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hidePivotFieldList="1"/>
  <mc:AlternateContent xmlns:mc="http://schemas.openxmlformats.org/markup-compatibility/2006">
    <mc:Choice Requires="x15">
      <x15ac:absPath xmlns:x15ac="http://schemas.microsoft.com/office/spreadsheetml/2010/11/ac" url="E:\"/>
    </mc:Choice>
  </mc:AlternateContent>
  <xr:revisionPtr revIDLastSave="0" documentId="8_{B403E679-BDBE-4A7B-AF1F-BFC5BCF97867}" xr6:coauthVersionLast="47" xr6:coauthVersionMax="47" xr10:uidLastSave="{00000000-0000-0000-0000-000000000000}"/>
  <bookViews>
    <workbookView xWindow="-108" yWindow="-108" windowWidth="23256" windowHeight="13176" tabRatio="721" activeTab="7"/>
  </bookViews>
  <sheets>
    <sheet name="SalesByCategory" sheetId="3" r:id="rId1"/>
    <sheet name="ProfitGained" sheetId="4" r:id="rId2"/>
    <sheet name="MonthlySales" sheetId="5" r:id="rId3"/>
    <sheet name="Top5Customer" sheetId="6" r:id="rId4"/>
    <sheet name="SalesByStates" sheetId="7" r:id="rId5"/>
    <sheet name="salesdata" sheetId="9" r:id="rId6"/>
    <sheet name="CustomerCount" sheetId="11" r:id="rId7"/>
    <sheet name="Dashboard" sheetId="12" r:id="rId8"/>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12" hidden="1">SalesByStates!$D$3</definedName>
    <definedName name="_xlchart.v5.13" hidden="1">SalesByStates!$D$4:$D$52</definedName>
    <definedName name="_xlchart.v5.14" hidden="1">SalesByStates!$E$3</definedName>
    <definedName name="_xlchart.v5.15" hidden="1">SalesByStates!$E$4:$E$52</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6" hidden="1">SalesByStates!$D$3</definedName>
    <definedName name="_xlchart.v5.7" hidden="1">SalesByStates!$D$4:$D$52</definedName>
    <definedName name="_xlchart.v5.8" hidden="1">SalesByStates!$E$3</definedName>
    <definedName name="_xlchart.v5.9" hidden="1">SalesByStates!$E$4:$E$52</definedName>
    <definedName name="Slicer_Category">#N/A</definedName>
    <definedName name="Slicer_Year">#N/A</definedName>
  </definedNames>
  <calcPr calcId="0"/>
  <pivotCaches>
    <pivotCache cacheId="32" r:id="rId9"/>
    <pivotCache cacheId="3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9" l="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3877" i="9"/>
  <c r="C3878" i="9"/>
  <c r="C3879" i="9"/>
  <c r="C3880" i="9"/>
  <c r="C3881" i="9"/>
  <c r="C3882" i="9"/>
  <c r="C3883" i="9"/>
  <c r="C3884" i="9"/>
  <c r="C3885" i="9"/>
  <c r="C3886" i="9"/>
  <c r="C3887" i="9"/>
  <c r="C3888" i="9"/>
  <c r="C3889" i="9"/>
  <c r="C3890" i="9"/>
  <c r="C3891" i="9"/>
  <c r="C3892" i="9"/>
  <c r="C3893" i="9"/>
  <c r="C3894" i="9"/>
  <c r="C3895" i="9"/>
  <c r="C3896" i="9"/>
  <c r="C3897" i="9"/>
  <c r="C3898" i="9"/>
  <c r="C3899" i="9"/>
  <c r="C3900" i="9"/>
  <c r="C3901" i="9"/>
  <c r="C3902" i="9"/>
  <c r="C3903" i="9"/>
  <c r="C3904" i="9"/>
  <c r="C3905" i="9"/>
  <c r="C3906" i="9"/>
  <c r="C3907" i="9"/>
  <c r="C3908" i="9"/>
  <c r="C3909" i="9"/>
  <c r="C3910" i="9"/>
  <c r="C3911" i="9"/>
  <c r="C3912" i="9"/>
  <c r="C3913" i="9"/>
  <c r="C3914" i="9"/>
  <c r="C3915" i="9"/>
  <c r="C3916" i="9"/>
  <c r="C3917" i="9"/>
  <c r="C3918" i="9"/>
  <c r="C3919" i="9"/>
  <c r="C3920" i="9"/>
  <c r="C3921" i="9"/>
  <c r="C3922" i="9"/>
  <c r="C3923" i="9"/>
  <c r="C3924" i="9"/>
  <c r="C3925" i="9"/>
  <c r="C3926" i="9"/>
  <c r="C3927" i="9"/>
  <c r="C3928" i="9"/>
  <c r="C3929" i="9"/>
  <c r="C3930" i="9"/>
  <c r="C3931" i="9"/>
  <c r="C3932" i="9"/>
  <c r="C3933" i="9"/>
  <c r="C3934" i="9"/>
  <c r="C3935" i="9"/>
  <c r="C3936" i="9"/>
  <c r="C3937" i="9"/>
  <c r="C3938" i="9"/>
  <c r="C3939" i="9"/>
  <c r="C3940" i="9"/>
  <c r="C3941" i="9"/>
  <c r="C3942" i="9"/>
  <c r="C3943" i="9"/>
  <c r="C3944" i="9"/>
  <c r="C3945" i="9"/>
  <c r="C3946" i="9"/>
  <c r="C3947" i="9"/>
  <c r="C3948" i="9"/>
  <c r="C3949" i="9"/>
  <c r="C3950" i="9"/>
  <c r="C3951" i="9"/>
  <c r="C3952" i="9"/>
  <c r="C3953" i="9"/>
  <c r="C3954" i="9"/>
  <c r="C3955" i="9"/>
  <c r="C3956" i="9"/>
  <c r="C3957" i="9"/>
  <c r="C3958" i="9"/>
  <c r="C3959" i="9"/>
  <c r="C3960" i="9"/>
  <c r="C3961" i="9"/>
  <c r="C3962" i="9"/>
  <c r="C3963" i="9"/>
  <c r="C3964" i="9"/>
  <c r="C3965" i="9"/>
  <c r="C3966" i="9"/>
  <c r="C3967" i="9"/>
  <c r="C3968" i="9"/>
  <c r="C3969" i="9"/>
  <c r="C3970" i="9"/>
  <c r="C3971" i="9"/>
  <c r="C3972" i="9"/>
  <c r="C3973" i="9"/>
  <c r="C3974" i="9"/>
  <c r="C3975" i="9"/>
  <c r="C3976" i="9"/>
  <c r="C3977" i="9"/>
  <c r="C3978" i="9"/>
  <c r="C3979" i="9"/>
  <c r="C3980" i="9"/>
  <c r="C3981" i="9"/>
  <c r="C3982" i="9"/>
  <c r="C3983" i="9"/>
  <c r="C3984" i="9"/>
  <c r="C3985" i="9"/>
  <c r="C3986" i="9"/>
  <c r="C3987" i="9"/>
  <c r="C3988" i="9"/>
  <c r="C3989" i="9"/>
  <c r="C3990" i="9"/>
  <c r="C3991" i="9"/>
  <c r="C3992" i="9"/>
  <c r="C3993" i="9"/>
  <c r="C3994" i="9"/>
  <c r="C3995" i="9"/>
  <c r="C3996" i="9"/>
  <c r="C3997" i="9"/>
  <c r="C3998" i="9"/>
  <c r="C3999" i="9"/>
  <c r="C4000" i="9"/>
  <c r="C4001" i="9"/>
  <c r="C4002" i="9"/>
  <c r="C4003" i="9"/>
  <c r="C4004" i="9"/>
  <c r="C4005" i="9"/>
  <c r="C4006" i="9"/>
  <c r="C4007" i="9"/>
  <c r="C4008" i="9"/>
  <c r="C4009" i="9"/>
  <c r="C4010" i="9"/>
  <c r="C4011" i="9"/>
  <c r="C4012" i="9"/>
  <c r="C4013" i="9"/>
  <c r="C4014" i="9"/>
  <c r="C4015" i="9"/>
  <c r="C4016" i="9"/>
  <c r="C4017" i="9"/>
  <c r="C4018" i="9"/>
  <c r="C4019" i="9"/>
  <c r="C4020" i="9"/>
  <c r="C4021" i="9"/>
  <c r="C4022" i="9"/>
  <c r="C4023" i="9"/>
  <c r="C4024" i="9"/>
  <c r="C4025" i="9"/>
  <c r="C4026" i="9"/>
  <c r="C4027" i="9"/>
  <c r="C4028" i="9"/>
  <c r="C4029" i="9"/>
  <c r="C4030" i="9"/>
  <c r="C4031" i="9"/>
  <c r="C4032" i="9"/>
  <c r="C4033" i="9"/>
  <c r="C4034" i="9"/>
  <c r="C4035" i="9"/>
  <c r="C4036" i="9"/>
  <c r="C4037" i="9"/>
  <c r="C4038" i="9"/>
  <c r="C4039" i="9"/>
  <c r="C4040" i="9"/>
  <c r="C4041" i="9"/>
  <c r="C4042" i="9"/>
  <c r="C4043" i="9"/>
  <c r="C4044" i="9"/>
  <c r="C4045" i="9"/>
  <c r="C4046" i="9"/>
  <c r="C4047" i="9"/>
  <c r="C4048" i="9"/>
  <c r="C4049" i="9"/>
  <c r="C4050" i="9"/>
  <c r="C4051" i="9"/>
  <c r="C4052" i="9"/>
  <c r="C4053" i="9"/>
  <c r="C4054" i="9"/>
  <c r="C4055" i="9"/>
  <c r="C4056" i="9"/>
  <c r="C4057" i="9"/>
  <c r="C4058" i="9"/>
  <c r="C4059" i="9"/>
  <c r="C4060" i="9"/>
  <c r="C4061" i="9"/>
  <c r="C4062" i="9"/>
  <c r="C4063" i="9"/>
  <c r="C4064" i="9"/>
  <c r="C4065" i="9"/>
  <c r="C4066" i="9"/>
  <c r="C4067" i="9"/>
  <c r="C4068" i="9"/>
  <c r="C4069" i="9"/>
  <c r="C4070" i="9"/>
  <c r="C4071" i="9"/>
  <c r="C4072" i="9"/>
  <c r="C4073" i="9"/>
  <c r="C4074" i="9"/>
  <c r="C4075" i="9"/>
  <c r="C4076" i="9"/>
  <c r="C4077" i="9"/>
  <c r="C4078" i="9"/>
  <c r="C4079" i="9"/>
  <c r="C4080" i="9"/>
  <c r="C4081" i="9"/>
  <c r="C4082" i="9"/>
  <c r="C4083" i="9"/>
  <c r="C4084" i="9"/>
  <c r="C4085" i="9"/>
  <c r="C4086" i="9"/>
  <c r="C4087" i="9"/>
  <c r="C4088" i="9"/>
  <c r="C4089" i="9"/>
  <c r="C4090" i="9"/>
  <c r="C4091" i="9"/>
  <c r="C4092" i="9"/>
  <c r="C4093" i="9"/>
  <c r="C4094" i="9"/>
  <c r="C4095" i="9"/>
  <c r="C4096" i="9"/>
  <c r="C4097" i="9"/>
  <c r="C4098" i="9"/>
  <c r="C4099" i="9"/>
  <c r="C4100" i="9"/>
  <c r="C4101" i="9"/>
  <c r="C4102" i="9"/>
  <c r="C4103" i="9"/>
  <c r="C4104" i="9"/>
  <c r="C4105" i="9"/>
  <c r="C4106" i="9"/>
  <c r="C4107" i="9"/>
  <c r="C4108" i="9"/>
  <c r="C4109" i="9"/>
  <c r="C4110" i="9"/>
  <c r="C4111" i="9"/>
  <c r="C4112" i="9"/>
  <c r="C4113" i="9"/>
  <c r="C4114" i="9"/>
  <c r="C4115" i="9"/>
  <c r="C4116" i="9"/>
  <c r="C4117" i="9"/>
  <c r="C4118" i="9"/>
  <c r="C4119" i="9"/>
  <c r="C4120" i="9"/>
  <c r="C4121" i="9"/>
  <c r="C4122" i="9"/>
  <c r="C4123" i="9"/>
  <c r="C4124" i="9"/>
  <c r="C4125" i="9"/>
  <c r="C4126" i="9"/>
  <c r="C4127" i="9"/>
  <c r="C4128" i="9"/>
  <c r="C4129" i="9"/>
  <c r="C4130" i="9"/>
  <c r="C4131" i="9"/>
  <c r="C4132" i="9"/>
  <c r="C4133" i="9"/>
  <c r="C4134" i="9"/>
  <c r="C4135" i="9"/>
  <c r="C4136" i="9"/>
  <c r="C4137" i="9"/>
  <c r="C4138" i="9"/>
  <c r="C4139" i="9"/>
  <c r="C4140" i="9"/>
  <c r="C4141" i="9"/>
  <c r="C4142" i="9"/>
  <c r="C4143" i="9"/>
  <c r="C4144" i="9"/>
  <c r="C4145" i="9"/>
  <c r="C4146" i="9"/>
  <c r="C4147" i="9"/>
  <c r="C4148" i="9"/>
  <c r="C4149" i="9"/>
  <c r="C4150" i="9"/>
  <c r="C4151" i="9"/>
  <c r="C4152" i="9"/>
  <c r="C4153" i="9"/>
  <c r="C4154" i="9"/>
  <c r="C4155" i="9"/>
  <c r="C4156" i="9"/>
  <c r="C4157" i="9"/>
  <c r="C4158" i="9"/>
  <c r="C4159" i="9"/>
  <c r="C4160" i="9"/>
  <c r="C4161" i="9"/>
  <c r="C4162" i="9"/>
  <c r="C4163" i="9"/>
  <c r="C4164" i="9"/>
  <c r="C4165" i="9"/>
  <c r="C4166" i="9"/>
  <c r="C4167" i="9"/>
  <c r="C4168" i="9"/>
  <c r="C4169" i="9"/>
  <c r="C4170" i="9"/>
  <c r="C4171" i="9"/>
  <c r="C4172" i="9"/>
  <c r="C4173" i="9"/>
  <c r="C4174" i="9"/>
  <c r="C4175" i="9"/>
  <c r="C4176" i="9"/>
  <c r="C4177" i="9"/>
  <c r="C4178" i="9"/>
  <c r="C4179" i="9"/>
  <c r="C4180" i="9"/>
  <c r="C4181" i="9"/>
  <c r="C4182" i="9"/>
  <c r="C4183" i="9"/>
  <c r="C4184" i="9"/>
  <c r="C4185" i="9"/>
  <c r="C4186" i="9"/>
  <c r="C4187" i="9"/>
  <c r="C4188" i="9"/>
  <c r="C4189" i="9"/>
  <c r="C4190" i="9"/>
  <c r="C4191" i="9"/>
  <c r="C4192" i="9"/>
  <c r="C4193" i="9"/>
  <c r="C4194" i="9"/>
  <c r="C4195" i="9"/>
  <c r="C4196" i="9"/>
  <c r="C4197" i="9"/>
  <c r="C4198" i="9"/>
  <c r="C4199" i="9"/>
  <c r="C4200" i="9"/>
  <c r="C4201" i="9"/>
  <c r="C4202" i="9"/>
  <c r="C4203" i="9"/>
  <c r="C4204" i="9"/>
  <c r="C4205" i="9"/>
  <c r="C4206" i="9"/>
  <c r="C4207" i="9"/>
  <c r="C4208" i="9"/>
  <c r="C4209" i="9"/>
  <c r="C4210" i="9"/>
  <c r="C4211" i="9"/>
  <c r="C4212" i="9"/>
  <c r="C4213" i="9"/>
  <c r="C4214" i="9"/>
  <c r="C4215" i="9"/>
  <c r="C4216" i="9"/>
  <c r="C4217" i="9"/>
  <c r="C4218" i="9"/>
  <c r="C4219" i="9"/>
  <c r="C4220" i="9"/>
  <c r="C4221" i="9"/>
  <c r="C4222" i="9"/>
  <c r="C4223" i="9"/>
  <c r="C4224" i="9"/>
  <c r="C4225" i="9"/>
  <c r="C4226" i="9"/>
  <c r="C4227" i="9"/>
  <c r="C4228" i="9"/>
  <c r="C4229" i="9"/>
  <c r="C4230" i="9"/>
  <c r="C4231" i="9"/>
  <c r="C4232" i="9"/>
  <c r="C4233" i="9"/>
  <c r="C4234" i="9"/>
  <c r="C4235" i="9"/>
  <c r="C4236" i="9"/>
  <c r="C4237" i="9"/>
  <c r="C4238" i="9"/>
  <c r="C4239" i="9"/>
  <c r="C4240" i="9"/>
  <c r="C4241" i="9"/>
  <c r="C4242" i="9"/>
  <c r="C4243" i="9"/>
  <c r="C4244" i="9"/>
  <c r="C4245" i="9"/>
  <c r="C4246" i="9"/>
  <c r="C4247" i="9"/>
  <c r="C4248" i="9"/>
  <c r="C4249" i="9"/>
  <c r="C4250" i="9"/>
  <c r="C4251" i="9"/>
  <c r="C4252" i="9"/>
  <c r="C4253" i="9"/>
  <c r="C4254" i="9"/>
  <c r="C4255" i="9"/>
  <c r="C4256" i="9"/>
  <c r="C4257" i="9"/>
  <c r="C4258" i="9"/>
  <c r="C4259" i="9"/>
  <c r="C4260" i="9"/>
  <c r="C4261" i="9"/>
  <c r="C4262" i="9"/>
  <c r="C4263" i="9"/>
  <c r="C4264" i="9"/>
  <c r="C4265" i="9"/>
  <c r="C4266" i="9"/>
  <c r="C4267" i="9"/>
  <c r="C4268" i="9"/>
  <c r="C4269" i="9"/>
  <c r="C4270" i="9"/>
  <c r="C4271" i="9"/>
  <c r="C4272" i="9"/>
  <c r="C4273" i="9"/>
  <c r="C4274" i="9"/>
  <c r="C4275" i="9"/>
  <c r="C4276" i="9"/>
  <c r="C4277" i="9"/>
  <c r="C4278" i="9"/>
  <c r="C4279" i="9"/>
  <c r="C4280" i="9"/>
  <c r="C4281" i="9"/>
  <c r="C4282" i="9"/>
  <c r="C4283" i="9"/>
  <c r="C4284" i="9"/>
  <c r="C4285" i="9"/>
  <c r="C4286" i="9"/>
  <c r="C4287" i="9"/>
  <c r="C4288" i="9"/>
  <c r="C4289" i="9"/>
  <c r="C4290" i="9"/>
  <c r="C4291" i="9"/>
  <c r="C4292" i="9"/>
  <c r="C4293" i="9"/>
  <c r="C4294" i="9"/>
  <c r="C4295" i="9"/>
  <c r="C4296" i="9"/>
  <c r="C4297" i="9"/>
  <c r="C4298" i="9"/>
  <c r="C4299" i="9"/>
  <c r="C4300" i="9"/>
  <c r="C4301" i="9"/>
  <c r="C4302" i="9"/>
  <c r="C4303" i="9"/>
  <c r="C4304" i="9"/>
  <c r="C4305" i="9"/>
  <c r="C4306" i="9"/>
  <c r="C4307" i="9"/>
  <c r="C4308" i="9"/>
  <c r="C4309" i="9"/>
  <c r="C4310" i="9"/>
  <c r="C4311" i="9"/>
  <c r="C4312" i="9"/>
  <c r="C4313" i="9"/>
  <c r="C4314" i="9"/>
  <c r="C4315" i="9"/>
  <c r="C4316" i="9"/>
  <c r="C4317" i="9"/>
  <c r="C4318" i="9"/>
  <c r="C4319" i="9"/>
  <c r="C4320" i="9"/>
  <c r="C4321" i="9"/>
  <c r="C4322" i="9"/>
  <c r="C4323" i="9"/>
  <c r="C4324" i="9"/>
  <c r="C4325" i="9"/>
  <c r="C4326" i="9"/>
  <c r="C4327" i="9"/>
  <c r="C4328" i="9"/>
  <c r="C4329" i="9"/>
  <c r="C4330" i="9"/>
  <c r="C4331" i="9"/>
  <c r="C4332" i="9"/>
  <c r="C4333" i="9"/>
  <c r="C4334" i="9"/>
  <c r="C4335" i="9"/>
  <c r="C4336" i="9"/>
  <c r="C4337" i="9"/>
  <c r="C4338" i="9"/>
  <c r="C4339" i="9"/>
  <c r="C4340" i="9"/>
  <c r="C4341" i="9"/>
  <c r="C4342" i="9"/>
  <c r="C4343" i="9"/>
  <c r="C4344" i="9"/>
  <c r="C4345" i="9"/>
  <c r="C4346" i="9"/>
  <c r="C4347" i="9"/>
  <c r="C4348" i="9"/>
  <c r="C4349" i="9"/>
  <c r="C4350" i="9"/>
  <c r="C4351" i="9"/>
  <c r="C4352" i="9"/>
  <c r="C4353" i="9"/>
  <c r="C4354" i="9"/>
  <c r="C4355" i="9"/>
  <c r="C4356" i="9"/>
  <c r="C4357" i="9"/>
  <c r="C4358" i="9"/>
  <c r="C4359" i="9"/>
  <c r="C4360" i="9"/>
  <c r="C4361" i="9"/>
  <c r="C4362" i="9"/>
  <c r="C4363" i="9"/>
  <c r="C4364" i="9"/>
  <c r="C4365" i="9"/>
  <c r="C4366" i="9"/>
  <c r="C4367" i="9"/>
  <c r="C4368" i="9"/>
  <c r="C4369" i="9"/>
  <c r="C4370" i="9"/>
  <c r="C4371" i="9"/>
  <c r="C4372" i="9"/>
  <c r="C4373" i="9"/>
  <c r="C4374" i="9"/>
  <c r="C4375" i="9"/>
  <c r="C4376" i="9"/>
  <c r="C4377" i="9"/>
  <c r="C4378" i="9"/>
  <c r="C4379" i="9"/>
  <c r="C4380" i="9"/>
  <c r="C4381" i="9"/>
  <c r="C4382" i="9"/>
  <c r="C4383" i="9"/>
  <c r="C4384" i="9"/>
  <c r="C4385" i="9"/>
  <c r="C4386" i="9"/>
  <c r="C4387" i="9"/>
  <c r="C4388" i="9"/>
  <c r="C4389" i="9"/>
  <c r="C4390" i="9"/>
  <c r="C4391" i="9"/>
  <c r="C4392" i="9"/>
  <c r="C4393" i="9"/>
  <c r="C4394" i="9"/>
  <c r="C4395" i="9"/>
  <c r="C4396" i="9"/>
  <c r="C4397" i="9"/>
  <c r="C4398" i="9"/>
  <c r="C4399" i="9"/>
  <c r="C4400" i="9"/>
  <c r="C4401" i="9"/>
  <c r="C4402" i="9"/>
  <c r="C4403" i="9"/>
  <c r="C4404" i="9"/>
  <c r="C4405" i="9"/>
  <c r="C4406" i="9"/>
  <c r="C4407" i="9"/>
  <c r="C4408" i="9"/>
  <c r="C4409" i="9"/>
  <c r="C4410" i="9"/>
  <c r="C4411" i="9"/>
  <c r="C4412" i="9"/>
  <c r="C4413" i="9"/>
  <c r="C4414" i="9"/>
  <c r="C4415" i="9"/>
  <c r="C4416" i="9"/>
  <c r="C4417" i="9"/>
  <c r="C4418" i="9"/>
  <c r="C4419" i="9"/>
  <c r="C4420" i="9"/>
  <c r="C4421" i="9"/>
  <c r="C4422" i="9"/>
  <c r="C4423" i="9"/>
  <c r="C4424" i="9"/>
  <c r="C4425" i="9"/>
  <c r="C4426" i="9"/>
  <c r="C4427" i="9"/>
  <c r="C4428" i="9"/>
  <c r="C4429" i="9"/>
  <c r="C4430" i="9"/>
  <c r="C4431" i="9"/>
  <c r="C4432" i="9"/>
  <c r="C4433" i="9"/>
  <c r="C4434" i="9"/>
  <c r="C4435" i="9"/>
  <c r="C4436" i="9"/>
  <c r="C4437" i="9"/>
  <c r="C4438" i="9"/>
  <c r="C4439" i="9"/>
  <c r="C4440" i="9"/>
  <c r="C4441" i="9"/>
  <c r="C4442" i="9"/>
  <c r="C4443" i="9"/>
  <c r="C4444" i="9"/>
  <c r="C4445" i="9"/>
  <c r="C4446" i="9"/>
  <c r="C4447" i="9"/>
  <c r="C4448" i="9"/>
  <c r="C4449" i="9"/>
  <c r="C4450" i="9"/>
  <c r="C4451" i="9"/>
  <c r="C4452" i="9"/>
  <c r="C4453" i="9"/>
  <c r="C4454" i="9"/>
  <c r="C4455" i="9"/>
  <c r="C4456" i="9"/>
  <c r="C4457" i="9"/>
  <c r="C4458" i="9"/>
  <c r="C4459" i="9"/>
  <c r="C4460" i="9"/>
  <c r="C4461" i="9"/>
  <c r="C4462" i="9"/>
  <c r="C4463" i="9"/>
  <c r="C4464" i="9"/>
  <c r="C4465" i="9"/>
  <c r="C4466" i="9"/>
  <c r="C4467" i="9"/>
  <c r="C4468" i="9"/>
  <c r="C4469" i="9"/>
  <c r="C4470" i="9"/>
  <c r="C4471" i="9"/>
  <c r="C4472" i="9"/>
  <c r="C4473" i="9"/>
  <c r="C4474" i="9"/>
  <c r="C4475" i="9"/>
  <c r="C4476" i="9"/>
  <c r="C4477" i="9"/>
  <c r="C4478" i="9"/>
  <c r="C4479" i="9"/>
  <c r="C4480" i="9"/>
  <c r="C4481" i="9"/>
  <c r="C4482" i="9"/>
  <c r="C4483" i="9"/>
  <c r="C4484" i="9"/>
  <c r="C4485" i="9"/>
  <c r="C4486" i="9"/>
  <c r="C4487" i="9"/>
  <c r="C4488" i="9"/>
  <c r="C4489" i="9"/>
  <c r="C4490" i="9"/>
  <c r="C4491" i="9"/>
  <c r="C4492" i="9"/>
  <c r="C4493" i="9"/>
  <c r="C4494" i="9"/>
  <c r="C4495" i="9"/>
  <c r="C4496" i="9"/>
  <c r="C4497" i="9"/>
  <c r="C4498" i="9"/>
  <c r="C4499" i="9"/>
  <c r="C4500" i="9"/>
  <c r="C4501" i="9"/>
  <c r="C4502" i="9"/>
  <c r="C4503" i="9"/>
  <c r="C4504" i="9"/>
  <c r="C4505" i="9"/>
  <c r="C4506" i="9"/>
  <c r="C4507" i="9"/>
  <c r="C4508" i="9"/>
  <c r="C4509" i="9"/>
  <c r="C4510" i="9"/>
  <c r="C4511" i="9"/>
  <c r="C4512" i="9"/>
  <c r="C4513" i="9"/>
  <c r="C4514" i="9"/>
  <c r="C4515" i="9"/>
  <c r="C4516" i="9"/>
  <c r="C4517" i="9"/>
  <c r="C4518" i="9"/>
  <c r="C4519" i="9"/>
  <c r="C4520" i="9"/>
  <c r="C4521" i="9"/>
  <c r="C4522" i="9"/>
  <c r="C4523" i="9"/>
  <c r="C4524" i="9"/>
  <c r="C4525" i="9"/>
  <c r="C4526" i="9"/>
  <c r="C4527" i="9"/>
  <c r="C4528" i="9"/>
  <c r="C4529" i="9"/>
  <c r="C4530" i="9"/>
  <c r="C4531" i="9"/>
  <c r="C4532" i="9"/>
  <c r="C4533" i="9"/>
  <c r="C4534" i="9"/>
  <c r="C4535" i="9"/>
  <c r="C4536" i="9"/>
  <c r="C4537" i="9"/>
  <c r="C4538" i="9"/>
  <c r="C4539" i="9"/>
  <c r="C4540" i="9"/>
  <c r="C4541" i="9"/>
  <c r="C4542" i="9"/>
  <c r="C4543" i="9"/>
  <c r="C4544" i="9"/>
  <c r="C4545" i="9"/>
  <c r="C4546" i="9"/>
  <c r="C4547" i="9"/>
  <c r="C4548" i="9"/>
  <c r="C4549" i="9"/>
  <c r="C4550" i="9"/>
  <c r="C4551" i="9"/>
  <c r="C4552" i="9"/>
  <c r="C4553" i="9"/>
  <c r="C4554" i="9"/>
  <c r="C4555" i="9"/>
  <c r="C4556" i="9"/>
  <c r="C4557" i="9"/>
  <c r="C4558" i="9"/>
  <c r="C4559" i="9"/>
  <c r="C4560" i="9"/>
  <c r="C4561" i="9"/>
  <c r="C4562" i="9"/>
  <c r="C4563" i="9"/>
  <c r="C4564" i="9"/>
  <c r="C4565" i="9"/>
  <c r="C4566" i="9"/>
  <c r="C4567" i="9"/>
  <c r="C4568" i="9"/>
  <c r="C4569" i="9"/>
  <c r="C4570" i="9"/>
  <c r="C4571" i="9"/>
  <c r="C4572" i="9"/>
  <c r="C4573" i="9"/>
  <c r="C4574" i="9"/>
  <c r="C4575" i="9"/>
  <c r="C4576" i="9"/>
  <c r="C4577" i="9"/>
  <c r="C4578" i="9"/>
  <c r="C4579" i="9"/>
  <c r="C4580" i="9"/>
  <c r="C4581" i="9"/>
  <c r="C4582" i="9"/>
  <c r="C4583" i="9"/>
  <c r="C4584" i="9"/>
  <c r="C4585" i="9"/>
  <c r="C4586" i="9"/>
  <c r="C4587" i="9"/>
  <c r="C4588" i="9"/>
  <c r="C4589" i="9"/>
  <c r="C4590" i="9"/>
  <c r="C4591" i="9"/>
  <c r="C4592" i="9"/>
  <c r="C4593" i="9"/>
  <c r="C4594" i="9"/>
  <c r="C4595" i="9"/>
  <c r="C4596" i="9"/>
  <c r="C4597" i="9"/>
  <c r="C4598" i="9"/>
  <c r="C4599" i="9"/>
  <c r="C4600" i="9"/>
  <c r="C4601" i="9"/>
  <c r="C4602" i="9"/>
  <c r="C4603" i="9"/>
  <c r="C4604" i="9"/>
  <c r="C4605" i="9"/>
  <c r="C4606" i="9"/>
  <c r="C4607" i="9"/>
  <c r="C4608" i="9"/>
  <c r="C4609" i="9"/>
  <c r="C4610" i="9"/>
  <c r="C4611" i="9"/>
  <c r="C4612" i="9"/>
  <c r="C4613" i="9"/>
  <c r="C4614" i="9"/>
  <c r="C4615" i="9"/>
  <c r="C4616" i="9"/>
  <c r="C4617" i="9"/>
  <c r="C4618" i="9"/>
  <c r="C4619" i="9"/>
  <c r="C4620" i="9"/>
  <c r="C4621" i="9"/>
  <c r="C4622" i="9"/>
  <c r="C4623" i="9"/>
  <c r="C4624" i="9"/>
  <c r="C4625" i="9"/>
  <c r="C4626" i="9"/>
  <c r="C4627" i="9"/>
  <c r="C4628" i="9"/>
  <c r="C4629" i="9"/>
  <c r="C4630" i="9"/>
  <c r="C4631" i="9"/>
  <c r="C4632" i="9"/>
  <c r="C4633" i="9"/>
  <c r="C4634" i="9"/>
  <c r="C4635" i="9"/>
  <c r="C4636" i="9"/>
  <c r="C4637" i="9"/>
  <c r="C4638" i="9"/>
  <c r="C4639" i="9"/>
  <c r="C4640" i="9"/>
  <c r="C4641" i="9"/>
  <c r="C4642" i="9"/>
  <c r="C4643" i="9"/>
  <c r="C4644" i="9"/>
  <c r="C4645" i="9"/>
  <c r="C4646" i="9"/>
  <c r="C4647" i="9"/>
  <c r="C4648" i="9"/>
  <c r="C4649" i="9"/>
  <c r="C4650" i="9"/>
  <c r="C4651" i="9"/>
  <c r="C4652" i="9"/>
  <c r="C4653" i="9"/>
  <c r="C4654" i="9"/>
  <c r="C4655" i="9"/>
  <c r="C4656" i="9"/>
  <c r="C4657" i="9"/>
  <c r="C4658" i="9"/>
  <c r="C4659" i="9"/>
  <c r="C4660" i="9"/>
  <c r="C4661" i="9"/>
  <c r="C4662" i="9"/>
  <c r="C4663" i="9"/>
  <c r="C4664" i="9"/>
  <c r="C4665" i="9"/>
  <c r="C4666" i="9"/>
  <c r="C4667" i="9"/>
  <c r="C4668" i="9"/>
  <c r="C4669" i="9"/>
  <c r="C4670" i="9"/>
  <c r="C4671" i="9"/>
  <c r="C4672" i="9"/>
  <c r="C4673" i="9"/>
  <c r="C4674" i="9"/>
  <c r="C4675" i="9"/>
  <c r="C4676" i="9"/>
  <c r="C4677" i="9"/>
  <c r="C4678" i="9"/>
  <c r="C4679" i="9"/>
  <c r="C4680" i="9"/>
  <c r="C4681" i="9"/>
  <c r="C4682" i="9"/>
  <c r="C4683" i="9"/>
  <c r="C4684" i="9"/>
  <c r="C4685" i="9"/>
  <c r="C4686" i="9"/>
  <c r="C4687" i="9"/>
  <c r="C4688" i="9"/>
  <c r="C4689" i="9"/>
  <c r="C4690" i="9"/>
  <c r="C4691" i="9"/>
  <c r="C4692" i="9"/>
  <c r="C4693" i="9"/>
  <c r="C4694" i="9"/>
  <c r="C4695" i="9"/>
  <c r="C4696" i="9"/>
  <c r="C4697" i="9"/>
  <c r="C4698" i="9"/>
  <c r="C4699" i="9"/>
  <c r="C4700" i="9"/>
  <c r="C4701" i="9"/>
  <c r="C4702" i="9"/>
  <c r="C4703" i="9"/>
  <c r="C4704" i="9"/>
  <c r="C4705" i="9"/>
  <c r="C4706" i="9"/>
  <c r="C4707" i="9"/>
  <c r="C4708" i="9"/>
  <c r="C4709" i="9"/>
  <c r="C4710" i="9"/>
  <c r="C4711" i="9"/>
  <c r="C4712" i="9"/>
  <c r="C4713" i="9"/>
  <c r="C4714" i="9"/>
  <c r="C4715" i="9"/>
  <c r="C4716" i="9"/>
  <c r="C4717" i="9"/>
  <c r="C4718" i="9"/>
  <c r="C4719" i="9"/>
  <c r="C4720" i="9"/>
  <c r="C4721" i="9"/>
  <c r="C4722" i="9"/>
  <c r="C4723" i="9"/>
  <c r="C4724" i="9"/>
  <c r="C4725" i="9"/>
  <c r="C4726" i="9"/>
  <c r="C4727" i="9"/>
  <c r="C4728" i="9"/>
  <c r="C4729" i="9"/>
  <c r="C4730" i="9"/>
  <c r="C4731" i="9"/>
  <c r="C4732" i="9"/>
  <c r="C4733" i="9"/>
  <c r="C4734" i="9"/>
  <c r="C4735" i="9"/>
  <c r="C4736" i="9"/>
  <c r="C4737" i="9"/>
  <c r="C4738" i="9"/>
  <c r="C4739" i="9"/>
  <c r="C4740" i="9"/>
  <c r="C4741" i="9"/>
  <c r="C4742" i="9"/>
  <c r="C4743" i="9"/>
  <c r="C4744" i="9"/>
  <c r="C4745" i="9"/>
  <c r="C4746" i="9"/>
  <c r="C4747" i="9"/>
  <c r="C4748" i="9"/>
  <c r="C4749" i="9"/>
  <c r="C4750" i="9"/>
  <c r="C4751" i="9"/>
  <c r="C4752" i="9"/>
  <c r="C4753" i="9"/>
  <c r="C4754" i="9"/>
  <c r="C4755" i="9"/>
  <c r="C4756" i="9"/>
  <c r="C4757" i="9"/>
  <c r="C4758" i="9"/>
  <c r="C4759" i="9"/>
  <c r="C4760" i="9"/>
  <c r="C4761" i="9"/>
  <c r="C4762" i="9"/>
  <c r="C4763" i="9"/>
  <c r="C4764" i="9"/>
  <c r="C4765" i="9"/>
  <c r="C4766" i="9"/>
  <c r="C4767" i="9"/>
  <c r="C4768" i="9"/>
  <c r="C4769" i="9"/>
  <c r="C4770" i="9"/>
  <c r="C4771" i="9"/>
  <c r="C4772" i="9"/>
  <c r="C4773" i="9"/>
  <c r="C4774" i="9"/>
  <c r="C4775" i="9"/>
  <c r="C4776" i="9"/>
  <c r="C4777" i="9"/>
  <c r="C4778" i="9"/>
  <c r="C4779" i="9"/>
  <c r="C4780" i="9"/>
  <c r="C4781" i="9"/>
  <c r="C4782" i="9"/>
  <c r="C4783" i="9"/>
  <c r="C4784" i="9"/>
  <c r="C4785" i="9"/>
  <c r="C4786" i="9"/>
  <c r="C4787" i="9"/>
  <c r="C4788" i="9"/>
  <c r="C4789" i="9"/>
  <c r="C4790" i="9"/>
  <c r="C4791" i="9"/>
  <c r="C4792" i="9"/>
  <c r="C4793" i="9"/>
  <c r="C4794" i="9"/>
  <c r="C4795" i="9"/>
  <c r="C4796" i="9"/>
  <c r="C4797" i="9"/>
  <c r="C4798" i="9"/>
  <c r="C4799" i="9"/>
  <c r="C4800" i="9"/>
  <c r="C4801" i="9"/>
  <c r="C4802" i="9"/>
  <c r="C4803" i="9"/>
  <c r="C4804" i="9"/>
  <c r="C4805" i="9"/>
  <c r="C4806" i="9"/>
  <c r="C4807" i="9"/>
  <c r="C4808" i="9"/>
  <c r="C4809" i="9"/>
  <c r="C4810" i="9"/>
  <c r="C4811" i="9"/>
  <c r="C4812" i="9"/>
  <c r="C4813" i="9"/>
  <c r="C4814" i="9"/>
  <c r="C4815" i="9"/>
  <c r="C4816" i="9"/>
  <c r="C4817" i="9"/>
  <c r="C4818" i="9"/>
  <c r="C4819" i="9"/>
  <c r="C4820" i="9"/>
  <c r="C4821" i="9"/>
  <c r="C4822" i="9"/>
  <c r="C4823" i="9"/>
  <c r="C4824" i="9"/>
  <c r="C4825" i="9"/>
  <c r="C4826" i="9"/>
  <c r="C4827" i="9"/>
  <c r="C4828" i="9"/>
  <c r="C4829" i="9"/>
  <c r="C4830" i="9"/>
  <c r="C4831" i="9"/>
  <c r="C4832" i="9"/>
  <c r="C4833" i="9"/>
  <c r="C4834" i="9"/>
  <c r="C4835" i="9"/>
  <c r="C4836" i="9"/>
  <c r="C4837" i="9"/>
  <c r="C4838" i="9"/>
  <c r="C4839" i="9"/>
  <c r="C4840" i="9"/>
  <c r="C4841" i="9"/>
  <c r="C4842" i="9"/>
  <c r="C4843" i="9"/>
  <c r="C4844" i="9"/>
  <c r="C4845" i="9"/>
  <c r="C4846" i="9"/>
  <c r="C4847" i="9"/>
  <c r="C4848" i="9"/>
  <c r="C4849" i="9"/>
  <c r="C4850" i="9"/>
  <c r="C4851" i="9"/>
  <c r="C4852" i="9"/>
  <c r="C4853" i="9"/>
  <c r="C4854" i="9"/>
  <c r="C4855" i="9"/>
  <c r="C4856" i="9"/>
  <c r="C4857" i="9"/>
  <c r="C4858" i="9"/>
  <c r="C4859" i="9"/>
  <c r="C4860" i="9"/>
  <c r="C4861" i="9"/>
  <c r="C4862" i="9"/>
  <c r="C4863" i="9"/>
  <c r="C4864" i="9"/>
  <c r="C4865" i="9"/>
  <c r="C4866" i="9"/>
  <c r="C4867" i="9"/>
  <c r="C4868" i="9"/>
  <c r="C4869" i="9"/>
  <c r="C4870" i="9"/>
  <c r="C4871" i="9"/>
  <c r="C4872" i="9"/>
  <c r="C4873" i="9"/>
  <c r="C4874" i="9"/>
  <c r="C4875" i="9"/>
  <c r="C4876" i="9"/>
  <c r="C4877" i="9"/>
  <c r="C4878" i="9"/>
  <c r="C4879" i="9"/>
  <c r="C4880" i="9"/>
  <c r="C4881" i="9"/>
  <c r="C4882" i="9"/>
  <c r="C4883" i="9"/>
  <c r="C4884" i="9"/>
  <c r="C4885" i="9"/>
  <c r="C4886" i="9"/>
  <c r="C4887" i="9"/>
  <c r="C4888" i="9"/>
  <c r="C4889" i="9"/>
  <c r="C4890" i="9"/>
  <c r="C4891" i="9"/>
  <c r="C4892" i="9"/>
  <c r="C4893" i="9"/>
  <c r="C4894" i="9"/>
  <c r="C4895" i="9"/>
  <c r="C4896" i="9"/>
  <c r="C4897" i="9"/>
  <c r="C4898" i="9"/>
  <c r="C4899" i="9"/>
  <c r="C4900" i="9"/>
  <c r="C4901" i="9"/>
  <c r="C4902" i="9"/>
  <c r="C4903" i="9"/>
  <c r="C4904" i="9"/>
  <c r="C4905" i="9"/>
  <c r="C4906" i="9"/>
  <c r="C4907" i="9"/>
  <c r="C4908" i="9"/>
  <c r="C4909" i="9"/>
  <c r="C4910" i="9"/>
  <c r="C4911" i="9"/>
  <c r="C4912" i="9"/>
  <c r="C4913" i="9"/>
  <c r="C4914" i="9"/>
  <c r="C4915" i="9"/>
  <c r="C4916" i="9"/>
  <c r="C4917" i="9"/>
  <c r="C4918" i="9"/>
  <c r="C4919" i="9"/>
  <c r="C4920" i="9"/>
  <c r="C4921" i="9"/>
  <c r="C4922" i="9"/>
  <c r="C4923" i="9"/>
  <c r="C4924" i="9"/>
  <c r="C4925" i="9"/>
  <c r="C4926" i="9"/>
  <c r="C4927" i="9"/>
  <c r="C4928" i="9"/>
  <c r="C4929" i="9"/>
  <c r="C4930" i="9"/>
  <c r="C4931" i="9"/>
  <c r="C4932" i="9"/>
  <c r="C4933" i="9"/>
  <c r="C4934" i="9"/>
  <c r="C4935" i="9"/>
  <c r="C4936" i="9"/>
  <c r="C4937" i="9"/>
  <c r="C4938" i="9"/>
  <c r="C4939" i="9"/>
  <c r="C4940" i="9"/>
  <c r="C4941" i="9"/>
  <c r="C4942" i="9"/>
  <c r="C4943" i="9"/>
  <c r="C4944" i="9"/>
  <c r="C4945" i="9"/>
  <c r="C4946" i="9"/>
  <c r="C4947" i="9"/>
  <c r="C4948" i="9"/>
  <c r="C4949" i="9"/>
  <c r="C4950" i="9"/>
  <c r="C4951" i="9"/>
  <c r="C4952" i="9"/>
  <c r="C4953" i="9"/>
  <c r="C4954" i="9"/>
  <c r="C4955" i="9"/>
  <c r="C4956" i="9"/>
  <c r="C4957"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4981" i="9"/>
  <c r="C4982" i="9"/>
  <c r="C4983" i="9"/>
  <c r="C4984" i="9"/>
  <c r="C4985" i="9"/>
  <c r="C4986" i="9"/>
  <c r="C4987" i="9"/>
  <c r="C4988" i="9"/>
  <c r="C4989" i="9"/>
  <c r="C4990" i="9"/>
  <c r="C4991" i="9"/>
  <c r="C4992" i="9"/>
  <c r="C4993" i="9"/>
  <c r="C4994" i="9"/>
  <c r="C4995" i="9"/>
  <c r="C4996" i="9"/>
  <c r="C4997" i="9"/>
  <c r="C4998" i="9"/>
  <c r="C4999" i="9"/>
  <c r="C5000" i="9"/>
  <c r="C5001" i="9"/>
  <c r="C5002" i="9"/>
  <c r="C5003" i="9"/>
  <c r="C5004" i="9"/>
  <c r="C5005" i="9"/>
  <c r="C5006" i="9"/>
  <c r="C5007" i="9"/>
  <c r="C5008" i="9"/>
  <c r="C5009" i="9"/>
  <c r="C5010" i="9"/>
  <c r="C5011" i="9"/>
  <c r="C5012" i="9"/>
  <c r="C5013" i="9"/>
  <c r="C5014" i="9"/>
  <c r="C5015" i="9"/>
  <c r="C5016" i="9"/>
  <c r="C5017" i="9"/>
  <c r="C5018" i="9"/>
  <c r="C5019" i="9"/>
  <c r="C5020" i="9"/>
  <c r="C5021" i="9"/>
  <c r="C5022" i="9"/>
  <c r="C5023" i="9"/>
  <c r="C5024" i="9"/>
  <c r="C5025" i="9"/>
  <c r="C5026" i="9"/>
  <c r="C5027" i="9"/>
  <c r="C5028" i="9"/>
  <c r="C5029" i="9"/>
  <c r="C5030" i="9"/>
  <c r="C5031" i="9"/>
  <c r="C5032" i="9"/>
  <c r="C5033" i="9"/>
  <c r="C5034" i="9"/>
  <c r="C5035" i="9"/>
  <c r="C5036" i="9"/>
  <c r="C5037" i="9"/>
  <c r="C5038" i="9"/>
  <c r="C5039" i="9"/>
  <c r="C5040" i="9"/>
  <c r="C5041" i="9"/>
  <c r="C5042" i="9"/>
  <c r="C5043" i="9"/>
  <c r="C5044" i="9"/>
  <c r="C5045" i="9"/>
  <c r="C5046" i="9"/>
  <c r="C5047" i="9"/>
  <c r="C5048" i="9"/>
  <c r="C5049" i="9"/>
  <c r="C5050" i="9"/>
  <c r="C5051" i="9"/>
  <c r="C5052" i="9"/>
  <c r="C5053" i="9"/>
  <c r="C5054" i="9"/>
  <c r="C5055" i="9"/>
  <c r="C5056" i="9"/>
  <c r="C5057" i="9"/>
  <c r="C5058" i="9"/>
  <c r="C5059" i="9"/>
  <c r="C5060" i="9"/>
  <c r="C5061" i="9"/>
  <c r="C5062" i="9"/>
  <c r="C5063" i="9"/>
  <c r="C5064" i="9"/>
  <c r="C5065" i="9"/>
  <c r="C5066" i="9"/>
  <c r="C5067" i="9"/>
  <c r="C5068" i="9"/>
  <c r="C5069" i="9"/>
  <c r="C5070" i="9"/>
  <c r="C5071" i="9"/>
  <c r="C5072" i="9"/>
  <c r="C5073" i="9"/>
  <c r="C5074" i="9"/>
  <c r="C5075" i="9"/>
  <c r="C5076" i="9"/>
  <c r="C5077" i="9"/>
  <c r="C5078" i="9"/>
  <c r="C5079" i="9"/>
  <c r="C5080" i="9"/>
  <c r="C5081" i="9"/>
  <c r="C5082" i="9"/>
  <c r="C5083" i="9"/>
  <c r="C5084" i="9"/>
  <c r="C5085" i="9"/>
  <c r="C5086" i="9"/>
  <c r="C5087" i="9"/>
  <c r="C5088" i="9"/>
  <c r="C5089" i="9"/>
  <c r="C5090" i="9"/>
  <c r="C5091" i="9"/>
  <c r="C5092" i="9"/>
  <c r="C5093" i="9"/>
  <c r="C5094" i="9"/>
  <c r="C5095" i="9"/>
  <c r="C5096" i="9"/>
  <c r="C5097" i="9"/>
  <c r="C5098" i="9"/>
  <c r="C5099" i="9"/>
  <c r="C5100" i="9"/>
  <c r="C5101" i="9"/>
  <c r="C5102" i="9"/>
  <c r="C5103" i="9"/>
  <c r="C5104" i="9"/>
  <c r="C5105" i="9"/>
  <c r="C5106" i="9"/>
  <c r="C5107" i="9"/>
  <c r="C5108" i="9"/>
  <c r="C5109" i="9"/>
  <c r="C5110" i="9"/>
  <c r="C5111" i="9"/>
  <c r="C5112" i="9"/>
  <c r="C5113" i="9"/>
  <c r="C5114" i="9"/>
  <c r="C5115" i="9"/>
  <c r="C5116" i="9"/>
  <c r="C5117" i="9"/>
  <c r="C5118" i="9"/>
  <c r="C5119" i="9"/>
  <c r="C5120" i="9"/>
  <c r="C5121" i="9"/>
  <c r="C5122" i="9"/>
  <c r="C5123" i="9"/>
  <c r="C5124" i="9"/>
  <c r="C5125" i="9"/>
  <c r="C5126" i="9"/>
  <c r="C5127" i="9"/>
  <c r="C5128" i="9"/>
  <c r="C5129" i="9"/>
  <c r="C5130" i="9"/>
  <c r="C5131" i="9"/>
  <c r="C5132" i="9"/>
  <c r="C5133" i="9"/>
  <c r="C5134" i="9"/>
  <c r="C5135" i="9"/>
  <c r="C5136" i="9"/>
  <c r="C5137" i="9"/>
  <c r="C5138" i="9"/>
  <c r="C5139" i="9"/>
  <c r="C5140" i="9"/>
  <c r="C5141" i="9"/>
  <c r="C5142" i="9"/>
  <c r="C5143" i="9"/>
  <c r="C5144" i="9"/>
  <c r="C5145" i="9"/>
  <c r="C5146" i="9"/>
  <c r="C5147" i="9"/>
  <c r="C5148" i="9"/>
  <c r="C5149" i="9"/>
  <c r="C5150" i="9"/>
  <c r="C5151" i="9"/>
  <c r="C5152" i="9"/>
  <c r="C5153" i="9"/>
  <c r="C5154" i="9"/>
  <c r="C5155" i="9"/>
  <c r="C5156" i="9"/>
  <c r="C5157" i="9"/>
  <c r="C5158" i="9"/>
  <c r="C5159" i="9"/>
  <c r="C5160" i="9"/>
  <c r="C5161" i="9"/>
  <c r="C5162" i="9"/>
  <c r="C5163" i="9"/>
  <c r="C5164" i="9"/>
  <c r="C5165" i="9"/>
  <c r="C5166" i="9"/>
  <c r="C5167" i="9"/>
  <c r="C5168" i="9"/>
  <c r="C5169" i="9"/>
  <c r="C5170" i="9"/>
  <c r="C5171" i="9"/>
  <c r="C5172" i="9"/>
  <c r="C5173" i="9"/>
  <c r="C5174" i="9"/>
  <c r="C5175" i="9"/>
  <c r="C5176" i="9"/>
  <c r="C5177" i="9"/>
  <c r="C5178" i="9"/>
  <c r="C5179" i="9"/>
  <c r="C5180" i="9"/>
  <c r="C5181" i="9"/>
  <c r="C5182" i="9"/>
  <c r="C5183" i="9"/>
  <c r="C5184" i="9"/>
  <c r="C5185" i="9"/>
  <c r="C5186" i="9"/>
  <c r="C5187" i="9"/>
  <c r="C5188" i="9"/>
  <c r="C5189" i="9"/>
  <c r="C5190" i="9"/>
  <c r="C5191" i="9"/>
  <c r="C5192" i="9"/>
  <c r="C5193" i="9"/>
  <c r="C5194" i="9"/>
  <c r="C5195" i="9"/>
  <c r="C5196" i="9"/>
  <c r="C5197" i="9"/>
  <c r="C5198" i="9"/>
  <c r="C5199" i="9"/>
  <c r="C5200" i="9"/>
  <c r="C5201" i="9"/>
  <c r="C5202" i="9"/>
  <c r="C5203" i="9"/>
  <c r="C5204" i="9"/>
  <c r="C5205" i="9"/>
  <c r="C5206" i="9"/>
  <c r="C5207" i="9"/>
  <c r="C5208" i="9"/>
  <c r="C5209" i="9"/>
  <c r="C5210" i="9"/>
  <c r="C5211" i="9"/>
  <c r="C5212" i="9"/>
  <c r="C5213" i="9"/>
  <c r="C5214" i="9"/>
  <c r="C5215" i="9"/>
  <c r="C5216" i="9"/>
  <c r="C5217" i="9"/>
  <c r="C5218" i="9"/>
  <c r="C5219" i="9"/>
  <c r="C5220" i="9"/>
  <c r="C5221" i="9"/>
  <c r="C5222" i="9"/>
  <c r="C5223" i="9"/>
  <c r="C5224" i="9"/>
  <c r="C5225" i="9"/>
  <c r="C5226" i="9"/>
  <c r="C5227" i="9"/>
  <c r="C5228" i="9"/>
  <c r="C5229" i="9"/>
  <c r="C5230" i="9"/>
  <c r="C5231" i="9"/>
  <c r="C5232" i="9"/>
  <c r="C5233" i="9"/>
  <c r="C5234" i="9"/>
  <c r="C5235" i="9"/>
  <c r="C5236" i="9"/>
  <c r="C5237" i="9"/>
  <c r="C5238" i="9"/>
  <c r="C5239" i="9"/>
  <c r="C5240" i="9"/>
  <c r="C5241" i="9"/>
  <c r="C5242" i="9"/>
  <c r="C5243" i="9"/>
  <c r="C5244" i="9"/>
  <c r="C5245" i="9"/>
  <c r="C5246" i="9"/>
  <c r="C5247" i="9"/>
  <c r="C5248" i="9"/>
  <c r="C5249" i="9"/>
  <c r="C5250" i="9"/>
  <c r="C5251" i="9"/>
  <c r="C5252" i="9"/>
  <c r="C5253" i="9"/>
  <c r="C5254" i="9"/>
  <c r="C5255" i="9"/>
  <c r="C5256" i="9"/>
  <c r="C5257" i="9"/>
  <c r="C5258" i="9"/>
  <c r="C5259" i="9"/>
  <c r="C5260" i="9"/>
  <c r="C5261" i="9"/>
  <c r="C5262" i="9"/>
  <c r="C5263" i="9"/>
  <c r="C5264" i="9"/>
  <c r="C5265" i="9"/>
  <c r="C5266" i="9"/>
  <c r="C5267" i="9"/>
  <c r="C5268" i="9"/>
  <c r="C5269" i="9"/>
  <c r="C5270" i="9"/>
  <c r="C5271" i="9"/>
  <c r="C5272" i="9"/>
  <c r="C5273" i="9"/>
  <c r="C5274" i="9"/>
  <c r="C5275" i="9"/>
  <c r="C5276" i="9"/>
  <c r="C5277" i="9"/>
  <c r="C5278" i="9"/>
  <c r="C5279" i="9"/>
  <c r="C5280" i="9"/>
  <c r="C5281" i="9"/>
  <c r="C5282" i="9"/>
  <c r="C5283" i="9"/>
  <c r="C5284" i="9"/>
  <c r="C5285" i="9"/>
  <c r="C5286" i="9"/>
  <c r="C5287" i="9"/>
  <c r="C5288" i="9"/>
  <c r="C5289" i="9"/>
  <c r="C5290" i="9"/>
  <c r="C5291" i="9"/>
  <c r="C5292" i="9"/>
  <c r="C5293" i="9"/>
  <c r="C5294" i="9"/>
  <c r="C5295" i="9"/>
  <c r="C5296" i="9"/>
  <c r="C5297" i="9"/>
  <c r="C5298" i="9"/>
  <c r="C5299" i="9"/>
  <c r="C5300" i="9"/>
  <c r="C5301" i="9"/>
  <c r="C5302" i="9"/>
  <c r="C5303" i="9"/>
  <c r="C5304" i="9"/>
  <c r="C5305" i="9"/>
  <c r="C5306" i="9"/>
  <c r="C5307" i="9"/>
  <c r="C5308" i="9"/>
  <c r="C5309" i="9"/>
  <c r="C5310" i="9"/>
  <c r="C5311" i="9"/>
  <c r="C5312" i="9"/>
  <c r="C5313" i="9"/>
  <c r="C5314" i="9"/>
  <c r="C5315" i="9"/>
  <c r="C5316" i="9"/>
  <c r="C5317" i="9"/>
  <c r="C5318" i="9"/>
  <c r="C5319" i="9"/>
  <c r="C5320" i="9"/>
  <c r="C5321" i="9"/>
  <c r="C5322" i="9"/>
  <c r="C5323" i="9"/>
  <c r="C5324" i="9"/>
  <c r="C5325" i="9"/>
  <c r="C5326" i="9"/>
  <c r="C5327" i="9"/>
  <c r="C5328" i="9"/>
  <c r="C5329" i="9"/>
  <c r="C5330" i="9"/>
  <c r="C5331" i="9"/>
  <c r="C5332" i="9"/>
  <c r="C5333" i="9"/>
  <c r="C5334" i="9"/>
  <c r="C5335" i="9"/>
  <c r="C5336" i="9"/>
  <c r="C5337" i="9"/>
  <c r="C5338" i="9"/>
  <c r="C5339" i="9"/>
  <c r="C5340" i="9"/>
  <c r="C5341" i="9"/>
  <c r="C5342" i="9"/>
  <c r="C5343" i="9"/>
  <c r="C5344" i="9"/>
  <c r="C5345" i="9"/>
  <c r="C5346" i="9"/>
  <c r="C5347" i="9"/>
  <c r="C5348" i="9"/>
  <c r="C5349" i="9"/>
  <c r="C5350" i="9"/>
  <c r="C5351" i="9"/>
  <c r="C5352" i="9"/>
  <c r="C5353" i="9"/>
  <c r="C5354" i="9"/>
  <c r="C5355" i="9"/>
  <c r="C5356" i="9"/>
  <c r="C5357" i="9"/>
  <c r="C5358" i="9"/>
  <c r="C5359" i="9"/>
  <c r="C5360" i="9"/>
  <c r="C5361" i="9"/>
  <c r="C5362" i="9"/>
  <c r="C5363" i="9"/>
  <c r="C5364" i="9"/>
  <c r="C5365" i="9"/>
  <c r="C5366" i="9"/>
  <c r="C5367" i="9"/>
  <c r="C5368" i="9"/>
  <c r="C5369" i="9"/>
  <c r="C5370" i="9"/>
  <c r="C5371" i="9"/>
  <c r="C5372" i="9"/>
  <c r="C5373" i="9"/>
  <c r="C5374" i="9"/>
  <c r="C5375" i="9"/>
  <c r="C5376" i="9"/>
  <c r="C5377" i="9"/>
  <c r="C5378" i="9"/>
  <c r="C5379" i="9"/>
  <c r="C5380" i="9"/>
  <c r="C5381" i="9"/>
  <c r="C5382" i="9"/>
  <c r="C5383" i="9"/>
  <c r="C5384" i="9"/>
  <c r="C5385" i="9"/>
  <c r="C5386" i="9"/>
  <c r="C5387" i="9"/>
  <c r="C5388" i="9"/>
  <c r="C5389" i="9"/>
  <c r="C5390" i="9"/>
  <c r="C5391" i="9"/>
  <c r="C5392" i="9"/>
  <c r="C5393" i="9"/>
  <c r="C5394" i="9"/>
  <c r="C5395" i="9"/>
  <c r="C5396" i="9"/>
  <c r="C5397" i="9"/>
  <c r="C5398" i="9"/>
  <c r="C5399" i="9"/>
  <c r="C5400" i="9"/>
  <c r="C5401" i="9"/>
  <c r="C5402" i="9"/>
  <c r="C5403" i="9"/>
  <c r="C5404" i="9"/>
  <c r="C5405" i="9"/>
  <c r="C5406" i="9"/>
  <c r="C5407" i="9"/>
  <c r="C5408" i="9"/>
  <c r="C5409" i="9"/>
  <c r="C5410" i="9"/>
  <c r="C5411" i="9"/>
  <c r="C5412" i="9"/>
  <c r="C5413" i="9"/>
  <c r="C5414" i="9"/>
  <c r="C5415" i="9"/>
  <c r="C5416" i="9"/>
  <c r="C5417" i="9"/>
  <c r="C5418" i="9"/>
  <c r="C5419" i="9"/>
  <c r="C5420" i="9"/>
  <c r="C5421" i="9"/>
  <c r="C5422" i="9"/>
  <c r="C5423" i="9"/>
  <c r="C5424" i="9"/>
  <c r="C5425" i="9"/>
  <c r="C5426" i="9"/>
  <c r="C5427" i="9"/>
  <c r="C5428" i="9"/>
  <c r="C5429" i="9"/>
  <c r="C5430" i="9"/>
  <c r="C5431" i="9"/>
  <c r="C5432" i="9"/>
  <c r="C5433" i="9"/>
  <c r="C5434" i="9"/>
  <c r="C5435" i="9"/>
  <c r="C5436" i="9"/>
  <c r="C5437" i="9"/>
  <c r="C5438" i="9"/>
  <c r="C5439" i="9"/>
  <c r="C5440" i="9"/>
  <c r="C5441" i="9"/>
  <c r="C5442" i="9"/>
  <c r="C5443" i="9"/>
  <c r="C5444" i="9"/>
  <c r="C5445" i="9"/>
  <c r="C5446" i="9"/>
  <c r="C5447" i="9"/>
  <c r="C5448" i="9"/>
  <c r="C5449" i="9"/>
  <c r="C5450" i="9"/>
  <c r="C5451" i="9"/>
  <c r="C5452" i="9"/>
  <c r="C5453" i="9"/>
  <c r="C5454" i="9"/>
  <c r="C5455" i="9"/>
  <c r="C5456" i="9"/>
  <c r="C5457" i="9"/>
  <c r="C5458" i="9"/>
  <c r="C5459" i="9"/>
  <c r="C5460" i="9"/>
  <c r="C5461" i="9"/>
  <c r="C5462" i="9"/>
  <c r="C5463" i="9"/>
  <c r="C5464" i="9"/>
  <c r="C5465" i="9"/>
  <c r="C5466" i="9"/>
  <c r="C5467" i="9"/>
  <c r="C5468" i="9"/>
  <c r="C5469" i="9"/>
  <c r="C5470" i="9"/>
  <c r="C5471" i="9"/>
  <c r="C5472" i="9"/>
  <c r="C5473" i="9"/>
  <c r="C5474" i="9"/>
  <c r="C5475" i="9"/>
  <c r="C5476" i="9"/>
  <c r="C5477" i="9"/>
  <c r="C5478" i="9"/>
  <c r="C5479" i="9"/>
  <c r="C5480" i="9"/>
  <c r="C5481" i="9"/>
  <c r="C5482" i="9"/>
  <c r="C5483" i="9"/>
  <c r="C5484" i="9"/>
  <c r="C5485" i="9"/>
  <c r="C5486" i="9"/>
  <c r="C5487" i="9"/>
  <c r="C5488" i="9"/>
  <c r="C5489" i="9"/>
  <c r="C5490" i="9"/>
  <c r="C5491" i="9"/>
  <c r="C5492" i="9"/>
  <c r="C5493" i="9"/>
  <c r="C5494" i="9"/>
  <c r="C5495" i="9"/>
  <c r="C5496" i="9"/>
  <c r="C5497" i="9"/>
  <c r="C5498" i="9"/>
  <c r="C5499" i="9"/>
  <c r="C5500" i="9"/>
  <c r="C5501" i="9"/>
  <c r="C5502" i="9"/>
  <c r="C5503" i="9"/>
  <c r="C5504" i="9"/>
  <c r="C5505" i="9"/>
  <c r="C5506" i="9"/>
  <c r="C5507" i="9"/>
  <c r="C5508" i="9"/>
  <c r="C5509" i="9"/>
  <c r="C5510" i="9"/>
  <c r="C5511" i="9"/>
  <c r="C5512" i="9"/>
  <c r="C5513" i="9"/>
  <c r="C5514" i="9"/>
  <c r="C5515" i="9"/>
  <c r="C5516" i="9"/>
  <c r="C5517" i="9"/>
  <c r="C5518" i="9"/>
  <c r="C5519" i="9"/>
  <c r="C5520" i="9"/>
  <c r="C5521" i="9"/>
  <c r="C5522" i="9"/>
  <c r="C5523" i="9"/>
  <c r="C5524" i="9"/>
  <c r="C5525" i="9"/>
  <c r="C5526" i="9"/>
  <c r="C5527" i="9"/>
  <c r="C5528" i="9"/>
  <c r="C5529" i="9"/>
  <c r="C5530" i="9"/>
  <c r="C5531" i="9"/>
  <c r="C5532" i="9"/>
  <c r="C5533" i="9"/>
  <c r="C5534" i="9"/>
  <c r="C5535" i="9"/>
  <c r="C5536" i="9"/>
  <c r="C5537" i="9"/>
  <c r="C5538" i="9"/>
  <c r="C5539" i="9"/>
  <c r="C5540" i="9"/>
  <c r="C5541" i="9"/>
  <c r="C5542" i="9"/>
  <c r="C5543" i="9"/>
  <c r="C5544" i="9"/>
  <c r="C5545" i="9"/>
  <c r="C5546" i="9"/>
  <c r="C5547" i="9"/>
  <c r="C5548" i="9"/>
  <c r="C5549" i="9"/>
  <c r="C5550" i="9"/>
  <c r="C5551" i="9"/>
  <c r="C5552" i="9"/>
  <c r="C5553" i="9"/>
  <c r="C5554" i="9"/>
  <c r="C5555" i="9"/>
  <c r="C5556" i="9"/>
  <c r="C5557" i="9"/>
  <c r="C5558" i="9"/>
  <c r="C5559" i="9"/>
  <c r="C5560" i="9"/>
  <c r="C5561" i="9"/>
  <c r="C5562" i="9"/>
  <c r="C5563" i="9"/>
  <c r="C5564" i="9"/>
  <c r="C5565" i="9"/>
  <c r="C5566" i="9"/>
  <c r="C5567" i="9"/>
  <c r="C5568" i="9"/>
  <c r="C5569" i="9"/>
  <c r="C5570" i="9"/>
  <c r="C5571" i="9"/>
  <c r="C5572" i="9"/>
  <c r="C5573" i="9"/>
  <c r="C5574" i="9"/>
  <c r="C5575" i="9"/>
  <c r="C5576" i="9"/>
  <c r="C5577" i="9"/>
  <c r="C5578" i="9"/>
  <c r="C5579" i="9"/>
  <c r="C5580" i="9"/>
  <c r="C5581" i="9"/>
  <c r="C5582" i="9"/>
  <c r="C5583" i="9"/>
  <c r="C5584" i="9"/>
  <c r="C5585" i="9"/>
  <c r="C5586" i="9"/>
  <c r="C5587" i="9"/>
  <c r="C5588" i="9"/>
  <c r="C5589" i="9"/>
  <c r="C5590" i="9"/>
  <c r="C5591" i="9"/>
  <c r="C5592" i="9"/>
  <c r="C5593" i="9"/>
  <c r="C5594" i="9"/>
  <c r="C5595" i="9"/>
  <c r="C5596" i="9"/>
  <c r="C5597" i="9"/>
  <c r="C5598" i="9"/>
  <c r="C5599" i="9"/>
  <c r="C5600" i="9"/>
  <c r="C5601" i="9"/>
  <c r="C5602" i="9"/>
  <c r="C5603" i="9"/>
  <c r="C5604" i="9"/>
  <c r="C5605" i="9"/>
  <c r="C5606" i="9"/>
  <c r="C5607" i="9"/>
  <c r="C5608" i="9"/>
  <c r="C5609" i="9"/>
  <c r="C5610" i="9"/>
  <c r="C5611" i="9"/>
  <c r="C5612" i="9"/>
  <c r="C5613" i="9"/>
  <c r="C5614" i="9"/>
  <c r="C5615" i="9"/>
  <c r="C5616" i="9"/>
  <c r="C5617" i="9"/>
  <c r="C5618" i="9"/>
  <c r="C5619" i="9"/>
  <c r="C5620" i="9"/>
  <c r="C5621" i="9"/>
  <c r="C5622" i="9"/>
  <c r="C5623" i="9"/>
  <c r="C5624" i="9"/>
  <c r="C5625" i="9"/>
  <c r="C5626" i="9"/>
  <c r="C5627" i="9"/>
  <c r="C5628" i="9"/>
  <c r="C5629" i="9"/>
  <c r="C5630" i="9"/>
  <c r="C5631" i="9"/>
  <c r="C5632" i="9"/>
  <c r="C5633" i="9"/>
  <c r="C5634" i="9"/>
  <c r="C5635" i="9"/>
  <c r="C5636" i="9"/>
  <c r="C5637" i="9"/>
  <c r="C5638" i="9"/>
  <c r="C5639" i="9"/>
  <c r="C5640" i="9"/>
  <c r="C5641" i="9"/>
  <c r="C5642" i="9"/>
  <c r="C5643" i="9"/>
  <c r="C5644" i="9"/>
  <c r="C5645" i="9"/>
  <c r="C5646" i="9"/>
  <c r="C5647" i="9"/>
  <c r="C5648" i="9"/>
  <c r="C5649" i="9"/>
  <c r="C5650" i="9"/>
  <c r="C5651" i="9"/>
  <c r="C5652" i="9"/>
  <c r="C5653" i="9"/>
  <c r="C5654" i="9"/>
  <c r="C5655" i="9"/>
  <c r="C5656" i="9"/>
  <c r="C5657" i="9"/>
  <c r="C5658" i="9"/>
  <c r="C5659" i="9"/>
  <c r="C5660" i="9"/>
  <c r="C5661" i="9"/>
  <c r="C5662" i="9"/>
  <c r="C5663" i="9"/>
  <c r="C5664" i="9"/>
  <c r="C5665" i="9"/>
  <c r="C5666" i="9"/>
  <c r="C5667" i="9"/>
  <c r="C5668" i="9"/>
  <c r="C5669" i="9"/>
  <c r="C5670" i="9"/>
  <c r="C5671" i="9"/>
  <c r="C5672" i="9"/>
  <c r="C5673" i="9"/>
  <c r="C5674" i="9"/>
  <c r="C5675" i="9"/>
  <c r="C5676" i="9"/>
  <c r="C5677" i="9"/>
  <c r="C5678" i="9"/>
  <c r="C5679" i="9"/>
  <c r="C5680" i="9"/>
  <c r="C5681" i="9"/>
  <c r="C5682" i="9"/>
  <c r="C5683" i="9"/>
  <c r="C5684" i="9"/>
  <c r="C5685" i="9"/>
  <c r="C5686" i="9"/>
  <c r="C5687" i="9"/>
  <c r="C5688" i="9"/>
  <c r="C5689" i="9"/>
  <c r="C5690" i="9"/>
  <c r="C5691" i="9"/>
  <c r="C5692" i="9"/>
  <c r="C5693" i="9"/>
  <c r="C5694" i="9"/>
  <c r="C5695" i="9"/>
  <c r="C5696" i="9"/>
  <c r="C5697" i="9"/>
  <c r="C5698" i="9"/>
  <c r="C5699" i="9"/>
  <c r="C5700" i="9"/>
  <c r="C5701" i="9"/>
  <c r="C5702" i="9"/>
  <c r="C5703" i="9"/>
  <c r="C5704" i="9"/>
  <c r="C5705" i="9"/>
  <c r="C5706" i="9"/>
  <c r="C5707" i="9"/>
  <c r="C5708" i="9"/>
  <c r="C5709" i="9"/>
  <c r="C5710" i="9"/>
  <c r="C5711" i="9"/>
  <c r="C5712" i="9"/>
  <c r="C5713" i="9"/>
  <c r="C5714" i="9"/>
  <c r="C5715" i="9"/>
  <c r="C5716" i="9"/>
  <c r="C5717" i="9"/>
  <c r="C5718" i="9"/>
  <c r="C5719" i="9"/>
  <c r="C5720" i="9"/>
  <c r="C5721" i="9"/>
  <c r="C5722" i="9"/>
  <c r="C5723" i="9"/>
  <c r="C5724" i="9"/>
  <c r="C5725" i="9"/>
  <c r="C5726" i="9"/>
  <c r="C5727" i="9"/>
  <c r="C5728" i="9"/>
  <c r="C5729" i="9"/>
  <c r="C5730" i="9"/>
  <c r="C5731" i="9"/>
  <c r="C5732" i="9"/>
  <c r="C5733" i="9"/>
  <c r="C5734" i="9"/>
  <c r="C5735" i="9"/>
  <c r="C5736" i="9"/>
  <c r="C5737" i="9"/>
  <c r="C5738" i="9"/>
  <c r="C5739" i="9"/>
  <c r="C5740" i="9"/>
  <c r="C5741" i="9"/>
  <c r="C5742" i="9"/>
  <c r="C5743" i="9"/>
  <c r="C5744" i="9"/>
  <c r="C5745" i="9"/>
  <c r="C5746" i="9"/>
  <c r="C5747" i="9"/>
  <c r="C5748" i="9"/>
  <c r="C5749" i="9"/>
  <c r="C5750" i="9"/>
  <c r="C5751" i="9"/>
  <c r="C5752" i="9"/>
  <c r="C5753" i="9"/>
  <c r="C5754" i="9"/>
  <c r="C5755" i="9"/>
  <c r="C5756" i="9"/>
  <c r="C5757" i="9"/>
  <c r="C5758" i="9"/>
  <c r="C5759" i="9"/>
  <c r="C5760" i="9"/>
  <c r="C5761" i="9"/>
  <c r="C5762" i="9"/>
  <c r="C5763" i="9"/>
  <c r="C5764" i="9"/>
  <c r="C5765" i="9"/>
  <c r="C5766" i="9"/>
  <c r="C5767" i="9"/>
  <c r="C5768" i="9"/>
  <c r="C5769" i="9"/>
  <c r="C5770" i="9"/>
  <c r="C5771" i="9"/>
  <c r="C5772" i="9"/>
  <c r="C5773" i="9"/>
  <c r="C5774" i="9"/>
  <c r="C5775" i="9"/>
  <c r="C5776" i="9"/>
  <c r="C5777" i="9"/>
  <c r="C5778" i="9"/>
  <c r="C5779" i="9"/>
  <c r="C5780" i="9"/>
  <c r="C5781" i="9"/>
  <c r="C5782" i="9"/>
  <c r="C5783" i="9"/>
  <c r="C5784" i="9"/>
  <c r="C5785" i="9"/>
  <c r="C5786" i="9"/>
  <c r="C5787" i="9"/>
  <c r="C5788" i="9"/>
  <c r="C5789" i="9"/>
  <c r="C5790" i="9"/>
  <c r="C5791" i="9"/>
  <c r="C5792" i="9"/>
  <c r="C5793" i="9"/>
  <c r="C5794" i="9"/>
  <c r="C5795" i="9"/>
  <c r="C5796" i="9"/>
  <c r="C5797" i="9"/>
  <c r="C5798" i="9"/>
  <c r="C5799" i="9"/>
  <c r="C5800" i="9"/>
  <c r="C5801" i="9"/>
  <c r="C5802" i="9"/>
  <c r="C5803" i="9"/>
  <c r="C5804" i="9"/>
  <c r="C5805" i="9"/>
  <c r="C5806" i="9"/>
  <c r="C5807" i="9"/>
  <c r="C5808" i="9"/>
  <c r="C5809" i="9"/>
  <c r="C5810" i="9"/>
  <c r="C5811" i="9"/>
  <c r="C5812" i="9"/>
  <c r="C5813" i="9"/>
  <c r="C5814" i="9"/>
  <c r="C5815" i="9"/>
  <c r="C5816" i="9"/>
  <c r="C5817" i="9"/>
  <c r="C5818" i="9"/>
  <c r="C5819" i="9"/>
  <c r="C5820" i="9"/>
  <c r="C5821" i="9"/>
  <c r="C5822" i="9"/>
  <c r="C5823" i="9"/>
  <c r="C5824" i="9"/>
  <c r="C5825" i="9"/>
  <c r="C5826" i="9"/>
  <c r="C5827" i="9"/>
  <c r="C5828" i="9"/>
  <c r="C5829" i="9"/>
  <c r="C5830" i="9"/>
  <c r="C5831" i="9"/>
  <c r="C5832" i="9"/>
  <c r="C5833" i="9"/>
  <c r="C5834" i="9"/>
  <c r="C5835" i="9"/>
  <c r="C5836" i="9"/>
  <c r="C5837" i="9"/>
  <c r="C5838" i="9"/>
  <c r="C5839" i="9"/>
  <c r="C5840" i="9"/>
  <c r="C5841" i="9"/>
  <c r="C5842" i="9"/>
  <c r="C5843" i="9"/>
  <c r="C5844" i="9"/>
  <c r="C5845" i="9"/>
  <c r="C5846" i="9"/>
  <c r="C5847" i="9"/>
  <c r="C5848" i="9"/>
  <c r="C5849" i="9"/>
  <c r="C5850" i="9"/>
  <c r="C5851" i="9"/>
  <c r="C5852" i="9"/>
  <c r="C5853" i="9"/>
  <c r="C5854" i="9"/>
  <c r="C5855" i="9"/>
  <c r="C5856" i="9"/>
  <c r="C5857" i="9"/>
  <c r="C5858" i="9"/>
  <c r="C5859" i="9"/>
  <c r="C5860" i="9"/>
  <c r="C5861" i="9"/>
  <c r="C5862" i="9"/>
  <c r="C5863" i="9"/>
  <c r="C5864" i="9"/>
  <c r="C5865" i="9"/>
  <c r="C5866" i="9"/>
  <c r="C5867" i="9"/>
  <c r="C5868" i="9"/>
  <c r="C5869" i="9"/>
  <c r="C5870" i="9"/>
  <c r="C5871" i="9"/>
  <c r="C5872" i="9"/>
  <c r="C5873" i="9"/>
  <c r="C5874" i="9"/>
  <c r="C5875" i="9"/>
  <c r="C5876" i="9"/>
  <c r="C5877" i="9"/>
  <c r="C5878" i="9"/>
  <c r="C5879" i="9"/>
  <c r="C5880" i="9"/>
  <c r="C5881" i="9"/>
  <c r="C5882" i="9"/>
  <c r="C5883" i="9"/>
  <c r="C5884" i="9"/>
  <c r="C5885" i="9"/>
  <c r="C5886" i="9"/>
  <c r="C5887" i="9"/>
  <c r="C5888" i="9"/>
  <c r="C5889" i="9"/>
  <c r="C5890" i="9"/>
  <c r="C5891" i="9"/>
  <c r="C5892" i="9"/>
  <c r="C5893" i="9"/>
  <c r="C5894" i="9"/>
  <c r="C5895" i="9"/>
  <c r="C5896" i="9"/>
  <c r="C5897" i="9"/>
  <c r="C5898" i="9"/>
  <c r="C5899" i="9"/>
  <c r="C5900" i="9"/>
  <c r="C5901" i="9"/>
  <c r="C5902" i="9"/>
  <c r="C5903" i="9"/>
  <c r="C5904" i="9"/>
  <c r="C5905" i="9"/>
  <c r="C5906" i="9"/>
  <c r="C5907" i="9"/>
  <c r="C5908" i="9"/>
  <c r="C5909" i="9"/>
  <c r="C5910" i="9"/>
  <c r="C5911" i="9"/>
  <c r="C5912" i="9"/>
  <c r="C5913" i="9"/>
  <c r="C5914" i="9"/>
  <c r="C5915" i="9"/>
  <c r="C5916" i="9"/>
  <c r="C5917" i="9"/>
  <c r="C5918" i="9"/>
  <c r="C5919" i="9"/>
  <c r="C5920" i="9"/>
  <c r="C5921" i="9"/>
  <c r="C5922" i="9"/>
  <c r="C5923" i="9"/>
  <c r="C5924" i="9"/>
  <c r="C5925" i="9"/>
  <c r="C5926" i="9"/>
  <c r="C5927" i="9"/>
  <c r="C5928" i="9"/>
  <c r="C5929" i="9"/>
  <c r="C5930" i="9"/>
  <c r="C5931" i="9"/>
  <c r="C5932" i="9"/>
  <c r="C5933" i="9"/>
  <c r="C5934" i="9"/>
  <c r="C5935" i="9"/>
  <c r="C5936" i="9"/>
  <c r="C5937" i="9"/>
  <c r="C5938" i="9"/>
  <c r="C5939" i="9"/>
  <c r="C5940" i="9"/>
  <c r="C5941" i="9"/>
  <c r="C5942" i="9"/>
  <c r="C5943" i="9"/>
  <c r="C5944" i="9"/>
  <c r="C5945" i="9"/>
  <c r="C5946" i="9"/>
  <c r="C5947" i="9"/>
  <c r="C5948" i="9"/>
  <c r="C5949" i="9"/>
  <c r="C5950" i="9"/>
  <c r="C5951" i="9"/>
  <c r="C5952" i="9"/>
  <c r="C5953" i="9"/>
  <c r="C5954" i="9"/>
  <c r="C5955" i="9"/>
  <c r="C5956" i="9"/>
  <c r="C5957" i="9"/>
  <c r="C5958" i="9"/>
  <c r="C5959" i="9"/>
  <c r="C5960" i="9"/>
  <c r="C5961" i="9"/>
  <c r="C5962" i="9"/>
  <c r="C5963" i="9"/>
  <c r="C5964" i="9"/>
  <c r="C5965" i="9"/>
  <c r="C5966" i="9"/>
  <c r="C5967" i="9"/>
  <c r="C5968" i="9"/>
  <c r="C5969" i="9"/>
  <c r="C5970" i="9"/>
  <c r="C5971" i="9"/>
  <c r="C5972" i="9"/>
  <c r="C5973" i="9"/>
  <c r="C5974" i="9"/>
  <c r="C5975" i="9"/>
  <c r="C5976" i="9"/>
  <c r="C5977" i="9"/>
  <c r="C5978" i="9"/>
  <c r="C5979" i="9"/>
  <c r="C5980" i="9"/>
  <c r="C5981" i="9"/>
  <c r="C5982" i="9"/>
  <c r="C5983" i="9"/>
  <c r="C5984" i="9"/>
  <c r="C5985" i="9"/>
  <c r="C5986" i="9"/>
  <c r="C5987" i="9"/>
  <c r="C5988" i="9"/>
  <c r="C5989" i="9"/>
  <c r="C5990" i="9"/>
  <c r="C5991" i="9"/>
  <c r="C5992" i="9"/>
  <c r="C5993" i="9"/>
  <c r="C5994" i="9"/>
  <c r="C5995" i="9"/>
  <c r="C5996" i="9"/>
  <c r="C5997" i="9"/>
  <c r="C5998" i="9"/>
  <c r="C5999" i="9"/>
  <c r="C6000" i="9"/>
  <c r="C6001" i="9"/>
  <c r="C6002" i="9"/>
  <c r="C6003" i="9"/>
  <c r="C6004" i="9"/>
  <c r="C6005" i="9"/>
  <c r="C6006" i="9"/>
  <c r="C6007" i="9"/>
  <c r="C6008" i="9"/>
  <c r="C6009" i="9"/>
  <c r="C6010" i="9"/>
  <c r="C6011" i="9"/>
  <c r="C6012" i="9"/>
  <c r="C6013" i="9"/>
  <c r="C6014" i="9"/>
  <c r="C6015" i="9"/>
  <c r="C6016" i="9"/>
  <c r="C6017" i="9"/>
  <c r="C6018" i="9"/>
  <c r="C6019" i="9"/>
  <c r="C6020" i="9"/>
  <c r="C6021" i="9"/>
  <c r="C6022" i="9"/>
  <c r="C6023" i="9"/>
  <c r="C6024" i="9"/>
  <c r="C6025" i="9"/>
  <c r="C6026" i="9"/>
  <c r="C6027" i="9"/>
  <c r="C6028" i="9"/>
  <c r="C6029" i="9"/>
  <c r="C6030" i="9"/>
  <c r="C6031" i="9"/>
  <c r="C6032" i="9"/>
  <c r="C6033" i="9"/>
  <c r="C6034" i="9"/>
  <c r="C6035" i="9"/>
  <c r="C6036" i="9"/>
  <c r="C6037" i="9"/>
  <c r="C6038" i="9"/>
  <c r="C6039" i="9"/>
  <c r="C6040" i="9"/>
  <c r="C6041" i="9"/>
  <c r="C6042" i="9"/>
  <c r="C6043" i="9"/>
  <c r="C6044" i="9"/>
  <c r="C6045" i="9"/>
  <c r="C6046" i="9"/>
  <c r="C6047" i="9"/>
  <c r="C6048" i="9"/>
  <c r="C6049" i="9"/>
  <c r="C6050" i="9"/>
  <c r="C6051" i="9"/>
  <c r="C6052" i="9"/>
  <c r="C6053" i="9"/>
  <c r="C6054" i="9"/>
  <c r="C6055" i="9"/>
  <c r="C6056" i="9"/>
  <c r="C6057" i="9"/>
  <c r="C6058" i="9"/>
  <c r="C6059" i="9"/>
  <c r="C6060" i="9"/>
  <c r="C6061" i="9"/>
  <c r="C6062" i="9"/>
  <c r="C6063" i="9"/>
  <c r="C6064" i="9"/>
  <c r="C6065" i="9"/>
  <c r="C6066" i="9"/>
  <c r="C6067" i="9"/>
  <c r="C6068" i="9"/>
  <c r="C6069" i="9"/>
  <c r="C6070" i="9"/>
  <c r="C6071" i="9"/>
  <c r="C6072" i="9"/>
  <c r="C6073" i="9"/>
  <c r="C6074" i="9"/>
  <c r="C6075" i="9"/>
  <c r="C6076" i="9"/>
  <c r="C6077" i="9"/>
  <c r="C6078" i="9"/>
  <c r="C6079" i="9"/>
  <c r="C6080" i="9"/>
  <c r="C6081" i="9"/>
  <c r="C6082" i="9"/>
  <c r="C6083" i="9"/>
  <c r="C6084" i="9"/>
  <c r="C6085" i="9"/>
  <c r="C6086" i="9"/>
  <c r="C6087" i="9"/>
  <c r="C6088" i="9"/>
  <c r="C6089" i="9"/>
  <c r="C6090" i="9"/>
  <c r="C6091" i="9"/>
  <c r="C6092" i="9"/>
  <c r="C6093" i="9"/>
  <c r="C6094" i="9"/>
  <c r="C6095" i="9"/>
  <c r="C6096" i="9"/>
  <c r="C6097" i="9"/>
  <c r="C6098" i="9"/>
  <c r="C6099" i="9"/>
  <c r="C6100" i="9"/>
  <c r="C6101" i="9"/>
  <c r="C6102" i="9"/>
  <c r="C6103" i="9"/>
  <c r="C6104" i="9"/>
  <c r="C6105" i="9"/>
  <c r="C6106" i="9"/>
  <c r="C6107" i="9"/>
  <c r="C6108" i="9"/>
  <c r="C6109" i="9"/>
  <c r="C6110" i="9"/>
  <c r="C6111" i="9"/>
  <c r="C6112" i="9"/>
  <c r="C6113" i="9"/>
  <c r="C6114" i="9"/>
  <c r="C6115" i="9"/>
  <c r="C6116" i="9"/>
  <c r="C6117" i="9"/>
  <c r="C6118" i="9"/>
  <c r="C6119" i="9"/>
  <c r="C6120" i="9"/>
  <c r="C6121" i="9"/>
  <c r="C6122" i="9"/>
  <c r="C6123" i="9"/>
  <c r="C6124" i="9"/>
  <c r="C6125" i="9"/>
  <c r="C6126" i="9"/>
  <c r="C6127" i="9"/>
  <c r="C6128" i="9"/>
  <c r="C6129" i="9"/>
  <c r="C6130" i="9"/>
  <c r="C6131" i="9"/>
  <c r="C6132" i="9"/>
  <c r="C6133" i="9"/>
  <c r="C6134" i="9"/>
  <c r="C6135" i="9"/>
  <c r="C6136" i="9"/>
  <c r="C6137" i="9"/>
  <c r="C6138" i="9"/>
  <c r="C6139" i="9"/>
  <c r="C6140" i="9"/>
  <c r="C6141" i="9"/>
  <c r="C6142" i="9"/>
  <c r="C6143" i="9"/>
  <c r="C6144" i="9"/>
  <c r="C6145" i="9"/>
  <c r="C6146" i="9"/>
  <c r="C6147" i="9"/>
  <c r="C6148" i="9"/>
  <c r="C6149" i="9"/>
  <c r="C6150" i="9"/>
  <c r="C6151" i="9"/>
  <c r="C6152" i="9"/>
  <c r="C6153" i="9"/>
  <c r="C6154" i="9"/>
  <c r="C6155" i="9"/>
  <c r="C6156" i="9"/>
  <c r="C6157" i="9"/>
  <c r="C6158" i="9"/>
  <c r="C6159" i="9"/>
  <c r="C6160" i="9"/>
  <c r="C6161" i="9"/>
  <c r="C6162" i="9"/>
  <c r="C6163" i="9"/>
  <c r="C6164" i="9"/>
  <c r="C6165" i="9"/>
  <c r="C6166" i="9"/>
  <c r="C6167" i="9"/>
  <c r="C6168" i="9"/>
  <c r="C6169" i="9"/>
  <c r="C6170" i="9"/>
  <c r="C6171" i="9"/>
  <c r="C6172" i="9"/>
  <c r="C6173" i="9"/>
  <c r="C6174" i="9"/>
  <c r="C6175" i="9"/>
  <c r="C6176" i="9"/>
  <c r="C6177" i="9"/>
  <c r="C6178" i="9"/>
  <c r="C6179" i="9"/>
  <c r="C6180" i="9"/>
  <c r="C6181" i="9"/>
  <c r="C6182" i="9"/>
  <c r="C6183" i="9"/>
  <c r="C6184" i="9"/>
  <c r="C6185" i="9"/>
  <c r="C6186" i="9"/>
  <c r="C6187" i="9"/>
  <c r="C6188" i="9"/>
  <c r="C6189" i="9"/>
  <c r="C6190" i="9"/>
  <c r="C6191" i="9"/>
  <c r="C6192" i="9"/>
  <c r="C6193" i="9"/>
  <c r="C6194" i="9"/>
  <c r="C6195" i="9"/>
  <c r="C6196" i="9"/>
  <c r="C6197" i="9"/>
  <c r="C6198" i="9"/>
  <c r="C6199" i="9"/>
  <c r="C6200" i="9"/>
  <c r="C6201" i="9"/>
  <c r="C6202" i="9"/>
  <c r="C6203" i="9"/>
  <c r="C6204" i="9"/>
  <c r="C6205" i="9"/>
  <c r="C6206" i="9"/>
  <c r="C6207" i="9"/>
  <c r="C6208" i="9"/>
  <c r="C6209" i="9"/>
  <c r="C6210" i="9"/>
  <c r="C6211" i="9"/>
  <c r="C6212" i="9"/>
  <c r="C6213" i="9"/>
  <c r="C6214" i="9"/>
  <c r="C6215" i="9"/>
  <c r="C6216" i="9"/>
  <c r="C6217" i="9"/>
  <c r="C6218" i="9"/>
  <c r="C6219" i="9"/>
  <c r="C6220" i="9"/>
  <c r="C6221" i="9"/>
  <c r="C6222" i="9"/>
  <c r="C6223" i="9"/>
  <c r="C6224" i="9"/>
  <c r="C6225" i="9"/>
  <c r="C6226" i="9"/>
  <c r="C6227" i="9"/>
  <c r="C6228" i="9"/>
  <c r="C6229" i="9"/>
  <c r="C6230" i="9"/>
  <c r="C6231" i="9"/>
  <c r="C6232" i="9"/>
  <c r="C6233" i="9"/>
  <c r="C6234" i="9"/>
  <c r="C6235" i="9"/>
  <c r="C6236" i="9"/>
  <c r="C6237" i="9"/>
  <c r="C6238" i="9"/>
  <c r="C6239" i="9"/>
  <c r="C6240" i="9"/>
  <c r="C6241" i="9"/>
  <c r="C6242" i="9"/>
  <c r="C6243" i="9"/>
  <c r="C6244" i="9"/>
  <c r="C6245" i="9"/>
  <c r="C6246" i="9"/>
  <c r="C6247" i="9"/>
  <c r="C6248" i="9"/>
  <c r="C6249" i="9"/>
  <c r="C6250" i="9"/>
  <c r="C6251" i="9"/>
  <c r="C6252" i="9"/>
  <c r="C6253" i="9"/>
  <c r="C6254" i="9"/>
  <c r="C6255" i="9"/>
  <c r="C6256" i="9"/>
  <c r="C6257" i="9"/>
  <c r="C6258" i="9"/>
  <c r="C6259" i="9"/>
  <c r="C6260" i="9"/>
  <c r="C6261" i="9"/>
  <c r="C6262" i="9"/>
  <c r="C6263" i="9"/>
  <c r="C6264" i="9"/>
  <c r="C6265" i="9"/>
  <c r="C6266" i="9"/>
  <c r="C6267" i="9"/>
  <c r="C6268" i="9"/>
  <c r="C6269" i="9"/>
  <c r="C6270" i="9"/>
  <c r="C6271" i="9"/>
  <c r="C6272" i="9"/>
  <c r="C6273" i="9"/>
  <c r="C6274" i="9"/>
  <c r="C6275" i="9"/>
  <c r="C6276" i="9"/>
  <c r="C6277" i="9"/>
  <c r="C6278" i="9"/>
  <c r="C6279" i="9"/>
  <c r="C6280" i="9"/>
  <c r="C6281" i="9"/>
  <c r="C6282" i="9"/>
  <c r="C6283" i="9"/>
  <c r="C6284" i="9"/>
  <c r="C6285" i="9"/>
  <c r="C6286" i="9"/>
  <c r="C6287" i="9"/>
  <c r="C6288" i="9"/>
  <c r="C6289" i="9"/>
  <c r="C6290" i="9"/>
  <c r="C6291" i="9"/>
  <c r="C6292" i="9"/>
  <c r="C6293" i="9"/>
  <c r="C6294" i="9"/>
  <c r="C6295" i="9"/>
  <c r="C6296" i="9"/>
  <c r="C6297" i="9"/>
  <c r="C6298" i="9"/>
  <c r="C6299" i="9"/>
  <c r="C6300" i="9"/>
  <c r="C6301" i="9"/>
  <c r="C6302" i="9"/>
  <c r="C6303" i="9"/>
  <c r="C6304" i="9"/>
  <c r="C6305" i="9"/>
  <c r="C6306" i="9"/>
  <c r="C6307" i="9"/>
  <c r="C6308" i="9"/>
  <c r="C6309" i="9"/>
  <c r="C6310" i="9"/>
  <c r="C6311" i="9"/>
  <c r="C6312" i="9"/>
  <c r="C6313" i="9"/>
  <c r="C6314" i="9"/>
  <c r="C6315" i="9"/>
  <c r="C6316" i="9"/>
  <c r="C6317" i="9"/>
  <c r="C6318" i="9"/>
  <c r="C6319" i="9"/>
  <c r="C6320" i="9"/>
  <c r="C6321" i="9"/>
  <c r="C6322" i="9"/>
  <c r="C6323" i="9"/>
  <c r="C6324" i="9"/>
  <c r="C6325" i="9"/>
  <c r="C6326" i="9"/>
  <c r="C6327" i="9"/>
  <c r="C6328" i="9"/>
  <c r="C6329" i="9"/>
  <c r="C6330" i="9"/>
  <c r="C6331" i="9"/>
  <c r="C6332" i="9"/>
  <c r="C6333" i="9"/>
  <c r="C6334" i="9"/>
  <c r="C6335" i="9"/>
  <c r="C6336" i="9"/>
  <c r="C6337" i="9"/>
  <c r="C6338" i="9"/>
  <c r="C6339" i="9"/>
  <c r="C6340" i="9"/>
  <c r="C6341" i="9"/>
  <c r="C6342" i="9"/>
  <c r="C6343" i="9"/>
  <c r="C6344" i="9"/>
  <c r="C6345" i="9"/>
  <c r="C6346" i="9"/>
  <c r="C6347" i="9"/>
  <c r="C6348" i="9"/>
  <c r="C6349" i="9"/>
  <c r="C6350" i="9"/>
  <c r="C6351" i="9"/>
  <c r="C6352" i="9"/>
  <c r="C6353" i="9"/>
  <c r="C6354" i="9"/>
  <c r="C6355" i="9"/>
  <c r="C6356" i="9"/>
  <c r="C6357" i="9"/>
  <c r="C6358" i="9"/>
  <c r="C6359" i="9"/>
  <c r="C6360" i="9"/>
  <c r="C6361" i="9"/>
  <c r="C6362" i="9"/>
  <c r="C6363" i="9"/>
  <c r="C6364" i="9"/>
  <c r="C6365" i="9"/>
  <c r="C6366" i="9"/>
  <c r="C6367" i="9"/>
  <c r="C6368" i="9"/>
  <c r="C6369" i="9"/>
  <c r="C6370" i="9"/>
  <c r="C6371" i="9"/>
  <c r="C6372" i="9"/>
  <c r="C6373" i="9"/>
  <c r="C6374" i="9"/>
  <c r="C6375" i="9"/>
  <c r="C6376" i="9"/>
  <c r="C6377" i="9"/>
  <c r="C6378" i="9"/>
  <c r="C6379" i="9"/>
  <c r="C6380" i="9"/>
  <c r="C6381" i="9"/>
  <c r="C6382" i="9"/>
  <c r="C6383" i="9"/>
  <c r="C6384" i="9"/>
  <c r="C6385" i="9"/>
  <c r="C6386" i="9"/>
  <c r="C6387" i="9"/>
  <c r="C6388" i="9"/>
  <c r="C6389" i="9"/>
  <c r="C6390" i="9"/>
  <c r="C6391" i="9"/>
  <c r="C6392" i="9"/>
  <c r="C6393" i="9"/>
  <c r="C6394" i="9"/>
  <c r="C6395" i="9"/>
  <c r="C6396" i="9"/>
  <c r="C6397" i="9"/>
  <c r="C6398" i="9"/>
  <c r="C6399" i="9"/>
  <c r="C6400" i="9"/>
  <c r="C6401" i="9"/>
  <c r="C6402" i="9"/>
  <c r="C6403" i="9"/>
  <c r="C6404" i="9"/>
  <c r="C6405" i="9"/>
  <c r="C6406" i="9"/>
  <c r="C6407" i="9"/>
  <c r="C6408" i="9"/>
  <c r="C6409" i="9"/>
  <c r="C6410" i="9"/>
  <c r="C6411" i="9"/>
  <c r="C6412" i="9"/>
  <c r="C6413" i="9"/>
  <c r="C6414" i="9"/>
  <c r="C6415" i="9"/>
  <c r="C6416" i="9"/>
  <c r="C6417" i="9"/>
  <c r="C6418" i="9"/>
  <c r="C6419" i="9"/>
  <c r="C6420" i="9"/>
  <c r="C6421" i="9"/>
  <c r="C6422" i="9"/>
  <c r="C6423" i="9"/>
  <c r="C6424" i="9"/>
  <c r="C6425" i="9"/>
  <c r="C6426" i="9"/>
  <c r="C6427" i="9"/>
  <c r="C6428" i="9"/>
  <c r="C6429" i="9"/>
  <c r="C6430" i="9"/>
  <c r="C6431" i="9"/>
  <c r="C6432" i="9"/>
  <c r="C6433" i="9"/>
  <c r="C6434" i="9"/>
  <c r="C6435" i="9"/>
  <c r="C6436" i="9"/>
  <c r="C6437" i="9"/>
  <c r="C6438" i="9"/>
  <c r="C6439" i="9"/>
  <c r="C6440" i="9"/>
  <c r="C6441" i="9"/>
  <c r="C6442" i="9"/>
  <c r="C6443" i="9"/>
  <c r="C6444" i="9"/>
  <c r="C6445" i="9"/>
  <c r="C6446" i="9"/>
  <c r="C6447" i="9"/>
  <c r="C6448" i="9"/>
  <c r="C6449" i="9"/>
  <c r="C6450" i="9"/>
  <c r="C6451" i="9"/>
  <c r="C6452" i="9"/>
  <c r="C6453" i="9"/>
  <c r="C6454" i="9"/>
  <c r="C6455" i="9"/>
  <c r="C6456" i="9"/>
  <c r="C6457" i="9"/>
  <c r="C6458" i="9"/>
  <c r="C6459" i="9"/>
  <c r="C6460" i="9"/>
  <c r="C6461" i="9"/>
  <c r="C6462" i="9"/>
  <c r="C6463" i="9"/>
  <c r="C6464" i="9"/>
  <c r="C6465" i="9"/>
  <c r="C6466" i="9"/>
  <c r="C6467" i="9"/>
  <c r="C6468" i="9"/>
  <c r="C6469" i="9"/>
  <c r="C6470" i="9"/>
  <c r="C6471" i="9"/>
  <c r="C6472" i="9"/>
  <c r="C6473" i="9"/>
  <c r="C6474" i="9"/>
  <c r="C6475" i="9"/>
  <c r="C6476" i="9"/>
  <c r="C6477" i="9"/>
  <c r="C6478" i="9"/>
  <c r="C6479" i="9"/>
  <c r="C6480" i="9"/>
  <c r="C6481" i="9"/>
  <c r="C6482" i="9"/>
  <c r="C6483" i="9"/>
  <c r="C6484" i="9"/>
  <c r="C6485" i="9"/>
  <c r="C6486" i="9"/>
  <c r="C6487" i="9"/>
  <c r="C6488" i="9"/>
  <c r="C6489" i="9"/>
  <c r="C6490" i="9"/>
  <c r="C6491" i="9"/>
  <c r="C6492" i="9"/>
  <c r="C6493" i="9"/>
  <c r="C6494" i="9"/>
  <c r="C6495" i="9"/>
  <c r="C6496" i="9"/>
  <c r="C6497" i="9"/>
  <c r="C6498" i="9"/>
  <c r="C6499" i="9"/>
  <c r="C6500" i="9"/>
  <c r="C6501" i="9"/>
  <c r="C6502" i="9"/>
  <c r="C6503" i="9"/>
  <c r="C6504" i="9"/>
  <c r="C6505" i="9"/>
  <c r="C6506" i="9"/>
  <c r="C6507" i="9"/>
  <c r="C6508" i="9"/>
  <c r="C6509" i="9"/>
  <c r="C6510" i="9"/>
  <c r="C6511" i="9"/>
  <c r="C6512" i="9"/>
  <c r="C6513" i="9"/>
  <c r="C6514" i="9"/>
  <c r="C6515" i="9"/>
  <c r="C6516" i="9"/>
  <c r="C6517" i="9"/>
  <c r="C6518" i="9"/>
  <c r="C6519" i="9"/>
  <c r="C6520" i="9"/>
  <c r="C6521" i="9"/>
  <c r="C6522" i="9"/>
  <c r="C6523" i="9"/>
  <c r="C6524" i="9"/>
  <c r="C6525" i="9"/>
  <c r="C6526" i="9"/>
  <c r="C6527" i="9"/>
  <c r="C6528" i="9"/>
  <c r="C6529" i="9"/>
  <c r="C6530" i="9"/>
  <c r="C6531" i="9"/>
  <c r="C6532" i="9"/>
  <c r="C6533" i="9"/>
  <c r="C6534" i="9"/>
  <c r="C6535" i="9"/>
  <c r="C6536" i="9"/>
  <c r="C6537" i="9"/>
  <c r="C6538" i="9"/>
  <c r="C6539" i="9"/>
  <c r="C6540" i="9"/>
  <c r="C6541" i="9"/>
  <c r="C6542" i="9"/>
  <c r="C6543" i="9"/>
  <c r="C6544" i="9"/>
  <c r="C6545" i="9"/>
  <c r="C6546" i="9"/>
  <c r="C6547" i="9"/>
  <c r="C6548" i="9"/>
  <c r="C6549" i="9"/>
  <c r="C6550" i="9"/>
  <c r="C6551" i="9"/>
  <c r="C6552" i="9"/>
  <c r="C6553" i="9"/>
  <c r="C6554" i="9"/>
  <c r="C6555" i="9"/>
  <c r="C6556" i="9"/>
  <c r="C6557" i="9"/>
  <c r="C6558" i="9"/>
  <c r="C6559" i="9"/>
  <c r="C6560" i="9"/>
  <c r="C6561" i="9"/>
  <c r="C6562" i="9"/>
  <c r="C6563" i="9"/>
  <c r="C6564" i="9"/>
  <c r="C6565" i="9"/>
  <c r="C6566" i="9"/>
  <c r="C6567" i="9"/>
  <c r="C6568" i="9"/>
  <c r="C6569" i="9"/>
  <c r="C6570" i="9"/>
  <c r="C6571" i="9"/>
  <c r="C6572" i="9"/>
  <c r="C6573" i="9"/>
  <c r="C6574" i="9"/>
  <c r="C6575" i="9"/>
  <c r="C6576" i="9"/>
  <c r="C6577" i="9"/>
  <c r="C6578" i="9"/>
  <c r="C6579" i="9"/>
  <c r="C6580" i="9"/>
  <c r="C6581" i="9"/>
  <c r="C6582" i="9"/>
  <c r="C6583" i="9"/>
  <c r="C6584" i="9"/>
  <c r="C6585" i="9"/>
  <c r="C6586" i="9"/>
  <c r="C6587" i="9"/>
  <c r="C6588" i="9"/>
  <c r="C6589" i="9"/>
  <c r="C6590" i="9"/>
  <c r="C6591" i="9"/>
  <c r="C6592" i="9"/>
  <c r="C6593" i="9"/>
  <c r="C6594" i="9"/>
  <c r="C6595" i="9"/>
  <c r="C6596" i="9"/>
  <c r="C6597" i="9"/>
  <c r="C6598" i="9"/>
  <c r="C6599" i="9"/>
  <c r="C6600" i="9"/>
  <c r="C6601" i="9"/>
  <c r="C6602" i="9"/>
  <c r="C6603" i="9"/>
  <c r="C6604" i="9"/>
  <c r="C6605" i="9"/>
  <c r="C6606" i="9"/>
  <c r="C6607" i="9"/>
  <c r="C6608" i="9"/>
  <c r="C6609" i="9"/>
  <c r="C6610" i="9"/>
  <c r="C6611" i="9"/>
  <c r="C6612" i="9"/>
  <c r="C6613" i="9"/>
  <c r="C6614" i="9"/>
  <c r="C6615" i="9"/>
  <c r="C6616" i="9"/>
  <c r="C6617" i="9"/>
  <c r="C6618" i="9"/>
  <c r="C6619" i="9"/>
  <c r="C6620" i="9"/>
  <c r="C6621" i="9"/>
  <c r="C6622" i="9"/>
  <c r="C6623" i="9"/>
  <c r="C6624" i="9"/>
  <c r="C6625" i="9"/>
  <c r="C6626" i="9"/>
  <c r="C6627" i="9"/>
  <c r="C6628" i="9"/>
  <c r="C6629" i="9"/>
  <c r="C6630" i="9"/>
  <c r="C6631" i="9"/>
  <c r="C6632" i="9"/>
  <c r="C6633" i="9"/>
  <c r="C6634" i="9"/>
  <c r="C6635" i="9"/>
  <c r="C6636" i="9"/>
  <c r="C6637" i="9"/>
  <c r="C6638" i="9"/>
  <c r="C6639" i="9"/>
  <c r="C6640" i="9"/>
  <c r="C6641" i="9"/>
  <c r="C6642" i="9"/>
  <c r="C6643" i="9"/>
  <c r="C6644" i="9"/>
  <c r="C6645" i="9"/>
  <c r="C6646" i="9"/>
  <c r="C6647" i="9"/>
  <c r="C6648" i="9"/>
  <c r="C6649" i="9"/>
  <c r="C6650" i="9"/>
  <c r="C6651" i="9"/>
  <c r="C6652" i="9"/>
  <c r="C6653" i="9"/>
  <c r="C6654" i="9"/>
  <c r="C6655" i="9"/>
  <c r="C6656" i="9"/>
  <c r="C6657" i="9"/>
  <c r="C6658" i="9"/>
  <c r="C6659" i="9"/>
  <c r="C6660" i="9"/>
  <c r="C6661" i="9"/>
  <c r="C6662" i="9"/>
  <c r="C6663" i="9"/>
  <c r="C6664" i="9"/>
  <c r="C6665" i="9"/>
  <c r="C6666" i="9"/>
  <c r="C6667" i="9"/>
  <c r="C6668" i="9"/>
  <c r="C6669" i="9"/>
  <c r="C6670" i="9"/>
  <c r="C6671" i="9"/>
  <c r="C6672" i="9"/>
  <c r="C6673" i="9"/>
  <c r="C6674" i="9"/>
  <c r="C6675" i="9"/>
  <c r="C6676" i="9"/>
  <c r="C6677" i="9"/>
  <c r="C6678" i="9"/>
  <c r="C6679" i="9"/>
  <c r="C6680" i="9"/>
  <c r="C6681" i="9"/>
  <c r="C6682" i="9"/>
  <c r="C6683" i="9"/>
  <c r="C6684" i="9"/>
  <c r="C6685" i="9"/>
  <c r="C6686" i="9"/>
  <c r="C6687" i="9"/>
  <c r="C6688" i="9"/>
  <c r="C6689" i="9"/>
  <c r="C6690" i="9"/>
  <c r="C6691" i="9"/>
  <c r="C6692" i="9"/>
  <c r="C6693" i="9"/>
  <c r="C6694" i="9"/>
  <c r="C6695" i="9"/>
  <c r="C6696" i="9"/>
  <c r="C6697" i="9"/>
  <c r="C6698" i="9"/>
  <c r="C6699" i="9"/>
  <c r="C6700" i="9"/>
  <c r="C6701" i="9"/>
  <c r="C6702" i="9"/>
  <c r="C6703" i="9"/>
  <c r="C6704" i="9"/>
  <c r="C6705" i="9"/>
  <c r="C6706" i="9"/>
  <c r="C6707" i="9"/>
  <c r="C6708" i="9"/>
  <c r="C6709" i="9"/>
  <c r="C6710" i="9"/>
  <c r="C6711" i="9"/>
  <c r="C6712" i="9"/>
  <c r="C6713" i="9"/>
  <c r="C6714" i="9"/>
  <c r="C6715" i="9"/>
  <c r="C6716" i="9"/>
  <c r="C6717" i="9"/>
  <c r="C6718" i="9"/>
  <c r="C6719" i="9"/>
  <c r="C6720" i="9"/>
  <c r="C6721" i="9"/>
  <c r="C6722" i="9"/>
  <c r="C6723" i="9"/>
  <c r="C6724" i="9"/>
  <c r="C6725" i="9"/>
  <c r="C6726" i="9"/>
  <c r="C6727" i="9"/>
  <c r="C6728" i="9"/>
  <c r="C6729" i="9"/>
  <c r="C6730" i="9"/>
  <c r="C6731" i="9"/>
  <c r="C6732" i="9"/>
  <c r="C6733" i="9"/>
  <c r="C6734" i="9"/>
  <c r="C6735" i="9"/>
  <c r="C6736" i="9"/>
  <c r="C6737" i="9"/>
  <c r="C6738" i="9"/>
  <c r="C6739" i="9"/>
  <c r="C6740" i="9"/>
  <c r="C6741" i="9"/>
  <c r="C6742" i="9"/>
  <c r="C6743" i="9"/>
  <c r="C6744" i="9"/>
  <c r="C6745" i="9"/>
  <c r="C6746" i="9"/>
  <c r="C6747" i="9"/>
  <c r="C6748" i="9"/>
  <c r="C6749" i="9"/>
  <c r="C6750" i="9"/>
  <c r="C6751" i="9"/>
  <c r="C6752" i="9"/>
  <c r="C6753" i="9"/>
  <c r="C6754" i="9"/>
  <c r="C6755" i="9"/>
  <c r="C6756" i="9"/>
  <c r="C6757" i="9"/>
  <c r="C6758" i="9"/>
  <c r="C6759" i="9"/>
  <c r="C6760" i="9"/>
  <c r="C6761" i="9"/>
  <c r="C6762" i="9"/>
  <c r="C6763" i="9"/>
  <c r="C6764" i="9"/>
  <c r="C6765" i="9"/>
  <c r="C6766" i="9"/>
  <c r="C6767" i="9"/>
  <c r="C6768" i="9"/>
  <c r="C6769" i="9"/>
  <c r="C6770" i="9"/>
  <c r="C6771" i="9"/>
  <c r="C6772" i="9"/>
  <c r="C6773" i="9"/>
  <c r="C6774" i="9"/>
  <c r="C6775" i="9"/>
  <c r="C6776" i="9"/>
  <c r="C6777" i="9"/>
  <c r="C6778" i="9"/>
  <c r="C6779" i="9"/>
  <c r="C6780" i="9"/>
  <c r="C6781" i="9"/>
  <c r="C6782" i="9"/>
  <c r="C6783" i="9"/>
  <c r="C6784" i="9"/>
  <c r="C6785" i="9"/>
  <c r="C6786" i="9"/>
  <c r="C6787" i="9"/>
  <c r="C6788" i="9"/>
  <c r="C6789" i="9"/>
  <c r="C6790" i="9"/>
  <c r="C6791" i="9"/>
  <c r="C6792" i="9"/>
  <c r="C6793" i="9"/>
  <c r="C6794" i="9"/>
  <c r="C6795" i="9"/>
  <c r="C6796" i="9"/>
  <c r="C6797" i="9"/>
  <c r="C6798" i="9"/>
  <c r="C6799" i="9"/>
  <c r="C6800" i="9"/>
  <c r="C6801" i="9"/>
  <c r="C6802" i="9"/>
  <c r="C6803" i="9"/>
  <c r="C6804" i="9"/>
  <c r="C6805" i="9"/>
  <c r="C6806" i="9"/>
  <c r="C6807" i="9"/>
  <c r="C6808" i="9"/>
  <c r="C6809" i="9"/>
  <c r="C6810" i="9"/>
  <c r="C6811" i="9"/>
  <c r="C6812" i="9"/>
  <c r="C6813" i="9"/>
  <c r="C6814" i="9"/>
  <c r="C6815" i="9"/>
  <c r="C6816" i="9"/>
  <c r="C6817" i="9"/>
  <c r="C6818" i="9"/>
  <c r="C6819" i="9"/>
  <c r="C6820" i="9"/>
  <c r="C6821" i="9"/>
  <c r="C6822" i="9"/>
  <c r="C6823" i="9"/>
  <c r="C6824" i="9"/>
  <c r="C6825" i="9"/>
  <c r="C6826" i="9"/>
  <c r="C6827" i="9"/>
  <c r="C6828" i="9"/>
  <c r="C6829" i="9"/>
  <c r="C6830" i="9"/>
  <c r="C6831" i="9"/>
  <c r="C6832" i="9"/>
  <c r="C6833" i="9"/>
  <c r="C6834" i="9"/>
  <c r="C6835" i="9"/>
  <c r="C6836" i="9"/>
  <c r="C6837" i="9"/>
  <c r="C6838" i="9"/>
  <c r="C6839" i="9"/>
  <c r="C6840" i="9"/>
  <c r="C6841" i="9"/>
  <c r="C6842" i="9"/>
  <c r="C6843" i="9"/>
  <c r="C6844" i="9"/>
  <c r="C6845" i="9"/>
  <c r="C6846" i="9"/>
  <c r="C6847" i="9"/>
  <c r="C6848" i="9"/>
  <c r="C6849" i="9"/>
  <c r="C6850" i="9"/>
  <c r="C6851" i="9"/>
  <c r="C6852" i="9"/>
  <c r="C6853" i="9"/>
  <c r="C6854" i="9"/>
  <c r="C6855" i="9"/>
  <c r="C6856" i="9"/>
  <c r="C6857" i="9"/>
  <c r="C6858" i="9"/>
  <c r="C6859" i="9"/>
  <c r="C6860" i="9"/>
  <c r="C6861" i="9"/>
  <c r="C6862" i="9"/>
  <c r="C6863" i="9"/>
  <c r="C6864" i="9"/>
  <c r="C6865" i="9"/>
  <c r="C6866" i="9"/>
  <c r="C6867" i="9"/>
  <c r="C6868" i="9"/>
  <c r="C6869" i="9"/>
  <c r="C6870" i="9"/>
  <c r="C6871" i="9"/>
  <c r="C6872" i="9"/>
  <c r="C6873" i="9"/>
  <c r="C6874" i="9"/>
  <c r="C6875" i="9"/>
  <c r="C6876" i="9"/>
  <c r="C6877" i="9"/>
  <c r="C6878" i="9"/>
  <c r="C6879" i="9"/>
  <c r="C6880" i="9"/>
  <c r="C6881" i="9"/>
  <c r="C6882" i="9"/>
  <c r="C6883" i="9"/>
  <c r="C6884" i="9"/>
  <c r="C6885" i="9"/>
  <c r="C6886" i="9"/>
  <c r="C6887" i="9"/>
  <c r="C6888" i="9"/>
  <c r="C6889" i="9"/>
  <c r="C6890" i="9"/>
  <c r="C6891" i="9"/>
  <c r="C6892" i="9"/>
  <c r="C6893" i="9"/>
  <c r="C6894" i="9"/>
  <c r="C6895" i="9"/>
  <c r="C6896" i="9"/>
  <c r="C6897" i="9"/>
  <c r="C6898" i="9"/>
  <c r="C6899" i="9"/>
  <c r="C6900" i="9"/>
  <c r="C6901" i="9"/>
  <c r="C6902" i="9"/>
  <c r="C6903" i="9"/>
  <c r="C6904" i="9"/>
  <c r="C6905" i="9"/>
  <c r="C6906" i="9"/>
  <c r="C6907" i="9"/>
  <c r="C6908" i="9"/>
  <c r="C6909" i="9"/>
  <c r="C6910" i="9"/>
  <c r="C6911" i="9"/>
  <c r="C6912" i="9"/>
  <c r="C6913" i="9"/>
  <c r="C6914" i="9"/>
  <c r="C6915" i="9"/>
  <c r="C6916" i="9"/>
  <c r="C6917" i="9"/>
  <c r="C6918" i="9"/>
  <c r="C6919" i="9"/>
  <c r="C6920" i="9"/>
  <c r="C6921" i="9"/>
  <c r="C6922" i="9"/>
  <c r="C6923" i="9"/>
  <c r="C6924" i="9"/>
  <c r="C6925" i="9"/>
  <c r="C6926" i="9"/>
  <c r="C6927" i="9"/>
  <c r="C6928" i="9"/>
  <c r="C6929" i="9"/>
  <c r="C6930" i="9"/>
  <c r="C6931" i="9"/>
  <c r="C6932" i="9"/>
  <c r="C6933" i="9"/>
  <c r="C6934" i="9"/>
  <c r="C6935" i="9"/>
  <c r="C6936" i="9"/>
  <c r="C6937" i="9"/>
  <c r="C6938" i="9"/>
  <c r="C6939" i="9"/>
  <c r="C6940" i="9"/>
  <c r="C6941" i="9"/>
  <c r="C6942" i="9"/>
  <c r="C6943" i="9"/>
  <c r="C6944" i="9"/>
  <c r="C6945" i="9"/>
  <c r="C6946" i="9"/>
  <c r="C6947" i="9"/>
  <c r="C6948" i="9"/>
  <c r="C6949" i="9"/>
  <c r="C6950" i="9"/>
  <c r="C6951" i="9"/>
  <c r="C6952" i="9"/>
  <c r="C6953" i="9"/>
  <c r="C6954" i="9"/>
  <c r="C6955" i="9"/>
  <c r="C6956" i="9"/>
  <c r="C6957" i="9"/>
  <c r="C6958" i="9"/>
  <c r="C6959" i="9"/>
  <c r="C6960" i="9"/>
  <c r="C6961" i="9"/>
  <c r="C6962" i="9"/>
  <c r="C6963" i="9"/>
  <c r="C6964" i="9"/>
  <c r="C6965" i="9"/>
  <c r="C6966" i="9"/>
  <c r="C6967" i="9"/>
  <c r="C6968" i="9"/>
  <c r="C6969" i="9"/>
  <c r="C6970" i="9"/>
  <c r="C6971" i="9"/>
  <c r="C6972" i="9"/>
  <c r="C6973" i="9"/>
  <c r="C6974" i="9"/>
  <c r="C6975" i="9"/>
  <c r="C6976" i="9"/>
  <c r="C6977" i="9"/>
  <c r="C6978" i="9"/>
  <c r="C6979" i="9"/>
  <c r="C6980" i="9"/>
  <c r="C6981" i="9"/>
  <c r="C6982" i="9"/>
  <c r="C6983" i="9"/>
  <c r="C6984" i="9"/>
  <c r="C6985" i="9"/>
  <c r="C6986" i="9"/>
  <c r="C6987" i="9"/>
  <c r="C6988" i="9"/>
  <c r="C6989" i="9"/>
  <c r="C6990" i="9"/>
  <c r="C6991" i="9"/>
  <c r="C6992" i="9"/>
  <c r="C6993" i="9"/>
  <c r="C6994" i="9"/>
  <c r="C6995" i="9"/>
  <c r="C6996" i="9"/>
  <c r="C6997" i="9"/>
  <c r="C6998" i="9"/>
  <c r="C6999" i="9"/>
  <c r="C7000" i="9"/>
  <c r="C7001" i="9"/>
  <c r="C7002" i="9"/>
  <c r="C7003" i="9"/>
  <c r="C7004" i="9"/>
  <c r="C7005" i="9"/>
  <c r="C7006" i="9"/>
  <c r="C7007" i="9"/>
  <c r="C7008" i="9"/>
  <c r="C7009" i="9"/>
  <c r="C7010" i="9"/>
  <c r="C7011" i="9"/>
  <c r="C7012" i="9"/>
  <c r="C7013" i="9"/>
  <c r="C7014" i="9"/>
  <c r="C7015" i="9"/>
  <c r="C7016" i="9"/>
  <c r="C7017" i="9"/>
  <c r="C7018" i="9"/>
  <c r="C7019" i="9"/>
  <c r="C7020" i="9"/>
  <c r="C7021" i="9"/>
  <c r="C7022" i="9"/>
  <c r="C7023" i="9"/>
  <c r="C7024" i="9"/>
  <c r="C7025" i="9"/>
  <c r="C7026" i="9"/>
  <c r="C7027" i="9"/>
  <c r="C7028" i="9"/>
  <c r="C7029" i="9"/>
  <c r="C7030" i="9"/>
  <c r="C7031" i="9"/>
  <c r="C7032" i="9"/>
  <c r="C7033" i="9"/>
  <c r="C7034" i="9"/>
  <c r="C7035" i="9"/>
  <c r="C7036" i="9"/>
  <c r="C7037" i="9"/>
  <c r="C7038" i="9"/>
  <c r="C7039" i="9"/>
  <c r="C7040" i="9"/>
  <c r="C7041" i="9"/>
  <c r="C7042" i="9"/>
  <c r="C7043" i="9"/>
  <c r="C7044" i="9"/>
  <c r="C7045" i="9"/>
  <c r="C7046" i="9"/>
  <c r="C7047" i="9"/>
  <c r="C7048" i="9"/>
  <c r="C7049" i="9"/>
  <c r="C7050" i="9"/>
  <c r="C7051" i="9"/>
  <c r="C7052" i="9"/>
  <c r="C7053" i="9"/>
  <c r="C7054" i="9"/>
  <c r="C7055" i="9"/>
  <c r="C7056" i="9"/>
  <c r="C7057" i="9"/>
  <c r="C7058" i="9"/>
  <c r="C7059" i="9"/>
  <c r="C7060" i="9"/>
  <c r="C7061" i="9"/>
  <c r="C7062" i="9"/>
  <c r="C7063" i="9"/>
  <c r="C7064" i="9"/>
  <c r="C7065" i="9"/>
  <c r="C7066" i="9"/>
  <c r="C7067" i="9"/>
  <c r="C7068" i="9"/>
  <c r="C7069" i="9"/>
  <c r="C7070" i="9"/>
  <c r="C7071" i="9"/>
  <c r="C7072" i="9"/>
  <c r="C7073" i="9"/>
  <c r="C7074" i="9"/>
  <c r="C7075" i="9"/>
  <c r="C7076" i="9"/>
  <c r="C7077" i="9"/>
  <c r="C7078" i="9"/>
  <c r="C7079" i="9"/>
  <c r="C7080" i="9"/>
  <c r="C7081" i="9"/>
  <c r="C7082" i="9"/>
  <c r="C7083" i="9"/>
  <c r="C7084" i="9"/>
  <c r="C7085" i="9"/>
  <c r="C7086" i="9"/>
  <c r="C7087" i="9"/>
  <c r="C7088" i="9"/>
  <c r="C7089" i="9"/>
  <c r="C7090" i="9"/>
  <c r="C7091" i="9"/>
  <c r="C7092" i="9"/>
  <c r="C7093" i="9"/>
  <c r="C7094" i="9"/>
  <c r="C7095" i="9"/>
  <c r="C7096" i="9"/>
  <c r="C7097" i="9"/>
  <c r="C7098" i="9"/>
  <c r="C7099" i="9"/>
  <c r="C7100" i="9"/>
  <c r="C7101" i="9"/>
  <c r="C7102" i="9"/>
  <c r="C7103" i="9"/>
  <c r="C7104" i="9"/>
  <c r="C7105" i="9"/>
  <c r="C7106" i="9"/>
  <c r="C7107" i="9"/>
  <c r="C7108" i="9"/>
  <c r="C7109" i="9"/>
  <c r="C7110" i="9"/>
  <c r="C7111" i="9"/>
  <c r="C7112" i="9"/>
  <c r="C7113" i="9"/>
  <c r="C7114" i="9"/>
  <c r="C7115" i="9"/>
  <c r="C7116" i="9"/>
  <c r="C7117" i="9"/>
  <c r="C7118" i="9"/>
  <c r="C7119" i="9"/>
  <c r="C7120" i="9"/>
  <c r="C7121" i="9"/>
  <c r="C7122" i="9"/>
  <c r="C7123" i="9"/>
  <c r="C7124" i="9"/>
  <c r="C7125" i="9"/>
  <c r="C7126" i="9"/>
  <c r="C7127" i="9"/>
  <c r="C7128" i="9"/>
  <c r="C7129" i="9"/>
  <c r="C7130" i="9"/>
  <c r="C7131" i="9"/>
  <c r="C7132" i="9"/>
  <c r="C7133" i="9"/>
  <c r="C7134" i="9"/>
  <c r="C7135" i="9"/>
  <c r="C7136" i="9"/>
  <c r="C7137" i="9"/>
  <c r="C7138" i="9"/>
  <c r="C7139" i="9"/>
  <c r="C7140" i="9"/>
  <c r="C7141" i="9"/>
  <c r="C7142" i="9"/>
  <c r="C7143" i="9"/>
  <c r="C7144" i="9"/>
  <c r="C7145" i="9"/>
  <c r="C7146" i="9"/>
  <c r="C7147" i="9"/>
  <c r="C7148" i="9"/>
  <c r="C7149" i="9"/>
  <c r="C7150" i="9"/>
  <c r="C7151" i="9"/>
  <c r="C7152" i="9"/>
  <c r="C7153" i="9"/>
  <c r="C7154" i="9"/>
  <c r="C7155" i="9"/>
  <c r="C7156" i="9"/>
  <c r="C7157" i="9"/>
  <c r="C7158" i="9"/>
  <c r="C7159" i="9"/>
  <c r="C7160" i="9"/>
  <c r="C7161" i="9"/>
  <c r="C7162" i="9"/>
  <c r="C7163" i="9"/>
  <c r="C7164" i="9"/>
  <c r="C7165" i="9"/>
  <c r="C7166" i="9"/>
  <c r="C7167" i="9"/>
  <c r="C7168" i="9"/>
  <c r="C7169" i="9"/>
  <c r="C7170" i="9"/>
  <c r="C7171" i="9"/>
  <c r="C7172" i="9"/>
  <c r="C7173" i="9"/>
  <c r="C7174" i="9"/>
  <c r="C7175" i="9"/>
  <c r="C7176" i="9"/>
  <c r="C7177" i="9"/>
  <c r="C7178" i="9"/>
  <c r="C7179" i="9"/>
  <c r="C7180" i="9"/>
  <c r="C7181" i="9"/>
  <c r="C7182" i="9"/>
  <c r="C7183" i="9"/>
  <c r="C7184" i="9"/>
  <c r="C7185" i="9"/>
  <c r="C7186" i="9"/>
  <c r="C7187" i="9"/>
  <c r="C7188" i="9"/>
  <c r="C7189" i="9"/>
  <c r="C7190" i="9"/>
  <c r="C7191" i="9"/>
  <c r="C7192" i="9"/>
  <c r="C7193" i="9"/>
  <c r="C7194" i="9"/>
  <c r="C7195" i="9"/>
  <c r="C7196" i="9"/>
  <c r="C7197" i="9"/>
  <c r="C7198" i="9"/>
  <c r="C7199" i="9"/>
  <c r="C7200" i="9"/>
  <c r="C7201" i="9"/>
  <c r="C7202" i="9"/>
  <c r="C7203" i="9"/>
  <c r="C7204" i="9"/>
  <c r="C7205" i="9"/>
  <c r="C7206" i="9"/>
  <c r="C7207" i="9"/>
  <c r="C7208" i="9"/>
  <c r="C7209" i="9"/>
  <c r="C7210" i="9"/>
  <c r="C7211" i="9"/>
  <c r="C7212" i="9"/>
  <c r="C7213" i="9"/>
  <c r="C7214" i="9"/>
  <c r="C7215" i="9"/>
  <c r="C7216" i="9"/>
  <c r="C7217" i="9"/>
  <c r="C7218" i="9"/>
  <c r="C7219" i="9"/>
  <c r="C7220" i="9"/>
  <c r="C7221" i="9"/>
  <c r="C7222" i="9"/>
  <c r="C7223" i="9"/>
  <c r="C7224" i="9"/>
  <c r="C7225" i="9"/>
  <c r="C7226" i="9"/>
  <c r="C7227" i="9"/>
  <c r="C7228" i="9"/>
  <c r="C7229" i="9"/>
  <c r="C7230" i="9"/>
  <c r="C7231" i="9"/>
  <c r="C7232" i="9"/>
  <c r="C7233" i="9"/>
  <c r="C7234" i="9"/>
  <c r="C7235" i="9"/>
  <c r="C7236" i="9"/>
  <c r="C7237" i="9"/>
  <c r="C7238" i="9"/>
  <c r="C7239" i="9"/>
  <c r="C7240" i="9"/>
  <c r="C7241" i="9"/>
  <c r="C7242" i="9"/>
  <c r="C7243" i="9"/>
  <c r="C7244" i="9"/>
  <c r="C7245" i="9"/>
  <c r="C7246" i="9"/>
  <c r="C7247" i="9"/>
  <c r="C7248" i="9"/>
  <c r="C7249" i="9"/>
  <c r="C7250" i="9"/>
  <c r="C7251" i="9"/>
  <c r="C7252" i="9"/>
  <c r="C7253" i="9"/>
  <c r="C7254" i="9"/>
  <c r="C7255" i="9"/>
  <c r="C7256" i="9"/>
  <c r="C7257" i="9"/>
  <c r="C7258" i="9"/>
  <c r="C7259" i="9"/>
  <c r="C7260" i="9"/>
  <c r="C7261" i="9"/>
  <c r="C7262" i="9"/>
  <c r="C7263" i="9"/>
  <c r="C7264" i="9"/>
  <c r="C7265" i="9"/>
  <c r="C7266" i="9"/>
  <c r="C7267" i="9"/>
  <c r="C7268" i="9"/>
  <c r="C7269" i="9"/>
  <c r="C7270" i="9"/>
  <c r="C7271" i="9"/>
  <c r="C7272" i="9"/>
  <c r="C7273" i="9"/>
  <c r="C7274" i="9"/>
  <c r="C7275" i="9"/>
  <c r="C7276" i="9"/>
  <c r="C7277" i="9"/>
  <c r="C7278" i="9"/>
  <c r="C7279" i="9"/>
  <c r="C7280" i="9"/>
  <c r="C7281" i="9"/>
  <c r="C7282" i="9"/>
  <c r="C7283" i="9"/>
  <c r="C7284" i="9"/>
  <c r="C7285" i="9"/>
  <c r="C7286" i="9"/>
  <c r="C7287" i="9"/>
  <c r="C7288" i="9"/>
  <c r="C7289" i="9"/>
  <c r="C7290" i="9"/>
  <c r="C7291" i="9"/>
  <c r="C7292" i="9"/>
  <c r="C7293" i="9"/>
  <c r="C7294" i="9"/>
  <c r="C7295" i="9"/>
  <c r="C7296" i="9"/>
  <c r="C7297" i="9"/>
  <c r="C7298" i="9"/>
  <c r="C7299" i="9"/>
  <c r="C7300" i="9"/>
  <c r="C7301" i="9"/>
  <c r="C7302" i="9"/>
  <c r="C7303" i="9"/>
  <c r="C7304" i="9"/>
  <c r="C7305" i="9"/>
  <c r="C7306" i="9"/>
  <c r="C7307" i="9"/>
  <c r="C7308" i="9"/>
  <c r="C7309" i="9"/>
  <c r="C7310" i="9"/>
  <c r="C7311" i="9"/>
  <c r="C7312" i="9"/>
  <c r="C7313" i="9"/>
  <c r="C7314" i="9"/>
  <c r="C7315" i="9"/>
  <c r="C7316" i="9"/>
  <c r="C7317" i="9"/>
  <c r="C7318" i="9"/>
  <c r="C7319" i="9"/>
  <c r="C7320" i="9"/>
  <c r="C7321" i="9"/>
  <c r="C7322" i="9"/>
  <c r="C7323" i="9"/>
  <c r="C7324" i="9"/>
  <c r="C7325" i="9"/>
  <c r="C7326" i="9"/>
  <c r="C7327" i="9"/>
  <c r="C7328" i="9"/>
  <c r="C7329" i="9"/>
  <c r="C7330" i="9"/>
  <c r="C7331" i="9"/>
  <c r="C7332" i="9"/>
  <c r="C7333" i="9"/>
  <c r="C7334" i="9"/>
  <c r="C7335" i="9"/>
  <c r="C7336" i="9"/>
  <c r="C7337" i="9"/>
  <c r="C7338" i="9"/>
  <c r="C7339" i="9"/>
  <c r="C7340" i="9"/>
  <c r="C7341" i="9"/>
  <c r="C7342" i="9"/>
  <c r="C7343" i="9"/>
  <c r="C7344" i="9"/>
  <c r="C7345" i="9"/>
  <c r="C7346" i="9"/>
  <c r="C7347" i="9"/>
  <c r="C7348" i="9"/>
  <c r="C7349" i="9"/>
  <c r="C7350" i="9"/>
  <c r="C7351" i="9"/>
  <c r="C7352" i="9"/>
  <c r="C7353" i="9"/>
  <c r="C7354" i="9"/>
  <c r="C7355" i="9"/>
  <c r="C7356" i="9"/>
  <c r="C7357" i="9"/>
  <c r="C7358" i="9"/>
  <c r="C7359" i="9"/>
  <c r="C7360" i="9"/>
  <c r="C7361" i="9"/>
  <c r="C7362" i="9"/>
  <c r="C7363" i="9"/>
  <c r="C7364" i="9"/>
  <c r="C7365" i="9"/>
  <c r="C7366" i="9"/>
  <c r="C7367" i="9"/>
  <c r="C7368" i="9"/>
  <c r="C7369" i="9"/>
  <c r="C7370" i="9"/>
  <c r="C7371" i="9"/>
  <c r="C7372" i="9"/>
  <c r="C7373" i="9"/>
  <c r="C7374" i="9"/>
  <c r="C7375" i="9"/>
  <c r="C7376" i="9"/>
  <c r="C7377" i="9"/>
  <c r="C7378" i="9"/>
  <c r="C7379" i="9"/>
  <c r="C7380" i="9"/>
  <c r="C7381" i="9"/>
  <c r="C7382" i="9"/>
  <c r="C7383" i="9"/>
  <c r="C7384" i="9"/>
  <c r="C7385" i="9"/>
  <c r="C7386" i="9"/>
  <c r="C7387" i="9"/>
  <c r="C7388" i="9"/>
  <c r="C7389" i="9"/>
  <c r="C7390" i="9"/>
  <c r="C7391" i="9"/>
  <c r="C7392" i="9"/>
  <c r="C7393" i="9"/>
  <c r="C7394" i="9"/>
  <c r="C7395" i="9"/>
  <c r="C7396" i="9"/>
  <c r="C7397" i="9"/>
  <c r="C7398" i="9"/>
  <c r="C7399" i="9"/>
  <c r="C7400" i="9"/>
  <c r="C7401" i="9"/>
  <c r="C7402" i="9"/>
  <c r="C7403" i="9"/>
  <c r="C7404" i="9"/>
  <c r="C7405" i="9"/>
  <c r="C7406" i="9"/>
  <c r="C7407" i="9"/>
  <c r="C7408" i="9"/>
  <c r="C7409" i="9"/>
  <c r="C7410" i="9"/>
  <c r="C7411" i="9"/>
  <c r="C7412" i="9"/>
  <c r="C7413" i="9"/>
  <c r="C7414" i="9"/>
  <c r="C7415" i="9"/>
  <c r="C7416" i="9"/>
  <c r="C7417" i="9"/>
  <c r="C7418" i="9"/>
  <c r="C7419" i="9"/>
  <c r="C7420" i="9"/>
  <c r="C7421" i="9"/>
  <c r="C7422" i="9"/>
  <c r="C7423" i="9"/>
  <c r="C7424" i="9"/>
  <c r="C7425" i="9"/>
  <c r="C7426" i="9"/>
  <c r="C7427" i="9"/>
  <c r="C7428" i="9"/>
  <c r="C7429" i="9"/>
  <c r="C7430" i="9"/>
  <c r="C7431" i="9"/>
  <c r="C7432" i="9"/>
  <c r="C7433" i="9"/>
  <c r="C7434" i="9"/>
  <c r="C7435" i="9"/>
  <c r="C7436" i="9"/>
  <c r="C7437" i="9"/>
  <c r="C7438" i="9"/>
  <c r="C7439" i="9"/>
  <c r="C7440" i="9"/>
  <c r="C7441" i="9"/>
  <c r="C7442" i="9"/>
  <c r="C7443" i="9"/>
  <c r="C7444" i="9"/>
  <c r="C7445" i="9"/>
  <c r="C7446" i="9"/>
  <c r="C7447" i="9"/>
  <c r="C7448" i="9"/>
  <c r="C7449" i="9"/>
  <c r="C7450" i="9"/>
  <c r="C7451" i="9"/>
  <c r="C7452" i="9"/>
  <c r="C7453" i="9"/>
  <c r="C7454" i="9"/>
  <c r="C7455" i="9"/>
  <c r="C7456" i="9"/>
  <c r="C7457" i="9"/>
  <c r="C7458" i="9"/>
  <c r="C7459" i="9"/>
  <c r="C7460" i="9"/>
  <c r="C7461" i="9"/>
  <c r="C7462" i="9"/>
  <c r="C7463" i="9"/>
  <c r="C7464" i="9"/>
  <c r="C7465" i="9"/>
  <c r="C7466" i="9"/>
  <c r="C7467" i="9"/>
  <c r="C7468" i="9"/>
  <c r="C7469" i="9"/>
  <c r="C7470" i="9"/>
  <c r="C7471" i="9"/>
  <c r="C7472" i="9"/>
  <c r="C7473" i="9"/>
  <c r="C7474" i="9"/>
  <c r="C7475" i="9"/>
  <c r="C7476" i="9"/>
  <c r="C7477" i="9"/>
  <c r="C7478" i="9"/>
  <c r="C7479" i="9"/>
  <c r="C7480" i="9"/>
  <c r="C7481" i="9"/>
  <c r="C7482" i="9"/>
  <c r="C7483" i="9"/>
  <c r="C7484" i="9"/>
  <c r="C7485" i="9"/>
  <c r="C7486" i="9"/>
  <c r="C7487" i="9"/>
  <c r="C7488" i="9"/>
  <c r="C7489" i="9"/>
  <c r="C7490" i="9"/>
  <c r="C7491" i="9"/>
  <c r="C7492" i="9"/>
  <c r="C7493" i="9"/>
  <c r="C7494" i="9"/>
  <c r="C7495" i="9"/>
  <c r="C7496" i="9"/>
  <c r="C7497" i="9"/>
  <c r="C7498" i="9"/>
  <c r="C7499" i="9"/>
  <c r="C7500" i="9"/>
  <c r="C7501" i="9"/>
  <c r="C7502" i="9"/>
  <c r="C7503" i="9"/>
  <c r="C7504" i="9"/>
  <c r="C7505" i="9"/>
  <c r="C7506" i="9"/>
  <c r="C7507" i="9"/>
  <c r="C7508" i="9"/>
  <c r="C7509" i="9"/>
  <c r="C7510" i="9"/>
  <c r="C7511" i="9"/>
  <c r="C7512" i="9"/>
  <c r="C7513" i="9"/>
  <c r="C7514" i="9"/>
  <c r="C7515" i="9"/>
  <c r="C7516" i="9"/>
  <c r="C7517" i="9"/>
  <c r="C7518" i="9"/>
  <c r="C7519" i="9"/>
  <c r="C7520" i="9"/>
  <c r="C7521" i="9"/>
  <c r="C7522" i="9"/>
  <c r="C7523" i="9"/>
  <c r="C7524" i="9"/>
  <c r="C7525" i="9"/>
  <c r="C7526" i="9"/>
  <c r="C7527" i="9"/>
  <c r="C7528" i="9"/>
  <c r="C7529" i="9"/>
  <c r="C7530" i="9"/>
  <c r="C7531" i="9"/>
  <c r="C7532" i="9"/>
  <c r="C7533" i="9"/>
  <c r="C7534" i="9"/>
  <c r="C7535" i="9"/>
  <c r="C7536" i="9"/>
  <c r="C7537" i="9"/>
  <c r="C7538" i="9"/>
  <c r="C7539" i="9"/>
  <c r="C7540" i="9"/>
  <c r="C7541" i="9"/>
  <c r="C7542" i="9"/>
  <c r="C7543" i="9"/>
  <c r="C7544" i="9"/>
  <c r="C7545" i="9"/>
  <c r="C7546" i="9"/>
  <c r="C7547" i="9"/>
  <c r="C7548" i="9"/>
  <c r="C7549" i="9"/>
  <c r="C7550" i="9"/>
  <c r="C7551" i="9"/>
  <c r="C7552" i="9"/>
  <c r="C7553" i="9"/>
  <c r="C7554" i="9"/>
  <c r="C7555" i="9"/>
  <c r="C7556" i="9"/>
  <c r="C7557" i="9"/>
  <c r="C7558" i="9"/>
  <c r="C7559" i="9"/>
  <c r="C7560" i="9"/>
  <c r="C7561" i="9"/>
  <c r="C7562" i="9"/>
  <c r="C7563" i="9"/>
  <c r="C7564" i="9"/>
  <c r="C7565" i="9"/>
  <c r="C7566" i="9"/>
  <c r="C7567" i="9"/>
  <c r="C7568" i="9"/>
  <c r="C7569" i="9"/>
  <c r="C7570" i="9"/>
  <c r="C7571" i="9"/>
  <c r="C7572" i="9"/>
  <c r="C7573" i="9"/>
  <c r="C7574" i="9"/>
  <c r="C7575" i="9"/>
  <c r="C7576" i="9"/>
  <c r="C7577" i="9"/>
  <c r="C7578" i="9"/>
  <c r="C7579" i="9"/>
  <c r="C7580" i="9"/>
  <c r="C7581" i="9"/>
  <c r="C7582" i="9"/>
  <c r="C7583" i="9"/>
  <c r="C7584" i="9"/>
  <c r="C7585" i="9"/>
  <c r="C7586" i="9"/>
  <c r="C7587" i="9"/>
  <c r="C7588" i="9"/>
  <c r="C7589" i="9"/>
  <c r="C7590" i="9"/>
  <c r="C7591" i="9"/>
  <c r="C7592" i="9"/>
  <c r="C7593" i="9"/>
  <c r="C7594" i="9"/>
  <c r="C7595" i="9"/>
  <c r="C7596" i="9"/>
  <c r="C7597" i="9"/>
  <c r="C7598" i="9"/>
  <c r="C7599" i="9"/>
  <c r="C7600" i="9"/>
  <c r="C7601" i="9"/>
  <c r="C7602" i="9"/>
  <c r="C7603" i="9"/>
  <c r="C7604" i="9"/>
  <c r="C7605" i="9"/>
  <c r="C7606" i="9"/>
  <c r="C7607" i="9"/>
  <c r="C7608" i="9"/>
  <c r="C7609" i="9"/>
  <c r="C7610" i="9"/>
  <c r="C7611" i="9"/>
  <c r="C7612" i="9"/>
  <c r="C7613" i="9"/>
  <c r="C7614" i="9"/>
  <c r="C7615" i="9"/>
  <c r="C7616" i="9"/>
  <c r="C7617" i="9"/>
  <c r="C7618" i="9"/>
  <c r="C7619" i="9"/>
  <c r="C7620" i="9"/>
  <c r="C7621" i="9"/>
  <c r="C7622" i="9"/>
  <c r="C7623" i="9"/>
  <c r="C7624" i="9"/>
  <c r="C7625" i="9"/>
  <c r="C7626" i="9"/>
  <c r="C7627" i="9"/>
  <c r="C7628" i="9"/>
  <c r="C7629" i="9"/>
  <c r="C7630" i="9"/>
  <c r="C7631" i="9"/>
  <c r="C7632" i="9"/>
  <c r="C7633" i="9"/>
  <c r="C7634" i="9"/>
  <c r="C7635" i="9"/>
  <c r="C7636" i="9"/>
  <c r="C7637" i="9"/>
  <c r="C7638" i="9"/>
  <c r="C7639" i="9"/>
  <c r="C7640" i="9"/>
  <c r="C7641" i="9"/>
  <c r="C7642" i="9"/>
  <c r="C7643" i="9"/>
  <c r="C7644" i="9"/>
  <c r="C7645" i="9"/>
  <c r="C7646" i="9"/>
  <c r="C7647" i="9"/>
  <c r="C7648" i="9"/>
  <c r="C7649" i="9"/>
  <c r="C7650" i="9"/>
  <c r="C7651" i="9"/>
  <c r="C7652" i="9"/>
  <c r="C7653" i="9"/>
  <c r="C7654" i="9"/>
  <c r="C7655" i="9"/>
  <c r="C7656" i="9"/>
  <c r="C7657" i="9"/>
  <c r="C7658" i="9"/>
  <c r="C7659" i="9"/>
  <c r="C7660" i="9"/>
  <c r="C7661" i="9"/>
  <c r="C7662" i="9"/>
  <c r="C7663" i="9"/>
  <c r="C7664" i="9"/>
  <c r="C7665" i="9"/>
  <c r="C7666" i="9"/>
  <c r="C7667" i="9"/>
  <c r="C7668" i="9"/>
  <c r="C7669" i="9"/>
  <c r="C7670" i="9"/>
  <c r="C7671" i="9"/>
  <c r="C7672" i="9"/>
  <c r="C7673" i="9"/>
  <c r="C7674" i="9"/>
  <c r="C7675" i="9"/>
  <c r="C7676" i="9"/>
  <c r="C7677" i="9"/>
  <c r="C7678" i="9"/>
  <c r="C7679" i="9"/>
  <c r="C7680" i="9"/>
  <c r="C7681" i="9"/>
  <c r="C7682" i="9"/>
  <c r="C7683" i="9"/>
  <c r="C7684" i="9"/>
  <c r="C7685" i="9"/>
  <c r="C7686" i="9"/>
  <c r="C7687" i="9"/>
  <c r="C7688" i="9"/>
  <c r="C7689" i="9"/>
  <c r="C7690" i="9"/>
  <c r="C7691" i="9"/>
  <c r="C7692" i="9"/>
  <c r="C7693" i="9"/>
  <c r="C7694" i="9"/>
  <c r="C7695" i="9"/>
  <c r="C7696" i="9"/>
  <c r="C7697" i="9"/>
  <c r="C7698" i="9"/>
  <c r="C7699" i="9"/>
  <c r="C7700" i="9"/>
  <c r="C7701" i="9"/>
  <c r="C7702" i="9"/>
  <c r="C7703" i="9"/>
  <c r="C7704" i="9"/>
  <c r="C7705" i="9"/>
  <c r="C7706" i="9"/>
  <c r="C7707" i="9"/>
  <c r="C7708" i="9"/>
  <c r="C7709" i="9"/>
  <c r="C7710" i="9"/>
  <c r="C7711" i="9"/>
  <c r="C7712" i="9"/>
  <c r="C7713" i="9"/>
  <c r="C7714" i="9"/>
  <c r="C7715" i="9"/>
  <c r="C7716" i="9"/>
  <c r="C7717" i="9"/>
  <c r="C7718" i="9"/>
  <c r="C7719" i="9"/>
  <c r="C7720" i="9"/>
  <c r="C7721" i="9"/>
  <c r="C7722" i="9"/>
  <c r="C7723" i="9"/>
  <c r="C7724" i="9"/>
  <c r="C7725" i="9"/>
  <c r="C7726" i="9"/>
  <c r="C7727" i="9"/>
  <c r="C7728" i="9"/>
  <c r="C7729" i="9"/>
  <c r="C7730" i="9"/>
  <c r="C7731" i="9"/>
  <c r="C7732" i="9"/>
  <c r="C7733" i="9"/>
  <c r="C7734" i="9"/>
  <c r="C7735" i="9"/>
  <c r="C7736" i="9"/>
  <c r="C7737" i="9"/>
  <c r="C7738" i="9"/>
  <c r="C7739" i="9"/>
  <c r="C7740" i="9"/>
  <c r="C7741" i="9"/>
  <c r="C7742" i="9"/>
  <c r="C7743" i="9"/>
  <c r="C7744" i="9"/>
  <c r="C7745" i="9"/>
  <c r="C7746" i="9"/>
  <c r="C7747" i="9"/>
  <c r="C7748" i="9"/>
  <c r="C7749" i="9"/>
  <c r="C7750" i="9"/>
  <c r="C7751" i="9"/>
  <c r="C7752" i="9"/>
  <c r="C7753" i="9"/>
  <c r="C7754" i="9"/>
  <c r="C7755" i="9"/>
  <c r="C7756" i="9"/>
  <c r="C7757" i="9"/>
  <c r="C7758" i="9"/>
  <c r="C7759" i="9"/>
  <c r="C7760" i="9"/>
  <c r="C7761" i="9"/>
  <c r="C7762" i="9"/>
  <c r="C7763" i="9"/>
  <c r="C7764" i="9"/>
  <c r="C7765" i="9"/>
  <c r="C7766" i="9"/>
  <c r="C7767" i="9"/>
  <c r="C7768" i="9"/>
  <c r="C7769" i="9"/>
  <c r="C7770" i="9"/>
  <c r="C7771" i="9"/>
  <c r="C7772" i="9"/>
  <c r="C7773" i="9"/>
  <c r="C7774" i="9"/>
  <c r="C7775" i="9"/>
  <c r="C7776" i="9"/>
  <c r="C7777" i="9"/>
  <c r="C7778" i="9"/>
  <c r="C7779" i="9"/>
  <c r="C7780" i="9"/>
  <c r="C7781" i="9"/>
  <c r="C7782" i="9"/>
  <c r="C7783" i="9"/>
  <c r="C7784" i="9"/>
  <c r="C7785" i="9"/>
  <c r="C7786" i="9"/>
  <c r="C7787" i="9"/>
  <c r="C7788" i="9"/>
  <c r="C7789" i="9"/>
  <c r="C7790" i="9"/>
  <c r="C7791" i="9"/>
  <c r="C7792" i="9"/>
  <c r="C7793" i="9"/>
  <c r="C7794" i="9"/>
  <c r="C7795" i="9"/>
  <c r="C7796" i="9"/>
  <c r="C7797" i="9"/>
  <c r="C7798" i="9"/>
  <c r="C7799" i="9"/>
  <c r="C7800" i="9"/>
  <c r="C7801" i="9"/>
  <c r="C7802" i="9"/>
  <c r="C7803" i="9"/>
  <c r="C7804" i="9"/>
  <c r="C7805" i="9"/>
  <c r="C7806" i="9"/>
  <c r="C7807" i="9"/>
  <c r="C7808" i="9"/>
  <c r="C7809" i="9"/>
  <c r="C7810" i="9"/>
  <c r="C7811" i="9"/>
  <c r="C7812" i="9"/>
  <c r="C7813" i="9"/>
  <c r="C7814" i="9"/>
  <c r="C7815" i="9"/>
  <c r="C7816" i="9"/>
  <c r="C7817" i="9"/>
  <c r="C7818" i="9"/>
  <c r="C7819" i="9"/>
  <c r="C7820" i="9"/>
  <c r="C7821" i="9"/>
  <c r="C7822" i="9"/>
  <c r="C7823" i="9"/>
  <c r="C7824" i="9"/>
  <c r="C7825" i="9"/>
  <c r="C7826" i="9"/>
  <c r="C7827" i="9"/>
  <c r="C7828" i="9"/>
  <c r="C7829" i="9"/>
  <c r="C7830" i="9"/>
  <c r="C7831" i="9"/>
  <c r="C7832" i="9"/>
  <c r="C7833" i="9"/>
  <c r="C7834" i="9"/>
  <c r="C7835" i="9"/>
  <c r="C7836" i="9"/>
  <c r="C7837" i="9"/>
  <c r="C7838" i="9"/>
  <c r="C7839" i="9"/>
  <c r="C7840" i="9"/>
  <c r="C7841" i="9"/>
  <c r="C7842" i="9"/>
  <c r="C7843" i="9"/>
  <c r="C7844" i="9"/>
  <c r="C7845" i="9"/>
  <c r="C7846" i="9"/>
  <c r="C7847" i="9"/>
  <c r="C7848" i="9"/>
  <c r="C7849" i="9"/>
  <c r="C7850" i="9"/>
  <c r="C7851" i="9"/>
  <c r="C7852" i="9"/>
  <c r="C7853" i="9"/>
  <c r="C7854" i="9"/>
  <c r="C7855" i="9"/>
  <c r="C7856" i="9"/>
  <c r="C7857" i="9"/>
  <c r="C7858" i="9"/>
  <c r="C7859" i="9"/>
  <c r="C7860" i="9"/>
  <c r="C7861" i="9"/>
  <c r="C7862" i="9"/>
  <c r="C7863" i="9"/>
  <c r="C7864" i="9"/>
  <c r="C7865" i="9"/>
  <c r="C7866" i="9"/>
  <c r="C7867" i="9"/>
  <c r="C7868" i="9"/>
  <c r="C7869" i="9"/>
  <c r="C7870" i="9"/>
  <c r="C7871" i="9"/>
  <c r="C7872" i="9"/>
  <c r="C7873" i="9"/>
  <c r="C7874" i="9"/>
  <c r="C7875" i="9"/>
  <c r="C7876" i="9"/>
  <c r="C7877" i="9"/>
  <c r="C7878" i="9"/>
  <c r="C7879" i="9"/>
  <c r="C7880" i="9"/>
  <c r="C7881" i="9"/>
  <c r="C7882" i="9"/>
  <c r="C7883" i="9"/>
  <c r="C7884" i="9"/>
  <c r="C7885" i="9"/>
  <c r="C7886" i="9"/>
  <c r="C7887" i="9"/>
  <c r="C7888" i="9"/>
  <c r="C7889" i="9"/>
  <c r="C7890" i="9"/>
  <c r="C7891" i="9"/>
  <c r="C7892" i="9"/>
  <c r="C7893" i="9"/>
  <c r="C7894" i="9"/>
  <c r="C7895" i="9"/>
  <c r="C7896" i="9"/>
  <c r="C7897" i="9"/>
  <c r="C7898" i="9"/>
  <c r="C7899" i="9"/>
  <c r="C7900" i="9"/>
  <c r="C7901" i="9"/>
  <c r="C7902" i="9"/>
  <c r="C7903" i="9"/>
  <c r="C7904" i="9"/>
  <c r="C7905" i="9"/>
  <c r="C7906" i="9"/>
  <c r="C7907" i="9"/>
  <c r="C7908" i="9"/>
  <c r="C7909" i="9"/>
  <c r="C7910" i="9"/>
  <c r="C7911" i="9"/>
  <c r="C7912" i="9"/>
  <c r="C7913" i="9"/>
  <c r="C7914" i="9"/>
  <c r="C7915" i="9"/>
  <c r="C7916" i="9"/>
  <c r="C7917" i="9"/>
  <c r="C7918" i="9"/>
  <c r="C7919" i="9"/>
  <c r="C7920" i="9"/>
  <c r="C7921" i="9"/>
  <c r="C7922" i="9"/>
  <c r="C7923" i="9"/>
  <c r="C7924" i="9"/>
  <c r="C7925" i="9"/>
  <c r="C7926" i="9"/>
  <c r="C7927" i="9"/>
  <c r="C7928" i="9"/>
  <c r="C7929" i="9"/>
  <c r="C7930" i="9"/>
  <c r="C7931" i="9"/>
  <c r="C7932" i="9"/>
  <c r="C7933" i="9"/>
  <c r="C7934" i="9"/>
  <c r="C7935" i="9"/>
  <c r="C7936" i="9"/>
  <c r="C7937" i="9"/>
  <c r="C7938" i="9"/>
  <c r="C7939" i="9"/>
  <c r="C7940" i="9"/>
  <c r="C7941" i="9"/>
  <c r="C7942" i="9"/>
  <c r="C7943" i="9"/>
  <c r="C7944" i="9"/>
  <c r="C7945" i="9"/>
  <c r="C7946" i="9"/>
  <c r="C7947" i="9"/>
  <c r="C7948" i="9"/>
  <c r="C7949" i="9"/>
  <c r="C7950" i="9"/>
  <c r="C7951" i="9"/>
  <c r="C7952" i="9"/>
  <c r="C7953" i="9"/>
  <c r="C7954" i="9"/>
  <c r="C7955" i="9"/>
  <c r="C7956" i="9"/>
  <c r="C7957" i="9"/>
  <c r="C7958" i="9"/>
  <c r="C7959" i="9"/>
  <c r="C7960" i="9"/>
  <c r="C7961" i="9"/>
  <c r="C7962" i="9"/>
  <c r="C7963" i="9"/>
  <c r="C7964" i="9"/>
  <c r="C7965" i="9"/>
  <c r="C7966" i="9"/>
  <c r="C7967" i="9"/>
  <c r="C7968" i="9"/>
  <c r="C7969" i="9"/>
  <c r="C7970" i="9"/>
  <c r="C7971" i="9"/>
  <c r="C7972" i="9"/>
  <c r="C7973" i="9"/>
  <c r="C7974" i="9"/>
  <c r="C7975" i="9"/>
  <c r="C7976" i="9"/>
  <c r="C7977" i="9"/>
  <c r="C7978" i="9"/>
  <c r="C7979" i="9"/>
  <c r="C7980" i="9"/>
  <c r="C7981" i="9"/>
  <c r="C7982" i="9"/>
  <c r="C7983" i="9"/>
  <c r="C7984" i="9"/>
  <c r="C7985" i="9"/>
  <c r="C7986" i="9"/>
  <c r="C7987" i="9"/>
  <c r="C7988" i="9"/>
  <c r="C7989" i="9"/>
  <c r="C7990" i="9"/>
  <c r="C7991" i="9"/>
  <c r="C7992" i="9"/>
  <c r="C7993" i="9"/>
  <c r="C7994" i="9"/>
  <c r="C7995" i="9"/>
  <c r="C7996" i="9"/>
  <c r="C7997" i="9"/>
  <c r="C7998" i="9"/>
  <c r="C7999" i="9"/>
  <c r="C8000" i="9"/>
  <c r="C8001" i="9"/>
  <c r="C8002" i="9"/>
  <c r="C8003" i="9"/>
  <c r="C8004" i="9"/>
  <c r="C8005" i="9"/>
  <c r="C8006" i="9"/>
  <c r="C8007" i="9"/>
  <c r="C8008" i="9"/>
  <c r="C8009" i="9"/>
  <c r="C8010" i="9"/>
  <c r="C8011" i="9"/>
  <c r="C8012" i="9"/>
  <c r="C8013" i="9"/>
  <c r="C8014" i="9"/>
  <c r="C8015" i="9"/>
  <c r="C8016" i="9"/>
  <c r="C8017" i="9"/>
  <c r="C8018" i="9"/>
  <c r="C8019" i="9"/>
  <c r="C8020" i="9"/>
  <c r="C8021" i="9"/>
  <c r="C8022" i="9"/>
  <c r="C8023" i="9"/>
  <c r="C8024" i="9"/>
  <c r="C8025" i="9"/>
  <c r="C8026" i="9"/>
  <c r="C8027" i="9"/>
  <c r="C8028" i="9"/>
  <c r="C8029" i="9"/>
  <c r="C8030" i="9"/>
  <c r="C8031" i="9"/>
  <c r="C8032" i="9"/>
  <c r="C8033" i="9"/>
  <c r="C8034" i="9"/>
  <c r="C8035" i="9"/>
  <c r="C8036" i="9"/>
  <c r="C8037" i="9"/>
  <c r="C8038" i="9"/>
  <c r="C8039" i="9"/>
  <c r="C8040" i="9"/>
  <c r="C8041" i="9"/>
  <c r="C8042" i="9"/>
  <c r="C8043" i="9"/>
  <c r="C8044" i="9"/>
  <c r="C8045" i="9"/>
  <c r="C8046" i="9"/>
  <c r="C8047" i="9"/>
  <c r="C8048" i="9"/>
  <c r="C8049" i="9"/>
  <c r="C8050" i="9"/>
  <c r="C8051" i="9"/>
  <c r="C8052" i="9"/>
  <c r="C8053" i="9"/>
  <c r="C8054" i="9"/>
  <c r="C8055" i="9"/>
  <c r="C8056" i="9"/>
  <c r="C8057" i="9"/>
  <c r="C8058" i="9"/>
  <c r="C8059" i="9"/>
  <c r="C8060" i="9"/>
  <c r="C8061" i="9"/>
  <c r="C8062" i="9"/>
  <c r="C8063" i="9"/>
  <c r="C8064" i="9"/>
  <c r="C8065" i="9"/>
  <c r="C8066" i="9"/>
  <c r="C8067" i="9"/>
  <c r="C8068" i="9"/>
  <c r="C8069" i="9"/>
  <c r="C8070" i="9"/>
  <c r="C8071" i="9"/>
  <c r="C8072" i="9"/>
  <c r="C8073" i="9"/>
  <c r="C8074" i="9"/>
  <c r="C8075" i="9"/>
  <c r="C8076" i="9"/>
  <c r="C8077" i="9"/>
  <c r="C8078" i="9"/>
  <c r="C8079" i="9"/>
  <c r="C8080" i="9"/>
  <c r="C8081" i="9"/>
  <c r="C8082" i="9"/>
  <c r="C8083" i="9"/>
  <c r="C8084" i="9"/>
  <c r="C8085" i="9"/>
  <c r="C8086" i="9"/>
  <c r="C8087" i="9"/>
  <c r="C8088" i="9"/>
  <c r="C8089" i="9"/>
  <c r="C8090" i="9"/>
  <c r="C8091" i="9"/>
  <c r="C8092" i="9"/>
  <c r="C8093" i="9"/>
  <c r="C8094" i="9"/>
  <c r="C8095" i="9"/>
  <c r="C8096" i="9"/>
  <c r="C8097" i="9"/>
  <c r="C8098" i="9"/>
  <c r="C8099" i="9"/>
  <c r="C8100" i="9"/>
  <c r="C8101" i="9"/>
  <c r="C8102" i="9"/>
  <c r="C8103" i="9"/>
  <c r="C8104" i="9"/>
  <c r="C8105" i="9"/>
  <c r="C8106" i="9"/>
  <c r="C8107" i="9"/>
  <c r="C8108" i="9"/>
  <c r="C8109" i="9"/>
  <c r="C8110" i="9"/>
  <c r="C8111" i="9"/>
  <c r="C8112" i="9"/>
  <c r="C8113" i="9"/>
  <c r="C8114" i="9"/>
  <c r="C8115" i="9"/>
  <c r="C8116" i="9"/>
  <c r="C8117" i="9"/>
  <c r="C8118" i="9"/>
  <c r="C8119" i="9"/>
  <c r="C8120" i="9"/>
  <c r="C8121" i="9"/>
  <c r="C8122" i="9"/>
  <c r="C8123" i="9"/>
  <c r="C8124" i="9"/>
  <c r="C8125" i="9"/>
  <c r="C8126" i="9"/>
  <c r="C8127" i="9"/>
  <c r="C8128" i="9"/>
  <c r="C8129" i="9"/>
  <c r="C8130" i="9"/>
  <c r="C8131" i="9"/>
  <c r="C8132" i="9"/>
  <c r="C8133" i="9"/>
  <c r="C8134" i="9"/>
  <c r="C8135" i="9"/>
  <c r="C8136" i="9"/>
  <c r="C8137" i="9"/>
  <c r="C8138" i="9"/>
  <c r="C8139" i="9"/>
  <c r="C8140" i="9"/>
  <c r="C8141" i="9"/>
  <c r="C8142" i="9"/>
  <c r="C8143" i="9"/>
  <c r="C8144" i="9"/>
  <c r="C8145" i="9"/>
  <c r="C8146" i="9"/>
  <c r="C8147" i="9"/>
  <c r="C8148" i="9"/>
  <c r="C8149" i="9"/>
  <c r="C8150" i="9"/>
  <c r="C8151" i="9"/>
  <c r="C8152" i="9"/>
  <c r="C8153" i="9"/>
  <c r="C8154" i="9"/>
  <c r="C8155" i="9"/>
  <c r="C8156" i="9"/>
  <c r="C8157" i="9"/>
  <c r="C8158" i="9"/>
  <c r="C8159" i="9"/>
  <c r="C8160" i="9"/>
  <c r="C8161" i="9"/>
  <c r="C8162" i="9"/>
  <c r="C8163" i="9"/>
  <c r="C8164" i="9"/>
  <c r="C8165" i="9"/>
  <c r="C8166" i="9"/>
  <c r="C8167" i="9"/>
  <c r="C8168" i="9"/>
  <c r="C8169" i="9"/>
  <c r="C8170" i="9"/>
  <c r="C8171" i="9"/>
  <c r="C8172" i="9"/>
  <c r="C8173" i="9"/>
  <c r="C8174" i="9"/>
  <c r="C8175" i="9"/>
  <c r="C8176" i="9"/>
  <c r="C8177" i="9"/>
  <c r="C8178" i="9"/>
  <c r="C8179" i="9"/>
  <c r="C8180" i="9"/>
  <c r="C8181" i="9"/>
  <c r="C8182" i="9"/>
  <c r="C8183" i="9"/>
  <c r="C8184" i="9"/>
  <c r="C8185" i="9"/>
  <c r="C8186" i="9"/>
  <c r="C8187" i="9"/>
  <c r="C8188" i="9"/>
  <c r="C8189" i="9"/>
  <c r="C8190" i="9"/>
  <c r="C8191" i="9"/>
  <c r="C8192" i="9"/>
  <c r="C8193" i="9"/>
  <c r="C8194" i="9"/>
  <c r="C8195" i="9"/>
  <c r="C8196" i="9"/>
  <c r="C8197" i="9"/>
  <c r="C8198" i="9"/>
  <c r="C8199" i="9"/>
  <c r="C8200" i="9"/>
  <c r="C8201" i="9"/>
  <c r="C8202" i="9"/>
  <c r="C8203" i="9"/>
  <c r="C8204" i="9"/>
  <c r="C8205" i="9"/>
  <c r="C8206" i="9"/>
  <c r="C8207" i="9"/>
  <c r="C8208" i="9"/>
  <c r="C8209" i="9"/>
  <c r="C8210" i="9"/>
  <c r="C8211" i="9"/>
  <c r="C8212" i="9"/>
  <c r="C8213" i="9"/>
  <c r="C8214" i="9"/>
  <c r="C8215" i="9"/>
  <c r="C8216" i="9"/>
  <c r="C8217" i="9"/>
  <c r="C8218" i="9"/>
  <c r="C8219" i="9"/>
  <c r="C8220" i="9"/>
  <c r="C8221" i="9"/>
  <c r="C8222" i="9"/>
  <c r="C8223" i="9"/>
  <c r="C8224" i="9"/>
  <c r="C8225" i="9"/>
  <c r="C8226" i="9"/>
  <c r="C8227" i="9"/>
  <c r="C8228" i="9"/>
  <c r="C8229" i="9"/>
  <c r="C8230" i="9"/>
  <c r="C8231" i="9"/>
  <c r="C8232" i="9"/>
  <c r="C8233" i="9"/>
  <c r="C8234" i="9"/>
  <c r="C8235" i="9"/>
  <c r="C8236" i="9"/>
  <c r="C8237" i="9"/>
  <c r="C8238" i="9"/>
  <c r="C8239" i="9"/>
  <c r="C8240" i="9"/>
  <c r="C8241" i="9"/>
  <c r="C8242" i="9"/>
  <c r="C8243" i="9"/>
  <c r="C8244" i="9"/>
  <c r="C8245" i="9"/>
  <c r="C8246" i="9"/>
  <c r="C8247" i="9"/>
  <c r="C8248" i="9"/>
  <c r="C8249" i="9"/>
  <c r="C8250" i="9"/>
  <c r="C8251" i="9"/>
  <c r="C8252" i="9"/>
  <c r="C8253" i="9"/>
  <c r="C8254" i="9"/>
  <c r="C8255" i="9"/>
  <c r="C8256" i="9"/>
  <c r="C8257" i="9"/>
  <c r="C8258" i="9"/>
  <c r="C8259" i="9"/>
  <c r="C8260" i="9"/>
  <c r="C8261" i="9"/>
  <c r="C8262" i="9"/>
  <c r="C8263" i="9"/>
  <c r="C8264" i="9"/>
  <c r="C8265" i="9"/>
  <c r="C8266" i="9"/>
  <c r="C8267" i="9"/>
  <c r="C8268" i="9"/>
  <c r="C8269" i="9"/>
  <c r="C8270" i="9"/>
  <c r="C8271" i="9"/>
  <c r="C8272" i="9"/>
  <c r="C8273" i="9"/>
  <c r="C8274" i="9"/>
  <c r="C8275" i="9"/>
  <c r="C8276" i="9"/>
  <c r="C8277" i="9"/>
  <c r="C8278" i="9"/>
  <c r="C8279" i="9"/>
  <c r="C8280" i="9"/>
  <c r="C8281" i="9"/>
  <c r="C8282" i="9"/>
  <c r="C8283" i="9"/>
  <c r="C8284" i="9"/>
  <c r="C8285" i="9"/>
  <c r="C8286" i="9"/>
  <c r="C8287" i="9"/>
  <c r="C8288" i="9"/>
  <c r="C8289" i="9"/>
  <c r="C8290" i="9"/>
  <c r="C8291" i="9"/>
  <c r="C8292" i="9"/>
  <c r="C8293" i="9"/>
  <c r="C8294" i="9"/>
  <c r="C8295" i="9"/>
  <c r="C8296" i="9"/>
  <c r="C8297" i="9"/>
  <c r="C8298" i="9"/>
  <c r="C8299" i="9"/>
  <c r="C8300" i="9"/>
  <c r="C8301" i="9"/>
  <c r="C8302" i="9"/>
  <c r="C8303" i="9"/>
  <c r="C8304" i="9"/>
  <c r="C8305" i="9"/>
  <c r="C8306" i="9"/>
  <c r="C8307" i="9"/>
  <c r="C8308" i="9"/>
  <c r="C8309" i="9"/>
  <c r="C8310" i="9"/>
  <c r="C8311" i="9"/>
  <c r="C8312" i="9"/>
  <c r="C8313" i="9"/>
  <c r="C8314" i="9"/>
  <c r="C8315" i="9"/>
  <c r="C8316" i="9"/>
  <c r="C8317" i="9"/>
  <c r="C8318" i="9"/>
  <c r="C8319" i="9"/>
  <c r="C8320" i="9"/>
  <c r="C8321" i="9"/>
  <c r="C8322" i="9"/>
  <c r="C8323" i="9"/>
  <c r="C8324" i="9"/>
  <c r="C8325" i="9"/>
  <c r="C8326" i="9"/>
  <c r="C8327" i="9"/>
  <c r="C8328" i="9"/>
  <c r="C8329" i="9"/>
  <c r="C8330" i="9"/>
  <c r="C8331" i="9"/>
  <c r="C8332" i="9"/>
  <c r="C8333" i="9"/>
  <c r="C8334" i="9"/>
  <c r="C8335" i="9"/>
  <c r="C8336" i="9"/>
  <c r="C8337" i="9"/>
  <c r="C8338" i="9"/>
  <c r="C8339" i="9"/>
  <c r="C8340" i="9"/>
  <c r="C8341" i="9"/>
  <c r="C8342" i="9"/>
  <c r="C8343" i="9"/>
  <c r="C8344" i="9"/>
  <c r="C8345" i="9"/>
  <c r="C8346" i="9"/>
  <c r="C8347" i="9"/>
  <c r="C8348" i="9"/>
  <c r="C8349" i="9"/>
  <c r="C8350" i="9"/>
  <c r="C8351" i="9"/>
  <c r="C8352" i="9"/>
  <c r="C8353" i="9"/>
  <c r="C8354" i="9"/>
  <c r="C8355" i="9"/>
  <c r="C8356" i="9"/>
  <c r="C8357" i="9"/>
  <c r="C8358" i="9"/>
  <c r="C8359" i="9"/>
  <c r="C8360" i="9"/>
  <c r="C8361" i="9"/>
  <c r="C8362" i="9"/>
  <c r="C8363" i="9"/>
  <c r="C8364" i="9"/>
  <c r="C8365" i="9"/>
  <c r="C8366" i="9"/>
  <c r="C8367" i="9"/>
  <c r="C8368" i="9"/>
  <c r="C8369" i="9"/>
  <c r="C8370" i="9"/>
  <c r="C8371" i="9"/>
  <c r="C8372" i="9"/>
  <c r="C8373" i="9"/>
  <c r="C8374" i="9"/>
  <c r="C8375" i="9"/>
  <c r="C8376" i="9"/>
  <c r="C8377" i="9"/>
  <c r="C8378" i="9"/>
  <c r="C8379" i="9"/>
  <c r="C8380" i="9"/>
  <c r="C8381" i="9"/>
  <c r="C8382" i="9"/>
  <c r="C8383" i="9"/>
  <c r="C8384" i="9"/>
  <c r="C8385" i="9"/>
  <c r="C8386" i="9"/>
  <c r="C8387" i="9"/>
  <c r="C8388" i="9"/>
  <c r="C8389" i="9"/>
  <c r="C8390" i="9"/>
  <c r="C8391" i="9"/>
  <c r="C8392" i="9"/>
  <c r="C8393" i="9"/>
  <c r="C8394" i="9"/>
  <c r="C8395" i="9"/>
  <c r="C8396" i="9"/>
  <c r="C8397" i="9"/>
  <c r="C8398" i="9"/>
  <c r="C8399" i="9"/>
  <c r="C8400" i="9"/>
  <c r="C8401" i="9"/>
  <c r="C8402" i="9"/>
  <c r="C8403" i="9"/>
  <c r="C8404" i="9"/>
  <c r="C8405" i="9"/>
  <c r="C8406" i="9"/>
  <c r="C8407" i="9"/>
  <c r="C8408" i="9"/>
  <c r="C8409" i="9"/>
  <c r="C8410" i="9"/>
  <c r="C8411" i="9"/>
  <c r="C8412" i="9"/>
  <c r="C8413" i="9"/>
  <c r="C8414" i="9"/>
  <c r="C8415" i="9"/>
  <c r="C8416" i="9"/>
  <c r="C8417" i="9"/>
  <c r="C8418" i="9"/>
  <c r="C8419" i="9"/>
  <c r="C8420" i="9"/>
  <c r="C8421" i="9"/>
  <c r="C8422" i="9"/>
  <c r="C8423" i="9"/>
  <c r="C8424" i="9"/>
  <c r="C8425" i="9"/>
  <c r="C8426" i="9"/>
  <c r="C8427" i="9"/>
  <c r="C8428" i="9"/>
  <c r="C8429" i="9"/>
  <c r="C8430" i="9"/>
  <c r="C8431" i="9"/>
  <c r="C8432" i="9"/>
  <c r="C8433" i="9"/>
  <c r="C8434" i="9"/>
  <c r="C8435" i="9"/>
  <c r="C8436" i="9"/>
  <c r="C8437" i="9"/>
  <c r="C8438" i="9"/>
  <c r="C8439" i="9"/>
  <c r="C8440" i="9"/>
  <c r="C8441" i="9"/>
  <c r="C8442" i="9"/>
  <c r="C8443" i="9"/>
  <c r="C8444" i="9"/>
  <c r="C8445" i="9"/>
  <c r="C8446" i="9"/>
  <c r="C8447" i="9"/>
  <c r="C8448" i="9"/>
  <c r="C8449" i="9"/>
  <c r="C8450" i="9"/>
  <c r="C8451" i="9"/>
  <c r="C8452" i="9"/>
  <c r="C8453" i="9"/>
  <c r="C8454" i="9"/>
  <c r="C8455" i="9"/>
  <c r="C8456" i="9"/>
  <c r="C8457" i="9"/>
  <c r="C8458" i="9"/>
  <c r="C8459" i="9"/>
  <c r="C8460" i="9"/>
  <c r="C8461" i="9"/>
  <c r="C8462" i="9"/>
  <c r="C8463" i="9"/>
  <c r="C8464" i="9"/>
  <c r="C8465" i="9"/>
  <c r="C8466" i="9"/>
  <c r="C8467" i="9"/>
  <c r="C8468" i="9"/>
  <c r="C8469" i="9"/>
  <c r="C8470" i="9"/>
  <c r="C8471" i="9"/>
  <c r="C8472" i="9"/>
  <c r="C8473" i="9"/>
  <c r="C8474" i="9"/>
  <c r="C8475" i="9"/>
  <c r="C8476" i="9"/>
  <c r="C8477" i="9"/>
  <c r="C8478" i="9"/>
  <c r="C8479" i="9"/>
  <c r="C8480" i="9"/>
  <c r="C8481" i="9"/>
  <c r="C8482" i="9"/>
  <c r="C8483" i="9"/>
  <c r="C8484" i="9"/>
  <c r="C8485" i="9"/>
  <c r="C8486" i="9"/>
  <c r="C8487" i="9"/>
  <c r="C8488" i="9"/>
  <c r="C8489" i="9"/>
  <c r="C8490" i="9"/>
  <c r="C8491" i="9"/>
  <c r="C8492" i="9"/>
  <c r="C8493" i="9"/>
  <c r="C8494" i="9"/>
  <c r="C8495" i="9"/>
  <c r="C8496" i="9"/>
  <c r="C8497" i="9"/>
  <c r="C8498" i="9"/>
  <c r="C8499" i="9"/>
  <c r="C8500" i="9"/>
  <c r="C8501" i="9"/>
  <c r="C8502" i="9"/>
  <c r="C8503" i="9"/>
  <c r="C8504" i="9"/>
  <c r="C8505" i="9"/>
  <c r="C8506" i="9"/>
  <c r="C8507" i="9"/>
  <c r="C8508" i="9"/>
  <c r="C8509" i="9"/>
  <c r="C8510" i="9"/>
  <c r="C8511" i="9"/>
  <c r="C8512" i="9"/>
  <c r="C8513" i="9"/>
  <c r="C8514" i="9"/>
  <c r="C8515" i="9"/>
  <c r="C8516" i="9"/>
  <c r="C8517" i="9"/>
  <c r="C8518" i="9"/>
  <c r="C8519" i="9"/>
  <c r="C8520" i="9"/>
  <c r="C8521" i="9"/>
  <c r="C8522" i="9"/>
  <c r="C8523" i="9"/>
  <c r="C8524" i="9"/>
  <c r="C8525" i="9"/>
  <c r="C8526" i="9"/>
  <c r="C8527" i="9"/>
  <c r="C8528" i="9"/>
  <c r="C8529" i="9"/>
  <c r="C8530" i="9"/>
  <c r="C8531" i="9"/>
  <c r="C8532" i="9"/>
  <c r="C8533" i="9"/>
  <c r="C8534" i="9"/>
  <c r="C8535" i="9"/>
  <c r="C8536" i="9"/>
  <c r="C8537" i="9"/>
  <c r="C8538" i="9"/>
  <c r="C8539" i="9"/>
  <c r="C8540" i="9"/>
  <c r="C8541" i="9"/>
  <c r="C8542" i="9"/>
  <c r="C8543" i="9"/>
  <c r="C8544" i="9"/>
  <c r="C8545" i="9"/>
  <c r="C8546" i="9"/>
  <c r="C8547" i="9"/>
  <c r="C8548" i="9"/>
  <c r="C8549" i="9"/>
  <c r="C8550" i="9"/>
  <c r="C8551" i="9"/>
  <c r="C8552" i="9"/>
  <c r="C8553" i="9"/>
  <c r="C8554" i="9"/>
  <c r="C8555" i="9"/>
  <c r="C8556" i="9"/>
  <c r="C8557" i="9"/>
  <c r="C8558" i="9"/>
  <c r="C8559" i="9"/>
  <c r="C8560" i="9"/>
  <c r="C8561" i="9"/>
  <c r="C8562" i="9"/>
  <c r="C8563" i="9"/>
  <c r="C8564" i="9"/>
  <c r="C8565" i="9"/>
  <c r="C8566" i="9"/>
  <c r="C8567" i="9"/>
  <c r="C8568" i="9"/>
  <c r="C8569" i="9"/>
  <c r="C8570" i="9"/>
  <c r="C8571" i="9"/>
  <c r="C8572" i="9"/>
  <c r="C8573" i="9"/>
  <c r="C8574" i="9"/>
  <c r="C8575" i="9"/>
  <c r="C8576" i="9"/>
  <c r="C8577" i="9"/>
  <c r="C8578" i="9"/>
  <c r="C8579" i="9"/>
  <c r="C8580" i="9"/>
  <c r="C8581" i="9"/>
  <c r="C8582" i="9"/>
  <c r="C8583" i="9"/>
  <c r="C8584" i="9"/>
  <c r="C8585" i="9"/>
  <c r="C8586" i="9"/>
  <c r="C8587" i="9"/>
  <c r="C8588" i="9"/>
  <c r="C8589" i="9"/>
  <c r="C8590" i="9"/>
  <c r="C8591" i="9"/>
  <c r="C8592" i="9"/>
  <c r="C8593" i="9"/>
  <c r="C8594" i="9"/>
  <c r="C8595" i="9"/>
  <c r="C8596" i="9"/>
  <c r="C8597" i="9"/>
  <c r="C8598" i="9"/>
  <c r="C8599" i="9"/>
  <c r="C8600" i="9"/>
  <c r="C8601" i="9"/>
  <c r="C8602" i="9"/>
  <c r="C8603" i="9"/>
  <c r="C8604" i="9"/>
  <c r="C8605" i="9"/>
  <c r="C8606" i="9"/>
  <c r="C8607" i="9"/>
  <c r="C8608" i="9"/>
  <c r="C8609" i="9"/>
  <c r="C8610" i="9"/>
  <c r="C8611" i="9"/>
  <c r="C8612" i="9"/>
  <c r="C8613" i="9"/>
  <c r="C8614" i="9"/>
  <c r="C8615" i="9"/>
  <c r="C8616" i="9"/>
  <c r="C8617" i="9"/>
  <c r="C8618" i="9"/>
  <c r="C8619" i="9"/>
  <c r="C8620" i="9"/>
  <c r="C8621" i="9"/>
  <c r="C8622" i="9"/>
  <c r="C8623" i="9"/>
  <c r="C8624" i="9"/>
  <c r="C8625" i="9"/>
  <c r="C8626" i="9"/>
  <c r="C8627" i="9"/>
  <c r="C8628" i="9"/>
  <c r="C8629" i="9"/>
  <c r="C8630" i="9"/>
  <c r="C8631" i="9"/>
  <c r="C8632" i="9"/>
  <c r="C8633" i="9"/>
  <c r="C8634" i="9"/>
  <c r="C8635" i="9"/>
  <c r="C8636" i="9"/>
  <c r="C8637" i="9"/>
  <c r="C8638" i="9"/>
  <c r="C8639" i="9"/>
  <c r="C8640" i="9"/>
  <c r="C8641" i="9"/>
  <c r="C8642" i="9"/>
  <c r="C8643" i="9"/>
  <c r="C8644" i="9"/>
  <c r="C8645" i="9"/>
  <c r="C8646" i="9"/>
  <c r="C8647" i="9"/>
  <c r="C8648" i="9"/>
  <c r="C8649" i="9"/>
  <c r="C8650" i="9"/>
  <c r="C8651" i="9"/>
  <c r="C8652" i="9"/>
  <c r="C8653" i="9"/>
  <c r="C8654" i="9"/>
  <c r="C8655" i="9"/>
  <c r="C8656" i="9"/>
  <c r="C8657" i="9"/>
  <c r="C8658" i="9"/>
  <c r="C8659" i="9"/>
  <c r="C8660" i="9"/>
  <c r="C8661" i="9"/>
  <c r="C8662" i="9"/>
  <c r="C8663" i="9"/>
  <c r="C8664" i="9"/>
  <c r="C8665" i="9"/>
  <c r="C8666" i="9"/>
  <c r="C8667" i="9"/>
  <c r="C8668" i="9"/>
  <c r="C8669" i="9"/>
  <c r="C8670" i="9"/>
  <c r="C8671" i="9"/>
  <c r="C8672" i="9"/>
  <c r="C8673" i="9"/>
  <c r="C8674" i="9"/>
  <c r="C8675" i="9"/>
  <c r="C8676" i="9"/>
  <c r="C8677" i="9"/>
  <c r="C8678" i="9"/>
  <c r="C8679" i="9"/>
  <c r="C8680" i="9"/>
  <c r="C8681" i="9"/>
  <c r="C8682" i="9"/>
  <c r="C8683" i="9"/>
  <c r="C8684" i="9"/>
  <c r="C8685" i="9"/>
  <c r="C8686" i="9"/>
  <c r="C8687" i="9"/>
  <c r="C8688" i="9"/>
  <c r="C8689" i="9"/>
  <c r="C8690" i="9"/>
  <c r="C8691" i="9"/>
  <c r="C8692" i="9"/>
  <c r="C8693" i="9"/>
  <c r="C8694" i="9"/>
  <c r="C8695" i="9"/>
  <c r="C8696" i="9"/>
  <c r="C8697" i="9"/>
  <c r="C8698" i="9"/>
  <c r="C8699" i="9"/>
  <c r="C8700" i="9"/>
  <c r="C8701" i="9"/>
  <c r="C8702" i="9"/>
  <c r="C8703" i="9"/>
  <c r="C8704" i="9"/>
  <c r="C8705" i="9"/>
  <c r="C8706" i="9"/>
  <c r="C8707" i="9"/>
  <c r="C8708" i="9"/>
  <c r="C8709" i="9"/>
  <c r="C8710" i="9"/>
  <c r="C8711" i="9"/>
  <c r="C8712" i="9"/>
  <c r="C8713" i="9"/>
  <c r="C8714" i="9"/>
  <c r="C8715" i="9"/>
  <c r="C8716" i="9"/>
  <c r="C8717" i="9"/>
  <c r="C8718" i="9"/>
  <c r="C8719" i="9"/>
  <c r="C8720" i="9"/>
  <c r="C8721" i="9"/>
  <c r="C8722" i="9"/>
  <c r="C8723" i="9"/>
  <c r="C8724" i="9"/>
  <c r="C8725" i="9"/>
  <c r="C8726" i="9"/>
  <c r="C8727" i="9"/>
  <c r="C8728" i="9"/>
  <c r="C8729" i="9"/>
  <c r="C8730" i="9"/>
  <c r="C8731" i="9"/>
  <c r="C8732" i="9"/>
  <c r="C8733" i="9"/>
  <c r="C8734" i="9"/>
  <c r="C8735" i="9"/>
  <c r="C8736" i="9"/>
  <c r="C8737" i="9"/>
  <c r="C8738" i="9"/>
  <c r="C8739" i="9"/>
  <c r="C8740" i="9"/>
  <c r="C8741" i="9"/>
  <c r="C8742" i="9"/>
  <c r="C8743" i="9"/>
  <c r="C8744" i="9"/>
  <c r="C8745" i="9"/>
  <c r="C8746" i="9"/>
  <c r="C8747" i="9"/>
  <c r="C8748" i="9"/>
  <c r="C8749" i="9"/>
  <c r="C8750" i="9"/>
  <c r="C8751" i="9"/>
  <c r="C8752" i="9"/>
  <c r="C8753" i="9"/>
  <c r="C8754" i="9"/>
  <c r="C8755" i="9"/>
  <c r="C8756" i="9"/>
  <c r="C8757" i="9"/>
  <c r="C8758" i="9"/>
  <c r="C8759" i="9"/>
  <c r="C8760" i="9"/>
  <c r="C8761" i="9"/>
  <c r="C8762" i="9"/>
  <c r="C8763" i="9"/>
  <c r="C8764" i="9"/>
  <c r="C8765" i="9"/>
  <c r="C8766" i="9"/>
  <c r="C8767" i="9"/>
  <c r="C8768" i="9"/>
  <c r="C8769" i="9"/>
  <c r="C8770" i="9"/>
  <c r="C8771" i="9"/>
  <c r="C8772" i="9"/>
  <c r="C8773" i="9"/>
  <c r="C8774" i="9"/>
  <c r="C8775" i="9"/>
  <c r="C8776" i="9"/>
  <c r="C8777" i="9"/>
  <c r="C8778" i="9"/>
  <c r="C8779" i="9"/>
  <c r="C8780" i="9"/>
  <c r="C8781" i="9"/>
  <c r="C8782" i="9"/>
  <c r="C8783" i="9"/>
  <c r="C8784" i="9"/>
  <c r="C8785" i="9"/>
  <c r="C8786" i="9"/>
  <c r="C8787" i="9"/>
  <c r="C8788" i="9"/>
  <c r="C8789" i="9"/>
  <c r="C8790" i="9"/>
  <c r="C8791" i="9"/>
  <c r="C8792" i="9"/>
  <c r="C8793" i="9"/>
  <c r="C8794" i="9"/>
  <c r="C8795" i="9"/>
  <c r="C8796" i="9"/>
  <c r="C8797" i="9"/>
  <c r="C8798" i="9"/>
  <c r="C8799" i="9"/>
  <c r="C8800" i="9"/>
  <c r="C8801" i="9"/>
  <c r="C8802" i="9"/>
  <c r="C8803" i="9"/>
  <c r="C8804" i="9"/>
  <c r="C8805" i="9"/>
  <c r="C8806" i="9"/>
  <c r="C8807" i="9"/>
  <c r="C8808" i="9"/>
  <c r="C8809" i="9"/>
  <c r="C8810" i="9"/>
  <c r="C8811" i="9"/>
  <c r="C8812" i="9"/>
  <c r="C8813" i="9"/>
  <c r="C8814" i="9"/>
  <c r="C8815" i="9"/>
  <c r="C8816" i="9"/>
  <c r="C8817" i="9"/>
  <c r="C8818" i="9"/>
  <c r="C8819" i="9"/>
  <c r="C8820" i="9"/>
  <c r="C8821" i="9"/>
  <c r="C8822" i="9"/>
  <c r="C8823" i="9"/>
  <c r="C8824" i="9"/>
  <c r="C8825" i="9"/>
  <c r="C8826" i="9"/>
  <c r="C8827" i="9"/>
  <c r="C8828" i="9"/>
  <c r="C8829" i="9"/>
  <c r="C8830" i="9"/>
  <c r="C8831" i="9"/>
  <c r="C8832" i="9"/>
  <c r="C8833" i="9"/>
  <c r="C8834" i="9"/>
  <c r="C8835" i="9"/>
  <c r="C8836" i="9"/>
  <c r="C8837" i="9"/>
  <c r="C8838" i="9"/>
  <c r="C8839" i="9"/>
  <c r="C8840" i="9"/>
  <c r="C8841" i="9"/>
  <c r="C8842" i="9"/>
  <c r="C8843" i="9"/>
  <c r="C8844" i="9"/>
  <c r="C8845" i="9"/>
  <c r="C8846" i="9"/>
  <c r="C8847" i="9"/>
  <c r="C8848" i="9"/>
  <c r="C8849" i="9"/>
  <c r="C8850" i="9"/>
  <c r="C8851" i="9"/>
  <c r="C8852" i="9"/>
  <c r="C8853" i="9"/>
  <c r="C8854" i="9"/>
  <c r="C8855" i="9"/>
  <c r="C8856" i="9"/>
  <c r="C8857" i="9"/>
  <c r="C8858" i="9"/>
  <c r="C8859" i="9"/>
  <c r="C8860" i="9"/>
  <c r="C8861" i="9"/>
  <c r="C8862" i="9"/>
  <c r="C8863" i="9"/>
  <c r="C8864" i="9"/>
  <c r="C8865" i="9"/>
  <c r="C8866" i="9"/>
  <c r="C8867" i="9"/>
  <c r="C8868" i="9"/>
  <c r="C8869" i="9"/>
  <c r="C8870" i="9"/>
  <c r="C8871" i="9"/>
  <c r="C8872" i="9"/>
  <c r="C8873" i="9"/>
  <c r="C8874" i="9"/>
  <c r="C8875" i="9"/>
  <c r="C8876" i="9"/>
  <c r="C8877" i="9"/>
  <c r="C8878" i="9"/>
  <c r="C8879" i="9"/>
  <c r="C8880" i="9"/>
  <c r="C8881" i="9"/>
  <c r="C8882" i="9"/>
  <c r="C8883" i="9"/>
  <c r="C8884" i="9"/>
  <c r="C8885" i="9"/>
  <c r="C8886" i="9"/>
  <c r="C8887" i="9"/>
  <c r="C8888" i="9"/>
  <c r="C8889" i="9"/>
  <c r="C8890" i="9"/>
  <c r="C8891" i="9"/>
  <c r="C8892" i="9"/>
  <c r="C8893" i="9"/>
  <c r="C8894" i="9"/>
  <c r="C8895" i="9"/>
  <c r="C8896" i="9"/>
  <c r="C8897" i="9"/>
  <c r="C8898" i="9"/>
  <c r="C8899" i="9"/>
  <c r="C8900" i="9"/>
  <c r="C8901" i="9"/>
  <c r="C8902" i="9"/>
  <c r="C8903" i="9"/>
  <c r="C8904" i="9"/>
  <c r="C8905" i="9"/>
  <c r="C8906" i="9"/>
  <c r="C8907" i="9"/>
  <c r="C8908" i="9"/>
  <c r="C8909" i="9"/>
  <c r="C8910" i="9"/>
  <c r="C8911" i="9"/>
  <c r="C8912" i="9"/>
  <c r="C8913" i="9"/>
  <c r="C8914" i="9"/>
  <c r="C8915" i="9"/>
  <c r="C8916" i="9"/>
  <c r="C8917" i="9"/>
  <c r="C8918" i="9"/>
  <c r="C8919" i="9"/>
  <c r="C8920" i="9"/>
  <c r="C8921" i="9"/>
  <c r="C8922" i="9"/>
  <c r="C8923" i="9"/>
  <c r="C8924" i="9"/>
  <c r="C8925" i="9"/>
  <c r="C8926" i="9"/>
  <c r="C8927" i="9"/>
  <c r="C8928" i="9"/>
  <c r="C8929" i="9"/>
  <c r="C8930" i="9"/>
  <c r="C8931" i="9"/>
  <c r="C8932" i="9"/>
  <c r="C8933" i="9"/>
  <c r="C8934" i="9"/>
  <c r="C8935" i="9"/>
  <c r="C8936" i="9"/>
  <c r="C8937" i="9"/>
  <c r="C8938" i="9"/>
  <c r="C8939" i="9"/>
  <c r="C8940" i="9"/>
  <c r="C8941" i="9"/>
  <c r="C8942" i="9"/>
  <c r="C8943" i="9"/>
  <c r="C8944" i="9"/>
  <c r="C8945" i="9"/>
  <c r="C8946" i="9"/>
  <c r="C8947" i="9"/>
  <c r="C8948" i="9"/>
  <c r="C8949" i="9"/>
  <c r="C8950" i="9"/>
  <c r="C8951" i="9"/>
  <c r="C8952" i="9"/>
  <c r="C8953" i="9"/>
  <c r="C8954" i="9"/>
  <c r="C8955" i="9"/>
  <c r="C8956" i="9"/>
  <c r="C8957" i="9"/>
  <c r="C8958" i="9"/>
  <c r="C8959" i="9"/>
  <c r="C8960" i="9"/>
  <c r="C8961" i="9"/>
  <c r="C8962" i="9"/>
  <c r="C8963" i="9"/>
  <c r="C8964" i="9"/>
  <c r="C8965" i="9"/>
  <c r="C8966" i="9"/>
  <c r="C8967" i="9"/>
  <c r="C8968" i="9"/>
  <c r="C8969" i="9"/>
  <c r="C8970" i="9"/>
  <c r="C8971" i="9"/>
  <c r="C8972" i="9"/>
  <c r="C8973" i="9"/>
  <c r="C8974" i="9"/>
  <c r="C8975" i="9"/>
  <c r="C8976" i="9"/>
  <c r="C8977" i="9"/>
  <c r="C8978" i="9"/>
  <c r="C8979" i="9"/>
  <c r="C8980" i="9"/>
  <c r="C8981" i="9"/>
  <c r="C8982" i="9"/>
  <c r="C8983" i="9"/>
  <c r="C8984" i="9"/>
  <c r="C8985" i="9"/>
  <c r="C8986" i="9"/>
  <c r="C8987" i="9"/>
  <c r="C8988" i="9"/>
  <c r="C8989" i="9"/>
  <c r="C8990" i="9"/>
  <c r="C8991" i="9"/>
  <c r="C8992" i="9"/>
  <c r="C8993" i="9"/>
  <c r="C8994" i="9"/>
  <c r="C8995" i="9"/>
  <c r="C8996" i="9"/>
  <c r="C8997" i="9"/>
  <c r="C8998" i="9"/>
  <c r="C8999" i="9"/>
  <c r="C9000" i="9"/>
  <c r="C9001" i="9"/>
  <c r="C9002" i="9"/>
  <c r="C9003" i="9"/>
  <c r="C9004" i="9"/>
  <c r="C9005" i="9"/>
  <c r="C9006" i="9"/>
  <c r="C9007" i="9"/>
  <c r="C9008" i="9"/>
  <c r="C9009" i="9"/>
  <c r="C9010" i="9"/>
  <c r="C9011" i="9"/>
  <c r="C9012" i="9"/>
  <c r="C9013" i="9"/>
  <c r="C9014" i="9"/>
  <c r="C9015" i="9"/>
  <c r="C9016" i="9"/>
  <c r="C9017" i="9"/>
  <c r="C9018" i="9"/>
  <c r="C9019" i="9"/>
  <c r="C9020" i="9"/>
  <c r="C9021" i="9"/>
  <c r="C9022" i="9"/>
  <c r="C9023" i="9"/>
  <c r="C9024" i="9"/>
  <c r="C9025" i="9"/>
  <c r="C9026" i="9"/>
  <c r="C9027" i="9"/>
  <c r="C9028" i="9"/>
  <c r="C9029" i="9"/>
  <c r="C9030" i="9"/>
  <c r="C9031" i="9"/>
  <c r="C9032" i="9"/>
  <c r="C9033" i="9"/>
  <c r="C9034" i="9"/>
  <c r="C9035" i="9"/>
  <c r="C9036" i="9"/>
  <c r="C9037" i="9"/>
  <c r="C9038" i="9"/>
  <c r="C9039" i="9"/>
  <c r="C9040" i="9"/>
  <c r="C9041" i="9"/>
  <c r="C9042" i="9"/>
  <c r="C9043" i="9"/>
  <c r="C9044" i="9"/>
  <c r="C9045" i="9"/>
  <c r="C9046" i="9"/>
  <c r="C9047" i="9"/>
  <c r="C9048" i="9"/>
  <c r="C9049" i="9"/>
  <c r="C9050" i="9"/>
  <c r="C9051" i="9"/>
  <c r="C9052" i="9"/>
  <c r="C9053" i="9"/>
  <c r="C9054" i="9"/>
  <c r="C9055" i="9"/>
  <c r="C9056" i="9"/>
  <c r="C9057" i="9"/>
  <c r="C9058" i="9"/>
  <c r="C9059" i="9"/>
  <c r="C9060" i="9"/>
  <c r="C9061" i="9"/>
  <c r="C9062" i="9"/>
  <c r="C9063" i="9"/>
  <c r="C9064" i="9"/>
  <c r="C9065" i="9"/>
  <c r="C9066" i="9"/>
  <c r="C9067" i="9"/>
  <c r="C9068" i="9"/>
  <c r="C9069" i="9"/>
  <c r="C9070" i="9"/>
  <c r="C9071" i="9"/>
  <c r="C9072" i="9"/>
  <c r="C9073" i="9"/>
  <c r="C9074" i="9"/>
  <c r="C9075" i="9"/>
  <c r="C9076" i="9"/>
  <c r="C9077" i="9"/>
  <c r="C9078" i="9"/>
  <c r="C9079" i="9"/>
  <c r="C9080" i="9"/>
  <c r="C9081" i="9"/>
  <c r="C9082" i="9"/>
  <c r="C9083" i="9"/>
  <c r="C9084" i="9"/>
  <c r="C9085" i="9"/>
  <c r="C9086" i="9"/>
  <c r="C9087" i="9"/>
  <c r="C9088" i="9"/>
  <c r="C9089" i="9"/>
  <c r="C9090" i="9"/>
  <c r="C9091" i="9"/>
  <c r="C9092" i="9"/>
  <c r="C9093" i="9"/>
  <c r="C9094" i="9"/>
  <c r="C9095" i="9"/>
  <c r="C9096" i="9"/>
  <c r="C9097" i="9"/>
  <c r="C9098" i="9"/>
  <c r="C9099" i="9"/>
  <c r="C9100" i="9"/>
  <c r="C9101" i="9"/>
  <c r="C9102" i="9"/>
  <c r="C9103" i="9"/>
  <c r="C9104" i="9"/>
  <c r="C9105" i="9"/>
  <c r="C9106" i="9"/>
  <c r="C9107" i="9"/>
  <c r="C9108" i="9"/>
  <c r="C9109" i="9"/>
  <c r="C9110" i="9"/>
  <c r="C9111" i="9"/>
  <c r="C9112" i="9"/>
  <c r="C9113" i="9"/>
  <c r="C9114" i="9"/>
  <c r="C9115" i="9"/>
  <c r="C9116" i="9"/>
  <c r="C9117" i="9"/>
  <c r="C9118" i="9"/>
  <c r="C9119" i="9"/>
  <c r="C9120" i="9"/>
  <c r="C9121" i="9"/>
  <c r="C9122" i="9"/>
  <c r="C9123" i="9"/>
  <c r="C9124" i="9"/>
  <c r="C9125" i="9"/>
  <c r="C9126" i="9"/>
  <c r="C9127" i="9"/>
  <c r="C9128" i="9"/>
  <c r="C9129" i="9"/>
  <c r="C9130" i="9"/>
  <c r="C9131" i="9"/>
  <c r="C9132" i="9"/>
  <c r="C9133" i="9"/>
  <c r="C9134" i="9"/>
  <c r="C9135" i="9"/>
  <c r="C9136" i="9"/>
  <c r="C9137" i="9"/>
  <c r="C9138" i="9"/>
  <c r="C9139" i="9"/>
  <c r="C9140" i="9"/>
  <c r="C9141" i="9"/>
  <c r="C9142" i="9"/>
  <c r="C9143" i="9"/>
  <c r="C9144" i="9"/>
  <c r="C9145" i="9"/>
  <c r="C9146" i="9"/>
  <c r="C9147" i="9"/>
  <c r="C9148" i="9"/>
  <c r="C9149" i="9"/>
  <c r="C9150" i="9"/>
  <c r="C9151" i="9"/>
  <c r="C9152" i="9"/>
  <c r="C9153" i="9"/>
  <c r="C9154" i="9"/>
  <c r="C9155" i="9"/>
  <c r="C9156" i="9"/>
  <c r="C9157" i="9"/>
  <c r="C9158" i="9"/>
  <c r="C9159" i="9"/>
  <c r="C9160" i="9"/>
  <c r="C9161" i="9"/>
  <c r="C9162" i="9"/>
  <c r="C9163" i="9"/>
  <c r="C9164" i="9"/>
  <c r="C9165" i="9"/>
  <c r="C9166" i="9"/>
  <c r="C9167" i="9"/>
  <c r="C9168" i="9"/>
  <c r="C9169" i="9"/>
  <c r="C9170" i="9"/>
  <c r="C9171" i="9"/>
  <c r="C9172" i="9"/>
  <c r="C9173" i="9"/>
  <c r="C9174" i="9"/>
  <c r="C9175" i="9"/>
  <c r="C9176" i="9"/>
  <c r="C9177" i="9"/>
  <c r="C9178" i="9"/>
  <c r="C9179" i="9"/>
  <c r="C9180" i="9"/>
  <c r="C9181" i="9"/>
  <c r="C9182" i="9"/>
  <c r="C9183" i="9"/>
  <c r="C9184" i="9"/>
  <c r="C9185" i="9"/>
  <c r="C9186" i="9"/>
  <c r="C9187" i="9"/>
  <c r="C9188" i="9"/>
  <c r="C9189" i="9"/>
  <c r="C9190" i="9"/>
  <c r="C9191" i="9"/>
  <c r="C9192" i="9"/>
  <c r="C9193" i="9"/>
  <c r="C9194" i="9"/>
  <c r="C9195" i="9"/>
  <c r="C9196" i="9"/>
  <c r="C9197" i="9"/>
  <c r="C9198" i="9"/>
  <c r="C9199" i="9"/>
  <c r="C9200" i="9"/>
  <c r="C9201" i="9"/>
  <c r="C9202" i="9"/>
  <c r="C9203" i="9"/>
  <c r="C9204" i="9"/>
  <c r="C9205" i="9"/>
  <c r="C9206" i="9"/>
  <c r="C9207" i="9"/>
  <c r="C9208" i="9"/>
  <c r="C9209" i="9"/>
  <c r="C9210" i="9"/>
  <c r="C9211" i="9"/>
  <c r="C9212" i="9"/>
  <c r="C9213" i="9"/>
  <c r="C9214" i="9"/>
  <c r="C9215" i="9"/>
  <c r="C9216" i="9"/>
  <c r="C9217" i="9"/>
  <c r="C9218" i="9"/>
  <c r="C9219" i="9"/>
  <c r="C9220" i="9"/>
  <c r="C9221" i="9"/>
  <c r="C9222" i="9"/>
  <c r="C9223" i="9"/>
  <c r="C9224" i="9"/>
  <c r="C9225" i="9"/>
  <c r="C9226" i="9"/>
  <c r="C9227" i="9"/>
  <c r="C9228" i="9"/>
  <c r="C9229" i="9"/>
  <c r="C9230" i="9"/>
  <c r="C9231" i="9"/>
  <c r="C9232" i="9"/>
  <c r="C9233" i="9"/>
  <c r="C9234" i="9"/>
  <c r="C9235" i="9"/>
  <c r="C9236" i="9"/>
  <c r="C9237" i="9"/>
  <c r="C9238" i="9"/>
  <c r="C9239" i="9"/>
  <c r="C9240" i="9"/>
  <c r="C9241" i="9"/>
  <c r="C9242" i="9"/>
  <c r="C9243" i="9"/>
  <c r="C9244" i="9"/>
  <c r="C9245" i="9"/>
  <c r="C9246" i="9"/>
  <c r="C9247" i="9"/>
  <c r="C9248" i="9"/>
  <c r="C9249" i="9"/>
  <c r="C9250" i="9"/>
  <c r="C9251" i="9"/>
  <c r="C9252" i="9"/>
  <c r="C9253" i="9"/>
  <c r="C9254" i="9"/>
  <c r="C9255" i="9"/>
  <c r="C9256" i="9"/>
  <c r="C9257" i="9"/>
  <c r="C9258" i="9"/>
  <c r="C9259" i="9"/>
  <c r="C9260" i="9"/>
  <c r="C9261" i="9"/>
  <c r="C9262" i="9"/>
  <c r="C9263" i="9"/>
  <c r="C9264" i="9"/>
  <c r="C9265" i="9"/>
  <c r="C9266" i="9"/>
  <c r="C9267" i="9"/>
  <c r="C9268" i="9"/>
  <c r="C9269" i="9"/>
  <c r="C9270" i="9"/>
  <c r="C9271" i="9"/>
  <c r="C9272" i="9"/>
  <c r="C9273" i="9"/>
  <c r="C9274" i="9"/>
  <c r="C9275" i="9"/>
  <c r="C9276" i="9"/>
  <c r="C9277" i="9"/>
  <c r="C9278" i="9"/>
  <c r="C9279" i="9"/>
  <c r="C9280" i="9"/>
  <c r="C9281" i="9"/>
  <c r="C9282" i="9"/>
  <c r="C9283" i="9"/>
  <c r="C9284" i="9"/>
  <c r="C9285" i="9"/>
  <c r="C9286" i="9"/>
  <c r="C9287" i="9"/>
  <c r="C9288" i="9"/>
  <c r="C9289" i="9"/>
  <c r="C9290" i="9"/>
  <c r="C9291" i="9"/>
  <c r="C9292" i="9"/>
  <c r="C9293" i="9"/>
  <c r="C9294" i="9"/>
  <c r="C9295" i="9"/>
  <c r="C9296" i="9"/>
  <c r="C9297" i="9"/>
  <c r="C9298" i="9"/>
  <c r="C9299" i="9"/>
  <c r="C9300" i="9"/>
  <c r="C9301" i="9"/>
  <c r="C9302" i="9"/>
  <c r="C9303" i="9"/>
  <c r="C9304" i="9"/>
  <c r="C9305" i="9"/>
  <c r="C9306" i="9"/>
  <c r="C9307" i="9"/>
  <c r="C9308" i="9"/>
  <c r="C9309" i="9"/>
  <c r="C9310" i="9"/>
  <c r="C9311" i="9"/>
  <c r="C9312" i="9"/>
  <c r="C9313" i="9"/>
  <c r="C9314" i="9"/>
  <c r="C9315" i="9"/>
  <c r="C9316" i="9"/>
  <c r="C9317" i="9"/>
  <c r="C9318" i="9"/>
  <c r="C9319" i="9"/>
  <c r="C9320" i="9"/>
  <c r="C9321" i="9"/>
  <c r="C9322" i="9"/>
  <c r="C9323" i="9"/>
  <c r="C9324" i="9"/>
  <c r="C9325" i="9"/>
  <c r="C9326" i="9"/>
  <c r="C9327" i="9"/>
  <c r="C9328" i="9"/>
  <c r="C9329" i="9"/>
  <c r="C9330" i="9"/>
  <c r="C9331" i="9"/>
  <c r="C9332" i="9"/>
  <c r="C9333" i="9"/>
  <c r="C9334" i="9"/>
  <c r="C9335" i="9"/>
  <c r="C9336" i="9"/>
  <c r="C9337" i="9"/>
  <c r="C9338" i="9"/>
  <c r="C9339" i="9"/>
  <c r="C9340" i="9"/>
  <c r="C9341" i="9"/>
  <c r="C9342" i="9"/>
  <c r="C9343" i="9"/>
  <c r="C9344" i="9"/>
  <c r="C9345" i="9"/>
  <c r="C9346" i="9"/>
  <c r="C9347" i="9"/>
  <c r="C9348" i="9"/>
  <c r="C9349" i="9"/>
  <c r="C9350" i="9"/>
  <c r="C9351" i="9"/>
  <c r="C9352" i="9"/>
  <c r="C9353" i="9"/>
  <c r="C9354" i="9"/>
  <c r="C9355" i="9"/>
  <c r="C9356" i="9"/>
  <c r="C9357" i="9"/>
  <c r="C9358" i="9"/>
  <c r="C9359" i="9"/>
  <c r="C9360" i="9"/>
  <c r="C9361" i="9"/>
  <c r="C9362" i="9"/>
  <c r="C9363" i="9"/>
  <c r="C9364" i="9"/>
  <c r="C9365" i="9"/>
  <c r="C9366" i="9"/>
  <c r="C9367" i="9"/>
  <c r="C9368" i="9"/>
  <c r="C9369" i="9"/>
  <c r="C9370" i="9"/>
  <c r="C9371" i="9"/>
  <c r="C9372" i="9"/>
  <c r="C9373" i="9"/>
  <c r="C9374" i="9"/>
  <c r="C9375" i="9"/>
  <c r="C9376" i="9"/>
  <c r="C9377" i="9"/>
  <c r="C9378" i="9"/>
  <c r="C9379" i="9"/>
  <c r="C9380" i="9"/>
  <c r="C9381" i="9"/>
  <c r="C9382" i="9"/>
  <c r="C9383" i="9"/>
  <c r="C9384" i="9"/>
  <c r="C9385" i="9"/>
  <c r="C9386" i="9"/>
  <c r="C9387" i="9"/>
  <c r="C9388" i="9"/>
  <c r="C9389" i="9"/>
  <c r="C9390" i="9"/>
  <c r="C9391" i="9"/>
  <c r="C9392" i="9"/>
  <c r="C9393" i="9"/>
  <c r="C9394" i="9"/>
  <c r="C9395" i="9"/>
  <c r="C9396" i="9"/>
  <c r="C9397" i="9"/>
  <c r="C9398" i="9"/>
  <c r="C9399" i="9"/>
  <c r="C9400" i="9"/>
  <c r="C9401" i="9"/>
  <c r="C9402" i="9"/>
  <c r="C9403" i="9"/>
  <c r="C9404" i="9"/>
  <c r="C9405" i="9"/>
  <c r="C9406" i="9"/>
  <c r="C9407" i="9"/>
  <c r="C9408" i="9"/>
  <c r="C9409" i="9"/>
  <c r="C9410" i="9"/>
  <c r="C9411" i="9"/>
  <c r="C9412" i="9"/>
  <c r="C9413" i="9"/>
  <c r="C9414" i="9"/>
  <c r="C9415" i="9"/>
  <c r="C9416" i="9"/>
  <c r="C9417" i="9"/>
  <c r="C9418" i="9"/>
  <c r="C9419" i="9"/>
  <c r="C9420" i="9"/>
  <c r="C9421" i="9"/>
  <c r="C9422" i="9"/>
  <c r="C9423" i="9"/>
  <c r="C9424" i="9"/>
  <c r="C9425" i="9"/>
  <c r="C9426" i="9"/>
  <c r="C9427" i="9"/>
  <c r="C9428" i="9"/>
  <c r="C9429" i="9"/>
  <c r="C9430" i="9"/>
  <c r="C9431" i="9"/>
  <c r="C9432" i="9"/>
  <c r="C9433" i="9"/>
  <c r="C9434" i="9"/>
  <c r="C9435" i="9"/>
  <c r="C9436" i="9"/>
  <c r="C9437" i="9"/>
  <c r="C9438" i="9"/>
  <c r="C9439" i="9"/>
  <c r="C9440" i="9"/>
  <c r="C9441" i="9"/>
  <c r="C9442" i="9"/>
  <c r="C9443" i="9"/>
  <c r="C9444" i="9"/>
  <c r="C9445" i="9"/>
  <c r="C9446" i="9"/>
  <c r="C9447" i="9"/>
  <c r="C9448" i="9"/>
  <c r="C9449" i="9"/>
  <c r="C9450" i="9"/>
  <c r="C9451" i="9"/>
  <c r="C9452" i="9"/>
  <c r="C9453" i="9"/>
  <c r="C9454" i="9"/>
  <c r="C9455" i="9"/>
  <c r="C9456" i="9"/>
  <c r="C9457" i="9"/>
  <c r="C9458" i="9"/>
  <c r="C9459" i="9"/>
  <c r="C9460" i="9"/>
  <c r="C9461" i="9"/>
  <c r="C9462" i="9"/>
  <c r="C9463" i="9"/>
  <c r="C9464" i="9"/>
  <c r="C9465" i="9"/>
  <c r="C9466" i="9"/>
  <c r="C9467" i="9"/>
  <c r="C9468" i="9"/>
  <c r="C9469" i="9"/>
  <c r="C9470" i="9"/>
  <c r="C9471" i="9"/>
  <c r="C9472" i="9"/>
  <c r="C9473" i="9"/>
  <c r="C9474" i="9"/>
  <c r="C9475" i="9"/>
  <c r="C9476" i="9"/>
  <c r="C9477" i="9"/>
  <c r="C9478" i="9"/>
  <c r="C9479" i="9"/>
  <c r="C9480" i="9"/>
  <c r="C9481" i="9"/>
  <c r="C9482" i="9"/>
  <c r="C9483" i="9"/>
  <c r="C9484" i="9"/>
  <c r="C9485" i="9"/>
  <c r="C9486" i="9"/>
  <c r="C9487" i="9"/>
  <c r="C9488" i="9"/>
  <c r="C9489" i="9"/>
  <c r="C9490" i="9"/>
  <c r="C9491" i="9"/>
  <c r="C9492" i="9"/>
  <c r="C9493" i="9"/>
  <c r="C9494" i="9"/>
  <c r="C9495" i="9"/>
  <c r="C9496" i="9"/>
  <c r="C9497" i="9"/>
  <c r="C9498" i="9"/>
  <c r="C9499" i="9"/>
  <c r="C9500" i="9"/>
  <c r="C9501" i="9"/>
  <c r="C9502" i="9"/>
  <c r="C9503" i="9"/>
  <c r="C9504" i="9"/>
  <c r="C9505" i="9"/>
  <c r="C9506" i="9"/>
  <c r="C9507" i="9"/>
  <c r="C9508" i="9"/>
  <c r="C9509" i="9"/>
  <c r="C9510" i="9"/>
  <c r="C9511" i="9"/>
  <c r="C9512" i="9"/>
  <c r="C9513" i="9"/>
  <c r="C9514" i="9"/>
  <c r="C9515" i="9"/>
  <c r="C9516" i="9"/>
  <c r="C9517" i="9"/>
  <c r="C9518" i="9"/>
  <c r="C9519" i="9"/>
  <c r="C9520" i="9"/>
  <c r="C9521" i="9"/>
  <c r="C9522" i="9"/>
  <c r="C9523" i="9"/>
  <c r="C9524" i="9"/>
  <c r="C9525" i="9"/>
  <c r="C9526" i="9"/>
  <c r="C9527" i="9"/>
  <c r="C9528" i="9"/>
  <c r="C9529" i="9"/>
  <c r="C9530" i="9"/>
  <c r="C9531" i="9"/>
  <c r="C9532" i="9"/>
  <c r="C9533" i="9"/>
  <c r="C9534" i="9"/>
  <c r="C9535" i="9"/>
  <c r="C9536" i="9"/>
  <c r="C9537" i="9"/>
  <c r="C9538" i="9"/>
  <c r="C9539" i="9"/>
  <c r="C9540" i="9"/>
  <c r="C9541" i="9"/>
  <c r="C9542" i="9"/>
  <c r="C9543" i="9"/>
  <c r="C9544" i="9"/>
  <c r="C9545" i="9"/>
  <c r="C9546" i="9"/>
  <c r="C9547" i="9"/>
  <c r="C9548" i="9"/>
  <c r="C9549" i="9"/>
  <c r="C9550" i="9"/>
  <c r="C9551" i="9"/>
  <c r="C9552" i="9"/>
  <c r="C9553" i="9"/>
  <c r="C9554" i="9"/>
  <c r="C9555" i="9"/>
  <c r="C9556" i="9"/>
  <c r="C9557" i="9"/>
  <c r="C9558" i="9"/>
  <c r="C9559" i="9"/>
  <c r="C9560" i="9"/>
  <c r="C9561" i="9"/>
  <c r="C9562" i="9"/>
  <c r="C9563" i="9"/>
  <c r="C9564" i="9"/>
  <c r="C9565" i="9"/>
  <c r="C9566" i="9"/>
  <c r="C9567" i="9"/>
  <c r="C9568" i="9"/>
  <c r="C9569" i="9"/>
  <c r="C9570" i="9"/>
  <c r="C9571" i="9"/>
  <c r="C9572" i="9"/>
  <c r="C9573" i="9"/>
  <c r="C9574" i="9"/>
  <c r="C9575" i="9"/>
  <c r="C9576" i="9"/>
  <c r="C9577" i="9"/>
  <c r="C9578" i="9"/>
  <c r="C9579" i="9"/>
  <c r="C9580" i="9"/>
  <c r="C9581" i="9"/>
  <c r="C9582" i="9"/>
  <c r="C9583" i="9"/>
  <c r="C9584" i="9"/>
  <c r="C9585" i="9"/>
  <c r="C9586" i="9"/>
  <c r="C9587" i="9"/>
  <c r="C9588" i="9"/>
  <c r="C9589" i="9"/>
  <c r="C9590" i="9"/>
  <c r="C9591" i="9"/>
  <c r="C9592" i="9"/>
  <c r="C9593" i="9"/>
  <c r="C9594" i="9"/>
  <c r="C9595" i="9"/>
  <c r="C9596" i="9"/>
  <c r="C9597" i="9"/>
  <c r="C9598" i="9"/>
  <c r="C9599" i="9"/>
  <c r="C9600" i="9"/>
  <c r="C9601" i="9"/>
  <c r="C9602" i="9"/>
  <c r="C9603" i="9"/>
  <c r="C9604" i="9"/>
  <c r="C9605" i="9"/>
  <c r="C9606" i="9"/>
  <c r="C9607" i="9"/>
  <c r="C9608" i="9"/>
  <c r="C9609" i="9"/>
  <c r="C9610" i="9"/>
  <c r="C9611" i="9"/>
  <c r="C9612" i="9"/>
  <c r="C9613" i="9"/>
  <c r="C9614" i="9"/>
  <c r="C9615" i="9"/>
  <c r="C9616" i="9"/>
  <c r="C9617" i="9"/>
  <c r="C9618" i="9"/>
  <c r="C9619" i="9"/>
  <c r="C9620" i="9"/>
  <c r="C9621" i="9"/>
  <c r="C9622" i="9"/>
  <c r="C9623" i="9"/>
  <c r="C9624" i="9"/>
  <c r="C9625" i="9"/>
  <c r="C9626" i="9"/>
  <c r="C9627" i="9"/>
  <c r="C9628" i="9"/>
  <c r="C9629" i="9"/>
  <c r="C9630" i="9"/>
  <c r="C9631" i="9"/>
  <c r="C9632" i="9"/>
  <c r="C9633" i="9"/>
  <c r="C9634" i="9"/>
  <c r="C9635" i="9"/>
  <c r="C9636" i="9"/>
  <c r="C9637" i="9"/>
  <c r="C9638" i="9"/>
  <c r="C9639" i="9"/>
  <c r="C9640" i="9"/>
  <c r="C9641" i="9"/>
  <c r="C9642" i="9"/>
  <c r="C9643" i="9"/>
  <c r="C9644" i="9"/>
  <c r="C9645" i="9"/>
  <c r="C9646" i="9"/>
  <c r="C9647" i="9"/>
  <c r="C9648" i="9"/>
  <c r="C9649" i="9"/>
  <c r="C9650" i="9"/>
  <c r="C9651" i="9"/>
  <c r="C9652" i="9"/>
  <c r="C9653" i="9"/>
  <c r="C9654" i="9"/>
  <c r="C9655" i="9"/>
  <c r="C9656" i="9"/>
  <c r="C9657" i="9"/>
  <c r="C9658" i="9"/>
  <c r="C9659" i="9"/>
  <c r="C9660" i="9"/>
  <c r="C9661" i="9"/>
  <c r="C9662" i="9"/>
  <c r="C9663" i="9"/>
  <c r="C9664" i="9"/>
  <c r="C9665" i="9"/>
  <c r="C9666" i="9"/>
  <c r="C9667" i="9"/>
  <c r="C9668" i="9"/>
  <c r="C9669" i="9"/>
  <c r="C9670" i="9"/>
  <c r="C9671" i="9"/>
  <c r="C9672" i="9"/>
  <c r="C9673" i="9"/>
  <c r="C9674" i="9"/>
  <c r="C9675" i="9"/>
  <c r="C9676" i="9"/>
  <c r="C9677" i="9"/>
  <c r="C9678" i="9"/>
  <c r="C9679" i="9"/>
  <c r="C9680" i="9"/>
  <c r="C9681" i="9"/>
  <c r="C9682" i="9"/>
  <c r="C9683" i="9"/>
  <c r="C9684" i="9"/>
  <c r="C9685" i="9"/>
  <c r="C9686" i="9"/>
  <c r="C9687" i="9"/>
  <c r="C9688" i="9"/>
  <c r="C9689" i="9"/>
  <c r="C9690" i="9"/>
  <c r="C9691" i="9"/>
  <c r="C9692" i="9"/>
  <c r="C9693" i="9"/>
  <c r="C9694" i="9"/>
  <c r="C9695" i="9"/>
  <c r="C9696" i="9"/>
  <c r="C9697" i="9"/>
  <c r="C9698" i="9"/>
  <c r="C9699" i="9"/>
  <c r="C9700" i="9"/>
  <c r="C9701" i="9"/>
  <c r="C9702" i="9"/>
  <c r="C9703" i="9"/>
  <c r="C9704" i="9"/>
  <c r="C9705" i="9"/>
  <c r="C9706" i="9"/>
  <c r="C9707" i="9"/>
  <c r="C9708" i="9"/>
  <c r="C9709" i="9"/>
  <c r="C9710" i="9"/>
  <c r="C9711" i="9"/>
  <c r="C9712" i="9"/>
  <c r="C9713" i="9"/>
  <c r="C9714" i="9"/>
  <c r="C9715" i="9"/>
  <c r="C9716" i="9"/>
  <c r="C9717" i="9"/>
  <c r="C9718" i="9"/>
  <c r="C9719" i="9"/>
  <c r="C9720" i="9"/>
  <c r="C9721" i="9"/>
  <c r="C9722" i="9"/>
  <c r="C9723" i="9"/>
  <c r="C9724" i="9"/>
  <c r="C9725" i="9"/>
  <c r="C9726" i="9"/>
  <c r="C9727" i="9"/>
  <c r="C9728" i="9"/>
  <c r="C9729" i="9"/>
  <c r="C9730" i="9"/>
  <c r="C9731" i="9"/>
  <c r="C9732" i="9"/>
  <c r="C9733" i="9"/>
  <c r="C9734" i="9"/>
  <c r="C9735" i="9"/>
  <c r="C9736" i="9"/>
  <c r="C9737" i="9"/>
  <c r="C9738" i="9"/>
  <c r="C9739" i="9"/>
  <c r="C9740" i="9"/>
  <c r="C9741" i="9"/>
  <c r="C9742" i="9"/>
  <c r="C9743" i="9"/>
  <c r="C9744" i="9"/>
  <c r="C9745" i="9"/>
  <c r="C9746" i="9"/>
  <c r="C9747" i="9"/>
  <c r="C9748" i="9"/>
  <c r="C9749" i="9"/>
  <c r="C9750" i="9"/>
  <c r="C9751" i="9"/>
  <c r="C9752" i="9"/>
  <c r="C9753" i="9"/>
  <c r="C9754" i="9"/>
  <c r="C9755" i="9"/>
  <c r="C9756" i="9"/>
  <c r="C9757" i="9"/>
  <c r="C9758" i="9"/>
  <c r="C9759" i="9"/>
  <c r="C9760" i="9"/>
  <c r="C9761" i="9"/>
  <c r="C9762" i="9"/>
  <c r="C9763" i="9"/>
  <c r="C9764" i="9"/>
  <c r="C9765" i="9"/>
  <c r="C9766" i="9"/>
  <c r="C9767" i="9"/>
  <c r="C9768" i="9"/>
  <c r="C9769" i="9"/>
  <c r="C9770" i="9"/>
  <c r="C9771" i="9"/>
  <c r="C9772" i="9"/>
  <c r="C9773" i="9"/>
  <c r="C9774" i="9"/>
  <c r="C9775" i="9"/>
  <c r="C9776" i="9"/>
  <c r="C9777" i="9"/>
  <c r="C9778" i="9"/>
  <c r="C9779" i="9"/>
  <c r="C9780" i="9"/>
  <c r="C9781" i="9"/>
  <c r="C9782" i="9"/>
  <c r="C9783" i="9"/>
  <c r="C9784" i="9"/>
  <c r="C9785" i="9"/>
  <c r="C9786" i="9"/>
  <c r="C9787" i="9"/>
  <c r="C9788" i="9"/>
  <c r="C9789" i="9"/>
  <c r="C9790" i="9"/>
  <c r="C9791" i="9"/>
  <c r="C9792" i="9"/>
  <c r="C9793" i="9"/>
  <c r="C9794" i="9"/>
  <c r="C9795" i="9"/>
  <c r="C9796" i="9"/>
  <c r="C9797" i="9"/>
  <c r="C9798" i="9"/>
  <c r="C9799" i="9"/>
  <c r="C9800" i="9"/>
  <c r="C9801" i="9"/>
  <c r="C9802" i="9"/>
  <c r="C9803" i="9"/>
  <c r="C9804" i="9"/>
  <c r="C9805" i="9"/>
  <c r="C9806" i="9"/>
  <c r="C9807" i="9"/>
  <c r="C9808" i="9"/>
  <c r="C9809" i="9"/>
  <c r="C9810" i="9"/>
  <c r="C9811" i="9"/>
  <c r="C9812" i="9"/>
  <c r="C9813" i="9"/>
  <c r="C9814" i="9"/>
  <c r="C9815" i="9"/>
  <c r="C9816" i="9"/>
  <c r="C9817" i="9"/>
  <c r="C9818" i="9"/>
  <c r="C9819" i="9"/>
  <c r="C9820" i="9"/>
  <c r="C9821" i="9"/>
  <c r="C9822" i="9"/>
  <c r="C9823" i="9"/>
  <c r="C9824" i="9"/>
  <c r="C9825" i="9"/>
  <c r="C9826" i="9"/>
  <c r="C9827" i="9"/>
  <c r="C9828" i="9"/>
  <c r="C9829" i="9"/>
  <c r="C9830" i="9"/>
  <c r="C9831" i="9"/>
  <c r="C9832" i="9"/>
  <c r="C9833" i="9"/>
  <c r="C9834" i="9"/>
  <c r="C9835" i="9"/>
  <c r="C9836" i="9"/>
  <c r="C9837" i="9"/>
  <c r="C9838" i="9"/>
  <c r="C9839" i="9"/>
  <c r="C9840" i="9"/>
  <c r="C9841" i="9"/>
  <c r="C9842" i="9"/>
  <c r="C9843" i="9"/>
  <c r="C9844" i="9"/>
  <c r="C9845" i="9"/>
  <c r="C9846" i="9"/>
  <c r="C9847" i="9"/>
  <c r="C9848" i="9"/>
  <c r="C9849" i="9"/>
  <c r="C9850" i="9"/>
  <c r="C9851" i="9"/>
  <c r="C9852" i="9"/>
  <c r="C9853" i="9"/>
  <c r="C9854" i="9"/>
  <c r="C9855" i="9"/>
  <c r="C9856" i="9"/>
  <c r="C9857" i="9"/>
  <c r="C9858" i="9"/>
  <c r="C9859" i="9"/>
  <c r="C9860" i="9"/>
  <c r="C9861" i="9"/>
  <c r="C9862" i="9"/>
  <c r="C9863" i="9"/>
  <c r="C9864" i="9"/>
  <c r="C9865" i="9"/>
  <c r="C9866" i="9"/>
  <c r="C9867" i="9"/>
  <c r="C9868" i="9"/>
  <c r="C9869" i="9"/>
  <c r="C9870" i="9"/>
  <c r="C9871" i="9"/>
  <c r="C9872" i="9"/>
  <c r="C9873" i="9"/>
  <c r="C9874" i="9"/>
  <c r="C9875" i="9"/>
  <c r="C9876" i="9"/>
  <c r="C9877" i="9"/>
  <c r="C9878" i="9"/>
  <c r="C9879" i="9"/>
  <c r="C9880" i="9"/>
  <c r="C9881" i="9"/>
  <c r="C9882" i="9"/>
  <c r="C9883" i="9"/>
  <c r="C9884" i="9"/>
  <c r="C9885" i="9"/>
  <c r="C9886" i="9"/>
  <c r="C9887" i="9"/>
  <c r="C9888" i="9"/>
  <c r="C9889" i="9"/>
  <c r="C9890" i="9"/>
  <c r="C9891" i="9"/>
  <c r="C9892" i="9"/>
  <c r="C9893" i="9"/>
  <c r="C9894" i="9"/>
  <c r="C9895" i="9"/>
  <c r="C9896" i="9"/>
  <c r="C9897" i="9"/>
  <c r="C9898" i="9"/>
  <c r="C9899" i="9"/>
  <c r="C9900" i="9"/>
  <c r="C9901" i="9"/>
  <c r="C9902" i="9"/>
  <c r="C9903" i="9"/>
  <c r="C9904" i="9"/>
  <c r="C9905" i="9"/>
  <c r="C9906" i="9"/>
  <c r="C9907" i="9"/>
  <c r="C9908" i="9"/>
  <c r="C9909" i="9"/>
  <c r="C9910" i="9"/>
  <c r="C9911" i="9"/>
  <c r="C9912" i="9"/>
  <c r="C9913" i="9"/>
  <c r="C9914" i="9"/>
  <c r="C9915" i="9"/>
  <c r="C9916" i="9"/>
  <c r="C9917" i="9"/>
  <c r="C9918" i="9"/>
  <c r="C9919" i="9"/>
  <c r="C9920" i="9"/>
  <c r="C9921" i="9"/>
  <c r="C9922" i="9"/>
  <c r="C9923" i="9"/>
  <c r="C9924" i="9"/>
  <c r="C9925" i="9"/>
  <c r="C9926" i="9"/>
  <c r="C9927" i="9"/>
  <c r="C9928" i="9"/>
  <c r="C9929" i="9"/>
  <c r="C9930" i="9"/>
  <c r="C9931" i="9"/>
  <c r="C9932" i="9"/>
  <c r="C9933" i="9"/>
  <c r="C9934" i="9"/>
  <c r="C9935" i="9"/>
  <c r="C9936" i="9"/>
  <c r="C9937" i="9"/>
  <c r="C9938" i="9"/>
  <c r="C9939" i="9"/>
  <c r="C9940" i="9"/>
  <c r="C9941" i="9"/>
  <c r="C9942" i="9"/>
  <c r="C9943" i="9"/>
  <c r="C9944" i="9"/>
  <c r="C9945" i="9"/>
  <c r="C9946" i="9"/>
  <c r="C9947" i="9"/>
  <c r="C9948" i="9"/>
  <c r="C9949" i="9"/>
  <c r="C9950" i="9"/>
  <c r="C9951" i="9"/>
  <c r="C9952" i="9"/>
  <c r="C9953" i="9"/>
  <c r="C9954" i="9"/>
  <c r="C9955" i="9"/>
  <c r="C9956" i="9"/>
  <c r="C9957" i="9"/>
  <c r="C9958" i="9"/>
  <c r="C9959" i="9"/>
  <c r="C9960" i="9"/>
  <c r="C9961" i="9"/>
  <c r="C9962" i="9"/>
  <c r="C9963" i="9"/>
  <c r="C9964" i="9"/>
  <c r="C9965" i="9"/>
  <c r="C9966" i="9"/>
  <c r="C9967" i="9"/>
  <c r="C9968" i="9"/>
  <c r="C9969" i="9"/>
  <c r="C9970" i="9"/>
  <c r="C9971" i="9"/>
  <c r="C9972" i="9"/>
  <c r="C9973" i="9"/>
  <c r="C9974" i="9"/>
  <c r="C9975" i="9"/>
  <c r="C9976" i="9"/>
  <c r="C9977" i="9"/>
  <c r="C9978" i="9"/>
  <c r="C9979" i="9"/>
  <c r="C9980" i="9"/>
  <c r="C9981" i="9"/>
  <c r="C9982" i="9"/>
  <c r="C9983" i="9"/>
  <c r="C9984" i="9"/>
  <c r="C9985" i="9"/>
  <c r="C9986" i="9"/>
  <c r="C9987" i="9"/>
  <c r="C9988" i="9"/>
  <c r="C9989" i="9"/>
  <c r="C9990" i="9"/>
  <c r="C9991" i="9"/>
  <c r="C9992" i="9"/>
  <c r="C9993" i="9"/>
  <c r="C9994" i="9"/>
  <c r="C9995" i="9"/>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3000" i="9"/>
  <c r="B3001" i="9"/>
  <c r="B3002" i="9"/>
  <c r="B3003" i="9"/>
  <c r="B3004" i="9"/>
  <c r="B3005" i="9"/>
  <c r="B3006" i="9"/>
  <c r="B3007" i="9"/>
  <c r="B3008" i="9"/>
  <c r="B3009" i="9"/>
  <c r="B3010" i="9"/>
  <c r="B3011" i="9"/>
  <c r="B3012" i="9"/>
  <c r="B3013" i="9"/>
  <c r="B3014" i="9"/>
  <c r="B3015" i="9"/>
  <c r="B3016" i="9"/>
  <c r="B3017" i="9"/>
  <c r="B3018" i="9"/>
  <c r="B3019" i="9"/>
  <c r="B3020" i="9"/>
  <c r="B3021" i="9"/>
  <c r="B3022" i="9"/>
  <c r="B3023" i="9"/>
  <c r="B3024" i="9"/>
  <c r="B3025" i="9"/>
  <c r="B3026" i="9"/>
  <c r="B3027" i="9"/>
  <c r="B3028" i="9"/>
  <c r="B3029" i="9"/>
  <c r="B3030" i="9"/>
  <c r="B3031" i="9"/>
  <c r="B3032" i="9"/>
  <c r="B3033" i="9"/>
  <c r="B3034" i="9"/>
  <c r="B3035" i="9"/>
  <c r="B3036" i="9"/>
  <c r="B3037" i="9"/>
  <c r="B3038" i="9"/>
  <c r="B3039" i="9"/>
  <c r="B3040" i="9"/>
  <c r="B3041" i="9"/>
  <c r="B3042" i="9"/>
  <c r="B3043" i="9"/>
  <c r="B3044" i="9"/>
  <c r="B3045" i="9"/>
  <c r="B3046" i="9"/>
  <c r="B3047" i="9"/>
  <c r="B3048" i="9"/>
  <c r="B3049" i="9"/>
  <c r="B3050" i="9"/>
  <c r="B3051" i="9"/>
  <c r="B3052" i="9"/>
  <c r="B3053" i="9"/>
  <c r="B3054" i="9"/>
  <c r="B3055" i="9"/>
  <c r="B3056" i="9"/>
  <c r="B3057" i="9"/>
  <c r="B3058" i="9"/>
  <c r="B3059" i="9"/>
  <c r="B3060" i="9"/>
  <c r="B3061" i="9"/>
  <c r="B3062" i="9"/>
  <c r="B3063" i="9"/>
  <c r="B3064" i="9"/>
  <c r="B3065" i="9"/>
  <c r="B3066" i="9"/>
  <c r="B3067" i="9"/>
  <c r="B3068" i="9"/>
  <c r="B3069" i="9"/>
  <c r="B3070" i="9"/>
  <c r="B3071" i="9"/>
  <c r="B3072" i="9"/>
  <c r="B3073" i="9"/>
  <c r="B3074" i="9"/>
  <c r="B3075" i="9"/>
  <c r="B3076" i="9"/>
  <c r="B3077" i="9"/>
  <c r="B3078" i="9"/>
  <c r="B3079" i="9"/>
  <c r="B3080" i="9"/>
  <c r="B3081" i="9"/>
  <c r="B3082" i="9"/>
  <c r="B3083" i="9"/>
  <c r="B3084" i="9"/>
  <c r="B3085" i="9"/>
  <c r="B3086" i="9"/>
  <c r="B3087" i="9"/>
  <c r="B3088" i="9"/>
  <c r="B3089" i="9"/>
  <c r="B3090" i="9"/>
  <c r="B3091" i="9"/>
  <c r="B3092" i="9"/>
  <c r="B3093" i="9"/>
  <c r="B3094" i="9"/>
  <c r="B3095" i="9"/>
  <c r="B3096" i="9"/>
  <c r="B3097" i="9"/>
  <c r="B3098" i="9"/>
  <c r="B3099" i="9"/>
  <c r="B3100" i="9"/>
  <c r="B3101" i="9"/>
  <c r="B3102" i="9"/>
  <c r="B3103" i="9"/>
  <c r="B3104" i="9"/>
  <c r="B3105" i="9"/>
  <c r="B3106" i="9"/>
  <c r="B3107" i="9"/>
  <c r="B3108" i="9"/>
  <c r="B3109" i="9"/>
  <c r="B3110" i="9"/>
  <c r="B3111" i="9"/>
  <c r="B3112" i="9"/>
  <c r="B3113" i="9"/>
  <c r="B3114" i="9"/>
  <c r="B3115" i="9"/>
  <c r="B3116" i="9"/>
  <c r="B3117" i="9"/>
  <c r="B3118" i="9"/>
  <c r="B3119" i="9"/>
  <c r="B3120" i="9"/>
  <c r="B3121" i="9"/>
  <c r="B3122" i="9"/>
  <c r="B3123" i="9"/>
  <c r="B3124" i="9"/>
  <c r="B3125" i="9"/>
  <c r="B3126" i="9"/>
  <c r="B3127" i="9"/>
  <c r="B3128" i="9"/>
  <c r="B3129" i="9"/>
  <c r="B3130" i="9"/>
  <c r="B3131" i="9"/>
  <c r="B3132" i="9"/>
  <c r="B3133" i="9"/>
  <c r="B3134" i="9"/>
  <c r="B3135" i="9"/>
  <c r="B3136" i="9"/>
  <c r="B3137" i="9"/>
  <c r="B3138" i="9"/>
  <c r="B3139" i="9"/>
  <c r="B3140" i="9"/>
  <c r="B3141" i="9"/>
  <c r="B3142" i="9"/>
  <c r="B3143" i="9"/>
  <c r="B3144" i="9"/>
  <c r="B3145" i="9"/>
  <c r="B3146" i="9"/>
  <c r="B3147" i="9"/>
  <c r="B3148" i="9"/>
  <c r="B3149" i="9"/>
  <c r="B3150" i="9"/>
  <c r="B3151" i="9"/>
  <c r="B3152" i="9"/>
  <c r="B3153" i="9"/>
  <c r="B3154" i="9"/>
  <c r="B3155" i="9"/>
  <c r="B3156" i="9"/>
  <c r="B3157" i="9"/>
  <c r="B3158" i="9"/>
  <c r="B3159" i="9"/>
  <c r="B3160" i="9"/>
  <c r="B3161" i="9"/>
  <c r="B3162" i="9"/>
  <c r="B3163" i="9"/>
  <c r="B3164" i="9"/>
  <c r="B3165" i="9"/>
  <c r="B3166" i="9"/>
  <c r="B3167" i="9"/>
  <c r="B3168" i="9"/>
  <c r="B3169" i="9"/>
  <c r="B3170" i="9"/>
  <c r="B3171" i="9"/>
  <c r="B3172" i="9"/>
  <c r="B3173" i="9"/>
  <c r="B3174" i="9"/>
  <c r="B3175" i="9"/>
  <c r="B3176" i="9"/>
  <c r="B3177" i="9"/>
  <c r="B3178" i="9"/>
  <c r="B3179" i="9"/>
  <c r="B3180" i="9"/>
  <c r="B3181" i="9"/>
  <c r="B3182" i="9"/>
  <c r="B3183" i="9"/>
  <c r="B3184" i="9"/>
  <c r="B3185" i="9"/>
  <c r="B3186" i="9"/>
  <c r="B3187" i="9"/>
  <c r="B3188" i="9"/>
  <c r="B3189" i="9"/>
  <c r="B3190" i="9"/>
  <c r="B3191" i="9"/>
  <c r="B3192" i="9"/>
  <c r="B3193" i="9"/>
  <c r="B3194" i="9"/>
  <c r="B3195" i="9"/>
  <c r="B3196" i="9"/>
  <c r="B3197" i="9"/>
  <c r="B3198" i="9"/>
  <c r="B3199" i="9"/>
  <c r="B3200" i="9"/>
  <c r="B3201" i="9"/>
  <c r="B3202" i="9"/>
  <c r="B3203" i="9"/>
  <c r="B3204" i="9"/>
  <c r="B3205" i="9"/>
  <c r="B3206" i="9"/>
  <c r="B3207" i="9"/>
  <c r="B3208" i="9"/>
  <c r="B3209" i="9"/>
  <c r="B3210" i="9"/>
  <c r="B3211" i="9"/>
  <c r="B3212" i="9"/>
  <c r="B3213" i="9"/>
  <c r="B3214" i="9"/>
  <c r="B3215" i="9"/>
  <c r="B3216" i="9"/>
  <c r="B3217" i="9"/>
  <c r="B3218" i="9"/>
  <c r="B3219" i="9"/>
  <c r="B3220" i="9"/>
  <c r="B3221" i="9"/>
  <c r="B3222" i="9"/>
  <c r="B3223" i="9"/>
  <c r="B3224" i="9"/>
  <c r="B3225" i="9"/>
  <c r="B3226" i="9"/>
  <c r="B3227" i="9"/>
  <c r="B3228" i="9"/>
  <c r="B3229" i="9"/>
  <c r="B3230" i="9"/>
  <c r="B3231" i="9"/>
  <c r="B3232" i="9"/>
  <c r="B3233" i="9"/>
  <c r="B3234" i="9"/>
  <c r="B3235" i="9"/>
  <c r="B3236" i="9"/>
  <c r="B3237" i="9"/>
  <c r="B3238" i="9"/>
  <c r="B3239" i="9"/>
  <c r="B3240" i="9"/>
  <c r="B3241" i="9"/>
  <c r="B3242" i="9"/>
  <c r="B3243" i="9"/>
  <c r="B3244" i="9"/>
  <c r="B3245" i="9"/>
  <c r="B3246" i="9"/>
  <c r="B3247" i="9"/>
  <c r="B3248" i="9"/>
  <c r="B3249" i="9"/>
  <c r="B3250" i="9"/>
  <c r="B3251" i="9"/>
  <c r="B3252" i="9"/>
  <c r="B3253" i="9"/>
  <c r="B3254" i="9"/>
  <c r="B3255" i="9"/>
  <c r="B3256" i="9"/>
  <c r="B3257" i="9"/>
  <c r="B3258" i="9"/>
  <c r="B3259" i="9"/>
  <c r="B3260" i="9"/>
  <c r="B3261" i="9"/>
  <c r="B3262" i="9"/>
  <c r="B3263" i="9"/>
  <c r="B3264" i="9"/>
  <c r="B3265" i="9"/>
  <c r="B3266" i="9"/>
  <c r="B3267" i="9"/>
  <c r="B3268" i="9"/>
  <c r="B3269" i="9"/>
  <c r="B3270" i="9"/>
  <c r="B3271" i="9"/>
  <c r="B3272" i="9"/>
  <c r="B3273" i="9"/>
  <c r="B3274" i="9"/>
  <c r="B3275" i="9"/>
  <c r="B3276" i="9"/>
  <c r="B3277" i="9"/>
  <c r="B3278" i="9"/>
  <c r="B3279" i="9"/>
  <c r="B3280" i="9"/>
  <c r="B3281" i="9"/>
  <c r="B3282" i="9"/>
  <c r="B3283" i="9"/>
  <c r="B3284" i="9"/>
  <c r="B3285" i="9"/>
  <c r="B3286" i="9"/>
  <c r="B3287" i="9"/>
  <c r="B3288" i="9"/>
  <c r="B3289" i="9"/>
  <c r="B3290" i="9"/>
  <c r="B3291" i="9"/>
  <c r="B3292" i="9"/>
  <c r="B3293" i="9"/>
  <c r="B3294" i="9"/>
  <c r="B3295" i="9"/>
  <c r="B3296" i="9"/>
  <c r="B3297" i="9"/>
  <c r="B3298" i="9"/>
  <c r="B3299" i="9"/>
  <c r="B3300" i="9"/>
  <c r="B3301" i="9"/>
  <c r="B3302" i="9"/>
  <c r="B3303" i="9"/>
  <c r="B3304" i="9"/>
  <c r="B3305" i="9"/>
  <c r="B3306" i="9"/>
  <c r="B3307" i="9"/>
  <c r="B3308" i="9"/>
  <c r="B3309" i="9"/>
  <c r="B3310" i="9"/>
  <c r="B3311" i="9"/>
  <c r="B3312" i="9"/>
  <c r="B3313" i="9"/>
  <c r="B3314" i="9"/>
  <c r="B3315" i="9"/>
  <c r="B3316" i="9"/>
  <c r="B3317" i="9"/>
  <c r="B3318" i="9"/>
  <c r="B3319" i="9"/>
  <c r="B3320" i="9"/>
  <c r="B3321" i="9"/>
  <c r="B3322" i="9"/>
  <c r="B3323" i="9"/>
  <c r="B3324" i="9"/>
  <c r="B3325" i="9"/>
  <c r="B3326" i="9"/>
  <c r="B3327" i="9"/>
  <c r="B3328" i="9"/>
  <c r="B3329" i="9"/>
  <c r="B3330" i="9"/>
  <c r="B3331" i="9"/>
  <c r="B3332" i="9"/>
  <c r="B3333" i="9"/>
  <c r="B3334" i="9"/>
  <c r="B3335" i="9"/>
  <c r="B3336" i="9"/>
  <c r="B3337" i="9"/>
  <c r="B3338" i="9"/>
  <c r="B3339" i="9"/>
  <c r="B3340" i="9"/>
  <c r="B3341" i="9"/>
  <c r="B3342" i="9"/>
  <c r="B3343" i="9"/>
  <c r="B3344" i="9"/>
  <c r="B3345" i="9"/>
  <c r="B3346" i="9"/>
  <c r="B3347" i="9"/>
  <c r="B3348" i="9"/>
  <c r="B3349" i="9"/>
  <c r="B3350" i="9"/>
  <c r="B3351" i="9"/>
  <c r="B3352" i="9"/>
  <c r="B3353" i="9"/>
  <c r="B3354" i="9"/>
  <c r="B3355" i="9"/>
  <c r="B3356" i="9"/>
  <c r="B3357" i="9"/>
  <c r="B3358" i="9"/>
  <c r="B3359" i="9"/>
  <c r="B3360" i="9"/>
  <c r="B3361" i="9"/>
  <c r="B3362" i="9"/>
  <c r="B3363" i="9"/>
  <c r="B3364" i="9"/>
  <c r="B3365" i="9"/>
  <c r="B3366" i="9"/>
  <c r="B3367" i="9"/>
  <c r="B3368" i="9"/>
  <c r="B3369" i="9"/>
  <c r="B3370" i="9"/>
  <c r="B3371" i="9"/>
  <c r="B3372" i="9"/>
  <c r="B3373" i="9"/>
  <c r="B3374" i="9"/>
  <c r="B3375" i="9"/>
  <c r="B3376" i="9"/>
  <c r="B3377" i="9"/>
  <c r="B3378" i="9"/>
  <c r="B3379" i="9"/>
  <c r="B3380" i="9"/>
  <c r="B3381" i="9"/>
  <c r="B3382" i="9"/>
  <c r="B3383" i="9"/>
  <c r="B3384" i="9"/>
  <c r="B3385" i="9"/>
  <c r="B3386" i="9"/>
  <c r="B3387" i="9"/>
  <c r="B3388" i="9"/>
  <c r="B3389" i="9"/>
  <c r="B3390" i="9"/>
  <c r="B3391" i="9"/>
  <c r="B3392" i="9"/>
  <c r="B3393" i="9"/>
  <c r="B3394" i="9"/>
  <c r="B3395" i="9"/>
  <c r="B3396" i="9"/>
  <c r="B3397" i="9"/>
  <c r="B3398" i="9"/>
  <c r="B3399" i="9"/>
  <c r="B3400" i="9"/>
  <c r="B3401" i="9"/>
  <c r="B3402" i="9"/>
  <c r="B3403" i="9"/>
  <c r="B3404" i="9"/>
  <c r="B3405" i="9"/>
  <c r="B3406" i="9"/>
  <c r="B3407" i="9"/>
  <c r="B3408" i="9"/>
  <c r="B3409" i="9"/>
  <c r="B3410" i="9"/>
  <c r="B3411" i="9"/>
  <c r="B3412" i="9"/>
  <c r="B3413" i="9"/>
  <c r="B3414" i="9"/>
  <c r="B3415" i="9"/>
  <c r="B3416" i="9"/>
  <c r="B3417" i="9"/>
  <c r="B3418" i="9"/>
  <c r="B3419" i="9"/>
  <c r="B3420" i="9"/>
  <c r="B3421" i="9"/>
  <c r="B3422" i="9"/>
  <c r="B3423" i="9"/>
  <c r="B3424" i="9"/>
  <c r="B3425" i="9"/>
  <c r="B3426" i="9"/>
  <c r="B3427" i="9"/>
  <c r="B3428" i="9"/>
  <c r="B3429" i="9"/>
  <c r="B3430" i="9"/>
  <c r="B3431" i="9"/>
  <c r="B3432" i="9"/>
  <c r="B3433" i="9"/>
  <c r="B3434" i="9"/>
  <c r="B3435" i="9"/>
  <c r="B3436" i="9"/>
  <c r="B3437" i="9"/>
  <c r="B3438" i="9"/>
  <c r="B3439" i="9"/>
  <c r="B3440" i="9"/>
  <c r="B3441" i="9"/>
  <c r="B3442" i="9"/>
  <c r="B3443" i="9"/>
  <c r="B3444" i="9"/>
  <c r="B3445" i="9"/>
  <c r="B3446" i="9"/>
  <c r="B3447" i="9"/>
  <c r="B3448" i="9"/>
  <c r="B3449" i="9"/>
  <c r="B3450" i="9"/>
  <c r="B3451" i="9"/>
  <c r="B3452" i="9"/>
  <c r="B3453" i="9"/>
  <c r="B3454" i="9"/>
  <c r="B3455" i="9"/>
  <c r="B3456" i="9"/>
  <c r="B3457" i="9"/>
  <c r="B3458" i="9"/>
  <c r="B3459" i="9"/>
  <c r="B3460" i="9"/>
  <c r="B3461" i="9"/>
  <c r="B3462" i="9"/>
  <c r="B3463" i="9"/>
  <c r="B3464" i="9"/>
  <c r="B3465" i="9"/>
  <c r="B3466" i="9"/>
  <c r="B3467" i="9"/>
  <c r="B3468" i="9"/>
  <c r="B3469" i="9"/>
  <c r="B3470" i="9"/>
  <c r="B3471" i="9"/>
  <c r="B3472" i="9"/>
  <c r="B3473" i="9"/>
  <c r="B3474" i="9"/>
  <c r="B3475" i="9"/>
  <c r="B3476" i="9"/>
  <c r="B3477" i="9"/>
  <c r="B3478" i="9"/>
  <c r="B3479" i="9"/>
  <c r="B3480" i="9"/>
  <c r="B3481" i="9"/>
  <c r="B3482" i="9"/>
  <c r="B3483" i="9"/>
  <c r="B3484" i="9"/>
  <c r="B3485" i="9"/>
  <c r="B3486" i="9"/>
  <c r="B3487" i="9"/>
  <c r="B3488" i="9"/>
  <c r="B3489" i="9"/>
  <c r="B3490" i="9"/>
  <c r="B3491" i="9"/>
  <c r="B3492" i="9"/>
  <c r="B3493" i="9"/>
  <c r="B3494" i="9"/>
  <c r="B3495" i="9"/>
  <c r="B3496" i="9"/>
  <c r="B3497" i="9"/>
  <c r="B3498" i="9"/>
  <c r="B3499" i="9"/>
  <c r="B3500" i="9"/>
  <c r="B3501" i="9"/>
  <c r="B3502" i="9"/>
  <c r="B3503" i="9"/>
  <c r="B3504" i="9"/>
  <c r="B3505" i="9"/>
  <c r="B3506" i="9"/>
  <c r="B3507" i="9"/>
  <c r="B3508" i="9"/>
  <c r="B3509" i="9"/>
  <c r="B3510" i="9"/>
  <c r="B3511" i="9"/>
  <c r="B3512" i="9"/>
  <c r="B3513" i="9"/>
  <c r="B3514" i="9"/>
  <c r="B3515" i="9"/>
  <c r="B3516" i="9"/>
  <c r="B3517" i="9"/>
  <c r="B3518" i="9"/>
  <c r="B3519" i="9"/>
  <c r="B3520" i="9"/>
  <c r="B3521" i="9"/>
  <c r="B3522" i="9"/>
  <c r="B3523" i="9"/>
  <c r="B3524" i="9"/>
  <c r="B3525" i="9"/>
  <c r="B3526" i="9"/>
  <c r="B3527" i="9"/>
  <c r="B3528" i="9"/>
  <c r="B3529" i="9"/>
  <c r="B3530" i="9"/>
  <c r="B3531" i="9"/>
  <c r="B3532" i="9"/>
  <c r="B3533" i="9"/>
  <c r="B3534" i="9"/>
  <c r="B3535" i="9"/>
  <c r="B3536" i="9"/>
  <c r="B3537" i="9"/>
  <c r="B3538" i="9"/>
  <c r="B3539" i="9"/>
  <c r="B3540" i="9"/>
  <c r="B3541" i="9"/>
  <c r="B3542" i="9"/>
  <c r="B3543" i="9"/>
  <c r="B3544" i="9"/>
  <c r="B3545" i="9"/>
  <c r="B3546" i="9"/>
  <c r="B3547" i="9"/>
  <c r="B3548" i="9"/>
  <c r="B3549" i="9"/>
  <c r="B3550" i="9"/>
  <c r="B3551" i="9"/>
  <c r="B3552" i="9"/>
  <c r="B3553" i="9"/>
  <c r="B3554" i="9"/>
  <c r="B3555" i="9"/>
  <c r="B3556" i="9"/>
  <c r="B3557" i="9"/>
  <c r="B3558" i="9"/>
  <c r="B3559" i="9"/>
  <c r="B3560" i="9"/>
  <c r="B3561" i="9"/>
  <c r="B3562" i="9"/>
  <c r="B3563" i="9"/>
  <c r="B3564" i="9"/>
  <c r="B3565" i="9"/>
  <c r="B3566" i="9"/>
  <c r="B3567" i="9"/>
  <c r="B3568" i="9"/>
  <c r="B3569" i="9"/>
  <c r="B3570" i="9"/>
  <c r="B3571" i="9"/>
  <c r="B3572" i="9"/>
  <c r="B3573" i="9"/>
  <c r="B3574" i="9"/>
  <c r="B3575" i="9"/>
  <c r="B3576" i="9"/>
  <c r="B3577" i="9"/>
  <c r="B3578" i="9"/>
  <c r="B3579" i="9"/>
  <c r="B3580" i="9"/>
  <c r="B3581" i="9"/>
  <c r="B3582" i="9"/>
  <c r="B3583" i="9"/>
  <c r="B3584" i="9"/>
  <c r="B3585" i="9"/>
  <c r="B3586" i="9"/>
  <c r="B3587" i="9"/>
  <c r="B3588" i="9"/>
  <c r="B3589" i="9"/>
  <c r="B3590" i="9"/>
  <c r="B3591" i="9"/>
  <c r="B3592" i="9"/>
  <c r="B3593" i="9"/>
  <c r="B3594" i="9"/>
  <c r="B3595" i="9"/>
  <c r="B3596" i="9"/>
  <c r="B3597" i="9"/>
  <c r="B3598" i="9"/>
  <c r="B3599" i="9"/>
  <c r="B3600" i="9"/>
  <c r="B3601" i="9"/>
  <c r="B3602" i="9"/>
  <c r="B3603" i="9"/>
  <c r="B3604" i="9"/>
  <c r="B3605" i="9"/>
  <c r="B3606" i="9"/>
  <c r="B3607" i="9"/>
  <c r="B3608" i="9"/>
  <c r="B3609" i="9"/>
  <c r="B3610" i="9"/>
  <c r="B3611" i="9"/>
  <c r="B3612" i="9"/>
  <c r="B3613" i="9"/>
  <c r="B3614" i="9"/>
  <c r="B3615" i="9"/>
  <c r="B3616" i="9"/>
  <c r="B3617" i="9"/>
  <c r="B3618" i="9"/>
  <c r="B3619" i="9"/>
  <c r="B3620" i="9"/>
  <c r="B3621" i="9"/>
  <c r="B3622" i="9"/>
  <c r="B3623" i="9"/>
  <c r="B3624" i="9"/>
  <c r="B3625" i="9"/>
  <c r="B3626" i="9"/>
  <c r="B3627" i="9"/>
  <c r="B3628" i="9"/>
  <c r="B3629" i="9"/>
  <c r="B3630" i="9"/>
  <c r="B3631" i="9"/>
  <c r="B3632" i="9"/>
  <c r="B3633" i="9"/>
  <c r="B3634" i="9"/>
  <c r="B3635" i="9"/>
  <c r="B3636" i="9"/>
  <c r="B3637" i="9"/>
  <c r="B3638" i="9"/>
  <c r="B3639" i="9"/>
  <c r="B3640" i="9"/>
  <c r="B3641" i="9"/>
  <c r="B3642" i="9"/>
  <c r="B3643" i="9"/>
  <c r="B3644" i="9"/>
  <c r="B3645" i="9"/>
  <c r="B3646" i="9"/>
  <c r="B3647" i="9"/>
  <c r="B3648" i="9"/>
  <c r="B3649" i="9"/>
  <c r="B3650" i="9"/>
  <c r="B3651" i="9"/>
  <c r="B3652" i="9"/>
  <c r="B3653" i="9"/>
  <c r="B3654" i="9"/>
  <c r="B3655" i="9"/>
  <c r="B3656" i="9"/>
  <c r="B3657" i="9"/>
  <c r="B3658" i="9"/>
  <c r="B3659" i="9"/>
  <c r="B3660" i="9"/>
  <c r="B3661" i="9"/>
  <c r="B3662" i="9"/>
  <c r="B3663" i="9"/>
  <c r="B3664" i="9"/>
  <c r="B3665" i="9"/>
  <c r="B3666" i="9"/>
  <c r="B3667" i="9"/>
  <c r="B3668" i="9"/>
  <c r="B3669" i="9"/>
  <c r="B3670" i="9"/>
  <c r="B3671" i="9"/>
  <c r="B3672" i="9"/>
  <c r="B3673" i="9"/>
  <c r="B3674" i="9"/>
  <c r="B3675" i="9"/>
  <c r="B3676" i="9"/>
  <c r="B3677" i="9"/>
  <c r="B3678" i="9"/>
  <c r="B3679" i="9"/>
  <c r="B3680" i="9"/>
  <c r="B3681" i="9"/>
  <c r="B3682" i="9"/>
  <c r="B3683" i="9"/>
  <c r="B3684" i="9"/>
  <c r="B3685" i="9"/>
  <c r="B3686" i="9"/>
  <c r="B3687" i="9"/>
  <c r="B3688" i="9"/>
  <c r="B3689" i="9"/>
  <c r="B3690" i="9"/>
  <c r="B3691" i="9"/>
  <c r="B3692" i="9"/>
  <c r="B3693" i="9"/>
  <c r="B3694" i="9"/>
  <c r="B3695" i="9"/>
  <c r="B3696" i="9"/>
  <c r="B3697" i="9"/>
  <c r="B3698" i="9"/>
  <c r="B3699" i="9"/>
  <c r="B3700" i="9"/>
  <c r="B3701" i="9"/>
  <c r="B3702" i="9"/>
  <c r="B3703" i="9"/>
  <c r="B3704" i="9"/>
  <c r="B3705" i="9"/>
  <c r="B3706" i="9"/>
  <c r="B3707" i="9"/>
  <c r="B3708" i="9"/>
  <c r="B3709" i="9"/>
  <c r="B3710" i="9"/>
  <c r="B3711" i="9"/>
  <c r="B3712" i="9"/>
  <c r="B3713" i="9"/>
  <c r="B3714" i="9"/>
  <c r="B3715" i="9"/>
  <c r="B3716" i="9"/>
  <c r="B3717" i="9"/>
  <c r="B3718" i="9"/>
  <c r="B3719" i="9"/>
  <c r="B3720" i="9"/>
  <c r="B3721" i="9"/>
  <c r="B3722" i="9"/>
  <c r="B3723" i="9"/>
  <c r="B3724" i="9"/>
  <c r="B3725" i="9"/>
  <c r="B3726" i="9"/>
  <c r="B3727" i="9"/>
  <c r="B3728" i="9"/>
  <c r="B3729" i="9"/>
  <c r="B3730" i="9"/>
  <c r="B3731" i="9"/>
  <c r="B3732" i="9"/>
  <c r="B3733" i="9"/>
  <c r="B3734" i="9"/>
  <c r="B3735" i="9"/>
  <c r="B3736" i="9"/>
  <c r="B3737" i="9"/>
  <c r="B3738" i="9"/>
  <c r="B3739" i="9"/>
  <c r="B3740" i="9"/>
  <c r="B3741" i="9"/>
  <c r="B3742" i="9"/>
  <c r="B3743" i="9"/>
  <c r="B3744" i="9"/>
  <c r="B3745" i="9"/>
  <c r="B3746" i="9"/>
  <c r="B3747" i="9"/>
  <c r="B3748" i="9"/>
  <c r="B3749" i="9"/>
  <c r="B3750" i="9"/>
  <c r="B3751" i="9"/>
  <c r="B3752" i="9"/>
  <c r="B3753" i="9"/>
  <c r="B3754" i="9"/>
  <c r="B3755" i="9"/>
  <c r="B3756" i="9"/>
  <c r="B3757" i="9"/>
  <c r="B3758" i="9"/>
  <c r="B3759" i="9"/>
  <c r="B3760" i="9"/>
  <c r="B3761" i="9"/>
  <c r="B3762" i="9"/>
  <c r="B3763" i="9"/>
  <c r="B3764" i="9"/>
  <c r="B3765" i="9"/>
  <c r="B3766" i="9"/>
  <c r="B3767" i="9"/>
  <c r="B3768" i="9"/>
  <c r="B3769" i="9"/>
  <c r="B3770" i="9"/>
  <c r="B3771" i="9"/>
  <c r="B3772" i="9"/>
  <c r="B3773" i="9"/>
  <c r="B3774" i="9"/>
  <c r="B3775" i="9"/>
  <c r="B3776" i="9"/>
  <c r="B3777" i="9"/>
  <c r="B3778" i="9"/>
  <c r="B3779" i="9"/>
  <c r="B3780" i="9"/>
  <c r="B3781" i="9"/>
  <c r="B3782" i="9"/>
  <c r="B3783" i="9"/>
  <c r="B3784" i="9"/>
  <c r="B3785" i="9"/>
  <c r="B3786" i="9"/>
  <c r="B3787" i="9"/>
  <c r="B3788" i="9"/>
  <c r="B3789" i="9"/>
  <c r="B3790" i="9"/>
  <c r="B3791" i="9"/>
  <c r="B3792" i="9"/>
  <c r="B3793" i="9"/>
  <c r="B3794" i="9"/>
  <c r="B3795" i="9"/>
  <c r="B3796" i="9"/>
  <c r="B3797" i="9"/>
  <c r="B3798" i="9"/>
  <c r="B3799" i="9"/>
  <c r="B3800" i="9"/>
  <c r="B3801" i="9"/>
  <c r="B3802" i="9"/>
  <c r="B3803" i="9"/>
  <c r="B3804" i="9"/>
  <c r="B3805" i="9"/>
  <c r="B3806" i="9"/>
  <c r="B3807" i="9"/>
  <c r="B3808" i="9"/>
  <c r="B3809" i="9"/>
  <c r="B3810" i="9"/>
  <c r="B3811" i="9"/>
  <c r="B3812" i="9"/>
  <c r="B3813" i="9"/>
  <c r="B3814" i="9"/>
  <c r="B3815" i="9"/>
  <c r="B3816" i="9"/>
  <c r="B3817" i="9"/>
  <c r="B3818" i="9"/>
  <c r="B3819" i="9"/>
  <c r="B3820" i="9"/>
  <c r="B3821" i="9"/>
  <c r="B3822" i="9"/>
  <c r="B3823" i="9"/>
  <c r="B3824" i="9"/>
  <c r="B3825" i="9"/>
  <c r="B3826" i="9"/>
  <c r="B3827" i="9"/>
  <c r="B3828" i="9"/>
  <c r="B3829" i="9"/>
  <c r="B3830" i="9"/>
  <c r="B3831" i="9"/>
  <c r="B3832" i="9"/>
  <c r="B3833" i="9"/>
  <c r="B3834" i="9"/>
  <c r="B3835" i="9"/>
  <c r="B3836" i="9"/>
  <c r="B3837" i="9"/>
  <c r="B3838" i="9"/>
  <c r="B3839" i="9"/>
  <c r="B3840" i="9"/>
  <c r="B3841" i="9"/>
  <c r="B3842" i="9"/>
  <c r="B3843" i="9"/>
  <c r="B3844" i="9"/>
  <c r="B3845" i="9"/>
  <c r="B3846" i="9"/>
  <c r="B3847" i="9"/>
  <c r="B3848" i="9"/>
  <c r="B3849" i="9"/>
  <c r="B3850" i="9"/>
  <c r="B3851" i="9"/>
  <c r="B3852" i="9"/>
  <c r="B3853" i="9"/>
  <c r="B3854" i="9"/>
  <c r="B3855" i="9"/>
  <c r="B3856" i="9"/>
  <c r="B3857" i="9"/>
  <c r="B3858" i="9"/>
  <c r="B3859" i="9"/>
  <c r="B3860" i="9"/>
  <c r="B3861" i="9"/>
  <c r="B3862" i="9"/>
  <c r="B3863" i="9"/>
  <c r="B3864" i="9"/>
  <c r="B3865" i="9"/>
  <c r="B3866" i="9"/>
  <c r="B3867" i="9"/>
  <c r="B3868" i="9"/>
  <c r="B3869" i="9"/>
  <c r="B3870" i="9"/>
  <c r="B3871" i="9"/>
  <c r="B3872" i="9"/>
  <c r="B3873" i="9"/>
  <c r="B3874" i="9"/>
  <c r="B3875" i="9"/>
  <c r="B3876" i="9"/>
  <c r="B3877" i="9"/>
  <c r="B3878" i="9"/>
  <c r="B3879" i="9"/>
  <c r="B3880" i="9"/>
  <c r="B3881" i="9"/>
  <c r="B3882" i="9"/>
  <c r="B3883" i="9"/>
  <c r="B3884" i="9"/>
  <c r="B3885" i="9"/>
  <c r="B3886" i="9"/>
  <c r="B3887" i="9"/>
  <c r="B3888" i="9"/>
  <c r="B3889" i="9"/>
  <c r="B3890" i="9"/>
  <c r="B3891" i="9"/>
  <c r="B3892" i="9"/>
  <c r="B3893" i="9"/>
  <c r="B3894" i="9"/>
  <c r="B3895" i="9"/>
  <c r="B3896" i="9"/>
  <c r="B3897" i="9"/>
  <c r="B3898" i="9"/>
  <c r="B3899" i="9"/>
  <c r="B3900" i="9"/>
  <c r="B3901" i="9"/>
  <c r="B3902" i="9"/>
  <c r="B3903" i="9"/>
  <c r="B3904" i="9"/>
  <c r="B3905" i="9"/>
  <c r="B3906" i="9"/>
  <c r="B3907" i="9"/>
  <c r="B3908" i="9"/>
  <c r="B3909" i="9"/>
  <c r="B3910" i="9"/>
  <c r="B3911" i="9"/>
  <c r="B3912" i="9"/>
  <c r="B3913" i="9"/>
  <c r="B3914" i="9"/>
  <c r="B3915" i="9"/>
  <c r="B3916" i="9"/>
  <c r="B3917" i="9"/>
  <c r="B3918" i="9"/>
  <c r="B3919" i="9"/>
  <c r="B3920" i="9"/>
  <c r="B3921" i="9"/>
  <c r="B3922" i="9"/>
  <c r="B3923" i="9"/>
  <c r="B3924" i="9"/>
  <c r="B3925" i="9"/>
  <c r="B3926" i="9"/>
  <c r="B3927" i="9"/>
  <c r="B3928" i="9"/>
  <c r="B3929" i="9"/>
  <c r="B3930" i="9"/>
  <c r="B3931" i="9"/>
  <c r="B3932" i="9"/>
  <c r="B3933" i="9"/>
  <c r="B3934" i="9"/>
  <c r="B3935" i="9"/>
  <c r="B3936" i="9"/>
  <c r="B3937" i="9"/>
  <c r="B3938" i="9"/>
  <c r="B3939" i="9"/>
  <c r="B3940" i="9"/>
  <c r="B3941" i="9"/>
  <c r="B3942" i="9"/>
  <c r="B3943" i="9"/>
  <c r="B3944" i="9"/>
  <c r="B3945" i="9"/>
  <c r="B3946" i="9"/>
  <c r="B3947" i="9"/>
  <c r="B3948" i="9"/>
  <c r="B3949" i="9"/>
  <c r="B3950" i="9"/>
  <c r="B3951" i="9"/>
  <c r="B3952" i="9"/>
  <c r="B3953" i="9"/>
  <c r="B3954" i="9"/>
  <c r="B3955" i="9"/>
  <c r="B3956" i="9"/>
  <c r="B3957" i="9"/>
  <c r="B3958" i="9"/>
  <c r="B3959" i="9"/>
  <c r="B3960" i="9"/>
  <c r="B3961" i="9"/>
  <c r="B3962" i="9"/>
  <c r="B3963" i="9"/>
  <c r="B3964" i="9"/>
  <c r="B3965" i="9"/>
  <c r="B3966" i="9"/>
  <c r="B3967" i="9"/>
  <c r="B3968" i="9"/>
  <c r="B3969" i="9"/>
  <c r="B3970" i="9"/>
  <c r="B3971" i="9"/>
  <c r="B3972" i="9"/>
  <c r="B3973" i="9"/>
  <c r="B3974" i="9"/>
  <c r="B3975" i="9"/>
  <c r="B3976" i="9"/>
  <c r="B3977" i="9"/>
  <c r="B3978" i="9"/>
  <c r="B3979" i="9"/>
  <c r="B3980" i="9"/>
  <c r="B3981" i="9"/>
  <c r="B3982" i="9"/>
  <c r="B3983" i="9"/>
  <c r="B3984" i="9"/>
  <c r="B3985" i="9"/>
  <c r="B3986" i="9"/>
  <c r="B3987" i="9"/>
  <c r="B3988" i="9"/>
  <c r="B3989" i="9"/>
  <c r="B3990" i="9"/>
  <c r="B3991" i="9"/>
  <c r="B3992" i="9"/>
  <c r="B3993" i="9"/>
  <c r="B3994" i="9"/>
  <c r="B3995" i="9"/>
  <c r="B3996" i="9"/>
  <c r="B3997" i="9"/>
  <c r="B3998" i="9"/>
  <c r="B3999" i="9"/>
  <c r="B4000" i="9"/>
  <c r="B4001" i="9"/>
  <c r="B4002" i="9"/>
  <c r="B4003" i="9"/>
  <c r="B4004" i="9"/>
  <c r="B4005" i="9"/>
  <c r="B4006" i="9"/>
  <c r="B4007" i="9"/>
  <c r="B4008" i="9"/>
  <c r="B4009" i="9"/>
  <c r="B4010" i="9"/>
  <c r="B4011" i="9"/>
  <c r="B4012" i="9"/>
  <c r="B4013" i="9"/>
  <c r="B4014" i="9"/>
  <c r="B4015" i="9"/>
  <c r="B4016" i="9"/>
  <c r="B4017" i="9"/>
  <c r="B4018" i="9"/>
  <c r="B4019" i="9"/>
  <c r="B4020" i="9"/>
  <c r="B4021" i="9"/>
  <c r="B4022" i="9"/>
  <c r="B4023" i="9"/>
  <c r="B4024" i="9"/>
  <c r="B4025" i="9"/>
  <c r="B4026" i="9"/>
  <c r="B4027" i="9"/>
  <c r="B4028" i="9"/>
  <c r="B4029" i="9"/>
  <c r="B4030" i="9"/>
  <c r="B4031" i="9"/>
  <c r="B4032" i="9"/>
  <c r="B4033" i="9"/>
  <c r="B4034" i="9"/>
  <c r="B4035" i="9"/>
  <c r="B4036" i="9"/>
  <c r="B4037" i="9"/>
  <c r="B4038" i="9"/>
  <c r="B4039" i="9"/>
  <c r="B4040" i="9"/>
  <c r="B4041" i="9"/>
  <c r="B4042" i="9"/>
  <c r="B4043" i="9"/>
  <c r="B4044" i="9"/>
  <c r="B4045" i="9"/>
  <c r="B4046" i="9"/>
  <c r="B4047" i="9"/>
  <c r="B4048" i="9"/>
  <c r="B4049" i="9"/>
  <c r="B4050" i="9"/>
  <c r="B4051" i="9"/>
  <c r="B4052" i="9"/>
  <c r="B4053" i="9"/>
  <c r="B4054" i="9"/>
  <c r="B4055" i="9"/>
  <c r="B4056" i="9"/>
  <c r="B4057" i="9"/>
  <c r="B4058" i="9"/>
  <c r="B4059" i="9"/>
  <c r="B4060" i="9"/>
  <c r="B4061" i="9"/>
  <c r="B4062" i="9"/>
  <c r="B4063" i="9"/>
  <c r="B4064" i="9"/>
  <c r="B4065" i="9"/>
  <c r="B4066" i="9"/>
  <c r="B4067" i="9"/>
  <c r="B4068" i="9"/>
  <c r="B4069" i="9"/>
  <c r="B4070" i="9"/>
  <c r="B4071" i="9"/>
  <c r="B4072" i="9"/>
  <c r="B4073" i="9"/>
  <c r="B4074" i="9"/>
  <c r="B4075" i="9"/>
  <c r="B4076" i="9"/>
  <c r="B4077" i="9"/>
  <c r="B4078" i="9"/>
  <c r="B4079" i="9"/>
  <c r="B4080" i="9"/>
  <c r="B4081" i="9"/>
  <c r="B4082" i="9"/>
  <c r="B4083" i="9"/>
  <c r="B4084" i="9"/>
  <c r="B4085" i="9"/>
  <c r="B4086" i="9"/>
  <c r="B4087" i="9"/>
  <c r="B4088" i="9"/>
  <c r="B4089" i="9"/>
  <c r="B4090" i="9"/>
  <c r="B4091" i="9"/>
  <c r="B4092" i="9"/>
  <c r="B4093" i="9"/>
  <c r="B4094" i="9"/>
  <c r="B4095" i="9"/>
  <c r="B4096" i="9"/>
  <c r="B4097" i="9"/>
  <c r="B4098" i="9"/>
  <c r="B4099" i="9"/>
  <c r="B4100" i="9"/>
  <c r="B4101" i="9"/>
  <c r="B4102" i="9"/>
  <c r="B4103" i="9"/>
  <c r="B4104" i="9"/>
  <c r="B4105" i="9"/>
  <c r="B4106" i="9"/>
  <c r="B4107" i="9"/>
  <c r="B4108" i="9"/>
  <c r="B4109" i="9"/>
  <c r="B4110" i="9"/>
  <c r="B4111" i="9"/>
  <c r="B4112" i="9"/>
  <c r="B4113" i="9"/>
  <c r="B4114" i="9"/>
  <c r="B4115" i="9"/>
  <c r="B4116" i="9"/>
  <c r="B4117" i="9"/>
  <c r="B4118" i="9"/>
  <c r="B4119" i="9"/>
  <c r="B4120" i="9"/>
  <c r="B4121" i="9"/>
  <c r="B4122" i="9"/>
  <c r="B4123" i="9"/>
  <c r="B4124" i="9"/>
  <c r="B4125" i="9"/>
  <c r="B4126" i="9"/>
  <c r="B4127" i="9"/>
  <c r="B4128" i="9"/>
  <c r="B4129" i="9"/>
  <c r="B4130" i="9"/>
  <c r="B4131" i="9"/>
  <c r="B4132" i="9"/>
  <c r="B4133" i="9"/>
  <c r="B4134" i="9"/>
  <c r="B4135" i="9"/>
  <c r="B4136" i="9"/>
  <c r="B4137" i="9"/>
  <c r="B4138" i="9"/>
  <c r="B4139" i="9"/>
  <c r="B4140" i="9"/>
  <c r="B4141" i="9"/>
  <c r="B4142" i="9"/>
  <c r="B4143" i="9"/>
  <c r="B4144" i="9"/>
  <c r="B4145" i="9"/>
  <c r="B4146" i="9"/>
  <c r="B4147" i="9"/>
  <c r="B4148" i="9"/>
  <c r="B4149" i="9"/>
  <c r="B4150" i="9"/>
  <c r="B4151" i="9"/>
  <c r="B4152" i="9"/>
  <c r="B4153" i="9"/>
  <c r="B4154" i="9"/>
  <c r="B4155" i="9"/>
  <c r="B4156" i="9"/>
  <c r="B4157" i="9"/>
  <c r="B4158" i="9"/>
  <c r="B4159" i="9"/>
  <c r="B4160" i="9"/>
  <c r="B4161" i="9"/>
  <c r="B4162" i="9"/>
  <c r="B4163" i="9"/>
  <c r="B4164" i="9"/>
  <c r="B4165" i="9"/>
  <c r="B4166" i="9"/>
  <c r="B4167" i="9"/>
  <c r="B4168" i="9"/>
  <c r="B4169" i="9"/>
  <c r="B4170" i="9"/>
  <c r="B4171" i="9"/>
  <c r="B4172" i="9"/>
  <c r="B4173" i="9"/>
  <c r="B4174" i="9"/>
  <c r="B4175" i="9"/>
  <c r="B4176" i="9"/>
  <c r="B4177" i="9"/>
  <c r="B4178" i="9"/>
  <c r="B4179" i="9"/>
  <c r="B4180" i="9"/>
  <c r="B4181" i="9"/>
  <c r="B4182" i="9"/>
  <c r="B4183" i="9"/>
  <c r="B4184" i="9"/>
  <c r="B4185" i="9"/>
  <c r="B4186" i="9"/>
  <c r="B4187" i="9"/>
  <c r="B4188" i="9"/>
  <c r="B4189" i="9"/>
  <c r="B4190" i="9"/>
  <c r="B4191" i="9"/>
  <c r="B4192" i="9"/>
  <c r="B4193" i="9"/>
  <c r="B4194" i="9"/>
  <c r="B4195" i="9"/>
  <c r="B4196" i="9"/>
  <c r="B4197" i="9"/>
  <c r="B4198" i="9"/>
  <c r="B4199" i="9"/>
  <c r="B4200" i="9"/>
  <c r="B4201" i="9"/>
  <c r="B4202" i="9"/>
  <c r="B4203" i="9"/>
  <c r="B4204" i="9"/>
  <c r="B4205" i="9"/>
  <c r="B4206" i="9"/>
  <c r="B4207" i="9"/>
  <c r="B4208" i="9"/>
  <c r="B4209" i="9"/>
  <c r="B4210" i="9"/>
  <c r="B4211" i="9"/>
  <c r="B4212" i="9"/>
  <c r="B4213" i="9"/>
  <c r="B4214" i="9"/>
  <c r="B4215" i="9"/>
  <c r="B4216" i="9"/>
  <c r="B4217" i="9"/>
  <c r="B4218" i="9"/>
  <c r="B4219" i="9"/>
  <c r="B4220" i="9"/>
  <c r="B4221" i="9"/>
  <c r="B4222" i="9"/>
  <c r="B4223" i="9"/>
  <c r="B4224" i="9"/>
  <c r="B4225" i="9"/>
  <c r="B4226" i="9"/>
  <c r="B4227" i="9"/>
  <c r="B4228" i="9"/>
  <c r="B4229" i="9"/>
  <c r="B4230" i="9"/>
  <c r="B4231" i="9"/>
  <c r="B4232" i="9"/>
  <c r="B4233" i="9"/>
  <c r="B4234" i="9"/>
  <c r="B4235" i="9"/>
  <c r="B4236" i="9"/>
  <c r="B4237" i="9"/>
  <c r="B4238" i="9"/>
  <c r="B4239" i="9"/>
  <c r="B4240" i="9"/>
  <c r="B4241" i="9"/>
  <c r="B4242" i="9"/>
  <c r="B4243" i="9"/>
  <c r="B4244" i="9"/>
  <c r="B4245" i="9"/>
  <c r="B4246" i="9"/>
  <c r="B4247" i="9"/>
  <c r="B4248" i="9"/>
  <c r="B4249" i="9"/>
  <c r="B4250" i="9"/>
  <c r="B4251" i="9"/>
  <c r="B4252" i="9"/>
  <c r="B4253" i="9"/>
  <c r="B4254" i="9"/>
  <c r="B4255" i="9"/>
  <c r="B4256" i="9"/>
  <c r="B4257" i="9"/>
  <c r="B4258" i="9"/>
  <c r="B4259" i="9"/>
  <c r="B4260" i="9"/>
  <c r="B4261" i="9"/>
  <c r="B4262" i="9"/>
  <c r="B4263" i="9"/>
  <c r="B4264" i="9"/>
  <c r="B4265" i="9"/>
  <c r="B4266" i="9"/>
  <c r="B4267" i="9"/>
  <c r="B4268" i="9"/>
  <c r="B4269" i="9"/>
  <c r="B4270" i="9"/>
  <c r="B4271" i="9"/>
  <c r="B4272" i="9"/>
  <c r="B4273" i="9"/>
  <c r="B4274" i="9"/>
  <c r="B4275" i="9"/>
  <c r="B4276" i="9"/>
  <c r="B4277" i="9"/>
  <c r="B4278" i="9"/>
  <c r="B4279" i="9"/>
  <c r="B4280" i="9"/>
  <c r="B4281" i="9"/>
  <c r="B4282" i="9"/>
  <c r="B4283" i="9"/>
  <c r="B4284" i="9"/>
  <c r="B4285" i="9"/>
  <c r="B4286" i="9"/>
  <c r="B4287" i="9"/>
  <c r="B4288" i="9"/>
  <c r="B4289" i="9"/>
  <c r="B4290" i="9"/>
  <c r="B4291" i="9"/>
  <c r="B4292" i="9"/>
  <c r="B4293" i="9"/>
  <c r="B4294" i="9"/>
  <c r="B4295" i="9"/>
  <c r="B4296" i="9"/>
  <c r="B4297" i="9"/>
  <c r="B4298" i="9"/>
  <c r="B4299" i="9"/>
  <c r="B4300" i="9"/>
  <c r="B4301" i="9"/>
  <c r="B4302" i="9"/>
  <c r="B4303" i="9"/>
  <c r="B4304" i="9"/>
  <c r="B4305" i="9"/>
  <c r="B4306" i="9"/>
  <c r="B4307" i="9"/>
  <c r="B4308" i="9"/>
  <c r="B4309" i="9"/>
  <c r="B4310" i="9"/>
  <c r="B4311" i="9"/>
  <c r="B4312" i="9"/>
  <c r="B4313" i="9"/>
  <c r="B4314" i="9"/>
  <c r="B4315" i="9"/>
  <c r="B4316" i="9"/>
  <c r="B4317" i="9"/>
  <c r="B4318" i="9"/>
  <c r="B4319" i="9"/>
  <c r="B4320" i="9"/>
  <c r="B4321" i="9"/>
  <c r="B4322" i="9"/>
  <c r="B4323" i="9"/>
  <c r="B4324" i="9"/>
  <c r="B4325" i="9"/>
  <c r="B4326" i="9"/>
  <c r="B4327" i="9"/>
  <c r="B4328" i="9"/>
  <c r="B4329" i="9"/>
  <c r="B4330" i="9"/>
  <c r="B4331" i="9"/>
  <c r="B4332" i="9"/>
  <c r="B4333" i="9"/>
  <c r="B4334" i="9"/>
  <c r="B4335" i="9"/>
  <c r="B4336" i="9"/>
  <c r="B4337" i="9"/>
  <c r="B4338" i="9"/>
  <c r="B4339" i="9"/>
  <c r="B4340" i="9"/>
  <c r="B4341" i="9"/>
  <c r="B4342" i="9"/>
  <c r="B4343" i="9"/>
  <c r="B4344" i="9"/>
  <c r="B4345" i="9"/>
  <c r="B4346" i="9"/>
  <c r="B4347" i="9"/>
  <c r="B4348" i="9"/>
  <c r="B4349" i="9"/>
  <c r="B4350" i="9"/>
  <c r="B4351" i="9"/>
  <c r="B4352" i="9"/>
  <c r="B4353" i="9"/>
  <c r="B4354" i="9"/>
  <c r="B4355" i="9"/>
  <c r="B4356" i="9"/>
  <c r="B4357" i="9"/>
  <c r="B4358" i="9"/>
  <c r="B4359" i="9"/>
  <c r="B4360" i="9"/>
  <c r="B4361" i="9"/>
  <c r="B4362" i="9"/>
  <c r="B4363" i="9"/>
  <c r="B4364" i="9"/>
  <c r="B4365" i="9"/>
  <c r="B4366" i="9"/>
  <c r="B4367" i="9"/>
  <c r="B4368" i="9"/>
  <c r="B4369" i="9"/>
  <c r="B4370" i="9"/>
  <c r="B4371" i="9"/>
  <c r="B4372" i="9"/>
  <c r="B4373" i="9"/>
  <c r="B4374" i="9"/>
  <c r="B4375" i="9"/>
  <c r="B4376" i="9"/>
  <c r="B4377" i="9"/>
  <c r="B4378" i="9"/>
  <c r="B4379" i="9"/>
  <c r="B4380" i="9"/>
  <c r="B4381" i="9"/>
  <c r="B4382" i="9"/>
  <c r="B4383" i="9"/>
  <c r="B4384" i="9"/>
  <c r="B4385" i="9"/>
  <c r="B4386" i="9"/>
  <c r="B4387" i="9"/>
  <c r="B4388" i="9"/>
  <c r="B4389" i="9"/>
  <c r="B4390" i="9"/>
  <c r="B4391" i="9"/>
  <c r="B4392" i="9"/>
  <c r="B4393" i="9"/>
  <c r="B4394" i="9"/>
  <c r="B4395" i="9"/>
  <c r="B4396" i="9"/>
  <c r="B4397" i="9"/>
  <c r="B4398" i="9"/>
  <c r="B4399" i="9"/>
  <c r="B4400" i="9"/>
  <c r="B4401" i="9"/>
  <c r="B4402" i="9"/>
  <c r="B4403" i="9"/>
  <c r="B4404" i="9"/>
  <c r="B4405" i="9"/>
  <c r="B4406" i="9"/>
  <c r="B4407" i="9"/>
  <c r="B4408" i="9"/>
  <c r="B4409" i="9"/>
  <c r="B4410" i="9"/>
  <c r="B4411" i="9"/>
  <c r="B4412" i="9"/>
  <c r="B4413" i="9"/>
  <c r="B4414" i="9"/>
  <c r="B4415" i="9"/>
  <c r="B4416" i="9"/>
  <c r="B4417" i="9"/>
  <c r="B4418" i="9"/>
  <c r="B4419" i="9"/>
  <c r="B4420" i="9"/>
  <c r="B4421" i="9"/>
  <c r="B4422" i="9"/>
  <c r="B4423" i="9"/>
  <c r="B4424" i="9"/>
  <c r="B4425" i="9"/>
  <c r="B4426" i="9"/>
  <c r="B4427" i="9"/>
  <c r="B4428" i="9"/>
  <c r="B4429" i="9"/>
  <c r="B4430" i="9"/>
  <c r="B4431" i="9"/>
  <c r="B4432" i="9"/>
  <c r="B4433" i="9"/>
  <c r="B4434" i="9"/>
  <c r="B4435" i="9"/>
  <c r="B4436" i="9"/>
  <c r="B4437" i="9"/>
  <c r="B4438" i="9"/>
  <c r="B4439" i="9"/>
  <c r="B4440" i="9"/>
  <c r="B4441" i="9"/>
  <c r="B4442" i="9"/>
  <c r="B4443" i="9"/>
  <c r="B4444" i="9"/>
  <c r="B4445" i="9"/>
  <c r="B4446" i="9"/>
  <c r="B4447" i="9"/>
  <c r="B4448" i="9"/>
  <c r="B4449" i="9"/>
  <c r="B4450" i="9"/>
  <c r="B4451" i="9"/>
  <c r="B4452" i="9"/>
  <c r="B4453" i="9"/>
  <c r="B4454" i="9"/>
  <c r="B4455" i="9"/>
  <c r="B4456" i="9"/>
  <c r="B4457" i="9"/>
  <c r="B4458" i="9"/>
  <c r="B4459" i="9"/>
  <c r="B4460" i="9"/>
  <c r="B4461" i="9"/>
  <c r="B4462" i="9"/>
  <c r="B4463" i="9"/>
  <c r="B4464" i="9"/>
  <c r="B4465" i="9"/>
  <c r="B4466" i="9"/>
  <c r="B4467" i="9"/>
  <c r="B4468" i="9"/>
  <c r="B4469" i="9"/>
  <c r="B4470" i="9"/>
  <c r="B4471" i="9"/>
  <c r="B4472" i="9"/>
  <c r="B4473" i="9"/>
  <c r="B4474" i="9"/>
  <c r="B4475" i="9"/>
  <c r="B4476" i="9"/>
  <c r="B4477" i="9"/>
  <c r="B4478" i="9"/>
  <c r="B4479" i="9"/>
  <c r="B4480" i="9"/>
  <c r="B4481" i="9"/>
  <c r="B4482" i="9"/>
  <c r="B4483" i="9"/>
  <c r="B4484" i="9"/>
  <c r="B4485" i="9"/>
  <c r="B4486" i="9"/>
  <c r="B4487" i="9"/>
  <c r="B4488" i="9"/>
  <c r="B4489" i="9"/>
  <c r="B4490" i="9"/>
  <c r="B4491" i="9"/>
  <c r="B4492" i="9"/>
  <c r="B4493" i="9"/>
  <c r="B4494" i="9"/>
  <c r="B4495" i="9"/>
  <c r="B4496" i="9"/>
  <c r="B4497" i="9"/>
  <c r="B4498" i="9"/>
  <c r="B4499" i="9"/>
  <c r="B4500" i="9"/>
  <c r="B4501" i="9"/>
  <c r="B4502" i="9"/>
  <c r="B4503" i="9"/>
  <c r="B4504" i="9"/>
  <c r="B4505" i="9"/>
  <c r="B4506" i="9"/>
  <c r="B4507" i="9"/>
  <c r="B4508" i="9"/>
  <c r="B4509" i="9"/>
  <c r="B4510" i="9"/>
  <c r="B4511" i="9"/>
  <c r="B4512" i="9"/>
  <c r="B4513" i="9"/>
  <c r="B4514" i="9"/>
  <c r="B4515" i="9"/>
  <c r="B4516" i="9"/>
  <c r="B4517" i="9"/>
  <c r="B4518" i="9"/>
  <c r="B4519" i="9"/>
  <c r="B4520" i="9"/>
  <c r="B4521" i="9"/>
  <c r="B4522" i="9"/>
  <c r="B4523" i="9"/>
  <c r="B4524" i="9"/>
  <c r="B4525" i="9"/>
  <c r="B4526" i="9"/>
  <c r="B4527" i="9"/>
  <c r="B4528" i="9"/>
  <c r="B4529" i="9"/>
  <c r="B4530" i="9"/>
  <c r="B4531" i="9"/>
  <c r="B4532" i="9"/>
  <c r="B4533" i="9"/>
  <c r="B4534" i="9"/>
  <c r="B4535" i="9"/>
  <c r="B4536" i="9"/>
  <c r="B4537" i="9"/>
  <c r="B4538" i="9"/>
  <c r="B4539" i="9"/>
  <c r="B4540" i="9"/>
  <c r="B4541" i="9"/>
  <c r="B4542" i="9"/>
  <c r="B4543" i="9"/>
  <c r="B4544" i="9"/>
  <c r="B4545" i="9"/>
  <c r="B4546" i="9"/>
  <c r="B4547" i="9"/>
  <c r="B4548" i="9"/>
  <c r="B4549" i="9"/>
  <c r="B4550" i="9"/>
  <c r="B4551" i="9"/>
  <c r="B4552" i="9"/>
  <c r="B4553" i="9"/>
  <c r="B4554" i="9"/>
  <c r="B4555" i="9"/>
  <c r="B4556" i="9"/>
  <c r="B4557" i="9"/>
  <c r="B4558" i="9"/>
  <c r="B4559" i="9"/>
  <c r="B4560" i="9"/>
  <c r="B4561" i="9"/>
  <c r="B4562" i="9"/>
  <c r="B4563" i="9"/>
  <c r="B4564" i="9"/>
  <c r="B4565" i="9"/>
  <c r="B4566" i="9"/>
  <c r="B4567" i="9"/>
  <c r="B4568" i="9"/>
  <c r="B4569" i="9"/>
  <c r="B4570" i="9"/>
  <c r="B4571" i="9"/>
  <c r="B4572" i="9"/>
  <c r="B4573" i="9"/>
  <c r="B4574" i="9"/>
  <c r="B4575" i="9"/>
  <c r="B4576" i="9"/>
  <c r="B4577" i="9"/>
  <c r="B4578" i="9"/>
  <c r="B4579" i="9"/>
  <c r="B4580" i="9"/>
  <c r="B4581" i="9"/>
  <c r="B4582" i="9"/>
  <c r="B4583" i="9"/>
  <c r="B4584" i="9"/>
  <c r="B4585" i="9"/>
  <c r="B4586" i="9"/>
  <c r="B4587" i="9"/>
  <c r="B4588" i="9"/>
  <c r="B4589" i="9"/>
  <c r="B4590" i="9"/>
  <c r="B4591" i="9"/>
  <c r="B4592" i="9"/>
  <c r="B4593" i="9"/>
  <c r="B4594" i="9"/>
  <c r="B4595" i="9"/>
  <c r="B4596" i="9"/>
  <c r="B4597" i="9"/>
  <c r="B4598" i="9"/>
  <c r="B4599" i="9"/>
  <c r="B4600" i="9"/>
  <c r="B4601" i="9"/>
  <c r="B4602" i="9"/>
  <c r="B4603" i="9"/>
  <c r="B4604" i="9"/>
  <c r="B4605" i="9"/>
  <c r="B4606" i="9"/>
  <c r="B4607" i="9"/>
  <c r="B4608" i="9"/>
  <c r="B4609" i="9"/>
  <c r="B4610" i="9"/>
  <c r="B4611" i="9"/>
  <c r="B4612" i="9"/>
  <c r="B4613" i="9"/>
  <c r="B4614" i="9"/>
  <c r="B4615" i="9"/>
  <c r="B4616" i="9"/>
  <c r="B4617" i="9"/>
  <c r="B4618" i="9"/>
  <c r="B4619" i="9"/>
  <c r="B4620" i="9"/>
  <c r="B4621" i="9"/>
  <c r="B4622" i="9"/>
  <c r="B4623" i="9"/>
  <c r="B4624" i="9"/>
  <c r="B4625" i="9"/>
  <c r="B4626" i="9"/>
  <c r="B4627" i="9"/>
  <c r="B4628" i="9"/>
  <c r="B4629" i="9"/>
  <c r="B4630" i="9"/>
  <c r="B4631" i="9"/>
  <c r="B4632" i="9"/>
  <c r="B4633" i="9"/>
  <c r="B4634" i="9"/>
  <c r="B4635" i="9"/>
  <c r="B4636" i="9"/>
  <c r="B4637" i="9"/>
  <c r="B4638" i="9"/>
  <c r="B4639" i="9"/>
  <c r="B4640" i="9"/>
  <c r="B4641" i="9"/>
  <c r="B4642" i="9"/>
  <c r="B4643" i="9"/>
  <c r="B4644" i="9"/>
  <c r="B4645" i="9"/>
  <c r="B4646" i="9"/>
  <c r="B4647" i="9"/>
  <c r="B4648" i="9"/>
  <c r="B4649" i="9"/>
  <c r="B4650" i="9"/>
  <c r="B4651" i="9"/>
  <c r="B4652" i="9"/>
  <c r="B4653" i="9"/>
  <c r="B4654" i="9"/>
  <c r="B4655" i="9"/>
  <c r="B4656" i="9"/>
  <c r="B4657" i="9"/>
  <c r="B4658" i="9"/>
  <c r="B4659" i="9"/>
  <c r="B4660" i="9"/>
  <c r="B4661" i="9"/>
  <c r="B4662" i="9"/>
  <c r="B4663" i="9"/>
  <c r="B4664" i="9"/>
  <c r="B4665" i="9"/>
  <c r="B4666" i="9"/>
  <c r="B4667" i="9"/>
  <c r="B4668" i="9"/>
  <c r="B4669" i="9"/>
  <c r="B4670" i="9"/>
  <c r="B4671" i="9"/>
  <c r="B4672" i="9"/>
  <c r="B4673" i="9"/>
  <c r="B4674" i="9"/>
  <c r="B4675" i="9"/>
  <c r="B4676" i="9"/>
  <c r="B4677" i="9"/>
  <c r="B4678" i="9"/>
  <c r="B4679" i="9"/>
  <c r="B4680" i="9"/>
  <c r="B4681" i="9"/>
  <c r="B4682" i="9"/>
  <c r="B4683" i="9"/>
  <c r="B4684" i="9"/>
  <c r="B4685" i="9"/>
  <c r="B4686" i="9"/>
  <c r="B4687" i="9"/>
  <c r="B4688" i="9"/>
  <c r="B4689" i="9"/>
  <c r="B4690" i="9"/>
  <c r="B4691" i="9"/>
  <c r="B4692" i="9"/>
  <c r="B4693" i="9"/>
  <c r="B4694" i="9"/>
  <c r="B4695" i="9"/>
  <c r="B4696" i="9"/>
  <c r="B4697" i="9"/>
  <c r="B4698" i="9"/>
  <c r="B4699" i="9"/>
  <c r="B4700" i="9"/>
  <c r="B4701" i="9"/>
  <c r="B4702" i="9"/>
  <c r="B4703" i="9"/>
  <c r="B4704" i="9"/>
  <c r="B4705" i="9"/>
  <c r="B4706" i="9"/>
  <c r="B4707" i="9"/>
  <c r="B4708" i="9"/>
  <c r="B4709" i="9"/>
  <c r="B4710" i="9"/>
  <c r="B4711" i="9"/>
  <c r="B4712" i="9"/>
  <c r="B4713" i="9"/>
  <c r="B4714" i="9"/>
  <c r="B4715" i="9"/>
  <c r="B4716" i="9"/>
  <c r="B4717" i="9"/>
  <c r="B4718" i="9"/>
  <c r="B4719" i="9"/>
  <c r="B4720" i="9"/>
  <c r="B4721" i="9"/>
  <c r="B4722" i="9"/>
  <c r="B4723" i="9"/>
  <c r="B4724" i="9"/>
  <c r="B4725" i="9"/>
  <c r="B4726" i="9"/>
  <c r="B4727" i="9"/>
  <c r="B4728" i="9"/>
  <c r="B4729" i="9"/>
  <c r="B4730" i="9"/>
  <c r="B4731" i="9"/>
  <c r="B4732" i="9"/>
  <c r="B4733" i="9"/>
  <c r="B4734" i="9"/>
  <c r="B4735" i="9"/>
  <c r="B4736" i="9"/>
  <c r="B4737" i="9"/>
  <c r="B4738" i="9"/>
  <c r="B4739" i="9"/>
  <c r="B4740" i="9"/>
  <c r="B4741" i="9"/>
  <c r="B4742" i="9"/>
  <c r="B4743" i="9"/>
  <c r="B4744" i="9"/>
  <c r="B4745" i="9"/>
  <c r="B4746" i="9"/>
  <c r="B4747" i="9"/>
  <c r="B4748" i="9"/>
  <c r="B4749" i="9"/>
  <c r="B4750" i="9"/>
  <c r="B4751" i="9"/>
  <c r="B4752" i="9"/>
  <c r="B4753" i="9"/>
  <c r="B4754" i="9"/>
  <c r="B4755" i="9"/>
  <c r="B4756" i="9"/>
  <c r="B4757" i="9"/>
  <c r="B4758" i="9"/>
  <c r="B4759" i="9"/>
  <c r="B4760" i="9"/>
  <c r="B4761" i="9"/>
  <c r="B4762" i="9"/>
  <c r="B4763" i="9"/>
  <c r="B4764" i="9"/>
  <c r="B4765" i="9"/>
  <c r="B4766" i="9"/>
  <c r="B4767" i="9"/>
  <c r="B4768" i="9"/>
  <c r="B4769" i="9"/>
  <c r="B4770" i="9"/>
  <c r="B4771" i="9"/>
  <c r="B4772" i="9"/>
  <c r="B4773" i="9"/>
  <c r="B4774" i="9"/>
  <c r="B4775" i="9"/>
  <c r="B4776" i="9"/>
  <c r="B4777" i="9"/>
  <c r="B4778" i="9"/>
  <c r="B4779" i="9"/>
  <c r="B4780" i="9"/>
  <c r="B4781" i="9"/>
  <c r="B4782" i="9"/>
  <c r="B4783" i="9"/>
  <c r="B4784" i="9"/>
  <c r="B4785" i="9"/>
  <c r="B4786" i="9"/>
  <c r="B4787" i="9"/>
  <c r="B4788" i="9"/>
  <c r="B4789" i="9"/>
  <c r="B4790" i="9"/>
  <c r="B4791" i="9"/>
  <c r="B4792" i="9"/>
  <c r="B4793" i="9"/>
  <c r="B4794" i="9"/>
  <c r="B4795" i="9"/>
  <c r="B4796" i="9"/>
  <c r="B4797" i="9"/>
  <c r="B4798" i="9"/>
  <c r="B4799" i="9"/>
  <c r="B4800" i="9"/>
  <c r="B4801" i="9"/>
  <c r="B4802" i="9"/>
  <c r="B4803" i="9"/>
  <c r="B4804" i="9"/>
  <c r="B4805" i="9"/>
  <c r="B4806" i="9"/>
  <c r="B4807" i="9"/>
  <c r="B4808" i="9"/>
  <c r="B4809" i="9"/>
  <c r="B4810" i="9"/>
  <c r="B4811" i="9"/>
  <c r="B4812" i="9"/>
  <c r="B4813" i="9"/>
  <c r="B4814" i="9"/>
  <c r="B4815" i="9"/>
  <c r="B4816" i="9"/>
  <c r="B4817" i="9"/>
  <c r="B4818" i="9"/>
  <c r="B4819" i="9"/>
  <c r="B4820" i="9"/>
  <c r="B4821" i="9"/>
  <c r="B4822" i="9"/>
  <c r="B4823" i="9"/>
  <c r="B4824" i="9"/>
  <c r="B4825" i="9"/>
  <c r="B4826" i="9"/>
  <c r="B4827" i="9"/>
  <c r="B4828" i="9"/>
  <c r="B4829" i="9"/>
  <c r="B4830" i="9"/>
  <c r="B4831" i="9"/>
  <c r="B4832" i="9"/>
  <c r="B4833" i="9"/>
  <c r="B4834" i="9"/>
  <c r="B4835" i="9"/>
  <c r="B4836" i="9"/>
  <c r="B4837" i="9"/>
  <c r="B4838" i="9"/>
  <c r="B4839" i="9"/>
  <c r="B4840" i="9"/>
  <c r="B4841" i="9"/>
  <c r="B4842" i="9"/>
  <c r="B4843" i="9"/>
  <c r="B4844" i="9"/>
  <c r="B4845" i="9"/>
  <c r="B4846" i="9"/>
  <c r="B4847" i="9"/>
  <c r="B4848" i="9"/>
  <c r="B4849" i="9"/>
  <c r="B4850" i="9"/>
  <c r="B4851" i="9"/>
  <c r="B4852" i="9"/>
  <c r="B4853" i="9"/>
  <c r="B4854" i="9"/>
  <c r="B4855" i="9"/>
  <c r="B4856" i="9"/>
  <c r="B4857" i="9"/>
  <c r="B4858" i="9"/>
  <c r="B4859" i="9"/>
  <c r="B4860" i="9"/>
  <c r="B4861" i="9"/>
  <c r="B4862" i="9"/>
  <c r="B4863" i="9"/>
  <c r="B4864" i="9"/>
  <c r="B4865" i="9"/>
  <c r="B4866" i="9"/>
  <c r="B4867" i="9"/>
  <c r="B4868" i="9"/>
  <c r="B4869" i="9"/>
  <c r="B4870" i="9"/>
  <c r="B4871" i="9"/>
  <c r="B4872" i="9"/>
  <c r="B4873" i="9"/>
  <c r="B4874" i="9"/>
  <c r="B4875" i="9"/>
  <c r="B4876" i="9"/>
  <c r="B4877" i="9"/>
  <c r="B4878" i="9"/>
  <c r="B4879" i="9"/>
  <c r="B4880" i="9"/>
  <c r="B4881" i="9"/>
  <c r="B4882" i="9"/>
  <c r="B4883" i="9"/>
  <c r="B4884" i="9"/>
  <c r="B4885" i="9"/>
  <c r="B4886" i="9"/>
  <c r="B4887" i="9"/>
  <c r="B4888" i="9"/>
  <c r="B4889" i="9"/>
  <c r="B4890" i="9"/>
  <c r="B4891" i="9"/>
  <c r="B4892" i="9"/>
  <c r="B4893" i="9"/>
  <c r="B4894" i="9"/>
  <c r="B4895" i="9"/>
  <c r="B4896" i="9"/>
  <c r="B4897" i="9"/>
  <c r="B4898" i="9"/>
  <c r="B4899" i="9"/>
  <c r="B4900" i="9"/>
  <c r="B4901" i="9"/>
  <c r="B4902" i="9"/>
  <c r="B4903" i="9"/>
  <c r="B4904" i="9"/>
  <c r="B4905" i="9"/>
  <c r="B4906" i="9"/>
  <c r="B4907" i="9"/>
  <c r="B4908" i="9"/>
  <c r="B4909" i="9"/>
  <c r="B4910" i="9"/>
  <c r="B4911" i="9"/>
  <c r="B4912" i="9"/>
  <c r="B4913" i="9"/>
  <c r="B4914" i="9"/>
  <c r="B4915" i="9"/>
  <c r="B4916" i="9"/>
  <c r="B4917" i="9"/>
  <c r="B4918" i="9"/>
  <c r="B4919" i="9"/>
  <c r="B4920" i="9"/>
  <c r="B4921" i="9"/>
  <c r="B4922" i="9"/>
  <c r="B4923" i="9"/>
  <c r="B4924" i="9"/>
  <c r="B4925" i="9"/>
  <c r="B4926" i="9"/>
  <c r="B4927" i="9"/>
  <c r="B4928" i="9"/>
  <c r="B4929" i="9"/>
  <c r="B4930" i="9"/>
  <c r="B4931" i="9"/>
  <c r="B4932" i="9"/>
  <c r="B4933" i="9"/>
  <c r="B4934" i="9"/>
  <c r="B4935" i="9"/>
  <c r="B4936" i="9"/>
  <c r="B4937" i="9"/>
  <c r="B4938" i="9"/>
  <c r="B4939" i="9"/>
  <c r="B4940" i="9"/>
  <c r="B4941" i="9"/>
  <c r="B4942" i="9"/>
  <c r="B4943" i="9"/>
  <c r="B4944" i="9"/>
  <c r="B4945" i="9"/>
  <c r="B4946" i="9"/>
  <c r="B4947" i="9"/>
  <c r="B4948" i="9"/>
  <c r="B4949" i="9"/>
  <c r="B4950" i="9"/>
  <c r="B4951" i="9"/>
  <c r="B4952" i="9"/>
  <c r="B4953" i="9"/>
  <c r="B4954" i="9"/>
  <c r="B4955" i="9"/>
  <c r="B4956" i="9"/>
  <c r="B4957" i="9"/>
  <c r="B4958" i="9"/>
  <c r="B4959" i="9"/>
  <c r="B4960" i="9"/>
  <c r="B4961" i="9"/>
  <c r="B4962" i="9"/>
  <c r="B4963" i="9"/>
  <c r="B4964" i="9"/>
  <c r="B4965" i="9"/>
  <c r="B4966" i="9"/>
  <c r="B4967" i="9"/>
  <c r="B4968" i="9"/>
  <c r="B4969" i="9"/>
  <c r="B4970" i="9"/>
  <c r="B4971" i="9"/>
  <c r="B4972" i="9"/>
  <c r="B4973" i="9"/>
  <c r="B4974" i="9"/>
  <c r="B4975" i="9"/>
  <c r="B4976" i="9"/>
  <c r="B4977" i="9"/>
  <c r="B4978" i="9"/>
  <c r="B4979" i="9"/>
  <c r="B4980" i="9"/>
  <c r="B4981" i="9"/>
  <c r="B4982" i="9"/>
  <c r="B4983" i="9"/>
  <c r="B4984" i="9"/>
  <c r="B4985" i="9"/>
  <c r="B4986" i="9"/>
  <c r="B4987" i="9"/>
  <c r="B4988" i="9"/>
  <c r="B4989" i="9"/>
  <c r="B4990" i="9"/>
  <c r="B4991" i="9"/>
  <c r="B4992" i="9"/>
  <c r="B4993" i="9"/>
  <c r="B4994" i="9"/>
  <c r="B4995" i="9"/>
  <c r="B4996" i="9"/>
  <c r="B4997" i="9"/>
  <c r="B4998" i="9"/>
  <c r="B4999" i="9"/>
  <c r="B5000" i="9"/>
  <c r="B5001" i="9"/>
  <c r="B5002" i="9"/>
  <c r="B5003" i="9"/>
  <c r="B5004" i="9"/>
  <c r="B5005" i="9"/>
  <c r="B5006" i="9"/>
  <c r="B5007" i="9"/>
  <c r="B5008" i="9"/>
  <c r="B5009" i="9"/>
  <c r="B5010" i="9"/>
  <c r="B5011" i="9"/>
  <c r="B5012" i="9"/>
  <c r="B5013" i="9"/>
  <c r="B5014" i="9"/>
  <c r="B5015" i="9"/>
  <c r="B5016" i="9"/>
  <c r="B5017" i="9"/>
  <c r="B5018" i="9"/>
  <c r="B5019" i="9"/>
  <c r="B5020" i="9"/>
  <c r="B5021" i="9"/>
  <c r="B5022" i="9"/>
  <c r="B5023" i="9"/>
  <c r="B5024" i="9"/>
  <c r="B5025" i="9"/>
  <c r="B5026" i="9"/>
  <c r="B5027" i="9"/>
  <c r="B5028" i="9"/>
  <c r="B5029" i="9"/>
  <c r="B5030" i="9"/>
  <c r="B5031" i="9"/>
  <c r="B5032" i="9"/>
  <c r="B5033" i="9"/>
  <c r="B5034" i="9"/>
  <c r="B5035" i="9"/>
  <c r="B5036" i="9"/>
  <c r="B5037" i="9"/>
  <c r="B5038" i="9"/>
  <c r="B5039" i="9"/>
  <c r="B5040" i="9"/>
  <c r="B5041" i="9"/>
  <c r="B5042" i="9"/>
  <c r="B5043" i="9"/>
  <c r="B5044" i="9"/>
  <c r="B5045" i="9"/>
  <c r="B5046" i="9"/>
  <c r="B5047" i="9"/>
  <c r="B5048" i="9"/>
  <c r="B5049" i="9"/>
  <c r="B5050" i="9"/>
  <c r="B5051" i="9"/>
  <c r="B5052" i="9"/>
  <c r="B5053" i="9"/>
  <c r="B5054" i="9"/>
  <c r="B5055" i="9"/>
  <c r="B5056" i="9"/>
  <c r="B5057" i="9"/>
  <c r="B5058" i="9"/>
  <c r="B5059" i="9"/>
  <c r="B5060" i="9"/>
  <c r="B5061" i="9"/>
  <c r="B5062" i="9"/>
  <c r="B5063" i="9"/>
  <c r="B5064" i="9"/>
  <c r="B5065" i="9"/>
  <c r="B5066" i="9"/>
  <c r="B5067" i="9"/>
  <c r="B5068" i="9"/>
  <c r="B5069" i="9"/>
  <c r="B5070" i="9"/>
  <c r="B5071" i="9"/>
  <c r="B5072" i="9"/>
  <c r="B5073" i="9"/>
  <c r="B5074" i="9"/>
  <c r="B5075" i="9"/>
  <c r="B5076" i="9"/>
  <c r="B5077" i="9"/>
  <c r="B5078" i="9"/>
  <c r="B5079" i="9"/>
  <c r="B5080" i="9"/>
  <c r="B5081" i="9"/>
  <c r="B5082" i="9"/>
  <c r="B5083" i="9"/>
  <c r="B5084" i="9"/>
  <c r="B5085" i="9"/>
  <c r="B5086" i="9"/>
  <c r="B5087" i="9"/>
  <c r="B5088" i="9"/>
  <c r="B5089" i="9"/>
  <c r="B5090" i="9"/>
  <c r="B5091" i="9"/>
  <c r="B5092" i="9"/>
  <c r="B5093" i="9"/>
  <c r="B5094" i="9"/>
  <c r="B5095" i="9"/>
  <c r="B5096" i="9"/>
  <c r="B5097" i="9"/>
  <c r="B5098" i="9"/>
  <c r="B5099" i="9"/>
  <c r="B5100" i="9"/>
  <c r="B5101" i="9"/>
  <c r="B5102" i="9"/>
  <c r="B5103" i="9"/>
  <c r="B5104" i="9"/>
  <c r="B5105" i="9"/>
  <c r="B5106" i="9"/>
  <c r="B5107" i="9"/>
  <c r="B5108" i="9"/>
  <c r="B5109" i="9"/>
  <c r="B5110" i="9"/>
  <c r="B5111" i="9"/>
  <c r="B5112" i="9"/>
  <c r="B5113" i="9"/>
  <c r="B5114" i="9"/>
  <c r="B5115" i="9"/>
  <c r="B5116" i="9"/>
  <c r="B5117" i="9"/>
  <c r="B5118" i="9"/>
  <c r="B5119" i="9"/>
  <c r="B5120" i="9"/>
  <c r="B5121" i="9"/>
  <c r="B5122" i="9"/>
  <c r="B5123" i="9"/>
  <c r="B5124" i="9"/>
  <c r="B5125" i="9"/>
  <c r="B5126" i="9"/>
  <c r="B5127" i="9"/>
  <c r="B5128" i="9"/>
  <c r="B5129" i="9"/>
  <c r="B5130" i="9"/>
  <c r="B5131" i="9"/>
  <c r="B5132" i="9"/>
  <c r="B5133" i="9"/>
  <c r="B5134" i="9"/>
  <c r="B5135" i="9"/>
  <c r="B5136" i="9"/>
  <c r="B5137" i="9"/>
  <c r="B5138" i="9"/>
  <c r="B5139" i="9"/>
  <c r="B5140" i="9"/>
  <c r="B5141" i="9"/>
  <c r="B5142" i="9"/>
  <c r="B5143" i="9"/>
  <c r="B5144" i="9"/>
  <c r="B5145" i="9"/>
  <c r="B5146" i="9"/>
  <c r="B5147" i="9"/>
  <c r="B5148" i="9"/>
  <c r="B5149" i="9"/>
  <c r="B5150" i="9"/>
  <c r="B5151" i="9"/>
  <c r="B5152" i="9"/>
  <c r="B5153" i="9"/>
  <c r="B5154" i="9"/>
  <c r="B5155" i="9"/>
  <c r="B5156" i="9"/>
  <c r="B5157" i="9"/>
  <c r="B5158" i="9"/>
  <c r="B5159" i="9"/>
  <c r="B5160" i="9"/>
  <c r="B5161" i="9"/>
  <c r="B5162" i="9"/>
  <c r="B5163" i="9"/>
  <c r="B5164" i="9"/>
  <c r="B5165" i="9"/>
  <c r="B5166" i="9"/>
  <c r="B5167" i="9"/>
  <c r="B5168" i="9"/>
  <c r="B5169" i="9"/>
  <c r="B5170" i="9"/>
  <c r="B5171" i="9"/>
  <c r="B5172" i="9"/>
  <c r="B5173" i="9"/>
  <c r="B5174" i="9"/>
  <c r="B5175" i="9"/>
  <c r="B5176" i="9"/>
  <c r="B5177" i="9"/>
  <c r="B5178" i="9"/>
  <c r="B5179" i="9"/>
  <c r="B5180" i="9"/>
  <c r="B5181" i="9"/>
  <c r="B5182" i="9"/>
  <c r="B5183" i="9"/>
  <c r="B5184" i="9"/>
  <c r="B5185" i="9"/>
  <c r="B5186" i="9"/>
  <c r="B5187" i="9"/>
  <c r="B5188" i="9"/>
  <c r="B5189" i="9"/>
  <c r="B5190" i="9"/>
  <c r="B5191" i="9"/>
  <c r="B5192" i="9"/>
  <c r="B5193" i="9"/>
  <c r="B5194" i="9"/>
  <c r="B5195" i="9"/>
  <c r="B5196" i="9"/>
  <c r="B5197" i="9"/>
  <c r="B5198" i="9"/>
  <c r="B5199" i="9"/>
  <c r="B5200" i="9"/>
  <c r="B5201" i="9"/>
  <c r="B5202" i="9"/>
  <c r="B5203" i="9"/>
  <c r="B5204" i="9"/>
  <c r="B5205" i="9"/>
  <c r="B5206" i="9"/>
  <c r="B5207" i="9"/>
  <c r="B5208" i="9"/>
  <c r="B5209" i="9"/>
  <c r="B5210" i="9"/>
  <c r="B5211" i="9"/>
  <c r="B5212" i="9"/>
  <c r="B5213" i="9"/>
  <c r="B5214" i="9"/>
  <c r="B5215" i="9"/>
  <c r="B5216" i="9"/>
  <c r="B5217" i="9"/>
  <c r="B5218" i="9"/>
  <c r="B5219" i="9"/>
  <c r="B5220" i="9"/>
  <c r="B5221" i="9"/>
  <c r="B5222" i="9"/>
  <c r="B5223" i="9"/>
  <c r="B5224" i="9"/>
  <c r="B5225" i="9"/>
  <c r="B5226" i="9"/>
  <c r="B5227" i="9"/>
  <c r="B5228" i="9"/>
  <c r="B5229" i="9"/>
  <c r="B5230" i="9"/>
  <c r="B5231" i="9"/>
  <c r="B5232" i="9"/>
  <c r="B5233" i="9"/>
  <c r="B5234" i="9"/>
  <c r="B5235" i="9"/>
  <c r="B5236" i="9"/>
  <c r="B5237" i="9"/>
  <c r="B5238" i="9"/>
  <c r="B5239" i="9"/>
  <c r="B5240" i="9"/>
  <c r="B5241" i="9"/>
  <c r="B5242" i="9"/>
  <c r="B5243" i="9"/>
  <c r="B5244" i="9"/>
  <c r="B5245" i="9"/>
  <c r="B5246" i="9"/>
  <c r="B5247" i="9"/>
  <c r="B5248" i="9"/>
  <c r="B5249" i="9"/>
  <c r="B5250" i="9"/>
  <c r="B5251" i="9"/>
  <c r="B5252" i="9"/>
  <c r="B5253" i="9"/>
  <c r="B5254" i="9"/>
  <c r="B5255" i="9"/>
  <c r="B5256" i="9"/>
  <c r="B5257" i="9"/>
  <c r="B5258" i="9"/>
  <c r="B5259" i="9"/>
  <c r="B5260" i="9"/>
  <c r="B5261" i="9"/>
  <c r="B5262" i="9"/>
  <c r="B5263" i="9"/>
  <c r="B5264" i="9"/>
  <c r="B5265" i="9"/>
  <c r="B5266" i="9"/>
  <c r="B5267" i="9"/>
  <c r="B5268" i="9"/>
  <c r="B5269" i="9"/>
  <c r="B5270" i="9"/>
  <c r="B5271" i="9"/>
  <c r="B5272" i="9"/>
  <c r="B5273" i="9"/>
  <c r="B5274" i="9"/>
  <c r="B5275" i="9"/>
  <c r="B5276" i="9"/>
  <c r="B5277" i="9"/>
  <c r="B5278" i="9"/>
  <c r="B5279" i="9"/>
  <c r="B5280" i="9"/>
  <c r="B5281" i="9"/>
  <c r="B5282" i="9"/>
  <c r="B5283" i="9"/>
  <c r="B5284" i="9"/>
  <c r="B5285" i="9"/>
  <c r="B5286" i="9"/>
  <c r="B5287" i="9"/>
  <c r="B5288" i="9"/>
  <c r="B5289" i="9"/>
  <c r="B5290" i="9"/>
  <c r="B5291" i="9"/>
  <c r="B5292" i="9"/>
  <c r="B5293" i="9"/>
  <c r="B5294" i="9"/>
  <c r="B5295" i="9"/>
  <c r="B5296" i="9"/>
  <c r="B5297" i="9"/>
  <c r="B5298" i="9"/>
  <c r="B5299" i="9"/>
  <c r="B5300" i="9"/>
  <c r="B5301" i="9"/>
  <c r="B5302" i="9"/>
  <c r="B5303" i="9"/>
  <c r="B5304" i="9"/>
  <c r="B5305" i="9"/>
  <c r="B5306" i="9"/>
  <c r="B5307" i="9"/>
  <c r="B5308" i="9"/>
  <c r="B5309" i="9"/>
  <c r="B5310" i="9"/>
  <c r="B5311" i="9"/>
  <c r="B5312" i="9"/>
  <c r="B5313" i="9"/>
  <c r="B5314" i="9"/>
  <c r="B5315" i="9"/>
  <c r="B5316" i="9"/>
  <c r="B5317" i="9"/>
  <c r="B5318" i="9"/>
  <c r="B5319" i="9"/>
  <c r="B5320" i="9"/>
  <c r="B5321" i="9"/>
  <c r="B5322" i="9"/>
  <c r="B5323" i="9"/>
  <c r="B5324" i="9"/>
  <c r="B5325" i="9"/>
  <c r="B5326" i="9"/>
  <c r="B5327" i="9"/>
  <c r="B5328" i="9"/>
  <c r="B5329" i="9"/>
  <c r="B5330" i="9"/>
  <c r="B5331" i="9"/>
  <c r="B5332" i="9"/>
  <c r="B5333" i="9"/>
  <c r="B5334" i="9"/>
  <c r="B5335" i="9"/>
  <c r="B5336" i="9"/>
  <c r="B5337" i="9"/>
  <c r="B5338" i="9"/>
  <c r="B5339" i="9"/>
  <c r="B5340" i="9"/>
  <c r="B5341" i="9"/>
  <c r="B5342" i="9"/>
  <c r="B5343" i="9"/>
  <c r="B5344" i="9"/>
  <c r="B5345" i="9"/>
  <c r="B5346" i="9"/>
  <c r="B5347" i="9"/>
  <c r="B5348" i="9"/>
  <c r="B5349" i="9"/>
  <c r="B5350" i="9"/>
  <c r="B5351" i="9"/>
  <c r="B5352" i="9"/>
  <c r="B5353" i="9"/>
  <c r="B5354" i="9"/>
  <c r="B5355" i="9"/>
  <c r="B5356" i="9"/>
  <c r="B5357" i="9"/>
  <c r="B5358" i="9"/>
  <c r="B5359" i="9"/>
  <c r="B5360" i="9"/>
  <c r="B5361" i="9"/>
  <c r="B5362" i="9"/>
  <c r="B5363" i="9"/>
  <c r="B5364" i="9"/>
  <c r="B5365" i="9"/>
  <c r="B5366" i="9"/>
  <c r="B5367" i="9"/>
  <c r="B5368" i="9"/>
  <c r="B5369" i="9"/>
  <c r="B5370" i="9"/>
  <c r="B5371" i="9"/>
  <c r="B5372" i="9"/>
  <c r="B5373" i="9"/>
  <c r="B5374" i="9"/>
  <c r="B5375" i="9"/>
  <c r="B5376" i="9"/>
  <c r="B5377" i="9"/>
  <c r="B5378" i="9"/>
  <c r="B5379" i="9"/>
  <c r="B5380" i="9"/>
  <c r="B5381" i="9"/>
  <c r="B5382" i="9"/>
  <c r="B5383" i="9"/>
  <c r="B5384" i="9"/>
  <c r="B5385" i="9"/>
  <c r="B5386" i="9"/>
  <c r="B5387" i="9"/>
  <c r="B5388" i="9"/>
  <c r="B5389" i="9"/>
  <c r="B5390" i="9"/>
  <c r="B5391" i="9"/>
  <c r="B5392" i="9"/>
  <c r="B5393" i="9"/>
  <c r="B5394" i="9"/>
  <c r="B5395" i="9"/>
  <c r="B5396" i="9"/>
  <c r="B5397" i="9"/>
  <c r="B5398" i="9"/>
  <c r="B5399" i="9"/>
  <c r="B5400" i="9"/>
  <c r="B5401" i="9"/>
  <c r="B5402" i="9"/>
  <c r="B5403" i="9"/>
  <c r="B5404" i="9"/>
  <c r="B5405" i="9"/>
  <c r="B5406" i="9"/>
  <c r="B5407" i="9"/>
  <c r="B5408" i="9"/>
  <c r="B5409" i="9"/>
  <c r="B5410" i="9"/>
  <c r="B5411" i="9"/>
  <c r="B5412" i="9"/>
  <c r="B5413" i="9"/>
  <c r="B5414" i="9"/>
  <c r="B5415" i="9"/>
  <c r="B5416" i="9"/>
  <c r="B5417" i="9"/>
  <c r="B5418" i="9"/>
  <c r="B5419" i="9"/>
  <c r="B5420" i="9"/>
  <c r="B5421" i="9"/>
  <c r="B5422" i="9"/>
  <c r="B5423" i="9"/>
  <c r="B5424" i="9"/>
  <c r="B5425" i="9"/>
  <c r="B5426" i="9"/>
  <c r="B5427" i="9"/>
  <c r="B5428" i="9"/>
  <c r="B5429" i="9"/>
  <c r="B5430" i="9"/>
  <c r="B5431" i="9"/>
  <c r="B5432" i="9"/>
  <c r="B5433" i="9"/>
  <c r="B5434" i="9"/>
  <c r="B5435" i="9"/>
  <c r="B5436" i="9"/>
  <c r="B5437" i="9"/>
  <c r="B5438" i="9"/>
  <c r="B5439" i="9"/>
  <c r="B5440" i="9"/>
  <c r="B5441" i="9"/>
  <c r="B5442" i="9"/>
  <c r="B5443" i="9"/>
  <c r="B5444" i="9"/>
  <c r="B5445" i="9"/>
  <c r="B5446" i="9"/>
  <c r="B5447" i="9"/>
  <c r="B5448" i="9"/>
  <c r="B5449" i="9"/>
  <c r="B5450" i="9"/>
  <c r="B5451" i="9"/>
  <c r="B5452" i="9"/>
  <c r="B5453" i="9"/>
  <c r="B5454" i="9"/>
  <c r="B5455" i="9"/>
  <c r="B5456" i="9"/>
  <c r="B5457" i="9"/>
  <c r="B5458" i="9"/>
  <c r="B5459" i="9"/>
  <c r="B5460" i="9"/>
  <c r="B5461" i="9"/>
  <c r="B5462" i="9"/>
  <c r="B5463" i="9"/>
  <c r="B5464" i="9"/>
  <c r="B5465" i="9"/>
  <c r="B5466" i="9"/>
  <c r="B5467" i="9"/>
  <c r="B5468" i="9"/>
  <c r="B5469" i="9"/>
  <c r="B5470" i="9"/>
  <c r="B5471" i="9"/>
  <c r="B5472" i="9"/>
  <c r="B5473" i="9"/>
  <c r="B5474" i="9"/>
  <c r="B5475" i="9"/>
  <c r="B5476" i="9"/>
  <c r="B5477" i="9"/>
  <c r="B5478" i="9"/>
  <c r="B5479" i="9"/>
  <c r="B5480" i="9"/>
  <c r="B5481" i="9"/>
  <c r="B5482" i="9"/>
  <c r="B5483" i="9"/>
  <c r="B5484" i="9"/>
  <c r="B5485" i="9"/>
  <c r="B5486" i="9"/>
  <c r="B5487" i="9"/>
  <c r="B5488" i="9"/>
  <c r="B5489" i="9"/>
  <c r="B5490" i="9"/>
  <c r="B5491" i="9"/>
  <c r="B5492" i="9"/>
  <c r="B5493" i="9"/>
  <c r="B5494" i="9"/>
  <c r="B5495" i="9"/>
  <c r="B5496" i="9"/>
  <c r="B5497" i="9"/>
  <c r="B5498" i="9"/>
  <c r="B5499" i="9"/>
  <c r="B5500" i="9"/>
  <c r="B5501" i="9"/>
  <c r="B5502" i="9"/>
  <c r="B5503" i="9"/>
  <c r="B5504" i="9"/>
  <c r="B5505" i="9"/>
  <c r="B5506" i="9"/>
  <c r="B5507" i="9"/>
  <c r="B5508" i="9"/>
  <c r="B5509" i="9"/>
  <c r="B5510" i="9"/>
  <c r="B5511" i="9"/>
  <c r="B5512" i="9"/>
  <c r="B5513" i="9"/>
  <c r="B5514" i="9"/>
  <c r="B5515" i="9"/>
  <c r="B5516" i="9"/>
  <c r="B5517" i="9"/>
  <c r="B5518" i="9"/>
  <c r="B5519" i="9"/>
  <c r="B5520" i="9"/>
  <c r="B5521" i="9"/>
  <c r="B5522" i="9"/>
  <c r="B5523" i="9"/>
  <c r="B5524" i="9"/>
  <c r="B5525" i="9"/>
  <c r="B5526" i="9"/>
  <c r="B5527" i="9"/>
  <c r="B5528" i="9"/>
  <c r="B5529" i="9"/>
  <c r="B5530" i="9"/>
  <c r="B5531" i="9"/>
  <c r="B5532" i="9"/>
  <c r="B5533" i="9"/>
  <c r="B5534" i="9"/>
  <c r="B5535" i="9"/>
  <c r="B5536" i="9"/>
  <c r="B5537" i="9"/>
  <c r="B5538" i="9"/>
  <c r="B5539" i="9"/>
  <c r="B5540" i="9"/>
  <c r="B5541" i="9"/>
  <c r="B5542" i="9"/>
  <c r="B5543" i="9"/>
  <c r="B5544" i="9"/>
  <c r="B5545" i="9"/>
  <c r="B5546" i="9"/>
  <c r="B5547" i="9"/>
  <c r="B5548" i="9"/>
  <c r="B5549" i="9"/>
  <c r="B5550" i="9"/>
  <c r="B5551" i="9"/>
  <c r="B5552" i="9"/>
  <c r="B5553" i="9"/>
  <c r="B5554" i="9"/>
  <c r="B5555" i="9"/>
  <c r="B5556" i="9"/>
  <c r="B5557" i="9"/>
  <c r="B5558" i="9"/>
  <c r="B5559" i="9"/>
  <c r="B5560" i="9"/>
  <c r="B5561" i="9"/>
  <c r="B5562" i="9"/>
  <c r="B5563" i="9"/>
  <c r="B5564" i="9"/>
  <c r="B5565" i="9"/>
  <c r="B5566" i="9"/>
  <c r="B5567" i="9"/>
  <c r="B5568" i="9"/>
  <c r="B5569" i="9"/>
  <c r="B5570" i="9"/>
  <c r="B5571" i="9"/>
  <c r="B5572" i="9"/>
  <c r="B5573" i="9"/>
  <c r="B5574" i="9"/>
  <c r="B5575" i="9"/>
  <c r="B5576" i="9"/>
  <c r="B5577" i="9"/>
  <c r="B5578" i="9"/>
  <c r="B5579" i="9"/>
  <c r="B5580" i="9"/>
  <c r="B5581" i="9"/>
  <c r="B5582" i="9"/>
  <c r="B5583" i="9"/>
  <c r="B5584" i="9"/>
  <c r="B5585" i="9"/>
  <c r="B5586" i="9"/>
  <c r="B5587" i="9"/>
  <c r="B5588" i="9"/>
  <c r="B5589" i="9"/>
  <c r="B5590" i="9"/>
  <c r="B5591" i="9"/>
  <c r="B5592" i="9"/>
  <c r="B5593" i="9"/>
  <c r="B5594" i="9"/>
  <c r="B5595" i="9"/>
  <c r="B5596" i="9"/>
  <c r="B5597" i="9"/>
  <c r="B5598" i="9"/>
  <c r="B5599" i="9"/>
  <c r="B5600" i="9"/>
  <c r="B5601" i="9"/>
  <c r="B5602" i="9"/>
  <c r="B5603" i="9"/>
  <c r="B5604" i="9"/>
  <c r="B5605" i="9"/>
  <c r="B5606" i="9"/>
  <c r="B5607" i="9"/>
  <c r="B5608" i="9"/>
  <c r="B5609" i="9"/>
  <c r="B5610" i="9"/>
  <c r="B5611" i="9"/>
  <c r="B5612" i="9"/>
  <c r="B5613" i="9"/>
  <c r="B5614" i="9"/>
  <c r="B5615" i="9"/>
  <c r="B5616" i="9"/>
  <c r="B5617" i="9"/>
  <c r="B5618" i="9"/>
  <c r="B5619" i="9"/>
  <c r="B5620" i="9"/>
  <c r="B5621" i="9"/>
  <c r="B5622" i="9"/>
  <c r="B5623" i="9"/>
  <c r="B5624" i="9"/>
  <c r="B5625" i="9"/>
  <c r="B5626" i="9"/>
  <c r="B5627" i="9"/>
  <c r="B5628" i="9"/>
  <c r="B5629" i="9"/>
  <c r="B5630" i="9"/>
  <c r="B5631" i="9"/>
  <c r="B5632" i="9"/>
  <c r="B5633" i="9"/>
  <c r="B5634" i="9"/>
  <c r="B5635" i="9"/>
  <c r="B5636" i="9"/>
  <c r="B5637" i="9"/>
  <c r="B5638" i="9"/>
  <c r="B5639" i="9"/>
  <c r="B5640" i="9"/>
  <c r="B5641" i="9"/>
  <c r="B5642" i="9"/>
  <c r="B5643" i="9"/>
  <c r="B5644" i="9"/>
  <c r="B5645" i="9"/>
  <c r="B5646" i="9"/>
  <c r="B5647" i="9"/>
  <c r="B5648" i="9"/>
  <c r="B5649" i="9"/>
  <c r="B5650" i="9"/>
  <c r="B5651" i="9"/>
  <c r="B5652" i="9"/>
  <c r="B5653" i="9"/>
  <c r="B5654" i="9"/>
  <c r="B5655" i="9"/>
  <c r="B5656" i="9"/>
  <c r="B5657" i="9"/>
  <c r="B5658" i="9"/>
  <c r="B5659" i="9"/>
  <c r="B5660" i="9"/>
  <c r="B5661" i="9"/>
  <c r="B5662" i="9"/>
  <c r="B5663" i="9"/>
  <c r="B5664" i="9"/>
  <c r="B5665" i="9"/>
  <c r="B5666" i="9"/>
  <c r="B5667" i="9"/>
  <c r="B5668" i="9"/>
  <c r="B5669" i="9"/>
  <c r="B5670" i="9"/>
  <c r="B5671" i="9"/>
  <c r="B5672" i="9"/>
  <c r="B5673" i="9"/>
  <c r="B5674" i="9"/>
  <c r="B5675" i="9"/>
  <c r="B5676" i="9"/>
  <c r="B5677" i="9"/>
  <c r="B5678" i="9"/>
  <c r="B5679" i="9"/>
  <c r="B5680" i="9"/>
  <c r="B5681" i="9"/>
  <c r="B5682" i="9"/>
  <c r="B5683" i="9"/>
  <c r="B5684" i="9"/>
  <c r="B5685" i="9"/>
  <c r="B5686" i="9"/>
  <c r="B5687" i="9"/>
  <c r="B5688" i="9"/>
  <c r="B5689" i="9"/>
  <c r="B5690" i="9"/>
  <c r="B5691" i="9"/>
  <c r="B5692" i="9"/>
  <c r="B5693" i="9"/>
  <c r="B5694" i="9"/>
  <c r="B5695" i="9"/>
  <c r="B5696" i="9"/>
  <c r="B5697" i="9"/>
  <c r="B5698" i="9"/>
  <c r="B5699" i="9"/>
  <c r="B5700" i="9"/>
  <c r="B5701" i="9"/>
  <c r="B5702" i="9"/>
  <c r="B5703" i="9"/>
  <c r="B5704" i="9"/>
  <c r="B5705" i="9"/>
  <c r="B5706" i="9"/>
  <c r="B5707" i="9"/>
  <c r="B5708" i="9"/>
  <c r="B5709" i="9"/>
  <c r="B5710" i="9"/>
  <c r="B5711" i="9"/>
  <c r="B5712" i="9"/>
  <c r="B5713" i="9"/>
  <c r="B5714" i="9"/>
  <c r="B5715" i="9"/>
  <c r="B5716" i="9"/>
  <c r="B5717" i="9"/>
  <c r="B5718" i="9"/>
  <c r="B5719" i="9"/>
  <c r="B5720" i="9"/>
  <c r="B5721" i="9"/>
  <c r="B5722" i="9"/>
  <c r="B5723" i="9"/>
  <c r="B5724" i="9"/>
  <c r="B5725" i="9"/>
  <c r="B5726" i="9"/>
  <c r="B5727" i="9"/>
  <c r="B5728" i="9"/>
  <c r="B5729" i="9"/>
  <c r="B5730" i="9"/>
  <c r="B5731" i="9"/>
  <c r="B5732" i="9"/>
  <c r="B5733" i="9"/>
  <c r="B5734" i="9"/>
  <c r="B5735" i="9"/>
  <c r="B5736" i="9"/>
  <c r="B5737" i="9"/>
  <c r="B5738" i="9"/>
  <c r="B5739" i="9"/>
  <c r="B5740" i="9"/>
  <c r="B5741" i="9"/>
  <c r="B5742" i="9"/>
  <c r="B5743" i="9"/>
  <c r="B5744" i="9"/>
  <c r="B5745" i="9"/>
  <c r="B5746" i="9"/>
  <c r="B5747" i="9"/>
  <c r="B5748" i="9"/>
  <c r="B5749" i="9"/>
  <c r="B5750" i="9"/>
  <c r="B5751" i="9"/>
  <c r="B5752" i="9"/>
  <c r="B5753" i="9"/>
  <c r="B5754" i="9"/>
  <c r="B5755" i="9"/>
  <c r="B5756" i="9"/>
  <c r="B5757" i="9"/>
  <c r="B5758" i="9"/>
  <c r="B5759" i="9"/>
  <c r="B5760" i="9"/>
  <c r="B5761" i="9"/>
  <c r="B5762" i="9"/>
  <c r="B5763" i="9"/>
  <c r="B5764" i="9"/>
  <c r="B5765" i="9"/>
  <c r="B5766" i="9"/>
  <c r="B5767" i="9"/>
  <c r="B5768" i="9"/>
  <c r="B5769" i="9"/>
  <c r="B5770" i="9"/>
  <c r="B5771" i="9"/>
  <c r="B5772" i="9"/>
  <c r="B5773" i="9"/>
  <c r="B5774" i="9"/>
  <c r="B5775" i="9"/>
  <c r="B5776" i="9"/>
  <c r="B5777" i="9"/>
  <c r="B5778" i="9"/>
  <c r="B5779" i="9"/>
  <c r="B5780" i="9"/>
  <c r="B5781" i="9"/>
  <c r="B5782" i="9"/>
  <c r="B5783" i="9"/>
  <c r="B5784" i="9"/>
  <c r="B5785" i="9"/>
  <c r="B5786" i="9"/>
  <c r="B5787" i="9"/>
  <c r="B5788" i="9"/>
  <c r="B5789" i="9"/>
  <c r="B5790" i="9"/>
  <c r="B5791" i="9"/>
  <c r="B5792" i="9"/>
  <c r="B5793" i="9"/>
  <c r="B5794" i="9"/>
  <c r="B5795" i="9"/>
  <c r="B5796" i="9"/>
  <c r="B5797" i="9"/>
  <c r="B5798" i="9"/>
  <c r="B5799" i="9"/>
  <c r="B5800" i="9"/>
  <c r="B5801" i="9"/>
  <c r="B5802" i="9"/>
  <c r="B5803" i="9"/>
  <c r="B5804" i="9"/>
  <c r="B5805" i="9"/>
  <c r="B5806" i="9"/>
  <c r="B5807" i="9"/>
  <c r="B5808" i="9"/>
  <c r="B5809" i="9"/>
  <c r="B5810" i="9"/>
  <c r="B5811" i="9"/>
  <c r="B5812" i="9"/>
  <c r="B5813" i="9"/>
  <c r="B5814" i="9"/>
  <c r="B5815" i="9"/>
  <c r="B5816" i="9"/>
  <c r="B5817" i="9"/>
  <c r="B5818" i="9"/>
  <c r="B5819" i="9"/>
  <c r="B5820" i="9"/>
  <c r="B5821" i="9"/>
  <c r="B5822" i="9"/>
  <c r="B5823" i="9"/>
  <c r="B5824" i="9"/>
  <c r="B5825" i="9"/>
  <c r="B5826" i="9"/>
  <c r="B5827" i="9"/>
  <c r="B5828" i="9"/>
  <c r="B5829" i="9"/>
  <c r="B5830" i="9"/>
  <c r="B5831" i="9"/>
  <c r="B5832" i="9"/>
  <c r="B5833" i="9"/>
  <c r="B5834" i="9"/>
  <c r="B5835" i="9"/>
  <c r="B5836" i="9"/>
  <c r="B5837" i="9"/>
  <c r="B5838" i="9"/>
  <c r="B5839" i="9"/>
  <c r="B5840" i="9"/>
  <c r="B5841" i="9"/>
  <c r="B5842" i="9"/>
  <c r="B5843" i="9"/>
  <c r="B5844" i="9"/>
  <c r="B5845" i="9"/>
  <c r="B5846" i="9"/>
  <c r="B5847" i="9"/>
  <c r="B5848" i="9"/>
  <c r="B5849" i="9"/>
  <c r="B5850" i="9"/>
  <c r="B5851" i="9"/>
  <c r="B5852" i="9"/>
  <c r="B5853" i="9"/>
  <c r="B5854" i="9"/>
  <c r="B5855" i="9"/>
  <c r="B5856" i="9"/>
  <c r="B5857" i="9"/>
  <c r="B5858" i="9"/>
  <c r="B5859" i="9"/>
  <c r="B5860" i="9"/>
  <c r="B5861" i="9"/>
  <c r="B5862" i="9"/>
  <c r="B5863" i="9"/>
  <c r="B5864" i="9"/>
  <c r="B5865" i="9"/>
  <c r="B5866" i="9"/>
  <c r="B5867" i="9"/>
  <c r="B5868" i="9"/>
  <c r="B5869" i="9"/>
  <c r="B5870" i="9"/>
  <c r="B5871" i="9"/>
  <c r="B5872" i="9"/>
  <c r="B5873" i="9"/>
  <c r="B5874" i="9"/>
  <c r="B5875" i="9"/>
  <c r="B5876" i="9"/>
  <c r="B5877" i="9"/>
  <c r="B5878" i="9"/>
  <c r="B5879" i="9"/>
  <c r="B5880" i="9"/>
  <c r="B5881" i="9"/>
  <c r="B5882" i="9"/>
  <c r="B5883" i="9"/>
  <c r="B5884" i="9"/>
  <c r="B5885" i="9"/>
  <c r="B5886" i="9"/>
  <c r="B5887" i="9"/>
  <c r="B5888" i="9"/>
  <c r="B5889" i="9"/>
  <c r="B5890" i="9"/>
  <c r="B5891" i="9"/>
  <c r="B5892" i="9"/>
  <c r="B5893" i="9"/>
  <c r="B5894" i="9"/>
  <c r="B5895" i="9"/>
  <c r="B5896" i="9"/>
  <c r="B5897" i="9"/>
  <c r="B5898" i="9"/>
  <c r="B5899" i="9"/>
  <c r="B5900" i="9"/>
  <c r="B5901" i="9"/>
  <c r="B5902" i="9"/>
  <c r="B5903" i="9"/>
  <c r="B5904" i="9"/>
  <c r="B5905" i="9"/>
  <c r="B5906" i="9"/>
  <c r="B5907" i="9"/>
  <c r="B5908" i="9"/>
  <c r="B5909" i="9"/>
  <c r="B5910" i="9"/>
  <c r="B5911" i="9"/>
  <c r="B5912" i="9"/>
  <c r="B5913" i="9"/>
  <c r="B5914" i="9"/>
  <c r="B5915" i="9"/>
  <c r="B5916" i="9"/>
  <c r="B5917" i="9"/>
  <c r="B5918" i="9"/>
  <c r="B5919" i="9"/>
  <c r="B5920" i="9"/>
  <c r="B5921" i="9"/>
  <c r="B5922" i="9"/>
  <c r="B5923" i="9"/>
  <c r="B5924" i="9"/>
  <c r="B5925" i="9"/>
  <c r="B5926" i="9"/>
  <c r="B5927" i="9"/>
  <c r="B5928" i="9"/>
  <c r="B5929" i="9"/>
  <c r="B5930" i="9"/>
  <c r="B5931" i="9"/>
  <c r="B5932" i="9"/>
  <c r="B5933" i="9"/>
  <c r="B5934" i="9"/>
  <c r="B5935" i="9"/>
  <c r="B5936" i="9"/>
  <c r="B5937" i="9"/>
  <c r="B5938" i="9"/>
  <c r="B5939" i="9"/>
  <c r="B5940" i="9"/>
  <c r="B5941" i="9"/>
  <c r="B5942" i="9"/>
  <c r="B5943" i="9"/>
  <c r="B5944" i="9"/>
  <c r="B5945" i="9"/>
  <c r="B5946" i="9"/>
  <c r="B5947" i="9"/>
  <c r="B5948" i="9"/>
  <c r="B5949" i="9"/>
  <c r="B5950" i="9"/>
  <c r="B5951" i="9"/>
  <c r="B5952" i="9"/>
  <c r="B5953" i="9"/>
  <c r="B5954" i="9"/>
  <c r="B5955" i="9"/>
  <c r="B5956" i="9"/>
  <c r="B5957" i="9"/>
  <c r="B5958" i="9"/>
  <c r="B5959" i="9"/>
  <c r="B5960" i="9"/>
  <c r="B5961" i="9"/>
  <c r="B5962" i="9"/>
  <c r="B5963" i="9"/>
  <c r="B5964" i="9"/>
  <c r="B5965" i="9"/>
  <c r="B5966" i="9"/>
  <c r="B5967" i="9"/>
  <c r="B5968" i="9"/>
  <c r="B5969" i="9"/>
  <c r="B5970" i="9"/>
  <c r="B5971" i="9"/>
  <c r="B5972" i="9"/>
  <c r="B5973" i="9"/>
  <c r="B5974" i="9"/>
  <c r="B5975" i="9"/>
  <c r="B5976" i="9"/>
  <c r="B5977" i="9"/>
  <c r="B5978" i="9"/>
  <c r="B5979" i="9"/>
  <c r="B5980" i="9"/>
  <c r="B5981" i="9"/>
  <c r="B5982" i="9"/>
  <c r="B5983" i="9"/>
  <c r="B5984" i="9"/>
  <c r="B5985" i="9"/>
  <c r="B5986" i="9"/>
  <c r="B5987" i="9"/>
  <c r="B5988" i="9"/>
  <c r="B5989" i="9"/>
  <c r="B5990" i="9"/>
  <c r="B5991" i="9"/>
  <c r="B5992" i="9"/>
  <c r="B5993" i="9"/>
  <c r="B5994" i="9"/>
  <c r="B5995" i="9"/>
  <c r="B5996" i="9"/>
  <c r="B5997" i="9"/>
  <c r="B5998" i="9"/>
  <c r="B5999" i="9"/>
  <c r="B6000" i="9"/>
  <c r="B6001" i="9"/>
  <c r="B6002" i="9"/>
  <c r="B6003" i="9"/>
  <c r="B6004" i="9"/>
  <c r="B6005" i="9"/>
  <c r="B6006" i="9"/>
  <c r="B6007" i="9"/>
  <c r="B6008" i="9"/>
  <c r="B6009" i="9"/>
  <c r="B6010" i="9"/>
  <c r="B6011" i="9"/>
  <c r="B6012" i="9"/>
  <c r="B6013" i="9"/>
  <c r="B6014" i="9"/>
  <c r="B6015" i="9"/>
  <c r="B6016" i="9"/>
  <c r="B6017" i="9"/>
  <c r="B6018" i="9"/>
  <c r="B6019" i="9"/>
  <c r="B6020" i="9"/>
  <c r="B6021" i="9"/>
  <c r="B6022" i="9"/>
  <c r="B6023" i="9"/>
  <c r="B6024" i="9"/>
  <c r="B6025" i="9"/>
  <c r="B6026" i="9"/>
  <c r="B6027" i="9"/>
  <c r="B6028" i="9"/>
  <c r="B6029" i="9"/>
  <c r="B6030" i="9"/>
  <c r="B6031" i="9"/>
  <c r="B6032" i="9"/>
  <c r="B6033" i="9"/>
  <c r="B6034" i="9"/>
  <c r="B6035" i="9"/>
  <c r="B6036" i="9"/>
  <c r="B6037" i="9"/>
  <c r="B6038" i="9"/>
  <c r="B6039" i="9"/>
  <c r="B6040" i="9"/>
  <c r="B6041" i="9"/>
  <c r="B6042" i="9"/>
  <c r="B6043" i="9"/>
  <c r="B6044" i="9"/>
  <c r="B6045" i="9"/>
  <c r="B6046" i="9"/>
  <c r="B6047" i="9"/>
  <c r="B6048" i="9"/>
  <c r="B6049" i="9"/>
  <c r="B6050" i="9"/>
  <c r="B6051" i="9"/>
  <c r="B6052" i="9"/>
  <c r="B6053" i="9"/>
  <c r="B6054" i="9"/>
  <c r="B6055" i="9"/>
  <c r="B6056" i="9"/>
  <c r="B6057" i="9"/>
  <c r="B6058" i="9"/>
  <c r="B6059" i="9"/>
  <c r="B6060" i="9"/>
  <c r="B6061" i="9"/>
  <c r="B6062" i="9"/>
  <c r="B6063" i="9"/>
  <c r="B6064" i="9"/>
  <c r="B6065" i="9"/>
  <c r="B6066" i="9"/>
  <c r="B6067" i="9"/>
  <c r="B6068" i="9"/>
  <c r="B6069" i="9"/>
  <c r="B6070" i="9"/>
  <c r="B6071" i="9"/>
  <c r="B6072" i="9"/>
  <c r="B6073" i="9"/>
  <c r="B6074" i="9"/>
  <c r="B6075" i="9"/>
  <c r="B6076" i="9"/>
  <c r="B6077" i="9"/>
  <c r="B6078" i="9"/>
  <c r="B6079" i="9"/>
  <c r="B6080" i="9"/>
  <c r="B6081" i="9"/>
  <c r="B6082" i="9"/>
  <c r="B6083" i="9"/>
  <c r="B6084" i="9"/>
  <c r="B6085" i="9"/>
  <c r="B6086" i="9"/>
  <c r="B6087" i="9"/>
  <c r="B6088" i="9"/>
  <c r="B6089" i="9"/>
  <c r="B6090" i="9"/>
  <c r="B6091" i="9"/>
  <c r="B6092" i="9"/>
  <c r="B6093" i="9"/>
  <c r="B6094" i="9"/>
  <c r="B6095" i="9"/>
  <c r="B6096" i="9"/>
  <c r="B6097" i="9"/>
  <c r="B6098" i="9"/>
  <c r="B6099" i="9"/>
  <c r="B6100" i="9"/>
  <c r="B6101" i="9"/>
  <c r="B6102" i="9"/>
  <c r="B6103" i="9"/>
  <c r="B6104" i="9"/>
  <c r="B6105" i="9"/>
  <c r="B6106" i="9"/>
  <c r="B6107" i="9"/>
  <c r="B6108" i="9"/>
  <c r="B6109" i="9"/>
  <c r="B6110" i="9"/>
  <c r="B6111" i="9"/>
  <c r="B6112" i="9"/>
  <c r="B6113" i="9"/>
  <c r="B6114" i="9"/>
  <c r="B6115" i="9"/>
  <c r="B6116" i="9"/>
  <c r="B6117" i="9"/>
  <c r="B6118" i="9"/>
  <c r="B6119" i="9"/>
  <c r="B6120" i="9"/>
  <c r="B6121" i="9"/>
  <c r="B6122" i="9"/>
  <c r="B6123" i="9"/>
  <c r="B6124" i="9"/>
  <c r="B6125" i="9"/>
  <c r="B6126" i="9"/>
  <c r="B6127" i="9"/>
  <c r="B6128" i="9"/>
  <c r="B6129" i="9"/>
  <c r="B6130" i="9"/>
  <c r="B6131" i="9"/>
  <c r="B6132" i="9"/>
  <c r="B6133" i="9"/>
  <c r="B6134" i="9"/>
  <c r="B6135" i="9"/>
  <c r="B6136" i="9"/>
  <c r="B6137" i="9"/>
  <c r="B6138" i="9"/>
  <c r="B6139" i="9"/>
  <c r="B6140" i="9"/>
  <c r="B6141" i="9"/>
  <c r="B6142" i="9"/>
  <c r="B6143" i="9"/>
  <c r="B6144" i="9"/>
  <c r="B6145" i="9"/>
  <c r="B6146" i="9"/>
  <c r="B6147" i="9"/>
  <c r="B6148" i="9"/>
  <c r="B6149" i="9"/>
  <c r="B6150" i="9"/>
  <c r="B6151" i="9"/>
  <c r="B6152" i="9"/>
  <c r="B6153" i="9"/>
  <c r="B6154" i="9"/>
  <c r="B6155" i="9"/>
  <c r="B6156" i="9"/>
  <c r="B6157" i="9"/>
  <c r="B6158" i="9"/>
  <c r="B6159" i="9"/>
  <c r="B6160" i="9"/>
  <c r="B6161" i="9"/>
  <c r="B6162" i="9"/>
  <c r="B6163" i="9"/>
  <c r="B6164" i="9"/>
  <c r="B6165" i="9"/>
  <c r="B6166" i="9"/>
  <c r="B6167" i="9"/>
  <c r="B6168" i="9"/>
  <c r="B6169" i="9"/>
  <c r="B6170" i="9"/>
  <c r="B6171" i="9"/>
  <c r="B6172" i="9"/>
  <c r="B6173" i="9"/>
  <c r="B6174" i="9"/>
  <c r="B6175" i="9"/>
  <c r="B6176" i="9"/>
  <c r="B6177" i="9"/>
  <c r="B6178" i="9"/>
  <c r="B6179" i="9"/>
  <c r="B6180" i="9"/>
  <c r="B6181" i="9"/>
  <c r="B6182" i="9"/>
  <c r="B6183" i="9"/>
  <c r="B6184" i="9"/>
  <c r="B6185" i="9"/>
  <c r="B6186" i="9"/>
  <c r="B6187" i="9"/>
  <c r="B6188" i="9"/>
  <c r="B6189" i="9"/>
  <c r="B6190" i="9"/>
  <c r="B6191" i="9"/>
  <c r="B6192" i="9"/>
  <c r="B6193" i="9"/>
  <c r="B6194" i="9"/>
  <c r="B6195" i="9"/>
  <c r="B6196" i="9"/>
  <c r="B6197" i="9"/>
  <c r="B6198" i="9"/>
  <c r="B6199" i="9"/>
  <c r="B6200" i="9"/>
  <c r="B6201" i="9"/>
  <c r="B6202" i="9"/>
  <c r="B6203" i="9"/>
  <c r="B6204" i="9"/>
  <c r="B6205" i="9"/>
  <c r="B6206" i="9"/>
  <c r="B6207" i="9"/>
  <c r="B6208" i="9"/>
  <c r="B6209" i="9"/>
  <c r="B6210" i="9"/>
  <c r="B6211" i="9"/>
  <c r="B6212" i="9"/>
  <c r="B6213" i="9"/>
  <c r="B6214" i="9"/>
  <c r="B6215" i="9"/>
  <c r="B6216" i="9"/>
  <c r="B6217" i="9"/>
  <c r="B6218" i="9"/>
  <c r="B6219" i="9"/>
  <c r="B6220" i="9"/>
  <c r="B6221" i="9"/>
  <c r="B6222" i="9"/>
  <c r="B6223" i="9"/>
  <c r="B6224" i="9"/>
  <c r="B6225" i="9"/>
  <c r="B6226" i="9"/>
  <c r="B6227" i="9"/>
  <c r="B6228" i="9"/>
  <c r="B6229" i="9"/>
  <c r="B6230" i="9"/>
  <c r="B6231" i="9"/>
  <c r="B6232" i="9"/>
  <c r="B6233" i="9"/>
  <c r="B6234" i="9"/>
  <c r="B6235" i="9"/>
  <c r="B6236" i="9"/>
  <c r="B6237" i="9"/>
  <c r="B6238" i="9"/>
  <c r="B6239" i="9"/>
  <c r="B6240" i="9"/>
  <c r="B6241" i="9"/>
  <c r="B6242" i="9"/>
  <c r="B6243" i="9"/>
  <c r="B6244" i="9"/>
  <c r="B6245" i="9"/>
  <c r="B6246" i="9"/>
  <c r="B6247" i="9"/>
  <c r="B6248" i="9"/>
  <c r="B6249" i="9"/>
  <c r="B6250" i="9"/>
  <c r="B6251" i="9"/>
  <c r="B6252" i="9"/>
  <c r="B6253" i="9"/>
  <c r="B6254" i="9"/>
  <c r="B6255" i="9"/>
  <c r="B6256" i="9"/>
  <c r="B6257" i="9"/>
  <c r="B6258" i="9"/>
  <c r="B6259" i="9"/>
  <c r="B6260" i="9"/>
  <c r="B6261" i="9"/>
  <c r="B6262" i="9"/>
  <c r="B6263" i="9"/>
  <c r="B6264" i="9"/>
  <c r="B6265" i="9"/>
  <c r="B6266" i="9"/>
  <c r="B6267" i="9"/>
  <c r="B6268" i="9"/>
  <c r="B6269" i="9"/>
  <c r="B6270" i="9"/>
  <c r="B6271" i="9"/>
  <c r="B6272" i="9"/>
  <c r="B6273" i="9"/>
  <c r="B6274" i="9"/>
  <c r="B6275" i="9"/>
  <c r="B6276" i="9"/>
  <c r="B6277" i="9"/>
  <c r="B6278" i="9"/>
  <c r="B6279" i="9"/>
  <c r="B6280" i="9"/>
  <c r="B6281" i="9"/>
  <c r="B6282" i="9"/>
  <c r="B6283" i="9"/>
  <c r="B6284" i="9"/>
  <c r="B6285" i="9"/>
  <c r="B6286" i="9"/>
  <c r="B6287" i="9"/>
  <c r="B6288" i="9"/>
  <c r="B6289" i="9"/>
  <c r="B6290" i="9"/>
  <c r="B6291" i="9"/>
  <c r="B6292" i="9"/>
  <c r="B6293" i="9"/>
  <c r="B6294" i="9"/>
  <c r="B6295" i="9"/>
  <c r="B6296" i="9"/>
  <c r="B6297" i="9"/>
  <c r="B6298" i="9"/>
  <c r="B6299" i="9"/>
  <c r="B6300" i="9"/>
  <c r="B6301" i="9"/>
  <c r="B6302" i="9"/>
  <c r="B6303" i="9"/>
  <c r="B6304" i="9"/>
  <c r="B6305" i="9"/>
  <c r="B6306" i="9"/>
  <c r="B6307" i="9"/>
  <c r="B6308" i="9"/>
  <c r="B6309" i="9"/>
  <c r="B6310" i="9"/>
  <c r="B6311" i="9"/>
  <c r="B6312" i="9"/>
  <c r="B6313" i="9"/>
  <c r="B6314" i="9"/>
  <c r="B6315" i="9"/>
  <c r="B6316" i="9"/>
  <c r="B6317" i="9"/>
  <c r="B6318" i="9"/>
  <c r="B6319" i="9"/>
  <c r="B6320" i="9"/>
  <c r="B6321" i="9"/>
  <c r="B6322" i="9"/>
  <c r="B6323" i="9"/>
  <c r="B6324" i="9"/>
  <c r="B6325" i="9"/>
  <c r="B6326" i="9"/>
  <c r="B6327" i="9"/>
  <c r="B6328" i="9"/>
  <c r="B6329" i="9"/>
  <c r="B6330" i="9"/>
  <c r="B6331" i="9"/>
  <c r="B6332" i="9"/>
  <c r="B6333" i="9"/>
  <c r="B6334" i="9"/>
  <c r="B6335" i="9"/>
  <c r="B6336" i="9"/>
  <c r="B6337" i="9"/>
  <c r="B6338" i="9"/>
  <c r="B6339" i="9"/>
  <c r="B6340" i="9"/>
  <c r="B6341" i="9"/>
  <c r="B6342" i="9"/>
  <c r="B6343" i="9"/>
  <c r="B6344" i="9"/>
  <c r="B6345" i="9"/>
  <c r="B6346" i="9"/>
  <c r="B6347" i="9"/>
  <c r="B6348" i="9"/>
  <c r="B6349" i="9"/>
  <c r="B6350" i="9"/>
  <c r="B6351" i="9"/>
  <c r="B6352" i="9"/>
  <c r="B6353" i="9"/>
  <c r="B6354" i="9"/>
  <c r="B6355" i="9"/>
  <c r="B6356" i="9"/>
  <c r="B6357" i="9"/>
  <c r="B6358" i="9"/>
  <c r="B6359" i="9"/>
  <c r="B6360" i="9"/>
  <c r="B6361" i="9"/>
  <c r="B6362" i="9"/>
  <c r="B6363" i="9"/>
  <c r="B6364" i="9"/>
  <c r="B6365" i="9"/>
  <c r="B6366" i="9"/>
  <c r="B6367" i="9"/>
  <c r="B6368" i="9"/>
  <c r="B6369" i="9"/>
  <c r="B6370" i="9"/>
  <c r="B6371" i="9"/>
  <c r="B6372" i="9"/>
  <c r="B6373" i="9"/>
  <c r="B6374" i="9"/>
  <c r="B6375" i="9"/>
  <c r="B6376" i="9"/>
  <c r="B6377" i="9"/>
  <c r="B6378" i="9"/>
  <c r="B6379" i="9"/>
  <c r="B6380" i="9"/>
  <c r="B6381" i="9"/>
  <c r="B6382" i="9"/>
  <c r="B6383" i="9"/>
  <c r="B6384" i="9"/>
  <c r="B6385" i="9"/>
  <c r="B6386" i="9"/>
  <c r="B6387" i="9"/>
  <c r="B6388" i="9"/>
  <c r="B6389" i="9"/>
  <c r="B6390" i="9"/>
  <c r="B6391" i="9"/>
  <c r="B6392" i="9"/>
  <c r="B6393" i="9"/>
  <c r="B6394" i="9"/>
  <c r="B6395" i="9"/>
  <c r="B6396" i="9"/>
  <c r="B6397" i="9"/>
  <c r="B6398" i="9"/>
  <c r="B6399" i="9"/>
  <c r="B6400" i="9"/>
  <c r="B6401" i="9"/>
  <c r="B6402" i="9"/>
  <c r="B6403" i="9"/>
  <c r="B6404" i="9"/>
  <c r="B6405" i="9"/>
  <c r="B6406" i="9"/>
  <c r="B6407" i="9"/>
  <c r="B6408" i="9"/>
  <c r="B6409" i="9"/>
  <c r="B6410" i="9"/>
  <c r="B6411" i="9"/>
  <c r="B6412" i="9"/>
  <c r="B6413" i="9"/>
  <c r="B6414" i="9"/>
  <c r="B6415" i="9"/>
  <c r="B6416" i="9"/>
  <c r="B6417" i="9"/>
  <c r="B6418" i="9"/>
  <c r="B6419" i="9"/>
  <c r="B6420" i="9"/>
  <c r="B6421" i="9"/>
  <c r="B6422" i="9"/>
  <c r="B6423" i="9"/>
  <c r="B6424" i="9"/>
  <c r="B6425" i="9"/>
  <c r="B6426" i="9"/>
  <c r="B6427" i="9"/>
  <c r="B6428" i="9"/>
  <c r="B6429" i="9"/>
  <c r="B6430" i="9"/>
  <c r="B6431" i="9"/>
  <c r="B6432" i="9"/>
  <c r="B6433" i="9"/>
  <c r="B6434" i="9"/>
  <c r="B6435" i="9"/>
  <c r="B6436" i="9"/>
  <c r="B6437" i="9"/>
  <c r="B6438" i="9"/>
  <c r="B6439" i="9"/>
  <c r="B6440" i="9"/>
  <c r="B6441" i="9"/>
  <c r="B6442" i="9"/>
  <c r="B6443" i="9"/>
  <c r="B6444" i="9"/>
  <c r="B6445" i="9"/>
  <c r="B6446" i="9"/>
  <c r="B6447" i="9"/>
  <c r="B6448" i="9"/>
  <c r="B6449" i="9"/>
  <c r="B6450" i="9"/>
  <c r="B6451" i="9"/>
  <c r="B6452" i="9"/>
  <c r="B6453" i="9"/>
  <c r="B6454" i="9"/>
  <c r="B6455" i="9"/>
  <c r="B6456" i="9"/>
  <c r="B6457" i="9"/>
  <c r="B6458" i="9"/>
  <c r="B6459" i="9"/>
  <c r="B6460" i="9"/>
  <c r="B6461" i="9"/>
  <c r="B6462" i="9"/>
  <c r="B6463" i="9"/>
  <c r="B6464" i="9"/>
  <c r="B6465" i="9"/>
  <c r="B6466" i="9"/>
  <c r="B6467" i="9"/>
  <c r="B6468" i="9"/>
  <c r="B6469" i="9"/>
  <c r="B6470" i="9"/>
  <c r="B6471" i="9"/>
  <c r="B6472" i="9"/>
  <c r="B6473" i="9"/>
  <c r="B6474" i="9"/>
  <c r="B6475" i="9"/>
  <c r="B6476" i="9"/>
  <c r="B6477" i="9"/>
  <c r="B6478" i="9"/>
  <c r="B6479" i="9"/>
  <c r="B6480" i="9"/>
  <c r="B6481" i="9"/>
  <c r="B6482" i="9"/>
  <c r="B6483" i="9"/>
  <c r="B6484" i="9"/>
  <c r="B6485" i="9"/>
  <c r="B6486" i="9"/>
  <c r="B6487" i="9"/>
  <c r="B6488" i="9"/>
  <c r="B6489" i="9"/>
  <c r="B6490" i="9"/>
  <c r="B6491" i="9"/>
  <c r="B6492" i="9"/>
  <c r="B6493" i="9"/>
  <c r="B6494" i="9"/>
  <c r="B6495" i="9"/>
  <c r="B6496" i="9"/>
  <c r="B6497" i="9"/>
  <c r="B6498" i="9"/>
  <c r="B6499" i="9"/>
  <c r="B6500" i="9"/>
  <c r="B6501" i="9"/>
  <c r="B6502" i="9"/>
  <c r="B6503" i="9"/>
  <c r="B6504" i="9"/>
  <c r="B6505" i="9"/>
  <c r="B6506" i="9"/>
  <c r="B6507" i="9"/>
  <c r="B6508" i="9"/>
  <c r="B6509" i="9"/>
  <c r="B6510" i="9"/>
  <c r="B6511" i="9"/>
  <c r="B6512" i="9"/>
  <c r="B6513" i="9"/>
  <c r="B6514" i="9"/>
  <c r="B6515" i="9"/>
  <c r="B6516" i="9"/>
  <c r="B6517" i="9"/>
  <c r="B6518" i="9"/>
  <c r="B6519" i="9"/>
  <c r="B6520" i="9"/>
  <c r="B6521" i="9"/>
  <c r="B6522" i="9"/>
  <c r="B6523" i="9"/>
  <c r="B6524" i="9"/>
  <c r="B6525" i="9"/>
  <c r="B6526" i="9"/>
  <c r="B6527" i="9"/>
  <c r="B6528" i="9"/>
  <c r="B6529" i="9"/>
  <c r="B6530" i="9"/>
  <c r="B6531" i="9"/>
  <c r="B6532" i="9"/>
  <c r="B6533" i="9"/>
  <c r="B6534" i="9"/>
  <c r="B6535" i="9"/>
  <c r="B6536" i="9"/>
  <c r="B6537" i="9"/>
  <c r="B6538" i="9"/>
  <c r="B6539" i="9"/>
  <c r="B6540" i="9"/>
  <c r="B6541" i="9"/>
  <c r="B6542" i="9"/>
  <c r="B6543" i="9"/>
  <c r="B6544" i="9"/>
  <c r="B6545" i="9"/>
  <c r="B6546" i="9"/>
  <c r="B6547" i="9"/>
  <c r="B6548" i="9"/>
  <c r="B6549" i="9"/>
  <c r="B6550" i="9"/>
  <c r="B6551" i="9"/>
  <c r="B6552" i="9"/>
  <c r="B6553" i="9"/>
  <c r="B6554" i="9"/>
  <c r="B6555" i="9"/>
  <c r="B6556" i="9"/>
  <c r="B6557" i="9"/>
  <c r="B6558" i="9"/>
  <c r="B6559" i="9"/>
  <c r="B6560" i="9"/>
  <c r="B6561" i="9"/>
  <c r="B6562" i="9"/>
  <c r="B6563" i="9"/>
  <c r="B6564" i="9"/>
  <c r="B6565" i="9"/>
  <c r="B6566" i="9"/>
  <c r="B6567" i="9"/>
  <c r="B6568" i="9"/>
  <c r="B6569" i="9"/>
  <c r="B6570" i="9"/>
  <c r="B6571" i="9"/>
  <c r="B6572" i="9"/>
  <c r="B6573" i="9"/>
  <c r="B6574" i="9"/>
  <c r="B6575" i="9"/>
  <c r="B6576" i="9"/>
  <c r="B6577" i="9"/>
  <c r="B6578" i="9"/>
  <c r="B6579" i="9"/>
  <c r="B6580" i="9"/>
  <c r="B6581" i="9"/>
  <c r="B6582" i="9"/>
  <c r="B6583" i="9"/>
  <c r="B6584" i="9"/>
  <c r="B6585" i="9"/>
  <c r="B6586" i="9"/>
  <c r="B6587" i="9"/>
  <c r="B6588" i="9"/>
  <c r="B6589" i="9"/>
  <c r="B6590" i="9"/>
  <c r="B6591" i="9"/>
  <c r="B6592" i="9"/>
  <c r="B6593" i="9"/>
  <c r="B6594" i="9"/>
  <c r="B6595" i="9"/>
  <c r="B6596" i="9"/>
  <c r="B6597" i="9"/>
  <c r="B6598" i="9"/>
  <c r="B6599" i="9"/>
  <c r="B6600" i="9"/>
  <c r="B6601" i="9"/>
  <c r="B6602" i="9"/>
  <c r="B6603" i="9"/>
  <c r="B6604" i="9"/>
  <c r="B6605" i="9"/>
  <c r="B6606" i="9"/>
  <c r="B6607" i="9"/>
  <c r="B6608" i="9"/>
  <c r="B6609" i="9"/>
  <c r="B6610" i="9"/>
  <c r="B6611" i="9"/>
  <c r="B6612" i="9"/>
  <c r="B6613" i="9"/>
  <c r="B6614" i="9"/>
  <c r="B6615" i="9"/>
  <c r="B6616" i="9"/>
  <c r="B6617" i="9"/>
  <c r="B6618" i="9"/>
  <c r="B6619" i="9"/>
  <c r="B6620" i="9"/>
  <c r="B6621" i="9"/>
  <c r="B6622" i="9"/>
  <c r="B6623" i="9"/>
  <c r="B6624" i="9"/>
  <c r="B6625" i="9"/>
  <c r="B6626" i="9"/>
  <c r="B6627" i="9"/>
  <c r="B6628" i="9"/>
  <c r="B6629" i="9"/>
  <c r="B6630" i="9"/>
  <c r="B6631" i="9"/>
  <c r="B6632" i="9"/>
  <c r="B6633" i="9"/>
  <c r="B6634" i="9"/>
  <c r="B6635" i="9"/>
  <c r="B6636" i="9"/>
  <c r="B6637" i="9"/>
  <c r="B6638" i="9"/>
  <c r="B6639" i="9"/>
  <c r="B6640" i="9"/>
  <c r="B6641" i="9"/>
  <c r="B6642" i="9"/>
  <c r="B6643" i="9"/>
  <c r="B6644" i="9"/>
  <c r="B6645" i="9"/>
  <c r="B6646" i="9"/>
  <c r="B6647" i="9"/>
  <c r="B6648" i="9"/>
  <c r="B6649" i="9"/>
  <c r="B6650" i="9"/>
  <c r="B6651" i="9"/>
  <c r="B6652" i="9"/>
  <c r="B6653" i="9"/>
  <c r="B6654" i="9"/>
  <c r="B6655" i="9"/>
  <c r="B6656" i="9"/>
  <c r="B6657" i="9"/>
  <c r="B6658" i="9"/>
  <c r="B6659" i="9"/>
  <c r="B6660" i="9"/>
  <c r="B6661" i="9"/>
  <c r="B6662" i="9"/>
  <c r="B6663" i="9"/>
  <c r="B6664" i="9"/>
  <c r="B6665" i="9"/>
  <c r="B6666" i="9"/>
  <c r="B6667" i="9"/>
  <c r="B6668" i="9"/>
  <c r="B6669" i="9"/>
  <c r="B6670" i="9"/>
  <c r="B6671" i="9"/>
  <c r="B6672" i="9"/>
  <c r="B6673" i="9"/>
  <c r="B6674" i="9"/>
  <c r="B6675" i="9"/>
  <c r="B6676" i="9"/>
  <c r="B6677" i="9"/>
  <c r="B6678" i="9"/>
  <c r="B6679" i="9"/>
  <c r="B6680" i="9"/>
  <c r="B6681" i="9"/>
  <c r="B6682" i="9"/>
  <c r="B6683" i="9"/>
  <c r="B6684" i="9"/>
  <c r="B6685" i="9"/>
  <c r="B6686" i="9"/>
  <c r="B6687" i="9"/>
  <c r="B6688" i="9"/>
  <c r="B6689" i="9"/>
  <c r="B6690" i="9"/>
  <c r="B6691" i="9"/>
  <c r="B6692" i="9"/>
  <c r="B6693" i="9"/>
  <c r="B6694" i="9"/>
  <c r="B6695" i="9"/>
  <c r="B6696" i="9"/>
  <c r="B6697" i="9"/>
  <c r="B6698" i="9"/>
  <c r="B6699" i="9"/>
  <c r="B6700" i="9"/>
  <c r="B6701" i="9"/>
  <c r="B6702" i="9"/>
  <c r="B6703" i="9"/>
  <c r="B6704" i="9"/>
  <c r="B6705" i="9"/>
  <c r="B6706" i="9"/>
  <c r="B6707" i="9"/>
  <c r="B6708" i="9"/>
  <c r="B6709" i="9"/>
  <c r="B6710" i="9"/>
  <c r="B6711" i="9"/>
  <c r="B6712" i="9"/>
  <c r="B6713" i="9"/>
  <c r="B6714" i="9"/>
  <c r="B6715" i="9"/>
  <c r="B6716" i="9"/>
  <c r="B6717" i="9"/>
  <c r="B6718" i="9"/>
  <c r="B6719" i="9"/>
  <c r="B6720" i="9"/>
  <c r="B6721" i="9"/>
  <c r="B6722" i="9"/>
  <c r="B6723" i="9"/>
  <c r="B6724" i="9"/>
  <c r="B6725" i="9"/>
  <c r="B6726" i="9"/>
  <c r="B6727" i="9"/>
  <c r="B6728" i="9"/>
  <c r="B6729" i="9"/>
  <c r="B6730" i="9"/>
  <c r="B6731" i="9"/>
  <c r="B6732" i="9"/>
  <c r="B6733" i="9"/>
  <c r="B6734" i="9"/>
  <c r="B6735" i="9"/>
  <c r="B6736" i="9"/>
  <c r="B6737" i="9"/>
  <c r="B6738" i="9"/>
  <c r="B6739" i="9"/>
  <c r="B6740" i="9"/>
  <c r="B6741" i="9"/>
  <c r="B6742" i="9"/>
  <c r="B6743" i="9"/>
  <c r="B6744" i="9"/>
  <c r="B6745" i="9"/>
  <c r="B6746" i="9"/>
  <c r="B6747" i="9"/>
  <c r="B6748" i="9"/>
  <c r="B6749" i="9"/>
  <c r="B6750" i="9"/>
  <c r="B6751" i="9"/>
  <c r="B6752" i="9"/>
  <c r="B6753" i="9"/>
  <c r="B6754" i="9"/>
  <c r="B6755" i="9"/>
  <c r="B6756" i="9"/>
  <c r="B6757" i="9"/>
  <c r="B6758" i="9"/>
  <c r="B6759" i="9"/>
  <c r="B6760" i="9"/>
  <c r="B6761" i="9"/>
  <c r="B6762" i="9"/>
  <c r="B6763" i="9"/>
  <c r="B6764" i="9"/>
  <c r="B6765" i="9"/>
  <c r="B6766" i="9"/>
  <c r="B6767" i="9"/>
  <c r="B6768" i="9"/>
  <c r="B6769" i="9"/>
  <c r="B6770" i="9"/>
  <c r="B6771" i="9"/>
  <c r="B6772" i="9"/>
  <c r="B6773" i="9"/>
  <c r="B6774" i="9"/>
  <c r="B6775" i="9"/>
  <c r="B6776" i="9"/>
  <c r="B6777" i="9"/>
  <c r="B6778" i="9"/>
  <c r="B6779" i="9"/>
  <c r="B6780" i="9"/>
  <c r="B6781" i="9"/>
  <c r="B6782" i="9"/>
  <c r="B6783" i="9"/>
  <c r="B6784" i="9"/>
  <c r="B6785" i="9"/>
  <c r="B6786" i="9"/>
  <c r="B6787" i="9"/>
  <c r="B6788" i="9"/>
  <c r="B6789" i="9"/>
  <c r="B6790" i="9"/>
  <c r="B6791" i="9"/>
  <c r="B6792" i="9"/>
  <c r="B6793" i="9"/>
  <c r="B6794" i="9"/>
  <c r="B6795" i="9"/>
  <c r="B6796" i="9"/>
  <c r="B6797" i="9"/>
  <c r="B6798" i="9"/>
  <c r="B6799" i="9"/>
  <c r="B6800" i="9"/>
  <c r="B6801" i="9"/>
  <c r="B6802" i="9"/>
  <c r="B6803" i="9"/>
  <c r="B6804" i="9"/>
  <c r="B6805" i="9"/>
  <c r="B6806" i="9"/>
  <c r="B6807" i="9"/>
  <c r="B6808" i="9"/>
  <c r="B6809" i="9"/>
  <c r="B6810" i="9"/>
  <c r="B6811" i="9"/>
  <c r="B6812" i="9"/>
  <c r="B6813" i="9"/>
  <c r="B6814" i="9"/>
  <c r="B6815" i="9"/>
  <c r="B6816" i="9"/>
  <c r="B6817" i="9"/>
  <c r="B6818" i="9"/>
  <c r="B6819" i="9"/>
  <c r="B6820" i="9"/>
  <c r="B6821" i="9"/>
  <c r="B6822" i="9"/>
  <c r="B6823" i="9"/>
  <c r="B6824" i="9"/>
  <c r="B6825" i="9"/>
  <c r="B6826" i="9"/>
  <c r="B6827" i="9"/>
  <c r="B6828" i="9"/>
  <c r="B6829" i="9"/>
  <c r="B6830" i="9"/>
  <c r="B6831" i="9"/>
  <c r="B6832" i="9"/>
  <c r="B6833" i="9"/>
  <c r="B6834" i="9"/>
  <c r="B6835" i="9"/>
  <c r="B6836" i="9"/>
  <c r="B6837" i="9"/>
  <c r="B6838" i="9"/>
  <c r="B6839" i="9"/>
  <c r="B6840" i="9"/>
  <c r="B6841" i="9"/>
  <c r="B6842" i="9"/>
  <c r="B6843" i="9"/>
  <c r="B6844" i="9"/>
  <c r="B6845" i="9"/>
  <c r="B6846" i="9"/>
  <c r="B6847" i="9"/>
  <c r="B6848" i="9"/>
  <c r="B6849" i="9"/>
  <c r="B6850" i="9"/>
  <c r="B6851" i="9"/>
  <c r="B6852" i="9"/>
  <c r="B6853" i="9"/>
  <c r="B6854" i="9"/>
  <c r="B6855" i="9"/>
  <c r="B6856" i="9"/>
  <c r="B6857" i="9"/>
  <c r="B6858" i="9"/>
  <c r="B6859" i="9"/>
  <c r="B6860" i="9"/>
  <c r="B6861" i="9"/>
  <c r="B6862" i="9"/>
  <c r="B6863" i="9"/>
  <c r="B6864" i="9"/>
  <c r="B6865" i="9"/>
  <c r="B6866" i="9"/>
  <c r="B6867" i="9"/>
  <c r="B6868" i="9"/>
  <c r="B6869" i="9"/>
  <c r="B6870" i="9"/>
  <c r="B6871" i="9"/>
  <c r="B6872" i="9"/>
  <c r="B6873" i="9"/>
  <c r="B6874" i="9"/>
  <c r="B6875" i="9"/>
  <c r="B6876" i="9"/>
  <c r="B6877" i="9"/>
  <c r="B6878" i="9"/>
  <c r="B6879" i="9"/>
  <c r="B6880" i="9"/>
  <c r="B6881" i="9"/>
  <c r="B6882" i="9"/>
  <c r="B6883" i="9"/>
  <c r="B6884" i="9"/>
  <c r="B6885" i="9"/>
  <c r="B6886" i="9"/>
  <c r="B6887" i="9"/>
  <c r="B6888" i="9"/>
  <c r="B6889" i="9"/>
  <c r="B6890" i="9"/>
  <c r="B6891" i="9"/>
  <c r="B6892" i="9"/>
  <c r="B6893" i="9"/>
  <c r="B6894" i="9"/>
  <c r="B6895" i="9"/>
  <c r="B6896" i="9"/>
  <c r="B6897" i="9"/>
  <c r="B6898" i="9"/>
  <c r="B6899" i="9"/>
  <c r="B6900" i="9"/>
  <c r="B6901" i="9"/>
  <c r="B6902" i="9"/>
  <c r="B6903" i="9"/>
  <c r="B6904" i="9"/>
  <c r="B6905" i="9"/>
  <c r="B6906" i="9"/>
  <c r="B6907" i="9"/>
  <c r="B6908" i="9"/>
  <c r="B6909" i="9"/>
  <c r="B6910" i="9"/>
  <c r="B6911" i="9"/>
  <c r="B6912" i="9"/>
  <c r="B6913" i="9"/>
  <c r="B6914" i="9"/>
  <c r="B6915" i="9"/>
  <c r="B6916" i="9"/>
  <c r="B6917" i="9"/>
  <c r="B6918" i="9"/>
  <c r="B6919" i="9"/>
  <c r="B6920" i="9"/>
  <c r="B6921" i="9"/>
  <c r="B6922" i="9"/>
  <c r="B6923" i="9"/>
  <c r="B6924" i="9"/>
  <c r="B6925" i="9"/>
  <c r="B6926" i="9"/>
  <c r="B6927" i="9"/>
  <c r="B6928" i="9"/>
  <c r="B6929" i="9"/>
  <c r="B6930" i="9"/>
  <c r="B6931" i="9"/>
  <c r="B6932" i="9"/>
  <c r="B6933" i="9"/>
  <c r="B6934" i="9"/>
  <c r="B6935" i="9"/>
  <c r="B6936" i="9"/>
  <c r="B6937" i="9"/>
  <c r="B6938" i="9"/>
  <c r="B6939" i="9"/>
  <c r="B6940" i="9"/>
  <c r="B6941" i="9"/>
  <c r="B6942" i="9"/>
  <c r="B6943" i="9"/>
  <c r="B6944" i="9"/>
  <c r="B6945" i="9"/>
  <c r="B6946" i="9"/>
  <c r="B6947" i="9"/>
  <c r="B6948" i="9"/>
  <c r="B6949" i="9"/>
  <c r="B6950" i="9"/>
  <c r="B6951" i="9"/>
  <c r="B6952" i="9"/>
  <c r="B6953" i="9"/>
  <c r="B6954" i="9"/>
  <c r="B6955" i="9"/>
  <c r="B6956" i="9"/>
  <c r="B6957" i="9"/>
  <c r="B6958" i="9"/>
  <c r="B6959" i="9"/>
  <c r="B6960" i="9"/>
  <c r="B6961" i="9"/>
  <c r="B6962" i="9"/>
  <c r="B6963" i="9"/>
  <c r="B6964" i="9"/>
  <c r="B6965" i="9"/>
  <c r="B6966" i="9"/>
  <c r="B6967" i="9"/>
  <c r="B6968" i="9"/>
  <c r="B6969" i="9"/>
  <c r="B6970" i="9"/>
  <c r="B6971" i="9"/>
  <c r="B6972" i="9"/>
  <c r="B6973" i="9"/>
  <c r="B6974" i="9"/>
  <c r="B6975" i="9"/>
  <c r="B6976" i="9"/>
  <c r="B6977" i="9"/>
  <c r="B6978" i="9"/>
  <c r="B6979" i="9"/>
  <c r="B6980" i="9"/>
  <c r="B6981" i="9"/>
  <c r="B6982" i="9"/>
  <c r="B6983" i="9"/>
  <c r="B6984" i="9"/>
  <c r="B6985" i="9"/>
  <c r="B6986" i="9"/>
  <c r="B6987" i="9"/>
  <c r="B6988" i="9"/>
  <c r="B6989" i="9"/>
  <c r="B6990" i="9"/>
  <c r="B6991" i="9"/>
  <c r="B6992" i="9"/>
  <c r="B6993" i="9"/>
  <c r="B6994" i="9"/>
  <c r="B6995" i="9"/>
  <c r="B6996" i="9"/>
  <c r="B6997" i="9"/>
  <c r="B6998" i="9"/>
  <c r="B6999" i="9"/>
  <c r="B7000" i="9"/>
  <c r="B7001" i="9"/>
  <c r="B7002" i="9"/>
  <c r="B7003" i="9"/>
  <c r="B7004" i="9"/>
  <c r="B7005" i="9"/>
  <c r="B7006" i="9"/>
  <c r="B7007" i="9"/>
  <c r="B7008" i="9"/>
  <c r="B7009" i="9"/>
  <c r="B7010" i="9"/>
  <c r="B7011" i="9"/>
  <c r="B7012" i="9"/>
  <c r="B7013" i="9"/>
  <c r="B7014" i="9"/>
  <c r="B7015" i="9"/>
  <c r="B7016" i="9"/>
  <c r="B7017" i="9"/>
  <c r="B7018" i="9"/>
  <c r="B7019" i="9"/>
  <c r="B7020" i="9"/>
  <c r="B7021" i="9"/>
  <c r="B7022" i="9"/>
  <c r="B7023" i="9"/>
  <c r="B7024" i="9"/>
  <c r="B7025" i="9"/>
  <c r="B7026" i="9"/>
  <c r="B7027" i="9"/>
  <c r="B7028" i="9"/>
  <c r="B7029" i="9"/>
  <c r="B7030" i="9"/>
  <c r="B7031" i="9"/>
  <c r="B7032" i="9"/>
  <c r="B7033" i="9"/>
  <c r="B7034" i="9"/>
  <c r="B7035" i="9"/>
  <c r="B7036" i="9"/>
  <c r="B7037" i="9"/>
  <c r="B7038" i="9"/>
  <c r="B7039" i="9"/>
  <c r="B7040" i="9"/>
  <c r="B7041" i="9"/>
  <c r="B7042" i="9"/>
  <c r="B7043" i="9"/>
  <c r="B7044" i="9"/>
  <c r="B7045" i="9"/>
  <c r="B7046" i="9"/>
  <c r="B7047" i="9"/>
  <c r="B7048" i="9"/>
  <c r="B7049" i="9"/>
  <c r="B7050" i="9"/>
  <c r="B7051" i="9"/>
  <c r="B7052" i="9"/>
  <c r="B7053" i="9"/>
  <c r="B7054" i="9"/>
  <c r="B7055" i="9"/>
  <c r="B7056" i="9"/>
  <c r="B7057" i="9"/>
  <c r="B7058" i="9"/>
  <c r="B7059" i="9"/>
  <c r="B7060" i="9"/>
  <c r="B7061" i="9"/>
  <c r="B7062" i="9"/>
  <c r="B7063" i="9"/>
  <c r="B7064" i="9"/>
  <c r="B7065" i="9"/>
  <c r="B7066" i="9"/>
  <c r="B7067" i="9"/>
  <c r="B7068" i="9"/>
  <c r="B7069" i="9"/>
  <c r="B7070" i="9"/>
  <c r="B7071" i="9"/>
  <c r="B7072" i="9"/>
  <c r="B7073" i="9"/>
  <c r="B7074" i="9"/>
  <c r="B7075" i="9"/>
  <c r="B7076" i="9"/>
  <c r="B7077" i="9"/>
  <c r="B7078" i="9"/>
  <c r="B7079" i="9"/>
  <c r="B7080" i="9"/>
  <c r="B7081" i="9"/>
  <c r="B7082" i="9"/>
  <c r="B7083" i="9"/>
  <c r="B7084" i="9"/>
  <c r="B7085" i="9"/>
  <c r="B7086" i="9"/>
  <c r="B7087" i="9"/>
  <c r="B7088" i="9"/>
  <c r="B7089" i="9"/>
  <c r="B7090" i="9"/>
  <c r="B7091" i="9"/>
  <c r="B7092" i="9"/>
  <c r="B7093" i="9"/>
  <c r="B7094" i="9"/>
  <c r="B7095" i="9"/>
  <c r="B7096" i="9"/>
  <c r="B7097" i="9"/>
  <c r="B7098" i="9"/>
  <c r="B7099" i="9"/>
  <c r="B7100" i="9"/>
  <c r="B7101" i="9"/>
  <c r="B7102" i="9"/>
  <c r="B7103" i="9"/>
  <c r="B7104" i="9"/>
  <c r="B7105" i="9"/>
  <c r="B7106" i="9"/>
  <c r="B7107" i="9"/>
  <c r="B7108" i="9"/>
  <c r="B7109" i="9"/>
  <c r="B7110" i="9"/>
  <c r="B7111" i="9"/>
  <c r="B7112" i="9"/>
  <c r="B7113" i="9"/>
  <c r="B7114" i="9"/>
  <c r="B7115" i="9"/>
  <c r="B7116" i="9"/>
  <c r="B7117" i="9"/>
  <c r="B7118" i="9"/>
  <c r="B7119" i="9"/>
  <c r="B7120" i="9"/>
  <c r="B7121" i="9"/>
  <c r="B7122" i="9"/>
  <c r="B7123" i="9"/>
  <c r="B7124" i="9"/>
  <c r="B7125" i="9"/>
  <c r="B7126" i="9"/>
  <c r="B7127" i="9"/>
  <c r="B7128" i="9"/>
  <c r="B7129" i="9"/>
  <c r="B7130" i="9"/>
  <c r="B7131" i="9"/>
  <c r="B7132" i="9"/>
  <c r="B7133" i="9"/>
  <c r="B7134" i="9"/>
  <c r="B7135" i="9"/>
  <c r="B7136" i="9"/>
  <c r="B7137" i="9"/>
  <c r="B7138" i="9"/>
  <c r="B7139" i="9"/>
  <c r="B7140" i="9"/>
  <c r="B7141" i="9"/>
  <c r="B7142" i="9"/>
  <c r="B7143" i="9"/>
  <c r="B7144" i="9"/>
  <c r="B7145" i="9"/>
  <c r="B7146" i="9"/>
  <c r="B7147" i="9"/>
  <c r="B7148" i="9"/>
  <c r="B7149" i="9"/>
  <c r="B7150" i="9"/>
  <c r="B7151" i="9"/>
  <c r="B7152" i="9"/>
  <c r="B7153" i="9"/>
  <c r="B7154" i="9"/>
  <c r="B7155" i="9"/>
  <c r="B7156" i="9"/>
  <c r="B7157" i="9"/>
  <c r="B7158" i="9"/>
  <c r="B7159" i="9"/>
  <c r="B7160" i="9"/>
  <c r="B7161" i="9"/>
  <c r="B7162" i="9"/>
  <c r="B7163" i="9"/>
  <c r="B7164" i="9"/>
  <c r="B7165" i="9"/>
  <c r="B7166" i="9"/>
  <c r="B7167" i="9"/>
  <c r="B7168" i="9"/>
  <c r="B7169" i="9"/>
  <c r="B7170" i="9"/>
  <c r="B7171" i="9"/>
  <c r="B7172" i="9"/>
  <c r="B7173" i="9"/>
  <c r="B7174" i="9"/>
  <c r="B7175" i="9"/>
  <c r="B7176" i="9"/>
  <c r="B7177" i="9"/>
  <c r="B7178" i="9"/>
  <c r="B7179" i="9"/>
  <c r="B7180" i="9"/>
  <c r="B7181" i="9"/>
  <c r="B7182" i="9"/>
  <c r="B7183" i="9"/>
  <c r="B7184" i="9"/>
  <c r="B7185" i="9"/>
  <c r="B7186" i="9"/>
  <c r="B7187" i="9"/>
  <c r="B7188" i="9"/>
  <c r="B7189" i="9"/>
  <c r="B7190" i="9"/>
  <c r="B7191" i="9"/>
  <c r="B7192" i="9"/>
  <c r="B7193" i="9"/>
  <c r="B7194" i="9"/>
  <c r="B7195" i="9"/>
  <c r="B7196" i="9"/>
  <c r="B7197" i="9"/>
  <c r="B7198" i="9"/>
  <c r="B7199" i="9"/>
  <c r="B7200" i="9"/>
  <c r="B7201" i="9"/>
  <c r="B7202" i="9"/>
  <c r="B7203" i="9"/>
  <c r="B7204" i="9"/>
  <c r="B7205" i="9"/>
  <c r="B7206" i="9"/>
  <c r="B7207" i="9"/>
  <c r="B7208" i="9"/>
  <c r="B7209" i="9"/>
  <c r="B7210" i="9"/>
  <c r="B7211" i="9"/>
  <c r="B7212" i="9"/>
  <c r="B7213" i="9"/>
  <c r="B7214" i="9"/>
  <c r="B7215" i="9"/>
  <c r="B7216" i="9"/>
  <c r="B7217" i="9"/>
  <c r="B7218" i="9"/>
  <c r="B7219" i="9"/>
  <c r="B7220" i="9"/>
  <c r="B7221" i="9"/>
  <c r="B7222" i="9"/>
  <c r="B7223" i="9"/>
  <c r="B7224" i="9"/>
  <c r="B7225" i="9"/>
  <c r="B7226" i="9"/>
  <c r="B7227" i="9"/>
  <c r="B7228" i="9"/>
  <c r="B7229" i="9"/>
  <c r="B7230" i="9"/>
  <c r="B7231" i="9"/>
  <c r="B7232" i="9"/>
  <c r="B7233" i="9"/>
  <c r="B7234" i="9"/>
  <c r="B7235" i="9"/>
  <c r="B7236" i="9"/>
  <c r="B7237" i="9"/>
  <c r="B7238" i="9"/>
  <c r="B7239" i="9"/>
  <c r="B7240" i="9"/>
  <c r="B7241" i="9"/>
  <c r="B7242" i="9"/>
  <c r="B7243" i="9"/>
  <c r="B7244" i="9"/>
  <c r="B7245" i="9"/>
  <c r="B7246" i="9"/>
  <c r="B7247" i="9"/>
  <c r="B7248" i="9"/>
  <c r="B7249" i="9"/>
  <c r="B7250" i="9"/>
  <c r="B7251" i="9"/>
  <c r="B7252" i="9"/>
  <c r="B7253" i="9"/>
  <c r="B7254" i="9"/>
  <c r="B7255" i="9"/>
  <c r="B7256" i="9"/>
  <c r="B7257" i="9"/>
  <c r="B7258" i="9"/>
  <c r="B7259" i="9"/>
  <c r="B7260" i="9"/>
  <c r="B7261" i="9"/>
  <c r="B7262" i="9"/>
  <c r="B7263" i="9"/>
  <c r="B7264" i="9"/>
  <c r="B7265" i="9"/>
  <c r="B7266" i="9"/>
  <c r="B7267" i="9"/>
  <c r="B7268" i="9"/>
  <c r="B7269" i="9"/>
  <c r="B7270" i="9"/>
  <c r="B7271" i="9"/>
  <c r="B7272" i="9"/>
  <c r="B7273" i="9"/>
  <c r="B7274" i="9"/>
  <c r="B7275" i="9"/>
  <c r="B7276" i="9"/>
  <c r="B7277" i="9"/>
  <c r="B7278" i="9"/>
  <c r="B7279" i="9"/>
  <c r="B7280" i="9"/>
  <c r="B7281" i="9"/>
  <c r="B7282" i="9"/>
  <c r="B7283" i="9"/>
  <c r="B7284" i="9"/>
  <c r="B7285" i="9"/>
  <c r="B7286" i="9"/>
  <c r="B7287" i="9"/>
  <c r="B7288" i="9"/>
  <c r="B7289" i="9"/>
  <c r="B7290" i="9"/>
  <c r="B7291" i="9"/>
  <c r="B7292" i="9"/>
  <c r="B7293" i="9"/>
  <c r="B7294" i="9"/>
  <c r="B7295" i="9"/>
  <c r="B7296" i="9"/>
  <c r="B7297" i="9"/>
  <c r="B7298" i="9"/>
  <c r="B7299" i="9"/>
  <c r="B7300" i="9"/>
  <c r="B7301" i="9"/>
  <c r="B7302" i="9"/>
  <c r="B7303" i="9"/>
  <c r="B7304" i="9"/>
  <c r="B7305" i="9"/>
  <c r="B7306" i="9"/>
  <c r="B7307" i="9"/>
  <c r="B7308" i="9"/>
  <c r="B7309" i="9"/>
  <c r="B7310" i="9"/>
  <c r="B7311" i="9"/>
  <c r="B7312" i="9"/>
  <c r="B7313" i="9"/>
  <c r="B7314" i="9"/>
  <c r="B7315" i="9"/>
  <c r="B7316" i="9"/>
  <c r="B7317" i="9"/>
  <c r="B7318" i="9"/>
  <c r="B7319" i="9"/>
  <c r="B7320" i="9"/>
  <c r="B7321" i="9"/>
  <c r="B7322" i="9"/>
  <c r="B7323" i="9"/>
  <c r="B7324" i="9"/>
  <c r="B7325" i="9"/>
  <c r="B7326" i="9"/>
  <c r="B7327" i="9"/>
  <c r="B7328" i="9"/>
  <c r="B7329" i="9"/>
  <c r="B7330" i="9"/>
  <c r="B7331" i="9"/>
  <c r="B7332" i="9"/>
  <c r="B7333" i="9"/>
  <c r="B7334" i="9"/>
  <c r="B7335" i="9"/>
  <c r="B7336" i="9"/>
  <c r="B7337" i="9"/>
  <c r="B7338" i="9"/>
  <c r="B7339" i="9"/>
  <c r="B7340" i="9"/>
  <c r="B7341" i="9"/>
  <c r="B7342" i="9"/>
  <c r="B7343" i="9"/>
  <c r="B7344" i="9"/>
  <c r="B7345" i="9"/>
  <c r="B7346" i="9"/>
  <c r="B7347" i="9"/>
  <c r="B7348" i="9"/>
  <c r="B7349" i="9"/>
  <c r="B7350" i="9"/>
  <c r="B7351" i="9"/>
  <c r="B7352" i="9"/>
  <c r="B7353" i="9"/>
  <c r="B7354" i="9"/>
  <c r="B7355" i="9"/>
  <c r="B7356" i="9"/>
  <c r="B7357" i="9"/>
  <c r="B7358" i="9"/>
  <c r="B7359" i="9"/>
  <c r="B7360" i="9"/>
  <c r="B7361" i="9"/>
  <c r="B7362" i="9"/>
  <c r="B7363" i="9"/>
  <c r="B7364" i="9"/>
  <c r="B7365" i="9"/>
  <c r="B7366" i="9"/>
  <c r="B7367" i="9"/>
  <c r="B7368" i="9"/>
  <c r="B7369" i="9"/>
  <c r="B7370" i="9"/>
  <c r="B7371" i="9"/>
  <c r="B7372" i="9"/>
  <c r="B7373" i="9"/>
  <c r="B7374" i="9"/>
  <c r="B7375" i="9"/>
  <c r="B7376" i="9"/>
  <c r="B7377" i="9"/>
  <c r="B7378" i="9"/>
  <c r="B7379" i="9"/>
  <c r="B7380" i="9"/>
  <c r="B7381" i="9"/>
  <c r="B7382" i="9"/>
  <c r="B7383" i="9"/>
  <c r="B7384" i="9"/>
  <c r="B7385" i="9"/>
  <c r="B7386" i="9"/>
  <c r="B7387" i="9"/>
  <c r="B7388" i="9"/>
  <c r="B7389" i="9"/>
  <c r="B7390" i="9"/>
  <c r="B7391" i="9"/>
  <c r="B7392" i="9"/>
  <c r="B7393" i="9"/>
  <c r="B7394" i="9"/>
  <c r="B7395" i="9"/>
  <c r="B7396" i="9"/>
  <c r="B7397" i="9"/>
  <c r="B7398" i="9"/>
  <c r="B7399" i="9"/>
  <c r="B7400" i="9"/>
  <c r="B7401" i="9"/>
  <c r="B7402" i="9"/>
  <c r="B7403" i="9"/>
  <c r="B7404" i="9"/>
  <c r="B7405" i="9"/>
  <c r="B7406" i="9"/>
  <c r="B7407" i="9"/>
  <c r="B7408" i="9"/>
  <c r="B7409" i="9"/>
  <c r="B7410" i="9"/>
  <c r="B7411" i="9"/>
  <c r="B7412" i="9"/>
  <c r="B7413" i="9"/>
  <c r="B7414" i="9"/>
  <c r="B7415" i="9"/>
  <c r="B7416" i="9"/>
  <c r="B7417" i="9"/>
  <c r="B7418" i="9"/>
  <c r="B7419" i="9"/>
  <c r="B7420" i="9"/>
  <c r="B7421" i="9"/>
  <c r="B7422" i="9"/>
  <c r="B7423" i="9"/>
  <c r="B7424" i="9"/>
  <c r="B7425" i="9"/>
  <c r="B7426" i="9"/>
  <c r="B7427" i="9"/>
  <c r="B7428" i="9"/>
  <c r="B7429" i="9"/>
  <c r="B7430" i="9"/>
  <c r="B7431" i="9"/>
  <c r="B7432" i="9"/>
  <c r="B7433" i="9"/>
  <c r="B7434" i="9"/>
  <c r="B7435" i="9"/>
  <c r="B7436" i="9"/>
  <c r="B7437" i="9"/>
  <c r="B7438" i="9"/>
  <c r="B7439" i="9"/>
  <c r="B7440" i="9"/>
  <c r="B7441" i="9"/>
  <c r="B7442" i="9"/>
  <c r="B7443" i="9"/>
  <c r="B7444" i="9"/>
  <c r="B7445" i="9"/>
  <c r="B7446" i="9"/>
  <c r="B7447" i="9"/>
  <c r="B7448" i="9"/>
  <c r="B7449" i="9"/>
  <c r="B7450" i="9"/>
  <c r="B7451" i="9"/>
  <c r="B7452" i="9"/>
  <c r="B7453" i="9"/>
  <c r="B7454" i="9"/>
  <c r="B7455" i="9"/>
  <c r="B7456" i="9"/>
  <c r="B7457" i="9"/>
  <c r="B7458" i="9"/>
  <c r="B7459" i="9"/>
  <c r="B7460" i="9"/>
  <c r="B7461" i="9"/>
  <c r="B7462" i="9"/>
  <c r="B7463" i="9"/>
  <c r="B7464" i="9"/>
  <c r="B7465" i="9"/>
  <c r="B7466" i="9"/>
  <c r="B7467" i="9"/>
  <c r="B7468" i="9"/>
  <c r="B7469" i="9"/>
  <c r="B7470" i="9"/>
  <c r="B7471" i="9"/>
  <c r="B7472" i="9"/>
  <c r="B7473" i="9"/>
  <c r="B7474" i="9"/>
  <c r="B7475" i="9"/>
  <c r="B7476" i="9"/>
  <c r="B7477" i="9"/>
  <c r="B7478" i="9"/>
  <c r="B7479" i="9"/>
  <c r="B7480" i="9"/>
  <c r="B7481" i="9"/>
  <c r="B7482" i="9"/>
  <c r="B7483" i="9"/>
  <c r="B7484" i="9"/>
  <c r="B7485" i="9"/>
  <c r="B7486" i="9"/>
  <c r="B7487" i="9"/>
  <c r="B7488" i="9"/>
  <c r="B7489" i="9"/>
  <c r="B7490" i="9"/>
  <c r="B7491" i="9"/>
  <c r="B7492" i="9"/>
  <c r="B7493" i="9"/>
  <c r="B7494" i="9"/>
  <c r="B7495" i="9"/>
  <c r="B7496" i="9"/>
  <c r="B7497" i="9"/>
  <c r="B7498" i="9"/>
  <c r="B7499" i="9"/>
  <c r="B7500" i="9"/>
  <c r="B7501" i="9"/>
  <c r="B7502" i="9"/>
  <c r="B7503" i="9"/>
  <c r="B7504" i="9"/>
  <c r="B7505" i="9"/>
  <c r="B7506" i="9"/>
  <c r="B7507" i="9"/>
  <c r="B7508" i="9"/>
  <c r="B7509" i="9"/>
  <c r="B7510" i="9"/>
  <c r="B7511" i="9"/>
  <c r="B7512" i="9"/>
  <c r="B7513" i="9"/>
  <c r="B7514" i="9"/>
  <c r="B7515" i="9"/>
  <c r="B7516" i="9"/>
  <c r="B7517" i="9"/>
  <c r="B7518" i="9"/>
  <c r="B7519" i="9"/>
  <c r="B7520" i="9"/>
  <c r="B7521" i="9"/>
  <c r="B7522" i="9"/>
  <c r="B7523" i="9"/>
  <c r="B7524" i="9"/>
  <c r="B7525" i="9"/>
  <c r="B7526" i="9"/>
  <c r="B7527" i="9"/>
  <c r="B7528" i="9"/>
  <c r="B7529" i="9"/>
  <c r="B7530" i="9"/>
  <c r="B7531" i="9"/>
  <c r="B7532" i="9"/>
  <c r="B7533" i="9"/>
  <c r="B7534" i="9"/>
  <c r="B7535" i="9"/>
  <c r="B7536" i="9"/>
  <c r="B7537" i="9"/>
  <c r="B7538" i="9"/>
  <c r="B7539" i="9"/>
  <c r="B7540" i="9"/>
  <c r="B7541" i="9"/>
  <c r="B7542" i="9"/>
  <c r="B7543" i="9"/>
  <c r="B7544" i="9"/>
  <c r="B7545" i="9"/>
  <c r="B7546" i="9"/>
  <c r="B7547" i="9"/>
  <c r="B7548" i="9"/>
  <c r="B7549" i="9"/>
  <c r="B7550" i="9"/>
  <c r="B7551" i="9"/>
  <c r="B7552" i="9"/>
  <c r="B7553" i="9"/>
  <c r="B7554" i="9"/>
  <c r="B7555" i="9"/>
  <c r="B7556" i="9"/>
  <c r="B7557" i="9"/>
  <c r="B7558" i="9"/>
  <c r="B7559" i="9"/>
  <c r="B7560" i="9"/>
  <c r="B7561" i="9"/>
  <c r="B7562" i="9"/>
  <c r="B7563" i="9"/>
  <c r="B7564" i="9"/>
  <c r="B7565" i="9"/>
  <c r="B7566" i="9"/>
  <c r="B7567" i="9"/>
  <c r="B7568" i="9"/>
  <c r="B7569" i="9"/>
  <c r="B7570" i="9"/>
  <c r="B7571" i="9"/>
  <c r="B7572" i="9"/>
  <c r="B7573" i="9"/>
  <c r="B7574" i="9"/>
  <c r="B7575" i="9"/>
  <c r="B7576" i="9"/>
  <c r="B7577" i="9"/>
  <c r="B7578" i="9"/>
  <c r="B7579" i="9"/>
  <c r="B7580" i="9"/>
  <c r="B7581" i="9"/>
  <c r="B7582" i="9"/>
  <c r="B7583" i="9"/>
  <c r="B7584" i="9"/>
  <c r="B7585" i="9"/>
  <c r="B7586" i="9"/>
  <c r="B7587" i="9"/>
  <c r="B7588" i="9"/>
  <c r="B7589" i="9"/>
  <c r="B7590" i="9"/>
  <c r="B7591" i="9"/>
  <c r="B7592" i="9"/>
  <c r="B7593" i="9"/>
  <c r="B7594" i="9"/>
  <c r="B7595" i="9"/>
  <c r="B7596" i="9"/>
  <c r="B7597" i="9"/>
  <c r="B7598" i="9"/>
  <c r="B7599" i="9"/>
  <c r="B7600" i="9"/>
  <c r="B7601" i="9"/>
  <c r="B7602" i="9"/>
  <c r="B7603" i="9"/>
  <c r="B7604" i="9"/>
  <c r="B7605" i="9"/>
  <c r="B7606" i="9"/>
  <c r="B7607" i="9"/>
  <c r="B7608" i="9"/>
  <c r="B7609" i="9"/>
  <c r="B7610" i="9"/>
  <c r="B7611" i="9"/>
  <c r="B7612" i="9"/>
  <c r="B7613" i="9"/>
  <c r="B7614" i="9"/>
  <c r="B7615" i="9"/>
  <c r="B7616" i="9"/>
  <c r="B7617" i="9"/>
  <c r="B7618" i="9"/>
  <c r="B7619" i="9"/>
  <c r="B7620" i="9"/>
  <c r="B7621" i="9"/>
  <c r="B7622" i="9"/>
  <c r="B7623" i="9"/>
  <c r="B7624" i="9"/>
  <c r="B7625" i="9"/>
  <c r="B7626" i="9"/>
  <c r="B7627" i="9"/>
  <c r="B7628" i="9"/>
  <c r="B7629" i="9"/>
  <c r="B7630" i="9"/>
  <c r="B7631" i="9"/>
  <c r="B7632" i="9"/>
  <c r="B7633" i="9"/>
  <c r="B7634" i="9"/>
  <c r="B7635" i="9"/>
  <c r="B7636" i="9"/>
  <c r="B7637" i="9"/>
  <c r="B7638" i="9"/>
  <c r="B7639" i="9"/>
  <c r="B7640" i="9"/>
  <c r="B7641" i="9"/>
  <c r="B7642" i="9"/>
  <c r="B7643" i="9"/>
  <c r="B7644" i="9"/>
  <c r="B7645" i="9"/>
  <c r="B7646" i="9"/>
  <c r="B7647" i="9"/>
  <c r="B7648" i="9"/>
  <c r="B7649" i="9"/>
  <c r="B7650" i="9"/>
  <c r="B7651" i="9"/>
  <c r="B7652" i="9"/>
  <c r="B7653" i="9"/>
  <c r="B7654" i="9"/>
  <c r="B7655" i="9"/>
  <c r="B7656" i="9"/>
  <c r="B7657" i="9"/>
  <c r="B7658" i="9"/>
  <c r="B7659" i="9"/>
  <c r="B7660" i="9"/>
  <c r="B7661" i="9"/>
  <c r="B7662" i="9"/>
  <c r="B7663" i="9"/>
  <c r="B7664" i="9"/>
  <c r="B7665" i="9"/>
  <c r="B7666" i="9"/>
  <c r="B7667" i="9"/>
  <c r="B7668" i="9"/>
  <c r="B7669" i="9"/>
  <c r="B7670" i="9"/>
  <c r="B7671" i="9"/>
  <c r="B7672" i="9"/>
  <c r="B7673" i="9"/>
  <c r="B7674" i="9"/>
  <c r="B7675" i="9"/>
  <c r="B7676" i="9"/>
  <c r="B7677" i="9"/>
  <c r="B7678" i="9"/>
  <c r="B7679" i="9"/>
  <c r="B7680" i="9"/>
  <c r="B7681" i="9"/>
  <c r="B7682" i="9"/>
  <c r="B7683" i="9"/>
  <c r="B7684" i="9"/>
  <c r="B7685" i="9"/>
  <c r="B7686" i="9"/>
  <c r="B7687" i="9"/>
  <c r="B7688" i="9"/>
  <c r="B7689" i="9"/>
  <c r="B7690" i="9"/>
  <c r="B7691" i="9"/>
  <c r="B7692" i="9"/>
  <c r="B7693" i="9"/>
  <c r="B7694" i="9"/>
  <c r="B7695" i="9"/>
  <c r="B7696" i="9"/>
  <c r="B7697" i="9"/>
  <c r="B7698" i="9"/>
  <c r="B7699" i="9"/>
  <c r="B7700" i="9"/>
  <c r="B7701" i="9"/>
  <c r="B7702" i="9"/>
  <c r="B7703" i="9"/>
  <c r="B7704" i="9"/>
  <c r="B7705" i="9"/>
  <c r="B7706" i="9"/>
  <c r="B7707" i="9"/>
  <c r="B7708" i="9"/>
  <c r="B7709" i="9"/>
  <c r="B7710" i="9"/>
  <c r="B7711" i="9"/>
  <c r="B7712" i="9"/>
  <c r="B7713" i="9"/>
  <c r="B7714" i="9"/>
  <c r="B7715" i="9"/>
  <c r="B7716" i="9"/>
  <c r="B7717" i="9"/>
  <c r="B7718" i="9"/>
  <c r="B7719" i="9"/>
  <c r="B7720" i="9"/>
  <c r="B7721" i="9"/>
  <c r="B7722" i="9"/>
  <c r="B7723" i="9"/>
  <c r="B7724" i="9"/>
  <c r="B7725" i="9"/>
  <c r="B7726" i="9"/>
  <c r="B7727" i="9"/>
  <c r="B7728" i="9"/>
  <c r="B7729" i="9"/>
  <c r="B7730" i="9"/>
  <c r="B7731" i="9"/>
  <c r="B7732" i="9"/>
  <c r="B7733" i="9"/>
  <c r="B7734" i="9"/>
  <c r="B7735" i="9"/>
  <c r="B7736" i="9"/>
  <c r="B7737" i="9"/>
  <c r="B7738" i="9"/>
  <c r="B7739" i="9"/>
  <c r="B7740" i="9"/>
  <c r="B7741" i="9"/>
  <c r="B7742" i="9"/>
  <c r="B7743" i="9"/>
  <c r="B7744" i="9"/>
  <c r="B7745" i="9"/>
  <c r="B7746" i="9"/>
  <c r="B7747" i="9"/>
  <c r="B7748" i="9"/>
  <c r="B7749" i="9"/>
  <c r="B7750" i="9"/>
  <c r="B7751" i="9"/>
  <c r="B7752" i="9"/>
  <c r="B7753" i="9"/>
  <c r="B7754" i="9"/>
  <c r="B7755" i="9"/>
  <c r="B7756" i="9"/>
  <c r="B7757" i="9"/>
  <c r="B7758" i="9"/>
  <c r="B7759" i="9"/>
  <c r="B7760" i="9"/>
  <c r="B7761" i="9"/>
  <c r="B7762" i="9"/>
  <c r="B7763" i="9"/>
  <c r="B7764" i="9"/>
  <c r="B7765" i="9"/>
  <c r="B7766" i="9"/>
  <c r="B7767" i="9"/>
  <c r="B7768" i="9"/>
  <c r="B7769" i="9"/>
  <c r="B7770" i="9"/>
  <c r="B7771" i="9"/>
  <c r="B7772" i="9"/>
  <c r="B7773" i="9"/>
  <c r="B7774" i="9"/>
  <c r="B7775" i="9"/>
  <c r="B7776" i="9"/>
  <c r="B7777" i="9"/>
  <c r="B7778" i="9"/>
  <c r="B7779" i="9"/>
  <c r="B7780" i="9"/>
  <c r="B7781" i="9"/>
  <c r="B7782" i="9"/>
  <c r="B7783" i="9"/>
  <c r="B7784" i="9"/>
  <c r="B7785" i="9"/>
  <c r="B7786" i="9"/>
  <c r="B7787" i="9"/>
  <c r="B7788" i="9"/>
  <c r="B7789" i="9"/>
  <c r="B7790" i="9"/>
  <c r="B7791" i="9"/>
  <c r="B7792" i="9"/>
  <c r="B7793" i="9"/>
  <c r="B7794" i="9"/>
  <c r="B7795" i="9"/>
  <c r="B7796" i="9"/>
  <c r="B7797" i="9"/>
  <c r="B7798" i="9"/>
  <c r="B7799" i="9"/>
  <c r="B7800" i="9"/>
  <c r="B7801" i="9"/>
  <c r="B7802" i="9"/>
  <c r="B7803" i="9"/>
  <c r="B7804" i="9"/>
  <c r="B7805" i="9"/>
  <c r="B7806" i="9"/>
  <c r="B7807" i="9"/>
  <c r="B7808" i="9"/>
  <c r="B7809" i="9"/>
  <c r="B7810" i="9"/>
  <c r="B7811" i="9"/>
  <c r="B7812" i="9"/>
  <c r="B7813" i="9"/>
  <c r="B7814" i="9"/>
  <c r="B7815" i="9"/>
  <c r="B7816" i="9"/>
  <c r="B7817" i="9"/>
  <c r="B7818" i="9"/>
  <c r="B7819" i="9"/>
  <c r="B7820" i="9"/>
  <c r="B7821" i="9"/>
  <c r="B7822" i="9"/>
  <c r="B7823" i="9"/>
  <c r="B7824" i="9"/>
  <c r="B7825" i="9"/>
  <c r="B7826" i="9"/>
  <c r="B7827" i="9"/>
  <c r="B7828" i="9"/>
  <c r="B7829" i="9"/>
  <c r="B7830" i="9"/>
  <c r="B7831" i="9"/>
  <c r="B7832" i="9"/>
  <c r="B7833" i="9"/>
  <c r="B7834" i="9"/>
  <c r="B7835" i="9"/>
  <c r="B7836" i="9"/>
  <c r="B7837" i="9"/>
  <c r="B7838" i="9"/>
  <c r="B7839" i="9"/>
  <c r="B7840" i="9"/>
  <c r="B7841" i="9"/>
  <c r="B7842" i="9"/>
  <c r="B7843" i="9"/>
  <c r="B7844" i="9"/>
  <c r="B7845" i="9"/>
  <c r="B7846" i="9"/>
  <c r="B7847" i="9"/>
  <c r="B7848" i="9"/>
  <c r="B7849" i="9"/>
  <c r="B7850" i="9"/>
  <c r="B7851" i="9"/>
  <c r="B7852" i="9"/>
  <c r="B7853" i="9"/>
  <c r="B7854" i="9"/>
  <c r="B7855" i="9"/>
  <c r="B7856" i="9"/>
  <c r="B7857" i="9"/>
  <c r="B7858" i="9"/>
  <c r="B7859" i="9"/>
  <c r="B7860" i="9"/>
  <c r="B7861" i="9"/>
  <c r="B7862" i="9"/>
  <c r="B7863" i="9"/>
  <c r="B7864" i="9"/>
  <c r="B7865" i="9"/>
  <c r="B7866" i="9"/>
  <c r="B7867" i="9"/>
  <c r="B7868" i="9"/>
  <c r="B7869" i="9"/>
  <c r="B7870" i="9"/>
  <c r="B7871" i="9"/>
  <c r="B7872" i="9"/>
  <c r="B7873" i="9"/>
  <c r="B7874" i="9"/>
  <c r="B7875" i="9"/>
  <c r="B7876" i="9"/>
  <c r="B7877" i="9"/>
  <c r="B7878" i="9"/>
  <c r="B7879" i="9"/>
  <c r="B7880" i="9"/>
  <c r="B7881" i="9"/>
  <c r="B7882" i="9"/>
  <c r="B7883" i="9"/>
  <c r="B7884" i="9"/>
  <c r="B7885" i="9"/>
  <c r="B7886" i="9"/>
  <c r="B7887" i="9"/>
  <c r="B7888" i="9"/>
  <c r="B7889" i="9"/>
  <c r="B7890" i="9"/>
  <c r="B7891" i="9"/>
  <c r="B7892" i="9"/>
  <c r="B7893" i="9"/>
  <c r="B7894" i="9"/>
  <c r="B7895" i="9"/>
  <c r="B7896" i="9"/>
  <c r="B7897" i="9"/>
  <c r="B7898" i="9"/>
  <c r="B7899" i="9"/>
  <c r="B7900" i="9"/>
  <c r="B7901" i="9"/>
  <c r="B7902" i="9"/>
  <c r="B7903" i="9"/>
  <c r="B7904" i="9"/>
  <c r="B7905" i="9"/>
  <c r="B7906" i="9"/>
  <c r="B7907" i="9"/>
  <c r="B7908" i="9"/>
  <c r="B7909" i="9"/>
  <c r="B7910" i="9"/>
  <c r="B7911" i="9"/>
  <c r="B7912" i="9"/>
  <c r="B7913" i="9"/>
  <c r="B7914" i="9"/>
  <c r="B7915" i="9"/>
  <c r="B7916" i="9"/>
  <c r="B7917" i="9"/>
  <c r="B7918" i="9"/>
  <c r="B7919" i="9"/>
  <c r="B7920" i="9"/>
  <c r="B7921" i="9"/>
  <c r="B7922" i="9"/>
  <c r="B7923" i="9"/>
  <c r="B7924" i="9"/>
  <c r="B7925" i="9"/>
  <c r="B7926" i="9"/>
  <c r="B7927" i="9"/>
  <c r="B7928" i="9"/>
  <c r="B7929" i="9"/>
  <c r="B7930" i="9"/>
  <c r="B7931" i="9"/>
  <c r="B7932" i="9"/>
  <c r="B7933" i="9"/>
  <c r="B7934" i="9"/>
  <c r="B7935" i="9"/>
  <c r="B7936" i="9"/>
  <c r="B7937" i="9"/>
  <c r="B7938" i="9"/>
  <c r="B7939" i="9"/>
  <c r="B7940" i="9"/>
  <c r="B7941" i="9"/>
  <c r="B7942" i="9"/>
  <c r="B7943" i="9"/>
  <c r="B7944" i="9"/>
  <c r="B7945" i="9"/>
  <c r="B7946" i="9"/>
  <c r="B7947" i="9"/>
  <c r="B7948" i="9"/>
  <c r="B7949" i="9"/>
  <c r="B7950" i="9"/>
  <c r="B7951" i="9"/>
  <c r="B7952" i="9"/>
  <c r="B7953" i="9"/>
  <c r="B7954" i="9"/>
  <c r="B7955" i="9"/>
  <c r="B7956" i="9"/>
  <c r="B7957" i="9"/>
  <c r="B7958" i="9"/>
  <c r="B7959" i="9"/>
  <c r="B7960" i="9"/>
  <c r="B7961" i="9"/>
  <c r="B7962" i="9"/>
  <c r="B7963" i="9"/>
  <c r="B7964" i="9"/>
  <c r="B7965" i="9"/>
  <c r="B7966" i="9"/>
  <c r="B7967" i="9"/>
  <c r="B7968" i="9"/>
  <c r="B7969" i="9"/>
  <c r="B7970" i="9"/>
  <c r="B7971" i="9"/>
  <c r="B7972" i="9"/>
  <c r="B7973" i="9"/>
  <c r="B7974" i="9"/>
  <c r="B7975" i="9"/>
  <c r="B7976" i="9"/>
  <c r="B7977" i="9"/>
  <c r="B7978" i="9"/>
  <c r="B7979" i="9"/>
  <c r="B7980" i="9"/>
  <c r="B7981" i="9"/>
  <c r="B7982" i="9"/>
  <c r="B7983" i="9"/>
  <c r="B7984" i="9"/>
  <c r="B7985" i="9"/>
  <c r="B7986" i="9"/>
  <c r="B7987" i="9"/>
  <c r="B7988" i="9"/>
  <c r="B7989" i="9"/>
  <c r="B7990" i="9"/>
  <c r="B7991" i="9"/>
  <c r="B7992" i="9"/>
  <c r="B7993" i="9"/>
  <c r="B7994" i="9"/>
  <c r="B7995" i="9"/>
  <c r="B7996" i="9"/>
  <c r="B7997" i="9"/>
  <c r="B7998" i="9"/>
  <c r="B7999" i="9"/>
  <c r="B8000" i="9"/>
  <c r="B8001" i="9"/>
  <c r="B8002" i="9"/>
  <c r="B8003" i="9"/>
  <c r="B8004" i="9"/>
  <c r="B8005" i="9"/>
  <c r="B8006" i="9"/>
  <c r="B8007" i="9"/>
  <c r="B8008" i="9"/>
  <c r="B8009" i="9"/>
  <c r="B8010" i="9"/>
  <c r="B8011" i="9"/>
  <c r="B8012" i="9"/>
  <c r="B8013" i="9"/>
  <c r="B8014" i="9"/>
  <c r="B8015" i="9"/>
  <c r="B8016" i="9"/>
  <c r="B8017" i="9"/>
  <c r="B8018" i="9"/>
  <c r="B8019" i="9"/>
  <c r="B8020" i="9"/>
  <c r="B8021" i="9"/>
  <c r="B8022" i="9"/>
  <c r="B8023" i="9"/>
  <c r="B8024" i="9"/>
  <c r="B8025" i="9"/>
  <c r="B8026" i="9"/>
  <c r="B8027" i="9"/>
  <c r="B8028" i="9"/>
  <c r="B8029" i="9"/>
  <c r="B8030" i="9"/>
  <c r="B8031" i="9"/>
  <c r="B8032" i="9"/>
  <c r="B8033" i="9"/>
  <c r="B8034" i="9"/>
  <c r="B8035" i="9"/>
  <c r="B8036" i="9"/>
  <c r="B8037" i="9"/>
  <c r="B8038" i="9"/>
  <c r="B8039" i="9"/>
  <c r="B8040" i="9"/>
  <c r="B8041" i="9"/>
  <c r="B8042" i="9"/>
  <c r="B8043" i="9"/>
  <c r="B8044" i="9"/>
  <c r="B8045" i="9"/>
  <c r="B8046" i="9"/>
  <c r="B8047" i="9"/>
  <c r="B8048" i="9"/>
  <c r="B8049" i="9"/>
  <c r="B8050" i="9"/>
  <c r="B8051" i="9"/>
  <c r="B8052" i="9"/>
  <c r="B8053" i="9"/>
  <c r="B8054" i="9"/>
  <c r="B8055" i="9"/>
  <c r="B8056" i="9"/>
  <c r="B8057" i="9"/>
  <c r="B8058" i="9"/>
  <c r="B8059" i="9"/>
  <c r="B8060" i="9"/>
  <c r="B8061" i="9"/>
  <c r="B8062" i="9"/>
  <c r="B8063" i="9"/>
  <c r="B8064" i="9"/>
  <c r="B8065" i="9"/>
  <c r="B8066" i="9"/>
  <c r="B8067" i="9"/>
  <c r="B8068" i="9"/>
  <c r="B8069" i="9"/>
  <c r="B8070" i="9"/>
  <c r="B8071" i="9"/>
  <c r="B8072" i="9"/>
  <c r="B8073" i="9"/>
  <c r="B8074" i="9"/>
  <c r="B8075" i="9"/>
  <c r="B8076" i="9"/>
  <c r="B8077" i="9"/>
  <c r="B8078" i="9"/>
  <c r="B8079" i="9"/>
  <c r="B8080" i="9"/>
  <c r="B8081" i="9"/>
  <c r="B8082" i="9"/>
  <c r="B8083" i="9"/>
  <c r="B8084" i="9"/>
  <c r="B8085" i="9"/>
  <c r="B8086" i="9"/>
  <c r="B8087" i="9"/>
  <c r="B8088" i="9"/>
  <c r="B8089" i="9"/>
  <c r="B8090" i="9"/>
  <c r="B8091" i="9"/>
  <c r="B8092" i="9"/>
  <c r="B8093" i="9"/>
  <c r="B8094" i="9"/>
  <c r="B8095" i="9"/>
  <c r="B8096" i="9"/>
  <c r="B8097" i="9"/>
  <c r="B8098" i="9"/>
  <c r="B8099" i="9"/>
  <c r="B8100" i="9"/>
  <c r="B8101" i="9"/>
  <c r="B8102" i="9"/>
  <c r="B8103" i="9"/>
  <c r="B8104" i="9"/>
  <c r="B8105" i="9"/>
  <c r="B8106" i="9"/>
  <c r="B8107" i="9"/>
  <c r="B8108" i="9"/>
  <c r="B8109" i="9"/>
  <c r="B8110" i="9"/>
  <c r="B8111" i="9"/>
  <c r="B8112" i="9"/>
  <c r="B8113" i="9"/>
  <c r="B8114" i="9"/>
  <c r="B8115" i="9"/>
  <c r="B8116" i="9"/>
  <c r="B8117" i="9"/>
  <c r="B8118" i="9"/>
  <c r="B8119" i="9"/>
  <c r="B8120" i="9"/>
  <c r="B8121" i="9"/>
  <c r="B8122" i="9"/>
  <c r="B8123" i="9"/>
  <c r="B8124" i="9"/>
  <c r="B8125" i="9"/>
  <c r="B8126" i="9"/>
  <c r="B8127" i="9"/>
  <c r="B8128" i="9"/>
  <c r="B8129" i="9"/>
  <c r="B8130" i="9"/>
  <c r="B8131" i="9"/>
  <c r="B8132" i="9"/>
  <c r="B8133" i="9"/>
  <c r="B8134" i="9"/>
  <c r="B8135" i="9"/>
  <c r="B8136" i="9"/>
  <c r="B8137" i="9"/>
  <c r="B8138" i="9"/>
  <c r="B8139" i="9"/>
  <c r="B8140" i="9"/>
  <c r="B8141" i="9"/>
  <c r="B8142" i="9"/>
  <c r="B8143" i="9"/>
  <c r="B8144" i="9"/>
  <c r="B8145" i="9"/>
  <c r="B8146" i="9"/>
  <c r="B8147" i="9"/>
  <c r="B8148" i="9"/>
  <c r="B8149" i="9"/>
  <c r="B8150" i="9"/>
  <c r="B8151" i="9"/>
  <c r="B8152" i="9"/>
  <c r="B8153" i="9"/>
  <c r="B8154" i="9"/>
  <c r="B8155" i="9"/>
  <c r="B8156" i="9"/>
  <c r="B8157" i="9"/>
  <c r="B8158" i="9"/>
  <c r="B8159" i="9"/>
  <c r="B8160" i="9"/>
  <c r="B8161" i="9"/>
  <c r="B8162" i="9"/>
  <c r="B8163" i="9"/>
  <c r="B8164" i="9"/>
  <c r="B8165" i="9"/>
  <c r="B8166" i="9"/>
  <c r="B8167" i="9"/>
  <c r="B8168" i="9"/>
  <c r="B8169" i="9"/>
  <c r="B8170" i="9"/>
  <c r="B8171" i="9"/>
  <c r="B8172" i="9"/>
  <c r="B8173" i="9"/>
  <c r="B8174" i="9"/>
  <c r="B8175" i="9"/>
  <c r="B8176" i="9"/>
  <c r="B8177" i="9"/>
  <c r="B8178" i="9"/>
  <c r="B8179" i="9"/>
  <c r="B8180" i="9"/>
  <c r="B8181" i="9"/>
  <c r="B8182" i="9"/>
  <c r="B8183" i="9"/>
  <c r="B8184" i="9"/>
  <c r="B8185" i="9"/>
  <c r="B8186" i="9"/>
  <c r="B8187" i="9"/>
  <c r="B8188" i="9"/>
  <c r="B8189" i="9"/>
  <c r="B8190" i="9"/>
  <c r="B8191" i="9"/>
  <c r="B8192" i="9"/>
  <c r="B8193" i="9"/>
  <c r="B8194" i="9"/>
  <c r="B8195" i="9"/>
  <c r="B8196" i="9"/>
  <c r="B8197" i="9"/>
  <c r="B8198" i="9"/>
  <c r="B8199" i="9"/>
  <c r="B8200" i="9"/>
  <c r="B8201" i="9"/>
  <c r="B8202" i="9"/>
  <c r="B8203" i="9"/>
  <c r="B8204" i="9"/>
  <c r="B8205" i="9"/>
  <c r="B8206" i="9"/>
  <c r="B8207" i="9"/>
  <c r="B8208" i="9"/>
  <c r="B8209" i="9"/>
  <c r="B8210" i="9"/>
  <c r="B8211" i="9"/>
  <c r="B8212" i="9"/>
  <c r="B8213" i="9"/>
  <c r="B8214" i="9"/>
  <c r="B8215" i="9"/>
  <c r="B8216" i="9"/>
  <c r="B8217" i="9"/>
  <c r="B8218" i="9"/>
  <c r="B8219" i="9"/>
  <c r="B8220" i="9"/>
  <c r="B8221" i="9"/>
  <c r="B8222" i="9"/>
  <c r="B8223" i="9"/>
  <c r="B8224" i="9"/>
  <c r="B8225" i="9"/>
  <c r="B8226" i="9"/>
  <c r="B8227" i="9"/>
  <c r="B8228" i="9"/>
  <c r="B8229" i="9"/>
  <c r="B8230" i="9"/>
  <c r="B8231" i="9"/>
  <c r="B8232" i="9"/>
  <c r="B8233" i="9"/>
  <c r="B8234" i="9"/>
  <c r="B8235" i="9"/>
  <c r="B8236" i="9"/>
  <c r="B8237" i="9"/>
  <c r="B8238" i="9"/>
  <c r="B8239" i="9"/>
  <c r="B8240" i="9"/>
  <c r="B8241" i="9"/>
  <c r="B8242" i="9"/>
  <c r="B8243" i="9"/>
  <c r="B8244" i="9"/>
  <c r="B8245" i="9"/>
  <c r="B8246" i="9"/>
  <c r="B8247" i="9"/>
  <c r="B8248" i="9"/>
  <c r="B8249" i="9"/>
  <c r="B8250" i="9"/>
  <c r="B8251" i="9"/>
  <c r="B8252" i="9"/>
  <c r="B8253" i="9"/>
  <c r="B8254" i="9"/>
  <c r="B8255" i="9"/>
  <c r="B8256" i="9"/>
  <c r="B8257" i="9"/>
  <c r="B8258" i="9"/>
  <c r="B8259" i="9"/>
  <c r="B8260" i="9"/>
  <c r="B8261" i="9"/>
  <c r="B8262" i="9"/>
  <c r="B8263" i="9"/>
  <c r="B8264" i="9"/>
  <c r="B8265" i="9"/>
  <c r="B8266" i="9"/>
  <c r="B8267" i="9"/>
  <c r="B8268" i="9"/>
  <c r="B8269" i="9"/>
  <c r="B8270" i="9"/>
  <c r="B8271" i="9"/>
  <c r="B8272" i="9"/>
  <c r="B8273" i="9"/>
  <c r="B8274" i="9"/>
  <c r="B8275" i="9"/>
  <c r="B8276" i="9"/>
  <c r="B8277" i="9"/>
  <c r="B8278" i="9"/>
  <c r="B8279" i="9"/>
  <c r="B8280" i="9"/>
  <c r="B8281" i="9"/>
  <c r="B8282" i="9"/>
  <c r="B8283" i="9"/>
  <c r="B8284" i="9"/>
  <c r="B8285" i="9"/>
  <c r="B8286" i="9"/>
  <c r="B8287" i="9"/>
  <c r="B8288" i="9"/>
  <c r="B8289" i="9"/>
  <c r="B8290" i="9"/>
  <c r="B8291" i="9"/>
  <c r="B8292" i="9"/>
  <c r="B8293" i="9"/>
  <c r="B8294" i="9"/>
  <c r="B8295" i="9"/>
  <c r="B8296" i="9"/>
  <c r="B8297" i="9"/>
  <c r="B8298" i="9"/>
  <c r="B8299" i="9"/>
  <c r="B8300" i="9"/>
  <c r="B8301" i="9"/>
  <c r="B8302" i="9"/>
  <c r="B8303" i="9"/>
  <c r="B8304" i="9"/>
  <c r="B8305" i="9"/>
  <c r="B8306" i="9"/>
  <c r="B8307" i="9"/>
  <c r="B8308" i="9"/>
  <c r="B8309" i="9"/>
  <c r="B8310" i="9"/>
  <c r="B8311" i="9"/>
  <c r="B8312" i="9"/>
  <c r="B8313" i="9"/>
  <c r="B8314" i="9"/>
  <c r="B8315" i="9"/>
  <c r="B8316" i="9"/>
  <c r="B8317" i="9"/>
  <c r="B8318" i="9"/>
  <c r="B8319" i="9"/>
  <c r="B8320" i="9"/>
  <c r="B8321" i="9"/>
  <c r="B8322" i="9"/>
  <c r="B8323" i="9"/>
  <c r="B8324" i="9"/>
  <c r="B8325" i="9"/>
  <c r="B8326" i="9"/>
  <c r="B8327" i="9"/>
  <c r="B8328" i="9"/>
  <c r="B8329" i="9"/>
  <c r="B8330" i="9"/>
  <c r="B8331" i="9"/>
  <c r="B8332" i="9"/>
  <c r="B8333" i="9"/>
  <c r="B8334" i="9"/>
  <c r="B8335" i="9"/>
  <c r="B8336" i="9"/>
  <c r="B8337" i="9"/>
  <c r="B8338" i="9"/>
  <c r="B8339" i="9"/>
  <c r="B8340" i="9"/>
  <c r="B8341" i="9"/>
  <c r="B8342" i="9"/>
  <c r="B8343" i="9"/>
  <c r="B8344" i="9"/>
  <c r="B8345" i="9"/>
  <c r="B8346" i="9"/>
  <c r="B8347" i="9"/>
  <c r="B8348" i="9"/>
  <c r="B8349" i="9"/>
  <c r="B8350" i="9"/>
  <c r="B8351" i="9"/>
  <c r="B8352" i="9"/>
  <c r="B8353" i="9"/>
  <c r="B8354" i="9"/>
  <c r="B8355" i="9"/>
  <c r="B8356" i="9"/>
  <c r="B8357" i="9"/>
  <c r="B8358" i="9"/>
  <c r="B8359" i="9"/>
  <c r="B8360" i="9"/>
  <c r="B8361" i="9"/>
  <c r="B8362" i="9"/>
  <c r="B8363" i="9"/>
  <c r="B8364" i="9"/>
  <c r="B8365" i="9"/>
  <c r="B8366" i="9"/>
  <c r="B8367" i="9"/>
  <c r="B8368" i="9"/>
  <c r="B8369" i="9"/>
  <c r="B8370" i="9"/>
  <c r="B8371" i="9"/>
  <c r="B8372" i="9"/>
  <c r="B8373" i="9"/>
  <c r="B8374" i="9"/>
  <c r="B8375" i="9"/>
  <c r="B8376" i="9"/>
  <c r="B8377" i="9"/>
  <c r="B8378" i="9"/>
  <c r="B8379" i="9"/>
  <c r="B8380" i="9"/>
  <c r="B8381" i="9"/>
  <c r="B8382" i="9"/>
  <c r="B8383" i="9"/>
  <c r="B8384" i="9"/>
  <c r="B8385" i="9"/>
  <c r="B8386" i="9"/>
  <c r="B8387" i="9"/>
  <c r="B8388" i="9"/>
  <c r="B8389" i="9"/>
  <c r="B8390" i="9"/>
  <c r="B8391" i="9"/>
  <c r="B8392" i="9"/>
  <c r="B8393" i="9"/>
  <c r="B8394" i="9"/>
  <c r="B8395" i="9"/>
  <c r="B8396" i="9"/>
  <c r="B8397" i="9"/>
  <c r="B8398" i="9"/>
  <c r="B8399" i="9"/>
  <c r="B8400" i="9"/>
  <c r="B8401" i="9"/>
  <c r="B8402" i="9"/>
  <c r="B8403" i="9"/>
  <c r="B8404" i="9"/>
  <c r="B8405" i="9"/>
  <c r="B8406" i="9"/>
  <c r="B8407" i="9"/>
  <c r="B8408" i="9"/>
  <c r="B8409" i="9"/>
  <c r="B8410" i="9"/>
  <c r="B8411" i="9"/>
  <c r="B8412" i="9"/>
  <c r="B8413" i="9"/>
  <c r="B8414" i="9"/>
  <c r="B8415" i="9"/>
  <c r="B8416" i="9"/>
  <c r="B8417" i="9"/>
  <c r="B8418" i="9"/>
  <c r="B8419" i="9"/>
  <c r="B8420" i="9"/>
  <c r="B8421" i="9"/>
  <c r="B8422" i="9"/>
  <c r="B8423" i="9"/>
  <c r="B8424" i="9"/>
  <c r="B8425" i="9"/>
  <c r="B8426" i="9"/>
  <c r="B8427" i="9"/>
  <c r="B8428" i="9"/>
  <c r="B8429" i="9"/>
  <c r="B8430" i="9"/>
  <c r="B8431" i="9"/>
  <c r="B8432" i="9"/>
  <c r="B8433" i="9"/>
  <c r="B8434" i="9"/>
  <c r="B8435" i="9"/>
  <c r="B8436" i="9"/>
  <c r="B8437" i="9"/>
  <c r="B8438" i="9"/>
  <c r="B8439" i="9"/>
  <c r="B8440" i="9"/>
  <c r="B8441" i="9"/>
  <c r="B8442" i="9"/>
  <c r="B8443" i="9"/>
  <c r="B8444" i="9"/>
  <c r="B8445" i="9"/>
  <c r="B8446" i="9"/>
  <c r="B8447" i="9"/>
  <c r="B8448" i="9"/>
  <c r="B8449" i="9"/>
  <c r="B8450" i="9"/>
  <c r="B8451" i="9"/>
  <c r="B8452" i="9"/>
  <c r="B8453" i="9"/>
  <c r="B8454" i="9"/>
  <c r="B8455" i="9"/>
  <c r="B8456" i="9"/>
  <c r="B8457" i="9"/>
  <c r="B8458" i="9"/>
  <c r="B8459" i="9"/>
  <c r="B8460" i="9"/>
  <c r="B8461" i="9"/>
  <c r="B8462" i="9"/>
  <c r="B8463" i="9"/>
  <c r="B8464" i="9"/>
  <c r="B8465" i="9"/>
  <c r="B8466" i="9"/>
  <c r="B8467" i="9"/>
  <c r="B8468" i="9"/>
  <c r="B8469" i="9"/>
  <c r="B8470" i="9"/>
  <c r="B8471" i="9"/>
  <c r="B8472" i="9"/>
  <c r="B8473" i="9"/>
  <c r="B8474" i="9"/>
  <c r="B8475" i="9"/>
  <c r="B8476" i="9"/>
  <c r="B8477" i="9"/>
  <c r="B8478" i="9"/>
  <c r="B8479" i="9"/>
  <c r="B8480" i="9"/>
  <c r="B8481" i="9"/>
  <c r="B8482" i="9"/>
  <c r="B8483" i="9"/>
  <c r="B8484" i="9"/>
  <c r="B8485" i="9"/>
  <c r="B8486" i="9"/>
  <c r="B8487" i="9"/>
  <c r="B8488" i="9"/>
  <c r="B8489" i="9"/>
  <c r="B8490" i="9"/>
  <c r="B8491" i="9"/>
  <c r="B8492" i="9"/>
  <c r="B8493" i="9"/>
  <c r="B8494" i="9"/>
  <c r="B8495" i="9"/>
  <c r="B8496" i="9"/>
  <c r="B8497" i="9"/>
  <c r="B8498" i="9"/>
  <c r="B8499" i="9"/>
  <c r="B8500" i="9"/>
  <c r="B8501" i="9"/>
  <c r="B8502" i="9"/>
  <c r="B8503" i="9"/>
  <c r="B8504" i="9"/>
  <c r="B8505" i="9"/>
  <c r="B8506" i="9"/>
  <c r="B8507" i="9"/>
  <c r="B8508" i="9"/>
  <c r="B8509" i="9"/>
  <c r="B8510" i="9"/>
  <c r="B8511" i="9"/>
  <c r="B8512" i="9"/>
  <c r="B8513" i="9"/>
  <c r="B8514" i="9"/>
  <c r="B8515" i="9"/>
  <c r="B8516" i="9"/>
  <c r="B8517" i="9"/>
  <c r="B8518" i="9"/>
  <c r="B8519" i="9"/>
  <c r="B8520" i="9"/>
  <c r="B8521" i="9"/>
  <c r="B8522" i="9"/>
  <c r="B8523" i="9"/>
  <c r="B8524" i="9"/>
  <c r="B8525" i="9"/>
  <c r="B8526" i="9"/>
  <c r="B8527" i="9"/>
  <c r="B8528" i="9"/>
  <c r="B8529" i="9"/>
  <c r="B8530" i="9"/>
  <c r="B8531" i="9"/>
  <c r="B8532" i="9"/>
  <c r="B8533" i="9"/>
  <c r="B8534" i="9"/>
  <c r="B8535" i="9"/>
  <c r="B8536" i="9"/>
  <c r="B8537" i="9"/>
  <c r="B8538" i="9"/>
  <c r="B8539" i="9"/>
  <c r="B8540" i="9"/>
  <c r="B8541" i="9"/>
  <c r="B8542" i="9"/>
  <c r="B8543" i="9"/>
  <c r="B8544" i="9"/>
  <c r="B8545" i="9"/>
  <c r="B8546" i="9"/>
  <c r="B8547" i="9"/>
  <c r="B8548" i="9"/>
  <c r="B8549" i="9"/>
  <c r="B8550" i="9"/>
  <c r="B8551" i="9"/>
  <c r="B8552" i="9"/>
  <c r="B8553" i="9"/>
  <c r="B8554" i="9"/>
  <c r="B8555" i="9"/>
  <c r="B8556" i="9"/>
  <c r="B8557" i="9"/>
  <c r="B8558" i="9"/>
  <c r="B8559" i="9"/>
  <c r="B8560" i="9"/>
  <c r="B8561" i="9"/>
  <c r="B8562" i="9"/>
  <c r="B8563" i="9"/>
  <c r="B8564" i="9"/>
  <c r="B8565" i="9"/>
  <c r="B8566" i="9"/>
  <c r="B8567" i="9"/>
  <c r="B8568" i="9"/>
  <c r="B8569" i="9"/>
  <c r="B8570" i="9"/>
  <c r="B8571" i="9"/>
  <c r="B8572" i="9"/>
  <c r="B8573" i="9"/>
  <c r="B8574" i="9"/>
  <c r="B8575" i="9"/>
  <c r="B8576" i="9"/>
  <c r="B8577" i="9"/>
  <c r="B8578" i="9"/>
  <c r="B8579" i="9"/>
  <c r="B8580" i="9"/>
  <c r="B8581" i="9"/>
  <c r="B8582" i="9"/>
  <c r="B8583" i="9"/>
  <c r="B8584" i="9"/>
  <c r="B8585" i="9"/>
  <c r="B8586" i="9"/>
  <c r="B8587" i="9"/>
  <c r="B8588" i="9"/>
  <c r="B8589" i="9"/>
  <c r="B8590" i="9"/>
  <c r="B8591" i="9"/>
  <c r="B8592" i="9"/>
  <c r="B8593" i="9"/>
  <c r="B8594" i="9"/>
  <c r="B8595" i="9"/>
  <c r="B8596" i="9"/>
  <c r="B8597" i="9"/>
  <c r="B8598" i="9"/>
  <c r="B8599" i="9"/>
  <c r="B8600" i="9"/>
  <c r="B8601" i="9"/>
  <c r="B8602" i="9"/>
  <c r="B8603" i="9"/>
  <c r="B8604" i="9"/>
  <c r="B8605" i="9"/>
  <c r="B8606" i="9"/>
  <c r="B8607" i="9"/>
  <c r="B8608" i="9"/>
  <c r="B8609" i="9"/>
  <c r="B8610" i="9"/>
  <c r="B8611" i="9"/>
  <c r="B8612" i="9"/>
  <c r="B8613" i="9"/>
  <c r="B8614" i="9"/>
  <c r="B8615" i="9"/>
  <c r="B8616" i="9"/>
  <c r="B8617" i="9"/>
  <c r="B8618" i="9"/>
  <c r="B8619" i="9"/>
  <c r="B8620" i="9"/>
  <c r="B8621" i="9"/>
  <c r="B8622" i="9"/>
  <c r="B8623" i="9"/>
  <c r="B8624" i="9"/>
  <c r="B8625" i="9"/>
  <c r="B8626" i="9"/>
  <c r="B8627" i="9"/>
  <c r="B8628" i="9"/>
  <c r="B8629" i="9"/>
  <c r="B8630" i="9"/>
  <c r="B8631" i="9"/>
  <c r="B8632" i="9"/>
  <c r="B8633" i="9"/>
  <c r="B8634" i="9"/>
  <c r="B8635" i="9"/>
  <c r="B8636" i="9"/>
  <c r="B8637" i="9"/>
  <c r="B8638" i="9"/>
  <c r="B8639" i="9"/>
  <c r="B8640" i="9"/>
  <c r="B8641" i="9"/>
  <c r="B8642" i="9"/>
  <c r="B8643" i="9"/>
  <c r="B8644" i="9"/>
  <c r="B8645" i="9"/>
  <c r="B8646" i="9"/>
  <c r="B8647" i="9"/>
  <c r="B8648" i="9"/>
  <c r="B8649" i="9"/>
  <c r="B8650" i="9"/>
  <c r="B8651" i="9"/>
  <c r="B8652" i="9"/>
  <c r="B8653" i="9"/>
  <c r="B8654" i="9"/>
  <c r="B8655" i="9"/>
  <c r="B8656" i="9"/>
  <c r="B8657" i="9"/>
  <c r="B8658" i="9"/>
  <c r="B8659" i="9"/>
  <c r="B8660" i="9"/>
  <c r="B8661" i="9"/>
  <c r="B8662" i="9"/>
  <c r="B8663" i="9"/>
  <c r="B8664" i="9"/>
  <c r="B8665" i="9"/>
  <c r="B8666" i="9"/>
  <c r="B8667" i="9"/>
  <c r="B8668" i="9"/>
  <c r="B8669" i="9"/>
  <c r="B8670" i="9"/>
  <c r="B8671" i="9"/>
  <c r="B8672" i="9"/>
  <c r="B8673" i="9"/>
  <c r="B8674" i="9"/>
  <c r="B8675" i="9"/>
  <c r="B8676" i="9"/>
  <c r="B8677" i="9"/>
  <c r="B8678" i="9"/>
  <c r="B8679" i="9"/>
  <c r="B8680" i="9"/>
  <c r="B8681" i="9"/>
  <c r="B8682" i="9"/>
  <c r="B8683" i="9"/>
  <c r="B8684" i="9"/>
  <c r="B8685" i="9"/>
  <c r="B8686" i="9"/>
  <c r="B8687" i="9"/>
  <c r="B8688" i="9"/>
  <c r="B8689" i="9"/>
  <c r="B8690" i="9"/>
  <c r="B8691" i="9"/>
  <c r="B8692" i="9"/>
  <c r="B8693" i="9"/>
  <c r="B8694" i="9"/>
  <c r="B8695" i="9"/>
  <c r="B8696" i="9"/>
  <c r="B8697" i="9"/>
  <c r="B8698" i="9"/>
  <c r="B8699" i="9"/>
  <c r="B8700" i="9"/>
  <c r="B8701" i="9"/>
  <c r="B8702" i="9"/>
  <c r="B8703" i="9"/>
  <c r="B8704" i="9"/>
  <c r="B8705" i="9"/>
  <c r="B8706" i="9"/>
  <c r="B8707" i="9"/>
  <c r="B8708" i="9"/>
  <c r="B8709" i="9"/>
  <c r="B8710" i="9"/>
  <c r="B8711" i="9"/>
  <c r="B8712" i="9"/>
  <c r="B8713" i="9"/>
  <c r="B8714" i="9"/>
  <c r="B8715" i="9"/>
  <c r="B8716" i="9"/>
  <c r="B8717" i="9"/>
  <c r="B8718" i="9"/>
  <c r="B8719" i="9"/>
  <c r="B8720" i="9"/>
  <c r="B8721" i="9"/>
  <c r="B8722" i="9"/>
  <c r="B8723" i="9"/>
  <c r="B8724" i="9"/>
  <c r="B8725" i="9"/>
  <c r="B8726" i="9"/>
  <c r="B8727" i="9"/>
  <c r="B8728" i="9"/>
  <c r="B8729" i="9"/>
  <c r="B8730" i="9"/>
  <c r="B8731" i="9"/>
  <c r="B8732" i="9"/>
  <c r="B8733" i="9"/>
  <c r="B8734" i="9"/>
  <c r="B8735" i="9"/>
  <c r="B8736" i="9"/>
  <c r="B8737" i="9"/>
  <c r="B8738" i="9"/>
  <c r="B8739" i="9"/>
  <c r="B8740" i="9"/>
  <c r="B8741" i="9"/>
  <c r="B8742" i="9"/>
  <c r="B8743" i="9"/>
  <c r="B8744" i="9"/>
  <c r="B8745" i="9"/>
  <c r="B8746" i="9"/>
  <c r="B8747" i="9"/>
  <c r="B8748" i="9"/>
  <c r="B8749" i="9"/>
  <c r="B8750" i="9"/>
  <c r="B8751" i="9"/>
  <c r="B8752" i="9"/>
  <c r="B8753" i="9"/>
  <c r="B8754" i="9"/>
  <c r="B8755" i="9"/>
  <c r="B8756" i="9"/>
  <c r="B8757" i="9"/>
  <c r="B8758" i="9"/>
  <c r="B8759" i="9"/>
  <c r="B8760" i="9"/>
  <c r="B8761" i="9"/>
  <c r="B8762" i="9"/>
  <c r="B8763" i="9"/>
  <c r="B8764" i="9"/>
  <c r="B8765" i="9"/>
  <c r="B8766" i="9"/>
  <c r="B8767" i="9"/>
  <c r="B8768" i="9"/>
  <c r="B8769" i="9"/>
  <c r="B8770" i="9"/>
  <c r="B8771" i="9"/>
  <c r="B8772" i="9"/>
  <c r="B8773" i="9"/>
  <c r="B8774" i="9"/>
  <c r="B8775" i="9"/>
  <c r="B8776" i="9"/>
  <c r="B8777" i="9"/>
  <c r="B8778" i="9"/>
  <c r="B8779" i="9"/>
  <c r="B8780" i="9"/>
  <c r="B8781" i="9"/>
  <c r="B8782" i="9"/>
  <c r="B8783" i="9"/>
  <c r="B8784" i="9"/>
  <c r="B8785" i="9"/>
  <c r="B8786" i="9"/>
  <c r="B8787" i="9"/>
  <c r="B8788" i="9"/>
  <c r="B8789" i="9"/>
  <c r="B8790" i="9"/>
  <c r="B8791" i="9"/>
  <c r="B8792" i="9"/>
  <c r="B8793" i="9"/>
  <c r="B8794" i="9"/>
  <c r="B8795" i="9"/>
  <c r="B8796" i="9"/>
  <c r="B8797" i="9"/>
  <c r="B8798" i="9"/>
  <c r="B8799" i="9"/>
  <c r="B8800" i="9"/>
  <c r="B8801" i="9"/>
  <c r="B8802" i="9"/>
  <c r="B8803" i="9"/>
  <c r="B8804" i="9"/>
  <c r="B8805" i="9"/>
  <c r="B8806" i="9"/>
  <c r="B8807" i="9"/>
  <c r="B8808" i="9"/>
  <c r="B8809" i="9"/>
  <c r="B8810" i="9"/>
  <c r="B8811" i="9"/>
  <c r="B8812" i="9"/>
  <c r="B8813" i="9"/>
  <c r="B8814" i="9"/>
  <c r="B8815" i="9"/>
  <c r="B8816" i="9"/>
  <c r="B8817" i="9"/>
  <c r="B8818" i="9"/>
  <c r="B8819" i="9"/>
  <c r="B8820" i="9"/>
  <c r="B8821" i="9"/>
  <c r="B8822" i="9"/>
  <c r="B8823" i="9"/>
  <c r="B8824" i="9"/>
  <c r="B8825" i="9"/>
  <c r="B8826" i="9"/>
  <c r="B8827" i="9"/>
  <c r="B8828" i="9"/>
  <c r="B8829" i="9"/>
  <c r="B8830" i="9"/>
  <c r="B8831" i="9"/>
  <c r="B8832" i="9"/>
  <c r="B8833" i="9"/>
  <c r="B8834" i="9"/>
  <c r="B8835" i="9"/>
  <c r="B8836" i="9"/>
  <c r="B8837" i="9"/>
  <c r="B8838" i="9"/>
  <c r="B8839" i="9"/>
  <c r="B8840" i="9"/>
  <c r="B8841" i="9"/>
  <c r="B8842" i="9"/>
  <c r="B8843" i="9"/>
  <c r="B8844" i="9"/>
  <c r="B8845" i="9"/>
  <c r="B8846" i="9"/>
  <c r="B8847" i="9"/>
  <c r="B8848" i="9"/>
  <c r="B8849" i="9"/>
  <c r="B8850" i="9"/>
  <c r="B8851" i="9"/>
  <c r="B8852" i="9"/>
  <c r="B8853" i="9"/>
  <c r="B8854" i="9"/>
  <c r="B8855" i="9"/>
  <c r="B8856" i="9"/>
  <c r="B8857" i="9"/>
  <c r="B8858" i="9"/>
  <c r="B8859" i="9"/>
  <c r="B8860" i="9"/>
  <c r="B8861" i="9"/>
  <c r="B8862" i="9"/>
  <c r="B8863" i="9"/>
  <c r="B8864" i="9"/>
  <c r="B8865" i="9"/>
  <c r="B8866" i="9"/>
  <c r="B8867" i="9"/>
  <c r="B8868" i="9"/>
  <c r="B8869" i="9"/>
  <c r="B8870" i="9"/>
  <c r="B8871" i="9"/>
  <c r="B8872" i="9"/>
  <c r="B8873" i="9"/>
  <c r="B8874" i="9"/>
  <c r="B8875" i="9"/>
  <c r="B8876" i="9"/>
  <c r="B8877" i="9"/>
  <c r="B8878" i="9"/>
  <c r="B8879" i="9"/>
  <c r="B8880" i="9"/>
  <c r="B8881" i="9"/>
  <c r="B8882" i="9"/>
  <c r="B8883" i="9"/>
  <c r="B8884" i="9"/>
  <c r="B8885" i="9"/>
  <c r="B8886" i="9"/>
  <c r="B8887" i="9"/>
  <c r="B8888" i="9"/>
  <c r="B8889" i="9"/>
  <c r="B8890" i="9"/>
  <c r="B8891" i="9"/>
  <c r="B8892" i="9"/>
  <c r="B8893" i="9"/>
  <c r="B8894" i="9"/>
  <c r="B8895" i="9"/>
  <c r="B8896" i="9"/>
  <c r="B8897" i="9"/>
  <c r="B8898" i="9"/>
  <c r="B8899" i="9"/>
  <c r="B8900" i="9"/>
  <c r="B8901" i="9"/>
  <c r="B8902" i="9"/>
  <c r="B8903" i="9"/>
  <c r="B8904" i="9"/>
  <c r="B8905" i="9"/>
  <c r="B8906" i="9"/>
  <c r="B8907" i="9"/>
  <c r="B8908" i="9"/>
  <c r="B8909" i="9"/>
  <c r="B8910" i="9"/>
  <c r="B8911" i="9"/>
  <c r="B8912" i="9"/>
  <c r="B8913" i="9"/>
  <c r="B8914" i="9"/>
  <c r="B8915" i="9"/>
  <c r="B8916" i="9"/>
  <c r="B8917" i="9"/>
  <c r="B8918" i="9"/>
  <c r="B8919" i="9"/>
  <c r="B8920" i="9"/>
  <c r="B8921" i="9"/>
  <c r="B8922" i="9"/>
  <c r="B8923" i="9"/>
  <c r="B8924" i="9"/>
  <c r="B8925" i="9"/>
  <c r="B8926" i="9"/>
  <c r="B8927" i="9"/>
  <c r="B8928" i="9"/>
  <c r="B8929" i="9"/>
  <c r="B8930" i="9"/>
  <c r="B8931" i="9"/>
  <c r="B8932" i="9"/>
  <c r="B8933" i="9"/>
  <c r="B8934" i="9"/>
  <c r="B8935" i="9"/>
  <c r="B8936" i="9"/>
  <c r="B8937" i="9"/>
  <c r="B8938" i="9"/>
  <c r="B8939" i="9"/>
  <c r="B8940" i="9"/>
  <c r="B8941" i="9"/>
  <c r="B8942" i="9"/>
  <c r="B8943" i="9"/>
  <c r="B8944" i="9"/>
  <c r="B8945" i="9"/>
  <c r="B8946" i="9"/>
  <c r="B8947" i="9"/>
  <c r="B8948" i="9"/>
  <c r="B8949" i="9"/>
  <c r="B8950" i="9"/>
  <c r="B8951" i="9"/>
  <c r="B8952" i="9"/>
  <c r="B8953" i="9"/>
  <c r="B8954" i="9"/>
  <c r="B8955" i="9"/>
  <c r="B8956" i="9"/>
  <c r="B8957" i="9"/>
  <c r="B8958" i="9"/>
  <c r="B8959" i="9"/>
  <c r="B8960" i="9"/>
  <c r="B8961" i="9"/>
  <c r="B8962" i="9"/>
  <c r="B8963" i="9"/>
  <c r="B8964" i="9"/>
  <c r="B8965" i="9"/>
  <c r="B8966" i="9"/>
  <c r="B8967" i="9"/>
  <c r="B8968" i="9"/>
  <c r="B8969" i="9"/>
  <c r="B8970" i="9"/>
  <c r="B8971" i="9"/>
  <c r="B8972" i="9"/>
  <c r="B8973" i="9"/>
  <c r="B8974" i="9"/>
  <c r="B8975" i="9"/>
  <c r="B8976" i="9"/>
  <c r="B8977" i="9"/>
  <c r="B8978" i="9"/>
  <c r="B8979" i="9"/>
  <c r="B8980" i="9"/>
  <c r="B8981" i="9"/>
  <c r="B8982" i="9"/>
  <c r="B8983" i="9"/>
  <c r="B8984" i="9"/>
  <c r="B8985" i="9"/>
  <c r="B8986" i="9"/>
  <c r="B8987" i="9"/>
  <c r="B8988" i="9"/>
  <c r="B8989" i="9"/>
  <c r="B8990" i="9"/>
  <c r="B8991" i="9"/>
  <c r="B8992" i="9"/>
  <c r="B8993" i="9"/>
  <c r="B8994" i="9"/>
  <c r="B8995" i="9"/>
  <c r="B8996" i="9"/>
  <c r="B8997" i="9"/>
  <c r="B8998" i="9"/>
  <c r="B8999" i="9"/>
  <c r="B9000" i="9"/>
  <c r="B9001" i="9"/>
  <c r="B9002" i="9"/>
  <c r="B9003" i="9"/>
  <c r="B9004" i="9"/>
  <c r="B9005" i="9"/>
  <c r="B9006" i="9"/>
  <c r="B9007" i="9"/>
  <c r="B9008" i="9"/>
  <c r="B9009" i="9"/>
  <c r="B9010" i="9"/>
  <c r="B9011" i="9"/>
  <c r="B9012" i="9"/>
  <c r="B9013" i="9"/>
  <c r="B9014" i="9"/>
  <c r="B9015" i="9"/>
  <c r="B9016" i="9"/>
  <c r="B9017" i="9"/>
  <c r="B9018" i="9"/>
  <c r="B9019" i="9"/>
  <c r="B9020" i="9"/>
  <c r="B9021" i="9"/>
  <c r="B9022" i="9"/>
  <c r="B9023" i="9"/>
  <c r="B9024" i="9"/>
  <c r="B9025" i="9"/>
  <c r="B9026" i="9"/>
  <c r="B9027" i="9"/>
  <c r="B9028" i="9"/>
  <c r="B9029" i="9"/>
  <c r="B9030" i="9"/>
  <c r="B9031" i="9"/>
  <c r="B9032" i="9"/>
  <c r="B9033" i="9"/>
  <c r="B9034" i="9"/>
  <c r="B9035" i="9"/>
  <c r="B9036" i="9"/>
  <c r="B9037" i="9"/>
  <c r="B9038" i="9"/>
  <c r="B9039" i="9"/>
  <c r="B9040" i="9"/>
  <c r="B9041" i="9"/>
  <c r="B9042" i="9"/>
  <c r="B9043" i="9"/>
  <c r="B9044" i="9"/>
  <c r="B9045" i="9"/>
  <c r="B9046" i="9"/>
  <c r="B9047" i="9"/>
  <c r="B9048" i="9"/>
  <c r="B9049" i="9"/>
  <c r="B9050" i="9"/>
  <c r="B9051" i="9"/>
  <c r="B9052" i="9"/>
  <c r="B9053" i="9"/>
  <c r="B9054" i="9"/>
  <c r="B9055" i="9"/>
  <c r="B9056" i="9"/>
  <c r="B9057" i="9"/>
  <c r="B9058" i="9"/>
  <c r="B9059" i="9"/>
  <c r="B9060" i="9"/>
  <c r="B9061" i="9"/>
  <c r="B9062" i="9"/>
  <c r="B9063" i="9"/>
  <c r="B9064" i="9"/>
  <c r="B9065" i="9"/>
  <c r="B9066" i="9"/>
  <c r="B9067" i="9"/>
  <c r="B9068" i="9"/>
  <c r="B9069" i="9"/>
  <c r="B9070" i="9"/>
  <c r="B9071" i="9"/>
  <c r="B9072" i="9"/>
  <c r="B9073" i="9"/>
  <c r="B9074" i="9"/>
  <c r="B9075" i="9"/>
  <c r="B9076" i="9"/>
  <c r="B9077" i="9"/>
  <c r="B9078" i="9"/>
  <c r="B9079" i="9"/>
  <c r="B9080" i="9"/>
  <c r="B9081" i="9"/>
  <c r="B9082" i="9"/>
  <c r="B9083" i="9"/>
  <c r="B9084" i="9"/>
  <c r="B9085" i="9"/>
  <c r="B9086" i="9"/>
  <c r="B9087" i="9"/>
  <c r="B9088" i="9"/>
  <c r="B9089" i="9"/>
  <c r="B9090" i="9"/>
  <c r="B9091" i="9"/>
  <c r="B9092" i="9"/>
  <c r="B9093" i="9"/>
  <c r="B9094" i="9"/>
  <c r="B9095" i="9"/>
  <c r="B9096" i="9"/>
  <c r="B9097" i="9"/>
  <c r="B9098" i="9"/>
  <c r="B9099" i="9"/>
  <c r="B9100" i="9"/>
  <c r="B9101" i="9"/>
  <c r="B9102" i="9"/>
  <c r="B9103" i="9"/>
  <c r="B9104" i="9"/>
  <c r="B9105" i="9"/>
  <c r="B9106" i="9"/>
  <c r="B9107" i="9"/>
  <c r="B9108" i="9"/>
  <c r="B9109" i="9"/>
  <c r="B9110" i="9"/>
  <c r="B9111" i="9"/>
  <c r="B9112" i="9"/>
  <c r="B9113" i="9"/>
  <c r="B9114" i="9"/>
  <c r="B9115" i="9"/>
  <c r="B9116" i="9"/>
  <c r="B9117" i="9"/>
  <c r="B9118" i="9"/>
  <c r="B9119" i="9"/>
  <c r="B9120" i="9"/>
  <c r="B9121" i="9"/>
  <c r="B9122" i="9"/>
  <c r="B9123" i="9"/>
  <c r="B9124" i="9"/>
  <c r="B9125" i="9"/>
  <c r="B9126" i="9"/>
  <c r="B9127" i="9"/>
  <c r="B9128" i="9"/>
  <c r="B9129" i="9"/>
  <c r="B9130" i="9"/>
  <c r="B9131" i="9"/>
  <c r="B9132" i="9"/>
  <c r="B9133" i="9"/>
  <c r="B9134" i="9"/>
  <c r="B9135" i="9"/>
  <c r="B9136" i="9"/>
  <c r="B9137" i="9"/>
  <c r="B9138" i="9"/>
  <c r="B9139" i="9"/>
  <c r="B9140" i="9"/>
  <c r="B9141" i="9"/>
  <c r="B9142" i="9"/>
  <c r="B9143" i="9"/>
  <c r="B9144" i="9"/>
  <c r="B9145" i="9"/>
  <c r="B9146" i="9"/>
  <c r="B9147" i="9"/>
  <c r="B9148" i="9"/>
  <c r="B9149" i="9"/>
  <c r="B9150" i="9"/>
  <c r="B9151" i="9"/>
  <c r="B9152" i="9"/>
  <c r="B9153" i="9"/>
  <c r="B9154" i="9"/>
  <c r="B9155" i="9"/>
  <c r="B9156" i="9"/>
  <c r="B9157" i="9"/>
  <c r="B9158" i="9"/>
  <c r="B9159" i="9"/>
  <c r="B9160" i="9"/>
  <c r="B9161" i="9"/>
  <c r="B9162" i="9"/>
  <c r="B9163" i="9"/>
  <c r="B9164" i="9"/>
  <c r="B9165" i="9"/>
  <c r="B9166" i="9"/>
  <c r="B9167" i="9"/>
  <c r="B9168" i="9"/>
  <c r="B9169" i="9"/>
  <c r="B9170" i="9"/>
  <c r="B9171" i="9"/>
  <c r="B9172" i="9"/>
  <c r="B9173" i="9"/>
  <c r="B9174" i="9"/>
  <c r="B9175" i="9"/>
  <c r="B9176" i="9"/>
  <c r="B9177" i="9"/>
  <c r="B9178" i="9"/>
  <c r="B9179" i="9"/>
  <c r="B9180" i="9"/>
  <c r="B9181" i="9"/>
  <c r="B9182" i="9"/>
  <c r="B9183" i="9"/>
  <c r="B9184" i="9"/>
  <c r="B9185" i="9"/>
  <c r="B9186" i="9"/>
  <c r="B9187" i="9"/>
  <c r="B9188" i="9"/>
  <c r="B9189" i="9"/>
  <c r="B9190" i="9"/>
  <c r="B9191" i="9"/>
  <c r="B9192" i="9"/>
  <c r="B9193" i="9"/>
  <c r="B9194" i="9"/>
  <c r="B9195" i="9"/>
  <c r="B9196" i="9"/>
  <c r="B9197" i="9"/>
  <c r="B9198" i="9"/>
  <c r="B9199" i="9"/>
  <c r="B9200" i="9"/>
  <c r="B9201" i="9"/>
  <c r="B9202" i="9"/>
  <c r="B9203" i="9"/>
  <c r="B9204" i="9"/>
  <c r="B9205" i="9"/>
  <c r="B9206" i="9"/>
  <c r="B9207" i="9"/>
  <c r="B9208" i="9"/>
  <c r="B9209" i="9"/>
  <c r="B9210" i="9"/>
  <c r="B9211" i="9"/>
  <c r="B9212" i="9"/>
  <c r="B9213" i="9"/>
  <c r="B9214" i="9"/>
  <c r="B9215" i="9"/>
  <c r="B9216" i="9"/>
  <c r="B9217" i="9"/>
  <c r="B9218" i="9"/>
  <c r="B9219" i="9"/>
  <c r="B9220" i="9"/>
  <c r="B9221" i="9"/>
  <c r="B9222" i="9"/>
  <c r="B9223" i="9"/>
  <c r="B9224" i="9"/>
  <c r="B9225" i="9"/>
  <c r="B9226" i="9"/>
  <c r="B9227" i="9"/>
  <c r="B9228" i="9"/>
  <c r="B9229" i="9"/>
  <c r="B9230" i="9"/>
  <c r="B9231" i="9"/>
  <c r="B9232" i="9"/>
  <c r="B9233" i="9"/>
  <c r="B9234" i="9"/>
  <c r="B9235" i="9"/>
  <c r="B9236" i="9"/>
  <c r="B9237" i="9"/>
  <c r="B9238" i="9"/>
  <c r="B9239" i="9"/>
  <c r="B9240" i="9"/>
  <c r="B9241" i="9"/>
  <c r="B9242" i="9"/>
  <c r="B9243" i="9"/>
  <c r="B9244" i="9"/>
  <c r="B9245" i="9"/>
  <c r="B9246" i="9"/>
  <c r="B9247" i="9"/>
  <c r="B9248" i="9"/>
  <c r="B9249" i="9"/>
  <c r="B9250" i="9"/>
  <c r="B9251" i="9"/>
  <c r="B9252" i="9"/>
  <c r="B9253" i="9"/>
  <c r="B9254" i="9"/>
  <c r="B9255" i="9"/>
  <c r="B9256" i="9"/>
  <c r="B9257" i="9"/>
  <c r="B9258" i="9"/>
  <c r="B9259" i="9"/>
  <c r="B9260" i="9"/>
  <c r="B9261" i="9"/>
  <c r="B9262" i="9"/>
  <c r="B9263" i="9"/>
  <c r="B9264" i="9"/>
  <c r="B9265" i="9"/>
  <c r="B9266" i="9"/>
  <c r="B9267" i="9"/>
  <c r="B9268" i="9"/>
  <c r="B9269" i="9"/>
  <c r="B9270" i="9"/>
  <c r="B9271" i="9"/>
  <c r="B9272" i="9"/>
  <c r="B9273" i="9"/>
  <c r="B9274" i="9"/>
  <c r="B9275" i="9"/>
  <c r="B9276" i="9"/>
  <c r="B9277" i="9"/>
  <c r="B9278" i="9"/>
  <c r="B9279" i="9"/>
  <c r="B9280" i="9"/>
  <c r="B9281" i="9"/>
  <c r="B9282" i="9"/>
  <c r="B9283" i="9"/>
  <c r="B9284" i="9"/>
  <c r="B9285" i="9"/>
  <c r="B9286" i="9"/>
  <c r="B9287" i="9"/>
  <c r="B9288" i="9"/>
  <c r="B9289" i="9"/>
  <c r="B9290" i="9"/>
  <c r="B9291" i="9"/>
  <c r="B9292" i="9"/>
  <c r="B9293" i="9"/>
  <c r="B9294" i="9"/>
  <c r="B9295" i="9"/>
  <c r="B9296" i="9"/>
  <c r="B9297" i="9"/>
  <c r="B9298" i="9"/>
  <c r="B9299" i="9"/>
  <c r="B9300" i="9"/>
  <c r="B9301" i="9"/>
  <c r="B9302" i="9"/>
  <c r="B9303" i="9"/>
  <c r="B9304" i="9"/>
  <c r="B9305" i="9"/>
  <c r="B9306" i="9"/>
  <c r="B9307" i="9"/>
  <c r="B9308" i="9"/>
  <c r="B9309" i="9"/>
  <c r="B9310" i="9"/>
  <c r="B9311" i="9"/>
  <c r="B9312" i="9"/>
  <c r="B9313" i="9"/>
  <c r="B9314" i="9"/>
  <c r="B9315" i="9"/>
  <c r="B9316" i="9"/>
  <c r="B9317" i="9"/>
  <c r="B9318" i="9"/>
  <c r="B9319" i="9"/>
  <c r="B9320" i="9"/>
  <c r="B9321" i="9"/>
  <c r="B9322" i="9"/>
  <c r="B9323" i="9"/>
  <c r="B9324" i="9"/>
  <c r="B9325" i="9"/>
  <c r="B9326" i="9"/>
  <c r="B9327" i="9"/>
  <c r="B9328" i="9"/>
  <c r="B9329" i="9"/>
  <c r="B9330" i="9"/>
  <c r="B9331" i="9"/>
  <c r="B9332" i="9"/>
  <c r="B9333" i="9"/>
  <c r="B9334" i="9"/>
  <c r="B9335" i="9"/>
  <c r="B9336" i="9"/>
  <c r="B9337" i="9"/>
  <c r="B9338" i="9"/>
  <c r="B9339" i="9"/>
  <c r="B9340" i="9"/>
  <c r="B9341" i="9"/>
  <c r="B9342" i="9"/>
  <c r="B9343" i="9"/>
  <c r="B9344" i="9"/>
  <c r="B9345" i="9"/>
  <c r="B9346" i="9"/>
  <c r="B9347" i="9"/>
  <c r="B9348" i="9"/>
  <c r="B9349" i="9"/>
  <c r="B9350" i="9"/>
  <c r="B9351" i="9"/>
  <c r="B9352" i="9"/>
  <c r="B9353" i="9"/>
  <c r="B9354" i="9"/>
  <c r="B9355" i="9"/>
  <c r="B9356" i="9"/>
  <c r="B9357" i="9"/>
  <c r="B9358" i="9"/>
  <c r="B9359" i="9"/>
  <c r="B9360" i="9"/>
  <c r="B9361" i="9"/>
  <c r="B9362" i="9"/>
  <c r="B9363" i="9"/>
  <c r="B9364" i="9"/>
  <c r="B9365" i="9"/>
  <c r="B9366" i="9"/>
  <c r="B9367" i="9"/>
  <c r="B9368" i="9"/>
  <c r="B9369" i="9"/>
  <c r="B9370" i="9"/>
  <c r="B9371" i="9"/>
  <c r="B9372" i="9"/>
  <c r="B9373" i="9"/>
  <c r="B9374" i="9"/>
  <c r="B9375" i="9"/>
  <c r="B9376" i="9"/>
  <c r="B9377" i="9"/>
  <c r="B9378" i="9"/>
  <c r="B9379" i="9"/>
  <c r="B9380" i="9"/>
  <c r="B9381" i="9"/>
  <c r="B9382" i="9"/>
  <c r="B9383" i="9"/>
  <c r="B9384" i="9"/>
  <c r="B9385" i="9"/>
  <c r="B9386" i="9"/>
  <c r="B9387" i="9"/>
  <c r="B9388" i="9"/>
  <c r="B9389" i="9"/>
  <c r="B9390" i="9"/>
  <c r="B9391" i="9"/>
  <c r="B9392" i="9"/>
  <c r="B9393" i="9"/>
  <c r="B9394" i="9"/>
  <c r="B9395" i="9"/>
  <c r="B9396" i="9"/>
  <c r="B9397" i="9"/>
  <c r="B9398" i="9"/>
  <c r="B9399" i="9"/>
  <c r="B9400" i="9"/>
  <c r="B9401" i="9"/>
  <c r="B9402" i="9"/>
  <c r="B9403" i="9"/>
  <c r="B9404" i="9"/>
  <c r="B9405" i="9"/>
  <c r="B9406" i="9"/>
  <c r="B9407" i="9"/>
  <c r="B9408" i="9"/>
  <c r="B9409" i="9"/>
  <c r="B9410" i="9"/>
  <c r="B9411" i="9"/>
  <c r="B9412" i="9"/>
  <c r="B9413" i="9"/>
  <c r="B9414" i="9"/>
  <c r="B9415" i="9"/>
  <c r="B9416" i="9"/>
  <c r="B9417" i="9"/>
  <c r="B9418" i="9"/>
  <c r="B9419" i="9"/>
  <c r="B9420" i="9"/>
  <c r="B9421" i="9"/>
  <c r="B9422" i="9"/>
  <c r="B9423" i="9"/>
  <c r="B9424" i="9"/>
  <c r="B9425" i="9"/>
  <c r="B9426" i="9"/>
  <c r="B9427" i="9"/>
  <c r="B9428" i="9"/>
  <c r="B9429" i="9"/>
  <c r="B9430" i="9"/>
  <c r="B9431" i="9"/>
  <c r="B9432" i="9"/>
  <c r="B9433" i="9"/>
  <c r="B9434" i="9"/>
  <c r="B9435" i="9"/>
  <c r="B9436" i="9"/>
  <c r="B9437" i="9"/>
  <c r="B9438" i="9"/>
  <c r="B9439" i="9"/>
  <c r="B9440" i="9"/>
  <c r="B9441" i="9"/>
  <c r="B9442" i="9"/>
  <c r="B9443" i="9"/>
  <c r="B9444" i="9"/>
  <c r="B9445" i="9"/>
  <c r="B9446" i="9"/>
  <c r="B9447" i="9"/>
  <c r="B9448" i="9"/>
  <c r="B9449" i="9"/>
  <c r="B9450" i="9"/>
  <c r="B9451" i="9"/>
  <c r="B9452" i="9"/>
  <c r="B9453" i="9"/>
  <c r="B9454" i="9"/>
  <c r="B9455" i="9"/>
  <c r="B9456" i="9"/>
  <c r="B9457" i="9"/>
  <c r="B9458" i="9"/>
  <c r="B9459" i="9"/>
  <c r="B9460" i="9"/>
  <c r="B9461" i="9"/>
  <c r="B9462" i="9"/>
  <c r="B9463" i="9"/>
  <c r="B9464" i="9"/>
  <c r="B9465" i="9"/>
  <c r="B9466" i="9"/>
  <c r="B9467" i="9"/>
  <c r="B9468" i="9"/>
  <c r="B9469" i="9"/>
  <c r="B9470" i="9"/>
  <c r="B9471" i="9"/>
  <c r="B9472" i="9"/>
  <c r="B9473" i="9"/>
  <c r="B9474" i="9"/>
  <c r="B9475" i="9"/>
  <c r="B9476" i="9"/>
  <c r="B9477" i="9"/>
  <c r="B9478" i="9"/>
  <c r="B9479" i="9"/>
  <c r="B9480" i="9"/>
  <c r="B9481" i="9"/>
  <c r="B9482" i="9"/>
  <c r="B9483" i="9"/>
  <c r="B9484" i="9"/>
  <c r="B9485" i="9"/>
  <c r="B9486" i="9"/>
  <c r="B9487" i="9"/>
  <c r="B9488" i="9"/>
  <c r="B9489" i="9"/>
  <c r="B9490" i="9"/>
  <c r="B9491" i="9"/>
  <c r="B9492" i="9"/>
  <c r="B9493" i="9"/>
  <c r="B9494" i="9"/>
  <c r="B9495" i="9"/>
  <c r="B9496" i="9"/>
  <c r="B9497" i="9"/>
  <c r="B9498" i="9"/>
  <c r="B9499" i="9"/>
  <c r="B9500" i="9"/>
  <c r="B9501" i="9"/>
  <c r="B9502" i="9"/>
  <c r="B9503" i="9"/>
  <c r="B9504" i="9"/>
  <c r="B9505" i="9"/>
  <c r="B9506" i="9"/>
  <c r="B9507" i="9"/>
  <c r="B9508" i="9"/>
  <c r="B9509" i="9"/>
  <c r="B9510" i="9"/>
  <c r="B9511" i="9"/>
  <c r="B9512" i="9"/>
  <c r="B9513" i="9"/>
  <c r="B9514" i="9"/>
  <c r="B9515" i="9"/>
  <c r="B9516" i="9"/>
  <c r="B9517" i="9"/>
  <c r="B9518" i="9"/>
  <c r="B9519" i="9"/>
  <c r="B9520" i="9"/>
  <c r="B9521" i="9"/>
  <c r="B9522" i="9"/>
  <c r="B9523" i="9"/>
  <c r="B9524" i="9"/>
  <c r="B9525" i="9"/>
  <c r="B9526" i="9"/>
  <c r="B9527" i="9"/>
  <c r="B9528" i="9"/>
  <c r="B9529" i="9"/>
  <c r="B9530" i="9"/>
  <c r="B9531" i="9"/>
  <c r="B9532" i="9"/>
  <c r="B9533" i="9"/>
  <c r="B9534" i="9"/>
  <c r="B9535" i="9"/>
  <c r="B9536" i="9"/>
  <c r="B9537" i="9"/>
  <c r="B9538" i="9"/>
  <c r="B9539" i="9"/>
  <c r="B9540" i="9"/>
  <c r="B9541" i="9"/>
  <c r="B9542" i="9"/>
  <c r="B9543" i="9"/>
  <c r="B9544" i="9"/>
  <c r="B9545" i="9"/>
  <c r="B9546" i="9"/>
  <c r="B9547" i="9"/>
  <c r="B9548" i="9"/>
  <c r="B9549" i="9"/>
  <c r="B9550" i="9"/>
  <c r="B9551" i="9"/>
  <c r="B9552" i="9"/>
  <c r="B9553" i="9"/>
  <c r="B9554" i="9"/>
  <c r="B9555" i="9"/>
  <c r="B9556" i="9"/>
  <c r="B9557" i="9"/>
  <c r="B9558" i="9"/>
  <c r="B9559" i="9"/>
  <c r="B9560" i="9"/>
  <c r="B9561" i="9"/>
  <c r="B9562" i="9"/>
  <c r="B9563" i="9"/>
  <c r="B9564" i="9"/>
  <c r="B9565" i="9"/>
  <c r="B9566" i="9"/>
  <c r="B9567" i="9"/>
  <c r="B9568" i="9"/>
  <c r="B9569" i="9"/>
  <c r="B9570" i="9"/>
  <c r="B9571" i="9"/>
  <c r="B9572" i="9"/>
  <c r="B9573" i="9"/>
  <c r="B9574" i="9"/>
  <c r="B9575" i="9"/>
  <c r="B9576" i="9"/>
  <c r="B9577" i="9"/>
  <c r="B9578" i="9"/>
  <c r="B9579" i="9"/>
  <c r="B9580" i="9"/>
  <c r="B9581" i="9"/>
  <c r="B9582" i="9"/>
  <c r="B9583" i="9"/>
  <c r="B9584" i="9"/>
  <c r="B9585" i="9"/>
  <c r="B9586" i="9"/>
  <c r="B9587" i="9"/>
  <c r="B9588" i="9"/>
  <c r="B9589" i="9"/>
  <c r="B9590" i="9"/>
  <c r="B9591" i="9"/>
  <c r="B9592" i="9"/>
  <c r="B9593" i="9"/>
  <c r="B9594" i="9"/>
  <c r="B9595" i="9"/>
  <c r="B9596" i="9"/>
  <c r="B9597" i="9"/>
  <c r="B9598" i="9"/>
  <c r="B9599" i="9"/>
  <c r="B9600" i="9"/>
  <c r="B9601" i="9"/>
  <c r="B9602" i="9"/>
  <c r="B9603" i="9"/>
  <c r="B9604" i="9"/>
  <c r="B9605" i="9"/>
  <c r="B9606" i="9"/>
  <c r="B9607" i="9"/>
  <c r="B9608" i="9"/>
  <c r="B9609" i="9"/>
  <c r="B9610" i="9"/>
  <c r="B9611" i="9"/>
  <c r="B9612" i="9"/>
  <c r="B9613" i="9"/>
  <c r="B9614" i="9"/>
  <c r="B9615" i="9"/>
  <c r="B9616" i="9"/>
  <c r="B9617" i="9"/>
  <c r="B9618" i="9"/>
  <c r="B9619" i="9"/>
  <c r="B9620" i="9"/>
  <c r="B9621" i="9"/>
  <c r="B9622" i="9"/>
  <c r="B9623" i="9"/>
  <c r="B9624" i="9"/>
  <c r="B9625" i="9"/>
  <c r="B9626" i="9"/>
  <c r="B9627" i="9"/>
  <c r="B9628" i="9"/>
  <c r="B9629" i="9"/>
  <c r="B9630" i="9"/>
  <c r="B9631" i="9"/>
  <c r="B9632" i="9"/>
  <c r="B9633" i="9"/>
  <c r="B9634" i="9"/>
  <c r="B9635" i="9"/>
  <c r="B9636" i="9"/>
  <c r="B9637" i="9"/>
  <c r="B9638" i="9"/>
  <c r="B9639" i="9"/>
  <c r="B9640" i="9"/>
  <c r="B9641" i="9"/>
  <c r="B9642" i="9"/>
  <c r="B9643" i="9"/>
  <c r="B9644" i="9"/>
  <c r="B9645" i="9"/>
  <c r="B9646" i="9"/>
  <c r="B9647" i="9"/>
  <c r="B9648" i="9"/>
  <c r="B9649" i="9"/>
  <c r="B9650" i="9"/>
  <c r="B9651" i="9"/>
  <c r="B9652" i="9"/>
  <c r="B9653" i="9"/>
  <c r="B9654" i="9"/>
  <c r="B9655" i="9"/>
  <c r="B9656" i="9"/>
  <c r="B9657" i="9"/>
  <c r="B9658" i="9"/>
  <c r="B9659" i="9"/>
  <c r="B9660" i="9"/>
  <c r="B9661" i="9"/>
  <c r="B9662" i="9"/>
  <c r="B9663" i="9"/>
  <c r="B9664" i="9"/>
  <c r="B9665" i="9"/>
  <c r="B9666" i="9"/>
  <c r="B9667" i="9"/>
  <c r="B9668" i="9"/>
  <c r="B9669" i="9"/>
  <c r="B9670" i="9"/>
  <c r="B9671" i="9"/>
  <c r="B9672" i="9"/>
  <c r="B9673" i="9"/>
  <c r="B9674" i="9"/>
  <c r="B9675" i="9"/>
  <c r="B9676" i="9"/>
  <c r="B9677" i="9"/>
  <c r="B9678" i="9"/>
  <c r="B9679" i="9"/>
  <c r="B9680" i="9"/>
  <c r="B9681" i="9"/>
  <c r="B9682" i="9"/>
  <c r="B9683" i="9"/>
  <c r="B9684" i="9"/>
  <c r="B9685" i="9"/>
  <c r="B9686" i="9"/>
  <c r="B9687" i="9"/>
  <c r="B9688" i="9"/>
  <c r="B9689" i="9"/>
  <c r="B9690" i="9"/>
  <c r="B9691" i="9"/>
  <c r="B9692" i="9"/>
  <c r="B9693" i="9"/>
  <c r="B9694" i="9"/>
  <c r="B9695" i="9"/>
  <c r="B9696" i="9"/>
  <c r="B9697" i="9"/>
  <c r="B9698" i="9"/>
  <c r="B9699" i="9"/>
  <c r="B9700" i="9"/>
  <c r="B9701" i="9"/>
  <c r="B9702" i="9"/>
  <c r="B9703" i="9"/>
  <c r="B9704" i="9"/>
  <c r="B9705" i="9"/>
  <c r="B9706" i="9"/>
  <c r="B9707" i="9"/>
  <c r="B9708" i="9"/>
  <c r="B9709" i="9"/>
  <c r="B9710" i="9"/>
  <c r="B9711" i="9"/>
  <c r="B9712" i="9"/>
  <c r="B9713" i="9"/>
  <c r="B9714" i="9"/>
  <c r="B9715" i="9"/>
  <c r="B9716" i="9"/>
  <c r="B9717" i="9"/>
  <c r="B9718" i="9"/>
  <c r="B9719" i="9"/>
  <c r="B9720" i="9"/>
  <c r="B9721" i="9"/>
  <c r="B9722" i="9"/>
  <c r="B9723" i="9"/>
  <c r="B9724" i="9"/>
  <c r="B9725" i="9"/>
  <c r="B9726" i="9"/>
  <c r="B9727" i="9"/>
  <c r="B9728" i="9"/>
  <c r="B9729" i="9"/>
  <c r="B9730" i="9"/>
  <c r="B9731" i="9"/>
  <c r="B9732" i="9"/>
  <c r="B9733" i="9"/>
  <c r="B9734" i="9"/>
  <c r="B9735" i="9"/>
  <c r="B9736" i="9"/>
  <c r="B9737" i="9"/>
  <c r="B9738" i="9"/>
  <c r="B9739" i="9"/>
  <c r="B9740" i="9"/>
  <c r="B9741" i="9"/>
  <c r="B9742" i="9"/>
  <c r="B9743" i="9"/>
  <c r="B9744" i="9"/>
  <c r="B9745" i="9"/>
  <c r="B9746" i="9"/>
  <c r="B9747" i="9"/>
  <c r="B9748" i="9"/>
  <c r="B9749" i="9"/>
  <c r="B9750" i="9"/>
  <c r="B9751" i="9"/>
  <c r="B9752" i="9"/>
  <c r="B9753" i="9"/>
  <c r="B9754" i="9"/>
  <c r="B9755" i="9"/>
  <c r="B9756" i="9"/>
  <c r="B9757" i="9"/>
  <c r="B9758" i="9"/>
  <c r="B9759" i="9"/>
  <c r="B9760" i="9"/>
  <c r="B9761" i="9"/>
  <c r="B9762" i="9"/>
  <c r="B9763" i="9"/>
  <c r="B9764" i="9"/>
  <c r="B9765" i="9"/>
  <c r="B9766" i="9"/>
  <c r="B9767" i="9"/>
  <c r="B9768" i="9"/>
  <c r="B9769" i="9"/>
  <c r="B9770" i="9"/>
  <c r="B9771" i="9"/>
  <c r="B9772" i="9"/>
  <c r="B9773" i="9"/>
  <c r="B9774" i="9"/>
  <c r="B9775" i="9"/>
  <c r="B9776" i="9"/>
  <c r="B9777" i="9"/>
  <c r="B9778" i="9"/>
  <c r="B9779" i="9"/>
  <c r="B9780" i="9"/>
  <c r="B9781" i="9"/>
  <c r="B9782" i="9"/>
  <c r="B9783" i="9"/>
  <c r="B9784" i="9"/>
  <c r="B9785" i="9"/>
  <c r="B9786" i="9"/>
  <c r="B9787" i="9"/>
  <c r="B9788" i="9"/>
  <c r="B9789" i="9"/>
  <c r="B9790" i="9"/>
  <c r="B9791" i="9"/>
  <c r="B9792" i="9"/>
  <c r="B9793" i="9"/>
  <c r="B9794" i="9"/>
  <c r="B9795" i="9"/>
  <c r="B9796" i="9"/>
  <c r="B9797" i="9"/>
  <c r="B9798" i="9"/>
  <c r="B9799" i="9"/>
  <c r="B9800" i="9"/>
  <c r="B9801" i="9"/>
  <c r="B9802" i="9"/>
  <c r="B9803" i="9"/>
  <c r="B9804" i="9"/>
  <c r="B9805" i="9"/>
  <c r="B9806" i="9"/>
  <c r="B9807" i="9"/>
  <c r="B9808" i="9"/>
  <c r="B9809" i="9"/>
  <c r="B9810" i="9"/>
  <c r="B9811" i="9"/>
  <c r="B9812" i="9"/>
  <c r="B9813" i="9"/>
  <c r="B9814" i="9"/>
  <c r="B9815" i="9"/>
  <c r="B9816" i="9"/>
  <c r="B9817" i="9"/>
  <c r="B9818" i="9"/>
  <c r="B9819" i="9"/>
  <c r="B9820" i="9"/>
  <c r="B9821" i="9"/>
  <c r="B9822" i="9"/>
  <c r="B9823" i="9"/>
  <c r="B9824" i="9"/>
  <c r="B9825" i="9"/>
  <c r="B9826" i="9"/>
  <c r="B9827" i="9"/>
  <c r="B9828" i="9"/>
  <c r="B9829" i="9"/>
  <c r="B9830" i="9"/>
  <c r="B9831" i="9"/>
  <c r="B9832" i="9"/>
  <c r="B9833" i="9"/>
  <c r="B9834" i="9"/>
  <c r="B9835" i="9"/>
  <c r="B9836" i="9"/>
  <c r="B9837" i="9"/>
  <c r="B9838" i="9"/>
  <c r="B9839" i="9"/>
  <c r="B9840" i="9"/>
  <c r="B9841" i="9"/>
  <c r="B9842" i="9"/>
  <c r="B9843" i="9"/>
  <c r="B9844" i="9"/>
  <c r="B9845" i="9"/>
  <c r="B9846" i="9"/>
  <c r="B9847" i="9"/>
  <c r="B9848" i="9"/>
  <c r="B9849" i="9"/>
  <c r="B9850" i="9"/>
  <c r="B9851" i="9"/>
  <c r="B9852" i="9"/>
  <c r="B9853" i="9"/>
  <c r="B9854" i="9"/>
  <c r="B9855" i="9"/>
  <c r="B9856" i="9"/>
  <c r="B9857" i="9"/>
  <c r="B9858" i="9"/>
  <c r="B9859" i="9"/>
  <c r="B9860" i="9"/>
  <c r="B9861" i="9"/>
  <c r="B9862" i="9"/>
  <c r="B9863" i="9"/>
  <c r="B9864" i="9"/>
  <c r="B9865" i="9"/>
  <c r="B9866" i="9"/>
  <c r="B9867" i="9"/>
  <c r="B9868" i="9"/>
  <c r="B9869" i="9"/>
  <c r="B9870" i="9"/>
  <c r="B9871" i="9"/>
  <c r="B9872" i="9"/>
  <c r="B9873" i="9"/>
  <c r="B9874" i="9"/>
  <c r="B9875" i="9"/>
  <c r="B9876" i="9"/>
  <c r="B9877" i="9"/>
  <c r="B9878" i="9"/>
  <c r="B9879" i="9"/>
  <c r="B9880" i="9"/>
  <c r="B9881" i="9"/>
  <c r="B9882" i="9"/>
  <c r="B9883" i="9"/>
  <c r="B9884" i="9"/>
  <c r="B9885" i="9"/>
  <c r="B9886" i="9"/>
  <c r="B9887" i="9"/>
  <c r="B9888" i="9"/>
  <c r="B9889" i="9"/>
  <c r="B9890" i="9"/>
  <c r="B9891" i="9"/>
  <c r="B9892" i="9"/>
  <c r="B9893" i="9"/>
  <c r="B9894" i="9"/>
  <c r="B9895" i="9"/>
  <c r="B9896" i="9"/>
  <c r="B9897" i="9"/>
  <c r="B9898" i="9"/>
  <c r="B9899" i="9"/>
  <c r="B9900" i="9"/>
  <c r="B9901" i="9"/>
  <c r="B9902" i="9"/>
  <c r="B9903" i="9"/>
  <c r="B9904" i="9"/>
  <c r="B9905" i="9"/>
  <c r="B9906" i="9"/>
  <c r="B9907" i="9"/>
  <c r="B9908" i="9"/>
  <c r="B9909" i="9"/>
  <c r="B9910" i="9"/>
  <c r="B9911" i="9"/>
  <c r="B9912" i="9"/>
  <c r="B9913" i="9"/>
  <c r="B9914" i="9"/>
  <c r="B9915" i="9"/>
  <c r="B9916" i="9"/>
  <c r="B9917" i="9"/>
  <c r="B9918" i="9"/>
  <c r="B9919" i="9"/>
  <c r="B9920" i="9"/>
  <c r="B9921" i="9"/>
  <c r="B9922" i="9"/>
  <c r="B9923" i="9"/>
  <c r="B9924" i="9"/>
  <c r="B9925" i="9"/>
  <c r="B9926" i="9"/>
  <c r="B9927" i="9"/>
  <c r="B9928" i="9"/>
  <c r="B9929" i="9"/>
  <c r="B9930" i="9"/>
  <c r="B9931" i="9"/>
  <c r="B9932" i="9"/>
  <c r="B9933" i="9"/>
  <c r="B9934" i="9"/>
  <c r="B9935" i="9"/>
  <c r="B9936" i="9"/>
  <c r="B9937" i="9"/>
  <c r="B9938" i="9"/>
  <c r="B9939" i="9"/>
  <c r="B9940" i="9"/>
  <c r="B9941" i="9"/>
  <c r="B9942" i="9"/>
  <c r="B9943" i="9"/>
  <c r="B9944" i="9"/>
  <c r="B9945" i="9"/>
  <c r="B9946" i="9"/>
  <c r="B9947" i="9"/>
  <c r="B9948" i="9"/>
  <c r="B9949" i="9"/>
  <c r="B9950" i="9"/>
  <c r="B9951" i="9"/>
  <c r="B9952" i="9"/>
  <c r="B9953" i="9"/>
  <c r="B9954" i="9"/>
  <c r="B9955" i="9"/>
  <c r="B9956" i="9"/>
  <c r="B9957" i="9"/>
  <c r="B9958" i="9"/>
  <c r="B9959" i="9"/>
  <c r="B9960" i="9"/>
  <c r="B9961" i="9"/>
  <c r="B9962" i="9"/>
  <c r="B9963" i="9"/>
  <c r="B9964" i="9"/>
  <c r="B9965" i="9"/>
  <c r="B9966" i="9"/>
  <c r="B9967" i="9"/>
  <c r="B9968" i="9"/>
  <c r="B9969" i="9"/>
  <c r="B9970" i="9"/>
  <c r="B9971" i="9"/>
  <c r="B9972" i="9"/>
  <c r="B9973" i="9"/>
  <c r="B9974" i="9"/>
  <c r="B9975" i="9"/>
  <c r="B9976" i="9"/>
  <c r="B9977" i="9"/>
  <c r="B9978" i="9"/>
  <c r="B9979" i="9"/>
  <c r="B9980" i="9"/>
  <c r="B9981" i="9"/>
  <c r="B9982" i="9"/>
  <c r="B9983" i="9"/>
  <c r="B9984" i="9"/>
  <c r="B9985" i="9"/>
  <c r="B9986" i="9"/>
  <c r="B9987" i="9"/>
  <c r="B9988" i="9"/>
  <c r="B9989" i="9"/>
  <c r="B9990" i="9"/>
  <c r="B9991" i="9"/>
  <c r="B9992" i="9"/>
  <c r="B9993" i="9"/>
  <c r="B9994" i="9"/>
  <c r="B9995" i="9"/>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6"/>
  <c r="D6" i="6"/>
  <c r="D7" i="6"/>
  <c r="D8"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E10" i="7"/>
  <c r="E5" i="7"/>
  <c r="E7" i="7"/>
  <c r="E9" i="7"/>
  <c r="E11" i="7"/>
  <c r="E13" i="7"/>
  <c r="E15" i="7"/>
  <c r="E17" i="7"/>
  <c r="E19" i="7"/>
  <c r="E21" i="7"/>
  <c r="E23" i="7"/>
  <c r="E25" i="7"/>
  <c r="E27" i="7"/>
  <c r="E29" i="7"/>
  <c r="E31" i="7"/>
  <c r="E33" i="7"/>
  <c r="E35" i="7"/>
  <c r="E37" i="7"/>
  <c r="E39" i="7"/>
  <c r="E41" i="7"/>
  <c r="E43" i="7"/>
  <c r="E45" i="7"/>
  <c r="E47" i="7"/>
  <c r="E49" i="7"/>
  <c r="E51" i="7"/>
  <c r="E6" i="7"/>
  <c r="E12" i="7"/>
  <c r="E14" i="7"/>
  <c r="E16" i="7"/>
  <c r="E18" i="7"/>
  <c r="E20" i="7"/>
  <c r="E22" i="7"/>
  <c r="E24" i="7"/>
  <c r="E26" i="7"/>
  <c r="E28" i="7"/>
  <c r="E30" i="7"/>
  <c r="E32" i="7"/>
  <c r="E34" i="7"/>
  <c r="E36" i="7"/>
  <c r="E38" i="7"/>
  <c r="E40" i="7"/>
  <c r="E42" i="7"/>
  <c r="E44" i="7"/>
  <c r="E46" i="7"/>
  <c r="E48" i="7"/>
  <c r="E50" i="7"/>
  <c r="E52" i="7"/>
  <c r="E8" i="7"/>
  <c r="E4" i="7"/>
  <c r="E5" i="6"/>
  <c r="E7" i="6"/>
  <c r="E8" i="6"/>
  <c r="E6" i="6"/>
  <c r="E4" i="6"/>
</calcChain>
</file>

<file path=xl/sharedStrings.xml><?xml version="1.0" encoding="utf-8"?>
<sst xmlns="http://schemas.openxmlformats.org/spreadsheetml/2006/main" count="60558" uniqueCount="2729">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</sst>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[salesdata121244444.xlsx]ProfitGained!PivotTable11</c:name>
    <c:fmtId val="1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074074074074073"/>
          <c:w val="0.74151557204774687"/>
          <c:h val="0.651859871682706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D26-4082-B092-85934812FF21}"/>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D26-4082-B092-85934812FF21}"/>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D26-4082-B092-85934812FF21}"/>
            </c:ext>
          </c:extLst>
        </c:ser>
        <c:dLbls>
          <c:showLegendKey val="0"/>
          <c:showVal val="0"/>
          <c:showCatName val="0"/>
          <c:showSerName val="0"/>
          <c:showPercent val="0"/>
          <c:showBubbleSize val="0"/>
        </c:dLbls>
        <c:smooth val="0"/>
        <c:axId val="1138368080"/>
        <c:axId val="1138368560"/>
      </c:lineChart>
      <c:catAx>
        <c:axId val="113836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368560"/>
        <c:crosses val="autoZero"/>
        <c:auto val="1"/>
        <c:lblAlgn val="ctr"/>
        <c:lblOffset val="100"/>
        <c:noMultiLvlLbl val="0"/>
      </c:catAx>
      <c:valAx>
        <c:axId val="113836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368080"/>
        <c:crosses val="autoZero"/>
        <c:crossBetween val="between"/>
      </c:valAx>
      <c:spPr>
        <a:noFill/>
        <a:ln>
          <a:noFill/>
        </a:ln>
        <a:effectLst/>
      </c:spPr>
    </c:plotArea>
    <c:legend>
      <c:legendPos val="r"/>
      <c:layout>
        <c:manualLayout>
          <c:xMode val="edge"/>
          <c:yMode val="edge"/>
          <c:x val="9.6415791776027979E-2"/>
          <c:y val="8.1885753864100325E-2"/>
          <c:w val="0.73975925423115219"/>
          <c:h val="9.08581219014289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[salesdata121244444.xlsx]MonthlySales!PivotTable12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0BE2-4AF6-8A31-263046E25442}"/>
            </c:ext>
          </c:extLst>
        </c:ser>
        <c:dLbls>
          <c:showLegendKey val="0"/>
          <c:showVal val="0"/>
          <c:showCatName val="0"/>
          <c:showSerName val="0"/>
          <c:showPercent val="0"/>
          <c:showBubbleSize val="0"/>
        </c:dLbls>
        <c:axId val="1328874608"/>
        <c:axId val="1328886128"/>
      </c:areaChart>
      <c:catAx>
        <c:axId val="132887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86128"/>
        <c:crosses val="autoZero"/>
        <c:auto val="1"/>
        <c:lblAlgn val="ctr"/>
        <c:lblOffset val="100"/>
        <c:noMultiLvlLbl val="0"/>
      </c:catAx>
      <c:valAx>
        <c:axId val="132888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746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Sanjit Chand</c:v>
                </c:pt>
                <c:pt idx="1">
                  <c:v>Mitch Willingham</c:v>
                </c:pt>
                <c:pt idx="2">
                  <c:v>Gary Hwang</c:v>
                </c:pt>
                <c:pt idx="3">
                  <c:v>Yoseph Carroll</c:v>
                </c:pt>
                <c:pt idx="4">
                  <c:v>Greg Tran</c:v>
                </c:pt>
              </c:strCache>
            </c:strRef>
          </c:cat>
          <c:val>
            <c:numRef>
              <c:f>Top5Customer!$E$4:$E$8</c:f>
              <c:numCache>
                <c:formatCode>General</c:formatCode>
                <c:ptCount val="5"/>
                <c:pt idx="0">
                  <c:v>-5.6099999999999994</c:v>
                </c:pt>
                <c:pt idx="1">
                  <c:v>-5.6099999999999994</c:v>
                </c:pt>
                <c:pt idx="2">
                  <c:v>-5.6099999999999994</c:v>
                </c:pt>
                <c:pt idx="3">
                  <c:v>-5.6099999999999994</c:v>
                </c:pt>
                <c:pt idx="4">
                  <c:v>-5.6099999999999994</c:v>
                </c:pt>
              </c:numCache>
            </c:numRef>
          </c:val>
          <c:extLst>
            <c:ext xmlns:c16="http://schemas.microsoft.com/office/drawing/2014/chart" uri="{C3380CC4-5D6E-409C-BE32-E72D297353CC}">
              <c16:uniqueId val="{00000000-90B4-42CC-990D-3516C771DB4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7777777777777779"/>
          <c:y val="0.12557815689705454"/>
          <c:w val="0.19722222222222222"/>
          <c:h val="0.3883107319918343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[salesdata121244444.xlsx]CustomerCount!PivotTable15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75A5-48C7-AE1F-3FF5312299BF}"/>
            </c:ext>
          </c:extLst>
        </c:ser>
        <c:dLbls>
          <c:showLegendKey val="0"/>
          <c:showVal val="0"/>
          <c:showCatName val="0"/>
          <c:showSerName val="0"/>
          <c:showPercent val="0"/>
          <c:showBubbleSize val="0"/>
        </c:dLbls>
        <c:gapWidth val="182"/>
        <c:axId val="1416273424"/>
        <c:axId val="1416251824"/>
      </c:barChart>
      <c:catAx>
        <c:axId val="1416273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51824"/>
        <c:crosses val="autoZero"/>
        <c:auto val="1"/>
        <c:lblAlgn val="ctr"/>
        <c:lblOffset val="100"/>
        <c:noMultiLvlLbl val="0"/>
      </c:catAx>
      <c:valAx>
        <c:axId val="1416251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7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[salesdata121244444.xlsx]ProfitGained!PivotTable11</c:name>
    <c:fmtId val="14"/>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89503323578806"/>
          <c:y val="0.23148148148148148"/>
          <c:w val="0.74151557204774687"/>
          <c:h val="0.651859871682706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A47-4AA5-8A27-F61CCCCFD194}"/>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A47-4AA5-8A27-F61CCCCFD194}"/>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A47-4AA5-8A27-F61CCCCFD194}"/>
            </c:ext>
          </c:extLst>
        </c:ser>
        <c:dLbls>
          <c:showLegendKey val="0"/>
          <c:showVal val="0"/>
          <c:showCatName val="0"/>
          <c:showSerName val="0"/>
          <c:showPercent val="0"/>
          <c:showBubbleSize val="0"/>
        </c:dLbls>
        <c:marker val="1"/>
        <c:smooth val="0"/>
        <c:axId val="1138368080"/>
        <c:axId val="1138368560"/>
      </c:lineChart>
      <c:catAx>
        <c:axId val="113836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368560"/>
        <c:crosses val="autoZero"/>
        <c:auto val="1"/>
        <c:lblAlgn val="ctr"/>
        <c:lblOffset val="100"/>
        <c:noMultiLvlLbl val="0"/>
      </c:catAx>
      <c:valAx>
        <c:axId val="113836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368080"/>
        <c:crosses val="autoZero"/>
        <c:crossBetween val="between"/>
      </c:valAx>
      <c:spPr>
        <a:noFill/>
        <a:ln>
          <a:noFill/>
        </a:ln>
        <a:effectLst/>
      </c:spPr>
    </c:plotArea>
    <c:legend>
      <c:legendPos val="r"/>
      <c:layout>
        <c:manualLayout>
          <c:xMode val="edge"/>
          <c:yMode val="edge"/>
          <c:x val="9.1556929925734002E-3"/>
          <c:y val="8.9035782509434835E-2"/>
          <c:w val="0.99084430700742665"/>
          <c:h val="9.08581219014289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01430429128741"/>
          <c:y val="0.11130684756220476"/>
          <c:w val="0.35700781948168009"/>
          <c:h val="0.73711010890357909"/>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DBF-40A3-B208-09739DD7327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DBF-40A3-B208-09739DD7327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DBF-40A3-B208-09739DD7327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DBF-40A3-B208-09739DD7327F}"/>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DBF-40A3-B208-09739DD7327F}"/>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Sanjit Chand</c:v>
                </c:pt>
                <c:pt idx="1">
                  <c:v>Mitch Willingham</c:v>
                </c:pt>
                <c:pt idx="2">
                  <c:v>Gary Hwang</c:v>
                </c:pt>
                <c:pt idx="3">
                  <c:v>Yoseph Carroll</c:v>
                </c:pt>
                <c:pt idx="4">
                  <c:v>Greg Tran</c:v>
                </c:pt>
              </c:strCache>
            </c:strRef>
          </c:cat>
          <c:val>
            <c:numRef>
              <c:f>Top5Customer!$E$4:$E$8</c:f>
              <c:numCache>
                <c:formatCode>General</c:formatCode>
                <c:ptCount val="5"/>
                <c:pt idx="0">
                  <c:v>-5.6099999999999994</c:v>
                </c:pt>
                <c:pt idx="1">
                  <c:v>-5.6099999999999994</c:v>
                </c:pt>
                <c:pt idx="2">
                  <c:v>-5.6099999999999994</c:v>
                </c:pt>
                <c:pt idx="3">
                  <c:v>-5.6099999999999994</c:v>
                </c:pt>
                <c:pt idx="4">
                  <c:v>-5.6099999999999994</c:v>
                </c:pt>
              </c:numCache>
            </c:numRef>
          </c:val>
          <c:extLst>
            <c:ext xmlns:c16="http://schemas.microsoft.com/office/drawing/2014/chart" uri="{C3380CC4-5D6E-409C-BE32-E72D297353CC}">
              <c16:uniqueId val="{0000000A-9DBF-40A3-B208-09739DD7327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7261486779367141"/>
          <c:y val="0.24274349007164145"/>
          <c:w val="0.25964410187667558"/>
          <c:h val="0.3883107319918343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[salesdata121244444.xlsx]MonthlySales!PivotTable12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ADC2-45C3-8347-AB1F9148F04A}"/>
            </c:ext>
          </c:extLst>
        </c:ser>
        <c:dLbls>
          <c:showLegendKey val="0"/>
          <c:showVal val="0"/>
          <c:showCatName val="0"/>
          <c:showSerName val="0"/>
          <c:showPercent val="0"/>
          <c:showBubbleSize val="0"/>
        </c:dLbls>
        <c:axId val="1328874608"/>
        <c:axId val="1328886128"/>
      </c:areaChart>
      <c:catAx>
        <c:axId val="132887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86128"/>
        <c:crosses val="autoZero"/>
        <c:auto val="1"/>
        <c:lblAlgn val="ctr"/>
        <c:lblOffset val="100"/>
        <c:noMultiLvlLbl val="0"/>
      </c:catAx>
      <c:valAx>
        <c:axId val="132888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746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[salesdata121244444.xlsx]CustomerCount!PivotTable15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5182-4A33-9A7D-E92686FA0123}"/>
            </c:ext>
          </c:extLst>
        </c:ser>
        <c:dLbls>
          <c:showLegendKey val="0"/>
          <c:showVal val="0"/>
          <c:showCatName val="0"/>
          <c:showSerName val="0"/>
          <c:showPercent val="0"/>
          <c:showBubbleSize val="0"/>
        </c:dLbls>
        <c:gapWidth val="182"/>
        <c:axId val="1416273424"/>
        <c:axId val="1416251824"/>
      </c:barChart>
      <c:catAx>
        <c:axId val="1416273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51824"/>
        <c:crosses val="autoZero"/>
        <c:auto val="1"/>
        <c:lblAlgn val="ctr"/>
        <c:lblOffset val="100"/>
        <c:noMultiLvlLbl val="0"/>
      </c:catAx>
      <c:valAx>
        <c:axId val="1416251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7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621FE8E-A675-447E-97EC-78713E23C62D}">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4E12BEAA-87EB-49AB-B91B-129634E573F8}">
          <cx:dataId val="0"/>
          <cx:layoutPr>
            <cx:geography cultureLanguage="en-US" cultureRegion="IN" attribution="Powered by Bing">
              <cx:geoCache provider="{E9337A44-BEBE-4D9F-B70C-5C5E7DAFC167}">
                <cx:binary>1H3pc5y41ve/ksrnFw9aENKtO7dqBL17acdOMskXqsdxQGxi3/765zRtp22mM/Gtx89b5a4UAYkj
Dvw4q47wv++6f93F97viXZfEafmvu+7390FVZf/67bfyLrhPduVZou4KXerv1dmdTn7T37+ru/vf
vhW7VqX+b9hE9Le7YFdU9937//wbRvPv9bm+21VKp9f1fdF/uC/ruCr/oe9k17vdt0SlriqrQt1V
6Pf3f8S7v3bJ7v27+7RSVX/bZ/e/v3920vt3v02H+ttl38XAWVV/A1qCz2zGKGamMMcfef8u1qn/
0G1wdsapSQg2sTj8Hq99uUuA/gUMjezsvn0r7ssSbmj8/wnhM+6h/fz9uztdp9X+ofnw/H5//zFV
1f23dzfVrrov379TpXYOJzh6fwsfb8Z7/u35Y//PvycN8BQmLU+QmT6yX3X9DZjb+zSF+7u/f3w8
rwCNBY8enrrJ+QEa/DdoCCXYoo/QQf/htThA8yKWToPzhHQCz+3lm4TH0QDPXaXu6urxIf3vAaLo
zLItZBFiHQBCzwGyQbYIxxxh6/GiB2ReyM1pbJ4RT9Bxbt8kOn8UatDpa2o1eoYFwfDo6UFp2c+R
QQidgdazBLPYCB0g91R0XsDQaXB+EE6A+ePrmwTG2cXquy5S9ZrY2GegsxgT6MHiTKQGIXHGkI1t
RNEpi/Mynk7D85R2gpDzx5tE6EbXVfDO2RU6Vq8qQeRMmERQjNBBt039AvOMC2pykKQDSOy5BL2c
r9NITeknaN04bxKtP4pol5Y7cGJezX+jgIPgJkHWAQf+XNMJfEaJQJZlPTgRE1P0Eo5OI3SknGDz
x4c3ic081oX69oqKDvMzS1gWwkQ8x4QDJtwmFHPyQ7aeWp8XcHIakh+EE0Tmb9OndjRAsvumX1Fa
+BkIi2WZFJ/02JBpnVnU5oSBunsKyUtYOY3JkXICinP1JsXEvY937a54zThHnJkmtxkmDypsIi62
dUYZZ5Qg0HT730SFvYSj09gcKSfYuLM3ic0WgtCyj5vdqzpsdG/qmW0iftoVsO0zTjgXtm0e8AET
9FR2XsrVaYyeU09w2r5Np21xrwv/VX1qfMYoRJrcfsjSTOIdTs4opcQGh+2kxXkBQ6fR+UE4AWbx
NoG5vG/fLXdJVgbqNTUcJWeMWwyJx0TBxJm294kEUIDiJ5mcF7N1GqQJ+QSqy+Wb1HWrGAIerV7R
lQY9hzBFFNyDH3rsWSpUnCHKGbH40U491XMv4eg0QEfKCTart+m4rb7tglf02ig9I1yYNoBzEhiE
6BmzBLHBrXtuen7JyE/wOPA/BcN9m4Ki21cMaig+M23KLJvSH5bkqZAIcrZPhjJkPvRP8gKrX3Dz
E0BGqikeb9PGrNJvaveqqRpxBrk0YYP1ePhNwk12BolQbjLxkKamEyH5NUM/QeWRcArM25wj2Lx2
aoZDmE/BIwPHePyh57gIDmoNvGrzMe4Bp+2pPfk1P6dheaSboLK5eZPq62JX9PEu/fb4bP730zYE
kgAWtuGpP8fDZmcQ5MC8gXiYNJjkAF7CyWlEjpQTTC7epknZwGta30X9K2Jin+0hwRDoPweFW6C8
QIAoZQflNlFeL2HlNChHygkomy9vUlDOda3KV7Ys5pnYB/3cmgQsAkFKAHGYYHuwORNUXsTLaVie
kE5wOX+b9v6quPd1+nqiAsGkIBwSYuRBIiZqDGHzDLL9CBGwN0/tya8ZOY3II90Ejqu3mebfB8Pr
+6K8f0XttY8cCbhfFnnIkEEY8tQptiE+sbkFZUIPDtpEXF7G02l0ntJOELpcv0lFdrFT6Suml6l1
RmC6mVpP3Kyn4DBxhhFDFMKakxbml+ycxuWBbALJxdtMLH+sdsGjMnkFB0ycEUxsSEU+JFIm2cqx
OsMG64LZJHr8FR+noThQTZD4ePsmhWMv7l90Eb0eGhDRg8uL6b7Gb/xNbD1MvzDogfTlg3xMMHkJ
R6dxOVJOsLl8mx7Yxa4sd3dBXd5XVfmqAEE5DCTv7Yfp4kkcCdljZlpQo8knAeSL+TkNz4R8gtHF
2/TGLtRdoPzda/pjUIEB2Aibn85OQgQDwEF6Zp+k2f8m8vMSjn4C0I97mWKzepO67ULta2h1tXtF
2WFg/AWCEpiHia+J7Ah6hgSUYUCt4ONFDyWaL+LlZ7D8uI0pLm8zMXahynL/L8vU40N6BScAimMx
TPv/mEwRz31mDlWAFhgeih/M0t/E5kVM/QyiJ8RTkG7eqPCUpa6L10QI8pPMhroxejqq2ZeW2TaU
ylgPdRknEPoVRz+H50A5xeZt1syYvxKb/8OFCRc6rV51uoHaZ+BrWEhANcEpfxGZILkUyt4YmYS5
L2DlJ+/D4z1MX4e36sP/VezK6DXNHBQQQME0gSKCAyaTBIQQZ5DH2xeHnK4Cvbz/NUenoTlSTrC5
fJuR7uV9s3vNIlACsa7FKPggp513hBjYOYvsC0VH6MBBeZq0+zU/P8PlcB9TVD69SeP2SUG91KsW
tRGYcIC5HnNfxH5Ki9n8jMHEHaePlaLWc1xewtFpZI6UE2w+/fEmsdlH8Rf3nbp7xYoPQs9g5QGB
JSAP+mySk0AmO0Mmh5wr/5u8vISb08g8vZMJNpcXbxKbDwGskHy3Kl93AhXWvTHMsXj0+8Rkzm5f
zoZg0eJ+gdX4A/Se6rSXcnUapefUE5w+vM3I91IX/zereKCcnUBhlEATh8CGWjaY1eOMPQjYxHd/
OUOnQZrST2C6dN6kOF0F6hWVHMwaUViYA/mJh/qQiZKDZSJQUQ3RFX6cNnouRr/i5jQyB6oJHldv
swb0Koqh0PBVl8ODwHACxQYPpVImmJenk0UC3AawO6ZpQz5v/E0weQFHP8HlB+UUm82blJXDAj53
F71uPg8cAwIzEVAufXj806kj0zzDxAR3m02Cz5fycxqd59QThG7cN4nQ7X33qisRESzTIZxC5cHB
o56KDkRCMMcETvXDGgXwGp56Bb9k5zQyD2QTSG7/fJOQLAqodHt3CyITPz6cn2Va/w9TRp93sP4h
9atXrVqxwdghYtn8J4I7Vq3AIpbHbOPEr38ZT6dfkae0k/fk8x9v8j35rMo7nZbqdaexGIG1dQS+
BPNo2Z5aPsjHQ30epCnE6UWrL2LpJ/gc72YKz9tw5+/+8Xs1ByV3kONnZ/63n+oR4HuABMFU/MQp
gQWUCLwWWL36wyg+1ayT7+f8nJ/T8EzIn93C/6eP8/xc2f34tpG7q3az8aNIT77d88+94+3Cl5om
pA9W6aTiPTy71bff3yNBISX041tL+zGembMfXwKZktzvyur398Y+TQ5rJMCVgdljE4PP+f5de3/o
gvUs8OUSmNS3EYaFLwyCt3QfIcLnmiD5Dmv4GDehshwxmHV+/67cfwICuhBU1UDULeCbM/AxAMR/
fIlqq+MeShB/PIyH43dpnWy1SqsS7gZmcd6/yw4n7m8P1kBxyyYwOcqhbA3B4kF46bK73QcwDPvz
/1+S22XZRaw95ySuZyqvhvW46bpoWCOFhzUeOu2kmd84wjCLtZeXsDHF497+UA3x57Ri/rytIhHL
vg2atSf6Zj3uWYFMyiRYV0aerut+SA9742G7Pxzb7KQVkRwbjTyqFwIHK7MLw7mv+9tAN/7gCJSk
azNFfvGniYdzHFTePOQkXR83qCyNSI7HySBgt6HJZ4oHe1aDnl0XexYCu+KRZL4BWytnqfSRgV0q
VLYeNzivusEZugKOj7s4FncqwuXML9MolmN30wztw5lhkvaDE0dh74ZNXUiGw9w8PDHex/kyov4s
5KyJ5fgUD91tnmzKdN2Z8zZJs7XVe3pdsSZbHw/jOIhjmRpBuM59CW54tU6HyDKdcddvBxwfWsdj
Q6Bqzbucmo6X1qYz6CZw9P7OjxvE9rfvI25HMto/fmvIYomSzHZr1Ol1kDG9tpswM2e8VCqWls9Q
uhybxxOOZ7UF/mS1xJgN8PLO+zz/0PfwYpA0KdfjHvqxp2pSmM6k21Sdh2aEhMnc6NCtx+tyHVUZ
PKTxxPEYN/sH+aTrOPqTMVOyf7R9lecy7hPkTq6eHbr3zI0sjWMcrjTuHvkcCZNskfXwrkVGhNdN
zNFhz6AVXhMrTogz7o7d4yYf4q/wgTVvdmwa95L9AOOelRv9MtXh4Yxj+5HAKlGy1tkiMZBedymH
J1/6BWwP+2PzcWPv35VD/9h48vjJUOOuyttwHlnk9kgy7h3GmQ7x5Lp/2w3FN5K0ejW9wpORYtYz
iRpsO0+on/T/A/NPCJ7sHpl+Qnqyfzxzytr0TMVCLWlM5rYVaQdzEP/j6z3u/bTtIBfTbhWTdDlp
NDQI0yg6vR3XgzO5QlbqwpwZwwAw06JjCwwq7UhzPHsy7NjBhutAZdaKD/AqxD7W63EPpaBKjoeT
Nk29MJZsT/K33fHUsWvcGzfjQOOQx0PLaEADjsfJONy4a7UVjPzPVx9PHDfjZSwa3Bp1G8/HJhzl
rPlz3G3CoDFnYTmghdnaCxKb2ZpZPFv3g0hiGdZxvh4bxw2PMR2cQ9d41thaqdYaHHvIS1nmYevS
ygibzdg1mCEbbsZd0/ITffVkGMx8U3YZitwk8nUsD2MZhMpwUxTKm0dKW24fowthFEpmrPtLFfSL
N2SVTFAh0yDBTlfUf0UxDZ2i6rpZE3/rW9NJdBDMEqNMnD5LsdNytclinc3iLlWShbJO1sT278jQ
NPMUTJBsI5Q4XpHbsydcHm6jpzyQvSqCWb03ac1ejzd7PT8e/rStHE3wj81IMdIeKPYDTA5FGXhg
RZ8P/YJhCLfqBaV8OY4sRmM7Dn3YHVvHYfho9/+Zk8RU6yDs9eIpN2Wn5xnuP2SjJTMtK1mLpEvW
4161Z/jYNj3n2H0859iW5YyBK/J8iMmwuCnAfo6NxyH+u8uM3B6vchxmbBNh9CWJeLruBXhd3d50
4b01HffGtvEQLPgWhWY/P7Y3QdmCLdyTHXbHrnC0qyPNZMTxMBkt5Nh9OHMkGvaXHfcO/cfjw5gB
NdzesGJ3QFUkbW1cWjizNsj8GnRGsgmG5Fy3ZgPeRe/Lrm67RWm2RBLwSOcRKl3NI9MdPFI7MWWZ
EwbZX1HDBpf3Qjlgn6sZC+xO+lYkFkWSnJdC6GVToYXIzMaJIv6VUD9yM7WOyq/M4CsUZcmq5Tl2
tIcDh9of+pT00jeNQBplfhcODXUb8DBmilxy5g9bP/cWZdbxdVTESMYqvzVtgy4CXf4ZK+MuTEq1
6FEtZnqwLv3W5E6IB8e3PpciFQuhhJhZre1YUbCgtXbq2GxlE6eNZFU/K/PgLvK0By4xW5LSqBzL
a2cBjeZJ1pWzpovbeWrTZRblW89Q36O09SR8RdGUIWPnECIE0msFk2UU7fqY59LiUbpR4JG7nNnr
GJufExJ1l4nKzs2+nGnw3d2e2TdNq8OVlc9FUBAn17mYJcLoZrTqI6dp1QeGBsNlfhzJXZPqxA1q
HQCSJppTrcJz1Q5/wqfodnY1kBlqv5jlTe1n25xajp8vdWIms8ze6zkrWAwFqWXWN+BNKjNyLe4l
svZCS9pD59jXlMXLnNXw9uICOwTSUU7N9Vfddq3klW+AWvSI7ANyjcm3uBFknXhB8zG2bcmjoP+Q
VOw8VfkXy/I6t+aerPtrP/HXIc42YdZ9zxKUro288KSV5TVgkVVzVJWejIN+kF4aqFXVQ2/UFxdp
H63bCpRqbpJ0TsvSSWpRzniCa8fOxV2IdCBxifl5TxJXsNx3LaHVKrDxlya49ooicTKlaienBXez
rFogz1xQ37JnxGFxCr6/pbJ5reC22NCuupZ/SQMcXjV1NlzXf/Ibs6ubha36VlqlcW8ESy9Ps3kc
mJ+0GPSi8AoZ+0HqlAPZkriCr4TOfSuzZScy4VRWRx3U1E6TBYOkaZE6FW9zmVIyD9K4XOVhHEgV
qsDNeWG7Qd64hlK263n+rLWSfElE9cWP6u9Z2ncuyataJtFVY1bJrO9L68pCm0A7TSS8y4xUbMN9
z+lFrJwu+2Yw35u3Ip7HSZbJXJu1U9VoLcrse5rTrVV7aJ5l8DrMgsIvZ3RQ2UJE2zxsGscqcOyw
MoR4K4gThySZcBNPKbfUYKJZDJENZQmS3G9AeAb0IRvaUlLEYBxP1TJsv1RDd80qVsxKNYCpxPV6
pOizIHADs79IdblNPT/7wq14qdCwqWx7noB8lFFSuB6NZBmG1zV4+zIrY75hKGhdjycyMiF+hoUT
61z3aIPD0HPgfvwZ9dFdZxXxzGtp7Fh+n227lK36TvTLIhamm3HidF1cX2cgVU6tkgasvQ4cC6lk
2ytAAuqVqZP0/OPQNmDDC9N3stqr5jbx0SK36C2uu/w8D6ubggR8OQzrZFAhlX2R9Q7SFgRk4ELn
kV9emHydBIG16Ei87VoI/5qI9jOtrY+BUafzYuiXTRvpVUcH2dQlciq/KGcZr+ZD2OwofPRadm3q
yxIE39FGoecklEmFi5lleIva8rs5jtIUaLOPRl3a0qoIPffyJnRE/5WAM8JImYI+zWLH4Bq0WwED
qKawZr7fyJLmc8Q3EbyNK6sYZG01bm+BSrCKTDlBHX/WZu+QttYyA85cQsuLvBVUsqbKpRmYvhxS
lEoTdX9WVZM4VtguMwBX4ia4HxrvPtXBhWqGJQu7Gy/Nt6WXWQteiU1s5PY8Q0buVgYxZKerW40N
eCk8XUjTiINFRchNQxB1ByVWqeLpDFRhv23DMpFEGYsmAqUbBHE0rxKLy0zTwGF2Nq88XM91Miz8
uJrleXfpEfZnIkLk0EgrmYhEaj18cfsUf8jt7BNIXyjB88tkK8zUjeGoEt5ctxTi0Uiljj/4mxDn
i64osTT7tHG6xP+oQEwXNdkhjTpIoHS5g3JbS/iY7k3nici1m4A7fRWsmrCyJTLYeeSjW1SDW1aJ
5ty0vorYSxcZDpaiorWTeDGXqEhuiJcM0i8i3zHSKHcCM14wUVk3ceY0Dceb+orlubFpQcBA0sgi
D1Uv4QNgTt5ntSwTscF9gyUk+/nMZ9fN0CFXZSCTrVeWMs0NvOqsLa+ry7yLCje34d1ro5pLv4xW
UfW5AC/KAdNoeqDuqir6CgGCdvqmlKISYq69Gt4PlkUujUixqIpQzcCTXhVm6Na4L7cRV7M+pOF1
5FsuaLtQDn1PN0oHnguC59a+bTptzluHqvCCDAs9VMKpm7pzapsu+sb7NLBeO7QTn3psDjMa55GM
69ipem9X1NamwWnqtlEC+a2I3SdFbLh21ysHJCVdehAJSD/DN2mnkIw8Vcxie4NZYEqae0JWnUDz
KsijWYhULg2Gv+S8Ro4oEl/aHJqKzOTL3jYyCOH1F8ioJauhAY+oZmpuWOxj1/RzhpKP6dBRWfF0
GfuAsF3GrQzEcJ5zWkG0Xt6mNS1kTQbsCBJcRly3s6a3Ipkj5TklT7kcWn9G0vCq+GBWuLvklZ7b
YVetNciGHXntHBRJ5VbNrqnVzPdo5yrmbYkd+2BusAUvtLnOoyqdFZCvaCPVL1VNo0UZqk9eEsbr
ITQu7Zr+RZtuHqDBX5s82L8ZQkJhXTEfegalIka8oGqQmvXn3v5JZ6i51KkNwVIGmq+tHJRV7Szl
BZeEq28ZUqHTU3AUShXnsjKpdgudFZIbwnBwky3qML3lkCCqQR+vmS/mQYnaizRUjfQsXM9om17W
gclmPsmw05v6pgTPIc9Z4VZVtRUkL6TfECeucHYFqxA+4cLcaG/RsRqDPovAYw2z0q1NmeTRTR2h
czgJYCPXnYViZ0j8c4Wbv7IWLmWGfJ6aUe/Ylr0uGi8/Rzj4QLu4gXe0mrdh8C3qPrE2Wve4+x63
Ru/ktoFl6qNVmbadQ2hky5Am9SxhZeF030kPCsTMYy2xTT9yEdgOMYNLr+GGE3ADydxuepmmoZB1
aihHRam3ysGFNgt9nmVDOmMmLZe6cWKba2kbZFUHcS3r6NyGKzpDXYSOQnHp0pyYq9zu5oOmZAk6
bpYg4V2wNPzAaXNX2wpeABRJxeHBBbGah7VRgOdTb/KAMcj4sk2eLdO4VyuYNnL9chVZLdpUYkjB
n8+dOOxkhiPDETojCwgfHEy/tjonVyXaq844jRas69ykbu5SswVlEjjwxD138PktRGwZhHULXWaL
3qcMApfkQ0dT7hppduET8wNuk9olZnpj1fU3v2wix8xMmdnBn3EoMsm7AJ8bNJ+ZCtfLIOlmQ96B
ag7CYGPa1mUEaehuMCSn6M9CBUKCMmSzMMrOwQ6Cu8U4PO4sdGothFTgKGQ0yBxKSrrIc+Egq8wg
gdBq1ze/NlX/1bCauU/qSiKiPySCq0VcJZ6bWv6yjofeNXGRgc4bbFmrcJiZDb4KWbGNfTDGATFW
dWSHF1nYXFrqW8HxZdFi9pmkthOrdWaAv91FkOsewvt+INqpmgKcI2EFM24N8I42Who2hYxJTCW4
aIZsuRc4gUa1m7cIhE/JxlAReCbXCLfaCT18aWQwhq4KyHR7msnQYEQ2oTerUAyZhjbMZG1GG/hb
Ef7CLoZZ6/cXXhGY89SPPwf14C/SYohkDfEPhnzFx0pvKKaRA+IF3gGqLTduId3RVYNbRsGu7tWt
6Wvmpl77HVfo3BYNWqG++c78j5COj+Zt2X9vk458soK8diIj2zuWHZm1yB5kqMv6grkhlPUufept
jNI/z6pmmIna9BfcuEhE+5foy+gCMkdzBYVXa9SVF2WkcqcY/JUPWeEl5Oh3li572VaDJRtzxQJv
WNiivs941ruxNwtMddfgqJA5ZZC0EYpK0darIK6+FYkn5nnXbXhvSZVj5SIGRiGzxR0zEleHtTQK
cWHZ5YIWDCxmXMnS8695EX3S2Fu2iH+kZSNkA0GyJHZ/W3g5oFp/RH4Hg3lNJm0zumzM8hy0tHLy
ClJ3RTiLsf6kKYZiqPbc0LbsdRM7PU9lFqnhUhtxKaMKBcsGU7woBEBmoOuiioytGVreNhvyeJt7
G2oI25BjU9s1q6KLo4tDG7L9TA66TVZHKh97gZsUXTDP9iONHc1AdtVgd25eNS4Jhpsyvylj2m5b
1C4qu8ASAtVAtkPUyJaFITDifzSyxjekB15smNf2rGmqTnZqY1GQKkgRXDao86+r/aaPveuidXia
6I3tt9Z23EA6cnDCfgBPVNsPbSnr88VQByDyP9rqgYcSU4UXOTek5pZ3lew3NbyMmZ1vQSgwqPyq
mHcJxtthv4HUbLbkvd3L8bCsArINC1tdtXV5aDq2l4x+VuD+rscmbuR4G2fd4CZtqWdj27gh2MOr
0rd8sFdwypMOIjkB9+XYYmGdSNXrdDVeeOzwglaCN0ZcCE4zd2waO1VkphuL9Tdjk5Vk6tK2Dbf1
g/AacoXajvpthZC6bvPue6dyb9UicmH2YXzedRbdjhs+gFzpilnzY1vcN+nCK0nsRKYRGjKDtMs5
Mep1ZEXWVu0348m1YjCd40WzPqhKJ015AKDGPpODlfHF4bjQQz6Hb9VTJxv7g8zC4Bl127DkV4MA
HdIMeQuyU9OtEJFxZamNvz8gEN4cNhBafanDYFj3NIYrxP5Qul1KwDj8OK+LGrGMBzM/DGSbmm38
RG2TLKkvM927hzdqyJTvdEElRZyUVxq8r2tqcP8ah/om8/xuM542bliusfR4mi3Hw/FcxNPKtfLW
nI1UYxvucewaOrqI665zhOmLbZwSsfUjYJiQ+qvvFWI7tmM7aa5YG0ov5Cbcx/40r+5XmY2Di/EM
iAK3pkIE0jbw/uleVUvDF2ybZ9reZmmQz1DABxdiLHs7dqAqLFdmZsVyPBw7/Mikl3mcOySMKgMc
/6CalwkhTqN68Nwa6/x4bpDnthRRaS9inIdz3oe+OxhecJ2lFnc72kczYnup79hV7s2hsLh2yjxX
1/V+Q6uyWkFOKZVB15ny6d/keTYBfaezvlA+vCPj/PuPw//c6gT+jX+k59i4/2NKxyNYK334K0z/
eBZ8lHa/iLecnrSvIvgxFlz9oapgP3X/7OBvZQQ/KRQ4/FGnn3S+tIrAgkKnf6oieP4HAw6VB3ua
hzKC/TJZCp8sh6I6KjAktGEa/6GMANY2M8QEY5ja8EEgS0CFwWMZAduXscLXTOGTtPBZFLKneiwj
IFBMArXhgu/rxmH2/7+qI8AIA29P6wigGhD+kX0tAxQ7U1gL9byOIAc7STNc05UVcw4ZHipcPyk3
gbI+xdRWqxoryEExCtMbc7t0GEFsxUTxxe5yc1ZD+n/pg9LjLPlSijhw2cALiK5zAgGv/xGWXV3o
pFUrMtTdDBPF1oGKXe5f1GbfzUKcNG7oQTqhqe3Pfh92C2GEkGYt3cyP+LryIcFo2cOFG/CwmxuJ
wWWMemuOMYlmyiNOFqG/eOd4IZhkM1WNEyRmJysbgpMEkQbSXfb3qCHsplSt02LqYtBdV7HlLeOy
At+vhpg6Ez3MEXWmtQCLIwGWzmEmM2d2H2xpKvAqNiG8Sr6uiiz4CP47pNdy3rt1DqmuZqCXCdfD
NlQhcqNyMN3yOmBtdW7wcJCmDSGl1pFY6njdqyhcKR2q7WAZjmpF5mgcdleWvoJyET2vwjqcCTNB
4IUzCNASr3P8Wt+nln3v2SRe5IX+U/Q4kUmbppt22PTDYIELmZqOGTeevERN2a50DX65hzdBAc5V
k+8LGsjCDvtPbYJvEnAh3TQJPoshD2ddFdF5nxgpwApmd2i/e3F3VRXeNg7By8/NCJKkDWh51WTM
gTz+MqoV3bB2gPoLU1zZgpbOAG52W+MMKjbQZ09HalalZuF4kTf3fDWHZEI+98D1TnJDz6lozIVu
rQtYoTLnub8IBV83muTzDBKMsotDT5Ki8xcoghSfmeYMphSCHtL24jazUkvmRVEs1N6pZ1m4HNr0
qzajD7osVnaZfS14rWSeiOHSMyAPXVbm4IJZU6telJfYz9cwOUMdxgKY+DDTr7mxFHnmfyzDhZ0O
LvbTuzCvnDroPlSVTEEBL+s0gbIUq/sacG06MUNOm1DIIZkIXBB/1bMMLSvG/zQLq57HRRPNKoG+
Gbn6CPlpT2S3RcyhKiNO4L6QvaNd+IVycEpZDejmlt7ZDaSb/DZKIalpwByCYdjL/2Hvy5rkxLWt
f5EiQIAQr0w5V5XLZbtcL4RHQIhRSAJ+/V2kzznd7XNvd3zvX4SDyKwqZzJIW3uvYast6a3tgfiD
bC0ugFWaAes6bRhw+RngC3Qin52h/rHRqU1pj7LaG/zcAq+YgVtKOaRim00sViJwuuUXQ8vg1BRP
RJRLFrXrq/DokbbssNI5tWNQgzMro2esiEeP/Ai2ynlWS/DN1NI/NF15FJ36XlTAXRu5Vrih9J2y
/L2sjJd97AUf8g5nHWvOqtiRNlk0e5oaL0EV46qoTkk4dsnYiIvxASZ4ou/TAvSKq3S8E414knMy
Uu8NkILIDGDbpI9Y7g5TEroNsIWgwEOd+9h2zz2z5sA2ww4ARD5WWqQd8wHeYUJXVH4cHP9zL8Ok
muZLWZdxNMzAJjPb2xuuqbfNza35s8CMmzm/BjV9KKYQSWlguqSL3DpeDCpWaacDbbyUcHIyEkwI
iYAq22QdtTgu/qjjRbkx3cAiV077jRpkEWvbPo3QJ2WrrF9KUpm0pPZWRpAqtJ1L03aMFogqGg2M
yv4k3rbERIIc0U6VbJDSkEmcOfHflKyqB3+aTsXnkS3I1ZeKnX2hQcDU+lgvaxO7c/ATEByPqVyK
S/nMhwJSomIk7316xsZN32UHzKMVws/qVmLqzG3Sl36VOeXYICkyJyCN4CSnOVui8rXZhVhYAzDM
fc7jHtBwgozns+3W52XxwKlLYU9D2QHNL7yb4KTD1Uwq9TBAPbPcSjoHYMZB/FHkn8cQNW3cbjs1
blyBWFYvcVsvb3YlTeoAmEcd/NWvb1MwfQccUSYl8JwtHLq0V7LNp4q6Bzy1Jdpk3mrx6DWjzNdG
dFB+qQn0gyBH3pSxq5zoJLrpXGGqAL8s63haSH2dtzVhiD7HRo5dLL/3S9gkpe3jvuRPtGZ9vEnH
SaOG8mSUoQG0bzLCIn7Rtnymc09QDROTowBPnACcI7mtzoo8D5KqpEbVVw4uO4ctZAMrU/KwBBgZ
/XJtC3WreEmzzamGlMupzhdPkMO8rhnUij4GdEUSt+rrRNqqzOex/VgEnYPFbEnmStWZV1gwE4ax
mGyCpn2Nb6gmmdOWki+LK+kRcCSWWNCLWTR3j2YZPoMl4tfIzg8LyMJsUcsrAZN5WvQrmTuVSO70
ad8BmHK6LQHnwkFzNCyum8epLP0LggGCcod8tKb2EIAoSxRDxIviflqag1inKDPTMqfSCz7yvvw4
MhJmo5kIGLO2TN2g82JR9ENer5zFjX6Q2EjkYGVTppYRGdOy+TLU9oPop+3jxo/Kj3iqPWT+tMmM
Z49dKTTEN7g/M5AYjBmUe3qJ/WV87MwmsyA6l54agSOHN9YTrIisPhfcO04dDs1QH21t63Rxo4+G
VR/qiIN48+KaRQcHTbViPpgrEGqcqi7xZLcAsJ0XTHGFsBsWWFVNUOBbgaViBTKZHT8CmO5TVkRF
Omz4w2EjIVgbsFwFPXfN+r7p6CObcY4EgSQG2E2O9U5Ok3m6sXGOZVOs79aWvYGh3jAm7Wmr3egS
lDZdekglJzAqxYSJ3APYdwdd3QrBrvXazlcVmGR2+uPQFXVq6/HL2qatoJeuCN0S+NbPyBsw8tcc
ihT1oRqn81D2iLkLSHob9amuwW9pUj3SzcibC41iickXLN6t2LyjW2t24siaeI8bWuvo6GzFj2j+
1IrAT6agB/xlm2M1e0mxyBacvC0yEq5PwaNeMfAad3xjTgPI3GKBBlIahwhmqZiGLZ7bBU+/qQ8U
A84WekJs8b9OmIipdPSrIb1KVjkcmJYs3V5DZ35be7+9OgV/6pG9XWS7qtwufnmBZuDNFeOQjzRE
BmSbF0FIlIT7qq3LYjyhiUJ0FriBYeGbLCxVkXqtet2I5xwqf7iF7gImonxBeVXlTvuDjo3CYhgc
eqNOhZVffDAHqRqwknYNREMkRLBCix1xDJ3txP3oHaXRkgQSmWDtr5/W2hvTUAEW6YDUAPpVJO4c
6IMwwyBRmOlJTIB9C+0WSVHxJqWVWybRuJw2G9SZmCse+31x4uFWJ/22IWdCt8oTskAdG35aPDz1
ZiUYoh7EQab10sjU+jqorU7nwG3TqWpoWhbRUUNgnrTeAGGGV32RTWUhJ51yufEHrEtLFvbempYh
mzEiMUBlV3yi4Oo2/WIWEyWFss5NhllRiTA3nehTv6SvQTgOWceCmHO1/Mq5GlKnK9QYJy4URm1x
VkQM6dDHbiD1seXsOnihOFmGJXB1RjfZKmQWU9XF0CqD9g28OnV046fFkKGAfYysKbGCrTil0Xne
5HCci+m5qr0yCTaXxxCMpSMewoQaVrveJ6Xn9eSKYchFV8jM8RhSCRumxIxhanVkjnIODtjei6YM
DzNpFxZlq1fKE/OdrNleJXKXgxFiTukymVu4hW9uO37VRTmmU1d+rTedUVOo2BW8Oyw7gyrkcll1
GUHrGoRJS81PV5VhXHZAj9BmB/i2DVnmj9WetvlIN5FqgpD5bHrrPdif1hu+rBXLx967tRSqsFoC
7qq09zqCINLN7Ke+mM+DrEGQLzxHishBXUMcQGM1iSFXdghP1LUTiiHtpLbankOAmalsJ5F7YX8O
1PLSmEGnywCSJph9sD4L91B1AO2eHMhoWdg8qx7hPSDi/RaaIBXzvIK1QwreUvGldpxHwMZIN/u4
bMIoqWUEiQKDTrc7hd95WGaBo10A0R3myZSCFgYCK82lb79vVUTiwEDSwDi/oHJ1XlZ7gmoinvpu
yutefUOu9IZMr1ugd+l7X2cR42nQOGE2rVpl82JSRktg3bQs4pn1oDbBpsWUjZlhBqIw0EMtMFYH
ZUsKrcW1XJ2TcDW7acDfibXFt43ZPocyKNZh52WdaFmiVC5nTgDPgpHx8qYyYc5dD2K9qkLyJedH
34f+ZjMcIW6uIbomlwYT8DR59LHSAZQxYv7EqwqSAiPeWmXBLpEBvCQ0He3ITBwEnUmVthfoIKJ3
ehU3UkX6tIQg/UoOkY22deJN23EavJ/Sk+/NiFDK3BuvgPyayLBE9FEmG+exVLlTh/PBL9S1YwPK
mMnjGYiEk1mna1EXJ9I49YGP3scy3OUa2vYHJqUTYw3dUIXFobkw+mhK5BKlA1Vzt7CknBwwroDx
y4B88/qDMyOV7ZTxM4gogD1iIOd+UaQTUYemJl+FdUUMLKCMix4rXOAhJ0GxA8IurKqcOuXZz2YU
8/NanbnsfdAoo4mR1GI9dys3rpCIJQ30W1yNbTx2jYdqlYsEy+lPbIL0UKkwF24VHfpmWJJhjT7X
Pv3kOsX8Hgj3s9P1KPuHo/QhsxDlh7DDk2tqsJ0lSvZuRW0yPvsDqvloM1CCsoKl5bDG1Bm+uA3U
YaxuopwpZFli61Lhaz+RffMSheYKXdd07LX/QqJqjIdpzVfoObTzIoQXq2XpcEshoqhccEy6buK2
3XQS8fHjunq7en0esrIOvhIVfBiEwGOnr1HQirQSE9Y9pFGemwaV22XWClACQDPzsWGpkezcNBBI
aLV6cRX4ude4NjH951mRIulrx+TUvtm66i89QkHdcX4QFX3PgVNKxx9e/PZgHAomnYHkmZwnR/Ew
NduMNa9Jl2BusqhU8ASIb11ZfRJ8DK7AeW4bWXmM9XJxf0LW+lbq4sxnJ/enbTxAoVlDFWUz2no0
KVx9jQBQJyTAHK6sjzWkcaHI4dBwQAoCCKI4lRDj7Hz/Kq/UqiHZrHgIHftddz+pjaK0t5uNHa2T
ImggD7I2yBYyJgvzO8gBrUm3Ocw7trhZWwrIS/qHkNniXUHAjIfLdG6oB+bGJTHR/AYXQYbqjUBb
C/Y24PxZFlNxhOEjaWdUlXx0UJ6u2h5XzdJeztfZDzbEVGBUqupytLB9oXYMT9zbPrVh3pOmSFqB
4NIX7q2BSuY4I+NhwhWpsWCAphIytIkPD8Wel5QF6iZPdjc3gG5w5quLeOp8HEz0YfIw09j8kY18
yz1Gv9keQDoTGMv+eLUcmYMG6n9jQLUCWt6AbL8YByGq3qlhozE3W/F+qYCldxVgmUTI8r3cLRtz
u97mEdDQPKwWw8mhz91WvzbUUc9u1bax6OyXLThYJYZT6HmvzFuS2xzN7+utetk87uGJIoDV/gCK
sYSVABqD7dfL+3vRfoeUoz+RehbHkWzZMMF6cj+4jB8Y5tzh/u4uEB/dbj5wv3iizpysbeiciqqL
zlRuJC+082hqB2rZVp9U67unYvfxBCuvN4wmvLSSH2Zgb4fKrRHJGn28F5N88qNclouXVEyZdxWU
butof3Ye5CWVCylYSasnFdKPWk0l5FimO3oo71wD2nxGRP5myROrAv3VyuE0SsgojQq6i8KrxNFs
AsRhFyiACo4zWxCYRon7WU7fWLicGNkAWAQaEc0NMtzpLnNb+GZc2jzu0xUKjWbNyHsnrPzYceyT
V4Q3YhlyyLXRaV0OJ2fWAIHcGiWdA/HnvD4XpF+QnGTGkfMzCcZvCEUgZT1283l7bqx8Y9Y+9CWx
aU+cBNKdBxpeptr/YD3eHLYaUgWoX2KwQkk78DarImhRHecNND9EDNo4GCFcxSunzzLiNJ3D4TOW
Bwhy5/MohIpbsW0HbJ15LYYOGR1p/MM0uFEaSv7QzOxzNNDXAQT8OAwKaBDEAUs0xraH6qZ1Ep+5
+iDGco2VkRSDHmFlG6D3ZCmUPrXzpKPpBqYX+pc+dIHPFjHt3CEeRvUQro53DGT3fiMZUrJ3JiDN
AXYmkBmheW29Kgm9ooxt20KjCSZW1qKMRy+fuippQugGYz5uBbRYzQVwwoPv0eu6kjEPjA+/VOTN
0BdXOnVC2Kfofw7ebobw9j+5/yyoCpUQb+mSu83ALq3JKCffhlbSM9vKR4WhdLi/K8b2g2r519oA
NRkVZBSb7HR8nxysHvozduGjCDIq4VKzc1833nk+OwtcY11kgcpYDk5nfL37B+zdtoAccoCdCBoB
5TNEqv20yLLZQ72h9ttCSPPupzqbFZ6v0Fb8UJfeoTTNW+9v7yaBlJ/vLoj74Zc94Y/3Lh4UfA3V
6X6K98PaLbhvv+YzPfqA0089KqPZE1EObetEYfcSUQPbhllYmEN9eisVFVtS72AOqs3xNPNP98no
hUC0IHo/+vu13z/SLct/f/r+3V5TAyAteQvZCL5Ekq493K84CHX3Lx/F/X1XRVMe0vU58PTXyECI
VgE+sQpPN9DToajGusVau9jzsvlIp1CPOZA5eB2KsdKe/Wg+2bqZD6Q3OMn9TO9R5P62n7wt4Xvd
NO1R7X7qkydfR6xWWGLgL4ug9dXM+EfwLfOxK/qMhwi/lbZIG6l+B+mwny+BgHdwadsS9qvdW0Gi
qMvHLnr+l1HBhx+uNwfkYIgJbRQNx0psgKVgQljbhRw8aHxsUgvn4tSFf3EnjYpsqWwWTY09O+Xc
xvMUsrTdVuj4KjiQILPH92zlhFpGbi4CRzOfQxKqc0A8SDYVPTICN2kCcHEdjnuGcY+/TUXnc9Sp
hxm6bzzCAZD/GCEbbarxXAgc7q/uh/uIc2ryc3MWSH673VpIIdYtuCOPv6bKfb7sB7rbt5Cnh8mq
oE/Qw25IE7vLKMJ/hlRXhelQC42R70EyqzoIS7SHRK/OII88DetYocIIfrSlpudWBg8cSEHurNqc
7wcvnPosmDHlw1CaszeMHGPeW8JERBNwo0KVwLsRbXZHqkKqjuJql9cXh2YR9WXBwpa6M6qe+2S8
H4Z9PN9fVTWZjnM5p2TazZpBBHNXOcKKdT9s+9D4ppnGKuvq3juXw+KdNfvgdGI+3Z8DlXBe/Hoi
QHM4Jd+ICVAKsvordKvrFaXedlUgS+GOFNOhdLYPC4VgN6jbx5VwMPL7YayrXBO65kpVH50AJd3C
13/9zp3IIRCMn8KlD66yoCbeCCyXAwqmFojElXEgXbJmh/sfQEKmQLHDY7T/zm3tVbHip/VnxIyR
QIhi14PTmDmmtjR+XLaTOXiYaBAhdu2Dge7LyEgdFdBQ10w9AlQRVLcRKvQ4WOBusM1+Vf2QAr16
D2wBCO6EJInuJ+1M4LggTTJJi0TjVi0oS4nBW+JvkOJoLI+evs6hfzGqOzZbe9ORBHwBRe+tWH/2
2q2ujCpgSADc4q1am1M9iSMvmZOLGdWztau/wp9B3RtCJr2ZSYcp5SAU/EZeq2bcjnokDUSBMp9R
YkFeST6PZYhqSgDl7NsLLzpo4DSENumwBO+cSInYXdq3YQXaEzjyVY+bzYIBg8G1/Fs9tU/tLuJd
lREHPSLHdq41HyBeZ/XVhYnlokGxx3QdgpS5SqA8qUrwmuC8E9i828sfh3ChDILGzYXg6UpNyPKK
R+8A3Dp9bNZRXlp3TXq9zchBYKLWNZY6CDTTYKX0zBWhSIXwyhc0I2i3enQc2V68jctfByhJAQJB
VA1R649lDeu0CtqsjqDo7teSntEV2z3fX4372/urP35RqYGelwJ2swaMaXL/hVP5yP6GAFKm/3zA
/VPuf+y79UcFfD0fHcLOxqfsTHuhIA3fX0ahS46rX6WSBPYMR+/9p38cJtuHv/5TN8FD1QdtA8eC
hxRtCc/dPDuwDe4rCXDyc1lA1b44FIKw1jlOBXRZyAhXhcFpRyjCzTR/BbiyWx7cJmntIbJFdRlW
zJho8DIsBXguCI+lR84OFs7TgKhqV4TNlkCyP0rLkrBs7MVd4a4UdkkVRGeJW9iTTxHXZtL0eYAo
EHuB+y2oHExv9ame5Q+gK0nP5levHzG9oNvTvXqpG9S4DY8+2YYXCQRFMe7jEXCrfuiK6rsc/CJe
Qlklnh1AvU0ZVS27Y5hnr5FvUK6K1QLHAJJmGOwjhMpvizOOmYdbJif1Db3nIX6ds2jxXkT06q8A
xusAJsLZXz9gyaZxGM3QuVogXf30PuQgvjiDem+aUWe3ITSPkCxW9QuU3rCizzxIUB5lS99+kkrk
hUeBPHoaiywiXlBBd6sG3IUAcFsnnriqzoWE9WRsqhfTvsHPwBHXHr2V9Al32keo6mF6aIsPxbxP
9j5zfAlVWzec3G4BOjQiWdiqxBWhjKewGx44YG13Ypj1hTlzKufLDsvuWb/nDT8hiwb5FR7ZKJ68
1Q9SGmIp3eT8FSuDzTl9lGQ5g8d/WvrlAH3t67iCY4vkywziFAMLM4bFk+1eprCATaqGzn3rMQIQ
KQ9RtDBoiqCl9wrxuOHDDNDFbplwj+Yafq8eiDEcGlPmKP8SIiiWQRzQoIu3YX1oG6j45Iua6yk1
HrRdCICYwUUGfaFJ0B4A4O3m3Mai+Dy7gCnrMevH9rTwBfen/jKACQjbKu+78UH2YHPIE6HDuQBP
wiL5bizSWcNqNhfdAzYTjt06PFVL9N2E3cNYCFAKpv4C4Ua26EwPnsGK9q7gvEka5WVRD93OADER
iaaEwFTXwrBjof3UwAy4ObiA/HpBoBgdssCnVwCBsBJw52YLmAws0k/PycBCXAGf+1CKy5+EmmOt
8FSD6dsybDfeybSx5UXR8uPE3PcuuxZh8H3yHpp2BBBGUZBagGsgkE/jEonLStiSBgwG2Q0uiwtm
u3u5v7oftFfSy8oRS9tKvA0bTB5riJSt8bcqhwjhEw2KHm432QHpryow6xW6RSAEgHMYMce1c+AK
xp3xGO3dAe62Q2f3QbIpgsvx/l6pcEvrHlm3pXMUNwscAAIIo7b+iBoOkdeWjfe5Qu4Ry3mlKIXA
w+11JrAKPMwZaOl52g+0goa2GlaB2ammrC7DB01EWnt0POuyR/eACHVszaBOvneuuB/CMHyn2m2C
gBLQcQwpXX9euTdsiVq+MniNE9miiAl3z7Ux0CEW4XqohmKXE/SxvDuo779cHmFJgdh+r17c/bDc
M7TWMXPSAmqGaFpAegIniRCYK3CWrZCvulgOO8zhxp2WM2EOHjwIuhgqh8R0WxsjBEeJqQIL+8BW
17FdnA6MLrPncj+0KHnOzpu359vzRt7zDlfSkX3Ju//RroY9VqxL4GObzqoKxzOKNYXmBPvLRQzF
aZkyt4GmVvHyE727wNt6b1wQ7Fe8/MoeQQb5GqoMIkNPX5YSyR7VLaD4PUP11Dpi1ehht/7jfecG
J8eW8yGaLdjeP75e7CcCYg9MN2LL3omkbXyesLFgv5pr3H92b7NxPxDaX3tMfeRH0XJGqhIel7DK
Crl99nw1o3LtPgbGhVSVaRcQHEAm2BZA0vVeEXdavzqqBiRsdrIQ6S/TDsxn+6EMvQ0m7AAkEHOx
Gu2HcsOELcly6IANo1UHDkEVZrwg4jjfr1BtPcxBSHmABAgKoxYBjOWKOq8H74MkCIvZImGOdMN+
SofJQZzWBjbJPddG7YVyo2ZlphQiKl7ih1Kx+Wzn6P3/F+vdOwf9Y8sfytGj8/9W6/1p78I/d/25
/69/6/U4Wvtgp/fIR6u8cN/h4s96PcfnFP8iaObwG4jy/q3XgygPHXcd8BmMhhGa6P1Hr0fxgRHa
pkUhOEPH8SL3/6nvj4Pv/6tcz/V8dCNygzBwoRukv8n16nWCF692p1MXGJXWlYoOfFpfxq3JGwBz
CaOMZF0F2/U6gcJcWpujJBoSOEqdatxuYBLzNQSGH7HmCoRsPXTjbZl18G4q2g+ukGnUWTftfU4y
6OMVDDlAqosBgj5gEqcW8SL258OoITNjdPos/bHN1URNUg+w8ump1cn0iT8q+KtgSlDAgNsZ1rxX
yeot74Rnkk67J2HA6C6B3suZ8LpBwZ8DM0j40Kq0GTVP+b5+dH0URxNOYmy/jNLXR+ZPL9Oo5hhI
LjI9B7Yx4/Mh9l0KtCWIixH5mdsR/QPYlHOC9fkosd9QFmovlgNZc9GGcwzL7ZehxQfArnlexrVF
B5wIBrdlXC4uUjmUm0PE7eO0qqPjQva1RGiVUxt7FGz5rvjnyoX0G0xGmSCVIaDTKXinfhn3aQ0Q
2PXKtDRVHMGhkLeuCZOupujcQzjKIVZkvAzBR3P/bUVLF7R+/c+I/pdQ9y+dof57gKA9KgUGQj2M
OTS3/6ueU6x8Mr0ZhtPgRS8ggkxyPwBd7JIAnElcrjpKNqkfHY2T8oE/bjWMRPeb+ffngi1ifhur
aKyPzXuwFznjIRqC//VUKJpsLRD3DCdLJigyhu6zBwsm6Bmin0rafiBR96P25T/dgX0K/KkzFran
89EKz8WGT5DJuvT3zlibhlVWVUyeFNRAztisMQZ2sZUJOJxshnX2AF1cnQq7QVIxjSiJlYXC3gIE
xPw+jf328e/vw39rbHFGexthl2HCQp2w9/L6U68u4YCEaTslTz5c/UD4iZ8oVARglOfD0vce2BCY
JJkvWcZEc7Gd3HIiG7TOQO6wgH+ACiL6YRZYyRlDa5Woh2Nv/yjQGNmCzZMSVYhfqwg01mip9r8M
pN8bjN1vYwCrNuxV3Mf+mL89vRIzoO7gITz58AXktVqPs+BrNhtI/SbBXCC2QZ16dvyM3eZNMpaY
h3XhMKSwTp9N9PvI1u4A4zqJNenfMSggq3r8IAsvGxckQBCUFBQZjhzF17kfRCypas4w6MFPQNav
kVYPIwC1nND6+0KWGSJSZJdBRZ8pH+dMy+jl7x/TfWD8NnAiuADBUGJDMB/y678+Jti3ZNWCfj11
sz15BEatCYjmobQfoPOnV2xilUUd1IYO9QXK981JCHHRr2CDd2uwYZkPHlgCY9o8ZCOkkFOQw9OU
1gu1MV2iFzOyGr6uBziATcYGBIFo0EPayeJLNKAeCfTYnIPGhYEr0F/GfgGjTJBB9cj7xiJM6tLP
fFP803zB4vTbfAkc7PSENnfoV4et0n6LGNJV4dpqT5zmKXrpI5izCN0ep0J+JbrQh/Fnt/ZpR10C
edmq0hKUcTZloSq3PNoJnIVdIB9lSesGPnbY+rto5v1v5wZhOnYyBv3nw5P610cyjZGEMpmJ07ge
nakJz5vsX3sO9eGo2MtAQsBSJMjuywE1SLnY4MO6ycCBSA1sGsq+eZ/mmr6psPrqb/BQzPBEY1jC
P2pGDrdNIBJ3m34G4AXijr5s0XoG28R58DSW7nQkFBaTXkBpy2X7pASkXqSEq8wd2jNaNrzVfsGw
PcHfXbb73yEscELmuuiTjG0uYAf962U3pbD1LnA+bawA4CTFk6+2KHHYPKIcqd91owdB3Hyws3eJ
CrzZgG/F7lg9i9Zvj12txS8HyP8ZDvaO9H8eJXAq4jSwSR60VUg9sOH3X0/Jr4l1TRWhp0YRYa46
26NTMZBQbXfqZOifKgDqx9I4F4rOheCvpoc6tCRR0M39w83Zp+Gfpun9TLA5CIYDDx3sZPTbeBVo
LEImgmk6w0Ud+N8VWtacWlnqvBbWJhRxqFmr8rxBKVAOKKv7Cnoj9G1BV0PJIEMKP0hO4STUG8uB
HWQ9o/9wjt4+Lv/rHD3GYe+4R5P9bv4p4msm1cT6BaFEBQ/R7EbnCepXP+o/EsrVG/RkW+m0lxA+
sONQfQ3NNsQo9Bx4S9sHJJTfG6HqmA9QyEao210QnxM6bAjePlEiy7SoaQmVNCRAfGsNmhOQD1pX
I3BCqm5yQbYHXyKE14Bq/uHu72vVb1e2b8nnY2UIKXN+n5FmdWHYhI7m5PgrgSx73ruVrJea8zKd
1c4X7To5eq/OR6QVEqaGwltbyJd6AtzInm13DBtB/mHOBL9lG/uwgN8aNxwcOHJx/tsANSUkRFsB
x4oV0SGcV4HGIb3AWr++BI4VySIaEDvN9gwFpLvfwCqucIRUIl9Q0SIJhdoL+FeQqqUgJ1APKVzR
ISDH1T1uUuVodIH2ElY+OqYd89CwMjU1R/MTwo61rPWLtzjQU8By/6Vvh1PgGehv1/n70vgD2qq4
EE34+mp9Clo2aIGM9ABS+hotFnpYsEcKm0PU2+la8fl7Ydrt0mgglLRxIYTFc5yb4xgM8xe+idtC
z7jVWQ/T9zECF6SjMjqQZhPp3DM0z6mL9lzgRN79/cMP92H728NH51GUR+gSjWWc/RaOka4WdgsJ
OfpIP47WQMo8tlW8bbhwqQP25LXmXRGxIuGFAe8GaijfWkg5GSQfvVvSg5qkB4/bEpxC34OSphVP
K3fS1fTDCUKyH72HjiTMLz8VO+uB+cyTMpoAMv4PYWe23DawZdkvQgTm4ZUEwVmzNfgFIVk2EokZ
SIxf3wt0R98qd0TVgxW2JVEUCWSe3GfvdSgzN2NAlMhXdrKmS+iE6vV9PcBwq+MXLw47Tk6Xyslz
qCrBu0wEYeTWTDdWGcfHebCq09LZlB2mvslJ+VM7revDdB4zHQ84Dr7OI1A4OmqTUM5hsw7oXjY2
56eu/RTdfL/k47xtfc4L2PGAZQTJQWUWKUdNqC3JQnGAzHPAR7NAl9OGcMyDn06imY9lNd/zjBXp
lSpatEqe7GU6+bUTbP/nN8j4Z7/kJvB1rn/CYw61qvvvG6QHpcJFz6uE/QPOT9ndZ3GpH2o6RZvZ
mPfSUbtqpEXa+IpCZipf3HzFKfjVo3AMC1CGec20Kt9amQ0qpOvU7n95huvq/N8vIRji3J6eZ0LJ
9f49FKSayUWkdenfWrgZh+ciTpJdpbO3g88lm1wamzSdozGuFhI11D9JU/2cU8pkb7ZontTJwV48
zMcLB7D/5dmhF/x/z46xUiT1nDVi5/9zgc9+53RkdLjKWtPep6keYDgff+bSy6LYrJFwp3E+AxGd
z2WRWuBuDgVe/c3fTU/Qm/+fn5D190T/zwtmWbq3jq/XmcpN4O+/bSV5W6P0NgjbIITM0MFE81RM
lF2GfyyHUnvnU9BM0vKSpKnYF/XvIDfrT6v6MOSI68Sy2l+9v5aqojiMiy/OdvWbcqY/x7i3wzR2
8wgj7gPMmWk3isaP8FpwXw/cFYOxEFTNX3GVoYAKhQA9JQ/ErzlScVcfeSuvcuq+q7qSV6ic9aFT
y0NsVtznyRCfPF7JSCT035ZgsPa4hb9aKcRlchqS6FU77AJJFewE7smS3kNPhXESAc9zaMO5s/1f
Oqa/oYSwCdHXmoJDUybnPuehJG20iNxls5F68hSQOjxWgs2/SGz0ybiAyCDjcWtVy7QXQ/eHt7vb
NnKwInP2vy16q7s8b/mlCro0vo5bUizDgZzk1iSTfq6S1AgxCMkX0//gxRZXqxyfYt2OI9wd+CxV
RjiLAzQStG9cCDA5yJLJ+Bp7eYS1xD4GZRumezcxQ9+s2zMb6k/NG5dHa3I2xCox2i5zTm9MOCA/
US4IP6Z7o8o/6NNN5zTHdjCmBfVsEWMuGOyPorQdar00zAL695nmXhf6FufC7/MNVmL/EBCMCKs+
nzaBiMFytLH7vpj7bEUOiGE+qsL8My+Z+dTn8tNb5hEdaNYQ6engTu66h6z2sNGyw3cWwbvC0IKr
IZ1jN6r4Doc51CICGVs5jbyTPnbGQJoHUEU19vRYgZULRgKFdG7sRRMPtVk00KJWGo9t7DndmHtl
clcvZa8dFxsPgKXFeigq7zVhnBiomfKuGyctSl1Lbht96gjfuB++WnIsoiXCfBr0oUsLWNg5gTNv
zC5oQPgAmhybrpzaF47NReRC6eA7Z+xkWuVH8cC1LMpKHd12/B69od8nGiE+36lbKug5gWRW3yNe
XG2no2vndWcL3M8hmMcf9gKUmKIqIdTah/ShoEVwat4NJmicvHbPdtAhC42dG7Zktk27vepw3K6Z
S8jDlFnUuyW2ZAOhOnHwj9t1MR3c1H40rQGWWDlRp/Y04GAwk6aZUmeTx/DxpqJ5WPr1R7jexcsr
/RGD/VkMHBuVuftbdLclAO2gxzRvFERWXbKOWWnsOeKYxyqvizBujV2iLShvrUON6PXmrsWjsffi
zI/QXN5io/TQomO6U0OQPuT46TdLx/Zl+a/VQJ68NUgj9lluRHGlD9fAmI1XK+aGFOYPU0umV3B7
SIH0TzAkTnGoCcBC05CYUeXiMo6T+NJrZMBq341yq+FcOz0P5Yxjrr/UsogPgeYs0GXs+wBC3ZUc
3aCPwArs2AmnLEiu3vqk0y64N8DkrKAUOheEmElONmidFh3LQeDmD0h8sCrvG0tgupt/gaMLAVrj
/xwW2mmyKrat3aT0J0qHiDBAh7o3EpxbA5Zb8yAqKS/DZNk7XWMrD3RxUJ2/zUtXvwzGdI3J8u7M
UuiP2tSHxvqLQxoY98bgtztyedOrD35jF8vlR2aYF+pHDZRN2d77xE1DQmnxm1DLq7boAaSfwLgu
PogHQQiPYDWJ43GxXmtPiq1WieE8WJxy2Q1TkeVbbquoxvh4cS28RV6a2W+lmbihhVnyPJvJzVyk
fzSxrTYycx+6YLH3HN15nXz0CQPGUJpB/TIMc9wak/+LoMIQlolN20Kq1RToPbWJETxjT0LqmMkZ
GQ6tvlwleyo1RSl5h21hR6HB0b9Z3u2WpafpBwhpBtJE/LsYUA04NX6bVdNFDbawI6zM4T5dWl7C
Ingcss7l6psE3VuHEw5Z0j6ARlZio+W2PDieeCnGqb3Xq0qFdmqVnMetep+NVy++563Mj3T3vrxg
chAojfqY96xDgzbQ1DT0d4NCpnBUdxpFKq5FmZ9z6CJL3jw6uDzptVtayGjPibW+A/Inu+6Ec7Tf
pv3easfPsrJf1aiX10zWZji0HilkuzkR0waB5cx3t0edOk9u9dQHET6NtJ19S0S28dOeWtaq0aG9
lut7c24x+pd6fV0682iRog+VZW400wWSZAYnnO5c4sPUES8fS7LO50XK9rGZ8b74HcQSIyb02A/P
beFKrLNWsy2C1o1mQ07hUrlPMBuMe4Ec7vV+v6VLkZ/GRS2bFDj70Qgq/ZAk8Nk0IE3amFN+uwFW
Bzc/z2m97R1E17iyYayVzXwdqxZKZ00NbQ3vef+pCsQbTizYzv3sbhKYJWXLG5xiHB0Lx92iQbUR
68W4aXOZUlVKaB0O+QVXXkZRtJRro4lNweZhMsGuxibYFJX1LP5QRhq0vGdy7U17lFq1G8vCv3TD
oTQs72A3IFa5Yo+5MN8XPCoXAS0Ey8tJh3GBcZcS0ArYo+ugUhwje3UIyuxc+y+B4PQQzKtlhCyu
nbLd6joZJhqs/XoEhWNTD2BLi7496zRB3bTVyD2ZBvmCmihcp2FZzTwjChb/R0YX3+tFeQ1sAT0G
kauXNW7DCo4cYb4zUMt2rw1yp2eCyJZ0XM4xgFrcZLrPQQRgcIFIOvwhby4fskV7ym0Az5hQtd2M
my/MwY/V3pCd2s4xN8W0yK0nl6OdBxVMUdFt6KaIyC/oERr6WB8D2b76KXEB7W0qXMJ9KWapHjCZ
HzvPtEzBEMXZkbvA36QBlaHTxj/qcdsaoLc879BZfK2Z2MbFLHa+nz6nPTIjtxyZXZZkzEPF2tZZ
9hhe9m6mPvWUdi878TQX9xr694aTH7JTi6M+byJARi4qNA2Szn1lcEG1a7rYQTOLH2GvnrKCORGu
0jRCg1gi5ymJelXf4TulTUPtFLUGKQ/beaakpgfujheoaJskLfxoHohhAZn8mndMPfiqk5akJWLM
3FkfxF84s8f5wbezlxZpBCZk/44zADwT28AR7zlOI9WUlMRlvu3I4m61mLLNzM4t4Xgcmh5hl4VM
4yJhw81lsAHlRLNbS52DZeop6fKdPi34O/UhrN/GAaJhg7oR1jlbc5qYL+PybvYwVrOkT0Pbgp5p
ZDYRXa9QBEXn73q0JuRb99uw61c5tjBEpy7e0TKONJ9yIl6HK2TVjhTuRyoskiKEMXAM7WXqsL7H
OeQEbCDCnC56MGmkLbR3m6B76s6fnO0NTj7+XnQct/Pp6Jc4DUWWEQgpzXYTWwRAOcBRVniwd/xo
IGMZJqL+YpjI2XML3ORscggw4jqUSHbS3UvLVlvQxsWulQFuZ/fcQqFLlwR616TdZwA2F5xFxDs3
nlcAcvYaXvY+c+Bdxg/jyk4clNxKlYMCWPAvSJR/0lLi3kr2k7eJ5xbzLQcnjMGXfBWDsKV/pn19
bWYNemNWXVot/2WW8zlILjOhEe5GfBkG6I4NldsdJn7Fdo09TcRfmZ8/uV7xXLvtgdkaPxR6w2ZB
1gixySowundtxgCMEg9akLDwBcgyEI+4XcZG/soUofsRX9DS/xAKxyBaohFaMXDERAuOLizO8GdX
FeVj4eOTYCkI3axi6VvVQH0whz24j2cCRODasdhcaQFySzQT3Oyl/UlxxJY9OFnoiuCHm+psnUa5
/w8d/WY39st43qarh+T2z+4ffvvKKb+h1f+6kf/+Fb/PDgfY5+2h3P8w1v8Lif32YHNDToxVCOsm
D/P3CwnlBVEw6Ze//7w9xO3Tt4fG/gafrhFxfDC0gTVnlPuaQSb/PrKpahMQ1H952LkzQ4R4rIT/
7ynf/vb3O//+sP/yKEkAe3OReVSZA6ax29PQnZSMQyKT7e253L79n+f3Xx7yn6/554X796X5+zir
CzvpS7gbiFFzcgW/TH9W6cXR6brhnq7wYZDpZzl602dAipVatd9PWgILy4cOpbVevycBkW4XvZpp
lSotkh12xMQYCIn4FPiyGN8L0UciSz+HrLzmLTJoVwP1LVTUAkMNGRL0CgnW5VLHwKerTIHAStTO
mIY36NDB1StysCpjvALFSrY2sIlpQYauzGqyqNbwoC9ZS2mlQXqLxanz6/KC+59kZ42vGMaEFRwn
1892pcURjAMIeEERGxvX1P90IkiepP7VjhCozCz1D2VrVxvwOlPkHxdcRxtCC58YfB6zSWDRGraG
Xk/4sKttg9oXWj6rKTHYa+5AfMgNwjLtqJ8lXM2WqSUhhi9yDNNF4VKq01wHYbms0Nmco5Sv+r3r
teSv3ZeYawWyGbASR1a7DoLM3tceQD+D+hVlWFrkCAm70iAH+Odo2lOyazmxbRNIctsGcAvdLl60
LtbobvYzlWr+kOvPKVJ32C7eL3/osd9YwdbqsKe549Hl0tl45ndOzWZavBpKjJEBVnyHpzGh5aau
GCesrWdq6X4q+/aKMEHdM8RhVWh3xdQE9zDom2K8omt86sawB5MdJhk+pYL83kaMzrzx1A9pxf5F
BEWUtrx6VjB/kMF5cOgm7VtpoOQWWjSMioju2La7uIeMW6nssbawynlJgH8pnh/snAXVzpOzMKsI
R+ndWDr5EegifSzrzRygJhBzEKfGyyqeLXK6JbtLy4n63q/ISDYk8uL0Ys+WAwpgAZVR+c0+Luzp
BMA3nJaZkUNecDRZQPEmTTHuZ/1HZhYz4RktPSwF+ceyoZPj2lDk8pkQdLqPjRFKHATMxZ3bo98j
eQg6mXNQhl6JYbPo2QNnDSeer2tyc6sXXY10rDYzDwACYhw6S5IeoMMCVC3LqNCt73iWYj9hfD0Y
QHLuhLWainnG+EzA7XgpfP2+fuBX664F3QRQwe6dJnUEDe93l2Nw0Yjrb8wUOq90nP7QC2CLoGjr
wAxjjYS7hXnVSKdzGXBhwROSz970beudfuSbBKjfgnEgfbWbK/fnMDTjufW+5PLcLgtw+8VHwLe6
6+xv6wFK8JLAHWHm1KfDANpNmY73BOhfssT+potkt96yFd4MQlU7xQJDdFPk8WHA0b4VNqa5OiHA
FcSOtcU8Vu/Y7N6nvuTSt1KfmpmAWaKae0sSY0E52tBpzi6xUUFdpyMAn4uNuA1YuZr2bNqVsZPL
l68jnZXQYQpMDC2c70jPvTezYxIJTjPefd1+6brscW0PEJOc2LUhFFtp95IB33ScL90idIbK89Cu
WC5RJGtYq6wZtUSITNcnhVNyuG/zbt7mZlHy1oIzahrnZ9lDnfXtBNgEc1Y2HhGQrTnCwLVq9W5k
Akq7Me1BG3/rMGQpmZ/NmjjUHwL2BghT/Ocrn9/1jD9cgJC3ppwaQtqvhjdGMXX+PlZ2seuBS0SB
ZZLOgoOOz5kLECsK6ZZtaSHwc0wWm2Zew8xmXuzyL2qMSSXpGYLhaXFzKFoqCKe1+ZyY7VMA0YAw
2fyaO1bBuJfXQLc2tUkmptNjuYfQda28aT8sJrybABXVHo7OnL5ohE629BST0GtieLMaWdz220nH
nVuRasamtISlNKutVljeri+GF4lsYTXyD0CyR18x7EFBAtguC8Sdp65omihvyDFUc/5YZMV1dkyA
LcnB8oxvxQzWXafUpUiat2AusNAmuAH6sXipFz3ey0LiMB/RwINYubtpqaPR0/LIqxbqGSLKrY2Y
YDBfw+DHZJjuH3CsJVdNv0t1+Ur6j+6ENX7G2CYABOG/n3sgIv6SvIK+AoUxx1G3Sk/L4p5kyWm6
y03vyVICuv1Wn8Zm5zSeRUjF2YhW++ok68PovZPH4cCCjfI6KMjvjvPqGf1Jb37OOiBhmJoDi99M
fhimKUy5vW/opyVbE/SL12xjj96ZiNt+r5X+K6yI9NzoxYdLodco3YzM3qOEj5HLxsl9WZbxYMBs
33TcodkC3cAFZFWllb0Vwch5tqBPWsnpoBPQdskycqCPP4Ut9E1mqQGab3VNe+dnj4AbBUy2w7m8
RxR9HwyVnrPA/O1OfC2hp3XOmrlN42Db1bKh/kYX9lOuTBE4M+mhsgFoAYG0MCOswxBD05mRb31X
RoN3UoyA2C6xALuiosYnrZ+l2XwZYyLSuLeTXdyoJ9NF02js/KXrI83VGKHC6slRlVkU+dAec2ka
51asR7yuM0+qUi91wLmehDEw9NoZdpYLMS21qfjZqk56B0YK3DvnwRZLsCwx4kJ+ODgq+RN7yxGj
irenFGFZHulsL13LIWKFy+uoiTiNTfqPcREFFRunLubzJItDlQzHmrknNukwFk6XVGRYZhjxnCz9
ESNkbktz8rdmOj2Y9vxSlgOisJWOUaWj5rF8jy6Joga8s5dYJ60jWzhM1aGFkrpzCtvZgGEJh/Um
1QNgHvzEOZbFnn5rit5GYtBPDpkUBS+sZMaIoVHTzCThdSNxdoWDAoJY0dKG2ZS06S5N8rsETBYu
redDEKzTHZrQk+xLf98bMIK96XmprPIbXTxvhL7FZlGfmNOVviVZ8tbbiryb7CiOjOasTbTRCULE
YIG2TZtDQAqW+1yx6riad+Ym+nbARtEXISQ6w3wh2AqWeSxwIScNS8NgvidGGpGJWQr7wGkHoQ4O
XQFpYGdW9V0aOPKu8dxjK4nYU82PUefp5dElIOtjLK4HeYIcBHTZL3TvHJjyOosiOMw68C1Cs1mm
7TqId65sB44zgk3ip5ky9oAkUT3z8hhMLSD3zrSVYAgZ6FJvybO8NsH4NFfdayNoZzfCfevryYy0
5b63mdmim+qqM2YBaIO6YuE764n1oIF0aNrRg7ws7l1uf7JL7p10BozoDtEHf9U7u+4t7gmGVLMX
2pO9JjPYGqFtO1wjBhiradk5HaY1zyiHk5Fg31Yv9AnkFjZ8EaL7Py3Gg2qL1bKJ46lRAZDsOQ6h
WpMCq73DorXgvXt7B7CGkisA5uW4zV2s1+LqFONTbwxonxV6JJ13Q7ufsE8Xq4+6XB3VSLeI0uXq
s5ar4/rvf64u7Gb1Y5urM3tePdqFttq1JcbtxKRH1a9e7m51dRerv1utTu/+ZvoOVv83s4yYIoQj
/PbBW13itqB0kmr8+8GNlyoUq6vcWf3l3vqhw3LuLWSnu1IrNxV2dJx+8aZeHerj6lVXqjZCNXbp
eXR/qFTQJ9CwtuPO3WWr191YXe/16n9PrOoSazqTO9cP2m2G5/o3tiuXowMe+tv/ZdjjVnd9tvrs
1eryT9e/xTcbvrE68ius+fbq2b+lSsfbb/iff1urr39eHf5JsZr9ndX3PxCO+JskvU1+K28BAesW
FlBrbGDNDyAJzWue4PYzy1vI4D8/ntAFLiCyCMBaxhN5WAIKwZpV6Akt3NLC3QeN5pXjxudvXwTA
llQJw0A2ixWzQMPQYHpTNpJXJxzhrikJRkgwgG1NTvhrhqJd0xTtMBNGJJMLGwAMzZq5KNf0Rbnm
MP5vaHZNZ9yi5tktsXF3i5P/HYa3EOpI13RHsOY8kIMOfz/5NwNCGkRNX8stHiLXpEhzC42oNT9C
s/vxljm9fZBrymRCttqYjC2lcdWTvJCSUSLOnXQLPKi1kiFVHKCdhGjKtH7ItA7LDO1ydSAuHhZr
2iVdcy+j5psf2ZqF8dPsgJfbOXlZ8tm4jbazSq5fpQqmRBCeu31Az4Z05lEqA8aAuAUjQRLW//vJ
29/y9Z+tX9NJUYHAjU3TU2gzm/iqrXnD9NrlNa2chlGjq4Jjipri8kflWjNSmvpgj/tgBfxVjhsM
UJhohpyRUZ6JXYBBCdqg/0kq/nsZxkfG9WSx/mrnNt3MeEDl1V8XzrUbLKsP5mS9GaZBgiPttioG
9lK4T3E6RJDEmfll9kdq4t9VQt38M3H696agHWrlPLRTlveeNj7iwHzthnGDXefH5FKBeMOnPgT8
bINpWlrz5dn2J+bLx6mFTBnU+rTFs3Qs/PIMaZ81aUQyN01CoZbCwE5pxnCmjlbfOtOVVYlJi958
AR3NoW79r/986NCjaDr04ljOCmIXn8y9ptkTgiFNwuf++dL0Ngz29pC3T+u98nbtZL/983WwgvDX
3/7z9nVL5/iR3tjXKivoCpVFeUjg1JAP0v80zni1c9wuTZC+xzTxQpKY26KetR8eFQBJtkCdhlYP
fe1cyNg/t72G7TTXr1MMNom+4KMG9TtuCeO1QCG6BhTDmPCGrNiYdIifGKVAG8fRoiQLOMPqrG4W
n+p8WhtD2tA2VrX3zC1n6H/6oVL3wH7SciKuW0GTYPG4uN7JHlfgb8aQsmCQT1ZRSSp6ipuyyuTJ
nSSB8GK6cwSpq3bV7pK8pI9Rq68GmycAIe/UmMUBIcE8aFXzwrHfo6Zr9o5js9yBujHxKIdFWi47
UkDPgOOmg90nFN0xe7FPjTGzXe8t985qgwNIlu5hWmDpdpA1BCT4lpQPs8+Cdi/9ibwUZ5NA4LgW
mMxJZ+uc9ZXxx7vBa2wAEBmdJGnJ93qqkGjsZeex58/jm274w8mrsk8jzVVkuu6vLvevnts9Kuj+
rkq+bWCPZ11oYcJgBLbyH2NmEm3qnKP0gaXqFL9zt1eOPxw5zv4omDFBb5hGHUP4vqvOf4WRmkTN
2gjoKu+OuwPaocBvYCSE9Cw/8pX4gtf2jmWGX7E6gtrgLCHEix1MDx6Aw55+/5IzI7nIuM/UWEdD
1Yz0XBbGNnvBb+2bc9Z4Ydzxi+Em4w4TqheSnXghcaJOjj0vWw0u1NZNvD91NTJ/b7nGUCYDOm0n
+piMqsMX3MaRky3PNoeVwgHmaRRvFvxor2SMlYMuuKWvNu9WL7SiGzt5PB8rTlcvFXSUniZSP8T1
fk16I/VS5XI4t8Ru1FZoR38pp4Xwr1ayRNjD1tbTB80yfnqWeBiT4UFiBnByDpSjLYJ1fFqLaaxB
uma+HSF9jXE9Cz87c89z7d4vFs2rDCeJyRQ0BKTpJTFoApet+IbQCieFKUtl02FM6q9TMX0wbafY
CGt8yCrvEbDxnaacJ30c3sjev5dCXD1nOkg0e0dCc5Bz8dP38J/B7dpYGreFPRJoK8tP3n1IYnby
6ObiF7XWsnVKcTTn7MJCr9NX+na76tK74+/JsH/3tORZoD8nop+yc0Z6J/3DUhbt1lAdPF3XvHjF
/FV0/p8ao3mNkSBoW7ityniwum88MF+D4f40X1TfSeQdFsqlqX7NusurL35PfoZ4FkMxTSZ5Jwrr
AxAAUoBJz6IbXufAnDgTScwCPnAORmbMjQVAqhEfXJfQDXUPkb2y7uZEf1UggJkAwqk9zvWoWR8H
v0hLUZ+AyJ2ys+W3z4ZP6qGjm4h0wsCwuGNoYjyuNkCmMcLJYAaXSe+WvEDOsHDLs2jS88SzTq9D
3R5fZKNqUnolrf7mLHr1oXK9pPX/lvpZxrhw6LNGgdg3xMG5nQjQt3CRNedeTFazN0oY3yuxasJD
bpRjEI7GdGcNLioYmIy5z/ZD21zcicYGh+t7QTR/mu/rNTZkNz9aRF43cS5qRrvy1jXLdDqmszDy
HJyQS08Kac3+NYLkxALShLNvCLjSPbWv3r8QiH0a4cs1KK8TM9JkX9EB0ZB+SfKwWnEBMj4F+Y+J
f1rrH7hLV5/wUY4dE/C0zzjwn3iFZyoR9vbhYU5YegC8abMb9iI+ab2677P4VCXOoTJRvkZzB379
FYHJ8vQ/mJ9LCJIRUdinqpqfB7W81WNNOWbkpyEtLm1OA0Tj7Rkc/I8GApaR/sIYkuXWo5URUfFU
8GU4ercFL8nwmtGKulTHUeNA0S3Tbl9aFS7XDivJZ4KXbhMM8c9l1IedwfNgxNFIpNqJG2b3LRhq
6Ff21hfSxHlxyCnZcf1LqenNRtdhvJPLKeM3jE5wSgDg9tJz9prqXkXq/qBrgYjWoyCn+fhbVUA5
B8N/1NMEJMRHrIPW5pR1pxfaVRrLLz8NXqeEViidQgxxu1gByICt8Kq17LZVUP9iSAdSYE3KlUBQ
NDC7CvJHDdUY0Ihtd+80k+ztCOn6QFSBmNcw4GsD2UWsYz6a5vAdK84vWb88tK6uNrEo9BDbDGJ5
+UdHFmVzHR6TNuamxE0wyybimPyydL+0lNhRn7VcLUoRwY65iDD0R3nxXLQGwbEGU1vFdCiiDJTA
xfA5J156BXL3lpRGt3E7MOwJauqGXvKXQVPgQPoJilxRFUfBWmKvJAGMCUWokXQLF/CC6OEG8VcD
CXQxrUu1oLPq3tyEg9DvgtVGr9fxKfEhv0yu/dzMzxZYc0jW2CsM3HhOrCR9CnfHb4nvZ5WXes/9
FVPUnJsF4EQ1khXp43G/9AwdtTiI7bwsFZuc8YmbuMa+XrmcL3VdN2g/d38g5R3yANtTmgFAE6ZZ
Q3/k65cWa1XZF+qUKh+2j1830IsDxs3n9bOSsLRzxvXsKTdThgz1CNAqS8+lMz829PMuga28i5s2
ZkS2RGAUcyr4K0EdJoZ5Dcz8Kxm85RKTozhO9MTGwGsu/frBh7y8mwzeXrJ7UDTW3Mk85eeKsaB7
nQFe59TigJhlq7KEW/LU5hBy1hjmnBfGAf3s3pW4524f/H6hmAXj2zjBPnO8GSiOhScIWT9xR4fS
mk0UaCoEjKxDH2Mrubt9MGace1qA09xeHnwa94SkxzWViOkTBnjArLYYr4g7kSyUBcOFcP2aTWVf
JjbDbQ2CF+jsNENj7/RnatXh2TvWQl+efYchIbnO5Be3X8eqKLpfQzG2LwrwSkQqgipRSnPvSy65
RDnao1X9YBCB93D7h5vAHzbWHn6lAUqxndHmNsBSYJs4urOuW+7EIthXXaqZWrfY6RQvj2uW9kUM
5e/OBuRgma17yReSVUabHlw6dMTAO5BoAvMPWOa7wJuwzfWxtnNh493lKMEMsRzt3QIqYG+Codwo
ubibcWhtSkuN5nqheDRAOjYU8l0362guKrib/D1oVqjNph6aUh1mNvX7TDZGaA8G0/bKYdq6o8tj
7hlsasAcXadCmRlmRlOreZMnjWRez5FBLMdl7vVDPFhHLSBiJCgncuCC5xVCV7XuQQbNE4N3BUKg
EUEtCCBLjjQxFu06tU4f+oLa3e1x3mGPUSG3mc2SGh+0SS5cpM2MYXSnGnamtOObLT2JXF6yfe0i
xGvMVkWjUBAMBtwXmAcIUdonxqxqyHEMply8U5LbD9UgjwbCHxWU1pFeeoURxSq3Bnr72oaCk3Rb
sGZiO1o9+Tw20J3ty51hJ/OR+MEV+IZ3FXLK94tq7+vFvixdUUaT135kg/Yd2KONl5RRwclqb2HY
MAlfXgj8Ohxd4+zM0LiAxnQMampihVn6L3ue75ahfK7KIaPnOcFn7BI/FNRwVsW2WRJqST1t57RJ
uvPXidP5YP9h+mF7UKh5WJymO0/G5/XP4rD7Sm/cxk3QvAlMYrQ1RTvmkITMl3pO53t/1Dh9sv5b
tQ9nQnxoefVUwUuaDMbiTlaGwwuwDJsrZFB6Z2GaslTbDPAKMUAB54CUbqseoreffOUSJnJgzUgD
c7VcZforL53gSNsNAdXtGELVzvXeLrFhwiNMt5rrXLOy4UTM6LUoCRDB2uyE8Nrh1ZJq1ZoNVlCd
Hpn7RkpGPqhkfG9iyg/R99DQObAB3bwEECV2Q2GfZwYPr9v2ROB43LiGqg4wMRKqGSUO1sTJWhY6
ccgiicxmjE+WC0z1xim0DPMg7e84CwQ1OI7ridbqGbLYA1NetWNMT1olRrOlp09OSUALl5PPZO8E
A1Y+FLsCjXC9xhnzYiENL0HWnGdlQFNjw5gn/yj6uj3qhK/Ah9PsGZbH3MgfRFO4hzLoEmoOGIql
U2uQPbx79sMf+lR/cAvpRwFxEaJQGxxXsDnmTu3eZIiaSRcKRLj6KqUcT72TPuEqXtMm02WW9tXt
U59TMPVFV46vLUPg4AHjOqHnMbmIsy5T0kSlhi3IT7Vblp8NQCpkRefS6cQH7JoTldlzf9NFjolS
yv/D3Xlsx41s6fpV7uo5zoI3g56kT6ajEUWKE6yipIL3Hk9/v4jUUUqs6lN9p3cCIQxAipkIxN77
N3d8vyJyeeW90Gkaqw7yj1PCPs/NfTcDpQke8hIZXQfPUbdUlhagZaoSFro8+grZbheGSQ+hOzff
tVlTNrlwLWmoSKyjsVz5XvsuqfHyL5blbb9OoksIMQk7r1U0P5cWolFk7UrXOTT8aVd5XeCtbrJF
TDWE3hN2ViDMYX+CECEPTJLCNWPM1K2HvpvYMQkOsCT7qUNrHZBdhRmDKtgCw6F5Z4HoP5fmo5xV
tzUITQ9OKzIFgL1z9iCYzIOACitkXV0sNqwWIILubp0B7XxoGOwKYvesGU2x8ioTwZI8Pjko+nWV
DXAkcXFMBRx3KrzG4FrkBdpqI6mZaqC8B1P2iVifmtmMvW3oH/CpZLMJm6ZI3sMhUHeaTTK4wfsi
saL33ATECqQlvHLttR47k4ECbp4BYfJ5AsoIdJU9t/k2XLM64EMppAQggEPSBKanmBachTejxE8i
BDa6xj1lwT6w5bOBPBc4X1KScUsizE+xyS1RgepxRPf3qcFfHFzUXQbRatHAgO1sMLNR+smsRn50
AtWYnMnOLPv7zmDHlTZcHvqgJf26XDeej4mJmOkkBLRySU2sKlvigPgl7v1PQTux0lFDAr5GtNtN
6WrwlD+NHjn2rMqzZT9ToUkgUNdQQ8BZLWcgRhjTfWM9FRS25F4rycXpA0p6msvPSCrUiEOgEINe
rKK4P0aW8YeDjiu76vpchOyoVcxRA/QBl0L6DDgjz4J1UdCcW6m69VjxJZn4rdxG+TSmcMrLePrS
dsRidknVR4n4sM1SXYdTzMZIAWXWNCvxl6EYGSOkxeauwWhjOYLwIMG5dQAXGlmKrYMWvsv3yYwm
bxrk+ym+73Xra1gSOpQel8j0nVB6FFNH9pJj3r+GM5+dVigKTM0cOjQglIiP74z9uqkZ+dYux+wQ
e7G2qyEQIA0/bjLsqYhQ2c67OLY+22E73g2auatU9Tw3dnOqq649FdTcM2qmeyfJR4zZMoqFQ3Wf
Giya0WR+6YLBvBeWLOqo1xD+0rWCUuZ90ooKD6KQDdiHYRjjXd7ZX5qgTg/yoPTdWxgqwd2klNY6
LSIs3DrVX5KZ61caQcghn52XcEAIFtiIfppGNdr5M0xw1tFHiu39dtbVx9Jq7Q1riXUwOv8AGIX9
0IjxFSH+rnIrzKE1Hf1S7SFExAwpbmU92LwkxZdKFbIOyCC/Kg7FxLgVfz/Sa+jRwUwz/bvZJAnK
//I4enuKPd5WxPzTiFw5ACd137o7B1ndLUl+RI3B9y3B+aFso9b7KYHxJGG3WocBr6ajjtDx6bEx
6Bce24RBRGp6rSNkQwGmLSj98SAG+0KNXuMeJGjiwGZg//hgJeXZGQMoZfOqht3TZA5o0zriuzQo
54KdDBAHNk2pnTyZrZUDw/kOw85d2QYAbI1ofeGAHeJ3w1S9qKt1Ndif29KtCYPYLgWge/Km+lyz
M15WI2uQXIhIrxSIKxjeomx4HfvI3fGwv8+5iEY7h9g/ii5txdPvUJegds/mtlpUY0Rwa+T7zKHq
T2YNW4nskqlIlgz+VO1UVCLYKYIX0U0QHdHEfs9jNe6a/kVTIFz7bMtMdGHY6lMybtFmTus7WC+g
bXteqvLvZNuvygA2zdTgzOOZs5a/cDnj0R6w20Iy6XlmI7hi68q7Hg0ULUOUiiL6JuQrADBF+z5N
4YgdAwtEYcLGEgbA7uCzaR1JZMKqI6PAsxqhWIlvQUzOgAVL11hqEuA+bdt37HooOoQlNVNnXySU
8aIyvKud8F2Q/9smfc9yvk0AaQF7a8pKnwTt3O2fAq39PPG1gqOEksqPr6BaU/SO4XwHZvcJBaaE
FSuZWB8xtkdDDWVK3o/uPtLCV1j0zSofIKKhCsG2hElF62wnzEnga9WecLL+rkJgJ1vmrtSaJd8/
I7LKmmwPJ1LXGDgjB7PE4BPlTkAm4AOahUh7o/O8DrTskTj+rAQQBB0NwJxYr/pmg341qG2X9bmZ
CPgSpps1Wz4IIqQq9fjda6aTTKlDIzEWGVE8MImCFFw8rVBtPToiT8nSPm/8UqhcJNl96XSniEVm
oWTvyMhV0Ij535Rqtp5zk1r/vMMKKFxZpM+xFuFzvK6J3XCnaMmw8Yb4HZFSbCRQWNukWLPrvXFI
UUtvrcFbpiNPuzthTWmH54oqFKLR3fTS92EFW6QINqkTTDi2gBkaXJHO6L5HJHR21Wip93iUfR/H
p8Ar9DcSFSCe83k+RqYd7yxjrpcBZPWVQoKqQKwSk/FiH+HHjXYnnlA9wZ+nmfqpZ4+TpTM462Ly
t57t8Zz4KKTkwDfB9vN1RjHRxuU65YZDuorqpqK+m79buYaAR8rzKL4htdZ9bb3pWdfzE5oC56FA
DsSve5wxeO+qGMaT+ybI6TTKeuSZB/HtsdSKRYpdIj5iFNE8nAWQO6Xsg5Rum/LEmYH7NncTCrPw
nPH+eBHrIc8JqANnXYbRe+j4n4qkeshn8xX/gm9pau/CIWdVQxQcuwYLqxVS+IntPFVsr42BDKGB
y8sK5y1/YYqHqBr5QU1BYm/GegwiS3kJSsSsQfwsEoT9EGEhyTNPJN9UVmQPq6dV6uzkC9sntlX1
A6Q5bDYCK13BQV90WJ8d9Np9L1V3n5ge7EAdJXT8ncq2/Oqj2Yp6DkI9nfVpdKmTm9kSPnOOOdMC
B7yFPUFmmXNevm7PV9ukkMLLL363IVMvgtnbiWdXx0Nlk/HrjAre3C3LXa3iV6Eo7RmvRZYqsZ0Y
DX+Dg0mLZNHFF45dag5buiHVbQXmuQCHt5C/ed3D0o7t6YJT71PXmwrleOhv7CLK2Tvrghs8zbwI
DAf6ZuuxyIVwrUbnXCEPuJNCVPJxCfBAhyBxUsBOk1vk8w0gIXRdHC+tUhjSAI6HsPHZFt08DyPa
ofgT2rxVCvi1eB8hx6MJSxbzjMo7fwXTwR8lUP0/IxMTc9GvTkCt2Lq6q7QHKgRkCDFZPkmTiul0
MvEiWsmfJeY2LHDII2EFhu+8DHdKR9WXusGT1EUnGFEiS89LJ8ybZOEa2IXopENy7MBam8W27PhS
uHCaUrvmw8t4h3VZ+q5nxl2duNDHhE5WHOW71CGj6AcCYGfz3569eFpP2cFy0acKRWyfKfMpKayv
Vkmk4me8n0NS0E5YettUUfGZ0YzPvYf9Uk1wx7d/kaZQBiQ11219CujC18cb87WPFVrVEIpnKVsE
x/VwKsKGph0gZCiD8VTpqPECb7N5i2Oaji0HADdCAfHa5MtRwEmft1A0lPVcwT5LYG3k1VvBJ4fV
uvfcQKzRIuUhahBQijKPqqmJ7Sy4OzysTHWrVRH/0aZ5MofuM9ZV/KK1c2h7Y4JBwWvaVaGMhsN9
DLd7lc7R+6Dz0Nemve08PPDshG1tBYsDAlK9C4D4g7HERLOaPVLG4vs4SH2kojf5bf+UazdcOhIN
Ggj2sdj1bT6xb+QjGw3jya1K/Com83uavSNjNr5SBlUnB1+tHCA+RlQrmMx7BM/x3tXqBPYzVhKW
E5dLYA3JJSb3sEzjkiSM7SBdlHnUwAv3iXLOMh9CfcUtNhCFgQfBvtN4gvZmnK7xQH9OOpwR0QgH
hDMhQNmqbbQkeTisgPSs1UHzT8rMiqVjKu4aYKJ4+GFr9JRWKm/e9U1zj5XadIgdgGyTVe/NaMCp
ebo0ZLxmcEtu7H/2cq3el9BywOHY2z6ANTiX6GmgGaFFUQLVFH321uh4xwZsgCA3IAAb5vNmrNp7
ZI8gtUxJ+qgZIG8Klm+IND2gPixRTw0R/NIgiZcran4/Ei0+zgA4O/AkV0mfH2a991fm+gfv4A/N
/5+thL8WXd7W0+P3ICpybIClcKGwBdaFYs5PESBhavxjUHgh//d/PedR+/3b/3lq/2i/N3+57oc6
oW3/CxUxKtyIbyBR4KDNMnxv2v/+L83R/4Vxh+PZSAKiz2EjjvJDm9DR/mVAhDdsir2azhVN0bUh
l7j/AllLuhyJNAf1U935fxEmND5IFpm2y90RQNQM3bE9w/2LTIEW17k2JNb3yihOVLqN57FCr6AM
Z2+rQep6HswKBCspn60cVV1Fu47qNTAWOZqmpA7/x2vlreTkv7tW8/6IAjTFgr6sDvLgpmmF3N3P
tjdO1cERhw99cTCzj712Ks3RBnK/C8y5Pt4OhMm/NoGIKociwT3WM16CMs2OCGMHgCBpVuAEcQcK
IYzYlfmiO+23BEGxS8A+XwvDdeHg55XMw/QGQWGZt5r30gfjBp2floVddWZzlfqzf5imyj/IMxs/
XywAA5v1W4zIduJrxl3PTiCZ1GBtOmQQ29rAMdwdZu0wphpsViTOtINsh3Z3UQpffS+TKN6RS8uP
8RwWhJwcQp9yYqqWJpWp3wZkUx6gTxbHBNkBSk7itIRyBQNfjqXjqKyDcIzXQTD1mF7iRhc3dU+I
5oP5F2fzOKKM5iG4Wmrbgmw10OxKuW9xbdomCjZdY9kXZxibBca9CQcHdIlVAjFq2yEA4mhmdrYq
K1RujLY9A3iYz0GpmE9aETXCyA2WIRn2pzAoMV0tm2fAQj4ZKdXqHxOklO5GgO9UGR47YeDC/wP+
aQSyQPbJg3hWFh7WJXvZtGc9ePxPF8kbpRaGuXVR7AfokYCio246DG7y60H2lRgZ/jIg+/AQef7x
mbsUz+N+Z2poC9VGFD75vmJtGxOdAl6U4dPYEAb1QzOuYlR6t1WC6hek7u6udAbsMnkFn60xtte5
OxePQHWRJVGS8CVJqcwPo9cfypz4vtBHpBSGJv4sz9KfZ4Tj0bXvdobAIsnjNLTXGrvbpYYskkBQ
U/SV7QEM8DbIwLT32gRgag4xx2qGEPZFku/muq92wai6j2XTs11TsvhbCCyohXn41vqTtgpNJTpZ
re4fA0O4BLag0jHtwrS7hEAARhqwJl96LOEglpzDKSzOKrYT0NE5VA5ls9GrS0osDCDIA1NSDqPD
Q1qoKr863YjKd/qmQ9miFuZVyp1oAl2mjFQgHHNndMUbjyf/oZ/NOjfrh2bea8acUWdoQYKYCfTl
OBdupvA52rUxzFTVROd1PG60d5Jm4c7JMHosQkWAV5QYAAi+E1hinmQtKxu9pQsTaf7cp9BZwMcH
7DfdAMCfZpU4SFrJdO/N1ng95OaKK6Jfe4IR5XixUfNNpsL9WI6mPm0JBaOHwqeIBwE9+xoNwW5E
kuDFauqzk1eoMLBayAOrnn+wxDoim0jusJjc2nyAF19Y9jq1Fh/bXstO0FKcFa+b+RW5/6Pd6Pa3
MALVQ7LuBcbksFYtP6Z4XGdUo9EFkFPRrT7GZla8/PIq/LFl+E3UVPtdlwe7c1SnhMKX0PfihfVR
EM/RMug8duh+JxRP95G0vtGFOYhSotbagnhFgVqcfmx/nPpL+y+nH69tkEsB8DSiumjM6nNXBY+V
NY2XLIri54ISVAYRxydIJsdFyVIeNBtHeOh7yTFP2biL/kwnKbuQp664YlRqfy3n3S77ecWt39Ln
APva/93PqPL6VOVD/oT8K5SOvhgeIr3GUdAmDoHLWP4By+QOS67gMyAtxJdcWAABKNA/+kMb4dHb
ZMCg2qhwdwhCNZ8VCIgZ4SMiA09jMOf3ig3UCfIjyRKne50sK9zNtm2uNaftXvOeykFWN+ElQ0Vl
VweOttRq4noP+uwbNpvgEmEbHXss1Z+ypLp3RH/jwkJUs9nfV5GVv8zsW2V/hyjQZmqpQPtZEr5p
7WWYRufVnwSDs6tNwiW6A3wj2riMnhEqbQ+tOScrfwiiN0OP/0GDSXN/lz3j2+c4wIwoX7sGOxy+
ir9LMM2xQcyn2tG3WEsIHpa8umI1md9MUBDLAck9FIB847GbXV7lxfSmCqcyJWgbSqeT8RgGysvE
A7uBFQIMOPWTY22oyTEr6x9nsk9B3A93mmD3oV/OHTt7JOgW196GY7u6rxEH2f3d7WSfirV9GXYP
jmWCme+gT6htZh2TmlQu4grBa2vHF0c83JaP3iXuqS9yqh6aP6bClvplauGkzrdCMe7jMtNebH8q
1loJxKkO24CsumIqc5nfu92w55HcDLGJF5g4U1OTODVA5eB69vvox3nKiHd2UnDF7/MKt9GAY2D3
6OaeelSm+dcDGqr72LDr/Yf+29yEpMRRNm2wIJADfRRSpgk3jr+5neyzivyiD+m4k5fKG8v+j5dl
nvqoJPqAwzNCYXM6feLlia6oq9Wv9kQaAQTL8B6U7YlgLgxIMsIMjhTywxkOqq3l1Y9aBKJPsXJE
uMf4ooeq/vyzBVfGeI6i6llHsOqiiZYYky2dN9Vt5v/quln8hJ93uf28gJ8gWz/Hbj9PjN1aP38z
C/HPPWU1iPMaGixuCZ96tKhMZY4ZgL4Suizi7HZI5ABIBZg54495fzc5FKCc//wecX6XxzOJnQzD
RPvEsDXTE0HP7w/yiL2UTs1U+YbB11M717D3nJjoNwF+Lp9otgRfO7jVD2x9olP1s9+lHy+rH/39
HIHKqvRJbCG+jk7k/TJf9huB8xVZXxidj16bzgJVl2lH/+fX7Hom+tS5gaYc2SayXQ28UPkdk8Py
IL9t8kxO5O1I3scwuaPsvN7c1XxIZnOoUhdgU0yirFzkvZcfKrEpRokFh0YVS2bZVHM3fWixxJQt
/BWsJ/z7yA2MGW6B1huWo+R7J+uQVm1zGXQIdy3ArK+VFYIcs8e3jG0yvgj/nmFb33zrrumRzsav
EpUwzWaTdWuXxj/sBqSEeZFOQZGLQFp+iiLY1XVLRVfP+Pgpkg4vHNYg95sSpJqFD5ZW6WsZGBba
Nu105ZNsJMluAHzwqYzs4ima/ugz0A9NHJzIhbEr/NksfQEuigf/OupFTv3gBdNK5X1jzRXCz5C1
d02p6kdLnBmiT57JvttoUfrK9jZPng3R8Kjh8HkcHCA3jqmPGwHwuSRz8OMgBwoAHgSF/+6TUygN
sjsVA6Ul2L61uE4TnfI2crac6CWTt/jPT4r91yfFITiEOuqZlqsT0//+pASwMhR1DI1vVt4G5PtA
RnU/DzaoT3AVot22JrtDMmbkSpu7W1eV88GkUW+sZ6yQzvAtzHOC+UgMO+hkTp0JYJeD7I9iDIm8
CZmYDwNydPQwekHHcw2KTGn3BWr16VkF5UThJHulcqftLXL1lwag28UQZ6K/MO1pd52bxGZyMbvk
0Ju9/jzrhXfvONGhHkrj2SBXfS/GKtX9ZawRLROsMc4m0xoDpQoZvDI+yLN4mH6cpT/PbqO3s2Bw
4kOig8T6z5+NZvyuoSkeANdxbUjoLhqkiER8UKkMndBP40mtvyVtPpMhdEpvU4eTckrd6r5UqObI
1rXLQft+UecdxvCGS33p2haz5XgskqGDQ+k3d5WTkYVWv8Xe5pfbyAE5N7J1hK2KAYQrJX1MrWfl
i6Xnj0VZg+IhQTK1Dv/CJhx1ksiDjwJH2ubqkxoiLpkXin+qSjWGm59jLW+HBlqjib7Whrh+MrIc
ZGwTBm/ijuA3MRKrj6YfJI9IbtVbU6E+1w5V9tVU1W2FDOdr1Gdwz5BVvNNS27+XM9LaHs5pHFMS
kF9X8fUcMX05OvI7i2oPMmS4/aBR9O+R28QCcNDKCHrIY4PRPHgjtc5qDJ/Myguf9KEjAey52I2L
vp8zkDwk9Tr6j5WIH60ZXQ/dR6exEU3ZF6VOBvaGvZ8jI87gZzsnUnuQE2Wf4kETm7W4eZADt3tl
MnAVOX+Eq9o7SjjrqnXzcxeMxMPizNGz4lziHXTQqmD9oV/OkIPiSjn1dpElroQNZB1+3lbOkP1y
Gszf621l14fLf79t4xX/8M52//Jlt3TbRJ/TtRF41i3jwzu7RVwnnpLc/5pMOSlux4YoOiNbM6uE
6bbmZgfZrCxkUCzBnStmAsGFHP4wMXZD7OOu0+WkUdxDzrxNl7eUTXlLVHovqY6eQBS30zkyDbhx
rZ925/Ige+bBmM6oQtGNYpW/CQaAaCkvdQCB4go5TtYWUJaTJttZiybUNMXwj7toZJFgYGXgAYJ1
WbsUYHowF0ctxpsMbjCn8tAoqX+ABSYb6mDWx18m36ZNYiRUXe+ggEIrS24nu66nfhfxAsKwd+M3
sOSbPJ82GEQiKEbu7ST75MEis4BHk5jjDs6xVNEEAWUT/ui7TQy99scdZJ+HpvHdPyx35ofg31Et
T4WrJOJ/Vijjoyhv4M2x5ZWt8p40qPeTuzBgv7vVSiu6EbgSb5bbu8TtvfHsvsmOKC+ZKt8pU4bk
ejLPP+bLPnnlHAGS67+ykoi73u71+/2vPzSKnT8RFj8nY9Y8ZOLQO4+halb31z2D2DgQgt96AjdL
7sv4aKJXM/K5PCRtaj15So/sKHjTbeB7FkpJdnywK3AjcnTURgtarA4dgnVAdpFx5YIBjH/T5Fu5
t1E8vKp5ZoqdbAZZ1a10FHuQjySZHvr/HpWZ99uozK3LUVVM/nCtlqj5M3yRbD+X458+Jm/3oRrm
14MS9N/mMtH2sksOdm7a72O9/jPTmhyFHn2mYq9jubbIirzbxNjg9GLnGPcNMhT6ZF2qSe0OTmNh
ddb4AZYMCipoofE6z7A8kXne+mOHLUhZh09UusMnLRkRzmgVitV0jdFYsJEtw9VgxbzjOugtYMvz
TahEmNFrhXdBx8i9OOKsBCWyIJuS7m8DY+KZJzzRAWkw7dYvb9Ihb/vLALnCeYFYA5sNqoTzAVYQ
2Y2E3RzM8ntVsb+2kzO+IlyOET1qkcDUyunV74qL3bnDYxKG/7AQOr8L3JuI2hnYLgjHAwwYCGE+
CNx3g+/WajWP76I8Z6j4McErt83ROrFPe0BS3i+XTmuCLQw99CXV/om0bbNLnGxYyqY89OUnO5+r
R9nQI743puP4G9kMtdw6BbH1IFudn/dPfeT/maRVd9B7BWfIqjSveS4svNfFMCgHmcO65qpS1ws3
0IGT5W2eIbNYHrp7iASsFHhGYhOWQavfJmVKoVfstIrfmx60G+GAvqHsZZ2MtHiSyX15KAHgBH1d
nmXL5yNYp4Zjr6/VgLi2b/MLbUK9mg3qnRmPxkqeoabofqqm+jiIPI3sN6fEvPNa3/3UuuXHfmNQ
2Q7FUY2rkxr4/7STs4R496+hjIaLgmkbKrapJmXfj5+pW+nYyzd28d5M4F0Qqq/B1nfneJxQ/Bnz
cDxBDh9P8qxI8mZv182ZeK6x7uRk0cwGP8bG03hMUQc6eUWU7UrPC+9aUIwndCbttZNn4xNvFm8B
nTL7w8lGvAVKENp1CvSkT/RvzoRfQq5aZ1Aq5Ykkfk6GC7cfk/CYYrzqupDbpvw+R63Pc+Ztl/nA
7ns9ib7rVDYRdA1BropXz+1gh1FzdMXh1tcjPqRq0HwdXNbWHtu79rHobdSvakRWYIQbMXoqU2la
ewvUw0tru0df90pEq6fhEc/hA0tggmLuxXHm5MivkhzlmTwAKJ/AwPXtoWhSbSf7aq+nQqQH6vYa
NlN4+pSWjb+9BdoyNr81ZWAt4+6fc2WXnGEr5dq3+hbdt2A63A5wPKdDlma7LGuRxTaCslrcRq9t
BMVx5fTnPfJq5gXoOkqOWXUyREt2tbx1Dmo7nmSLNeZHfw+6cjPFKmbHP/vkFGo4b1oHz2Ygx1u/
xwa6CUJ/bm/kNuFXOQVfMkQCMI6JpkMxZfmLBgxE9hc+SIgpjGNcv4PwCzBoclG25l3MLLcfNLN9
RiIx/GKRINkgROFvc8XJKSJNITQUvxq16dCPg/0E5S96bouNTDyZjSYbMn9khm4oRmQDnDWpWlTD
RV5LTguiTRV74T/4CxjSTOv3R4q10dFxrNLZOdi2eOR+sV4ZjQF5sHw23jNAPLhMqO5RHnBfizeI
1bWLW58ZtkA5dRLh1zl5mqpHnjzr51Vy7oemnG+paIynGf8lp2qfQmWe7uLeIzEqDpMFoQTW9fnW
ZUfwXKdKz3eVXpjXaaFhJxtbhWUv+4wh0ZCYhPKleu6IqHWT7TW06T4hRqOubaOkoiua5Yyeb4Kf
NmEHzXjKqQcWZbuQzc61tEuvmifZQr2g+BRY1wtlT2b3Oz8GkBt40ddYzfJDZpN07kx4ObIEhugw
25vf+1TRl/xPfQp28NBdRa3tw3Vwl6eDNeggt5TgS5dkCYoNvbLW9JBXyhT4J3tGfTW1EvWLOgd7
Vevsb79PRYS0O5hiqlX1PW5a44DlYehQeenDsysOFYDXowp5AKvs8GyDv1cXclS2B3c8E+yZe6XW
cbuTfR5Q5TOWPNCnwylf/3JdpejONgUidazCML0Yc/s2O576ObbZppkZyTHZrMvB3DpJmK9lEy30
aG2Axd1eJ6fIg+oIPB1kM1CqV8cKu4sd1NrnMEFF0bC+Y65FMdEyrKfJqqJTaWuv8i0mu6jNHYhv
o4tTeM4xSKBxTAV1ThmQadmsIlFNLukWqd3CMjkK+BNMgQjtbgMI7hd7KL3unTeja75qO6EUGOHd
NMJrj3WXiuDUHGDLNYcgKxsKhpzNRVKw2nmrW5c8k9PkDNmUB7VFQN/3NQTgkxh5qqBzt7rvGOui
iKJXG9IxgOYJ5NsQAGeaLqHTR6+qb8Hr8nOktEVT91DPxhML/qpoFm1+6HPNf4zr+Ivf2H8kGqjl
wPbxmA6L7BkLnEOd9tOb7I9Ev26qf9vvsPbcRTD7F7IcOqLTv5ZNWROV1VA5cCub3vqwgd+Vs7pX
GtU4+WqIcqOeqBS9ad4OaI/+aPqqhXBSZUZbORqQ+0AoQwzXFSJPc7QXnponaA2YJY/4OBmz4Z5G
wvBFMAzVFxIH8zIKbf/Qk5l8LmG3amNUIUGgmNtYR2KimdXyS6Wbp4g3+5OL3sH18llM+3B5BiZf
9rNVMtdWFB8jkJ2/wB8MYcCHOaZxJ+EP7AS0C9wcPgdAE1PutEsLytTG7YLk4nTP0eg77oKonOCA
YuNqjJR63ccUsGSfZWtUMJxnD9Lor9Ny6zUZiHxwala8B3N6nEnuFUvNQ/gt0Y1og4J8+KR6lS8G
K4F98Hv78g/xpCUyBr++IXRCeCBStqoZlm0RVf7+hnAyJa/6vC/f4F/2gh9jH9QeBfGFEWkcr+e2
DzOjd0ocQULbXFpy6DpBDl0PtVVuYxROFhQ/qy3CLek1EV2KJnoc6VqGXH5hl9tCadK1DMhwqvox
GvdZ8YDp+UbiFySeQZ6hdPFcOx0uWwLxIPtvUIjh34OyX2IibtM8dXiO5+ax0JFlyFFwS+Jx7WAn
9aprKc9UlKGJH9TTqzeAv/TI8YLTH67TlNnpT9mo6Eu54WF3oeK6iPzirQpx2wl9qGjcJn/YTn1o
3u7Meyq6VjFuN9XH/tgasXvxxvYs65JZNDyg8z+8mLVV4biQtkdPSTw4N1O4VpQ4e20MvOYaEvyd
TBDnQRs8+rxLF1qJ4KZpsfdFPvyOt/b0ajRWtmummnqBaMppOlCmYymY7QVcD9LaY3Z/+y5DZHvu
y1G9u36ZDdhIOyMjxpVT5AFfTCJlu3juhkK9u/Xf5sp7Xh8axSqu94uLKVo2MKWhtaXJI5loDSlL
y1uXaMY9yoOeRW9zZk4H2fIHzb33k1fZkNeAdcdtoPUawDJc83f3GfNE/YctFhZ4f3mADFiCmKvi
rirSch8i0WREPAvdw/KtDfXsjrxceJIOB2MzZXDsPDC1IG5RhRW2B383LAfa0vrSNGZ5kIFm6106
O+gfZSOp4UDrvhtuZRPrDe0Em+/xGuQmUEWqwgmOfe1au0mDsOKPozWssEQJVkZVFquhnuxdFXcv
aCaN6yIKAfDMs3dBgkXDX342XuBsQv8UfQhdeJd4UqjF+dVWtubJ7ATWDmzT0JesgEWBdViOlPID
WtFoGxAZZzqZBzWxw7WMln0k/B8oZC/tIhie5IzaRCunyFHikc3Ksd27QSR6ZFMzIGNWSTRsU6Ds
x9IcVy27pbNdCro0Gic6cEFkzYNOaZeh2+X2Sg41ivrmla65mzzkvIMgCHcwK/pVMI7aY+g0SIaQ
3HkMkqlfjeIMi6V+VfiuflLktt1JsCPUzYhSehreY6hK2UQcmor6kuwn6LuXrTlS19SxvYNrJ879
rPRf5NLRFHh/9qWSbbV6wJGpje19mPsPbTo2JwlZa/U82Yde7VOsZEmXByXzH5LEaU6ydZshIW/y
qp/3kDOiAHMcgyd+cVsX5WKna014av1vH7pl0+n18ESqSjZuS6ZcH+WY3327LZbyrDJPfePW9lm8
rEo3TtCcIXwmbgQME6OyhQc0YBk3Hcn3hRF/VCv+jLYoeo5tVfyB7sA9vFr/T7t9FwY3oCC0co0N
n/6tabW3HP7MlyCx0Zmk4HFX6gTUumI4p0mPnVPstM4pwhpxD3fmwQUNP69C0ScHcvfJDtkD9qoi
AvAR/k3e68H2lpob4W8UXn/iW/DgBqH59edJGsTXHlg7t6FWcy5K2CcHW0WdSoGKMC+GmtRiZyk1
oQidngaCc1W1Pi5LgxM9RLFl3ZXqGC3CrlWRaTWtANHRxNvIzQGrT/0QT5dUcbdA2a3jbf1z+Gts
2O9ly+vS1zePbQhTwdGAWQ5Rkn5i/quGK+J7FyFG1GsUeyxEze8Q98MluKaG5GSocIgZRadFq7au
kxNK1M7Z9rH9SSpH3ytuwUvX9axDSeR6wJDUPsjm7VBXKiIQKRJLYpo8dHYybA1cU+fPWo3uBgnv
Ncm38KxTjbwfqWTfuwqy19qIoGrvmHCi0ALuN2GFQpEcNsXEaAxjIo+AQmYVQwxMvYXRG94WHar5
Tsvy/JgmUOY7hAofetPE99nynZfKsb6Os5V/L+E3OR4wvsUcTDulqsf3RAFLoXeNv5pIisP4Keqn
AiVET9fth7Rxq6ci7hBH7ZJkIweNqIVcr3gbOSi7AsTuFy0Jyb1sKpCpDugmEOBDskLhe0if09hI
T3NV5qvSAo+7QQ8NSdGMckiIpeNBNW1qKPJUdspDIoavZ/CIC6QsKb7c5sgmy629dc1RuUtwW0Gu
2ayjuzCKX8di9C5+lXmXXpxVeqQs1aSc1nJgwD5959cByiYIBi8T9MAOnTtOr7pO5Wx0Xspe9w/B
WDbLnBQPzK34/1J2XstxI0safiJEwJu9bG/JZtPrBiFKFDxQ8Obp90NRI2o0s+fEXgiBMmhSTaCQ
lfmb6WnKZza6pcdXeQjwQIX5c1FIOl8hlGLmPlZfPseNynTXvRj0lexDvuerWwwxgYLTj8M2HWep
uEB8bazMXnm2XpyiXnVuNG3ESG7GV/7LDBGo2qYX5ovB9uwakP805gSHbMVW8FtrHiPSoOQ8zyyg
H3625rHRtpP3jCTucSZKXVowcx/PW4mRBuYauvURrkvgcV53R98EsOeL7GZsNOXJcutlVWFqBYGt
u6pavk/TQnkyc2s4lUaqLfp5Vix6ZxuX8D/laBqHNXQkAbpYACGQH60XaXrRGiRc59BfHrq+K7aV
H//8DeLAyLZNAEm3TlzjNEz6tc0cfNryMUrXnU2pFy35+ioP1EtvBlFY68avby0JXKlqKmRhhJmZ
N+NhPjrT0Sq2nU4p1Q9QdZ5stP8jFM8v8O1yoLBKfxuHe9nz2f05NdSs7CIHUOAZ5qkw87xtJ+BG
7JD30NfkyGEA23b6XgMu0wr/3clcPJPtpnm0Ug/IvtZOp0Fo2tFBKqRdEiTCSJ9BPkYaHbAY7B7V
wKkOHbonn/3mYMTnYiresiAzrrx8UFo2vAeZaUFVYelFvbjKVuw7Lwg8+R95GZ0k6LJry+IgB7sA
IXMKcelWNiMDQZo4cvSV/DQU+WE86hivW64PqVUrYlKaHrViHx8mjHit28rREMNBy+eNZ++u05Lg
0US+cSfgpm3w9ynP41zhYjeNNosSfXdSI1uwBLf3/hQo2zYcxx0opO6K018Le5YpMWQmMGrqFyj2
/EW6EPCannX/JQdu/ksw6aiOo0F74m4y/rRzNsB1Bpon0i9QmBZ2V7YXzVDqa9LoyUHUyUzOrhpI
S/QJp9ZY9NN2K5tyYJrF6P5+1aBou7HAeP7ewp8ANRd38LJkAW/t1wnYiuwOfR19TTYKSIBjNPVR
HvzMQsbCUr9OilIf88BBK1139Pqozgc5RTaRjeI6efp58W/XyM8Zxur1v+xeJbij+A39pKNaqsL+
AQcNMvUf31ddqXXYZ0b/qnd5tskCLV4YczyhzQd5JtALwxpMba5V5MQ42TOAgIhz7kuk7NEW9+qt
oxgQcefOFqeQc6YbzinpHLZAUIxVx9Zu/zjr0Gb56Bt+nf3/5/U6DDUrmLayTmkBCF7gGBIf5bZY
NgMzTuDKUsWUzQQ31t+acvRz8ue1TdG5iz8mfzaDuuIHpYqP1IPmIPBVFLfumOyyGckhD+TrDTzX
DGNLAja8h/6c39oo4pu6Wr5VCeYUYJSbO3ga+k4kbCJDBH7ZFxjwPYfO/p6gC8Nf+7udtArs6SE+
CI0l2Ra1mHWQ8pdgZMlXwkHbymY+OA9K4eR3uU4xDnTejeEZ2UuUFvUuRMdv/dGMJ1jOSBCc+7gb
n4z8Pc6m/KVP8/xomO58Z/PRMA1w/nTVGvVkRkdTWWKHUQEYRThJ/gbyw9QsCjbyN/homt5D4Xb5
Xevl5bXusPwMQmttWbjftgDrVtXgWJQ0hH+J0EVcuGgIvPFwvEYu1m6GGht7G2b/prbiCp3LN6VB
ReCPC/1We/7P978uLYx/v/9JUdm6AxYE1wTddCU46rf8/mSwaiK/lT3ZA7HIk6khDVeHkJU3AdZY
HVoaim34GGaWd1jP4og4t2Q/lTXYw59t2DRk3oGB7frezPajHbPHC00cIx291dDEnOq90VnDtSxt
cSnsdokGyHiVXXkxdJtOyZuVbMoBU/fu7aoFMDhf5EDOOdXh9Chb8jD4moDcRValA/KLeD28JWfC
O7Ro/Wk9xEAlCTLDJZzf9GQBRngeIlAJSGI9gqQL9mWMemDYdVYzw6GmpW46qFfND/HHIy8fZYil
W9OsjmiSQOvmtYRZ7lTfmhS9Pg4iQQ/ShE7820A4T5FXOPMVcnIu7DfN8O2l8AT8uC5oKU55iEA1
v84qOSLbFHpdd+m6zrdBeAC+54nKoN40qn35Iw8gm599uAlPoNhOsqfgdfRbyqDBRZMqGzppoZuH
BxggylMQ+19M1n6kv2gheZmahfuY4fp7pzrhLWUn5Ulvw+GoqsidobumPEFSwoyXVGvdg069QsDJ
r6zV8V3NHyRMVOse1xnrvgz7Ag53jKzo3JdBxi5wtdj6seiOCoYzR6UYu6OX6nBpP9vy7HOOO8+W
TbZ9NxhRQlDTht3HJi4keYHusEBVB2SFBE7IM/TkS4x8PJDmo2CzF5BK/pxnFbMQhhJPhAeaeatF
FjLoFRGUMTflQW0C6zY3xd2M6D2MlRU5uLUl/hmBqsUf0+KyGbF/mNlx6uSbx6Suwlt5yIcquXHH
i2yQDSTtTGb5qWj1aZ9PfWYu5IgTzcUnE4EQ2fS4mY5uE59ZceIr2q6LtOjTi2wJO8moX0TzahRf
5SFLKXFN8KsIL/7qM8XsyCGQK8It4pxX4/fa74zHxBaubIkoNh5jZfqtRc3to1Vnuv6YJP5vYx2k
qBWp12wVCHs6WGGsHuRZ0w/Tx5nsg4eJH0KPiF3UpuXBsVxxMArNp9zmtKiff5xrJjxFZKZzCPqd
vkeob9wPWZuedNeHj6eM/g0GLtNaodR5xRkJs8A8bB5zlCAXqNjFr0MXvcfsJ78hkcHtjIcNKgHx
wuwiNh11VS2QdM8C6B3tKSsV980O6x++3bgvuYfnpym07BFNV2JjFzLSf15Q/8HcdQ0QVWweWVRZ
TBn+A02a2H6Y92XtYJOHQKl89faiLZdpH6cHmb4eFJiqYpYMka9eOZpF9c9RVUt/jn5eK0d1a8Dl
thB3/3a9/Dh5QaiDMLaqSh8RWx7AtWAStviDEWC3QO7ZDHezeO9ce3Zjrz+ZOtLx7Jf7R1H5iJF4
dv9osmlvAbsqin5rmpF4ntxoOgzOLPE3N8kUqms3MEYWSZoojwClL5vyPDVa8WzNPiBjmW5bq/HW
QRPaO7g/qI13uv3YTtZVbgTHBtdIF8Dzfdxb1q4O1HIbNLHzqHTGNYIqha1ZaKLOVx7UushfLQVo
fkSYezaNXD+GHtYsHtJJTzhXPMks96+pWZ3/nIp+MbbP81TXG56LXigrGJPO2XShJa+0FO5UXLRH
NPyJ6VpsG846Jdiz0fQughTT1eahfFON8t0JB/vVEFm78DJ/eoa1BiUSiY3HwYGEkXl6e5/GqCiU
LUkKVUGlzi1D8zafVS8ABoc3fiXU7dCazcnuTWenK4N38FwnO2CJOOydHo84tyyL3WhDBvSiItq2
g3BuRGyh3umO00UHFkwJsG+vODQhiRK5zQNqduzldXT8WLiMRZsN2gsikCi5iF754kzTC/+T6hsB
wNlBT+zd6rON2RbhIaBosyvxokJ7NE9vx2JE7EWUb0NsaK9aYKqrOtDKA2Kqw7OW4g4w92eIX20r
sG2bAeeI1zCwdiFWAg99ezvwcO8nb4x3Aqo0TKkaB6q6S76ZJS5dZdK+j6UbLFq7FY8RJu8b3VKM
I5IVwdkNLFyp1DJ4TtCm6r2pfVeSeNO2lrmxC+zRR/Y0y8JI2mtW+MYGaYYOFUt0vrGiEZu2CsV9
ncUsl6GRvVnltNFE1RyTIkrRkxPuUbrQyINs2mzJiUGscCX7NAdz5IU8VTPsR1lFuObj1JtPjQat
WiRxPz9GnrlR0y/x2U33uuLVeNWhG+erkX7AsFzfBKAWHwA85rxwzPzdCF/7KZy+5byYl0OVq3d6
OeU7JTbdnakE+kUJkeQKSqd8q4NqKa/JXfdHq6vFo8hMbNC59Y4W0nxnRcOvSEPai3R0pfJajLMD
q+F9JKOP+WDMUYrsr9oJHaO/uj77qUrey1bv65Ai0qj++Iz/s09+iPwJQ5e+ZAYwATtyrRUo++Ch
7cr6psnci451w4Pssq3mUFNMvsWoKXzAGCCDQInKtRyMLTcDTkYxQDY9fSQfZ29NR43rZT10a+h1
N0Y6Nbd2ozT3TRgdA9x/qb1h0lRqlrHu5qwW1Ol40elefVsaRnuvt8Fv01B2/D5l3rOROONOkKbL
vB4Ur1661WmwwK7Jg2xmaBmtBsvKV6SPjAt2csEljg5Qc8lXyi6lt74YKk4QH32TzYMODKBcy1Gi
DHH8z+8T8gx/rw65EEaQ3tMprfJwapr6BwCnNBBtLOJcf6T+STFmw1qLWcbkbm3ybnfoxRiPk4dn
stv8bM1jn615TM5s5tf68LeZ/7xOzqznz/z1E35dFyVKte0xLkMnzKec4rc95RXvpNYdmEnXHm9k
jzyMgKKw70A79Y+B2k7ZBchEsesi6+1V+SFMLJgMc8mNB7y4wX55J1vyYNb4urNQIM9vhX0CAhHH
7s5zx22ICdoEbgkOYOvdOkjIH9CEvYvy2LuVXfJMQXV/1QaTwhvjrwGyW9Umz4LxJkaVxcwm/YJm
JMCRrBTY1iLCOMHQvw+1WD0SP+DCnOlvFXneh0hz36dGDx8rres3Y+5rB83HiMY0DYTp06DeY+Tg
rclGwd5qrKsjMnGfiHybZHbxbOdI0VotuUHZHMArsmpZuJ0OuXgeJx0NIe1gF6K9UdI8W5GT0sHf
FzaPeW8VNwGmiloNZLRWlD2hBJp1GSTY7ThhsqgX/WJMumZNZtp9bIV+NSi2fss6SihDASUEaBDy
gAaV9H+ZQXazWDW+pm8h8mibSTQUNfQsO7MHFusMObYn3mXfIYr477r+2jZtfUlhFps736kCtk5i
9oNKrUufFtohJlOyhnRhvahC2YSDlX3TFHxt5Ax+e/Uwk87Wjk35qhZo5YQZJp4S8ktKHSHyir0y
1gvRC5jTSHH74wdEzg/b4BSNw2lQgxIZeKooDU4/BH0xsvpjr/8INPOGNHPyVsHtXXRAYZ/ROc+X
BKXJw9hhaO3zn7mkkddscqDjZyvMxt3QAGUZUTA++oNV7Aq3cM+kG9NNjIbyHX8xRBkMCspYfdv1
hhh8OhvlCDdCL4x9oCrjC272S0cMHjlzHz9U+AcL2W/69YRi3cC0eeEayuG3aWqCsnEzr2CzSvKq
aKyf0xIczrPE+8GrPXk2+QoRUaheA+QOkMpyw1MTl9UNboSoZELQe9NQHglU+1uk4vY+4dAHMsrT
D3VTRfyyevmcFNlNZif2tyxN33MFcXKnLMV/C32tP5gFLFWeZpg6NkOuapnQ3f6OBGmGRHPSthgf
Qet418p8co2WhRe5jIPVeTAG0qR8zaJYLGylaW+7vjTuBl1DWoP+ZErW3divkDd1l4YYkr3ciMhm
VFu/N+WoXaCPH4k7HOdTnD8x0AurQVxTdIyXA9mOVyOb7iKJy/XcvbCc8kdti6/GmLrPChRPvMm0
bE/x50fT1OpRUWuKN60Yv4ROfq1RDLqv5v4QMP4qMI3xS3cqsVW77VVS73JHXyQT9oVTgUbu/GaV
eQEKXMM50oWF8Z9jNlurUPNFaRnx1kk7IkuI49Qq3bz6mUx3em0FWro7OXEeECBhGXmSbT8oeoQo
rZaqxBD/OSCn2AiZE23PExuvGtaZOzw2pn2R6EKJPYTlnp7mLgXSwF0onBSJCbdfQb5Uzy4a42tH
nTdDqiqQAImG700Ec1UPrB+OW15xOVJeEBRA4y+utMsEWZ31XyMX9+vyyAczJi/nm/u43Eb77kcV
ddfJGIPZIa/fOdGQ39bQClCKs/OXqooaTL7sbKtUdf4SOvZr65v9JSqn6N6DNiu7Ry93d4gnIPEz
X5SP7P5MvfJPZqg2z1GxMw0/e/EKgfmMDexDNgdlvId/cxvPgkB55SN0bpUPQd+kxx4/6JXsD/Lg
FlBd+WA0I7KAKAarqdiYTUMITiR/Ajz+++GzT3Wafm3izrOQUz4HZBOkaL+Gs+QgzFmPaJJm6Z1X
5t6acEPlRRl1eKZm5Skox2KfEBYeMpALRwxncHWI2xaNkEzbqEEHlyKeMgTu4uGapp6/FG5ePyZN
4aO5rrUvaoiaXhaPxlfdn2vAonivRL0ZEx8vsMnauhZY1IUx+os2CaJgoRYUYXyn+dYG0b2BYXD8
A5l/wtW5fjbU1AX8NrlT5xbeDwef9e1OjlHR+RgzZlL8rzFZk/vndV5SYUzZ5/oHe8AzIxtQqRfu
JAITbqxxKEQIOWvmSDeBo2zMPhVAXbkj23tPDfaE8cEPmIp73BSjV3IheE8rQ3KT4oB9wPrA3CDU
6dy7FVXsCGmW99hGoBAJhUor1cWk58rV1aZi2xAM4AOHXFJQEm+Wejq+FmVwjLy0OddqYmwdMnko
byvBDyCnWW4aP/DIei0oLj87bSJWJT4Tt4Yjxt1k6GJv+K25SZQ0PCZxGm3SsNaORqVFZxU3qjWg
r+TZ6NMndADad1AumzYxw69jgm6HsMfwAjGClabMw11QdcadEybIlY669eb0XwiZoRukudGfI0lT
sAfRH+f6ZD/zFeQAiKCfZ6Y2DugbFNNCHS37gjn2ayW84aVzxxHzBZx2zRmI1WjmSm0VDweNvjzB
a0KasjGjl7aIgatxe+xk05uqc1sH/bXym+auL5J7fZ7lFUa6wzIPUZq5SfKOzKcSfsutvr2hnsBX
ISAjfYKkpmh0qDRH5PJ/ga0w21spSE7dyi4nd6JdlSL2WxSosyYDhIvA8bamqFkZ1FRZ1VrbPiT2
YC/Uquu/NIG4i7k7goVQ1liDFIiXx+KIJnTw1kwo7ilBZD6q081HYKAk31ion7BBNp5Fo027FptB
nGloel7XInbIk/Yxyn+rzwP7Q4fv2/A/wXvxL5o69j/efTZWw7DoQfBrnvoPhrfWT1Ck7VJ56NEV
BNtkYPNYTt2t2mfJoe5x8YIuWTz4BWGJqWfOdwEuEDlz4+vn3BFeI5rRN4QFTI9E/iBK7F9FYdif
0zMVRSr50SkE18PH3PmjrZlNUvuNvvwgaudTC6Q+TY8NGd/3qtEOQ1skX5oa8ceoifOLmVT6rmDf
sQsKLb4g5koMphTBlwxGdkBQLi/qeichCwpOYwI3oc8rgbCy6MHBg0qfq/NIc0cPSU/xd15B5Niv
1phMf47N14Fycf6LrAyQuT83SjBODDQMVNvgHwj0v0cfpG98Ezih82BQ2l2hIJmI59TyF0DMki1A
sfroqj3cTHmKBHJ9RKW9Pn6M5OaIjqZsY9+NnzMu5gFqyhvVns4S4iLhMPLsD0zMH82+t0bUIxrb
3EGWQhuo7ToC8M69dzSdoNPt2qOmlM6pSexuXSOt8YhUCa4N8xeeiRNiDNZ3eVGmRFzkxO1GNdjz
y4vqBCM5NXSNRycVhPrpLf4+4fe279euXvOUoN+PJjRgGNh9X53Gnl48ralRFVfxVsMzc10kkX1u
YlPZwT9U94maYAULXGBjTr1y8ELzCR8/hNgB2ZxI0XlH8KHxRsmm/iGHE8e7sh/ffeDNjckNAh4P
vEcX477nWWuMlH5eRCI8+riIbWv566JRIgUqpLqqVI8+LornnzRvmz5+kq8r/YPq25RIAABtO9PL
UCafwuhpaoKvmuVqpx5J8wPq+cjTzlnG2ieWrYch2JlzDrI01GJhlaP3kYNEXmox7zcfRWqtehX8
pqJo9ovoftQzzr2ZBfAr8ik714qdubs04uISmMlL5mQ+8mhwdetaf0bGEAntuUseZNPL0g2J9/j0
R79Z6/qyxQRonY/XpDXGYzgLIFIBgUw8n30eZF8SYI+a5CdWKLdj36be58kMOE5966TNxVvHBk+r
u7l90jtbf5SjOH9Yp8q7D6qh3utZYjwnEybvQWDfq4MT3lVhf5/OJDAcMLydliU21jm6sVZa9IAK
UeW7nvz7Sj61mouMuDe67UdTjmY2Ts7auLVE88MSsDEHgPob0jg2XTQVDOBL8J9Xv/hujI6Ckcbo
nGWAG2qbyFHL80fMq7s2Htxmp3crktOEM1hUrHsV+xmiO9DVhGrsMoMVcgXhSWBdfW9N8e/9GF+d
htzK7uf5Vpt5r6Z+SkcQ/lkDxzZpw7Upf6MoE3tCfzx9jE7d2ZPFHyALp0XWNO65ScLiUWmCtdxn
jnkr9hn54WWf6O39OGCVJFwj3shCoZ9kyJejLX1K+Mqe8/giVG18An328AGCAetlrCZDUTfExs4h
81vl7HZ4jvhxU77gnHUJ5lxnF4uDjQb8a58MMUBxL7ot/cjfe0pdb6PAM69pjlmoC1ble6NvTOy7
crgOr3lxJRmM1vWvE0X5s+f3oRz0At4Cv83Jy8Z5VSH3yZID2Je5RuSQbp1vp7ymZKRHWrCRozin
A70c31xnkY/s1X3+nEuoBM1NGjnJqbWKCO212nltsdut00b7lhWtis9dgkcNQRJAQNvdpFHvPWZN
9yBnVFnEhjVKHxuRltvWxRRHS9vy2s7JNzkD85OtsLrxLFjTVs2sN1LNh16FTKOGmbbC7W9kX2/H
dDq2sUxbJ37MhujG0NPyIl8+BS0uEBd5G89jn63GCH5r/brO97kR/3OWzlOdf77/Z7gNlR+NQt0/
tZAMS6mVQB3Gh8k7VIrWt/soA5PkeWa36orYPkpihDzDh4sNkAnHCQNKXwFL1vmbNkf2B3IKPHxy
E8fSHFyq5+pD4iTe2map2o5mE29sPycrPEOLJcg4njVumgJ9ohLCWoSo0dFmZX1yTO8pdxP9VrZU
lMCNPH5IIrI2mp1jsVYgRB3kjvUK4/q7A1DuTni1cpNM3bDIYJjdYAJWkoMY7sKmqyH/td8tlGpf
sWGasQvd+BwbbYTOc3pJxqC/KWJY6JHrFjeV5/i7WOvrPSbzWACAUB3bsrsfdHU6pVH7RZv07n4s
c30ZNx2WXB5VBcG77vtsAmbw3e0SLVZ2pd+8jRU6cJmZCb6PwFj1mld91Xjac104z+Zo+lvowPnW
LkV7F9rinALlfU0zYyXrSmoDg27si/DixOVdr4QYsAyRffRzuCjywOsThGKBhDtqarxC4VV1P3qd
9y0Vmqj0XsLCR2jTUKuj64zNLSUxXqUtfqsGUs6bKvHN24rVadn7JYaxPYiCBaxtVJvaxLm6vnqL
OPT0VQMwsygE7pS+I7BFnMZNobrPoZV3b64bIRreV/U6ntp4a1cqZgyq1T97to3SuBl23wLo8FVQ
9uEC79guN70fVqfcsSneNVTnV6MDY2FM8PVuEJXHndfdJmbj4a9XDzvbVQ64qedrHE2OE2YpCxV0
9fOUtwNuDoa9KfyWHXje3OoC/F4N6PCtTfqLS7H1nZITORvHW+LI6W6QC2oOKbAYyfZjwl+0wByP
CmgL6WnA+PFOHspS1Y5KAoRv7koUpULt3LXWwiq0c++M8A968YIF4aW0c/EAKvdBq7z0FhEl9bFQ
tKci0Bwsa0SN83B1gQgApB/Xb7Zw77Ha5id8Ya4evO594GSRCREbpz6FBLS3nkI7e+1tssaiVauN
bOLoeesKtoe23vU3rT27BSp5/moqMT7Pahseda89A9N0wT+jIiYZNKHHWYlmUyLCYJuN/c9+OZiQ
xCRdM0+RbdTGvigONoadPz5SGclvyzR+JDqpb8Yh5kmaeg1pcRxgVZeVGmh4tiVJ8p33bn+XuZ1x
HgZnZ2HtHS0R1CKhZwJBnwfV0e/vusFxDmJK3qgxMqNHIWHvReiSfbQjFHHxV8Xr1McCaC3ILD8R
xrRroPe81uambdhYj3hau8/RZ95EHjYwfVPjOdjaRn78OHVMnPkQcc/cZT/3JgEvKFdX8Ca9EX3o
HfJ6vJRjbN26GbamPV53nvG96DUivLh5602ru0xNJpZ64VabKnqdKoC+MTudsY3rH71537tO/1gn
oXcq/QnucJlCq0haSCQxSzoSfv5O7aNsIXicL5nSiks+nzmmdslY9I+ySw52RZ1t+x6jV9kE3JTd
KFr1llASLmrHeqiwgdr3tV0tZdOJgonMW/I1VnL7AW3h/pq1xTKdW6KAsRkFXbseMGA7TfMBNNnP
szQxum0X2l8/uz6nfc71YBRT2uCn/7rSsesjKN4fpS/cw1DW8d5tsdElf5ntIoxrzn0U1duwMpIb
SonYDQmjvJ3cyll7GdIefR9cPN7MO6TnsyN6xHhs8/jv2qhwTwZKqRt9VKdb9OiLNW6L6rWdEqSn
zV59EOldVVmgDtwpu0PXOt51ZlXt48Brbseojch7pdWr7mMmUvKkJynYAi2vv8RVayxB6mUXg7Lr
DiCVuuuwjV2WhQ7djizqHqexGCk4ZX5l9FiVOIb21WZjoauV/e6K7F4jhsDwQ1UvvYHNEnL/P0xI
ZSFr4WvQ8Rvi11xcLJzWdtXY3Lg8SttEd/vtYIGVUR2X3AI+hM+qVb/pdhb/yO0zKE0EFniYLza1
51cnNMSy7LT6itxLuynTpji5Q3X0YmqCfqDUFxhG7TKvqQSUxbAMiyp9V0O2WV5OTGK7Zr6BXlgc
p8mwzjo4klXo9dqL2Y9nciAuhUpPY8ne1Kpdfo1Ca1pjtlMeSFM617zu3+FWsFBStWdHXNt3Wd3G
RwOLhrWbdeNN5s3bF8t6i/Gdg5bRjDstbFr8KAmRkCy6a0HpfvOAyS20PBuvY2b2IMwrFaOfrn0m
PUGBhBnRHDi7ZZHd6X1dgAOod6oTpHtn8mxcKePixN8y2Y5qY996Js5z2BwgVzXE3m7Uo/GUC+D4
Q+T5Dxa+uxenGg4JzNTe6DHjptwbDE16jhDg21JBbtYS3BXwXa7sPir3EvrVImwOUsRtELUC+lW3
7qJF0/RBVbv8qvoFKVO88iwsTpaG2fX7ttWC9eRq+StEjHeqLsOl9KB2FEb4PZrXXAubV9EpeETo
5GFHT7X3XdSN26FL8mug9x75yrb+ZnsVYp6t9q5QsijVyHksVezhNS15dcdKrIrc8C7ZfIBgj093
zI3q24quLEgEaaupcsQ6xAnpIid6nm1u3dj0cBf6qw9lN/gtFgvL/ClyWmoN9gXTxrnj48NSW9sG
oBq6fnoelSBcu4XAgCUgAQg/kPi5M1LcJb0vTmJ458hgfx3W95NhREt90hGs9WC5V/7B8VztLCCo
LCf0tYGeIIrvYXu4z7t0vBXzIdrlI86gbI6jnWCnsDLtVn9G7vSrUQ3DD+pzE0hlAhV225WS4ozY
eAUuZqSNF7gATwcFp+fQVKy7gXVkp46YmaWlrT3aceDs/ETJEWnEfMjR0heAMOlqcmsCLlWMp8kH
PZIZlrOJbWNADygpNu7s9FGUbduhpNTeW4WT7WTf50Gr3b+m1K5OXs0B/kU0giJhXT+7dV8vcseM
njpE3VddZhkXzDPZooKFAM+9jQ3clAYICeB7EILsMdxcTFFz7iuDLSAZqvuMOtMCUvawl31ahsNa
h4/qAgbXJTYi551aFC4Iy8YP3GtgECVHuvpVVZTxAPJ0OpgKTJOFj3ZyNM6piVLpCQSTF6WO0tde
DQGsAweagcsuCfDwACq9QwDNsJfJ4FZrGwy9FUYUJIMsOqliyPfRhM+qK1RlVToTrpWh519Hp78G
dnCGGx1gIhIrJFiSdutrVXFHPg1KslLmC0VroI3bRE1QaqtHuxjj80Beg1RIUz0monBvvMR84P6x
H6YRNg908L8Y4s6sFvNJBSvZxa3KjgKwJIjLgbis/Rv8j2TDDkN1XTh9snKcarokSGMtDK0ZYCYY
0+WjD7WPrZ66YC/mKXKA3QIaKQoaMPSIPk6WqpUTAM+qaYM0dG7Tn2dYPiZrZCMtZL76uqEOy5yP
U1Yi7is8hjdI5qOLiBXgQlGhdmea55/lgdvA27cwrQy0Rc5WZfMCyOK7plTwmSxYFolgnTttGhBH
4ZvZW5Xl3Mm+xi0OelJPuyJ2MfQzYXa1qU0VfkANTs3RVCnHG6pOxkUdR2tp+GGA5V9abUdnTHcK
W8tSDybYaOOcQrgFwbrqLBVjWGSpjp7AMJXc2GsHqe8cdt9Ho6DQ2o5i47kkbkWEdzV2o8Ri85mW
IJ/z0Snb8tA4N1R5x03XzrbXtkqJQsCE7JX01U/C5AtmArMiitI8sd5ryyb2g3uwKNHajCv8d1Vu
iij5yuaKAnxbAd5vLV4tc1Meek8HVWt5ZAfgtTGkD5hq5/1K6VP9YtTXyKwhNqo20is+XzCSCCgn
q16V7n1b7+FvaFgViYl8gJlgqBVNinEnDyUWWiuirXajBerPvqppWwo2erkf0sr8mNdr2g0FPfuE
4ZK3EfGME3c089BEZFo8NKwftNCur33dL1REcB9Mp1t7iarczYG639baswFi9USCwP9oWiLLlvHY
x5tMF3GF1i4OGAL5/y0STCm12OKb68cFzgF9f+BZi9gxm8OdhZIGlvLptLU83z0mlfIUxkVy7WFI
mm1VPwTjWD0UoJGE0Wg3IlCqB8/orWWHRjUrLE1cWPyt1pGawXH+xioAVUHd8m/y2P6uTdP/0nZe
y3EjS7d+IkTAm9u2NE0viRrdIDSa2fDe4+n/D9kcguoxe3acODcIVGZWAWy2QWXmWit+DbK4vo6Q
0d5VXpC82qBl9ubQRFfiBRGxqNObJd0reJGZgOU2UV5U11Sf+f2gjQXz6PTgFsMC5TE2mrcOEq7b
srcMNOSadAeLiA1iKmkgbKJ7DBy4/TkjlYB+BRJP5PXxTii7lwU/70riWKRYQvg7aRPdy1zd64Nj
qZXd/jy3o+mMX3vyfEswT3jNoZjpjBdv0pP7M6e5Og9p0+IHC0XNgwTnQ0p9czShM1yuqwZJvq87
EmPnuePo7xwK2kcJNvoWhefQ9c/e1G46+C2y6uo8NxoovPWUhORPSOZQ2VJhTY6I8VxZjtc/9FDf
H7JoLk9uckv3SfRJaba9pg6fFM3pP2X1+AUUlXdXmPl4VfWANxVjHB66Fgq6qPfADi0a7mJrte/V
DJ/a2dRDVnBvUmz21RKe25gdM43m4Y27yL1LfF5HKZwneXR08xENvnzgES9CvFGN09sgAPgN6u1H
TnLqe1mGyEEUhvWQ+VZ8FY3uTdvO2WNnJZ87FSUp8Mj6DRIWMF57Y/BaJ217INc+HcRL80CzpUbo
3Yi3MOuXrCn6xyByjS/d96bKgis9LNRdOVg1jCF2vWvArR6bmCInmhbQIHkl6iD72ELq/nyaLqem
hgT19kPAh1Mz08pDMpE+CKxnHxDmF5s/78VDlY9e0+CLwbvtyU9Rd1hGCorzD3EwPcsonnMoUPPh
h4xq/mjg21FFubUKv8zowN66IzU6WTVGnP3g05myi23FeJh89e1gKteOMgQPq5kH/vIm9YPPErTa
U7PTUMalUnzhQDFN3VQ+aIE1WELIR7DXgcdseL+c37NhtGpN+wwe/hAN7fSLOyNWO7c0NU9art6p
Oukueqd3Llwv4N8RP44WsRM5oKv0dpYalsvHGzHJ2YEnRLza+1laZN5+7AGUXDgkWLxDpyDrtqws
0wD7IL9iDw1ZCXKv51Ub9AlRPaZxrwNUTIIF8fMb6MLeDjGPCjfpcpCz1bHGrY6LuH8Rsi4/0xCf
bGT9dZ4M15j1Sv8i5GKpde7f3uXfXm29gzXkYvkmWBrzLtwXV1qXWW/mYpk15H97Pf52mX++kkyT
u9T6qTp0YfS8/gliX4d/e4m/DVkdFy/E/77U+mdcLLW+YP/T1S7u4H+a+8+vy98u9c93Cr1DzdOh
UWwhCOHRLlo+hnL4h/EHF6UoZuVIz55nncedmRQfx+cJH6b95RXEKEudV/lv8etV17tWqTvP+9Xz
caX/tt5/uz6bGbbegxnzdL5e8bzq5evw0fr/et3zFT/+JXL1FgyEVQ39Yf1r17u6sK3Dyxv92yni
+HDr6xLiSZd/+YVNHP/C9i9C/vel6KnvdhMKPxsznpr7bgydfU1H/FaGYb9QBph5Q+cOXnq0rK1a
uf5OcZtCP6YNon5N7fFEubglcJwCeuJoXjkBUq9v9ALNpp24g35vmql3R88vCDox9bOX3lYeT4Gl
XupHfTKcnUlRaQvub0uZgdbLRa7tLOYmum4i6QZmD0pPObXGOVG2q9Cb7rxNXE2rFJzvGzEsx036
3Y8a5dqE8nmbZ1lypCZFPkrNime6Mq/MKm/vIVvKnxWyLyfLax/FJ1EVn9yDZ9fjDlh4/ixheoKU
WEiy5UZCdF/lESnn0ZRVJSAtC3q4zFjbrAv9y6vrbv/oWLpPEvUvruxNMC/p/q9BbpCBy93hbqYT
a9rYcH/cyRixyXA7pt6be3WY7yG2qRBSIJBbF8PbNJkrB4nz3lexqiQ8FCbgXa0E0WLUMVUAOZUD
WUJIStfxh6DEde/ovpyOH+bQefpH+Acr5Iqpi4isOkDTB4c/Km/2fa9Fzr2cpWhX9H3e3V3YeSCK
djyf8h66mDC24alPAtga/lhDIuRQsr2FBcruj6tNzsLU6a+AQf5+YZdFysa9rcvZvhGnmJx0OGTq
NFxX9NvTM0mdECEni5fI2eZ27Z3t4hS7nK0H2uvsWxnOQoAnpy7FFL+O3+bKtMaM/F1k1C2aZ9l4
oAWg30bxrHsb+PWax02lkSRB1EjhXUsLNWk7ezzEXtE+DoHaPtZa6dw4vftJTKsd+q1PVta67DUI
lUNGO/LBNoN+Oy0zxXa+hqy0GuU6rhNM5+uIQy3nr1lRN0eB6coZPFBPb3jdC+guJHxeuTn7zueC
2RX0LrSwdDu0Ow9ezpAa7o3aGkYKr3mVNTdKpdic+4pa/3TeakatbiXcb+t+vG013d4ETZ/tmth4
w04nSue5ZDdAR68Ho2wg6ySbL6YPIZfIa/EHsQsc+0OoofiDTBcgNvQFmwief4TTyFmbBkDpJnXt
23BpikAhUv2WFbADLUoaa0RoaxqkwUO21a8vmn6SjObzgxidRS0U/KtFAmRXvPcGwWl0m9sBlaMl
A8gn5TmiigpxJbR4coCQPUNXru3PpHml8EkvcS3VsHMcrRbDHtaTBuq4snlaGAoOUVvHuxCq93BL
p2BOO0gW7wbfq5/KYaqfxKYttg5QN5JD5GgPMhb3xTqjGj80nR9c93YznHqwzydvoEK8kXEMC/2t
q98XXTHmu7OD5BP9AKPT/RoibkPhHlV4VQnK3bpCl8dva13YwmU9X7+/MNtqpBwVfXzq3lVCP/yu
vKmI1v68JYegffiFOf/sUAK8PcfI+MPM84/M4EfqNqDpaQvCD35chYpplkavA7iwY76IzckhfT+b
RFRuHYu7H5LzjAu7DNlB90c6/782Q+fOGxKfoKY8QMyZGSl36yH3m7ehGbSbjjaRkzjFfp7bg8bZ
BnM979dpZNX9XV9W2vbMdmsCOAQGNUAGaBpRRBOwVu0Vp/nFmLosuGlzZzjlcc7GNGqq63hOq+vE
SF31ebDIHaijm28lpl4CE4EqTB6d0R1VN/KQ92JyQ73Y8jA6QA/SaGq29XQbvuLRQZdb97UHwKz6
g5xl6IDqc9TdrXYd6bZTpltwFxHqqTTVbrSxtI4Otw3ED+N6IK3HX0LX9y5SILE+uyPTg6ry/WoS
3SyXHAuFkgxXW28grPPm1Dfm+Wof7Hla0R2DLt4w69dzGlVH8tTqi9dlEFUqvv2bjpxH2GXDr26b
D9saUP+j/x4bGc58ETs4X2suk1bwKQcaJYCugRwt9RrSSXlwZcDXNJzdlR2RkaTT4c1WAKwqxgqF
nWXGebKsM4RLUq8K3U2zeGp4zLSdrGiP4ZWEXE5Z1gZaG8H6zgzxFla1S3XHGe0HetbzvdtANMy/
zv7NDsGJaEn1PbRjeD2sJn2o6gTtX8QMDxY4l08SK3QtP8eq/WxRpqH1QdFrZeNo/CQJZqBB9QAw
TMJwaSNWDXjVxCtoA/E6Lo0O4pW5RUcdUvUM06u3PutsTerkm3pROSBfTwa+on9qHYq3WpSoxJsV
qMrUJg1NjQbLr9dtTD8FqEMx9UHOVsdqCxcvHRza0Y5BK0icHAbYmM8OsBu/zVT45mGgiLpOkEtc
rCSXmGA7gRGahSV4vXa63BTdV81dRVuT4Zjl3p5ox4vsMf4FHBRyMOovAS8AxcIIquGh036pLI0m
q3J6mYoBfJ6SpFTCA+0XJ1cdip+qfxeks4oAIm/YZbqsmrd5fT2S7/13q/qjDjeGoqDvw8PjtTW4
1lHze5DZ9Gdt4A/rT5EeBa9hOV8HFdn+1o3nT0VVbMeFGA38XHGvd8hGBUsUoEWenW00ZsTrJXrF
n8KS4pUlQeUNJ/FGpvphyXzKKRSzhtsWv1FSSKkweAUd9E73rEI4ft25oX1A7Mr+oszRvfwOrxEp
jZ/XZeRYh7CxIF02YacaNvVsVUd5Tp7jyLg1nXx78awMqJIn8FlVjVsrfvO+2cQTNfUHzzTy87M5
P6pT8LkyiuYlWaQajTSFRcdsblp1UIb79yFF0eBODnPuXAOOLu9sBT07FiquGs2NnuXg0eBRJvTi
yQhuC/2uMttbozcRgMmmbDxm3dDzJcuEmc//s5Ol7XbR3zoWUNEhEtOqN2XbOXcSMun+cG+783Gd
oNtzcsU3KKh6mQCU2dq20KefY87XnZOHsijC8yIG9I4P4UThU+7CoQ0f2Xbf2kisHGiRTnf0Ng0H
c1l+VtxyO6KK8KKkOzVGR6XomuFlCmp9Gw0I34ptpOP2RFfUb97C9yqmqjChCsrUO2cxDXSnH5La
5ilyGZZs+p4N66v4JNyMwZF6GZCdVvXNmynzf4E7ZLj1gmC4nfyRLnQ5lQNf74qCrsV7wGVU9e6R
GBn6RRtUGxlDdRbtdWvuz2uuMVkRT/52nS3rWvX0dh/nJWRcZs4ndaiD40WI3aj8ogbe59CqUVLp
PPPG7ZWI3sFZ5VQO61j8EiluB6qst0gZ22vk2SWhFCSmrRbAMyJBsoacrZdEm0Axtn95NYlkjxrC
Okhnoqo344MDweAuHrVkL8PeC7H1xvjQu7OzGeCgOFw4/CH9LaTecn1pL8absMy02zqvUxs5FRYZ
3Rd9Kof7QA9ampMy5+Cxs3yC1L7e+PU8XMtQDknnPqtmH59kVMWx9tRZ4y5HQOihWEaeGQRPADPX
KRUsHHddZ135UzNHW69rYRnwsu8a8O9oC8fLzEdEh+xPpi8XHs1wODRRRp9SVW9p7xmeakcNXwAC
0Ffpv8jBiO2WDiLLv0kXm9vQqDrPCuIuy5BqffeQB/pNZXpvE/SeFgYLIUExAUXL9s7cQxu7xNN7
m5/6wvnPGg80kPYuG3W7JaDqq2kb9OF0JcO5LTua0exoK0PFTY3nvPySJenb1WBFqkhf2s61kbYJ
XTeFQdLGXXTL4BKN+cviYAfFOopliy0qLJqI17F5bQCUg6ufAH8JkCgZysGI7Jg+miLYXTjWIdot
5iG0bHoEvxiai07OZARIpbgUm0Z47C0aH3ft0MwHqvBQ17tR+KRG7iaeyuxPXplrIskjsanhBi8y
H3D/5XyJCCGnPUesV3i/vjjXNWgKhsuXJnQPqv+DFcLhldRI6G1swDt3rtLuQWYEEAlYw4+6jYOb
eOmx3kh0Z0fOdgqN8VEOLaypd6XfQGvfTo+5Dcgji/3sKPcExTSSDFZ9Oo9cymiNYo2bRF6Od6/c
XfYX3pSU2Ie53TJ3WF66XE2sK2rVAQinFOhNUtY3tAvGzyMNsM9juE2jpeC/WAo19m7sMf+PuM5B
td/t08qN9uucYCjSzdQHb+uIAzLj/4/rrNce//v9dP2sbg0LhrIqtYxT0ejHPtat69Y3eN5K+944
TRXL8OiVGqfUNuKbEQgwspDGSUyDeM8xEl4BytlrrQeWZJkikbK2DJUR9YhdFUD41CbVtBejuM9X
lPARENIe8FW9idwoefuWLif6fDalaUxXaGLsUb+LzC1JDfMmqjKL1m2+89uAnzwkJhh78v0ufnI5
k7svq7a9enuu8cfomiyfcs8HJHhwu9Q9jEVrwHX8h01dHOjfgcyp9bM9h3kHseQlBAXzr71uldcy
X0wyQePts+OdAi3KMl8cQ5+5J1uflEOcjeA5hvJEr0R1mjWrPP3VUBwSMsFqbdcz0Nr/HisrpVHw
3bFhRKvtl1IxlK2cmTStnM/yxVamCuJ/795/jkMPVqErmGSmm+4vuLFkqNPGq+QRDbM/S27XYR98
kOFOaS1IfQPatiy405wA8Bn1ZdPM6HEeTYMG5vjFWMx+1iU3E3vprQytCug9HEkKDcxz8aprJOHJ
AkE4ugTzRH9eY+aZ5jF2wpcAsNIrh4SPrclzDAoXdobe27EonefGt1GTXIeAQ677AEKTo9J4Z28A
WdlTbJvWCYrw8XGGJsWajO4WErTp0Tc5NJECC3YV6TunL/nyGmM7Oc3u2wSZJQfXSM9TZSTzRyuJ
9w6tNLvSrVJynd10LLTIeCoBWu27kjyZaVlI6i02XzHbbVnYzTlEHBMLbGBmy29Kffq9CyzthtSw
8QSp6Y0ah+qd1rVutC1eJ7BiT+3imrpWudPs8ao1HC9CSDubbhJF/8850gSsRXe6WWzlmuvNpAFc
3zFtMSU97LdiT1uv3VZIfBzPS603I265wdhJzzeyLle8al7iXOexHkCYwMbOWHaWbqT0V7T6g9tS
2NJvVqM2zfTdyn5Rwun5JhLS+nPMusTqWG3rMqj9xJuZzyla9+MXUmivACqVT20xWceiM8urNqvT
TzD5/arT+Pjj54AxQvCiDkjLCBXQpIKTMSDyEjJANbSNnV1lH4fmMpRg8UrwOhTvxdzCpj29pcd6
O3SWcZcl9AONvvuV/lbNvwk06NIB8cDyVZfKRJomNu/I7Rp3Et2M7S6pjeG2aP+TFpZ5E0LxdAuS
lH9VpaBTCTK0qCERw4qO+XhLSki80xIiZ3KoG0BSZ8/l2I5a48bufyBpZoOLXuJkORmTROqAQlc3
8RRA1x4kfQYMmoMxa6FyNVYk7Gd+R7a9VeXuf9LUzG7pBi5JfUZZdtvQEbVNHF/byqTGTb191HUR
z1a5o5h3aDWDWh8mEICLQvoyhDVqevBCv0OE3HvzWmpfP81IA9wBwHtl11l87bJ43mhF5L92He1I
Wl9Mr34VWRuvbfJX30F2sCgCDxWFRtkoFpjdzgDRRNnAu9FQpz3jtM049s9DTageYKv5MFy9gqv7
t3PTNIi2zsCWvF3Qn0ZHe4xRRxrPCp5zZy9sJ5TP6GKfqBneDkG1F9tIy+W8O7uXKVlfaPt6WcEE
0LX3NL3eu7VSXkGf4u4TYLu/6En8pQFi8KT2lf4wZFW6EXue9eYuU2kj95amXuDPPJppX/25am94
ARqUSrLkF9BtzaYJPP+eXsD5uVTaJ7EHelYdUt+0SIxxkahpD51JO1ELz+Zr9M0I4/G3YQ6QK+Br
7akv2/kK9ZPqSjWz4JntID30dm7/Fn3TW/hPJBJ6s+nJjqGFeXuyhm8S5BOajjsoLFIwUO/y82IE
apDup8lJ7+jGcx7ySlG2SmDxa/Z+FuSkSsUWvZ+t3vNZPBZ3XQ45VhTYTyFPr9e8F417OQBiN++t
2Ee1EeXAzYVDhlPsP5Vl5l5L7BoBzzuZMIue0z4NniH3y1+0Oo33vkrbf9EAHIuVstxavZP+aMd4
O5vT+C1AXWw/18nHiGYpkfxjhPBEpXG0zaIQNdFAAfCRQ7V5hN0m41OkqOGDv2w4mtBzdpYKJ9hZ
RDmUzYmzbEPE7wfgG5TIuvXgDO123uIQr5e6fGjS+m5SyhpQyLKn+TBtWZsa8Hjb1HftIrWr9yR8
jcornycaE68HV9EP41wqX8hgnSMMQD+bbIJ4yI6BROXUh7WFWx2puO+UnrVbmHXbZ3gUp3u4z6+M
nNveqsVUHKxJH3YSKwdDTb9DYafdyqjqohlMZX8Fn3vzyOZy2881ZUkfMTcRym0b8nCFQXZkbtrp
s6PnO4FAQ4/Kdhg5lZ2gnF3d0Taubat3ABS3aaj1ykvkT9Me1v3CBikDLa4cQltVbxRrOdBrnvEt
wim9taYOpKD7NeO7kUrB4pHwBdP+d6d5gAhkDRwW3Gs1jU/R8n0N2ZdFDSe12NYDXMh/n/02P6yS
njN9t6j7VWgFTs6V2C9VPyUkj43xNp1CczPDwrGTQHGsS8lZkDTH+H2pi7DEfVA8LWuiI5Qrerxr
M2vXtnb+aJUpG00ziY+13qa7Ro/YaaopwPlORWfUrH8dysw76L06I0WAPrVoV4ut9fp5Oypj8ySO
v7Wpy1wQfkBT1xiZktbNsO2mUdtJ4XEliD6XLT/UMUPUiw7+MHyWquXZfeaO/vP5ubxpGkjSnTmn
u6KzD33RfXajHeSXG0sf07th6vtwnyhAPZ38T8NkQRnnAxm6tG+PMnoPbRcscr0c3u2yoozELhHv
8WI3F4Gk93i5pIR63+wKAqZyYa2WQ1H69r7p63mz2uRs4c+80wsPGluJsVx4CcHrv81r3QFQkEQO
SRXcjUPi7Isq+RizrthCvHakGvUbygf2TVVZ9+fXQ4awXgGL5gVY/yKqbOcwMbm5QxXgfep5KJ4L
Gxnf735QVxtNH9R90/LNJuwCZWP8RkN9/xDQWkwPq7YRDoImqLKTacITKlEyyQl62BcWKvM/T2qb
5O6tVKJFGkrfZg7crUwmNKSQZ94kpT3eyThAHufQT5QSxaYsMR8DQV3v+bZyzrPFTU5Yo7JI/o3e
awPiofh3k8rbtZJPxqMc5rZ3ds7QBPvVVgOvo4SoBpssV022xUi1D4tImBzIVsO3WpPzzkcfBsdF
OCy0EwMx6m8S8MHc9doBOttsK7Z1DXJy9D01jnNeQxx2rnl3esCj5nKp7v16dAGlh3k2h0sHzxw/
KL321+vilcfHoDQ73nyefgWDEpQwi2grpIb1k6EX4Kwd86HJUaFHHLJ+WgLEJAFyiJ2PJgldJtKs
bJ0n/rzWuvzPa01F+9WLYu3G1cONY1tvKjKxVqB4r/ndm65NW0CKpM+eed2pafvc95n32GfhkqNC
S2YI0Ff1VaLPYxJX1OJz7S3aAY7zWLCVuYxerycz1GV9sU3m6D2OrC+jrtReoyx8HZPIeRoHHveq
xAivZSjQHW92bkGhNXeC4cliL3iKtVsZSFAIMz1YRvNTtOB+xE60f0x6uqZqCzDYtkM6b6c1fHJk
hsSAQH671LrUcimHJC6y29yM1hbhk1+D81vWUEFenQYuk3lLZUv180OwEMen9Ok/hll/X8/pdCsm
OZSwOh0RxdYhcySMzCNc8jFxqkXzQKI41U01mrGDkjCy21eylUjkJ05O5QCHo79rNU3byDZFbLIt
kbPVts64sMkCJlW/jeoW3T4EAErLEHxhH0jDAIs617Waosyw0IkBd30jDCumem9ZOhSZPeKCBwX8
5KFeCqRzUmYHYAbJoVqqqat3CvQfo0YHDSW9aAtOydlftMnLULwlJcezd22Tl3Z6qrThee6F47zU
4k1m3sloG5LdAkWEptGXuYSpy9dg9Hd7zfrid/o3H9alB3F2rb6BJE//VGW19zzp4VHMYYYQnzGA
wx31yP4yFmpznatlshOvFTTKPvBi6mjLBXy0j88XOC85OhcXoJj44QKR27gHqEzpegXm0p6sMNky
JO0iw8yioW/S9G2a9DcQeLqnzp+iXWNF0a8VQI5Zh/8UITjzMOiFDalFkXwelfpJAmigdCC7CIyH
dSbygOGvlcYm2PPNr+mcWQfEXXhbWbDWp2MGP8zSs9IvzS7rQWw5wivQ2+bH1e5F9XCoaJQkz4U4
2MVUGSrSTLnMBaeLXtT7wtNzHPFmsrqgLjfdok8hB7voSFTJaR3TgtUuh9UttmkOwt08kAgSx+US
53XKmkIxWeidodf2aT0MXd/c9CWtS+/2gG6kkzFCtLf74xTIYT83H2KKNhqPSev92gdjcQ9Xsn5X
KwcZQA2NzLO9KDeLvcqOYheLnLXLnCFp9DuebVZzgKAknHYUWX9a9MN6q/2nRQMEsfq8iVxnq4Oc
WvYUsgGxfNc+jmPy7bxFkcLJcrjYfwAU/oroF/20i5P+Mv0QxSPZ4p9jnWW1Koy+nXdA4j3vZ/pq
2NHQ5N7GRlaR0snrlyYFwKcqM2CUrHLgEa6cT5MNMh3Cmv8gYed+1vj+JIen+ac5rutb3aAREv0i
44XXfNiESqv+prQPovO1zLEq/W2Oryn+qQkipLmTYtprw7SdsoJdMRntby3fz5seEpeHuumh81AD
dl9hNn9rHLgf4IuctmkDl6MzTMWOikr8QOvxeG27k3LUnaZ4cjWvYucDDsvwoFteyMOmaHgc+0b/
ejFJa2sFtlWzeGpreA/cSXeuzcGbMlQneIAEH1Q7h8TKjS9JPd6nk5v+SIwEJCVPb8/wa9ZgTIkI
FdX4Ug/9veTP/irifY2/jQDE5m5zUMA7t0s+w0uRPUqjQ7dXqW59saamBgAWfpKGiiJU7ZsRjq1z
m0NWGrR6ooZxMEbYqzr4do+lkffbojBR2146IeI8Oi8q89udLDrRLSmLSg8FwE7nvGinTd0+RrSE
1mIeU1RneAzUKj+hbcAOBHGy81BE6oU3VsNE7gSGleVxR+yLqY7V/CRLvK8jJgQ9t06saLzM0Pfb
ND0CvILkIzjNtp48NIuQXheG+Y8upGOq9bxv06z6u5SN1jnCatV+E9Kk49Fpd7CbGADVez4VOoDm
oShTDQcycpPkT1ejBQ82MpcKWxeZTdGm2uhwPiw/yIG9K8aZ9NqUZQ9ZCZeo6Jp3VTzSUPVnR20r
7CUWR0BG7Twj6T3exYsjiEvzpBvwEN+NpKqyolGbl7f8zmA42WGkQC16dzu/n9TvbfKKUmj2g0yf
uo28ab7X6G86AWCHIuwtIO+jfZ0q9PMpsXuc2u5gqa1za0++5exIlySHHCJFuozQmBd3pOjObcTf
A/0QepUp0LvrVAfELn8ZbdZ7g+7/126E6WO1w42zN9MkfP2LeHux65FX0NnYwEVWQO+RJjWf0iUn
KWPVDeoNZWMLQTtyF16pjRvTzlokYyvjtaHyUrckIUkO3Id1V26EZROeFSitFPgOZWja5j9PqjST
5rx8uiNJVUB/uxwUeCppL0Q/o53/sC2OGJkyFGEG2p5Uez/BblxqbnWKm2l6CpdDPlr7pixgd19G
cqDh34waHjoXi5d16kNHrVhGUDrCx0FnH5LIwe1qisc6ux169RcxycHuvOLaVfX2PLOJ6vA6r63f
kejpbuH+RMaoG5MecdCi20KEblFjGkry7YtRPBIpZ+dwGZtB9nueqir9Msl4Ysuk7au5HzbSa6kN
oG94LscjY4mRMznAkgZvQXJazdD30sBZdt3bhLpBYrua1YdEd5AyUlrP4TtZ0XnlutrfT1Xg7uLE
mD41fUge1fKedJVernAsYQ+1NeVWnPOgqgAqEVoXrwv90xWi1f5WvC4/NXf25HwHWTx9suCCfkEO
oKjrutsWtfJQDXCLSWRhgc6uply9lnX0mo9OYw3TXrx60w03GnhX2DC5I/o44sdYL29kWYmgExLC
PqV6llGUQ0TJlrM6yWrkrDpI7KsJGi0bvVETPTxL69mGzaH+2QfMSsEjgiYKJdKrgTfytQGN7h2o
bL6a66D8VEGOsVEHlNkKXjSfhE+AXFCzU4N4vOqCnIaLJafKdlrbRlFYwYrHMNOL0NjQzZDc8aME
X0tpArZRTGcXt7G2Tf3sp8DQQQTAr7KDmleoAC8lOGUpwflLaS4lB+T1Y3svJnHaDQQ2qmcOB4kQ
h91B5CTzxbYuolkdPbpZdy92tVEGJGnQzAKvr53qrsqvytB/8mfFhPpLKK2CTIfISoMjdfbjHxm/
5ZCrLJ6w8ThFCyY52GgHb8QIdzPhcnoOhboy33cdZSnkqXee9xoW7fSwpgAmxQQW4EfKlSQOxBE1
5ogQdlPv+II1HsWR6g0170J7hSAjvXGKIueLz9OPZtZ592WLrkFmRQgq+PO8VWsnfm0Ht9g4c+Z/
r9zqfhhIyG/G+VvJho9XtWhBkPTV74mZfbGGJP/WKfxrwS9Pn9kPZLswT5unri9ICJiWdueG43w1
BU53U6negCqv/qcrF6P58crWcmUlLO/LqSDPUqTfKNp/vHLfJV/iMlO3cW72D3OUHyAxg417NpWj
WUzKd2Pgfe51iQ4Zdu3uofj3TmD++xvq6NrRGGL1MYHQbOs0VfnVarrXpWmb+f+B2ohK55x8VzRF
fQ16J9npfOgfg9RXjuC345soiZu7sY3nveXNxScn9CGMDk3tV4Q03m5D4zYUPwh+7QySgBe3Mc3e
n24jMt3ip9uoebC5M3hO3nYjn+dqQL6CIkT2CSrY4slo+VpZRqancqCXL3em/F5MPG01O68xuqMM
ZXo406skw9YYz9PBdTvNdpkKMACMOaTIzmxGu94IrRe/0LIntlo0JrTWC3oC1ksfLEkYRJBuxVYH
wdL1u3BdQXL8QodR9mT7b9ORBKOeGFlkE8xOPXWt+XZolrOE9ndb6ekuXUZ21M/kVlKDxOnigZwH
1R5NvVZhqdyJroOpkV2gBDKfYINFU0/9IWbURZGKWaJEp0ai8nmaTmWlPvHc4m+jsoQPcxrM+tQv
DCpy0Nu+5/kYMugI+sfr1YE0AtHqe/Q01vui9a+Q6+y2BvmzaynepQncVzBMuJCh0mctXjivvWsp
/GX6jByvC72s7fv7c+PAPIThxvcH91hEWm3sRO9dW4xoKrhHEXYXsXg5E68Oi9umXbxVS+9MN7So
rkMS9jCHxiddWGqX0WSrn4TCVnzLaPUtkep75M/zEBg+R5ZGbQAkoy3MH6xpn7RwKMkj4PlpUIxj
VKITsjwsSqlcDudoszVA+VKaXw/epEz7qeTpdwjtq9hUDJoUoukbjV27MvWS1ymqS6B+2IWbNok8
mCyq9Gx3p4VhzPWnb4t9jdd083ce3wa+w8i9jAtjuxzaRActMnQR6TZsqzdY4jKnnWl2kN1inmbh
faDxw9W2A0iLyRm/ep4f7EYj02+kuuMUj/M8Na8XUYMTL7XFm5Qd/JPCP60zbAoXbuSYOzcPKXAu
wqyD0YxP1cS/VMoavc6eTcpro6E4T6mpGi+w7OwVfm/QTLG6k5KyXxOlGj3VeJzTQ0BEi44Nsi85
relhcyveNrVuJmgrnoMgNGUNMfdIi57CjDVkSYM8GP1ISbbJwiJBwaoLX8qpqqDfoVGpMqLwpYC4
H7IWdzuPsM9uK6NH09D3nUNl2m/ehG21TBXTX81fIsTpALDbW2jSgB2onbZc/pTmTGDuFGZ14k9p
zpzlqhXWJ/HOS2VcvFTHCQ7hN1+98mmSYejoH+f+VbB81vhWS07DbR454za3PeWTEkx/OptG/c02
vJ9dxCkxWu5jU4/HJk+M23B0Id1Z3rT0QTxP5Ti9WH1r3JbdlKJqyJuzhu7bYPfywS5vZv+P+CGG
C3Tui8FW96XtkCCCxOR2bkL9dtJbe4ckvLER2+r4qyG5BL3ayLzVbeSzvWtDFLIvHNqyfsov7q51
DSS+FC18kENWpJ/Arzp0PP5hkjN43bwtnPLpvhC9TDGWcQNtiu1CgfZzdBTS7J7av65mYwqi9QqZ
U7xdwbHo3VpY47ytHoTpXmaswbaSvQRDdq0osGyCXoo3VTbGh/9j7cqW5NSV7RcRAQIxvNY8Vw/u
wX4hbG8bMQ8CBHz9XUraXW1vn3PjRtwXBUqlRLldBVLmyrVaqHxCS85n+3Yy64upM72GyIOj2QFi
oDO9eNPKB4mYE2QWaui2ag8ayKWzt1BDNk9CeXG3khA3G60pvECOtF0YWVB9biukIznLxTEP++oF
emSzvRmhUgRBImddp039ucJe1bLK8sEuQrAV5SOQxtre6+mogIpu02tIrj5GbvcMkYtyBe299FGZ
CLfQFdmUto3aRlf/P35GifBCYYJrehiEtQzsCXT7+onGt1M/tq8OE+NxNIFZJmua5dZyUHiiVMKG
fsW6m0CCHUCExwBB3qaRibUloYvJsy/cKs2HNB/Su1iyf8hMXn7sm9vCccZX7WUG3tbOgYcpDecR
e83iaHE8BJCP549kK4VYDShyvLe5zR8TCDWvPKCut+RBE5wR4U4tAPtINj2hd8HeOscBfBbFAPGl
a7B2ixfApZt92DdsLXToy4Odt/yjvcSx6Iv2/5tdTRnUZ+twIQbRXdJC+ZuU9eW6LET+BMpCewdd
ymApwjZ/UqJB0bIXeQsjQDeZQgQlKtBjkrNlg8+nz9WFBtMqmR5SkJBF2Dop6Gyt8qhkn1in4nvl
tWrXp65vIgzntocKL8tsoawo3Dv21uJS9v/QgFGC7uqYs6E9zO6Q7YPeDESogJ6qwcIyVcPFicvu
pV25g6NeTEO2EJwasgV1o6rTDJMGZGD1KFRJK4groJSFuvkABbOIq0dkpoN7v3PPZMZfFwxFEUDu
VdpgSR8qaDmEYHY06lnjl9AZ202a4Xx3e90iOpKNixgREmgBfHgN09v29vINh7Uu6v3gQGOCFFgw
OEHmZX5X00SGGHQMMqSTA3Z3nCEttel1li3vhvYhnsJN24noSqbO9KF3LJp/aIxMt0k32++T2mGq
j1an/iH//+ukuANaDGwP+Gid9BEn9YZrkESAelRS2fW3sYmORoLd5mMRtuWnIg1/WnrXVXtNvPCx
mTyDTtCeu+7vXRq9OSNiJc+3rkpRcWZlUb0KjH3o6MriwfanO/QiqjPu/9qzvaJYqMytHwAJYUue
C3bvM2vcQFa6OYEIrj8oCbGcwPPlFfFle2UAMPE01RDSGMu6+ebXYi8t4G0XJeDc4CeAUGhuf4Py
jnh1mceWKdJt85K9oWkfveJtSTUBsNQp/rYkSspPEb67cSvVq1GyHtSMuBpRg7eAzoF6LSTuSVdK
2/7qV9oTaGIDEJYuhzYXG9IGCxFWObseKC5qECevqdt0DYTCochJSmGkGVblzDu/20lazEUAAy/j
NMFe8OwXkA1e4MIJ8f5ZQKpjvvg49F98TAB+Dv0U25uos7uVmLxwHwfB+OpBzrpTZfUsrTI5Z2CI
XgzQ9XgltxhKj3twBENn0/EWFeuDXZKycCtQrLhCYbKzjlWF/+sqm7qVXWbQ/aD+2DodaEUcZz1A
VAi6oO60tk1vCyzTPyEfoz3x1gN01V7p6t1+M5F94tbsTxT3ZOIaMDLAjrdqtCc7mWjwf7X/sT6+
4x8+z+/r0+cMCNHxvrZifBOgqm1jGa6DL+SvpgeR7ci6a1ek4H2vlY/URZF8a2wvTNfAtiP+03Qg
GdETZh97SiD0knhQhUnwlP73UjfL+3Lz9ASUvu6QQyFcqyE4JdffIlktA8vPNmQj7YQOzKcXlZkL
u2fgxcar1HYia4/UqDnjxpSfOQsu/e7sgWX+Ka7ttxdwUr25zTAy7Ra0ZXcGa4j7lP5ym9rhX6v9
7kbTyzDCf7GLb7894WAMBaZrW3Fo0tu1dx/L2LkH2lOhfhhf9NI8ZS2YLchTOna7c13bB1ciw6FE
+zdTDKpD0YDrlnxGg7uLRgJNx5BjmX30HcC+zD/cwVzN7pkKpxNoI+7Im5YdAjy37Dk5ZMrhMHhA
rTihke8y6GA+mxVSEqEXRmfqgupv2+Rt/GhAke4xH+3VqGtc08xmqHqS5YK602TZO5Axm/NoNggA
YYai2NEoLSkguHGmrl5yzMDJR0sWoNfJuqg98ygELYoRIFghloziJrqRTQ6YOOTgThRL6aJqgiZe
HG2oa6VCHZkJzaK+FsWnCHmjRyebQynk0NSgfL5Nl7I2l4HXra3WhkphlAT3Q41SNabVQivVg3bC
awE07nqwP/zbQ/ntsRnwqv/DA8gphMV1yuMva3g4v6+G2IY+PPYsOVsDiYOQims7aCdNu98nxoaI
9GfbPA5SfZDs1w1YYHlhWFteO8hKMLCaIg9WnzzqImUydwlhQ5gaofhsumFq3icRWoe83k3UI9f3
iQzlCCcRoZQ6YeW1y9Ij5Ae9R0CDvUePsWeUcTVnkMR6kCyv/TXi28OaBlvPCM4jQlatHiRTUWSX
0ssYWGkxO415skZJfbOh6b4pLZxEm2/zbD0JUhpbwPvjOzKZfo9NFYift/QJht7vjgJ6wAsapTUY
cnCFyfp7MqnKQAWR8tIdfQSoa9cHzlwTAJBfnwikP1D9Mh7I0po5VJ+mb2ES93sKwEkQ5G6nuqvm
AJ6K7faCF+09DdKXDNlYiL4n4p6+YCJtUfbx+3SZV9VKuAz0zUXq72O8B4Dd9fdtUOefOEuKTzn2
SfaQDteotvEd58xZcibkjgaBkJ52NogSljThfTqeVzlIXEdv7btlcrHtRwJNMLyEVoD0TmDfAd99
WiOp3Kgh/gYa3K9uB30fEI0E+1xAjdHLMusLJtI4TRwrw1/xBKCZYmWYCdtzDcG3jHrcIS1uaeiF
vEdemC/Cqsk2PlgLFGSQXrs0tsF2miGDkWklKS3lou1A1rIP9t/9kTM8s6AR3R6lywMgrCmQCjry
90cMsPLiamnHSGjcBj4ECxuKBHoKrJpFjGd435fg0lDhPVS8wnvXQpYF2+Ng20PG9h4cAYj5uyj9
Un5wIg8WJtbd0H2dRs6TZRYIV9OH/wg95SZLrtmBG70k+dIatCSvG2j26TvUPUPwtoN6d9ij6E2f
7PBcciHjF7V76jbMXAmwwj7FOHlg2/JvN3pV9BwK2kHe/tWt1qsRkPndTZ9j5tXITjc1Okfebkqr
dT0YlftUATgBYbJtO6XpEbpg2TG3DGc7AoVwFaoEjL20/McuROi6Zrz8zGLxORaq+lEn0LtLvUEs
7AEQ6EaUP7qg/jwaovic10UCaZzUexwZfsyVIbIrBCre7lJbw8e7uE6crJEHa0B//KW2zTfWGChN
qyMwW8QR88EMbciZVuZvNpqkKTj8yILERuCvM8TeHiESUx44UjYQ5uHOI9ki+doqp39QFl4HAYfs
cDOBC+vmD+krQBqliV1qYzX3c/PStxNES0vnjo+De7D1ZtUFdmNjpWOCNPYkr0i2D0C7/m6cxePJ
aGvPZO0cBun7/5SpeTLBcnK78FxrtgS/Ln7zKZNgfI7b+gvtkWm3TBvlsYfYvAzNPdlV4F+F7QP7
kE2fuwiyA7fwLoWBtd1hEDt33GhDlQejeq4iKFVAKsJaxcgzQnIumS52KM0lOfDgOW1rZykKFKs3
MsqWcjKjzRRz52IAcTs3VsDEKZDOus9DhLdogFwU5JaWBX5kG7L1qP9bmTyOIEzXyWuvQBfS8nTY
lIXE368uDQQg5XjApnF8BXuuB4lKbhw63WVsUweD91KBvObIfaj3Ca0dbeWTt+wkKPwnzyjAhFX9
qEbb+KIv/LR6u7DAj5tKCIJwC9nFwsqs59pv25XopHNVFrQF0ibOD0gYgNEhnIJ1xaCKkFhhscwq
kO9EWp6u0FedD7Q3gDzomxaSfslgWuv/7EOO1CQJ2E6E9r4tRlci/1oUbYDjln2iI2dfiumOGdOJ
ZMjShI13eoxOmDTWMHxb9OH0fey/zQMfCljuB+dLA1mGBYiPxKOwQ38z+sDYKNAYnlkSxOuultZz
aXRf83KAmnkMHjzs6r6D7tleDHqSwX5NAvh2OKOgJwGzpmE+T8MwT4Ks6jypKRHQAtzECPv0GNfc
WGaTSpaIOaXHKBxA0k4jbZiMb5c0NKUmAig8nw72gARaocsqSwOF4LEF4XVogcWnIASDhpHL5sFw
kmpZVlJ8GXN19ThqvRa9+tpLv/2Bkqmfwuf+s5fZ4GH2B+eaemYK3ScpDvjLVud0tNlaOr73yBL5
EofRdtL5I2pUOQbA1gjUjVM/s5EuTvlwsCgD9cHnfVj4YjxQrzWhON+OwbQlSFA5QKe8bxDRmxFC
Gj4ESpa/26QLBgoSpSZn8hve5xLqiNYjv/+4Hm+wR/fT9gT+DZSnmJ6xukVYesf8BJZ0YG50kKZw
AAosuQuqMo2O1g1NCqHttL7ZpiS4WMaXGsfuQ+wHFU7JpjHgbxit5u6gcvc6qjxB5W4cIFwA4qRY
NzQAJrtwYfNCbD94Y7e8asasP9+cuaeJvdPq8YMbhNzj9cDzBlzgLyCICc6yrLi9aBEP2Ad2+FIx
Fl5GiXPLCvD7jWuDgWx2Qc3VtEji0MDTZcxXwBNB1OD2fBpYVoHMek0Pppbsztg5lyJr85XSzjQS
ZsjALUwJgGAiZ+c/Hn60es5sC2SLKEvXbIeupkeMWIG6TLo0ifjwNkRGZSUOUH3AZugppIH3wU/0
VilW5MhjC+VBduXZe+ao2TavYI/VroFMmyMWeZVDbsKynLs4neodj9tsX9h8vE4QgoRGXFJ/HiD3
6BmR8cNX9c4tmfel9fJhSZNyN6l3KrPAPBJ049XGkvOk3HTP9ERwinaHGJE7TwqBa7sLknHNoNC3
yHWlgqsrFaiphnqJoFVwth1lAVejj/bg2hCgv0LpAQgZ3/xwagJziaxq4M0R8lm8TzbLWG2hjwZ5
Y6RzrsAMD9c8VfWZuVColyx3Ib4DChQzbsZDGZj31HO1ia7AW5LtOleXJ+iptAgNFEaUbswK8Dsv
bIq3VYIsa1esQyQ1tvwwXhcODppDykBIeLsVckv4NEDQ7Gi1YUx2YZLIiwSpwtr3VbymX1Spf1Zm
XDxCyY2dqNeEQXsu6g68fxijJqhNtXaBuFgnZfBmQ+XqfVga/vxbRFVtca4m+0r+9FMEebxcR0LV
69tCKpR3NmSLz7QOgsOg3xi9BEEmUKpUmv/KSuOfUiXeHe8h3i1DsNaTXbrcW1qNxY5NVAxPLBHb
dvStz5myoGRdNOOW3FKk0DMLB/tm6tnhPy07MaNauAo0XLRsHqriYBMssDE6e4eqwXCd86ndEAsZ
dRPE1j90he4SZZnZ1OH6NhoqBCXM4meE18JTD02hg0zxr6SuIxAtL10fhQh6NOGaI1JUwCXqrpkA
eyg1TT91kTKIz2nVpnM3GpV5jirjx7wSMh6XJCq+Ui+SnF/61nz2pml6agvZXg3oiNGYsGxx12TB
hcYGIBfvmtEGZwDuCEaN+h4brF0IgpWn2JgMYIrGDY3lPbMeXBAG0ryOd83j2MZLGqumKP7k5j8r
fPO2KgHWvQuL/lHlRQparqw/uprcCbBhe5cwp4KWDviiZhdU09Q25/fUS4qMAQMYWxvq9hYw3EUa
XKhHkwps0BcIEPRH6tKSnt/de2nyadS0J1nfpA+GjtoWlXC22GD0kLsR1X5A7f6FXJCUERdoUOxv
E9pcmlsUAgBBoRehpstjOS8S5XW/twFdXoBhIkAqu3IXSR0AzVw5jrFgBhcQ2ZLByumm8K7KyvAO
1ZLZLoa80cIkn5qhzK6ouguNUkPO46EIIvdudkobPFwafAfmddMATEkmT6PdbdLtXoW+jZWAwjZI
C75CwRUwJEFksiPHH+d9L5CrGGht6n94+w/xmK07D0HwqjW3SZf1OxfVQo+R4P+IZMq/F2aAzIFX
PuWgS/ubQ9p4T8FYVrMDXrz9rhpx6NIrZDgsPXjgkVnELjTtCyuqzl5m2C9MbqYwj1+qeqgvQxwB
p63NXaHENgVwfINklP1ym/TWxW49QSRrmsrj/GYcWIDfSCxKlPdBHulD04UAvIl+hMovBhr9bqUr
yLx7Fxx4YnsIVmQJGMM+Jy3LbZgVUMPjTgBZ10yuuWTJk8yxFYzbqP2nRKzKYI7zUyKNVXlj8pm3
CGpkwGfjpN3heIjt98GqGhTb6ekhxG7m6ZNvNk9IefTrJMNuv9FYCFfjI2Tj4HXpdRfqeSbYFKY2
lUtrtIDv0KOdr95Gowjl8jUvgZjSU9/nB/5QbMwADKYxKKwRC0AhfK9rVDIbtCr4gTwib++DKwpn
gd5j5pdOfaLxENxuK2YH05EmZnpiS8Ut0/CpzuLx4Omyirr1iwvXV9SN3BC/07A/WRO0tsHCAX7G
ulQnciOPyYjKbduBLHYP8FG39HleI+M5GnNtQJgl5SK2THVn9X51AfbFAJoVqVNXVSW+n5UWJ/01
w47S4B6EgOAwz5zvnvTlkV5OXRMHF8igbVuBN/2yYVG/AZNes7pt9fQEV2XtkUwKNH0b07cBkkZ4
VCbu8CXMqj2Id4wfFrdOEC6dPkswCyw91PtfwZtl7Hhn9juUlwK1qSd5HHWLiVnvp0GU1yl0ikU6
FuKc6arUNAY8WkESaO6927nkhVzlKj8UNrgUiXyGSGYAC4Wuj9F5YFc1iwMNZPh6rcvMQY6fhVBy
7czxXIMh7aX7WSmre4nYEIEjF6xoQR3YLxL8X5vEUsOGnMDa+jaHubXzYn13omyn6iK+72pbPLLc
BjA+M0Ff1STxYybL5oQnzmcanISozqCoPheDm53sMc1WUMaFwKLuBh3egAu6pCY0EjzC9Mg4pBjx
INyphXrcNRl7/g2QuOzeGb36kgE/umj7wHwVzWCsypoVe+qmyFhAHVM9pZY+ggFnuxBghnkNk3oA
tsL0957wkyOqTt0ltkOLLpXyecojcTaNMQCBLmAAEJJtV0bpR4dSd7Wb1G5mVIsz4pXQRIsaJMOA
wlqBykYcqPvuZunVABYDNxqBCqbmGyo7wLBVlV8DFzF1HTFPzEYBadX5lyEoyhMq4tzVuwdSEigB
SJRautojbEEpTx7QJCq/RvXbGuRhQHEOXETgSMYDyXxokUxbTzVqQIayth5QSm89ZDLYNIhSXskj
jxMbiINgWCA6BZ5dL3GnBZ42456cHRs12XJsgLnCVJrR6DURjmzWTqmmfFm5xmbo+WcGTa19Cjqm
RauZYfgUVkfqQqTGfuKdfOtGwxhvYpQqr4ZauruqgGAYndVd/Kt3slTxig7yNEpdOq3fnJ1WhUcE
dZIFZbVapwVVcFL0m7jxDYCU8+4gHds/mkBtzdmxNAQl14AMK00gO6XOmnGItyMwQPNKtwl/rolI
EVQJV6nAtodlALqJvE/vghRvtGHy7uuwgAkYguPA/C83U5+4kERwcrWM2qxLlp7I5Sox2nQz96to
0pzlsb2f+1aIl29dFhdaoszd9G4cOpwP9WTg7eb1M5TYgqRuOGTxMY9UesJu562Z/ARgnz/7oqz6
Y94cyU4z2jCwQaNqEtWMffE02HzqQwgGe6iltEODLcjG9QD++8tlAVDU+kYDQlcIoyONCqSdiPPH
iY/80yABkxnjaycN/okstjHtQR/R3Ult6m2zXiRV5x3Jo0BGYtVIKKE1RuNiR4VSSVmDQ4qmCkjJ
HlCMFSyoi5JY6/K/3Mmz6+4uBsSlQRY+6DKOSumpzo+tbuLBRr8bRQ7M0JQf6YqGS6cbQE5sD+Bt
fJ8TkTuNk2c1VeDz+fOSxo2mr9eQ0oq3ThalK9IN3+e6OqzC92TFGlOdOwDwzzzL0lVmMvs4uOUP
GabdyVLdWxMlTncim+uDX4872ZEGJ+3Rga0BcbR3FxoZUEEHSmfwquXG/S1NNfWeOJpj/Vm+V5Y7
SDOQidJU1BgtKCq1F/XIlSZOop0nzhmtX2vdlv99LbK/3/G2Fvt1R1qZFYV9RC02Hp94GNUpKm8J
weu/d3HcYU9Ji8fKbRTbiY9dGkVCXGSsOTvcUOeByXCPV9uhZQkQO2SbL30AVPaJZR3IRk3hVqhn
1g3KDEBS+iJanCDA2yW98ckA/N5PjJeqrctvhe2/+PgifAMV9HwBPOl88duQGQ7eM6QyDnq40DP/
lyX+330gAYYqL/B3r3nH+akeXGdBRA+5yMSmgU7tzA5he1B2qSqTX1r8k5+Z/ymemP3yt0mhz5qZ
HeLfk4aksl8i24lPqkDxZZcbwx01bexl0Mpc3iwTAnF3bqw35KnQoq+mZrMsKmtrxTijusoaP0zN
uqUR1mU4L9lb4OowBx2U0HfQMb27OhTWNg1BBEs2BxnKRdN6BahBi2rdo6Z+H3oyex6NaVvUDKBW
bTftNLjZVVS+2T0wtu1r4OueeYkz5Lv95v+7vaxRv0bZqznxpbNXoLyEJvM4J8tq0NaeuqD5dMuf
ZT2rtz33h+Utf6aQwkQUNvY3t6RY50Sfs8gZjmSa7WJZhqgoo5zbZITpSdjVp9utOzxwtnUtxuVt
mSbsPy5NA6OVzUvTQiaonO86ly0nCxWC0p0QGMwASblklesujUbmqAMYwss8gifUuEddy1OubeTX
sBAKikCQbGmFeS4t8L6KArsPCpr0ou8NtqfzSjfTbc06Trd433hHGgQO7CHhWXfqUca/GnIPO269
kZl3HnjxVaOD1Kw2+eCZ3pXZCKou3aXtCi8i5NpUmB7J5vogOAAo/EqDs5te10UqfHOzFeznbVlj
9D8uS5MCA8GsRMkU5yhsg2jZHozWNEhN+75sKHFUGCvsqobW4Puqxc6O9jN+BBwEdWk/Q13X7xUK
kZCauHVpFLVs+L2kJz/CqadHBfE2HKavQYsjUeSZ/QmE4tjjUd/TRrqiJg4LSMSmzZamhmBZx2tD
T6H+bYWwBMG/3TcPf9jnlT/cZMyCeOH5hdogxNHvBy96ZE5vfvEgxBqEPP6ed0m/bIbEv0Dwtz2B
xgPlhGMZfLXqMzlwqBIvSw+c8vVQVecCOiIrGnC3NjSmvkHZuV65tYrPgYjyi5iAPUBqK/7usk99
ZU1fbRSlr6BjW+htc7hFihixBwnhTrxzxy+56chFnNrRXVG4zoUGcARAbYUeMFBiNw9UBviXQ4Y6
iqE+eJYAtSLXEKhBqgeyqZYDZTf240ONyODGjgx1DTPBrlZj3ku9qU2QSqKeag2xMcCYD0VgiDxG
nscOiKrsqajlVuhCXag78wPIz+dB8ic7NSNSSwceu7s/7XpZsEMbh9Jqdx/8tZ1ukE6GOKIgZx78
Yzqqd5E/NtX88W71NuQGSGRxnKpse1uWAVN/Tny1rA05nF0XCZ0BmPxrH+J1jUKz+EGmAWC/JRQb
hiYolpZjVS+ebFDGp5rsi+8DBaBU8T1IQZ5UuN3PzilWaZp70A99QDIowSklk8sqsMOfSJ0Bxp2l
34b4H9To1U9O141rgUfjqTaL8mghu7qZfAebSpAPLKLcb7/bLFoaU5b/BAf3c8dH5yUwBgT3EXm/
uIZp7ksHpfsezmT3SeH3S9Wa1pfR6ffKtbKfpjcdujGovwC0CYEusB96nVwI1U+PJiuSbejU6aH2
ZHp1fBGtrKBXX4Ck345Vmv0wR/HaZcn43KthxOnTKk6B1Tkn/LLLtdd75YvXIRyoXe122seeL451
E/NlFSUdKLC5PMa+NT220noETwf/Ao1mqDmFTnuCflj1AJq2b2THPwZRmb5W5wK0dfeNFABSx/7K
CFBcBwLM6GLkRXyuLYHDvm333xq+dpO4+A5wDWSytAOT7rhFDaVYJywt7lD8UtyVIQq8EHCoEK/n
+Z0F7TV/UeX4xFN2JRNquAxkplVgi8VglLvIaJON0qAP/Fcb98zP4gXCxupg6/fePBCiWmAKyzvq
CTcszzkT59ukrMRbfxQxSDzfFyqQMF7hx5RsDIKIYEP9tjD5eMKSi9xvvhPZ26T5OKu0G49tvii4
pnybid/mlnyo+dCvhmg6SmBdO8s/QMJmwV2weJSZfZkxCxOkMRAcSDaEcYgKJs8o0HimQTK5wjoz
u3/zl0C4I00W8aPR+HxJdBRO2byWsWM9MATNTn+x93Xx0Z6w9pVn8s2/BgBoSewV+N68BmHCHoYI
1VRzJKsIe/nG74okyMlzwQ1KmAQqVcvBv9A2LbgnQucOf5jyqYck065FCfemHW3rdcKDN+o88Q2v
MNCnyNQ4jR2frlCp9kGUgYJkPRM53fJp0DNlicBQ5FbzTHLgIYrAaKYNRMW1SyA67v2aSfc0PUAU
aSYXvvkqAT4iB+z0UHsRrfOocR6AEE82+M8ITiqNwTcM8eqdLe0KeQFhQy28M6FHbYNe1Wbpd0gX
bcbKmyLUJIo1OLqs74mDykIgZpNnPplqFTDFrqWKjG0/9e3BrdvxhDw7xMe9sn6o8ZhHeV5ffMY2
4lOYAty7EA9T14AxrPIqrSrifJaGWSz/9tmmzv7XZ4sq88Nniw0DIru69otKt8Qg86W0RXuYi7N0
F6j59kBlX5IZD6gjkftKpalaILIKCjkK1/mNV6/tGIwBs9FF2nbtD8JYII1d4NTaepsBYmZLMYT4
q5NRljHe0RE/TVrFa9BN0ZneRkYQO/eqYWsPXnEwAAk5K7cbznRFTZeUYCgLXXd1G6jr8FsszXCR
N96wsZPI3vteJR78UZe0jaD6BfLkhBLP6oU8RsdmyG/aT6j+UUvosUeHAY8S+5bW/xDjny/JaYIT
pQC8JOYbNQgc+8FGNyK4yz0fNShhtq41rFjasl1YLZCBPWBBn1wOiLSTTq/kFpqgOeVVhQhcj7NG
HLftpdVufYRaPj39b24DfvnbAlBEyFh53VOT51uUciOvh1/ehnExbXPdVVm1TKAb8pIWtXlImQvZ
cWMyP5t8+DEmgX+HRPNwBZs2Kta1v20F7lJ2HjJXetm8K7bkPybe27Il4sa7KUdlO6i1wbC78YEZ
WyK7GO/paEvdykyS/Xzw1aOo2Ig/dBHLjPdJbSITXaO61CfgahTzfmFZPV8HRWCeOKFd8ZLo3Q3K
M+7e7gh1mmPUIk6TTaw9ocgE9BI5iKpPEOgM2SaqUFReeoPa0Dg1hhd/TdyKbYeCdahhQRMXUX8u
ZV2ilD/jYJDx3WFBxriUbz6223XLSkpkf7U3DXReNID/EkoLaYXkLbTWu3OnQoAJoS+1bEtINKoU
aH6k7nGJnVe7AeNbu/ARmhwWZGz0CF35QMrsy9q73uyVxUD9MY929sqqADQcsDPgeI0fJf3Q8BMS
5zZ18JujS+E/VnaWQOEMcXNqkKPKFEK6v/ot+IUK8PqT5cNM6k9pbEGzfElr3eZASAiheN2w3LPX
zpC52QX0YO3GBBf4pbJC+2x2T5aGe1FDZrqahLKXbjIW6xg7FQ9nkNA/TVG+JJeUbGNQNNDvEc76
tkITm084nQjQ9PldsTCgSnYIdENXUcrbAkwKLow4zwVrsrZT4wC+q72450DpXI478iGTw8tfs2nJ
W598qFuWOXeWtxHX8sqV5UJQslFIGKkifmsSRCMb1Mujnw1+DcKh6Mdsy2iE3HnjlZs+N35SBPJD
kDKNY6j8CJCnt0Czn3B2/BjN/CO4SZN9Hj0ZsfEMFLR9Zgb4AZUtRijFj8m5HrMC3EudcY8iNLas
W8EQ48miBRgji3+GKF0DpFgA+xFDuIaH4keX1N/KyG1fmxF5e8MV5gM2PD64J6WJ/8cy3eOl1YMF
p0E1v5euXbxc8XvgBf4WiRpP86Vhd8bBarCnKtIalUR6hBpXAZk1ghZvwGmwjRmK9kCH8RnAy3uI
dTaP/lQFJxQLNkuyGx3IF8tG1Nc0tKe7gA/Yv+gJAlwByBiV/OigvviTX0JOV5nFU1ROzWIAI9+J
mlEZ+cnUzc1G3U51cskztiknAMJVIc/SjcqnACjYB+mHS5M1AriWVeMW2RMf2vIJkVfAG6vugRyj
MrsAJeVfqdckzT9DUY/zItCrA61qJvA71GuW+kCLB5HaUzeb+LQCFsjZUrf1K6QHEeDeUHeMQ4nT
WOOvbH1TcIXGe2Q37CWNIhNvHOoS9BY06rt9fG5b7FBp1BxYc0XI4J4GsXWNFxUfzV1uGPYEtuW0
QUFGc2ixOUAoKU/DM75b4ZmuDFW9gi9b7ZhV8mnB6rBHAH4EE7yV42CYQ5lZX1ETQRXgEMZobt2/
+d2m0QxyoWm37v99qdst/1jqj09wu8cffjTgSdXte+sxFBBZNqASUi7o8taA+IOvSrsaFhBKyI63
AS8GJX1d5r+mUP827OsVb126+vMGWYuMpOWB5fC/LyPq9w9Gd6FPMhtvdyWj29ROuXAd637qYpzd
9Ie4TaHu7EKXNKWqkhcob9Z7w47LuxbSkBypoFOhGTupqUYOFIgRVsuR2W82RVdJujEganQe9S8A
2OhObpouRa3E+1yaUSZAyw0eO9/sk4na7SnDk4juehsYQa+jXJVeCl9gZ96J3l2nVRws5zu+L4wo
FQq3weGt6N5ZV+CUXFvJal6KJovuc+YpcZ2XyjqrWovYqGeXwAguNkiItmCY6A5uZ3aH+crL+rer
v9jIZfAdL8MPG/OoKd6vbjZXL3NblQZuthosocvEwS8e9G7BQ9V74KYSYFKnbsjT4KFjkNBWKbsK
7VFDXm0nWv4/hH1Xc6TK1uVfuXGfh5hMSCCZmG8eyntVqWRaeiHUrW5M4j38+llsdE6pzT23o4Oo
NCQUopJk72WaOTXmQjr3KeItcd6y47RTW8MpECQeRL4AEU3qMrmThnGCTEr+ng3mSbNY9i5q++Tb
+JCgRrphebCDCNpMDnO3dtE9EiCdYOjeiEVHJGCqv1VRD6qP8+EOLPMZ6/FCEJnhGQJ64hIGoX3C
hLSkEm20AWrOkVG9N72nkOmrgMjLnLycS8uFioEde/siEuP7fG69VH9/UiH/qKNPTSSsF9/voxlL
Y/tlavXWjDtXVdfqYpqmukD32jqU1bCnKphDqEsFIP6di7kMrnmdN6duTXPxIcZ0pl60qYpyo4y0
PVKpC0J1KZL0ObUTKGmMI1NVV0KzwtJ0b3ura1KjmMuQqTV1oYaojkG6SEHioToa089hJ+pVQi1u
R/Xs2lirDgrUt/E8I9K3Nu+A1+ISJxymg9wLq7rQbvSVgIvI4VSafRqd55DhDadTuH0FhTfKFupf
p1tV4hbnzrH9w+3MatsNZhwyieCk4oJR39Iq3JmmWfanb5XrLmCkOuSqqAttnAEaICUv+fStaFC7
cWC6F8f1/HZYViVyo+XArd++aVM02o7J9svtwiFACt3/Otrezq5LTOcu9V5orOlv6HTZGHXt76bi
kIkdFDbakUzTbm0dJglaGndvYVk96FGsHkJYNu5sxoDQHevhZ2doaXUasA4H+FOWqwpSRlsZZ+Kx
htAddWKWzueVxYpjYJjaQjPTeFbDgO/adPyprfrk2I4lK3OGFbAiUE7OHX4trK44S4heVVLxK1U1
HNJeXuwFe6rrGi/bxEHK5tMOpu5dO75y65pDiRMQPayrm3BLg0MTV+0QFeEzKtIODm4WzeLdhaqa
AaHEqGuKNQ0Otkl8CI3kOzXS6WoB3yOF691NR6+MFmizwFrSYNJW7YmJ7ET9aeOE4VuqbH6gUofl
4dq19QZyIvhCg9Z5FyBVFtRIVSksMmeicLsdFdWQGRs7QLCOutAptGDGseFKFZoNjxcnH9iGTgCy
Hmzn1R1eJfFO1QbPLDCayyDs+pwN7bvbOs4XWLv3SzgC9huvQ9GvtQVEt4DRDB3nkBUxHPjAoP4C
nUIBSdy42mdNAOiafpmqGzjw1XkOvRDEaOYfb9yQUNtMOL0bNl8h9bFvkmz2CahnhCXMxLlxr+G0
M899pvy1x5KvdVmnDxmSbJu6hMUPorTOw9iBUttYA34V5auGIOfX0AQAUrXihzKiuyrq9Zc6rHr4
gerJxTKCZi1zvdu5uaUQp1AMqoGie1A9nHETGHR+G3eHR6n4EWB3O0YwGLeou3KNCLdGxEBJGHnk
gdSgbMEVyGeR3z3BowJazqi/dWtH9nnk2EgjIqA2dbPAvaduYEd8jNaP3W6jBeE3l4QOYHncQ+Yb
9A5tFvfvse0DXeroz7AdzgFK5PGm7Cr1lDfiYGfc/wo+TzTPAI8+1bbOjinvkVoz+uDr33u2Ecwo
aM/U8gDbNgy20MIQCSIviZ7oU+JZavrU/qHuT/08xhnmzSz6lGfTLKPfQxls8ymrN+XYzP6qmYO1
pfTa1GojS7Y0tRw0k79zdNSZRonyckP1XRjNkgGJ3VPWZNnagvzAsx5nk56VFUm+VIYstkAhwZw3
Sic9K6ylUR9WENDWHe1p7C8RJwNLDTAFs0+ho6xnrb4csfNz33Kgg5376j+U23lYz9ygdveOgu0I
oDIqPcWDiYQLbxfUgDxhegrgIWgswqFbAEPl7m/d3N70V70X2fNOgM3ZAqixr+OmefBbPVlCpaxb
TcUBQmzCKnBKut081C0fIOAaHaiRNq0NwTCQui5UotE6xT9GE7z9GM0zNG/V1EmFiJfU1Yw0s2A/
dGglL05UKllUbkInLuZUpA2CvBDm9MqTyB0ANsceJQTE5mK0EqG6P4wx9Rh3+HmMPx3FyOH9mjXQ
nvR7kV01xfekzeDCnXSjwLVaduOPAh59wRiLbu9ymHZfRTvsGcxfl5gc7b1fev68koM4lCo1nhjk
0ifZujpJd1ChzBYeUHNfqJsb5eLAmbeWetqAVG99pV9MWcK4IkfM4lIxVu0rr5EL5qngax0f09xw
XhsF2dWhGoIdi6PkOu5I7YVK4aGjAy5kBMraqgjjWKVuvXsI+Ph+1X5FtrSdN8Lxz0pyDjPXASqj
RjrARFl99DXhyFLDjjFZcCRPGyj0QvtDsEVHnwy8qrZJLREuwKepdfxk+G9m1cHFXYImNG4gill7
6xKA3rVZCSRla8xEFZYR0Pe3h7WDeeaS20itj3pp0x/Dr/pFaSHoSn/LyG/CC5zlRg+us+kw8zWC
1i7MFNtXfejYvFZhCy89r91UVqNtGDKddy0o4XPk5YaXvOsOpKHtJFDvDNL2leUR7CDBv9DaMH5I
QL0HdRufvCKDbSim5ActrD/qbq30KWGsXLZJAWUggYkSFI14R6fsWlF0sPLibTrj8atYGcS+qEfs
1xs4FoSPTpwd0lRzHkIIPu0wo4y/wrZ/HesjhqeF7vtiZ9mQSvm5fkAiY5byMt9g+uuOWPB3x8G0
WvhDi3St9CyY5ayDCQG12H4wzKrc9Ndp28PXTIMPgnTGoNZYvNXZKuo3wLYVl2bclBDWR/YCdVSk
hltdWtrlKnf1Zk4oN8K74R34YgvL3RK+7Vav2eGwZsAOzyKSab05WzlGcUFurVwmNWYPT+P6XaJM
bRmMnzyr//hEdX9qBbAU8jnASq5D3D07idTBqhzs7LEokncDUcb3IC9XCMS1rzx21QL4qf5US4nI
Hk/LVRLZ1lxPBm3mypgfJCkiUKCYyiYicljneDuqoo09RpHpE9IU8HLNBhjRAry6Cu0abOWRcEcg
LqqDAAD8bwzriEBOenLG6Tep9Rd9qNgmFCam5Ezr1FYwDU+JXMEDvSk9ATMdHr67+FVI3TLfMscP
F9w045OjmNz7Q1ouuzqpwfUGXxxunu+ijH/0aVM9SD+o1q6bxlsvNuGUNg5GPQYDjutBab4htB8u
XHtIFjaT/QYSgoRRp42TJPnStU19ScUW5L1766ODMMy1FceAi/fVdUhcUPtVEG+R0wDBEA4PFziD
fNTl9lFzw23iW8s/eVa4Bh61Y+MwpuLtxGcLQBZb7YroGq5CG3jZgrj/CqmrDXK9Oh5hcHmCkGJx
8RGMmeqoSA1At1cbY67ZEEBoRKM/ggbe7ISejdrUEuHDAtYQt6IFAUVcV+MYGh4Q0tJy5mpUGIdV
65NVFt7VNqvo0PTKnZOit/VXfZ0a0SE1RnsmROCX0PKNYEqYzfCz5V+ht1ED869HZ7u2emi94A8R
mUFzZbKA4NA41fb+R9/Gh6Kxodf+vc8hXl27SGTh3XB4FQzOPF3dP8Mu5qOegBjQyJzqqf+QhO7S
0wZwDKpKbUQb+CskOZDXkwPmReTKoW4DUoiKog1XcfWFevhVINYhzPlmWGzF80l6vtJYt/5jmYTn
kS8DS8aUzka3IA3nWyXcz+iS1sXnIrUi4t9u6frnQftb6y/73jo341C51Or14A27tkfSFVbo+b5D
BGCVFNy4JoCEweY4Gd5T9y7rWve7MeQ/DFPKxzrieLP0OvcAFHgx7VPHmbZMejCV6PfGelGsQ81P
EXsa10D1uOBpx03kDMacsbcbZ/rGq84gJrGNc5j7CDCvWysuYVDc1x9M7Fs/eDJgbd7Ej4KVDPdp
W0CbJjZWkQlwcaDy7AgSfLIE7Cl/Kmz+jaiNmvUN05Z6v+3DgsFfaK75Ulv4YxJrDQjjfHUrOmWX
r2CP7K8i2/MOZg/qldk9E/o9TRtY0/luf5JCtge9xotMkLv8rVRTB6O7so7PkC3IgRDBTyLFChNh
YZEdyIYmHovmWKRWowG3k1rxrqg/Uuuf9lWWj8xFnEBAVUtOWCZgXQkDWj3v5D6vGZaaY31bWBAM
6KuXvJap8aNWtryHH+0CCrdefPG9kcBQBwcodZviWwIO8QKyGuJOy+D612u2evSitFjCSWo4gvIV
7axMWeshS42zEWbmvDEt/6XRk/s4SsUPEPuBb3Tqdz//a3fbrwHfaJQOIX88K6CP4CAU48QHs2pc
oAe6J/r5U70uEmttZ8XkPuT0enwGt3ufJDBGuhkSxZlfrc3ahxjuAEOiWwPPBAw/tDMUbKBElQG1
j+DKLDeDdk/Fqk8/ikQ9xNPhc2v/c5FaQwZ62H/cNx2A0cmTeAFp24NZ2snWGRdYQCPCkU3msX+k
Mm3GLm46JNtQ2cGBY/FJegZh3X53zdQ/W20n7tmgTiSGYCStsQZsNFxRrz4evoOl552xtp16UbXe
G+jVReg1rlz/Hgv6FVOvpMysVS1LY4kIJQDCXcGeAwPacPhdu5fEL6HHjcn/CI4MclBu4yPo0hrH
AVBxmCOWxn2VltU85Un3JXSMt8ax1Xc9r7D7mIcyoxyvSky9Ww6MVjvPZDBk8/Cb9kpoo7Q90iQN
D44u194izRXTgrJRPD6kof9GyzR6QZBguc6k0agdLdYcgXsQZPhsSWpepOtVd2501Ao8KkblL6qv
uhrUjrFetHJ+60r1sOmM8GBw8hkEe4c1SDPxsw178YRL/2vsggZtQ4vtFEZ+e5IgUANqUPlfQ1gD
mAzaG7oduOuf91Q8GM5JbDwnWNkcIcGUHLHqTY54Awk3Zqc9SSMI9kYYrDw9zq9RFDZnS9kAtLRw
Bu0Qc5kXLmMbatUaszp4nnydWllvvZcgf+yxOMJbiyU0WF4iQkZ9aQPhupXZJtodlYLcsRb//tf/
/n//91v3f7zv6RkwUi9N/pXU8TkNkqr8n39b7N//yqbq7fv//Fs40pCmKaBhYTpQH7EsifZvb/dI
gqM3/19+Bb0xuBHpV1Gm5bXSFzAgiN/DxPXATfNyhG4dsTGcUVUBTPr7SvWg4da1/Y7UOdLnybdG
W0zvsV7rqz0YK2tFK6zWNJsNoGZmdLIGP15L0pWDXaqY+X0erCeXQRVUP5XBIz75AMLclhmhMsMF
sjExDEKgTEQbT7mf66hzHkcLhnt8B3tioGfHjZnE3dEYN11YFasUkx4Umf5qjYr6C8T0443ZMKzY
zdgqgEeSzdSF9qXONADcFNjsny+90H+/9JYlLNxZpokctCV+vvSQx0u1trSta9UG/QZJYA+oKT4s
Y6HlL4VC0mRcTrQDeNC5FMWZeljgPIGqzQAT+3OvInG1XezLT+O0bJTZMLoaZsXazjRL/yUKCn0R
Gqo92rDE3OcZdDJ65KaeBog+4/Ja72NX6E8D4z12ZS6cRryoP9DPjBf9Xe2Hxk4IHXMuKA32f7kv
HePXiyMYor64OgLQEMu0zJ8vTitVLgGdT67TIt3KTPDyU/GEDEV6gaNscwFV/5Gmw6BMtBVNeVQc
ewGulVz6DF7Fuu+8IQZcLy0zTqCahonJT0qYNZhm9UWvi6M9rhHxULxPQpY+m1oGy6CsRdc+FfvS
PvtaWpwBtF8hYW9e01FNP4e2LeQOlLunOkiGqXWVQf+RWmmHIuhW5qjLj6gZXGuLQIC3Z8RzBKfC
7WAnUO13E1AeOxeaGUarinnpgkXoV1d415vXX/oKfi4tfSvh3PHL0p4c5vTadHZjI9nPDY0HdlKL
oAeWv+zARfC9aJ34oRo3iBRmhRlCAAyFOLCaWQPq4S52suRBr3mx0viQLqmV9m7baNo7hXjv3RRv
FJnOlrqo1Cdx+aayx1mZVytqyHXm/5c7Qjg/3REmY5LjvwnHbBs0ZNsYf06fZirMLHoPKRnvauIR
Bfs41p1aDnll4hkG+RN3Sv2NFmFCa7qDZ7rdSfMdLNG0AlaQoTqSq+zkEkvmsZM9LH0snCzLZtXo
9hYABAjvnTyEuYzK97QTNVDxP9ZNg3lMueuylEDZ9IaMNnY78D0Tku/pk+iUkc+SoAfaCokithEy
3N6af+szVYiiXv+XuefnaX+8mBCAsgSzpKNDiM6xfr6Yyi8Yj2Lm3ttd2SMVGzszDv7CWQ80B6Dv
mC+byEleUmYuaa1LPYrCB0uvFS0UbiE8izRiJsE9brJNiTzDOM8W4+z6aQOS0bGp4eWGDlQNjw8E
nbiPcJo3JPNCcci76iy+cEcFMwq2UAOLtY8GZGcCRAkg666JOpmHWQYtG9eJLhZwLv98VRz7t1vM
EDYzba5DcpcJ45erghWV8JIqsu4Z7HKPxmiYAWkTBQjb6HJLmqieFYaLLrsE1hAtPkkvpzA0ILlk
qoN+HoixElLyJK3s2j1wcJ1VLcoi1KDFHZdzggKmJuQ5YIXs7c0RMRh6a7vO7Odbr9ICOs1msG5s
x9BQ5oYQxQg0b0PFeqxrJRhKfm/8Vkf9sjHUNHUe+1FdX0ostYX2Uozy3jPbG8QV0zB8RXQvhFKX
lW+pJcjhseUWsOGi1k+9HVGWMMgVzsGv9fEW6F9xO2WrUC+HTWICqDLWs7SzMEcgqAjVFLzxQ7Bf
AoxvyllTOt1VHwkkGYjISN3iTWksjW1tDwelqEJYDhZhvpdA3rnl7hbm3tmprgLIzA+Vu5ex/SVK
6uqeqlI8uhYRchgrKlIDj0ChYvztn+8R3fztp+PAb8PhMBdwTIG38LH90zzUOwyPu97I732fj1Hn
5Dksi+Br0gJ06HYWOyPzEwCeBwAw9PX8rxkUMZDfd18ypJVW8E2FSoZtBQ8/7+kUDcMLTH9wYi0A
xxVaLFYbFohJQa6WijIYln5WD9fGt6Eq4iWrYHTEy1ItPUImFlDTsYg3jGoj7VHlZizGBcRHc2l2
GyqCaPQxJBVhhbwMADVbSgN3OTGCAlcvl8FgVZ+o12CLY2VUFBNxCIGqYRsJUN0m6rUZQ0gCTmB8
ol7DbS69cw3zE/U687pyWbdxPR2CjtODmAPct67sF12364ulO96dasB/7UDieTFqHU7hjMUHIBTs
B+7lW9fP+AtURaoV5lR3Td3CEPrnGXJdbSWBd2rwBkH1lqjebsMa3oAI8Lg7DZvVqYdQfHYoazEA
Nwrrxj5v/AdorgvgcxCtK+xy25fICIBWYM+hfhG8Y/mUzOIhdx9VM+gLV+uiuwTY0E2dNvqWRjIr
ZABvI7Us9u6drAM5GT5ZjdvNdZjGITgNbrIcN1RvFlW/LE2jnnNr+KijBurXYS+DMWMaQwZrmFiV
d9JDBCURdfwKAfgdOUNWYbU3u8F5AYjRmod274M/AftUuyr4pgsQsOe6YeAMZPwqg3JXuskjyAzq
jmE6vPR4MYLnBQyuzbR5QJ7Lg52dlz6k8VDCJiBr1lS08qjelg2A41SECbNxLku2CmsjvSDCzhcp
i+x7PU+jO5bba9539j1VdYFbLVzdHVbGWKeLvIRzx9TdbaPkpGfJloK1MA2CumFkbSlg5FOGbKyr
OhvY6IaBEI7FkoR024uW8EtQmAjqpeXWcIv8R6OrNyMcJDivpTvHa7o459wo1yIqNeCBBsg1gMW5
yoI6vf/TOJHadnGWrxGwaJZ5A0u8JMjus5GNAhgkXJJHIkqipTBtLKMEPynU0caEcQD1tQbMUjLI
kZPv+i8yTRdDn/aPoQJBQ+YWR64Fb+xY3QoQNFI8SEdxQzPKFiAWdbu2qApk4NqmVccyTPN5yZlz
gT6pvzZkFsBxJu0PSkd0HpBE+2rpSBRYqS+/glO1jGJP/PBqZ99UyMjQ7oADOBfh+cEagKZh9c8z
ofHr0xKrBsEMhgeDxTnHnPLzRIgwVF7pndbAMJ4jxNq6SC8RZQByU2fHr/kGUmGIiFBdA+8ov2oe
hsrKYXgDlXzLzvglbBKsB9o8/pbirgS4TDzfegDD7yFR7QYbe5RYIZ2VGiKreP9pnCWJqtSjgS19
goUjjHHnXlnG0zrCAPp4XotenWq/0s/UwJABOf/zZeC/rkvHy2AyrBvGf5ZFb9ifngd21wHnLVl9
+sC0287IJMVPnsH5GCJeCAMY+gC9zNuPPvKMheiM/NfJgPbIIoD86dfvZ9CzQ6YsnP/zKQv+yzrH
5pJLib+cxOQhfnvzBNOUw2gwCE/Tgn5w7QJK6F7wiphwNAblobaj1rnjsvVf1fSMLzigVL9Xe9Bt
nKqZUQevsNq49S7Dyl6YQZ5Ao2lJYc7YdoJH3YSWSxote7+EcDBSHotEcf9e8/KPTzBCEIu2Bs0j
8bhY9OOnW78EFnn/5XWc3h9ukRATz3S8Bgu8WBiWIxjKP9/ObT90QTGYatO7oHqZcwOmLM0Aq20b
C00EkOz7dmhhqDsSTtpanQF6K55uPVxNDMgP6d2s9Vy4NuqgMgRdBysnHwLTEZ45YIGm/tVkcb5r
x1Yq0sZDIri3Ou/gCwavqr/3T1pTgSfM+VfW7v/5HtDH6MLPXxc/XmlDJUTotg1O1s9fF1SLuEcm
y9tMHC4jm08RGcT2naPuJUhcQkOlGDdq8ErogKO+6RNw2iBQPVMWVBy9uoEwH7MRtvZ0Y91Dy9nH
+wKou5/Kt3bihMniv9zN+CMZYzTg05cxmY5v4jiGjgiPkPLXKBaDq29qB365jmoldjXswudACgHB
1prelyB2IIEH4Lm0CzAlRRfMqB4IIHsFLUYkoIPE/+KwNILZkWmdOHIOjzHyotQtSc1k7/kIu1Ax
NSFLXYYtg6hjgNVyV2U7ZMy+AmwV/oizExaNeCIlnoGMlCtfRqnhOSKD9b1wo2oVszw/VFFj75BE
btdVIYYzuNneAlO5/jyO01Ru8GMYPsbRNSg9WkgmZtmJez4eIFCQbE4A2h+lp9Kdjl83H8NDNRSo
vPo4aI8FdDdO1IuqqdjX+bAB+/mN6qmKGmnTN7m74Fj2z6cjUGU5DlnyrpnVSeKtqe7TwaRdres+
LPef6uImiQ8Vyxdmm8NvknahQ5kgf631qIg/11EfzSzS0QOtQcDi97OGFTXeCSVz1lhp5VuPQQUx
AnMMLo4c/EwZJQuw/XTzEGY6wvWKu5DJq7VmT+VUpt688niA1W2/jNzSgqvaoPo5BJTxRLGq+GrX
vn0chHtnCR+lsaqOXD4rK2bCK8SMkb/xxF4T8Y9bj9ZkPyCCbWNqFwrrReyJRJy9rWzYLNMYzjgQ
hNMhWlCbR+oholxtEBtHAHpspDpDiSVCV/55OlLs9Ku474fFNEaAFW84hHd2sQ5KBaW4cT+9lMmS
O9xeTiOkbn4x4G95G9TmQ7AA0TNb06hiyNxTEHk7aTIznYMOCEeKzO03EZuOU3muOMC65Zm60zgd
0vqzCkKaOyq6vhQjawe4zvEUaJN70NOILP1Ae3nS0zZFhr8JnRXVGTroCMh1n6h/IAKIc7jcX9C1
6Tv31UjL4CChDYc5plnpvhD3EHoU98YAKSz4STjLyjL9ZN5pagbHlvhCXYAxMEBhgxtpoOvpUg9F
tXYaqAmX0VvURtGqG0SwFZqePUWDiwWIHb0BAVkurCrV93Ad7e61pvnKc1e9AReFpURS8ZP0HHWH
1ak1o4bE6n40ua1dAjdVh6GsogUdAJHxvRzhjGnTnyDVBxn7Dn8KOkjkPqSZY0B9tYvWUdY661Jo
2RdYb897VrgrPSpBLXWQxtGqfRvmyD3UCAbOMbuEW65sBo41Lhkij2yWdQHL5y4mMZd7yYVauRU0
Cwtv/msq+poDPBOMV6ehCtzDOWI0J+nU7ApDjGDl6gjkUTFPCnYHSuNm6lt14GfDKiBduaXxjUaz
M1tbw2TXnOMtnF91rRP3sbGntqkmARMiBuJtOlWpVckO7yywWhnP3IjwfgUREdCGSjw0EY/9OOcx
JhoiWbem86hTJg6GSD7OubXkHeDEyXTO4+2wgrZBuqSjRiYQ7INtI5M+HmDc0Hkj3txO5/VP50w7
daX22zl7qoBgP/Jud1XSrVpNmeu6cLYZcnPgoNUZgB1ag6UFfeyjugBsFTmRLLDNjUMtUkvBVkwi
2LpNPSuQOkJTenBtG3Eh4xgtENUrN5DPyvBhJE11DPKi/oE+TrVZo7MZoHZuoqmFH+ABYKhrWObg
cxRQecMSJLqCdxld8xiOlK1zoQ4ADRhLBirVkooZU/o9dqaOtAscwOSi9dtkRXWlRLK4DuawQu23
aRPNP3bDuKVfAZdT59Dd1pvoyjyzuuu5tb71iPO+xtes0w2NVQ+Vc8QVSZp5nmV76ke7Fl4HOzbW
lVuqSzrWHnoRvgz5UG+lkUcLRHbDtag6c8dUEh+9rsBKvVu4SbaVKoW9FUviWeRn/Xd/WEWJXf7o
o+Eb3qD1J5kiuRAWbgJMOITvhlLgxVKvvEvnQkcmafT4VecSuWLsBMAs3nQq/S00DQjxV0N8T0fu
+tTchWFnbSENuM6kBXkhfbD3Veh/N1o9R5pUg7ilJc1jgKfGSmQeB5sOltm9yp05c4F50MplLiDM
EQFl8SY9doKE9pj+RNRGdrjIIYACfqCn71rtfcvh7PrF6piai7Z3ryX0KRewYWCgfQwfxwaLP9v9
ctyg9uQFfAjQ5ny/fQJKGARnDkTBT8eDRTf4fGmZrZw+g4I51M9XBTRAFm4EC52k4Vhw9w1/AzFv
5jZ6+eKUoNr7UI3bMMQynhxh7fJ4HLVw+FwOMDoyuobfJYFCLof2RCzS9fP+6jo829kwk17SDnGy
HvRQvoJaEsEgpy23gOnLh8GxztQ+WCFiujxvT36G8DzYjfA7H48UOx6EvoT9gJ9dte2Yr1a5Xriv
brGadjRks9TrId1xhggXTP6+TCcC1OxMS3DhFF4IjjryN/N0HBDApV0a1MnTIP1+o4MKvoqrun5R
WT+jDpoBfh68++I9xJfye0fCfIoOVZogb5dYNZw9YCAOFhQwF9SgmeXKwaz5XEtDrCWkSte+6rTn
VOAvPx4TEnf5YvBlhBQuED/wSM6ny5XCWH0GvIt3b2lwqHFHE2HaowiB+EEg6aUaLG/dDVmxgQtJ
/zSk8FkZL7SKoasAAcz4aA2aAwheqM8GPJIekax6zHs4eATAE2xST8E2bEp8I/ttQjsB8SwLqctR
CIYauGdftQ7mnOPTtNBC8z4bNzLC2i43Qm1Jj8/AadAgv/lWV04P1CwOhnUK3Z857US9GqB3eywn
j1SyutqB60aLx3Ca6mssc/kODKqZDVTMYyQ07aK8bM/dxnvu7BQXB2TPKRZZFBwwJxZ3S2q1Yi9a
aEjdbSn4CCTpjyiT7ESlcUQdKIrHZBwR8nQQVkf80sxx3L/I4pEPv0mQQg7AnspDbTZYnTZ5p29a
u77TxwZw3UAi+9SsddkGk761HbIQHnbAZcmDa+p/fex9Cy47Q/fu8ddWeBD7rpsYQTDHUHPf9qu5
xDNynRtMqDnsGNd6I41TCb7J/VAw/2jE7O6jc6Ih4dfV8WIq64gXgqGZV3C6GQcrE/iQsvASBU50
j9Q4Av6+8722IrTptYyXelXiNqMDlSL9VmcVXwKJzpbAOxtQ4rLC58jTrGWsOSmMbVDMW0iyu77K
DlTsDH0DDBpWUalrXpMhW6Z9op49v0AmYzT1wkJaPcMtQa4L5n60hlGnFlBs6rfU2jD7TaR+cUe7
at5yMBgYC1GenRF8eaTjxInId3RS8Tg+KON/PilqjRF9pJPSoPCJxYLK124/sAOhPCe851hMkACf
uXiTmcQCqMskI/AJGeppLgLsYyebxARuA02daMxg7GTG8bDIK2+JV/o5YEnhFTiQ4dEA2l1VYAdT
ibUplmhQY6eS5MbWGJiaSlHWHwwvbc/U5lbOHfS65B2VdI9dc0hLTiWgKp/rzuYnaku8+Cv3zWBS
DWdwmEduRLTH6RCsiGb4bbgH0gaHwGoxS5wegJDx5Nw6hWYBj+SeWhM852c8FsjTUCv83/GbioC0
rT32aNlONI/ZsbIKtUVqLH0YLDtcK43xBRW9iFVHWbhfbGYFuIvhU+r1UBujRlbhUKlROruk1NKH
TjXpKgkRoqfW1jXiQ9ljRpv2raCTIqMH6honkCpHoB4L9/Ggft02Szg+RMi+YyAHCgw7oP+joi1P
kQFrgUjFfIH8enkyc/j8ApSDj6EPjEUPx4bVVJn7Dprykp/DuBFbhB56WMKNYzAAQWIj/lK0/rYb
gFGHOGJy5U4bn/LAPzGNaynAogNe2LgBO6Gx1QzKau/2QJy5cZ5eqQ5GV69mrAOINVYFTgvT+PFF
qKcBeg7Wgp6WmH2xf8cBnXJ9mDtSkfbQs5WvGnZPNdzHWq83I7WiNr9X7RlhkKk79Wg7GF7XGSJJ
VJQIe0K4v7kf7O4VUjnVgaorDbBG3KDNjopemQswjUAXoCJt2kJ/MKooOtKRnAH0igBPL1CWcKK0
YeYC3hsL3CjRuRUdWxqsbpaYafJVUqX2gnZsUq7dt9+nb1vmzrDoQTYHLA+jDKGh36koXOt+n1yp
u5kgMauzQf84fekJvAOZz46C39QcfFHw8b05nJ2g7G0bxlnZIzJbk7tbFX1Snb0Ckq87UmmqguEG
0oZdtwah9mP3/0/Zee3WjWxp+IkIMIdbcucoyZIs+YZod9ss5hyffj6WfFpGT+Ng5oZgJe5IVtVa
f0Dn3wA6Pg8BSgdHUU3ONjPhOcygYB+GxM0/DmHrroYL4cnrS2Rm8ha5u2kqfvUzvH7c9Q7Gfp6o
4s2YRtqVfHZ3BQmYb9IpE3+GRxlm/mxXzeG/tsvxTM05m7+s3JHlcjY1KaJz38HNl+7on0UpovNZ
hDqE/MzaGZoinVl+v3y2yrEtsMxN46nT0SWDdW8N7adMCduuQKKtaey9TAmzarvOGBE8daxCZa8w
cV7mEb3iKB+93YeHkq69DH3cPXqmVz9mRvYqkTBVErk7p6q8Xc/USUrWn21olZCMy/2nzlamNPlF
sG1J01hUoID+00VqbKWTqDdI4UzbeSzT2Xe84gHdw+QoAVIfdRImZU9du/kwd8PzG4BINaGAbqsu
XxpCymIxgewWEGfQ/TNeZCsWYxgc4+uQpWO0myLidJUyoqap6aV6Fam31ciOPRjrYUb94iHKq++z
3qQnWZL1bq//Girr5EG1lWkzs2m7WwZaxzHi1OfZaYdnK+3bbVeLdjeuRVPRnKOdRHEgW0sz8e51
Y55ko6yqhmHjGar2KEv45SDPO+flGQ/236+mars4auxHnLK7JyW99noxPmqr/fmYk0L3wk71ZZus
syMFG6t4JCC09pd1Xnrtml6/DEl++xxoz5Pqy+I/BhqFRVqcQfDBRsIUy69XkgOSvAgPpe662a1g
nYDogkYIK3IOilLo5yIc7f91xgp/pzkh6K+O6BGRNKIUKwsBeMBYD9ZFlvpJsc4YY/whS/IA5H8O
EpzO90Y+ItQ9uNHTQDx1HSwvE8adst7d8WZoU1S31yt2wrIu46iIJ1sAksoKPCCXV11+pARZ640p
bBcJVL4+eUia5pwZhnKVpXmERzuN2qssNc44XJrSXfYZmbNLHAkcJddD+veZFXv9vkvrd9kj0+pf
PWRxzrLAMqsEW0KzQ4IWEtCCZa3voZZ9G+vMu6trQ742lCZgVgRhoemXo3eHbPxrBGzXn0ulQ9ex
suOwQhQMbTEfTdQvF719yleYgsOj/dBWhFFkB1k3rmJACljYj0FtqZiPjrcrnKttTYGd6jFg6cK8
ycPoTdiw4aG7GzBUYkNPg3BXoPO8tpjwFyeDkJrsJ1sBFz4PuLIdpLJW4dlYotjuWQpreRoa+75s
kOW1VQmjP8F8wr8XeAkV3qh/+TyLlFlsqrVOiWg1U+/31s9+U2ldMLv5Lsaxfic4SzqEn/9G3lV/
qslGyvoGD3rCZm11UKe4fhdsk/Kpsl+HngUPEpxsudf6z+EFLjXnBmj2Q6ejWLPg4/SVjQQC6OtZ
s9bJM1knW2W/cWjEP1tdb/w1tmzCJvBGoe+VxYAk1wlEklDiPwFA2cqqz3p5VtpddO1ds917Vro8
m1l4VTDp+Gs9ATI5yhNM4T9qnAYn3w8r8pBfok96cVIa7SEL2UPE8peTp623YNbjziMBEn5Tez3I
BmPRxcn7zwiXT3r7oAI5GLeA8TCWjV5O3X50a+2Zn1LZj1lUbGQxa0EaW4RtfFlsp5RtGiuFqIn1
PjAUfTeOSQJ2iKEeCEe/5s47K52hPcsLN0lNYHUtCpsLewWx9pAILzrBs/uAwNi2Evp081ZyUDph
Eapa0WaA9UQqO+xM4yuKYUgapnkVaF5mflXsgmitUtTw3Grja1O177NlZA8R8c/nfxmkaLO6KUrd
vhbYaitKkrJW2kQRqEvumE0sT8Zlw4xlH2zDtna5ohf7GYw38XEmX1k0WpOd1Tr5ymKHn2qw5KJ+
nOfMPOmZpwTIQM1vKqJJwdBb+YWQy/AVTFph4pkge4nKVKCbedOb5yLai+BTfjEGRfaSg/+tl6HA
BSk0WxANSYevpnKVV6i6/tfLyuI/XpZebTaWu1oZtQ35w/z2eUgM9OAq9fpZk2vM4z6YrKBprOoi
G3AXKW6Q3/uLirDvW5FzLzPPvOASZh/yubZ2KZnPt6FpN9mKWUocTAyiqnMvCUqw92nA8vwDzMTI
sEnSl6zufo3UwvxjpOyQ/T2y1nPjY6REO2Ex+TiX3SHGq+KPtthPCFb9bHCi9OtqsF8sVDq25TDG
16ZW0nOjTPrOs+zyC5EWclvOYP7ZL70vR6Xl/N6LJf7aEYzfgCoTN2GSWtUs4neQYNOnpA1FEOVZ
/T0eXVQeyJylITOqUrVvS+zVaLa04o5c5HB0m/KdRX++qSeTWBTGS+g9ze43Fpxgavv452p0ksJ6
ey9yzQnC0ooftC7UD66b2ofS0EgSgb/Hpnec3k27xMaGuVVTwveeCaHXLO8W1lr5PEAhCCo8Qg6a
V5bPKqkq6J7eElSmqJ7HeVTvHW6J3Hfls+xhTe4hWubsQVbZjdcGieuKo+y/RIO1r3Mt28hWgvjd
DXm0R/lSssoV0warnf5RljphePCN8DGR147jRtnZeCojDcubsSOjBARbfZN9pzJvbnlswfiOFQMz
nTh/JnR1G7Ki/GbEYKRNJH1OjeuCrV0gdbRa+W0OZ9Q8e5M/BV4eb5X6XXZXNLBJk8vCXhbRZXDK
bnwvjb4+4KzX7mQ1PqabzkxyuBS5fix1UW/lRQfFOpXcjM920UHJM8wjGLL0KS1NfHtMwN2tM+BP
VQ4hU2HNXE00+anqQBmJeYDkVYxpYEdNf0DFSyFBupb/j4M/LrW+2r9eQItwAU26EvWVVbGhg9mP
nsVLoiFG1muV5cv6QpuWTRWNxke3pph+69a52e/dbBZLR5V18nWOpSU4ScS/4rTz/NbR8EvoFvOr
ivNugR70q6p64m7btfCX9SHK+mDYe3AztrJo1xZ5eAIFF1kMjZchsrtXYTTmbcqjlDQmFxtsCzJx
j8RhMvg2Of8/YbNvVL0gOAGw6ZxonvfNNHCTwzpRfUKsZdhNaaecQ6/uz5C73Z0RV8pjMiP4JuB4
f7OG/qbL8UuKDNQYN39VBRYVk9ONKLTiPVyFXnFzqrk/ImM9H5Kw7e75rKAqjBXJKwmiH3kyiJ+R
erB0g/dRa/qLm7kTbjTce8pKMkuSWtvDDOhPnVhwax0Kaxuj/fmsrg8Kdu/Td8Vu0bImJoZf5HBI
DTU8zEoTbbpWN16KuHMPVU0QQhZnIGWHVEmTjyImp8ZB99r0ozhG3KU51mcbtUzMl0ydyJYbRcH8
SrGzkomiXX50dkhXH2qMFD9a7SbqDg4RoY+xonRY52UCq8F1bGWTPWlnDfvH9V1B78mxjVOGj9bc
gkjauyoqlGur51XxIdKU+aM180JlHw2a+tG6ZEm4J8UOGWO9cuOQCMES3PhotTScni0dwXF5KRGr
xl7t0FGVReY2bb/0LbIF69hiGpe9boWYpqyvqw36tMe+DarW3B5bt+oO4Vy84D00TT4sy/YqD/y8
v84S4+60y3T5Zw/ZTUB59UnkZXtZbCtMhgthYZq02kfmpu5evaUDZ1SFdyZfw0EcxY53dYT4qayU
/eQhKpPvTgyyVJZko62gP9nn4y5Zx392TTJiUVlCLuyzTp51uvqsF1iafl67xZn17Arr1MYhM57s
FiZwbmu0cjbywlrOw8ePYY/nsKzPny8WltiP1Er5kLIh/+31oXC0iBwVyVb2/XwxR0+PlttWl8/6
PlLyE9rVr/KVP68dF7obEBjTPq7hfAkdDaroarciD0qM04rwcMmeV1bZf6qzTFidL8s6Vhl/n1qk
0tBvQXLAUPKNCsDi8nEqu3ZVpviiw49PtvyXy3VZvNfDiNTC+pLzeh076tkVybI5Ky4SI56+1RKX
tRk6uN6oecc64l8ui7aVOuybRHlVLS96bfBwk/Xa5BrHulFZxgK+etNaqGB2C9wZlLP5khMNkPVp
7k3HRUyQA+XFseUhRwKukBgIC1qNVIA8VF3iXZr1IItdZ9U7NYQoLuvGuiZJTY6/8lVdNYlMJc41
cTrnmmbtpveM5cwkbBIbWxvs0Bm2BL6YV9KCdbbsKFu0GNvGtbdYx37WyzMv1H4Nk8WPsU1kncwS
zdXvddbu51lXLkAaMtfMr/IwmzGCVetBnsm6mITRBhx0E/yjAalxCIjrWNk5UYb9rFbl6R/1socc
Spo83DUslz9e8d9eTI7VGu87AcQ1MkfoNxvDeaeu9ojzegDX9etQSQPFDFrJ0Y7UbSOLn31GI1ID
1VPGvd46iW9pVoyhdBMdnSrP9qOIstc4TB8lpWRpw4S/Rfd7Dw8w+n/vESp1t5mXDnlYDwVRr+8I
XnVRcdFVZ2saeO1+VjlZgjjCZ/lzRKOn/cEo6yv0mPwi6z86O7PqbIYcRzur77sHtOZhtpg4dkzE
TjzSfY1zwJaq9OvZ6h4+Kqui3QPoW4VcqSvXQ9tk8ZY9trqRl/lo0Bz8Y1LUtBd1tXFavZ0mZVaD
LAv74LMucYXjfJRL6d302aRpyKn6cqSs/K1dltsWLYx/XO5fO07rO5At8iCvaGvur7rPIncdE7vs
4xY1jjC7FALaxiPjMvlVNFfXCTdGMjtlrZ5ruCmqISjKlj5s9X4TdQ3cSn7lnay0G3s1BZmNZJM2
aJ8aY/tUxyrPEj12jq6XEi4Zm/RRd99km6wBcZocHCKPwWedbeHjERew6bTUap4EWIGn8kl2l4fM
8Fi2q67z8RqyzhRqgmiIaA966Y4HLVfBwOR5diUYl11bYh8HgQpEHZbayH/X5ShbZB+wnB147AEd
57W3bIA7qe3KwUAyLM/0U2mlQ/sc5hj+WjVWeJ4bfcmteHrXcjDrjZV35KFrTOmyCIBE0c6nuYZU
z8IxekBIE4NGBQZmytbZH3Nz/guifQAJZYz8rB/BGhkemCUTQYEs7p+VkCTeYDRIdzhIb6tZmhyV
dd0Fd6ncGtM8PVctYPLYRllfc9Pjx5UwOiW4EiL42HP7ZXlxC5ccEdWuOhuWTh7XmbOK7NB/yvJM
Htq4LQ9mayD2FEVX++8DoTW47xOPtTx29b3qtu+y8bP+H32XqRYrtu1fr/E5VKTucMKTbyuv/Vkv
zz7rlsqNLzGy2es7+McrfdbJN5MuSC+7uBD+3dUtzHhf2wVCW5HVXhGGxajeiYzd5ObttkkW8Pv5
o+dA5FTKzn2uCv2hwn7prpJIfW57bfEXp8vOw5h7z0vYtxviLg7fAa1mO9o7g+X/Vl+L3uqluyhA
cOSVkqHR8I0Rf8hGC6mgp5DbhTX3pUmtChu2iFsd73WO4SpnSwYKLIMsy1Nk0scTiNaV9zF5L3mI
z3c2jTdZgsr5JS/U8f5REiaBLXd6+CjZziFfSvVRlryUCImNbkBhOF/Bn0MbHrvlLg86QNhtERoq
EAXqitr81dCAqMRyxXW3nWr1Ngz/tQVRFT/iCXX4vEKNTsA9icS+yGLM6P++MuR4b1sYoC89TDih
O+XmFu0x+6EDdPNglk5ymE0HZtlQAS1ZDwZRkWuO9bweshthVUpdb0R7o1kmlqeUZN8kNnW/sWPo
6tj7PPSYJiXKdFHjedzkRLa+o8JTa/b3BqW9jZrm+sVQKuc2D6TVZEMN2xzfTvV9GC04nEv3A0KW
u5/brjzlmDUgAvh5mgDPPpHWbZcgifTy1Gk23l2TEh6xdCDmDKHStprqWQzAwJnhmyPBveo5Z4Gz
b7DC3sjWHHLhtRnzV4LRWRf04+K7fdw+VWtSFZWZxbccXByHyMMUAIYUtiJ9oZ5aLVw+Dmkx/l78
rix2jtCvEp2JCsFLWc/CpRS/FWXDP+qytV/lFljQyiHa0m15tliHBjjQJAQZjzkXW0eoDazYOHnU
rAYmTN3W39vBfvYm1XhO+8k8pI4Z7rJqCL8q0AgmoDTf6wXJ0WKYu1ui5sZ1ItsZ1M1U3KdYqO0+
imCiFaC80MMYw6PWpnhFtnr4oK8Hdk31bVyJbAnh/i0YWBbp7YhrDI2yG1P0D8LXyUleQx6EHQMC
j3bQUsGlCXPB2xwpQ9OYvxlVhdImiXRcofpkHw8gwsPBErcEHYdbWQs0X9vQJhJB8bNBrMXc7IA+
GZgwfTYotlVfFYCbTl2gnFu0zpsRhWgti8Y52xCLv479d3utDvGAOvZrcJAsQe2DYI4OGlxXFLBG
BXdUW7lAHja3Y5ST+FkbZJ1stTS2uYi10wc4bB2gQegr+eLcvQ6EuOuY8Xd1zp7aulaeK6Bdh3Yx
9V1WF8pbYSmB7DDjsL3p69S8yJFhAVRHWq9gM/KUayr53V9WEJ2VMdulxj2xLf1ORHLcRbmCg8jf
dfKsSUQdrOGM3ezNAxxCdkbDPLn8MRkrD1aT6TevfJYFo+QB4eeA/o5T6fzlNHOfbll3Z1sTBt/m
c1S9jo+MavDbOXT2skG+lRDsAxY+ESLzqyu2AxVf6VvxOuP5fh8qLfJJ6BNwbpZ579Sts5Xd3JAU
gW16zLtr6/97lDXE9UuP+ZJi6MMD4kTDA2wEpD4MfJLJJF0+6/u4IFG8LC7bQbrJhjRT1Qsh1qMc
JOv5vIg+dOMa4nKMO9luIuyja39VLfVNiuok3h7dAeeHErXI92tu9eq0ir0ZPPB1RiS6Y4tj1AFk
lnG3qvbXaL7RN9DDP42o/8HlouuHzp9UAHRWaRph4eIUhxh6fkoDyoZumO5FlqobPdMAA7fuddZQ
VZOKVMmg7yM1dq+yJOvXKtnLW0S4/0j86kUJ4M+0xZdq1sNHJX8CJAzlZT0sWDJtknqKd7IIXHS1
Ua7nfZ0sCFu6/aXVuvluLTlClmTdAyhVy1E2xs4073BhLrayFb/b6ZwX+PDI1iZH0WsGxyUbZRVM
C6C25nyXJSskxhC2l5DtTaFvVr/pbLXTGACUbjIA6YEsfvpVfxjdyPK09mlrpQukp7XquBPcaG3+
4rrIduoKRqYseZcvCqweNhPTy7yWZJWq66/IxGZX2b/lL7vHJp5ZZ+3hAiN6HIRJAJ+LeZApENkA
KaZjo6PHN+yxWAJOPH2q7HFWbVaPZnwlL6VueEPjI7J2Ogtbn+fm49QMFeBKPQ3mfMZvTxlwCejf
os7yHtKTzcPm0YHbnc0z2dYsd/Ym0fWd63j2ziyztyqpFED6thII0pMH0rFHhIDjRy/k4a7BUfzm
Eug2OxSaNd000Lgwp5s8UyzgRnWFgKNu87Mmyphj316tosdeQPyJWZpQLJEzpuRRDXE7bkNz45Y6
Udx0RZIfnOlx9tYVkYe0b8TrI4ExlydDb5bgRY9heSOfceL+n3xgbH+WSOw9VaoRHSM3f/eG6A+R
RN4+jDXvkIYKsS22w8ySMf+i5cWK52xvr2gGt52OSVPxWdHPcWNsik3Ln5GTeqhgIu4EsgdpCPq8
1p57Q/vmabrrqyDCNmYfEu1UHL8xSBCpM8CfMeqDYeTuIUpQ4DnVYduFZoj64Hkq8ufkCX19ERCA
SERsAT07EE+rqd2Q6diOY8+8rGbJeQK26Iuyu/aE4yMi9n+lVoHEbG1026jU6l3VKbk/mgBM9WwI
0JUE6BS/a3a//NHV/R7/wmO7WHejatSz14JtZXIatl7cFL4Wzz/D/o+mQH2Zve8PpLD5Ltp3VAb3
iVd8HXLAJHrVQ8Utn3TQav7YYC6vK1+jIg2spmZaqTvsx4T5R1a8ofu1M/hmCg/TvMlpf6gsEzaW
+QoboD4BOWZ3gtmLbyYDIQNFGQN9KTIAVtY3PdYXAN+sKb24FAEd3iGTbquCCXbOMZuqq/QW2yCr
l4i8nZXiUTCV/R606B/KWBTPffizRkJ3DwntRSE6yjphuVUTAaQ8XgWnpozJY3E2qqbfwGPySZYa
VSbCC0Akxx9ZEjU3bTYwQ8ue+2HQXgznNICgDJRQPGvwQjYlygabiWcAEU/ziL34zVymUylUnLjS
/DZ2eD5pUGS2S8qPQaJ32MfgSU9xdPTqbuvomCeGZYNFjjk+9lrcsPjs6n1sIzo4DP0D0I+N2cwj
KGTzpJWu4qtxnIO06784S0nCci6XTR8WzUkk47HpweYitURqFvi60quHcYRjVpoFwFdwXcjWk+2P
HSxUKtJEXY9b3IArQxzaN9cB5oxrjuhre9/1MdqZsRrYICAF0guHZYHHYGIB5GthoZ3YlrvB2Css
3cPmSAzbN+tuBsWhnhJPwA+v61jf1nPdnvoU4fS7PK3hvWX+b22LrlJRlPawb9X+WFYEukBHMkpe
RZPNHxeI8AhKQt3Pp2XcQ/YoYDubjY/V+4SOxtKehBfrO6tX76pe1SeA5At3WOxil8L+eNPOgEx6
ff7BXGVDk1m8x1asavKsDHxmv+hk64grFFEQVg4eVJn71xN+Tu+JywZudurYL/Tvuu18EWHv6+T0
jhFc1a2TDH9WLT+P8JaHyrQR8K3QbiYDXxarSPbg3ZssjdEPxnjVFs9FvNTbrAeI3PQ/cgfNEoC6
DrKpVbVdlNi9D014zBdX+RIi8BvO8Vkz+pfC6sodyiXvXZEpWyds+fEQdkT9Z7iqthhI4ZOo1try
SxsP36LG7FAyjO19apNQqcZ+Fw5NEfB+03OeT3sv5gvJKzRb9NwarnXJl6Vl4jkfyevrNVuXUOzT
JN8tBJQPtmgveV4i7ZOWL2OlBmL1hsGnEpsoPNPIaKa7rgwvTYWqRMrNqGrDQxVqb7HuEKppm7PK
fiPol2HYwly0ToquCGL2qXnMBCIXTVf/FFpZ+nhSG2rzE5WexJ/MBGvyNsMwNXrsCkM7oNDbRL21
QQG5dNovaiZea1ONfc+Y2Pq6+S127GjXGCP6whHY1MbLj7rGIiF107eu8Ra/T905cNpL1WW+a8+2
L7wCw/e8cncl6Z5bD2SxidruVlg90VzkSBBTg4fVCRVNyrZ/Iaaf+GKw3owygpFFyOkuVO8wZmie
uO2pVOYfnoP+leW9W2OO/acxHgsyT34sSBczOU/BbAHnK3XPDQhDTwd2XhnZNdRssrw+J2PHM9id
zB3mGbrfr06fRqa9QuiewK42F3N2vU1SDXhnpJBTxZic5WEQVnImO3rO8saGOmznwHiHL24KwYLI
kp/bit93zc/EsF6tcf6z0TtyYLF5AYx9rmAhOjNxRNN26w06CF9bzEa3TpE9Iytu3Same79rsuZQ
RW3+kM/g8JS4fxT94pt9nm1zFnUbHWIWolgJDl/aCJY2t4New1m51oWBIJCbHprcjS7Y0oSo/Rjx
efFy6xiyUjuJONVOyWjA0IyL5Vwm6XgoEEG+AA039poQ83WI84jFLLRW4DH1bhgxRiTXpG2rJHUe
8i6Kt1FzrXtoPaawSaZiAIl2BkviosbnMEb8N1hRkEGXquTNTSDxlhDWs2142AUuon5p28Og2PgN
FIn70pG0DxrH6lHbj9EY7oEBGTOWTEjkq1+Xmp2TVg/lm1KTE/XSbjpWlmltoLy2fsfj8m2yYPrE
8FreoBV3gJPBPoBTxfWvF8YbExjOilC13ia77/HwFSremhb+GcRF3iIEUXwe6+Mb8XQ2bGk9vGle
OPg5KKk3z0IKyVrc5i0qeUSgY1i/QSGbENVG4i1SjBOGg/oN/UmPgIQTbmQxEYt+KxRYRFP8tnRp
FcBLMsF0R92uNicmWdM8xTZ74jAyh1uHiOut5bOeJ7fZAThjr8wEtKm8HKpl5lhX1tpElLwHZWmU
5y7lKxvNYLB5l0gMpUh5TyMayYjC9JGxRkFR8wEaBew3wkHPnkwtsIGM71RVaTFOaf9wh4wUM9og
cPzLL+R05t2AnsgGpJAd4IZl+INmZPfaGh1/FqmxTQkB+4Y17PUy9fAkT8bdUt2GtJ4PfZuEt4XP
oiT2BcziSxaH4oFAau+jScWU1SjqHSl0FP2K5cE2ZybsspkDAgmg61DuJjHFTlYdkj6AzNDtjNUE
tS+SAEZ8erfHvjx6C06rSDviwVIt38q+xGekXPY1rnzbufJeAQdv+mZMIL5w/4cLiN+5dgUfxQYb
guFwt4DWduxtmMaRH2YEWtsGHRzB6S5JoAyJEI0vbcwebCW96eujO8oIXNl532x6tEMVdNiYuAXE
BwICaLGGVtB7ueOreUkikumhS0L7aaw8gupWvmt7o/LHkqBG6UXuJsUAzm/JLG/buLI3s9sMJ4Q6
7GsitIQ/3QJuoSVcppk8UAuW0HenTC6FUQPSNS4z0nTbwZqTM9yOes/C3+Kd3dFNqw8aihlCacNz
x62KOFT1p+ksPUZswjoMSNHEcUIIeXa0bdeF5b6MRBaYyUtra/VDNE+6T0TtG09vMsyjmE+F5Q/z
UPlxGyl3u2r722RPil+Qrr+2YhQBms18cNU7xVhvFCVhnrRrHoh2A27oAf6UDQqUhYWBtqNpKNOj
eekjSuuqWnqD3rjjLzHdupZsIzaK3ikKXRxTc/eKkPt+iJTMH1z1bhLQ2Rr2PPtap5w6r3wRwnYu
Raf8aCZ+qMnSjKtZ1cW2ndO/WgP8ToOoOM45D2XfJJdsGCdfSWbHn3AZ6Jj3UYVgWlHt/ISRd7id
Q9yDxABTug9DTNeQ7hCO8sOczPFshsC3pioO4n6yglbwP+krPT8pYoACahAYnafy6M4DziBuWV/Q
HLupDVsqA6iIgSWijuUGYFlWZCK3z83k4egysXjSmqHdQ7LdxpMCZa0WyyG3shZoZfXcteWjogJ4
Q2C73Ttt+66JTA+MRjO5wzJuPs+8L/0ES26Jjm6Ea9EaE+2HON0iB80KPtLmjcruo/JicYKjpJK9
Wr61rQFWjmXBhpsCDgU+68EyTbgP9d57Fham3zkDsQ5kmqYMbejWvpMqnW4TIEM0i9pd5kavDmI1
28nTcTMV2XaZIpvN8MAXNAxiZ0ehuhVO9ooh0LSpCZltkVxVt1kMmrBUIoRW9OpSTOhhtSFTVG6b
hu8gCbdTksEJujzpAhHGe2Jw2SlFetdWdfvMGv+C2WWHjHnyYGiasq+4kfxwfsgAcIx5Ih5b9rOR
RaLZcMmbCHglXd2yY1UbnZU+O7vKiKZ9XtnaJgFg4wsXOdnkHonJYnnTDkEOQnJjOelj7ImzbbnN
tkMil7x1ru4G6HiHxVE9GL+InPAMh0ozpPmuR/h96e0SOa8ELwb01HfhrG5bx2186MrZLvQsniSh
iLaoPL1r6O5s674dv2g5YaEc9k2t61h9eR6epQbCX3WYTBvMH7/wU7nEWNw/CH9mO6HgdDEbGycD
IxMRlAOt7zQ4mjQI2ulhDsxnEq8x8Rl4roECNhBQe9cEA0uKXW2hYF6jBAE6vOye6gwKl0Ei0CPn
30wg6LPJnH2VlbTZYw3G8+c7MgvjWSTZoxLWSzCoWngVrfFum+Thl6E6JX0qjsXM49pUgHOVZDMq
5+ywy4R6esZ7d6PhQhfUtYYiUhlCnQvBKaXtqdMLQF5ThqZjVPshAqt7VWHPMtRW83GwFlAQZplj
jWRbj6GXLjs4mphhpBBS+0Vhpz7lCUAArz5iedmfplEMJ3n2eYhssz/lCdApODXM1A7hdvDt+7nI
3D0/bnUyMrU62cS7dt1S3mbEfk9IIi2nJGfT5sFLCuTV3I5kQJ9N+5oEIzI0Z6IXrk+o/yY0rzml
dfHauDkBlMIcm8MS52yRPVjNbjYjS9zPp9Ho0TJ3WrxwbS3PfctCnUUvzOOgrIZ41X6al+LELFKw
CZrCrdWXr3YMKqAbopLrE2pp8dnNzTJQ4jJmL+WGJ3lg+co6NE5vFmH3XaiozWnpG/SyRmvf8Dg8
NWoKdjFmWerXTfmcpN2fbVf0H9+VPJNfU7xYaJ/P4eKi/NKLfbi6Ucp9hjxz1+JqzcfvvWmqYuJN
c7CncDzZ0QukpooH3VZD6p/dBVlZz0lejSIqtKBV6/TYdQsJ92WjjemjpngJbvZ8MJJvFjKUKEGw
gm/bMAx4SK1voL4PZXtLFR4XSOgGcTqHuR+rYbhfsvowtjXCCgWuiEl8HDt4iQqLNWCwk3GS7wAx
D/LCzvJC2q7Cr8Jwl0Cetlpcsf0NDT/uAFEiFQL9+7ksPLZWo0m8BkOqE0AH/STgmAeVA4+t/u4u
2XfiLi7fbIiG3KBbLrtjynhgYYMai6P8rSp9Kk/NepBFeTAR8+Bvvv6U/9YcYkT/W+/R8drdPAqC
i8Veq8YAs+V3Nid90Jqowm1txURgpEgPQ517JHXoEFX4f5duglj67DdeAz5TODWQOw4DiL/d/JfA
U4IM4KQp3SXM+viYKTly7vcem8BdHw+PRVhdUp4DJ1SycUir8v9h7LyaJMW5MP2LiMCb2/SmbGZV
9/TcEG2F9/7X74Pob+iondnYGwUSgsrCCOmc13xFTk4QKK+habV4zE76c402POFwxd07caVsAEaT
ThDRdPPLNGPsntKD1otXh6yYn97xXX+vVNc4dnOYQLWs9DIIZCKrSr+OGtY2R4gIzr2teIe9zgUv
meZvnqRBYj+QCYiUXX9Wcjvm1XHHp2BEkM1ylJpZE3FGD/GGsksuvhqgy90oTKsgY125NGe0YBRr
M5F13igDIC3X0DexJ8w7ikdZUcQXL59+cLPxpwG0ejb7DG9NPWp2ISkyvW+8pz6YjCNB5QLW2DZi
CbGzqjp/VlNIjR3LqG2QFNGmTUT+bEVknBGyQrQ/O0K0n3ZkYTx6IfhsDCjb4nGju1P8F6j/6upn
kbnFEjnb1cpUPsQIZxharnwqGGYPzlC55wRfole8M8lJW1PzfYiDozM1eM835t1xgvzIK5CdfOLo
n/LMRzEhUr62vllskaftQIwGyZOisu6pvW5fJGHwVRThO5GkLQ7c5pdOBK8Iojo/04B4Gt8FPVPs
58Rn+pKJqNxUKrZtZm1/IzLvEgtgjHLUpj0RLLmRGoTj0pYQrYiW7HJRx2cdxfmdk5rTCRXT6TiR
OtiB0jR2k9LUe6aPu7zoo6NazvEOj4hURqS1CVr7CaA/doVBd8vgkxhRHn7xlcKGCU4yQb/HhZrP
5JVwrxr2dKt79UtTa39lfVOiTg5hkmw/eRi8WiI38tAB6rMdmsvxaxDFKeTWeGSQ2jdjmlzLtOiv
1hy9G4H69kZVnryuUt6xvt4HnkFIFcbezm+T/SAi8Q5S8FuA0dSjWenKm6FaCvYZar932xRko5WH
h6Qa3C8V8evKc8HW1/54JfApdomJnFJHBvmEIv/ORcn9a+31xtaJHe2ZFYBxroqwPtZwz+6h2cB6
JxP+s0I+2PKiHxWGxMynNePVy5Ni9h4xT57RBa9G6RPaUILse1L8RFYgJEcaFpupsr07aGP/IEIH
wnA54bE1xdMzIYYfo96cpzFo7n3duK8twhZhBp4Zo+nqiBI4w5HMfyf82IvMecfk0pLNWl92y56y
UdZlIbuvR69t/3oKuduefDnOI1amnAWRT9gfs6nxspn32B3LutyS35suVOkk639srvvX7rJNFh/a
5Hlk26g12c5Qi2HD2i5B+y3LCj6q86bqMIUhnPq/VqMzmRDM+xMFyO4eP7bf9eXQpQxG0oCKpRxE
HJQXWRTzZ7Y3c8THZN2sx//VUa9mFtlFD/moi5ulqbwObmpsARGJm2wrUpvRPTL7o2yThQo3XQ17
/2FpSu34RTCMrQc1ODeeTdT8lza5I6univzOrHU8n3xpi5R6o2mdel7bWHFuEbM3nnMz0fahW4ij
VSA1niul9aQWpvrkp17Ip29ovlau9ikFiHzXVWW4TH6Q7m0MiF7zcWL5JMYNEm/5lxDExTHCAPJE
YgTWMuxETPZ2mu51u65KiKX42aOdd/WDGSVHl2/sFSdPpkhTnJxhjh1jlvzXDMnWI+Iu71mVOE/Q
D9W9wrKLYUXYj30zRMzw1cd4aC6IoaRX3HsDLHUAcoOimvaGp9mYnqTox+XT18BBdpIL7d0J6D9m
TaV+QW8t2wW9ne3VSXsh3dyyxGyRaczjYVujbng0q5xMj4ogk6ZDlGPqvYu7Tn0vnR7AaBPPbAoi
SQn+UFhQCeOvqPhh1G3NShlAYyusT1NvFrsU7twtCREpKIb8G7H88SqbKqG3T16SnmVNFhCFxaGG
+r2T/WVb0+rvntVVD7LWhflEhml4bJrRA6fWBLs8jftbFvgZNNiw3yui72+yLcyZ7AKOepI1D1fO
a1imP5Gh+d1hGpCqJioJBmU+hyxS/VfYW8GrPI1XTOFZxbpws3boWuweTKVKzrKt5L19aBT/yavJ
4Y/5Dr1E8aJNqYqJZzweHFfM4QmGbdkmrPA1zcigyiYr70DdJvl3Oa7LprCfxq1aaPpRVqOxzm8j
UfHlDBkW2DpAJYl5lSBX4KAvURE5p6hmfEWy5X+g26VLPTE/1/zPa/vHfoT4M+CQhn6Q51s7dlp4
H8jGsbJJ+y0KTvkjkoHm2Rhm/ZwyHDayTRZdruaPzVyISAHOqY/TrPkENeefHWtnLZ6cU6GrL2uT
3BoTP39c29wo/al6FbOfKvQ2blVHj7lOyjjArHfZWttspQFEUHkX2UMhw7R0y0SZnBQdMEyjozoe
FSZmKGravAsCQXufOcNBVrUgT3FDaOFdO1b9Hvj+DPKZY4Vz57AP0lMUBICq52oftAWOweBMkGpi
7RXY74aXgG/LTSLMc9UkqX7Sa5D7Td/a70NW9adAYcYm9yZDHZ+aqhh3woQr3zW2c/ErJiV2THRO
VbQAkbTEfnO6jCWYF3ySNSvV4vucJ5C10PXtN8O0UElq0lfZlLeC2URaTA+yCmLK3OLh+KVE52Gn
D6X3ZoWdgiRYqOwtz3PfNKZGJzVjUierOVIv6K8xyZGdDYaLFxgMV7nTB9Hx9lnnse62/WjwXhXF
izqfNG6Y7jaelz3IjtgSM6cbW5yRMC7cyLaeL88+qFGh8ljfe2HRQaLhkzfID5v8Nrm64xPunNM4
TQddZGvY+nRykvoQOF0C9lOExwy1kDfRvxZFlR48BWPopJ91L3v7TpDAIvmrtfscVNa7EndEpxL1
cytivu5jlr5b2jAyz2eUwzQmYS5uONcphO6Mjmjy3ikDyRbP/4QcNBYcA+LPXmseZa0s+urNMc6M
juHexsvSARV0cXTdg74VI0Wd+cF7PRDJSkpSUtBo9JOWCWcbkBOYo3zOtgPpsg8Tsz0QxppjYy7T
+fQ+tka2NfVUnDx9h/io+2LPfjCy0JOTYSrPRlZ9bnUFKx63HJ/50chw5APx6oS1i2JAi4xIHm+F
XUA11NEQRDUr/9pk3Yvvl+obToYScbOpTM+/p8S14pK5uqqUXJ9RA100F3IrmOcYdm4+ikwkS5M2
+OFFMbpbVCffC9s1TjU2Fk+BhT7cyBT3mpbpX8y96++uGTx1Q6r9xGbjEHu1xWLpuR6nDRPyjBx2
0wCXsOKNh7jyZzHjr4Os2gi8Md7NqD6HAHm/aynCcMpLgo3JTbfzK8q82SHXiNNmSpTt3T4qSHqH
n5n0lcfOhcgQNF6APn3cvJhdXhEIsMPvVfBVFZN99GptRudn7m5UiRFmUZBjnO0StFVBxtqT/jpF
ffbWt9HMLkyCi6wmJXqjgCYeYN7bL347kodq+xKuhjG8hJU588ui+gAqODrVJRohlpKdsHvCxCGx
qxNBv2pvzrRyVubGjak/f34iB0mCYgcIah8pJPpJaiWbSG9Cgjf2xtRfcR28iYkRyGCoPQhfz3H7
zkB9KVrxrjsNmrVp9mqxWnvvJld7bWr9IPchfepdWzy0N4P9o2VwfjcDx7unBfL8WGS8d5Yx4qKN
CfO8b0AIjlgzrqZzTUVv8VZ2RO7nWkey+JbhxCtr6AEXt9qLD4FfWO9NXmK2m6VHua/1LPXV8avT
UivM8rXpp7OpxiqyFvopLpPpKZ2LRu2vU9TohGuoFW3dHTpXsdEy0u2nQdcc1rxjuiGig2aAbDTm
PZHFN2Yc02uqV/aT2mvs9cdm2pth2CFYO9flLlmQwMTmqXuSleVUaVlbJFVzwqhpH5z6LiUsWQcY
prlWFUAYQjlMVvP5D5AEsDl6hj2TtQBORHVodHpPrjqd22B8W6pyj1YV3SW04qc06f4y8yg/p0S8
nrqu/F2ggOns8ZUrtx929Ko3POr8lLVvYziasakHrdwAIEdaZD5L2BAMGvQIwQDTF89G7A6HoINM
qSWqeOZNgiRgd9P4MHsYyTbZz8Ua6FlW3dJ8gXFHlGE+fm2fyhr5ospW0GUUFVM5X9sFox/AOKXI
oiYDYAzFsk8KkshzW2gyeiIEJIBz2M1bamXvhV8GT7LmeaM/QytxJJ939k2kHJXejlhIZ+2bamf6
o43vB4iRBtALPUpgqSyO77ISVOSY0KufHmRVa4ByQMZLjrJajFl09nsP5PB8JDKe6fPUh8sflk22
NW7DKhE3WbPSnhBrjyaKrIZ4v+9tcw5Ez4cHtlVc4GLYG1lNdMd6qaDgypr8fY3QT4mdVi/yt6cz
zmuwIgU/zfl3z8CiUdeKvawWmMvzaGa43cjfZqfIIEUIQc01ebbQ716SghAviWVSa5aWqVulrKuL
TbKAQPJYMlabeX1SbTJDAvPPd2fIx00khPMVAPG1YgtPOt6n2pp+Ebf4NBIJ/VK00EVIygd3fL75
1DM13ODRWTyB4EhORW77l8aYgqvvK+GJPGR2yhHxfNbT6FOCPNuPZnRu5ohfu+MWP7I0t7FcjoeL
VmBq7Eagb4j9hD/OJOJrIvgsDDThRk/JkEUgcYS4kiI9RsP0Zk+ZsUGOE/hGkdiPzdTm0yYtNR5v
3tQuSZ9lodh28kw0FIls/6uDwuO2i2Ggu31JPk2UHYAroOdw6FQ0NltYLF4zXAHLT+eqLr9hm6mc
LS0d36y25LEbXjT84D/hu/Y9m9wtCXqUuwv/ENjBz7JN4+cwCtGtTRzlAE1f/VRYkcaktTlorm6/
B/aRlFjy2Zim/mAoYbR3leQqFO8703X1YlbhTzPMv7VDYJLeKZ2TBmKULJuLcRZCY0MVJSgwQX7w
AiP+uydJlIyWCxSpJFnp8GLH5eDt9ID0UgkQ4JbnRyLyESk/TM+bLML8BXVisgTa53IS3snyyHwC
fE/2ZYA8pukAVurBwtd15z9Yf7uwvp/6TLsZan2BiF5uyEKJg5oTEbOQuyTwMhDvVZmbV47xPAx/
6zieGK95Y7unMW2RPxwAKFdb4ozKSVPIq8FpKg9w53XkQXzj8h2oh/qUEAHboa9k7zI7m31kpzOf
RyQ2bfGlTN3qPul8tGnSnx0S94C7nYCIKYViDsHD4EXfxwzTxaFHOxerxV8TNJii0T3cAEW9tbqg
eSV5qx2t0gouwsqIyoeFuxOZanwC+fmtt6Lil4kKJrmgn2HblpC/A4L1eYE4RN+0GxWRujPOff1N
zbXwpQSlImuyKK1GO0CcJzg295CFX+ggXQbv6kNWuSGjogH7i05gI/YRXgzPnWaq95HU6t7TyXXL
qoWQ4lMaoQU/7+xAF957AzL2YHcPssmAfXB0Qrvc1W6s3b3OaEB5AiCaa7JJMywE35okvsgD5q/P
2eDLzNwlPOWaP6t9Fu199IG0mmHxKmt4Uol94vpY6Mw7B1Y25Kubi6x5utbeQyUBIeAgSS/bdDxC
zp2X2bBoOEAWTEoOvBrYi84HCFcZ93EZq6AR6MGsOnppdbIP805lLoaewJ8CaeAsexDq7i9+jgrU
ekrhJhfEV+PlN6dhn29Db7yPEeGO0dL0e+1jjZZVwSVJA750eRP9shsbXWnmTjcnsG9J/6PAE/eN
mOZ2NKwBa5LMeCuG4nsQIzQh9xGiVbeIU3onEKPmm63hZ6h0Xr+XfTNDF5cSm5qt3NurZHqwX7eO
vvnC974ADFON6cULmEFARQtvskAcJd+XsZ/v43/a9DFMN6L0EO+29fA2igGUl++h/W0ekyA07m7e
Gvd4Uhj0wbScZTVSvPasTcBDZBett407H7DRScOlf1aTRh5QaT3Z8+GlqA7A3X0E0eG2lUrr3GQR
RzWjXd0PZ0dEzq1BG/1piBRo5joAtNwUsKNxpDnKzkQEg1e05FjT+E22BfVb77lAwx5g8+/zVe2v
PFX8Pcx+gFHYptzg0ulY3NXtUpVtjVntKo3vmaxhYpofpxKA3VLVfY6a0qMPcONZNg3GRDqvjVRs
PUpxl23j5F+0jBdD1qpG6U6NVeX04I/KorPH5wJwyOPSBAsSR6ve2xhOFr44Lq95g3aWPermhtwu
mWKjFzdZeGpwVHNjepK1wXfrp7Byj7mehPF2qucocFU6G7k3D/nKJ5ZO6KyOo8PaZnjxT09V+eh1
Rf2qhbDKfjp4iw61epMFzxEKHh3Z6rXNN/v3KlSHBxR91Fsn/Oih0uy/1g4x6xSUN+r6uLa52JU1
w3LSuusRrEBGaGsN9vigh9FLM3jpE9/A9IkU+qWDBHGRNYwybXUjN70kuGmN2Zz/aJOHWXX+rWp8
sdOKMgXkkzmvsnArooQOhAAY6rQVqgJIl1xM1e9iOKr3KvKLux8XhNe8KDzKtjTMiFVGQMyDLC+2
Y+mrG559/yw7mwYerTkqxYYJ/KdQscNKGGb3og2rezUVt4ZA4SN6r9U9jxG5NQPF36rQQfF66K9O
a3ZcAHYGwKd2JFJBSml2dVfHKnquI/csd8omfMY0gve1d9bGvngazeFqV0HH/eyN99rsi4s3VC2o
oFGkj5Uo9lmxV9S+2NW1U+00S0wAj/z6YCqG89jFUDSizo9n+7E9Pm6fa8PP4cN3D37RPVqdQLE9
ICcFL+Gb30YHK0DwILZY6eTMALxCK09DaP+Y3AwEW3VWOwFzQgnAdKudvmuYg2xrZh+Zh7+Qnm4m
UMLbIVQgkvp8zWW2D3wM7HoTDLqq9BcQE+9a5YRHwQeBALcKJB2QctfpV3VCa67RFIPkAuwkVzkm
g/6JdReDDeiFXWGoT2mbnDGjVh7KtoAe2/XuOe0gwBnGe1T3Ecs/l3UyaM+0C9z7lFraZSSjTbyj
IZho5Js0Gxs4Uxt1wEkXdWLStyNuAF7RxZtm4hvJYvhR7V61oPZeZhG+ERKDPZYmvEdhPJh1pB4U
jFE2efhpmqY3MkK7sNGKQ2437rVLcYMhEMDmWow9CvC2UV4RLfsMwmLAha7pDoUT4OOq6/5Tl/3g
NMEFuRVjg+5zv3VMg8xtrmgPKXPV1BrUVyPhzH2ZTlcLwVkRABJJFSwXYx1O3hifaq2vLlXrV3vs
I/td7TjiIXGraac2+mcx4B8AYqrdiwmKhjoVrxbwj9dSN9+VKCxPKWqND8gkgivhm7JPaqd5KPKc
KInew9+a/K0ox+4BIMGprRBkbKp4m1XF0UsH75wZY7lLmDewtDKDjYGb1rbq2pNVzohA0Wp7s7fj
AwDhb0g1fZ3NRE8mWfItV6vbAodrt6izEcHjubFrBbhe3DRXjRKdBOBaaEmwYm8NvvaGDdtG/VbG
+givzqyuPUCDszIHPIz6Vc6otXlazRSFx6glD5IECLNkMZIRYd+o73r6tbOVpySB54s4yjaJXkEv
/5pco7yQf1P5EsYVmmvqZcxL7WbC8DB57En32lUfg79xyq2RBeFDm5XiIgZmGKnG+zsG+PIkbYHc
Xj8/vUVKyMrp0KRwwneMeplgxsRQ7bKqjoE9fnNN1X0Y3LjZEgpsAkKhC9gBbzVyS7ZzFl2AI4SA
TKNlmJbl1Rwp+QwRINv2UfijTgtcskPzxLe8i0GsIG9VHbigv6oEi5iBMDzZB0w5mtJ6ITCibyLQ
ZTs/qu+eW8Mxc2vc31QjPwcV42CkmNup7+pt0RITqLIXNE3Vhy4MtYdmLhwTw0oHEmaSbQJd+Huz
BakXaDorFMVpGXutei/i2N0CyjqEufihkHlAiSFEUYhQxvfO6otPDbLmfLRPbYaNnePCadIFORB1
gJ7qMT1+FDVAnumVFUmzJe9ZFuYTtubpBjeA9yRSA/68Y80Q6t0Iufh58AiwV3o7khUWN4RV+Hw2
JQglX23B4ZvRwwDycoNtFrMKFoVtrMLhMRuC11MiDrY3q8+W3Q/h+ikCZQbwRldPADGYGcBD/xhM
WDXqEOY3rQaVqfnZQxoMgf3uaw84X2U7RJ2djZk16hah6Xyv5i0I5VbBgEVTFeQj0YsRwiexULj3
sRxvQ2DXD4Qa0+3Ujoiipc0z7OUbkeZ6Y6Enf/ZGHRSo7ltnx3Yvit95FyX23Ys143TKqP1au95D
ETLMmrXCMJaU5WlCYQkL1b97gKjHsm3/xvvAgBNsi71SxONjj1fRg0PwOJ8JxCLR74njXsE/jMyy
B58r2P89sGonuiGAL0XRXjdaf1PnkCjSqCRQ0QiTrFthnUq3zDdWbDdHoOs5oDjPAnTDx+AAmfni
ZCSl9BzNLaRj74XVukR5cm0XR9GxGBvz2FWl91fivcFlatXG/z7Z1Q7OO99Sb4bIKN9Do9tmViou
+iDwRyzVesdK3Tt1AM+OFjhQcCekpBSfxVsL4d6xcoIeqrljzvjoDVb/kvRoFDnUEJOJ940p3rJU
sa9rUfa5s1RtZv5nu4Iihs3Xk+Uzd/R6CxyjmwL0LD3v4Avf2wYe6msaQ9+WJfNGVwWvom8a16mK
SJsy+/iRZPo+E/F4USfkmxCKetUi8dOaHaKg6jygWywfRlZnfIjnYhbPMbNBe1DNqnntu2Z8aqJ5
5KbmFaJ5rUKmumWVHAvhqME2cbiNYMLOSsP6o+0SZh5W+ClOdHQOzfzFMgb7MGQh6++58N3HyWvh
oTVatK/b18Sp40vA8uCS+E64M3IIALCxw6tlm6+6MGBveANPFHaPPYgr4nvRvleq1wmDSgJ7LM7a
WeBMS08SA2bPGWmowsASTWv2ugKB+U+htOSLOrRNcw+7DCNAUssvQGoMqdcQZsGvwUH2fE4EKJO+
131sXTHcgiOBGagHx1p0oLFG0Y+sOH2OJTTygKD0mQc1v9bm+KIG0wC1w7d3A6o023GuIlMwbjuT
m2UmLkAzJ0jglbRIT04a6CLPzK8gMk79CCMFuNJTa7avSoP/U2ZG8U7HRHPaSsxcMBP4LfBne6cf
MzgFk/s0JJrGVLBNnz1Sc5eoLj9NwI3e8doAbZh/DfoweVczXGK85oeb+zzcMkrgzKGCatJZ6SQ8
UI7nao+yGPmEAbDylJ0ve6MBjr1aIUsFsKcPUmCsMvMiT4Nr5VtYieycRgVD9tA6Owy7gYeQUgAE
l0/bHMW00Mlt3gt7azLkPfYalN4KoAD+a/0hrvl7SI74jxEB1lM8BZ8CpOAQHz2MWMvtHGeA4D7j
jQBo72KNu4v+b6Jsk676xbqmuTZ9eqyGis8kqMDYwdJajSEJNfA4q+rsBF/yrDA+IyGPIudw02Nh
nZJeuU0EAWZ6q3oszdl4IPpbbY1T5A0B2fqdF03eOQitp4hU2jbRkVVq1AzhPwPEuH11TX180JLo
bVBZpQalQEYxgDI8mzSVPro2cc3fAwr0aVGAEGnVHmwS3mC5CnsRjkjGX23vaHdguy7S2MrIQsBk
nNZmXH2WdPUuT2zvBRaA86yObxMIvhcDMIKdifpQRvHngokB8pUh0MqCZKqsTomeMucrUgCainKM
Wzdg/mQkwF+sXSZaY1sWeXeCHZG/tWZVnwbYIltZ1WOnBm9cWfiFKvUj02X+n6a1d3ohfoy2Mh7z
KJmuCH+8dBNgb9O142eBlMuzqLWKzDBSmE7nJHursstjAQ3cELAzlBiJuZSfNzM13B6pYCcgyZiL
jTMN6Z5V9LNBnINRfJemz20AWOxrZr9hWtac0xkzU8y4ugCExdl0nsMZN1oZo3oGGBHMSFJZjHr4
SVEMfx/90yTbZfd0fu2qSyG4rl4DnW6T5gmlBHrWOshprSrFzj+MOEKerOAtqkEK+PehFslBQOe1
GwNuUT/cESpH3RDPu0VXQ2KEJG4oNVkwuJGDkvcsuCF3tH4CSXL4Nrq1uIDLsqY9k1V+idyUb7RV
wiU7yc14IoIEC4t/r69y0L5uo6MgVCjHcYYUMpdNL3kH3FrUeD34m1jR5jgCrQIs1p6syhdHyXax
KnDI/WF2PSjm+cLV8xnl1opPtLVYnfYSqigbhykd05PsGToNVwZZRPH7+GY+ieylBeq4sZ002clf
GaM1TQIW4bPZ1e8oavUoFUYcbwvJvT+D4fzezvdvMEPnlKFGLXPAsojl9ZebEUtkUloY38lqmpbH
oFB0/Gfm35SB+xR4Z5zkn5Q/A+flICx7xEm6cu8VxQ95XDIIOObzbVzusGyUeKnMJ+tizaTRtW0o
9PaI1AqeTIA+FuyvfBqg3ZKhHsZk2Kt69VXigWXRA6NuK/h1xFORHEnL3saMqHQSxni33suk94Lz
ClTxdwdzce/VAXfURkL00MT1Xd57O3afe+I+h6kyGNatPkRvj6k76a38kjgs/5oAzbb1poEd1oFQ
12Inb5e8G3KrwOMz3shN+RRYge6TV243Xt5lF3wdPdBncnMuICLwbCjHEq93xpY+ngAiAHPGahgj
0D825dEOjhQgkV0juyybU9KBhrLDk/x7Q10To653URN/ngb9Iq/ccpWglm5yKxl38lrLqxI3Oev/
RkN8ZcYAyHsij5Bbsm15HGRdFkaCY0jdBkA0EX3s25u88cujKS/N+jTIPRWRz00Jhn0nL4X8kXpX
cX0aketbIujMcq3yWzPbhiB3uVxfM3O6CeCVcUiZDfDU3bUya2DaBodsgujc6ONNn4cO+dlOI9s5
TmICCYwd30aFzokSbo2ekBVn+f/1h//4DXIT2yvI7nqgLz2Xu4eaDA6lnaHv5BAgv+8tcuMnG0DW
cEvg8i4Xd4FT/PHW/AGq+HgFDdJ4eQhrcqoPRpBp0z5yg7+VNlX36xVmELzojgulex1c1O4lxcTy
IH9L55fPiT2pBzQau2lbp8FD0+sKMI95HJpfa3mk3PrPNq8tJoQDgngnn4QuSg5MYVi6zA+CPiDt
ZMKxXh+fuYNdTnQw9W2PBNtJPsFDa/WnMbNYlpT7zOkxPnJncOV//l07T85+AFbYywzgCjMgZX32
pujR1WcAo5Hb1Sxvw/A2D8vySZLVtS0n+jOPSJY+OXvfKXswK8mLIxTGSNlfFuvb+scjumzK/VPp
9SevNrfySVgOwVbgqHxqahIEcixkwV4fUeg+r2/4+izLNlkV81Oodt2hBqR3DJzwIPeZ8mGXPdbj
Pz6Csi7vmtxajpH1ZfPDfln90LY8tkVp27+HHmzlSPAn5lnAldskwGPyBJBbZ4Nwnj8cugfRVOgs
VEf9gA8FeXrmBfKO97aOMajznE3Nq8PcgPXhg07EYlJzPLbj1wxQSl+1V2vGqk5D8Zr1bnswzYmp
RK2rO1XkxG46BGY2JHgPkncwZrNdpDn11U6ExbODefF64+VfldXldVrrsnF9TD4ckvdJc+qwH5QP
oyyqebiWW3oMfcmM4DzJqy9PkoNnHMGs8Nh1PrT6rXxLYLXTKjf/aO1d46/MQkRJrltGXIP3kOq+
2JJLEXDB2khJzsTBoYZEM75hiPX3sAPujozJXl5jWcjbHs3TE4RyWSOPybds1C9eZKQHdRqusVkg
UOa1JznIaIzaDZzdAvXcXZCL5QtgND8g5adneUJ55+UWI30zs2HssP8x9d4LZnHugln2Y/vu43l2
yOQTsQ4GqqY6Z45bf5/eDNquGyHer1exSB1G0nj+zKRuau18C7qQJJXAC/gLXLLBTNxDflR2IbcG
5cRAF2XQrP2iYyYnW+B1y+PoOucRYA753CP0SDSKQ3ub4hi2zK6WVVSoiZycm64tgzBc6qfKiI2D
PL/8Xb4dDudGf56MrDmopvEq7+p6a+VW1rbfI2MMN0Oeo/QPhfz3Am0dOBT57Zf1ZWLH8rTAkYbl
Axj/vZbaGez8JusfEWQ3T0DTyotk7fRhW154Fn4VQZou91feiXWMWW8MH+ifCfRMc/SqnQVBGlkM
x8DhJOclcBnBdygE7gsumbwz8rEWKrFHC3iwn+Mb8s9gLjusI/p6J5cHeh7v14uw7pVbssv/+1TM
1QbYS4/rUC9/jKwuc/G1LreWxinE9oMJLcIMcqKrtPZJxWNRdpF/dplyyU0cNnnVlk3y2r9h9cuH
Uv7OP2YZy7FF5m6BBTyQEMQegw+9nL+SHCF0LV+TKUcOZitG82+0VognB118yusgUPey+7Lpz1/Q
EDBIK5JlHiefVDmjW4u1bZxSUg4aSpEaMLF5Eib/nbVYUJKy/sdcdvn1xTTAxHkccnTdOrZr4OkH
myzVtEWvNycJ9c2VP8SsLrqrq2c5LZOTOrkli+XU87RQVkkEoXktIICsnWWXtSq31mK9jWvb+jc+
HBtm7y1CHYxhjJly4GwBAmQnWZdvHlc8Zhk/719+/FRo+SZUevWPaaS8hcuTN30VEO3P8nENUdIF
ND3fg6BtkdyQT8q/b8qjl6EKUE59cotk95EKImCKrEu4D5wQSfCQe9cd6xpQ7pDF2k9We/97r1XZ
efn185O8kD3Wd2aZzywPs2z19Kwlf/LPeye3ll5y82NdHrSc9Y9eH//Ax6MUjcRGY79pE1KzclxZ
Zw/y2H9rW7vIvcs8W26uhbwfa1VuyeP+86x/LGdkb9nxw5/6t7YPZ/3wl8Q84GM0V7UBjL75FcfD
mVxFOS1rVfnCy4JQCuRMaEQs3ucw21qsbVOKJyj0O/qUjcHm0kkOt/Lka9c/9shN3xQghEjBL0+0
fFnke7K+LOtL9Z9t62HyvZP9/q3t//dU/pTN5P48Au037Fwc2pjWznNh+eFai2Ulu9b/iFX8W/cP
bct6Yj7t8hfkeT70Wf5CH3sPmtL/Ulsv2MqhQa5B5db6jZZjyFqVW+uEbO38oe1DVfbzOwQDuu9a
hSRCnNsQ+Xg5yb0zvZWP8LIpW2V9IpTNsjot04Pu5fd1eAdMBW18rSvTTCOXdTnyMxcSRJSs1HKX
0JEvrGbayuGB6D+SrDXKwL/pasugYavEEOTokhcTJEzE33b/Ntyuj4IjF/1rn/UxWNs+PC6yKvcO
ok4IWbgwvXp1MnetoyfTVq5/YwAGhIvi4U00fXhY3nh5UdZiGVbXurxc/1mVO9ZXV1YFgZTfw7es
fziDbPs/jJ3XkqvKlkW/iAi8eUXIm1J580Jsi/eer+9B6pyrfXd0R/QLAZkJUlECkrXWHHPOEmon
lITL6H6zv02sb/3i/3Pfs8GrhJe3bG8QGNGWCMkfb473YWJfsRATg/umWPtrnLiJ3tv++MNFz1+7
DE4lrWftTFXgtUZKgWuAGEGkXFOo5FgeXCWOeO2zuHX5WZJlO3FmyqTPs90sW26TWcZOXOz3/+jt
2v8jmPnHVOE+VKyJf29U9ET0boNuQa7cAnqixRGYFBVW9jA7JekYaC7KdBGX6C1OKX4B46zGzYe4
kP+JatVysMY6m9RJQ3Iwz7N9AiIYlTiiNbGoG7KV7n3bNwIJ/llouOXCHbZmAwMybsj3yIehKsFW
V/2j0GwbJAAiGXaNOKvi/1JnSJnUqngpY3QmQk+uLv/guQW6097imX+dfnFS//gX3V5db2ddvLOI
1dtlHpGcnB19WouzLD72vhBf4L4pTuxfbbe3OtHzt5jzPlJ03/8kNQzVlYm1nouNIVZxQe6/dUU8
bjVAgGsVxSybSM8AkBZ7fCbpNVRyZ5oFpmfpdRzKPNUkwbupDp4jJdsqyzHkpM7OZVC3rhg1d9m4
k+ZS9+Q+o0hvGAq3ibjUxcLJbH1lOhR4KtQUndLE3shRaORrkEEYLvNmvyYqSdXwZO0bNWge0GSR
awYai/A8s3AviuVT6o8vS0X7UwAG9gn9Te1BjRuhcrAp2jKAR1lCeqIeoUDEZpU+xY4FWVDvzlMM
C8GibGGjktvfOoY/X9Oq+YHecdfrSvk25jquWqn/lZdMyWt84A9+IFMpnjUvvTMb3xyi9WR2/YCE
g9JCxxkGN2jq+r2eqenllbx8VeXUXEHUobwqAtslF4stgE4oec6NCn6TLHsViGDIUCV13BgxVpdx
6SGUhJnAgKNAmCjbpjDLyzwl1UWsiUVWFBbcszwHLEwQ3ijiwCsr8EP+NHzqJM+2rbyg/DK50rAj
gcThLQFg1/Z5c4uLGOq1jOBT8zESlSEYem1WUBPktAPvw01hH6jUIL3mEGxvoX5N/RRdh2WB0CW6
+nLyBVZT2oumMsOkG+4iVK4C8JlmkK2xgmsDDfsqkwm9ppKirKZxDHiDoCM2HUqrUpNzmWMpioes
Ow1Dd1GSznmYl0WdUbZn8ttCXc2Ie0eoZulKKS1c0QayM/qE2dw4qnBh/F9TEs2X2xbVHJB/LX5z
9/2ryHAeoMxEqypsXbin2tpSDN2bpiaH8UYxfaEp+sG0KHWmrFXxVFNNWhcreDAYOICXTlieKqR2
p2ZZ3Df5fW6TghjqANrIRJtWqod81lNtpeiachCLYgr+bSz6SlpNDip3J0wJNgM1eOl9CkZtc+w/
kyH/0EilUxeO3J9rS0fPTGUi1QpFBSWmn3+R7nwP80T9nJqEagWAOC/BmFF2DQfrYVbIJRtTYhwr
O+8Pah+3uzSNiwv/AgXJfys/NaPEjytL9bOs9S811KCzHSUPg1k1SF+l+inuSRxZwB7XYlN0kAp9
Bb+er+vR7THucKdleKykmPLF1HIt+5HBpsmSkN1yz/D+2NnIv6x01o/iUHWjKxfLCXeIw3DqzMCi
bXjgVN79G7RB8jsM5+R23Fqb24ema9e5DNZm5WOx3AfZM0aFM0H7ouFd2dSPCC2aJ7Tn/YXQ8V5s
YbTbPmFahxgqG4E1LSNEm6WVf++U2C+yDY8L10AKtZH9ELFYViUUdCf4af2pHggrlym0E9FhQbLY
g8FMqGbjVKi61G6BbSorsSlOT5bKy6PKoiZsOT/mOFLoUi0TvXhrjr9vf06a5P7WLGo0Z8v5gzpN
RV42OfjT85sZBx1yilgViyqYUbjft8WvbWxBSP7RKLpFT4e4wxseKJyhAi8YXOq6sFQoK25Kav1R
10G4680hgPEeVl9luRH98RDWm1SF2lTNkkXAWrJxCyceuG+CKDh1y2JI4J7Ymr/9o6PvU+xk3gLf
jNdIGOJjOWZ4GC4LsSbadN6ysWwwIarFStTgN/h/DBS73Ebf9+5GzAH/P7uk9kB9haxs/z5M2xVA
bh/HSykTDVz99e3EaPEhU1GqzSltFx0FaUfdaFHAQqQ8R8siBzBxFpuT70MsjPwB8bocE1xfuksZ
crl7HyTWcNA78uDryCOzc2wTVQnLysETY5Kkg/VmUIoPWUr0/rWr2BQf3EId3VmAwG+7ik/7Y49M
1dddSYHG3x3Lt5rKGLHj41yYHyn2pFQuzXZ6bKcqPdpjRMGJAnmzy8gzymQr1kkRKs9yGQ4nW62/
56EiPw9mIT+rYX3puMFeyE2jdAE6yNOv1+B/WXWrHk1KS97sjEORzCnPKTSDt6iS3tEjBw+iUy+D
s1/E5lX0USm8ThHUPeXLyLF+SwZFf1H8qHhVkr0YwjMne5abBvnlJazT6dQHSnoelwVwP3Vw9aRm
1Wxml3s21XjLphiD0JREjm//kpMB91Kb2CXKpfQtc2o42orWrsSm1jfDTsM11St1AyK+axpd/4SN
FegiY1TXEYLKt6bHFkFGr7dd9JVvlIKVnpn5+m7EMvNamuMLJTTdp1F+m+3Gfjckuz1kZQQ6yVS7
z2amkEK2jPwKRAeWbtj/Diyz/aRkS/XmGBdxs/FfFIrPYNi2A/WerMVhu56xhkUv/G8Tssh/Ov9q
Uw2LqthsPpWDU6/xayshzFnFSyYZ5qFJuwnmdl+8qCimn7B+d0WnRBnbCxUY7yh55bNoMv2G/II9
lFuxOUKT2CvOlKzEZh3b+nUmSye2xBG7QT7LsN5UFNHHYJqpSyiMUDvWsGKQRdc+FDYzPxN0jzuP
WjywnqBl15U/WAfR07e+s9aVweB3h9vJ7HPnARgTvfVy1a/Q+EQHsWlFskmZQtQfxaaJERE+kKp/
EpuzNH2zeeZfxNbUZ1fu1/lVi6nv8cdgF0aD9JhmrXyOfGTEoY9d1ZBXVwp91mAn+sfSaV+TuJWP
FCsMj6racqnEUOWrxD6JAaIdLuKmlOrsIprEQodyFJkIGOpOxXC1wD02M4NHMTxGjnbN9cemKTZ2
Z1cYFtZrMObl0Zys4hh1iOUWWHB5lGQWTVfZYGblyYudHui4GTUPoWJhBT4ZLxDC0k/ZqJw13Mxy
JzbR6FBSrxZvpT6CpNR6agmWYUo/+S5MP6pq8hF3ZbmlULxKP6mizrbI8a2NSu7j0zS0Y25LxrMe
Zta5TAwKLJZh7ST/mqiW3PNoU85M6xTciFizl8WspP6KCF5D/e6/bfchYs2Q2l9Vryrb/21/taUA
pjPjh3qcm8soVZRLFzboO6q6dJ5Ev3LZf9XHwXxrrBE+UK4WpyzUTMjGVUpF3DC/95X9KIaOWnqq
I835qJtc9uw6Ns5p6WDAUtfQUuDCviJH+iEBv1rHxcqmbOgkl1xU9hh/6xQKxAzNbh4cvQsOkmkl
2ygN5WeoKrUrDm/NH3LpND868kaUEekxHMZJ2xGzLaHulsajY8Ic53K3AFsquZtkdQEZF0bVqeSe
ejLL0Ot9NT7UwMn/6biNEd3lvRUdCcXPYPw9eQ7k2BP9IXWPJ3G02LJpNCvkhJWl72+bolt1lGTc
cGlHt5GBoj4aemJsZXNAu30/hGHpR5Py8oMVGtI6VQoVW6rB2hnU++7xumlOiqZbGzPJpuuEj4vX
t3LzytUoU/pjW1/MnR9h80i/G+fFHhKmpGNhbB6fzbbQf6BJBBapc5/n18dFmyUWIpVgXtdVVV9i
ta13ulYNh8huDdx9/RJbgs6Cj0WxKjc+lJlqCRbL7/3POBhfk0iXfklUWt4+KMsVUHGF8XNKh2+h
JFkfitlk0I6V+Tk0YYMzRQkekFDb22yBisuSnx77NDa2hAPSBxspEDXOjUH8jBuZ6c/hJzfgL8SH
0k81wAeZ6iRm2EzCk8DWf2WQkdWufwmw5mjap76jZhlOcfPitLwTdn2lPFC30VGeg8MSuivLI7jm
+ztV1fCgGq0FaSCnuMUpXXYUa5ZVkwIEgXDuErAu+Nc8KdbgvOSp86FMsXTWe8fhHIDvrcO0PojN
ToM8l1txt1fjHjCVwrxs35WUuhWN7bwGCNLdagjlc1+V/mtUz5+qEagXsTUvFeCWajyIoY5iHSPF
8K9iK+yDbZuW6ZNeqP6rP5NLLIzmudQs69Xfjn5mfcY8KrftKLdbqx2Cr0Ld1kNtfpVUZGGZU9W7
IRiKD2zuVr0R2U+8R54weSgutS8Bzw8Qb3R9qLi3tqUjKsg446y7KFnGLbCjiYsI8JoWab+E3aEB
TC20gu71PqDRas2rzM7YDFgKXrplwQ9j8hq8kT2xKTpI2BaXZsZtC8vqI8VOfHLQVVQ3YDjqErsr
LtqyMEHxHm1JO+dWNT8RBfjoymj6mqKl0KNFzwEHCuReqn7E8zB9jXVkrMalPVra/3u8DXLpPt63
fY5DedqqCWyAb/8e/97+fx3/v8eLz1WrAeW2o6/13IhXAy/sj+Uw1Y+qpatbc2kDl1E/io6cl99b
mxgCKLJ5LJe2v/blyQnOSnK2scozUSyMRW3pVI284ZeR/dMmYx/t5PrmPkx0jrHjuHWN3iAoH6Ss
NRBMovkalXoI1hbXutfDsfGyUSkexGLU+X8V/ZvqKk21VsNEPgUVQjxuUmIDQrt8apeF2DQ1CdH9
bTurvJ7XNViP//aK9vum2EO0wbY75hEFbfem25Hu2yk3vXm0H0pO17ce+w+IZM5ngp6JH1WZ7x0f
Lak6Wk+T2TvfNAB0RAud4cGwbQxHE3grRSpHZF9REyM83jeltNFUZ36HyDBsO44qgKdvyLL24jPC
jHK+vmqNM07YzsXvFBJdy7Exr3hQOWuv1I0YuA5o2kZt2vGg1iHM7sVwRzjq3Mx1jLBAnMvLl+gQ
ix5W99qmyAolem/t9VQvgeu0/mNmJdIjgOjOU3cONmLJPMN00WDHACG3dJcpCLqYeKy3UpX1W17+
wOJrvyu9/QIxMrxHMU7wSdf2D1HTKzs5brO9P6b6JQxUPDGkcn5Lw/Q3RYfZb3YOsYM/SLoOHQvr
30f8ZLba2AWXqmiax2JZaDLTw7AAl7gM0NRFitRQsmG05UVJ0cWDTJbXg1N0FzFeDMPgaY1p5IQB
GnCaZPFkp2QeL9k+eQyAdeCr1qRXoEMYRBgYo2mdPG7wQasvRtAl2wppzTnJEFVooz6fLJvKYtTx
5tHKhmhfgDI+Onpk7Al7FAdnmodDVo3jXpKj8phpBcY+fh+dksYH8TRY9ikpJ7xea4IkUZf4m7ht
ZRwY5HpjO8WI0BXoMgCo/kp+olynsdU9+tCe4AZTO8gdh2qgqu+f5w6rH8ydx5fIAI/c6W7fhQSl
gkJ+bchBr8JR1t5G24blDff0He+Z3q2iaTz7+FCBoM5Tr5rCCBIW/DieTQg+/HT+njT22seP7IPs
dQPXJlq09nP0TC3p78iU5+9Son0n8Iu83AgIlAe2uslaHs7+oG/75Qh2jH8HdWAlFg8jL1TmBKST
EpPvBXWJaqd/c6g14BUwG46wUcdrjZH6QuOfga7VZ8eYOlDIXAG8GZW7rFEAyQDvGy8xtBYm5eMu
16XoxZcc62IpqGmFEXyo90juDH/Y9ekwfegm706KErzYBVeKMuUF2AB5/IgoAFwH5dDvxF5qnOxr
bVAOuaUMHrHE4oAiKOZVdakMNhwMOfzWvTXpE0BEMUSs/dFoLj2i8e+e+/AxE3xCPuB+HNFWVTY6
NBJ4qwzHwItRtlg5tlL31mFgeRh9OQNfwSnJ4G0TtxxQeiybEO2c9dQW+Fwum6o+IVrSjWIvNv20
VlzUibGLyQMiOdPipWBZqHmI31OpT+VxdJIKBwvWxOI+RqyJNpzGGd2olCgNOdVY/4/9ZoBRJQL1
/zq22Pzjoy18BPbMhNw/2u67iM8fo3I+ZOlHM4XhC/dc3y1iy9irPtqKPteeZcfyt9oQSqs5599s
OUV8NatiJ7bETrrmPLdd5pwNQ9qBLpovTtcgKWzz9r0frcrVBiv41gbSC4Ii56euKJvc5nYAB3wV
KLkaMQAob5fFvwlmPEAHib9XUR3z2Gnaj8XufpUYXXkmzn2UgbifEQpU51ypwg0409lNdLk63ztE
LxOsf8bpWPIUrbWSuzdKZHBuXo4gdhED75u9OVquNdTkLP/zIX8dWhoT9EKq/5ZSowowc/mQ+wHE
ZjrIO5Jf8cGzB8k6dWOAARHWoTi+SH2IhES1rjokx2tqLndfpaDCQA/tWxtKXyyVUntnESo4WzLG
JbEM6v+2ubTh1D2co2Uh2ijBVNb4opEFWXrvHWKcaKtqOdvoA64AYrM1tXwdgYXxungivF/V3yOE
C04h159KMCF/68vpzSp5aa+nxn/O57z3KBXrH9UuhoZpjdmDrQFViYG4nSejH3YFVbUQHCNq9rGt
2hupAxNkuYsPlhxd8lSuNhnvulcZ1i4RA6LXqVFLBNaL7JVvF66IedvviQkBxZh1/QtP0Q+/Sc0f
peEfZAKZASQcdE1JnTCVfi3K1gTfR5CBhEb3e5yck5/nxQ+tib9JOlFq7pYU0FM1ZBg9blg6qAUD
pGc2Z8OrXw8NTHNeIETvaIXlMcyQAoreHAvPk9/PjSt64zTM8LyEKSd6p9ZML7WkfyXLkch45A9p
XT2Lvli3iTkBWmJOHj2UrSxdYpyEWA+MOXoQa2IhZ8HnrMrV/t4k1nBDDb0YH5/bXvde2cqsbUwi
yhVtVhOCm7QbdKfAQVf3cffPkYfs3OiFefBnlbFzjCsVSqTnMXFKUkQ+yRMlVY6O3SlHGR0VmvVI
2aYzqBjRIRajDTVoJS1jakmaqs19H8WXfpRzCdnuP4f5Y4hhxWjIxMHvR+ux6Vj11lR6t+OKbj+N
+Yg/Rs6mJK2ww9I9zXQQgi2Hl4YaiSAK1j92FB23jxRfMMxkf+Po+tutTRPf4P7hk5PwE/StTt43
Yev9r3/TffQ/x1V+ZgHchtt3WM6CWPvjyy5f7vadRM/tQ7sye4gBuyIV3xqtLR+LZZgY4Os1YR6x
KnrEYhKnX6zqdge6YfjukBE6S92wYbaBndrYnJskqlY1BhZBhNQsaPJvRtFMMPSoaezlvRn689Zy
ul+U5U5eClhRjn70aoJ1pG7iR+HAB3OGbh+m7c86850Nc6ajDcI0qtTIU8xpQdk6P0wJi+y4c6Wa
GzmgWR0cvu0QY2xwt7Lr5I33zB0ivFe96R2357KD6zG91H5FcXH3qgQjB0PmBxE7ufRyc7Ji9JcV
VU8EdNYp0a1CV7+FxXCSyHpOBZaIEwiGckn4FRJJhwS97w4dMa+pTnKMJOWxbhPpKse88pb4GV0r
/6gzF8Febmkaxh6ZVJqcb20KJi7uXAzZ/r5XQCTPy2qQS/imSlfRgQbtWzujuKraHinn/NxUz02q
D9eBiVBr1bDQc17Jh5mSEeBlMV8keJVKTFZwyMH2oOosyA7t6I5ITXWHekMjvfTKiAPYsphS/7Ee
0PFnxdEKBoOqfxYF0eIVGrNxoxawxkRbDoFhO+OyRsD037ZuZiIB0lTdVrjoFbbhP2TLAhyFU1rV
tTXBNaUtXJyROcx1XhZRqpU7e7ImV2xyB9GuMTQKBEPNrene3pj6e2S02kE02VKlwiUbZ+xCm2It
2sRCU32VNBHMRjHkjw6IedrU3D5YNBtqQX53KvK9+GDR5oeDazqt5rVTTcZ6+ZKiM0rk/GiYAAiX
JoOw+sWyJG8IwvixKNcFguBrqyjRIznz32NU+ftB0c6AyNPTiFnVVSzsGdY/WCtjc29Lpz7HxA0y
fyJLsYSk0dfwvO4OiZEYV4L9xm3fLjLXc+HjfhS2DS5aNi9tforH0GyU9va2jUNStamLVF9R50t/
WBrqcZk8x439MDvMDvq5IldUdfrVcRLpwYiOwbKhRfE/i9GoPzuilodJT5fXQvQ+uP9RmHEfNyZQ
jtKZW684kCUXJt4V0RXDu+5SFpN3+0XNZRRQa9y6UJGbh6LOgkedINmjGhfPpR+MRzFMLJiSqS62
QOVObIqxCpR1z6ioHBd7iTYUFSmShOTMO9y4cuTAuaa55lzhcs8HTeu+Ar+GErK0q1bW4yQVu35s
o/wXwyBg7snch2cxgpnfVY4U7RjN/P6KKWp3UuCYV8Si1hUHsWqthDZeBuNsXUWH0gL3lEuSM2JT
dABM0S9VyoQR5w0JcmzYkkrWtFUfcf9NeuN0HxsSO8XMrLG2qVrFG3uiYgKcZfhYoobwsGdJ1poF
GW1ltZW/0RwNcjj8lkdQz9Gj3jZoQ7WE+MFIPNTWUkyFFi8TsWDuMuOWhZunOo/MNsoAOzwJsxB/
IfX5gIf/WVs24eu95y1efnhrONTfLdYqPubQB7GGXXNG/vrQLiqhbilhFGtiMYhCyWXBSy2Fk6IR
dG23dVQy3mMM8KWYXsJb4dVS5y0z7a4/ZHUmzNLyFrsIH+4L5shIHcR2JlQPvZ6964vwqFuUNPXy
FfAmQnlkCv2RUQF2gwZJUADu7kEs1KodZwyO6oW/8Z9VNXV+RIkKA6PJwT6K7r6fUYiK1RjsDMj/
JCbNATifpB2UvdsZsycsSBI4I7FtkkIUZ/HWDezluERltrBPsDtAYYZ8QV9LkyYhset+TZ3+04cW
kRbVdsT+yzOU5wBfx0PR9R8Wp/UYYQe2aRX9K5x0Zz0uVbUJhymcI3ecbC3+3vvZFmviP0AOK1zr
AedKwiXtKHeqVyeBvmsxajuYWlHuTV4SkiquXUnutoNuvqb81YYxotBH1CHzH+YnoNTMyW2A9LNk
eHGNiHkRpeVLxbW1/LPEWga0YV2BBeG52yuHBrJFUJkkurQSEl+Sjqc/TgwSZc6b6TQgFC1lJUmZ
T7yfgFsVGj/0LJTWmnEqhno8NKE53BaaHo0HX13OXDZ9ZYpaHZD8Vgcnr4COi9XcdnplLVaF9apY
E4vE8iuqnRxoGEvtfLHYsZRahUCHScf/+sMqHSvfRxkggEUjuvyZYiH+4Ptml2mQZRR8M/1FwzQv
NYridBRCcypW25mAV55Zk3f/z4jf6X1TrDnKgL0VAl5u3gWcQBbaUvZ3XxidHm473TgmS+29+B2I
RbRsDqQ4NnPUnERT6RuYOwQ2sxFha9ALRwNT6vn/9kXxlCpNjfuolqMBW1Rjt1WrU4d9AuQLkTzn
dOFDVDo2BmIhNuMICrESSb9rppTDEWPI1p0bq8cVRYrHo2UXnoZNV1uMkxtkWOuG+FN7sl3xFqPK
/pbYz08nHV+UcgHrMh/BN7bAcA4p/UTqfK1mPbrR5JwVVejCKCNROpfhyaQW5hz43Yp8e+MOU3bJ
FB4RuVMZngNl9ShX7YpbRkkKnchiWXV7cAPLq+0sP6K+V3fzgIOQaeNJa723dZtvdJIwVLF3PV4s
TbCJWowo9dyV+oz8CGWCHg9cbhrxg64q5mpSJmntSy22ML26gf0Pnm5+1fR0n5cl8TssiaJG/6yG
Cs/CKd2AX4rWBkK/ou1OYVDLLg9HlMlhUXgNgoywOwF+pZ4kJqUryaReg5igClqqFVC2aDNUi0d0
q1GFS4iC5PRqLtUBf2O78UoQFY1NrLEffzcWJ8buHaxS2H/unVMwJfEqwmDLz2MZrikWpZFCuLqX
Ad9qMXR8TDOr/nfso8iWqaRajbNhb31YN1LZ7lo15CTAoYt0kzOth2jFm0GnLmZ4c+wldIkRJPOx
5qfFo3u5tygK7BjL3OfJVpMmhMAS9f7dIG2ZUcwr8o9fTJ7DtT2h3y8lM4FNRJmOPTP31NHm2ODR
KN/kDw9yZ9ol9uMIAmlHxlM+UUyLe4aNA4Oc848uUemime8CgMF2YMt4bXU6zClUT6H0u/XxlqnH
8/ILUmOzPafh/Mugc5U3PCgrXrIly78UavejyqAjqVyiK2XoMWuaBvKNoYVjjhzrHgHRU5E0OOCa
6MRQcHsp4QRNRxQ+J3K6MtsFKQJr2R3V9t3neeFBeXXxZcYfNCOFY/NZZuVEMCHmfkVVzgTRyzh3
lbTJgsZ/nCCuz5X9vUxx1Qvk4NvUS5vW5kVwUHpvmQD2phYeqZXbGE74U4LD6hYj3sTKOH84FQEL
ApCK9MvCIhGukRbtNYVInhPLjxAX7JU2pZ4f9i+TYm8wwqV8JKQUS9Jlsq28IUnJj6RSus1cjZ03
hWm5key3UMpz14gzf12nOfGZPt8YplSc5pADDi2RwUhRHoIxbkFTTvtO/sabf7hyJqtfd/Vzk2DV
WuPXRTx/bTrlp9L24FkAJNkapsdt/0ZFrgbsKA5XuHhmLrNBZTXDX3UdDFPddhozN7bCnaFLstuD
7DJj/Q2QWKVTJAnmK2V+VMleHuO+YkMMlZVup2iBQd/0Hjj9Nz+oaqBOxc94/pjVBPhaGv6gODfz
GvUVC8XXnnpJsi7QUoejAzJ1yW20Y2d7xNrGqbMImVEEbPrqb8I3IEzMz3gwLsVI0j51TrrKsEwZ
zprM7J97erzucR1uy+bkzx0Gsvm0xZ7XxF02D3fTd5yziVe/JHn3pXQYysvtdNVjZv7dvOB6CwKB
WKOT6NO5Q+dAJjtqhgEbBvwmVnXRAQSLv/WcJLcuMQWWNGlfjkyyQl2pVu2Wcy97qUXAH0uBo1Zu
6szwH/E2bNekduLVWFmv5ph5Wt5xI5DA0KbpBx73qac4JLybuo3cpsneqRdF5NjyDj0mEX5JVG+a
NUbCi08sldHjupHSN2D+j6DTbLd5700IdFWUoLsf9nak/iyk5GcWqT+aSsMssIbML/MORYR7mw/d
tLEzkgWRQi27nVJHFE7Bh0IUdMyA/Q1T8SzH1aVaAlX5tCRif2mNhfXCwBcOKZVtet2Fe1evR8lc
5M7lQx/GblSYREuWQt0qGPeFwkMho0bIBN4H64W7phmsYmVfZ9GDRSGGW6bFJUuK35lm7avK/NZE
vHiN+jW008zT5XRHoQrxIL/Fr2Xw0dXbw6HFzSwAVe1VVKCvOy2GyDP0iWdKuNGrUju5kpGPnq9J
P2zIRqHfU4geaWsdUym1tcztNNYv2LyRhs70LVGArTETyQzz13yUNzqu3hs7NKkfpmYlMviZScWH
IxfxoV8Fob0wxJ56LYQ2nr5Nc5t68Gdewnr+UYzmu1pMj725UjOz2pjBeJ5BcyYm5LkG/0nFNM8F
GGu7aOAMFioZNb3ZJ75Pmba5HSLJsyO87j+nqPxygvTFLLvTaFLTKA9vYZvuGmpwkpHfRNw2G5Bs
oGn6Uwg4kII2wGh1anhJyRu4VHtazfUJVd5Id1VTDARxJ5hx8KGBBuBdERhfUzt+4U2duVYqvTY2
IJs2Uj+bLPkxgNPTqvETfdkvynapi9W2cx/tOz17mZCRr1K5eCo74OURHKY+oaKa8/GsYyK2LUgD
UPOnETtq5i0JSGBqzT7oukc8jfAQtImPD631q9Eb0BQ8YfHYxuo910H+AlB2JX3A8lLOwTalJ7XN
HxPQPK4yD8Zad5ztaDr7z6wB0AdtaF+MRgtvP6FYfqI8IsRHEzf2I6YYxQXdMCV8Fth0lSuy9Ins
EBVujR9y1p4Sefjo+FK8+r1HFGFA+kzfnFo6cud7prisdLvO4tQHFwVn+sJQt2087MbC3zS7Zsg3
DaeFmwRv/uQOR5fcXsT8fwAFbJWXiCjVrsVPTW4wFhudU1LA+uy0hHxKvhkirt7B9n+lKRbKCfVp
+Vi/m117Up322tnpCj+Hx7INvoyM90YkZFg3DOmnhaYePmnRr0jN4PKgY/0589sgIwA2PmfaUCsD
M5pxbWsyBcbdVuc9Y+/wtlxkF6xHa+YBkUysisulezdbgspzao8uHJ6HNB4bt7IgAso6BUdaFrwU
ZvqrbMfazdp08CqnwzES0WEdyvtedp4sjUnkFELOzoP+qDXMssvO/+parru5UzcmMG+r6c8a0TvI
KYkH4s6UUrKhlQ9KlNopkLvvMAgpdAoIoWnEDute4yRbnEYsT2Zu6ErmdarlIPi3bbePh8zLnpsM
RlSfSPJG1WA2NHX0hAF868O25wHHTPLR+SmPXXdSAJHxNmbsbL99kfQJ7KbTfektpPFJiqh76b7q
xtkEPUjRJsKj2EkcLyVEUJPgSCmM93JZ4uJhElbp8aoKiAh0spwRsU522dzbe0wm360IeA9P8K4v
fyotc+Np4PIs4OvE0UmXChzmBhiKMT+XKnpSuP14qJOoasK/Z46qUxAVvzEZDV1d6Ugraa9+Y2NU
kn9XINfZc41KQsERzI9s/DnzcxdUR5PJYtDml94haYi/CKirMwKiN+babzZJi5URLF4R6vhjMngD
SOx+vNgOjxpz8hK7WxwGeZqbGEjFDRzV6j1RK66OYWXWs/xg9NnIZDxNXN1mDmam1G0E0e+eeHZ7
NIqFkGWM8N7G4dUohrWiGiMTK0wzIgu2g9ldpWEs95GUXLWACTmetLlq5FuNyFRVzQMT2rDfItLW
GjPzCAi9mmHwHb4V7NSEmr1QqbgC+NFIvwn6fYuKZO+b2ogzcEu28pKVYMxA3OtuSrXtbjaC2mv+
h67zWnJV2bbtFxGBSdyrEDIlV969EGXxkHjz9behufae564T50VRoBQqSZCM7KMbHDHdIfGS2TzV
nQs3tfsxlRuilo8xwawFIDSGj3DvUukjZbxNeiE2alG9YbJw0xUzjs/lYtH8XgmCq0dXQ6xfRk9S
2FRCcKAcQIJVpYbUnWWMzSQU9MLZQloyiYa0By+xEPdYE6oQ8yPpsIDsh4nMdkvfCGN61FXrWCVc
gRHfcCoIlaAr+WPaQb/OWhyHcz/SrG1sje/zeANz5imDkboiF6Tyc43viSjxM0oMaCMz63ULrVI7
LRC8+aLgzLdw2zzcQ1715qBoG4vAo5VrKg+iFJseg9tlkipX+KAihZogUG8XdznSP1ImNsU4YB34
1kfGp24p0ybQe8ySkZDiaMjyNMuwt6MiNF3O/lJBO0BhQmxihH6FGr+NIzySUuPXsNpiZY3A/Sau
ScybQIgm9oK6ehc7qo6rnL1OSTldKS5niW3qHwAuP2Qoy0Of0rXWadxPRBWlunaPYV++hiqDgNLQ
1mpamssL/BiMeK3rNPaddCtMfGm1cdzZWu9QByTSw2quwT2lfU20Cjvq9qDEnG1lLVZNJp+SrECO
ZN1gjLmeS+rnoXVJ9QWkWFlZtB1IHMe1cz5bUNil+J4090vmc7KGyCY5Tbs7uxje7Gb4wkl0N0+T
Z+naeznGJm7JAxa9iC+CsTbxJxkKjz6IKsVDn9p3XeMgy0jyU+90NFAqlUa2+5aYLYn2ufEYtPed
ULHqxkOUBDESd1Q7WI9RccpMcRSaxaUbtuQ50ceoVfsiWXX0ZTGso1i9JXDkSe9JxXS7YhNG030U
mD1cQPuOhgoBLkmAZ/P86rj3jqVAEtEXL768Hb22TSiwKTCxrwvXiV6uJ1xsiTlf9XVHvyHaKrI4
FdkTtnkuzc5gxznp1TIy/DHRWIn1GkP1uPAV3TI856YJMewE9IO7QDa428E5KWx/qNRXJctotXT6
Nhjx3BsDwvAybNAqu/PCvv2KKqj3prGnvmiKjAJjsFcmVSWrr+GipnsqaRPX4YyUqtj1tLK3eBvy
EDJX8QK4uUVlaJ7jJN+THb1G9Cmnqcs9pccbMHH1aW9PL6WIMz/Qt5mgIV2gQ0WDGvoWOTCl6F7T
IlwQalb+QcKv5lq1xw2BXkmtgbSSV6dsE0Skk5U+jSN3b5NU740cKDl6q6VN2NAejgiJdm0XD+Vv
GZCRkUby3IbRxiBIZONO40Gm+memINiNEpzfF7+hqv2CkfREQ7zcKHBUVhVXvO8qNmtDl0tpGJpz
MW1cXICnCbgdPle1DtIQd7YSWWCFEiGjq5U0aP+yACwkjr/LIDuqtoKpeSJJFgpMWk9xs4sw2FhB
WrJXdal/Dwa2U9mTZtnFNiy1d1tTdvY8gp+4sHkM+V2WWJ3i1/2N38wHFfWwqfToPGM5jLNvmnqk
weJCMF/qiAjX25G7KZcigsPiA0oM1O/+l3zLc+ASsRwzR2kEnee9/exq42GqMSPBZ44seaO+9LX4
KPixsES5i1NX3ypL5HIkp2Nmqri+x0W3iWPWaSq1v5TDM9coNBBI9ct0aPl1OG15HV3wLsT4NtoT
K/SUarqyJgFr+4yQNFgNVQB76NsdXyrHeAHbfrTzjmoTYqo5wzgjuhrpxCFLXZapTFGBQcHLtQnJ
Fqy3qqHXvKmW/l5pcKlyOBMAtvclX96qGIw7JUuBDIXx2tO31MKhX5P+s/ipuOExMsVjOFs7LaNA
FyGhfMxOVAA47bGGdXS8W6vOgGiMkzCA1a0bhXfyh4k3oPMzoKwco/4uE6zUrBo9TTIQiyLU16gm
qGHSS/KghkcMSLMNHK7bxO6PtBUQ+inZWWRhu2YReBwW59bJeNA+wsL5sLvmuVE5MVPzmeyLB90q
1iIkp5AIYFzACZKdbpqaqwVZFwzxXWOor11rfip2D64M060xyK5LVMCYhPu/PccGiol+X3XntMIH
nAkAGtxi3qy9Bcvi1VHC44xTIZbax1S3ZoC75ktW46ayleeMSOKVHRmDN5QU3qoJmyHgbKGK6YrS
RSou1JUpspsyaD8LgYQi6mZMKaE/1d2DnYmDkVuNpysdNVUB/V7FoHpMFGUtlnzeztV8pOBE0Sfl
V5RHO4wrbuo42qip+R05NThVTReQJFWiFOOtPslzahEoWlfZXvZEpnaq9GGFf6RaA11UJ6HbjP0k
pfGctPDfggLjYNPnXzh00cWOC0jCw7FQNPydLC1aIXoMBuM+aJFQBMHvXCiPOlFCo1VGj0r6jmdi
Yc66p4QqbKxBP094j62NVvuyu3avu/FDOdBZRwH43QbLlx1l75PWv6QFumrSFnC/KvnM8XCe0uFU
JtDzgvCDEuKDYNVoZZf9xpTTeycXXZ7KjVzJXRiBc4n3uA7bjtp8QSrHLV28aG1MQLNqrBMAr4Mm
RO+uSSJF2hTHPCNOqTTvc2cQdNCVtzkcjmqFhbRbnHSmcGE727YsHS8fMLkrWj8e4tc4q4X3W5ny
yzSyz0BKuJZ6eZfj1tjaOZOLVZO2ZLbY4x3mYvAD8uNhOaHV1uQBndGDrvSQ01H+orLYTQO2hBHZ
oEmiAup1Rc/ZCOd8FsZapaeKB1eIFqQYPNVr5zEhKTFON3NoH1BQfliies/m+dLj80VbzTpxhbxY
KW5tSrd2ixIOphNu9Trx7KGDcKyQFpXMZ8RLN7jWztvKNHwTewPuPxp5lJnn6Fxd/az2OzIdcNGH
Bj46HSbrfChpuPejDXhjg6esDCo6zuLiZGTPnUjXBKje1lH7GvW0wJdTcJ6ImIJYom5CixMF/cR5
zoItiPhrYLdnkNtLgFE+qwR0aFml+aQQHTKRP7SR/paPlmChF1HWoqdyXFyeRMuNsYgfrlSBUAWU
ATyWO1ZjD4Rqv8o2+WL1+4gKtN1jm0+m8hys0b28mvJYy+CN8gA+RkSJEgDUHxUaObVG2Eo3manv
5PoOlhGwXjIZlAxVSD6kcixtqZxZa76MOdju3Nkb8rKLdWlaA2v60d3kM1Y0s8jSXVGfilKhQcAB
fCdVvlj3ria0ECIOnN04K+gmcywrCckKRye86eOBRSPOCfT2FU8mJrHFk7mdmly7UTI6WBVKBDoR
Ngs1J1KRZ2jbaXKrPfK4eFVPZDCNmpHfK1ODabydNtvr5p992NAnXJdNFqxtJBwY8Uude1VL2Lid
l2QZLOlP46sjYsy4CbCw7HHyKnfalzaSdERO7xY4sibgn9pGp+z4PJtZo1DtRADSh4k9S5vnOaub
bU+FXg/cw/oaADJuH8gX/ujabFF2cfeZlWEvtN7d2sGvTWanN2XaBzwy7jUNdLdEFSE5x9mb0mGo
WhqU9tag/QSFw0VDhZ0HwaeRiM4DInLW2AYI18DEWS34TBbTklPdxMNSskXKIbLh8AX2V+TqX30D
fXtiEg66YI8TMwbpIFatq7+4Kabf5kZOyqla3i5eOjCGBX1qwPnedZ7xz8P2sCBZYi68fkqOs2rd
5/IiE9Gvkmx4KEK6z5nj7GspgDTtS6qjJred73o0MfEPq9vJzO6SpXXgKjmw4VgfhBoOXlMbXBEu
KfCoym7IxyjWVViN9PDbNcX1wGVt7IteEKhjsnrbGWEkMJuA2aFaOBJotsQTNTVsHBrD2k9MeamT
/nXMl6DFMem3gZH/DvHcnFqcNkLgbdVkpWyELjfYyaA/YBi+G6mv8WSf3PBXbwx6sjV5aA4LThk7
BdNj8pAPz4ER4y7ksEaLQiNcIbFejS1eDmM5eo6bsHa2zWFFT3WbxKr2krrM1njHsroFYhlz8qG0
+CA60BerF2fW2I+Wmr80uZP5Si1iiBbhKx4jSNgdfYuaSfUgejANLqRDm9ghkENAqs5bYE+/1xGr
6/zG+tJtnRWCIc003RJkyqv0g0EvbKM61seMkj8fgCqDnuYKFipI3Om4D+3IGk4hd8kpMsdLLUtD
0dQ/ahmGgKqB5UtfSmhVAFam/E6TCu+XYthlEzizlpnuXhf7Nm+71RTSmGpmwCfbTj86QD7uNqWy
KiA9NFkZ7cOkXwpo/c1E4rICrQyxOxnrWzXPaazo5me5tJ6C9wqExdNShdq1PTZgltBk65sQaWBH
MXIXWJyVRQnY2anoTvpzj77Og6MifbcwcUmfaHtYS2JNV4H4xXM30C/jhMEZId3WES4VlHersU67
u4rM9HVDvNFiyH8Alz+FZuVlHbjNiKOGNgBrUkvJfdJXOH5wR4gqEXhVF6undlA3OTXlarJRTscz
ieVCvbhSGFuhdtUGh8j9XCX2ykoLP9IJbJlDbg5hKJrDAN6eOhDck3R8tgpIpmr7RNeM37+Yof6A
yAZxk9xkJbA661Z8ahOL6JV+gxcDLhJVER9bm/5pVQPaS2NUEMXiB5m5uT+3BjfjoXnFoscvzKX+
LJHGzf3eTJlJs7h8LqzZ2Nl6CZtZlNONaJaeUA2dhvgNOHx2WlPXZuSJo93wRcRpoQwCAXYDEMiF
xjLLMp/zrM49WysCD8uVAi4nqleZeES2FRhALZfkJRt5i3TiEjay2vSEEEueQnU0RfLSWny3gdZa
uyROITBx2SPzea4tPnFl8pboiUBiQotpjZaM5fQvpmtCLE7zI1af4yEs71QgFM6oYhXwq/hR2mD3
3dQs93hvTU4bgkZ6us5UWTa9Ht9yZOklYb8TLNyJF86JWO1EsaVZbOARs3H7UxkR3oJW9kO1RHuf
64HfJ9OLMaC67O3+qQnQekIDqrcFQTRM0e1ljGcGKb+ClCBgnfBTGla3tp3uJqSHCnDo6hijhBOw
uSW/8W/mK5qS217tFMKnHRQwvUPsRoEwoZLwaXUQOp2wkY6EzYIz2QywW+NCQvUvT2JqmW7GQt9j
VFLOlBUm55yQ2vcYmh+q/tuP8zfWM4RbYBRuVrdzY6k44wTg0MEH5lu8WujWRs1QUNAyxL2mQWQC
7qEM/Xmgx2yR4pNEvd9EyptbC8fvtJrAtTgtT3T+bD+bHdLxBD0d2l6eqlHpsM5B3EvFyrp2i7GP
8PDESNfctveJEUw3VqDS22DpIwooOXZYjhsFL3h4yA+tkqmb2rnF44LCUJ2e+1HbzY0KKjzWT21P
R8QaWk8Pi8YbB1ejUMxm/vvwFDXtW2bRIjN+9T6+dVjtswjmrtj3I1QjlgPdSAM6chVq9l2NbvwS
kkeilIRZE+60Hhrluy77NyMk1ysLTmkHt1J034MDoC8TIHjYlY8toAB5by6+v4UF+GE89QHLwwT3
Bh+BzoeyqNciezqMNtEFeZLcKULinm9OnHKzLFclVJS11rPmsxdP/EYWP6oxfLa9SsViDTuNuWe7
mG4PZfYJd4P0StxP6feyMtbt+p5PlHBWRQnwi5ltIyxwIRuuUyXZ5SqBznVg3FaNm9yUDee2Ua1D
vuTVJF3ogTTBtco1/agdhrN0fAP27NoZBWkb3cc0lRfusAlVsLESEvlcXRbwQORmShbBbsu6g9A2
CPKz/E4QWbFUSB501Q28qAJ6jUoz5i+Akywsu0thocxVvsDah3cl3NF9VbF2Eue+oc02j8WXbS/e
LIKlUd1ArOv5VTR13obu3Fzi5cEEfcth0t5cd1lZRZQRyINMLT5ts0TQBOMuh/4IJ1dnLiVY3VFc
XPzrflrLink4kNpj0sUJ54H60mAvsdZ03fZCY+dYlrkWs/sSxpFA5QamXTb54NcBC5l8QAeRrOqx
rPbV2Dz2tpy3emLEfl9n5xHKGL1junNGnVVbLh6CjZ0uxUd4pFdLJ44SjjkWlT42FaDDvlE33bmX
zn1W8IUWc7bKpVafW7eVZHhvHG76jsSTpaW9gevYpQ4mQH5gxjYaP4dOw0Xcpi2fdNqzYcEslM27
rHByQdFFKZT7bm1fcjpiazmLxqNo9QOkgz0tVjxzlqCN4Sepp3Vg9S3xhTdp3Y0bjL9hLgZndw5P
ocVahWXZJtVl5A1KCh6jDTca+QMUOeMPUy7mUbZzqxn1XdWlwDBW+JxN9D8F96UQB+lamX5H8oOT
wNDOsWn067bIw42SkYxQac6vbcLRzNvnse2DlcAG2bMn1bObifnZmL/F6Oxqg5js5Ne2OEHnPPuq
RrS1qt1S+ymEGBVTeBgM+VSnkClaTi69eUTHcXBrGD5hEPlBXOPi0ekr2xVfi+KEQhx3ksbVDS/Q
7aMO8zqj/+L3obV3ofzcIFR80paY8VAqdNtLvgBbfDcZYkt0RCXg62YMHExtkuzRtehT6zYZRXiB
3FjldOkNugemCN6iWxgozCpeMMx+p0Pd7+vT1KXZFlrGfuqDC3EhSF/AIlJthKpjc8xwml7ywvyp
5/EkRHehSsW2ODqkASM4OxUIQc0mFR1n91Kd0Ue5WEkkKGebHOTE2FVmu9dGctDz8UGZZu3UwQXS
4QFvyniX15S4rWv86KnRrQqreVHKdgbnSrkZ8L3pKDMrSE+1Ex1aemlgbh+6aNujRlhsEjnTRmlb
d93MpeeKiLMlvstwZvBC5vqy3mKrtIczya08VXX0/fI9s4gTC0aDxGnlJzS7j1Skn20dzZz9+nao
+F1ETHgheesba27eQwMQMkkWOX1CB80g40kvndATWJSBMNCxNfma+7rfQHxihr1J2uSJ3//e/qxl
7a5D8AJgWkD/xlVXysCyygx/xma8b3T7R2btizM1D3QhAk9PFHzybYKzXBylqoDlgNAW9g59VIXU
YEtAySbywFl1+Vyx5FfpOtuBccAo7VMLBserCnhiSzeraJHns1LL1sTu7PvRwvzhZjKmrc0VVITl
NmfiDizl1ejiX8zNCpDnatyWKrQ25O9R/VPYzQs5U6DRRXmpxEYLuHMyp+Ou7O5y0eN+XHzqqQM3
ffQ7J4ZSpwpJLgO6U7nEzygTBLtA+7b1Hxqajh/N7mmEkrYuNKwRoF7HlQqn141uRnPWVkkcnWSp
kFpp5EcLtVpaVPm2nUzVhzZnUl0MXldYW20YQ9zGZEUES3Wvc2Ac1rj8U3FTsygNUXSS7hghvHar
lhl+O8nkJyqrxXSq3RuFwucmlVNYoDiUtyzClgy0aXjW5sg9gGx4Y0P2uGPGmj/axWMk61ujIwgC
m2r+jXg95HBdHdBy9N7myUpZClW0y714UgmuMtIjnnp30L8x/RslHauRJsZIuBPMqW3VKtIf5KWd
Ve1Q5P1mKJRwXaUUZbLZlYVG3QomHBcxv95Y+E40n+KcCSiIqsJXZXsTOgS3hyqxCzCONFdpfDdT
kCv3r9lY+3XfUAK04a2iUfQPRfkd0tCrEsIo3VCJ18qkf1htdRFqu8vdbPJbjXo3a1MLPMhALJTh
yBIMt21ofEpxCA1mTXICbdphvy4ch1KYyNx794eMlA/AL1E5z3RQtiMxcGhaDgaL0iikjBhD/YJg
5RIN6iUeOtge2l6GWb7RgAes3LoddXeh8lCOyoogxQmuq6z1l2aMH2FYUo7iQ2W2PUKNwjoXs/EQ
GMm9YE7ZOHa3Tet560rtJuBOjljU60oaZERT+kkCGkliZxLXK70ajTU0SrackGJHwotpclBztNxx
GW2nXtvYbUtVAtjoklmwkkp2FGP9HST9d9rQq0jmlVbdZ1XXcdEg+QvKVz2yvuPR/On6Er9+fW2o
mdxifk+/bMJYoWLVbkWfQLI07GVRA54pF6OcHyPTfk7scafqxr6KKFWVVj9iv4PcQ8DR6bghmo3T
rY6/mlD8SpXcMLCG6F2xMSvusOrwWRfYBqafwhDksKV7QN07ywaJy9ryZQ7cdT3NYhu12pNLDmtV
uW9RtzDi4+ioDBApINqRApGPRzMn97TUAbhz50nFxa0LyguGRz3Mq/6h6sFi2hAxbGlbJ4RjBNoF
8j5HyLBy5+lYdO46nk1SlBhCx+Ro4JNCm9XZmE59b5j5R92QVaaoNl77ENLU/tEVwMuGi6zAdB6G
VqNgM9dMuXSg8UiAhiueUgI6kZtgL2Ya9UehdmsFlmpFaugY6xdLs8kMxTcwAXPvZLBbbnn0BV7m
IjVXIirQpiP1CSrzrjKas1mPjkevkWU3oXUrpTJus85q/AJOz+DAfBzbg97RDQ5pp9TKF04ORD2C
ra6GGgdJeKm6zU870C/PMo11qb0HgmdujDXJfW3edlr3nKtAYLgiLYr0rYKwu3EtihIKxQG1ytIG
xE8qxnZCDSfAAarfoHmvHG3T1eLY2TZ+KJJkyJQ5G0MLuwTQ7NrTIEV70sq4OwFAzLT1BmUHfWRY
NYoc93kj5H0ilPSeZfXy93VH2aB/xKeI26YV4AUZRKHm1ababP95moHK2PvEGlaX6y7oAPQhTPH2
9yDJECbM487om3Mj78FhqnvoYg9Sxbzjussg3vVcueruz4BlVEaA6Yb/Nlr/PRBAOir9QVf213GQ
rce7sSK+fjnq9QFtyS5CUEnbmv/suq+xmtaDYWdi4/KffVnseBqmPpfrCLy7JtguCYC2mQ4XMfb/
PLC2u3NEMdz8a7+gNsBKZ6Ch9Z/xWmXhYiGO9En189/dGdFq5xCG0fWg1/1ZORE9FZm3rEU2Uq+C
24RMz8cqgDhVyqG9uW5abpkuGXCzH49J9+jWYXbQK7DEIhw67hytc0cGgpchv2m9wh5Pg8rke33p
VLuNF0LW2183k8xNtggbxPrPgcNgOJJVCGi2vG2d4TqXan+GXt/KceULXRdxur7TEBPZOAdOCCDB
8KGr8h3LacW7bsYoT0+Dqz/llcL/oaoXo9Kah+txNF4JlFFXx+uBzAJSX1W4web6bJuY3gSnF1VN
Vt5dH8ysqjdpzaWFVVYUeZ1V4nUx5I13fRpGc3nHG8a7mgxmZvFlTB7PEawrmlp/j5M208h6oNgC
UuibtjXiCxB7tCmHMbulBb8wB6S8w6LOXpdh3N+nWGquG1wVHqa6srwA9c0jtVfthYOVPbegb1x3
5vASzfjZ2ZlpvxajWawypSvfRS1/CJVFLlkXL06f5F+jLJANJsZ3MUNkz5zytx2pKHJ6KnQ4Sq9X
JRPHrN4GIxXNqj6CVkHJzXGhEVYC/YBoYsqdntFzuY3ohfzQiDgY7Vx9Z7V9Z8Pw/4yH5M0povpD
ZU1A9da4bzq921WaZNMmliHRKK5W3REmj69mZjMFLYHL131hKpFUzgrFT19Vd9cntFCzmSQC6V83
r0/UMeBQEmYK5Q6H+jNOhqNvQTFbXzfb5QClrTt+Pzo46v33Pch6LqFP00czh6qMvLm21Y1iaLgQ
L2Oux3fpCW7Hyuz//KvXJ4om6LZFQ0/rOuR6/FFR4fn3Ef3+soLPhiJ9N/cpcZG0QC+kBeW7rjIT
IkFldOIyU/xWGZMHTAxir9bM9j3PlLNuyiGkR3w3O0H0W+XmBwRv92WwdIcI5BbZ7GBnoCpudVCK
0jjY+uBsWLz2XP+5Tl/c6F+HoH81S6xcItNHPcAPNKfzXWFL62209NILw2G+d7W43LhWjt1O3vQ3
sPudLanNwYVY02ZtVKn6DKMwwTApuq3U9L6Ydf1syByjBcMaaE3QC+zSqDpz4tAoCsv0nLJ02hp4
LZzSVGTbrsIlJStocOXpMJ1S02i3RgGroBA0/zuh5Setm/QtzjbhSXN1a8uFYh/TFCFAyYTLVXZT
QDrZSqT9O8NMojuqEUo6zba+wuwGXwnru2UdvmracLq/Do3NWQGV+c/QsW/+NdRA5nyvkvG97VuT
2bdLH2BPJUeyz7ZDgLcpbsvAGdd9AJ7bvpJD5A/Eha5lrdL1C4a7XG9IVk6C2dfjebi7PhAva3sG
dhKb66a2jNN6lLihIc2tZGojuDsBy8bVJ9zrcTX+eV2UACo7elDf0AT/nknzw6gKpB+u/20rXWxv
0CmxGnR2JSkqcCwHxMDoEu4MXIXXkHZG/7pvKJ3gjuoejj6Om/SEGHfdZw/GepiwZ7puDVGQn7Eo
2123rgdCn+buEtLzoDNzjOuDKcyA4Gauob/74HPWtHItfd/9dxz9j7WOtd3luku6ToGlW70rayLU
xyxr16o+wK4AQGk3SiL47YiDjHzUiOgxlTkFy9Kbi81tASLAshNsMvX+bDdVjQEfOO6fkddNjPOB
mpaHv4e4PlGaYXuxaKnjOe1gAzM0Fy2Y1N0VuC+UjH+CE/P/2BmalrpTNCD+6wuvA68P1yfQodIO
Xl48zxL6eOpa+3BZgFZRbZx78J9LmFfQWnANfAc1bGjymOWtLjGqMGf0OGVHw9Gwi59CL927OER4
41bg6df9ue0+YPehPrhLuVtVyGKUqGN8UR5KiSuUOZE2HUxF5V/3dxEroqGTL3RxbMyJRuJVE1qX
uUnkrBYNyqGxOZtW1z/bieTSYuyxMjeVw3VXnaQ8e93+8+d179/nexfhWpYrv//af9381z5Td7R9
XqX+4IChkns1HSJ9+udBVZu7uOOzzgK+eB7Z5quWID5QZSrfadp9m0JaH4pdPLea1u6FZYitoyWR
7+YGrh94wD+LUqN9hsKj0B3m01DDl6nO4hcSLwk1ZsKElaH4jTEdHFy2gikx1rDCmf+K8TxVVf4z
SUw9u0Z/Dc1GhUFaOqzYB+VmeNnpWo+tqErrfqUORrgL8oKldYu0y9HzD+lqb+STK/cYZpeHQsdm
MLZnCAljt6lymb30Kk20Scm0jYKE690KPA6Q+91LX4fyRqvqbKMiENuXXZg/O9O0B4wsPrTBKFE9
BcEhj/rkPhDh7/XtZt3hF6zG8mKXeX8OQroM4/KC5f+AQUlPK4EbWFih2GIn+ZlgSXq6PhjF2J0q
0UGvNR0sDhRW6RUEyZOhx2JcXceg5Vz+hKaNBk4c/tn87yGuw3MpX/I8K3d/D50Z0IKF0rd+VyEN
GMd5j2+Le75uFSkCNLvH9v66mdSwWKCn7genOds0BNt9AwICO0yNvbJS6pepp6+aFKJ6s2f61vGY
NR9llr9A8xi+iGg+ddSjP01vIckqQhLsy3lVOsgEVgoL+QWOdkP0LfkIQ8YJxSK3z9GJt+iUF3O5
0q5wmNM1uYqJlt5eN/8+kWZKTg4yPMseuPsSPys9MeIGhtRHx4oqd9NIKL7DaDX7yOhurlvXh+sQ
cxl33awWdZEYQvCy1r6LR1XZFw66rhyVOqv0HhMFHfHVOl6evo6plUD1sgxMtDZNxnBb/WJJr9z8
eYmuZV6th+blz2B+p7NGsoRZm/YdgiEO8t/3+PP6Ichrzizeo4FScBhlO2y8Fh72fZjmxX2wLDli
tYar8999TtO16xQIDOoOlnAoV/TbWnWcY6Un9REtywtrYvNRRVaF35h1KxsbS9kEPrnNiXi8Pmni
ar+GByJ3qoQn2PaG3BY2fNesNcKnOChtX/aYI+jJiI4KeSfhOT1StzG3HucMlo1bhsrPhv5a8FP0
lKRG3ZqPOcfyIcimx9E0orVMMgREMAUeQDP9kWPdGqZhPsx1AHBq66wwEdmxNsfU3RBtsro+axt0
OqfWDo605zEYjePsLBurPtsw1mih1/FnZec3dZGYz7UhbTQVIXYgcx6/SAUAYRlg//+vpJfaAKo7
0Sd8kT+vtJixPDk1+i29JRB3u8oehwyFEgae8V0SBPhGaW1JiySzt8Nk6YeEewR0mLyjo52UR+a3
djvlqn0WfD++nabGXZkRfxeriv04LpZF+PGuqko426YL5mmVLxkMnT1pJ1qdGcAlrlvLrgIG/0ku
D3/GtbUoybZQ/nnF9Zl2mkhIHkRABCHidnrcPozE7t4yuuhBWnhWxBi9+dfN6wMDhG1191T2iwoI
46G/A677GKAJ4EAQkGEfuJ0gmbYPD1aR1achGnI/zbP2WY+Tr+tPrRm/sTlE3wnnKmD6RNDF8hoH
q6KDWF6T2WAKdSKa59lY2gdD8COKP68p3Exb6U7+z2sqC15KmhUHJFXuQWsn90DLk/7WoNOQqJIi
3KTcG2rSsHmquD717z8pgo210sWbbKzyjpACgY6PVN1Vw6fH5Zkc9SnEhGFlqg6PxbLj70ObxQQA
w3p9nBHS+t1I4noTj8axLPTUj81EeUEkfxk4C7/NuL8VzWC8oFsoaIs3/2tokHeXa+kqovFWuvE/
Q/91VDGrZKyXVQqM+KHXhfGkBrV8DPv/sRH3H1pv6X+e0dz/8cy/XyNdOWyb/8femS23jaxd9lUq
fN2oPzEDHX+dC3GeJIqabN8gZFnGPCbmp+8FyFWyfarrdEfftsPBICZSBMFEZn57r115iFDGsiVZ
XIqeeyyOfwqiwljNT2MVIEA4PRRuBGHSuRFwuw5VPI3X5qcZDFqFTNWf187LkOGr/agzZe0Oyj4z
/QOWEWOTUCreU5VX9vN6jO9Mns4r1bR34CJPe1P0c7Orea/GUhtzO+8g57Xz0/mhdExqZXYTXRWQ
M77vP28ZVP9z41bBYaCdP/v8NLZJz8ScmpbZ2cvU7Dw/oxf6WFNM3b+v7z1f3To6hfv50J/3RW36
fd8adu8VjIMG7LDjn+YHE9An11FqrOwyhV1SN3i/56fv+8iBcsev+8ybLWECa2kJlgmRGfr3CvD3
Q5bVgvnp6ammoPian80P0ufehTwpuHpf12rOUJ7el2NrjNdRCsdsPhiLI6SmX16H6UqKNFJaNFcO
NbIfXoOOk73Ihl6grynwaoHra93wDMggO/siyM5lMth4xD196Q5a+uOGbd0C8HtfW+i6vaTSqi/n
A+cH0MrZWW6rac95hezQh1l0OTb4NFKSZp5Gyo0nwhDKq3kRK1O+kTqkpXlRM7CMKng1j/NiaIVL
bpDafeFq2jlOjft5dRfCbq0NMuSiIRuepEqplyGEvZu3Kqa4IUlzvCUo27iT2fj20m5iNIcuagp4
ShxExWNYwRViPDr9WWoCTTA3Ff26I1fpSfNIJvn3v9aY/lq6YcGaSlL/9P7Xzi8Z89emEkBziUt/
M5PQU24X6zr30UVPsPQ3OvrEU39fLGWAE81FQjNvnTeMfULLPi8nIvuUqEm2nZeGtDzQVGLxSdSV
G9HXxRYYhmfYbv1SMp+96qU9IGUK0oUHqOA6pytEdJJnUn6owGfNe78daOsB2unSmXI9wrOpyPCM
3sxnaNHdxuRfHAHIHxqld56ExtsPbo/ryHXPZRs/yGl15uKzqWLK6XUTO099rUcLJuLD47y1tiIy
MYb40VdRT9cGETt9pzhPFaaxdVZF/Xo+StM6piObKLp2lcR9HKPj/JaO0oojpFcqgNNbeVFEIbfK
lM28OMTDp5HcWRhWsriXvrea39KtqY2pI8nXTZtojwausTh0TnWiU/EQAnMxQVYnkrLtU1ea1F4i
1fLQhRp3w5AY4Ib+2twraBjeDxnHcaARBbFvcmvVTVwnQXvnB017R9ASU4cJ4lDPZxHkDQEy3fD8
vofaeA9dpCeneX9ST+RGbzFazovV9IJTFXd6rfmYrkrNBUwRd+Pq5qZuhuqmz/Db0wFAal8p/FoF
kMxGt/yvwW0TtPlXMpxSdIL+lDVg4LYdawejfxc9mJb84upK9jX2NOQvVvlR18xyVUMmPDIbaZ2K
US3JQHLtz5FSLuddS4c6n9YJ5zImZMMNIuROYlbdZSzc9mp+PwuTYtJa5bNXIFVUyp7OmBKbB4mp
cpWHlvOEcOA071pH2qfWEXgQNUvlj2JGZ/4MudeVC5tx1J+fIWYM9fYZ8pQ+1fwZKlxDD2FWfkG+
2669MjbWiYjHLeKAdKkB9niYF9sqzpZaILQHo5bft46ur/+wKGKt3FI0Ste4namT6Er0KMhJX4pB
VNeI4btdqcZyCzYZjqgSJksbbt7HYWifkEAb3xx5kIkyvtYlzQQQ8ghDOUePrlddS+Yz8wbgQqdn
z11aBht4WSn4u6QrjszMERk1PftlsQHyTMywUS8YB7B3WXYD7ghioL06ta4TVV95vRIeKRs5i4R5
19W8vnQ0tEAYnbOjbuarvO6IjPAbjtDdkOAXt3feXqDb6bZBqpY6xevZtjgaBlrQaamMfFQ8eTW8
bWyrQF1VVQuRYNow7zJvdVstP1BAgKIfUaCCBLZOKt88GcxvnqzpYV4Mks46jIRLzkvz+nkPNaV+
RNHHhkydRVjfp2O7nIyjwEzXAak3ixnAjtP1oQD0fxf6CCalis5iBqHbo3ywXCe+o5wevK0vEnvR
qJr8DG0Dt3n7Fdo49zDkL7d+YXhbH3TQxgmS7C7uKHLUimi/6p1YAIBungXUpiUYR/UadCoJaE0S
rvtSkY+VUB/8Ku5A6hCUNWTukxmRoRKpdnxsirIjA0QfoPYP/pkxBmbszL/FVt4dda22bs3pwdDQ
LZr57RCF1kQUa05IMA/4/9BaVkZc7bSRbsX7/o2U4VrUDNnmdfNhbYAKfwibdDMvzhtEWL2CrTf3
77vZKKlsmac3mDet26T05I3TKov3HSDL0DWLhpf3l5G6XW7qEVPffNC8oWnCfhkngYflghea16l1
1hN2Haa7ebHNPWudhQVqCEE2juubTw5DukPnIgKYF+UwBCtINWI7L9px/lBT7jpjpvLucKivZd2Y
T8XgY2BzL2ofGSdKFyD4ffENGZbYRFXBkGZeNz+EYSaPeK6wLbOvGHN97Y1Vsavb7BNaYKznrqct
VeFEl27IzLOhfWmYW8A4Q1zFDowZltdpY17l8UUYoVgKqkOred3bBq/4pA+aepiXQCmaZzf7Mu8+
rwlNVezotP74OlGSC1QRtbKq7LbFSFrLTz4eqrfXYHCBXLscP2F+cRaVS2U6ovSvTg1QCO/17n3J
896W5raqh3Lxvq39aemv4+ZG7q895+OoOXV3WketemoA/9rz7f2mbRNw52+Oc3sf9aPf7fxuiE84
G+OTGXuXJh3aLTiW+PS+fn72tq7sKZh1KBvY/X11VtHSX83LcmxfEh9hPvkMJy8189P8bH6Q5QBT
RUsaAsT+3OCpIux/WDbscJsLP91HHTmUby/z/gqtVIaVGk3svun154f5tegUtFcffvuvf/33S/8/
/df8nCeDn2e/4VY85/C05B8fLPXDb8Xb6t3XPz7YqBtdyzUcTRcCE6mpWmx/eb6Emc/e6v/IRB14
UV+4LyLSTOtz7/X4FaahV7usylo8mOi6HwYMaDyfB2vMi7n9jWbFOMWRXnzypi5zMHWj06lDjc3s
3mXqbx/Pfe1Ma1tuMMhr513mByctnUVWofctr5Swc+moEBKQrP0oNq6r0dTfHtJRvTZoWvfUhjnX
0JKMa1T5xUZR/ebqfb95AzU3AjTzEGRyETIpambbMnO6k5ml/Wl+pv/1bNoDckpGNw7dacDQ5ORp
6q4Om/y2CJHSesbww5KbiZ0ZuMP6n8+86f565m1DtyzDcU3dsTXdcX4+86E5oOPzQ/trRYzrydLS
/LprRHJNusX0HPe2pL4xrSlX5kAyGbKNHnTI9PB9dVS5YANL6Z0UipvL1BAmwJte3rqhXYFQYF3v
WSZyUtEGuPr+XC6a6qVMqob0meCxRK5/E1INfxTaYxLXzYOOaeoSo+We1zpNHZ1UD4vhvJioFFV6
XQGePx1j4j1Y+YmsMO835iNai2Qx2llymLdmefzD6/fFD6+v6GLXNRVGS08l9dTzamAdsj0x+/zP
J9rV/+1EW6rgOrcNR8XyZRg/n+jGyRw6rH72yoxIBy+G8zefYT91OakmKAuMfdDy5nP8vrnLwaLK
LNu/7RfIBqcwHNF9YIzVkWkd/LAxF1xqDQ2hmdPK1pn0w/NTzzOmp7b2fa/CtF7bkn5X6RfuDmaV
vmqdenyu66tBMh8+EhCzFqnW7JrUcO5NTz3P21NGOcyYawVOTs+6rsAbL2TrjM+ejO975pjvaQN+
ecEE+cFFuDpCw0WfwC0dzf7c2nZwbLriNC8BCRzO39e3Z3KeIfC1ReZdtTrkR2Qu+tIz3nfh0NrI
3g7VFKNajvRPtnmEyiMAHQLCPuwvwivvh15VCXhrmUty6umz+MpH214NjSk+Cej/W8RC1tuiNYTX
GR7WO90hJCjMzZTAVI7+u1edDq90WAjzpfFfPzV/cm4OX/JiqEI/qH9Z/Nd9nvL/v6dj/trn5yP+
dQpfqlwiEvjHvTav+fVz+ip/3emnV+bdv/91y+f6+aeFVVaH9XDbvFbD5VU2Sf1nMz7t+X+68bfX
+VXuh+L1jw/P8LOYZiWcNXypP3zfNDX7qm6ZNPR/3Simd/i+efoIf3zYPnfPYfg3h7w+y/qPD4pq
Gr87wlJNTTewjH34rXt9W2+J3zXDMlRDdQzTFjq3mwz4WfDHB037XdNVWyPKzTYMivq0hxKfDptU
53fgbia8DV2gvHJc9cOfn/37LeztS/v7W5qqTz/o93ua4Tq6YxquaWkWk/0M/vj7frynCctNxsj0
tTu6ogqGsKTZonAZKNKopziMlacETj/+ZiSWdWM8OCPBXnhhhn2cFvi21PFRSoX4LQ8TMN0pWB+j
0e/ria4Tl8pBiCaHD6tWGyZBPfKSmO8t8K52Ux8uK03/0jkKQ5VY3ocFbJM63NpGreyHOIDQ7wEs
UiwVVTRiUQqaFKFUuooeEPCV38ntoPbWZ8cNKBSpNuoil+gEFGL6NqyxCw1TbVTPmIB1WzmecShS
d7TyepkHfbxmWHFboqJajLDP1k0HJ6eWEZMBWIgx3DyU4OQ0V96Veb81LKQmQLHMgx9z12jwRkT6
uHV9W2Jyvip6PT+oRpSsuZaqhQg9f+VVdrz0qI3RxHXGjWy7FwnviDlwY1NFRbNJiw4YrGJ9qc3h
ycmM6hqX5S0zRuDX6gopKpl0XRmnt4NZJzuHcsxEHZn8wqF5waO1NEq7fpKO960smhZ/mpuue92i
kEmBZhU2Fg4ZdRlzZ9xqboOGix7Hto/CddR2zbVp+KcU9T9RceVSJTECoGb/Lc87kn4b5aMCmYQY
rfGSmnhmm1j6d1lYrUGukTkNp/TEwJzZ+SIhay4T3zo+4wFZ4AvlRdpdmIDgHdGf+qKuydkZ78se
kTCxKNkGfnMJ0ZKW+Yff3N91zrR/v5Aty7H5cdA54+Y1dd5+6Jyl5DtEiietu6yMkE96TEroDb6Z
Hm0vSBVvZ6ok+/G+QZpEnwU1F7NI8ysnYRZo1hK0bl7Ar0ZZZHX5potbFV5MbyKob7HnwFdy/Xs1
LyD9DDib7aKFeAH1ZcQLvUqoCGsqjvuuURmax6Q9GUwCKTU17KFHmFXaG4e5QVSx6NN0QpOOrdsh
9UbKrEh5nadyw4gXsVLSoBCpkxe7iJ9t8iKeZB1u3NF+bJPGvAQFTISx+6ylmb9E4eyvXLRTjdRz
wgGGizSceoEunxGg32mI5dCIZrrAblyn7t0/n3BNTN3dn5oOQ9hTI+Q4go6CafzSKSscy/E9UWR3
NpDpZUDdY4+XfdWhmjnpTNa4nvlEEde/gbIeF+0hGpRzX7SfazHZKsJJ1oXYGdpY9QISAFNZ0mZb
XU2rI6NcaPnaKVTDiClqAuaT6cEv/RAn4DCuZEHgT9TDXENjslCaSD8jiN01gXT2Yf/Fz4x4nxTt
kySacBsl4bkkY+xKhDb1SyclzQGJHLECD1qRqzAGyuyoaPrGaXx7n9DN0jEsn03He/QNVKsVRs29
VQAOxpXfLuwQjf5oF586IY9JUmSbtBmVjeFQHR7r5UATvyrdnlQKp/gUCumcrc7YM3+bbsWIzM5q
jl2lqVubxm3QmflPW2CTZRbljwNoBoOpdZMK4ao26Dfqen5Fh6NYBxGFdD2iQGj4IKkHDLVNJ2DG
wOoFoRUY+4h+Ofeh64Sopyt1MN2lXpukNXW7NATB2pIzVBVYeWTkfrTN5gXA3zEOpmg+4yGVeXhn
Gu0urjHaJzLyUSzFmyAPLhBTHRCiLaSLLnJXovEFgvlmExnZUtZZdcyExI2LaK0NZIiibzQPhaU+
WNl40xggT4SM++XQT+psGXZrN3DibQiG+soN7JSreTiIsdIWGhSHZVGU2zJh8IL0366gPCqBw52k
5Sc9TvWmMhRXeqHle9sqiMHxmx1ktoXnOt2iTcDmgiVx9pke435Q4f2NKJjuHKfZFm0zIK33T21r
pht+6F9rRM4EzbbYZWF1LMjHeckCKbcYYrU90wKoAam7orF1zHipaWN8LDESBRHynIbGRCvG7NQx
xbAeCB3ySt9fl3KMb/rhVg9S4+w1YbbIPHODSZWJ6cEsNpZrF4jIebCn/KaS0drAJwN9EhfbLKUc
7pr1yUi8AQSN8xnphr/GMx2v1QJ7raPFuElTqi6m3IC2MKDXaP02Erq7aCM/3uu4hzoNwKOBo2w5
jDa3pxiGTcfdUXOKc22RU1oF/2nEgPDgp2bAFMLR0D4KXVfB02jaPKT4oeHVfOa9/dZWLhH2YPgC
qkUmVOleuXbkLsmKZ9bFqG7j0tkPfQcH1m7cxQhCQrHDHT8WuRKU/w44cE1mzvh5pVn76FcSGBi3
9x1jjK8knpp3hAB5E5qw6Y/S9K4Ss9w7mWJtFDyVK4Qr9V6pmwVBsPV16RQfexdfbTn2za4zuZIV
nzCSrh4oWvhJuLLsTXAjanrbml8x86ipR4TmETJsCXlXAxNi6IyBPJ1JOr9xrgINmHBeeO0B/aOF
WCMbFn52RNBdrvMKk7kREH7T9SGGXUG2vYdh2PvCwMXfpsJImSU1lg3p9FvddfYisbVT2dL2d0ob
LhA3QGXl7a/MWtFWAz+sow46bVELXDwRlAnuPYmxqRUbimJfp+taJ64I/455gFL82KbB57YIv1iE
GWy01gcObPnoe6orRLlQVc2BiXfodgEayTUsb2dlQ15buCFC8UqSHlJEQKb4AR8simhXfotBPfQI
KA/Vmum4DF+7g2RhlU5FWjAi/iH0+XrrPuqWOHkRTYqYqjLfqBZ2W+kW8alGYLoETJ0tcr+Lj44f
f81tUCrlcAkVN1gbtkkBWVfkRYtEg8TTusfR6xl5elQh8uVlQRr3CHt2ftj2bfPtn29e1s/j3Omi
1ek82yATLM00Hdv+ubfQIftWfCQlF+n17tJtfffgWQgLxlqTW2Foj0WVbhVl7C+t+RKN7nAyzDXZ
BthzwxFjuadvlCyJV4pI6AVrvWSEn2sIF7X+mHaA9ZRxgpZE+762FEw6Dtm4yYAGGnG/44rgUqQw
T0JXhOC5oWyVMl2ZjtYuULm6IMkqorHmSZictkyn1gB0voej6jfAsqyO3LRw/ILSUaXihOi+l+Oq
lhCt+9vMA1fMTIYk3hGEn1Ib4mISJkcnmi8NUcujG3jL0R7VbaePVBcAHB5JFSDdpT5HKTRjGGT2
hmCrZRk2yn+YyTGm8cR7p2E+8cY0tkEhKnRbM6cv5ofWIhtjWamBb18SC4oyGKr+uixoPT9C0vDO
WQ/JShgA7YioWXcM+F1Sw3MZNsfCRI49GEp0YcKH0EScQTXi8SHEW9zExSMSE/PQlr7ChDr6NAWj
LvcVSiGOajJ2hosQku+q0jPYebkPBIgmA4m2tJHUIlHNzRYwz6DH96owb5LY+VRlQb4fW1T7meZl
RysGgsntHKW2J5cj9vU1veSdYkhv/88Xp+qKvzlJtmGrKtZmVzN+PUldWhHXa3TmhT4id8wo1m5C
9VaOotlXQSs2vOdHYi/IKm77Zi+asWe4EoE3bVWmcFuaOgX+E/inBq2E2XeLgdReKuClvywIYFtl
sasu60g9WPi0T8goqD0gKaPdzqydU4TtPq7Dk11GT3kjjC1W8iBt4dIVORq5QN11GqINx2/WtZVS
hpT2lyFIzS2t4nhvu2Sc9bq7K3RxIOqeClWLe75wBmyR0bgu6DEu0fX0MEOj4ToxaOTisBWgHuVa
EQMjHDc39mWdOcdU4DuSHhFTVOTBYMXXEEyDjwy5zW0WPqE1q44hgiKcu8HJRp21BKVs3At1gAgT
j9YhlQWG7mqgISF3eDIrh0BuiLBq4R923Ubr14Yi8NtIlbywInJIfzM/Wh0/y46xzqrvMkoKDoQa
I5f+tkstdRlllnrId5oKzphIGmWr0Gk6q0YXrhS3qnCzJempq4aFFgRwSXLrmDdJcwlHLAW1B+2j
Lq1rwoJsDC4iOAIl+9jokmZD9gs9j79ofV8/O7G2CGtnhKIBWCmlT9jRFT8TIPEVPRtTYhn0UC9Z
ZileRLUBljffgfB/nR0aqGMuyuuwUG4ScrVuKqSXgLCTfGVoyzFL5LVhUs8UirUHbYCMLVf3ib9A
3YBqJLKVfRFYO5FV/qMep+YVk08DFtVgX1kTF3wQT2ntqA9d7+5i4EjLrKdEIwxFxRsZSmwamVzX
ipMdIsdGvf6QamkEMpZRjlYHa810e7ICaHn8dBNqrX6Q2KdT9EiHzoAPGWN9t9XGXoqcFJwirNDO
aGl8r4f7Oay8dPx8XcgEGegUf+74cmOn0YuepzlThfTi+Ekx7NUk/W8X92rMaTcS7UhvaRIY1He6
DkAbxrN3ZdeYIYfeFydOrvMfqgU0Zr/+iqdZQ+GqjgnThAmbX0akTqamjYzb8mLCiFr0gBiWBRyy
PYqT7Jqb0mW0aPrNKjNuyOi90yB/4tSUkCy6vtwMXhlg+rLoUTC663WzOkyMqFXonZU0o6IYZfcQ
9yytHm+FBmQt1AlOC9AhP0C0NFAwW+Q3oFDeQD+FgeEQ+S65b8/tLFU63JYJdHmyUPgm/KbDzu59
bZ32IhLdvff9bJ3zNV+3MewKTY3IMWECZcE901mZBTZjrSWpmx4uEH9XIdyNPLq17GS8tBU0E54K
lqAPcGW4CvGrSQdUTBkcxEyOc+2Vub9tUmC8BdA33tjPbsxGPygDjJPSdfG8Zn7zCYTDLsJSdm/h
JV0l6IVWZU+ET4YjJ6shDijAffURzEoc8r4JNpr71Luz3GlvMSonSADJzjVksmtCV8NGTusmbP+2
VVPKGK4gnkzox8hDLNXh2b2hp/gkLcS4wYB21Srp57eBkWL8B3juNvZLmvvZxW+EtZBB6B9sHcxw
kW8zV+8O6tSd8SNg3glyiWXRYns16TJdanUEaoexRLo9dQFKQSuwmDs9ZkDXI0bZwLgt10nSbjI6
e1fQiLxrrcxdfKOWuQgIXKZkXZGGUCvZtexj5jU65TFs83aVeYXYVAMQX1SbDDPodEzoT6Tq90IE
JZRnTHqe14wLL4/MVWMFy1APStBEnXXVNlg9PfxaZARYFZdOWdYrp2jiLexLkqz86CmIfIDJvdCX
CcJsvHxU0/PEZQwrvWMbWcMt52FpSkjzZqLe5VYdI2vS/T36K3lj4TfG/RUt0CCkL6pxwx3Xe1aw
3iy9ml8kup9kB4lZZ0LRO3hGGkNcD/d50iQPiWp+YcJGPYGATx7q0j24/ngpy0TfJ0xm3idZHa98
Ff6zFT6mILBu4M3oZy/QoUhVMYEnuLKuUEg7fIVufHE0IgrinOG3EX9DvPrFKh3rNnrUdHwVgezG
db+tIx3HnvI1rANnUVeVc6CyDuvJznQc0pDZVJE7Dwaqlw2ziDgxqPtu4o5xF7eBR0WC5gpq7pWx
r1tLLxOEAHL/7RG9XGkIjSk+aMUCL3u0883soYC4smlEJvaFuKeSQJcn18NPTptuy+pUjz6pIL7p
IA6rv6p65BwGslBwaUOQGyGQ+GoQXgsmuG87vwaXh2TeN5SM5rUYHmOPy47OURDU48eyH7h44jZb
pqaakb9jBUAhs3hrZJ+KHnO5Ydn2VovMYwtC5mz3aO6VFu9hYVR3DciFdeKSqZKbbnIamxL/vMf0
ZBv29MkUOez9JnrKQs1cOfShFo1D4neadYKrBZG+qanBx1S1S2BWrX0G58acQ/WVeQpsp37h4mmG
wkYw8bh27cTaGC3u7zpUkTLXzj0x0aZ+obeyg6gFRd0IHiJ4nKvC3yZRXW3LoYuYBjPTg1VA6G8Y
PyEHQ+iRKo5cqxVMcT1S24tarFPYCCtRS+J5siDEilJ5595k4pQMloSyd0sshaF7eyNOK04UdG9b
JZ41k6FGqwMWti67Oz9PkhOCS4RipM3glEBhP3WbB/O5ToqK1HXvbvSIgEUxFW0yGAPXYbhM3GFT
NNFLAv0f7JFDTBB8xlFpnWVnewHqE/yvBFDjTS9H5IUx6V5FqV+1hkFnVqjOdlT1T9ihthi9Ptnq
qG1FOvQ7V6WTENekACCB7K6pgn8emSxegY0g3MXpLtQQXE6ae+bHUu0j0XTXhDLi5s/0b0npj6u4
V4cnY8hu/CoA9lGUtGmoUS7Ueteu+6hCVvjoMHe+xMUorvqgkVsg7/bbnfL/V5b+U2XJdQx6/v/7
ytLpOcxefyosvR3xvbBkWb+7FBTwDKA2cHTw7X/Vlmz1d+GIaRbcprJD1fy9tmTYvxsMeBn8ukJz
dEZhf9WWDP13YGs2RSfBmMTQXPv/qrb08/ww88G27epMx09FJmaIrKn09MNQr7YjodS9Mm4bpKrQ
n1FTXoHaEWSGv6j76nNzr+wIWQSNtcPs+sOJ+ptygDp1rn4YZ/LmjmrRiVJdl0/D2PDnN8/xR5SW
cMet3vdM/C7G+pB0qNrWFkAlonFKEtVf1e7/9W1/KadBDjXbCu/otvrYlJQabhpls2oIpAVQLg9m
sSaN5p8/6TTL/k8fdPoWfjjLseVWHtFk47bWF814Cx6CPjjImyFkhPf4z+9l2Pq/vZ2jUq60bU2j
NMkA9ZfzisixAL5XVlu/7rx9wEQa9e+bHngNM1JOeaInFqz0fAJkuVB2GVBHJ5cZEcr7JvFYWnxi
gm9cUapx1ly5LmLzVF905Hriuk5NBoXAj3QpCM6yxRMFNJWylyrWA8K6JjK+tnRhwaRi5OzsbEvs
u76s9LQGv8YZJpJkFUQdAs1SW6ZRdzIslRHLKKOlCctmyU1/3fJvKcWOW7XYkQxwafwJqQyWq+8H
f4VWBtChlV570EL2Xl4tKc0B/4RKqIT9g+5g/lQG+w5GsHd3akKtpwwWbjsi8LAlCEAaZIKogVS3
VvWMs58rT38OBgBieTY8mHQdu6ypFwaaPWmhtVd1ebI7SEqmuc8CZiu1mrGMe615I2SbTH810+YU
FiXzwe1DR8y1lPKk4O4fNGA0ds2ZHVEiLqTlgaqqKAoosM1k7y9Gk26w9aUJmUrFGt5fjS0cEfIE
HzB0gwkqqs/Cx1kSMKmVhcp6GBQABZTnwBiR4Kfn2zJ+UTPtVZ/4I53ON6GRXmVpvJSGKx9kf7pQ
s/E2V/NN0VFmqwh2WnHatko5fMwUkFtxuqrrkTszs7kpfp4sVHt6zOHKMPLPQAQZj8cruxleY6Yw
AovKhw83q+ofiOAJFolXbNrMouNmj6+6nj74xdcslc+NLJPl4DiUECJgmDAYSeNLV3ZXfJ5QXIpt
rbXMMajGtg8U+V5FlxNMjxJ5ep1U7x/EYN4M+dkqCamIAWNBPF2EEFmWTk1F0AouvklzVVQ9o2WU
xMT+MHKWxzH0Muanqds0CmaY1Orjq0QHnJZKzppTwEmxxDep8Rl3vQN5Nc2NV9Bh2oachoUB6++K
sGhI0HDOovAbcSe8iAS3FigkGemqWKTMyEGSqT5G+mTWzOVXN8dfpwQ2ZKk43qcxeyuj/iqSEDSa
zzWnjdYC0tmVSm1yUTr8ISXl6sWYjSBXWyRPiNVOCSkIpQUIKSj5m22Z3bpqdTFGLpNEZe47cv1F
q7jJClEfdj4lIERerDJNNchI5PopY+aD0c1C8RXL0COoKIihXwwDB7Ql3WG+aNeh0Sm9Z8d1zrwW
8wk1bbzHyeg0zAUE4/Hu9RL38MkvtNvBJh1ounwz4pLg1eQvDHbBqzvJrT9E0VXry/GqNhw6I16C
NIdP5yk4O3NmEPH8jcRdWfFuum76IbuPUzjqmukv9KT+DNwE3rLSrvKcEAXDdrGMIFnA54JMtSe6
AAHua6JMjMVAbFuANPx8DwBgo10jxg4UK0DeuDqHWa9iw5Mnp6gflIzqRtRw+uYrT5DXQLtLYIpf
fMajwJUQQumKIvSyFfV/c/rF5TZoCHsjygAsKcIJIhBtMoi0aNua1PW0At8jYFC0Tfw6Y2L2KkW8
YglBvhldE6MCdHsKRZkecDkifycSozGqCmJD99DanGNpVp9B11dL221uq4EAkojeppP5BJYowbBo
H7220igCdNB8avIzqWxCtcB+pfrJuPSadDddToQ/Ei6q0Zj5dbi0i/Ah0R+rUgPQ7BTwflN0zLmy
jix+kAGcoSEfAI0U4BpxFqyIiV+PGU3+/H3GYjFIlT5wWp8atNdXTQLZiIG5Bq4CAQZvEvnGay1p
qNqBbySZiK59t2Sa9eIUnAowBAyztNeKiRCYQiQJ6NYlANlm8YfVPSszl5GaEd5WLeC/KntQtLha
V+EQXrkgd6bj+7Fem3b+5GrdA+GsD5WbyqXi3QiLyxmFKa7kqH9Ac7X27fCuASJHo8rF2BmvWs7f
2XRTG1Oln6vQZHIVAiGVf7fSX/NoeNAmzhptGanK+m1nJLeqSKGVlN8o1FPyooiiTb9jg2907Dld
BCmvjTZvroSTDguzTP2FZw8bQ6GmNcpTIzgVzLwXiyY6omHriLzkQukV2iCyXjmtMKPNmDINhBdg
3tx/FtXQn6qE4idGBiZuK+01tBXazohxZn3TNptyrB+HmNoJ7afi8tHgpcGtVoaddKvP0ykZSm4x
mtFSWOfXlMbJsIjbcf6AqoKdtmxA+E0XvFnUn0tqGRnFS7QIK8l7ktXKfRQl2sYG4sodmdxGLcDL
+b94Oq/lyI1li34RIuDNK2x7QzbtC4IcivDe4+vvAk/EfZBCM5I4bQpVlZl778UXboUwMMSuuBtq
h5Gm/oyV6L3NEBAmhhroBsPUhWN8MDpPspIwsOY4d3tZwcCTf6+SjgNr29W0kITniQxpW2rXxs7X
LdaCLms4TU41TRkhKO2yw7pMxViHqTMZ3R2f1ehUVit5ZktCXqyRil/yCMX0Y6WpuNPUpzE7Tze1
ii9D2KF3RZo7ATXKt5Mv7vMzZN07U+XB06r4mTP6yFcYQqKuDm0mR445vdSzUfjM0HAvpFVJSW/9
9hEygJYTIC7E2pVKEXYsb6GPk8qNtdqj76U5Ak/swUzKAoXH8oKZx0kBuXnsskJQ1wVZegmTj2QJ
/aU7ttNjjQpPNLIrbEYSWvVmJfjVfG8bQ9mG1lCdt34hZNBCgoVtIOlz+qjLSQHkR3Go/nSMnmuG
0SnSAA7A+ZTxV9WTyLyE/a6WR/ltikEVMhLPR641YboZ4PrhSG4fqxSeT1nIJ8LIwRcPZB8lCRaR
SfvQDZYyyEb+qFn+ZERx6Ej9LmOAiFW7DvtRb7xqiqzr2s73eI0F9lj1aw7pdmZ5RFjOhBQsJ1nV
NhXeVAxL0FdznQwLK3uMK6IVUCMhneD8G548dkt95awAKW3Hm41miVvZRYQEzKpQ7HmN1EMn84rG
qd9jWFfQ3Uw6oQP3QQ+/1SXPKJKFT0LmuOsIC58GgnYUERVWX7qyk0l/WX6iGt+3Vm+CRYCi2dWa
XQqzT3AfyQVTVG9RLDS5BxJYkHSe5LW5KpNeHpn5vwJ5aP1xluFpr6lXq86sjeIO5V7h61Lt1mVC
kiJKGq5lIWGWEsF70qolO0r0f+hIYK4rLZ1aYrFpMjloAh7IQVXbhILD6VCxiGhO8xfmb850rEgC
ArUfdrvpyPznFCmr5PUz9jkSQR6pRCxnopET3XAA/e9F0Lt3wNvs1OUqC+vJmpNPactMb8SJ9E4F
24cUk1EDNbljvGnJToX0IBXENwFcJ2OIege4TdytmLkYLtfQMko0BTRggooiFFSS+liU5AlscOEa
gNmgrSAOwQABJtwKS1dCs+bU9LiCeTZh2yjcAxUmWeIubcJqn6Rx7WnGfq6M7xCpJJ3cQsaN6Err
/EOQrwxmV6rPSUoztyWhvO9Dogp7AKd0kERYytUTo1huSU33r+PR9JB3JAULIh7jfyCEwC+tBorG
HE2gEa6uxY0XY2gfenPtZhr6AhGg+QwrhItWxb69YufetlzAWcTeKbz4vxXFRpHAh+R5CZHg6qQu
z35otKQNsHtEy0maaqQPQ1mSpY4hkk9C2SoJibicJSeyPExOsxDecu0nyvmyO72it1+WuCzW3FMH
Vlo3M8qtoNQsZth4SpJ8Z/2Ye8AGqEDSwsafIHiWBsyA4pabDS17Oyx70otx+fpG1HHSSyjhBVl8
SUAJkXGQ4WvH/mJBRqJXqX0VxYgZhVB7Rsy3IlnYBhATk8gAm7o0/ZT4OUqr/nduOYinOfumKiJ+
fTOV1Q29cNpjgaAg4ajriBMdZDbLOHV7haleRAhsiTBek8mq7ckSA/oLG10iEAElqaPE4LgSsARO
HWdPtQgiKx3DR1YNcUBkFz4FoIi23DWVP6bsRz0iBQbqrlmMKfNZ5aQm2XdcTiVn234wZBRQORPz
WVUhvmk/AwWrYzTM41s8V55JudWqxk8RgRpWV9BBGlfbGtCO3aD4+Qshg0La7HX6104npqkjZsNb
ro9PRo2uUyL1gSMI4oHZsgoQn95bSC0jbUEvNtILbspfrQVLqNWk+1ZL+kL+ZewL8jRhTswuWpn7
cs4YPjHhg0ny2Bw7rhYYNQXIYRSbWepxp9RJvO4kEioGig2FJa1DD6ZSIM0r6YLICH2lnUckWeZ7
n0lkRarCc1IbT3I96lQT6AZzBdjAhMdQheOH4oP4iLbjErvUXRCmO2vUkrOihc8hKVya9tRlVevE
YRa75XhIUwI0xYr0SSaisHBwvFaG5mprX0J6WL+NlUw0Eo38yRpVL7IAmMVLym4zBor6huyq/5pz
61lXln7PzQp4wawT5h/GuptaBlv4pJ24CBfBOPNcW5N1JWGeipyWQTwAV9S7toSVadLmFuWHJqtX
wZy/1TZHwSjJfL/RJZ2saV+23LZzfUI1O39v8zY2RZ4zqRMRyYaY0maTzi6fLsu9x2IKGtU1VLT+
/bRpPOH6In2YqeK6/jRjdPPUtJ12OhFbawF7UF5Wa6s2WZ4WXPc5av0JiQrYl22l5aroSpoYKI3s
8Wf7qF3hRdMcpShmYLlSY4iJoBxAkO9Xgbt+3BC4uMV6VpFLB2JXmqLm6Aa9BzS1tLM9geGNLaSG
05ciMmIzO1ZTjQ05X2xLXwI55M6X4ADe3BHQ7P16xpAPYeKjJHWzlcbsMBb5twHmaUqRtP5rxfWg
cquxa635qlSBumCWDpnEGF0MT4NMbqc5B+QaG/RIijvG1v+yZaFdzWdI8mCNp48Mn7hi/dIvJPu0
/BAhgRAcKiHRqu9VInzVUYGaRKb4KkRyyBdwEaPEmcY1h/wM66mPx869ShUpkUrb/ohThsC7RhpF
bFIZGEnjrxla42qYLTreT4NGJRv2hO3JzLxTJepssVRRKqi4HPljnkuVzmG2LrsQMgPSdVcfFOmE
uAWigkhy9KuAQz9YdS32Q6m4oJRfdwkhqTGzJa8oIXsJDeFaCVE99fAfQoAnhFLPRhm+lmmUgkNt
KNnjUicLnU3VEI6KqJEdGKvtPtGqt7rXZEYFeuUDnZLpR9nNBBjcIjqnzcz1WK+KkzMaCvh0T3Or
3LtEPSt6S5IPgOkgrUk3zZV5r6q8mlw3dyppm5hI1l0VpWchpJOS8rVxq1VuhO3yKqMFRih8duIi
meZTocCbxo6cNy9iSf9kZvaOqHr1s464tagubnqnsjPTTfKWmvIOC6TlMp9ZgAuxCYa14DHCvPUK
Y9tOZxNnbvkKUqXfkoedoh1aBwOwflRMcZ/cSC0cd8QpzXaRDr96vGWKBwYYN8atfFxyF3FHMpBo
wo4AWpynAcXR6IiNFB7ykMEmOXR5kZU7vSICj+7zS70klr/Vd5nWtN7SvMl0MEi/i524ZHtLU2IS
yQtw1G1K1tSYkHkc4yWPT3nK9Qepz6ES5accCIqB78xVlxVNbbFcMqNFczUPMpcVEOBGRrSuprqD
xHRr6pguLhA9tU2QR74DIYZxhjp+Hs9zP6M8SJh/ZrQEdwsWRdSbyPsFaCyWwq+qvFbehtQ4Dc0E
qEgglFNVVyLYMpTZqMBsRayF/ailT0YkFHtGrXelUZQjKQSkELLVZ6KBawEc5Jx2PHMpN1YjlJwO
/aevRGiiGyHScFOiF1tWGHRd+5i6+iobseEq4ab8IjgtlyYSpHAj8jhb56lY2z32hP0oy9e8qbTj
vMpQ/5opqAtO1y0Tux1jGk7NkQ2Hwn47q/UBb9lEmZbGVE2WxYGtbYn2S0hyfGYAHp7W5q1amdUN
KnfNmJ19Rq1DqTWMjoxY2TWM8GaRVFZMneIQ8Yt0R85PLUPdal6X6zxNpC4wK0TohQF9icmLIcKy
MhQSl6e/fTF9GbcXb0l0islTdrsWWhCxlHA35SL3WpVWa6O9hdWqePIMYUtvf+pC+Mgz1hmq4fyw
ZpwK8Im8afsAZcBAUse1Qqrgd1opKXyL6k5WggXdSEmIZu+VUFH4XWm9mlon2JrKZ1pmXYe4LvML
E6HyrB7wfB11rbjHAl3DzuLEnOBGOH3mpnTa+GSAe+sGj08GPWgB0FFZHXwN9DIb+MxfgL+5f3Kb
flC24BakTYTJ5N7EyskFoaN8+6djCTsUmvxqRfRvc6hTKJfcrI0ojT70VppOAC9zJolz2+6rQhIP
/UTzsVyJJFuk/LfU9dHJ/lijGtfycOh7jxwTcLyJNh/p+P5oQ0NTMOeVwXQ754pwJc7M1+f5VKI8
cYhyzG5qLXyXiMQhrLmyWH9ZrTiifG/zHUeRdIg+dejM5DYERs4GHHUMl9F8W4G2Df6VkaGCQbJa
AngVI/dZQhNZdaw53gq3rGG6JwrKeZUCwlolzWms7Kec2d8huDH+fKnW2SuMGpyLJrZ2Qzibg4CD
txWa9gx82lGk0XI6ozhBv6Y9p7H+TEG/aAbTz1QGuGiUDEkTBZ0/rsTYW5GIIudC/NTqdIIsGOpi
E010aUFWbD9ZZGjcmQtTd6RumYwuYcLEbi3FPVm+VhArAV2Usy7gv45R2G6nKIJUrAoleKlulWzy
9TFHG1sTEDiJXU3NFbEb9OAJUmwxVS9Trwo28uSMrGBOCZJluFsD42kl/ToJNKCxmeegwoqxeAg/
GpEg69obTpGvRMfHhHIvid/XCgmgguprY+w3db0f1Oar0fYLCQT0SCnJUTh/Ixryw9S8cLkC2d16
q0VoObnbBPhtARqzctTzzh6NZYVxIAGKp43ddORX8LxPvAuzar+yFspKarGd0hsd7M6r2vHHkmkp
J1J+0TPIRIhv3CjtFq96mvWToi8CLf6ZVFqijdzS4Mzr29Cv9e4EHxgE2iA9hFpkh+9woGxFRoz9
S9Tie1TGe62tJDoDccVdWnkLkSmrTfNlyiiT5kG4c0P9qjFyLMPylkbmiTnBvZPY7EhjrBMjB5HU
fs24oZ0JWY2e8NYgunzRGCRIS3msgvqY0HYk/XQWmDnamQKkLkK/DEmh+IKj+4wE4kNt+Y1MaI9W
N5D3iDaCBljt6QIp3XUMMI3DMluR4WCh7OljvfcNMXJ1Yp1A13CVV6p/igDtqG+3SF6Fvy2vIOw/
Se3hYyHKgakmVWKm0vCs2MlBUDgoUxytbEnq384dzJWHliyKnPpKDIFTqU3aUcdMkFfm+DxaoSdR
1ubMh9yCuGNEuE+VrlrPStj/0ZepExPsA8gE5g5SdgsIqtcYs+hpqztjLwOS3i88knhswjEQRQQZ
k4mUo07T6V6Nzc4w5k85DV0K7WtHf8lLVRP8nT7fKCRJkEc/GRb0moh4ybpqPS+d8bZq+ruojwlZ
rlyd4hgovFpeAA+NnNEoaceUyl2MBi6ddc6RyjET64jm/4q8HPSfpI5c6cTUj4XkG+jLfOk0tv1E
QOJRkKmeqtR+cCU6tzeM2g6t6lkaFZMcJjp6S0S4LnkL9V6WQVroYW/dpyIQi/+m0fouTeUmyDzm
mgXufWS36HHTjeZDaGf+vBRKBjILRskRWZFcjFY60+DHpoRVr6QLPeWtsO2VnRYipZJ4rHL8DLZR
3M285ytM2SBn9L4mGU0OdjkLKJrxAOH31DYDDVTyat2lPvxdWJqGFpE0jflRE+5dmSL5bIwb0SzV
aWLicNfF/aiIr8UkJX7XgmPQ5uQtHZroIEgbIGZRwEWLyJqZ1dliq79ozaTucvVGWyAJiGcjGJS7
C3IMQl9qkJ1F9jQaY3MBWbSv+hz7eBelgSoFqYnKDVXTI17mn05omA3R9D9y2WuPZCk6AqJDF6It
eQpU88O8Qq7uKg7diC9CDnV2Kj4z06gsGoDto9VeCiGJ9oqqRTvhrWndhXiqPZI/UEP0r5rtnvp3
FkYCPyCVn1AAcBrM+iXSOLIhKl0UgQYwlBzByzXYk2boClppukJtPLQNY9/O+FE0y8Ji0DEbnRkj
inx5fxs9igXgg0QW91qdEqybfP8tXQHYmnoRNwlK1mw30Ji23yT85hJyVhWJCyqvmyiVPQFi4yVZ
seIU2DjAtwy2jt9MnY0LQkgaCttzTr3yq7R873L63SYQMfOm/h2i2DNDfqzVxSmOiApL9xIHf6sB
TvnD2l5jtV23GpK8e5PWRVNtNyL6iE1aVbBlNns39OWqtxy9ZtyLcGM3J5iz/rQ82Lc6F8+oP0im
7iSYhUnJtL4sqCeHJFS9OjcXOILcAFIDTokoDdtGlJY4y+l35GN4H9RnhcbiwaiADle5x/YDqjcn
pIrucOyIpmeBbWFpwGShWUnJLvxi9VwOEm46tyxXF5kXz6BSrNxPeJEy9Ya8AlVAV2hbDeUTtRc3
R1HwzFn8BfBAglgMy2s0DlKv/6xdbOEyikQbVQDkI6OfL3//NHSj5LJQJQb6c+JbIelIBAlUTs5V
IMHmQRjDOO2AdRAuze3YqRWzBMBSv2h9lu2lbGcQgy3wzKZ9QQJ03NV2OS/VYUGz7ETSm5yEoO7b
/CCNAk9yTJtCtkTpWosKgOVps7wYBFWn+F9CzkfIVpt7DwtdZBXJtRfz/3KVU2bWW2ibXB/1UM7f
m1QJWtEKlBz2QwaZYYWy6IfJDXNw6kdr+lOKBmNSGQqiKSmuCtRSG0nyl3n5Tl18LtjPaGXn3BqN
M2bhdR3QbOo9QWUW0vBmHeGiJ81bmeFbNimmhINItpcbS+n7wivnmSRmSGup7eoIkAjJrQC3qxNC
O/K1GmVL3K2TwKj0fxMDeE3OeWbrBMAIkrwSwNWHUTW3aTvQVu2q1K3IgZdGNjnmo8cYDARLsvwO
PcbLntgQdBG3kTrC1pLuoyybgNb/T1gnZ6En1zjfXKJyvCG8LeYaCTpfx4jCt6gXhE9j9A0FHnm6
Poi0H+zZ6P4DRjO7Qkerk35v3RuALhRaLWo6ckFmtOqqRB1hGNY+5UReD2JWrbwoyv2S1rmUNKe6
JCJ/KcZu39TZpagbmRypZuBC0vmVwgBLCscvYSpBXw20Yi3YXPS1XsqlrvZTgl+QG6szK5ni4F9o
uSSKhxBsBF/PeDGyJUUmS748t5utCz6PJ7VWY2+YvJIgqBeZ8qwekc4LYfyQ1DZ0OfhMroGLSoK0
uq/a8sJ0/BDqYkRvLbUO4NfPi4SKiOz7r5xkJptkcymYWI1uzuL1wwxBXUViWVAIDD/VMsPVvvzK
DETcYVzWg0xvKVCz8r2MGXZa8kxziCm/H8/+GOrTUW4skvaILda1ntuRLAew0Fl860qArV7lTGzJ
8E+FQURtkqQsmk07AVFaNWiUYnZ/rsWlcnWNI5SLjeUguN6b5Cw/GaoXD40eDJV1m2QanfqKjbs0
9V0pKJnfpyPJw5N0qNfCdOi4ekClaaZQD0UNClQpN661EUmUHVbcHf7+VnGKHxSpjGUPpcH//6Ms
ssCkTu1F+sOq7jdld/nf/8r8kH/19982fbsq738/IREfaYgxFLEClUVSHnp1hPvM90g/nh+bFn0C
sD58EaNaI3j6/ECv3OJqwOohlZgdqWwIMhxlCwXKat0tngAH8xxJaXFt7STLz4QycuY0ulpxK3w9
6WvVwpu0wstisFhK+bvsjf+yOwlU0j7BueHXywZ/m45ZbK1IYPXkINaEvyCfNkw8erU4WldRBrNn
mZG3RHJyLzFcePkQZwhg/tM09jE8fwbCtoz5Pn/es8SBvprCcwghJ8stdJ7qvtQIfkzr+iOLs55O
wvSRFhLMzXA8i3o8AudRSdOl0OJeo5yjlgD8BZ/c5vt6mWs4Usz14ZwPSXYsijkgQDZyi7qgeCm0
8dxUKe6yeoY7RK0nc2Uq0tJPLOUIJiPjZp09FWS4+QKBXLOMMCMNi8OK7ou9GZsExoW3vgrxPNXP
SwZZS5L7m95ia5vwxnhh1x7pSRGVvo4b4WLUDgIRo5RUmbpX0P05mjhvFVbFhtA7mVH90lrkkq7l
b1ZVuPiR/UkLa77eQxsNdEobu5LANBfbk64iz7OUOXkqFRJ8JsMgrTYjdzjqrANTfHwrTJcnmdhM
srQY2EduWhSM3EUdSd/CKWwhBZsSgBiGoXRwsLlBRV1/UUQZBtlqtVsbzQo6xmp0H7ThBZVOSuGN
XDqR6z0NwOQai9Zuyp2eivRQCct/S2lmbwgqQGZLB9geM3hctB9JzLS5IS7VWTR6eeUIaRcT5eBj
FM9t1Fp2kxPIOXQxo686izw91DeFMs9/VsN5QK3u17H5VNcTnYmaKS6K5puabjKkMdbSozprxPC3
+mGRdQLFu+lXToG/VQXUbWZ3xlr9pgrBQtPyb4gbZEWJetIM7cjszaUxRDNSAidKZwknPPVzNJQP
FrF2URcJrFqbt7s+XtVn/WYKyXAHiEzZHdGwFImPUcQVhzcRb64uTca+LHQG2EXh5Uy3Di16VB6V
0cBHoU6BZuQ0zSjIdxhLzGNKu2gfd4J1GMfQ2gOiig+Txttg+Rd71PLKsRKrjhrEkk86OdfBnMnK
OQ2JAMmUEQhYyIQ9jc8dSOALeijZa3GK3gyJMI+yUcrdyrQHhUtruijuoyeJPqSrSdr4RAd2cKHh
CE8KZmOo0oljRsX83G+mwlbok0ejCqojtI34GKwGG69qFC9IdlqnMSouwLHOkJNB+V7CM8d0dMtj
KMP2daKMcYo0a18xebHCtaR+jULuprM4lK99wxCpnuHvEJcAZHpiLiy2de7Qvkxfu+2Hyksbv9IL
RTQnZdFruDBf6jfG4FwiIshTy3xhY6Ih39XGC/KqypFGtb2FmeUlSyXT4UYeBZGHs277ZRqv8kUL
K9GbMZDluk5IC7P10BIYLTbCLU41bZ/o3QRIQB0vfQ8WYypr5QQoE2o9v4+ivfdqC/aenBvauZP6
Y5siMh9087XPzJd+QhdZrt/5PCVYLLfxgiBlXmFGH+naE+AMGoQ0gg5n4QwRUS+JbK1AXnkd3h4G
2nwRwlxJLlq3f8wrAf20LfRCgtu9pmI22uLTO8vcS2iMZIqX9cUXUMyTKErVDd/TFKz1ZYKVEORN
ZtxWXrGQ6tCZ0oOVNvkTIn1GvDTC6b3i8CjGEl0Urz/MWuOIASzkIGIiqNYoJdRS2wQ7AD+rGAgJ
/m4oZujme2M8E3vA9GQKzQOiHcUt2+Gpj9Jj31ZrAIiDaY2W3dok2RHAhZ9303yFK5v8ODJPnpX8
FFbED/TrIWwM3aOxz82O6xSHQP9ZitW6Y8jWecWC6yFMabhlF3nbtaO83vh/A6H22PqFGhRIEm51
LVMSjPwotJTttlaOHcQljgY9bpj66QHGEMFHCIYrGzM+nVvF8lBR6jZMGy7s+SiyqsyV9E9dP6dc
NimaLN9UloGImonYAFrAACbSE5OvY9e2IEtCE0edmch7NoR5x/LD81dc8YA0iFhXfxoJa50NwE1g
e5CCGLj3tTzWdoOuU9PPAHIX7iHgpqgcUgaLavqCjaq5RQs4GcJOPtm214AY8+VAY0+Oktd1HVfM
UnV+Mhq0LWSUhGdijmOHRC0y80TrgCTOgWykMvvP2Upw6WdDY5AjQU+AN7nu87hfb7iYZTp1Z1OU
MmBEur9Mg3rKk5F7nmGYB3XE2zUkcbElDQfAoLe6TL4yFUSoqihvQlr/t+TtS4yQmZW1XPWaYfms
SQqR2uy4cTeOdseutcvx4tgzNMFqaNOTGHY0BVLY7bM1XRFazAbbMcb74sDZH4JWj0tH3MJhZ+Yj
i2gtDgiTDatGUA55/EogG9deHSoCRxnYDLVcHAScvez6wwmPW7U3l3EiMrBqTtzMLtEajv7AemO0
njmKGFcPyjoJtZF+bGdrPvSzCu2lHbugxiPIOHbwqUzyg2YIrUck/Xmoog9BtJC90zIOlqG5YSLl
aGgldccZ+i7LlEGxYm7Nn11rtBdLFkQH71zql42ZB2GmNJ4VIq7q9egwmFhMmrq9dwoV8MiFwC2G
iR5qGSvuOs/MYkPxxM1mYTGOJ8PofWhm7XHu9Otf4cgnabcF1njo0zsDBirtAhQEowYlNNLvgk4i
SDNouTfwfvxcNs6agRw3L0edUG7q6EaUUYYL0WUtZLJzV8oLAWOnV+gqbZ3QokuIGM+ZCnTjY5q+
wvDID9la7nVR1o8kV5+WVOt3apretGqhS5ITpKM06rA3kolaqI9yCTr9IB3XkflgvR3+f7/397dx
+7fhaiFL09qFZnXRaW6hG8qu1btdRNrXERmbKTjgW301bIq9Mi/iMdn+xd8/ycTLuqWlbR3xPnTN
s9n66n3sA5IZwHGjVNAPuJRQiZp3UDbI3R/QUfeJK92w5HyO/yzYGqROvEHFFWj8elyr1FfKBfXe
sBBUb7qbyzn8Ioq/n+5dE1hoCQV7a6uA31X92LKlj2j06yDdibs8gALxj9+4Vs86/ysyelyQUmUX
r/I96S7rh5ES4OcgstNuJQBR2tcvxinx17OAvXb32gJJT2ly2+u1AIHyYEQofht7TinFUZ6zb93w
1cpdseQHpP5kbvlTP4hispqzgR07dvV79KoWu675HuszGwLcTYVzhFEmuWOdt+Rk47oDTrTUHoCm
0U0kNoWGnWuZQVJTMeR+egrzACmM/NR8V6I9kORyNo2HIPzjrSPO85WXrHeQ9tBjmn6aPcKSnlEk
xi17hsYB18upD3XQZI/imVu3Wu4XyRORK7J33PGQDPvyNX0VPpES0ErC9uCR9K55yqv6nctHmVya
2Vnj//qz8mIRTeTmOFzRHu8ihon2eGxO6Nvwi6Wf41cx2so9ds0bb25x1H9zML3VQBje48fwSpC3
4iC1PQv0pFd7eeZUQ0IUUHESw4xt86Iadu20OSoMu3wRKxc1ifBIBXtObdCWGNnC/rJeQUilJwAJ
MRpKHAkTiSnOlDrdYX2edthfKp9hj5B6TLeOoK34bpZDeSpepav2KCdH1e+DvMtR+J7Vg5zjFiXJ
yreexbvxkBdXZuEIe5F13bjvwwFvwEpvOHWEU3E0zzSOKSQf6T6ftxUQUXEsu+iNgd3ol/+15+ZD
uM+HHIV+UOxXTz2+IJz04nPBm3lLOgdBDd3kfx1X3q/Wpfd3kX5m2v225jbYHK4tZ9wndog3NuBC
2Ve1J2HYV0HEOZCc9Iu1jxFfd46xx/ooKvv0xRRxJvrSfDBoMvOousOj8csLdThagsURxEP8mm+6
apdvBKtr1LrdSbbTQ/Q8vwhBetGCZG+8tOVNS/Z65IaR+ybd5Vu4526akbL1RlZF9l97LDA62h3N
EnqrODI5d+zuA6D7e3sM6Ze/Db7qCk/kumDghwK5i0lD4eu9zF/5oT0btzr4mmOnOykBiXOYb13T
nd+yTwwhzwZuW34QAQn0oiNPzTBJeptV9Tf9JXEU8QShSogQL6Jy63fSkabP9MlWpnwz59sE9SjA
A7rfkAGUC/F7IkrNXflsfWuZ03xWL5gNj1YdqI/+CGW1mXbSd/cpZmAEHMsTzs1eJGoLda8zO+Z7
szefJSCv/6DnuW0wXIvnzdGDFBdU6y57zqed8KBXlPZ8pbSDxIfqy/+69/SLBCqI3YF2Xw27fatz
13ymTlx/JXja+a44ic/K3brH6Z42WLhfaSBf+IQo1tMDERzdt6C6fcB1o/QYE+mH+FBd9ffJNz7D
U3uMgnJX/3Z+HDrpd7NNmmyrOBKmxcUT9ZdqDyLo4h1zuuNgPOX3nF6XTwhU/kLf/l1UnOwKGV7j
0oTTZodzFzEy0rrpNxLPKnrdgSPRNn7QcS4LBpjLhLRGwbBqtw88Cw1nDYtGRg5m1xbSPFfj7lnY
obLnk7fr1xjUGV4jp/tHxTp7/WKjTmQYm9ux1+2kW4z6OEiBVRyHU9LyZbOYSsL/OZo27YNtXuu7
2NMldIEcl8lRmAJDcxBAI6/Tve4Qvqi1oy6OiIeTfW29ESvA3PEpfUHPLdAKJioMErwnnRciDG11
x8yU9Ivv8V90Mc+ECo6u6PUn4Xm+Waf1CpE748Zwtk6Rdg7/A6uengSfKhEfhvLgRJS4u71rD+Nm
fETPHAkfxl75EU7djucvpainYUDOQOfEu/a1PSAGSlCKOuLV8jAzOPGH/ktS0d2IGL7a8odEo3+y
mUiMzEh30sWK7CRgkGsdugidgoMAGCu6ZXnmc1u47a8IrvxAlh9f6ZO0l67N8JWeireQpc0dHL3y
ZPcOVRsymcrlF1V/zdnKlnDXsB+KU6DCJ3OjfbH46a/Vv0IZBrIxcWSq8NkdBr0C1HrN5clSUde6
w0ex7+odIyU0FQbrfC+cGcGisl5cBbEMA5DdeifkUJTt0ovcntAlz0CafVewgPv9q3WWxKA+YoLU
DLsJ5pMeWDwm0lV4z7x+x9VdviX/Ree0cs0fcdzr7Kk3wE1oFwbXKAJ0wlyC1H/lrj8y4yx4i80L
0bnL5MilMx+R+cYe6Tgf1jt3dOnUCDaxmIwBhS/6/Mhxwx/tAqcZVIpqt+GKnsXuvy0RnR4C43Mb
si24wl1/jsa7Ph/WY+52AeZkDEBBc47s8bt8kx/Le8EY5ZvWT3wwj+UF+E33Eb/Wi9f945GTYGYf
lW/hiU/XB0wegx+wjenKB7E2TkJS0iOLd5Z1h5QDC11mjNbT1uRb4pm2lTeRsD3Tm/ca+DB73EnB
ikjjvd/1KHdNu45t/SfMbTLlSDgSj6HoGufxtxd3Ib0vmV5QUL52CAad8UX4II8PFxxm9OJqHhOF
eZNXLk/5EY5UuLOo/e3mFO/Ub9W6D1eEiRVpl4vf/Qv3IOCtxB+eUm0nTH73IuDAwEYfYqCx/4+0
M9ttm9uy9ascnHsC7JtbqqMay5YlW7ZvCDt22Pc9n74+ujZQiaJjoXAutpGd/IlEcnE1c47xjYSb
t8WgOJD8SfvZ6aBX7HSfYLKZvDN+Z4ztwNY027ijJ68dMJkrwnFgvwHs67k8dMjkP1I0lwsBp8eD
sPSQ1KCsNVAmw5lZ8GLCyVyBfSE9ZbxnhFUPSb6WiMYVZzSskD80W5BFJlakdCM/8t8bgp3iNmgX
w2Pfbo1oOWkrI5u5ij4SMT9KujS1DWd24gfYKYTZk67e1fW8Mk8cJIXmjg1b/lU+1taxDh3w0tpb
mKylAxMU8ic5eKIomD5W98F9iqdy0xUL79ico2JFHBJvDO0aG2Df2mTjkv8SjZnPov+sQS3Bp0Lg
3AJlgO542b6INhTn2M6hQgr23rv5Jt8xScRf4aF9M6jdOe1Cect2xdrfNNv6VX3M49VARxhN6VHJ
fBuaLB4of3T8ZJ4vCiB3b3WygnrZJttMmWFlT405FkB/Zrr33njMPvO33Me5YXP0C0y25l8ejG+u
5jferkT9wls2vOBdxIYV6zYqOYSDk+CbnPmlcV/KtrihTHpKiaDcVseJFHgWBHu8G39nO/2YvYTm
jISYk8f2a5M+40GdKfWsx5tHONs852FhHQHFysvKU2KwHQoCyVGgzOIn9nF1+k7KIdzR9K6nrnfm
e2IOxTzA8rWJ0HVHtvlIx83Nz1p7EB6SI06ZXrXZjtO9DpGKfiD2HL9Y2AqMEVuPrYRtulvxjG7l
WHHq2AgK/h3b3ZtOhWCauuI40w7aHTp6MkqWLnvUDwa+sGnjDftWDD9zCubpW1DMy69mV80lXhmW
J1R1CPKfU6bqjeuwb5knh2irlHNtmW3AbayDO3OX4wUDFunPjDvwegA63nhn4m2bbXIsMCDsRDs/
6uMmD5eT3zZCwb4orZOLNYbRpm00UiPtfktdnTqFCucXKf+S+CA6nvmR9q/3JjFhsaMK5xhL0m1k
ruJnV5qP2eer8Jb3b2J2aON58ULV2RPW7pIdVLBCooCQmu1ZX556tViZj02+cD229TVEaPY+om19
8jBYVSO28Rxo1rIt3CWn/skM7PYNmku5IRaWKvsnCbLaCUML3UlJnY8PcFOEZXEWHR6j++giKYKb
V219Nn7ykkKwKTv+Ey8oSNZ2qW6Sg7dCZGsyf27idbzL3lvT9rbxydvnHKEs9koNgp0vCgGP6gf9
GQ6ibFjNBTYZa4di2bMjxOKb4CF95GtLD+KbeFBOFDP4WNxRnBFe8fpMoabI2bfZnIcrbOM3ancc
FOKvyt0iIJm67Cfvk9k4ETYoquq9ecaw+xH+Lp2Qlt46X6i/3J2JWZNEU3wOok20wiNeRup6+a7b
kHEOF3fhfyZgiFmjWgewDe8RkIkFaxTjpXmhVMB63bxQ+qiLWYmxZS7PvXv1UXhNluIvkTB5z654
VR8i5kOEn9zy+j2kvvSr/M2q1RVzMmOyag6jqJ0TdvPL3VZnr9yGiHnX8k6YG5sEm5s/B0nSmGtx
WbxaOjMRbyg3+zcSekGzrQ0+EAOtBEDipbayDuWhfkLMeTaHeYb/EeEn7yqK0OWw89/ZVYe/mf2k
eE5UV/wxUODz7K82R2W5ZNuEPptVvj43B1/ZxZ/aC6PzMXh3V4ljuaBM5tbW2Ev4Cz/pLSC6sMZn
nwLmwlCQwtvqm7ATnQKj/MIabCLeOlvf0jqZ+3cMq75ahOtq42OBf5CO02QzicQ4wxlr6SGfDrHQ
wNIV9TxvPzxJLy+FRFt+TtmHpi2ecxbG4i1Gyz6DabZn4PCQ/IO89b+wv5qPcWYHv8NT+4tFQDgS
3/2anoZklbFOHNxVvzaOzFG8FMYnXbedshs2BMMZrxHoBkIKjvxj/WsNX21cqwTGKezSZv6aHbH7
hXKc4zra2/BL5YjBzkhFOWn7d9irxEdmec8mQJ5aJB6YU7bP3pGjW7upvinQ9Vm4j97R532y3XP8
xRhuX9hCDxv0mOIhuGc6kplysJzZtLugIZ+11+rM9Og/iluMBA/FsjtzdlXv0p20NLbr6CAujJeS
t61AUJoRAzRNltore+un9q1z6Mac8ycEasJ8QEe6adlKL4cXDuxw6Kpdjk6ymFdLkZYfzb5na8No
+igPhUBZZhYhCkvn3cl8GfqtNSej91fXn0O4dcS5iatM5Wxpo+p3jH1E6Z/XBocPh7gOG6Mtvk4v
ELjDbpv/dpea7IzqMmEH0CzFwvFW/IfZStsO+/yeWRDNobUZ+LLlqnzUNv2KOyDulEVFQ/AJj7Fv
gzelJEFkdkZdiIWS5tZ+2j7jJfxI2Zb5i34hfhYmGMAFE/gZunQ6CRfs3DHu8vfqBTuFzMFTOghP
AQwjAml5lRp1ZSCC7qzY3Qi0Zjbfv4p64je1CF5PNYrh3Ch5pRHvY2h68yKXh6dEHXTrDmDzFq8s
eWPb4Pv3I0RYSVQXDBVyiSupNRdhyTqO58mdByGGKWWMX4RYqZZGrXHdOiynDXRufumZ0QbHIR0/
8qsJ+eWh02aZXG4PkRgWqzjl+/h5i9V54GXoph8hsptZQ2cDj/eoIIOrdqrUs13qs//86M3yriF0
ehXpfrwB8EeLUmVDGZdxsbG+rK+sstodSDOzIQo9owiLPgHArMBJ5fuHPj7FhuCtaC5QxERgnC8I
FWD74JtnRJal45M+PukesSBSeFbxnqLkoEQ7jJ+iFp6E6MGjYtHlHklckYT1GfS7Kn/KkQhNPuQw
p5sHl+vdEA+voWVq5tnEPXYFzt8W7u7CG76U3L1za1dmC+s1mMdeQl2ueFVE/Mc8iEaVHfTKiS10
I8tjfzCqJlqNWC2ozNA4c/NntToPKurV6deB2ReoRapPIQxPVpwfy756rElmZ45UZ3Br3zs9p4Q6
nIdcUFYgRR0q60tpMB6iwXNyQd4rHDyt1n1MJfVouByOYH/akT5wYikVR47dg0tzh7hV8zlvRm0Z
eaiB3H586kb5nsfBBiYD3IT+75NoP9822mZeiv0vU9aEjeX6OPp8x1XKXUVA7rrBZcU8E8fr0mDr
avROJw7+vhQwnWDGGFZu0axaEVx4oE5dzMq4M2Or37Ypm0yrpRhYJJSDiM1cWZb8a6BovAAR5toB
4oy5J7n4R89jo/1WO4SPYOV53Zp4qcVsFxoonBjY92HhcxqWzNn//R/EzzVyzQX8UzXhKYuGNiUN
WRIfegF0Aakrp61glk6nwofIJjhny3ohu8G6SuDDJcWqhFmfK0QC5eXw9PPH/8t3mT7dkgAeknuh
qxd8F6PX+lrLjNIRo+6326tzsfIoHYRUMcAOBrZb6lS7RLzSP3+udEHk/b5sSVYMy9RobqnyBU1e
rPS8l3uppNOSuMR43XelvoJr9TDoeOFHETV9Ut5hw4OhjZ6TdjIn20xZq1Z3i786XeNfSB2egCST
M6SqlsU3ungCUqSJA/LQ0nFFsAhhIYCFEL78zEQVee/fe1DSwgkIw/CF/Oy2TxrxXjOLnXDrDTeG
wwQivvwusoQWVTFVTbYuv4sWuJIsZAG98iLFUBWywE9YgXjI3328aK5gqjeehHJtAMpYPAwsJqKu
6hdPIpriCfJcKB09pdxndMmToWjoJNlpNWM9QQ174Gj1W54DL0vSFQA8FUggjsMW/XMVb5QYZqRC
EU3ESgvHn72+qvGXXJJphxrHVVk+m2hAcgDfdp3weHNC2pBWUtZN3xGHETtdH34eX9eeqawoBhZZ
c6JeXYzrwVNzViWvcsxkilkAD2PrRXfj5fkepJdPS5F5dybQsWgYMk/zDxgTGfTw+Sy5dNpSO8Gm
ObSJse0Mit81b0xOCdbo0sOYt+AYLH7Rmes+1O7wf/TY1+OD7jOiiCx96HYugQI8+1Vuql9WPTFL
8rcYMuA4ANDICZEVK/dBbPzfWUkY/M83S/6HnsUboMi6Jk9RGpakTkPkj+uwNLWXPFnhOABvHgJi
Bq1AR+NEq2VIeKZjGSROYijrHtqTOJWVTSJb42dP6hA4RhBG9P7Ls+QvMyqfqom5oHjQCsbOe3AT
s7zxjlydOxSVxt3EHJP17z//4+sqlaVnRsDXZWTNGgmqDYarGZTLCClT+xTRUp88/W+9tg0Vapce
AjhqMqRKwP79+dZJ194ehYlbVFHUIwy9GAIewhJJMIfSiTS6J0RjDPOJNjJM4QiFXKw8jfephstJ
xrE46/zk8+cvcPX1VSxNVkU4bzoD8eLZ4Tf57zHYIyialxL55hGY+WocnkxidG2ZSIlqevPwZZEr
PlFilFY+hiZ1pQkn02OTw8bef7kTEGVE7D8DFf1VGxEFV+8uj3PYPTGnbKvG3j+cWt/9gBOxxUZJ
wTSEHQ1lqZ4wVD9f2P/jzpq6wWosq6SL/H1hERpUBpBYOlW21Qg5sXUFVyCqtWUPaqYO0RKPkrWO
KZyHkF9+/vRr6yIjbCKeiQD3lIs1Qe1dtVGB6jvDxOkRKE10I93UtgtXkmc8heTJDGVX37jma7OW
KkJMUuH7QLK7wMlFfZO2Q9yVztjzLBHcvOlm9vbzld36jIsrC7RaxifKgEXkdzfqJUkmyY3J9+qY
5GWQiDdgVBr/jEkrhNUiQ+yMCmmpdLQABmYRq2eAaVl6AMRJ4UsNFlrR3OGXOWBqohmPfjiOd7Fb
bIOyvWtF/KGmLM27IaZLZVAx8Af/Lci9ZV2hAG4VRnIjDE9+zto8TMAoz3jMA/djAo6ZLiqNn2+c
NL3Kf8/2JEFqJGgx91hI9i/WFFXLG0UAFuSQb0XzimXcVuNkISOCmoUJr5lRxcCY6cRMuBtPKOia
5Gx9czLPf/4qf+cjamye+CaGabFZhahqXE46hW6I5pArhKekvwWPZrsvU782aok+7nDoy9rdKgAr
fGX78+f+uztBNWkirDN0YjHN7zv0x8RreVI9QtstnHH054bMO1lxs2dZ3uJHY9It3Vv7oWnEX9xz
rs/UDIzzmqJe7o6tKgjGYTBxh6kw6EOU2WxlX/IyfP75yq5+jiqL0P6nbbh6ERChc4ZTrNLIHJPa
zejKK6HDzFDcYv2b/257CUP443MuJjVBiXUX4UjmgKSoBUudo/nmlK/bQo8sQMpU+oqPcZCtsyrs
mbfzVzVcQ+Y/cfnUGtqmXQrWpLlSkoWCHktSfHEZshOyRz/hG6eDyZ9BPuhQsBUqgJvGo2akWj32
+xw6OPxQYdFrIope6D6NZSKqcL2jl+ADk12O+aGy1orKW47tkuTtZNeRbm1LrZHNLE9FAJ/VCz8b
f+EzF4h1i8DlcPrWNHr5efOLaG/kBZHvcSDGLwZQ5L0z5hxPabV5fY1ezXyVDJQSYB9zzE0dSQxr
ZEjSCR/jxvT8V5j7IsJV6DparxLj7P8WYeLNI5cOtqGZ1DBHCbi4pr2ISzkcHzg0FyuXCms2haW2
OnabMEI8YPb+c0AUmRfc/zxSpCsLExtKQ+MVFFGGaZe7pTgeBYVjWuaEhHpQU+mObZwelE4+mqX1
QTWitcm5P2DnOVtJ+FBZvgqkqcPqT+qMthlS9Yh5/UWTioXk50+jEL9JhAazUtclvG15NQ4+hZ1C
nwei91y2esrDJfcKU+Kqd8XPkggK3YgO2NroUqn+c9bSOhUAgirWR9x1R6229mPdHGXQwlXrLtUw
pSGSWPuy8BcqNsJa5S+QkzVTepK8Oryc4SGR1R1ekoNct0csc175GQ7pWlGkz8GTVq5g7OHBRLZS
yu9NKq3yntZjwG13ielRgyCm1LQoyhFxBZ6F2fQ9ZbWL5pXRHH1d+vz+e62+q7LqgPp2XrUQKmTk
fHVsbXrFdTTagk0pvldh67g9c5qkvihyusZnsYmD9G705QdPU++9CDaEXz4JY3aH2wXmju8/+V30
WhKYvat9mDyuBw87rUgmNz7JQqSab5bnDDviQ9RaeLfSB6xx2SNnUMaUi+Hqxgi5slDIhHVKFJ8I
ccG6//fOxU2glsrlgDoaDFnmlcOmhlw60y3qkEmpLYPE+gwQsCPJKJGziDz2qOppgrrKzbymaTm/
mEAV2Zjy2ixYHtblEYUqS9t2JN854ECQp28iQQgmo1qyMNHLNbrUEqCViTMh7957o/4lZeKR5EJI
9L6pLrI2p5toCt66q/sbi5j076lD4YQmEskjmVAxL+f20htawW/01PGwDFDvyk2ksjReEJd7W7cv
X91khE5oyLFTGXC2fKFbN43o3ljUJjjy5S2CbzvFDJsa/7s8K9ZDZHbu0ICXNZ8gAiQr/H+JsPjm
hmDqsPuwH7ZpjDhRydblRNOoJ885sTPIiuMQR6P+CyZ5jJ2Asnz/AO9vvMtcAfkTxhJZjWYkai1C
t6znoy48KG3MtQS1DHEOtpaajUu30W0sG/H//nBCTIWugGTQqG3I8sXZoIrqPI7wVEFobfa1bNF6
L99hUNltXJ6KLj3FDTkrhTICi8nef34L/t1Bq9NqKhkgoQ1L0y72mVGb426SQuwoJu0m/ErzfhhO
VOuWgV4Qz5E8jgLioZ8/9MqYYtcO7tow2Bgpon5xxXmVZY3XNrGTRUg+0RLmUfU+6g3Qj/Bec9FJ
p3jk+vckNMhz1D9//vjvLeDfb5sqKly2TMqrrmuXGzMvIB9QjYvYGbVapbdI3qipy0jvxBml1fsw
1g8t5gDa2xo9aQG0RUd1omhVuxfNc9kop2b6YzOI7ocKL3/eE1GTZO/D8Kg0d2D8NmGGRd8obz2t
f6cJvjiHDjbtmsbXn6a0P3Z2hUbdWm8Svjime1/BDTyanyEmfBCUN04H1waGQtGPEDmZnZB28VE+
UmHXrK3IiSK4BgYOD89YJVpzRyDkOGXCkUZknX9+MP9umLk8iOkKkPNpsrncdqk5YE2BJMKC+S6y
8vdskE4gGeZiLj193/LITRaq/B/W/V8hyv/njwz5f7eVqsiRXPnerPPBFy+BVlHEIAQocoSm2Qxx
66hqdB/o4u7ny5Ou3VNNpNxFXjpb9MsyLtsughX4tx0v1Q56yxk+40Wj4MZSmb0WgrKLVHkZitrS
hC2gVsyypYLTqhnWAaJAIFUaHLjROAvurZF1ZbvEPZCmRGSTUFFOhH8PrV6QycAIsf2W+IDGwD8q
Ws8c4O7IfCZc8VVyQ0Q+IYwo6dZQ06aV9vJ9nKY+QwMSxkpz8dksILUF5ShyLA24hIrRjwoIrAXR
yJjXs25dw3SzMWiCa4BEkioeq7SJqjjx7n1M8HbXuuMM+ODdN/DWlDACmrzUioT3uE8iiDWsBF5g
89pTMJPkco4zDlFI3qRLt0ofYxUTeT8RZL6hY3WuYqDHTYJPLJ4cbadvloFASp/WAS/6/s8B4lmw
k4A+YSKn1AoOruve6krblC1IhjETJ1O8t/RNhSBRNAITf4G6Hsq3HrifkLUOIC5rJkvFO4DnZT4d
A24MuH+3ODxU05pKM5JpqZcDbgxhuPoqE93QCW9uiF7O1xY6IRklarQCIIqrNZsshUSCaeoTd85C
yauHn7/E1ZeLyAHaF5YM//9iIknUgs0DGR0Onk4kVVy2GEkn06hvNQj+PbRxsZbOuZdJXafW9/cI
xu2mpHmRxiTo0XRCm2g2i37CpFZFu2ELdYJ5gB6cZ1Mr2sFv5F3ptrvOHG99kX93KlOFXqJNZFL8
5O7//UXGUMRGDJp1SgZBGs+PeV+uKu89SoYXbbJyVlX8URbafjLCJ+bH//6GcxdUFnSVEODLihyv
gd5GPrPZQHbUdL9L9GUkq9yYrOVr95sALfwT3HWu9OJ+91WUSmPGjKFHtBgsOP92nMeos4xDNEhQ
HpizQqV2gla37K5mlAMkt1s0JjIJl+ylUZpD5BwttrxT+y5QLTLMpJ1MwCeZYAiKJAROt6fha7MN
MRQqJ3zrSlnG1Eui48Y2QtnZbISOiNI8f+dWkigo7wbx5qx/9T7JCqw7sBfmP52bmJtk6FS/nKG/
F6QGJHKUvzeUTUFCmihr4uCjiT9UwC+dAK6qY0eqF5sgRQDz88AwpidyOc/yoGjyqpJCOMnFOmc1
MoAnr4gcTMa4dAD9m4AfIFAWUCsDtF+YpDJi83x2E2wJDkSWrUTz1TDVExGuu+yr97CuBEnrVGyX
QhZIUNM+UQ78aC0JZXuv3WmWezfU8snsKWbkDAZRyd/VOnq2lPqY5Nm71Yu7HFC9XaGcVMvX0tQW
JESirmW/RKmaEqR1GqXiUYHWlFvBBB7+CjKa7cQOK4tM1nd4jB9bBQRMbpRbv1HAW4hLOvxkuxsA
T3WijzjmMuxFFKe9CNZS3vkMBzvSAlg7b9+/NvSEzC/ucl5QUfGzj1C8taqqV5+9QYWV+Q9v3+XW
vnSrqaSQsLIV5SYFtmRG7aajyTmfXoiy69AH+YOjSU3JAeZD506HlnQKy/Q99MpfRGevR1E9CQG7
zLpjwi7K4giL42FUy45tKcl8pf8r/JAskCONjyhBHx5weDkkpn9GE2fKiHWU0YL+2TK4zFwjgU9B
9zjNxYrBH4kQ8MFL5bh1WpwEmfdYV/SzDOHGMnBtgyGJKsdIDN7WdIz7e1aMjYacewAijlBLttQT
2da7GyLcJK94ysrhXSQ1jZDTg5UNN8448pUlSGIynDbNNGuVy/2+LPFWE8KeOaMrfYJrewH2/2xI
JNdZ6THM3xpJcRRn+NInY5mGcMd/ETNjl7nKu9nWZNcD1DNzun75VKlaVT0CCtJHl9R7sFRZ9dEv
4/XP7+q12ZWalqSz32c/9s+xu4W22pdeljldiKLNSNdFQ30n6Y5llK7HPNqIpPcpPg4tVJpDypdD
R2J3YnOMa9QRho91xr+PjfFX2KsviSl+jrDgQvNJSob3qBJvnKmuPl5Joi1JL4Yz3eXqqwpWGJRm
lTnY6faF3pWIhp69Ot+KYnDw2GylcU+MsrcaTOLbfr5Z1zbWfPZUeZYlzWKu/ntsMeV1daUWjC3C
U2Yyo1nq1R1vDcF3c00IjzjrN/4ofuax+EmdegmxbZV27l6TmyPWfDuqTWTMwKcVMb278eWubAf4
chxnFPZgnNwuZt3ELVWA8zzJsc5ewI0th1F7CTWmS883bM6nOxLjStvTtD3Jrxu1955vfIMr5yqe
jGgpps4By7zcBuaGGtRJSnWpGNrj9Hw63XK8Coh5/aJa7VEUo+cs0Xd9ZO4D/GToPLJQeQmr8bMm
mVFI1ZcUyD4Zbhs8xTfezivLsaSgqrEUlTXpn+58C98yHalDo4RuOFdnX5pWnAjBRDjrFQezSW81
g6+cwpiQRVnWJBlJyeVExMhwM7kaU4fqwLL0UMPDM7Ehr85z3T+G/sBv9jde5+kZX6y89OtFTVHo
QKuyNc1Qfxzc87HrS9GleIVj+TyiY+zxhhv1nZeltwrfxrWn/ednXYw3SwijUFWnQpkFH6sKXAym
EqQuTjhS8F70GQA2E1mjqqx8sdiPeWZgwjG35mDx0upzLOunieibqMbSo59X5sNazNQzoPqETj7p
JOCW4nGVSw0RnYa4roT8hCXWB6Gv1BRroUhsjW3elKdv8jESTfJw+TtR/qWmkjMo7Au1FuxKOK4r
gouL1FikWXs/BJ+ebCzIt0NJZ2xMPNiUXOQ+c+psWInETeZlu7cSoC/CsCrHak823ykC4NMIWE0x
gMbtHUHLa6XBpVY0v8OwPrUV39JL930KwSRxxyOJ37TbLSKNMkzas8AAYRP3o51/mGs/4niWqcTv
Jq74QpTNa1TpTgmyTBiUYQZI2+rnrUhIjgKRZlngR/smXFpcylJFJYkbT93oaIKM0CuWSY9SWkze
c6RZVBYrcrDq7egNZLKmKeuIXpDkkzECwQusVGWUgSJ5wYY3GCcorZZV6HUIN+sONh2gqG4ICYho
oscmYZOoWCpgkFiM+Scm6j6yRFgJ2t7vDX8FWQjJOBVsmxCGF7dAZx1ayiolFsgU8gMYPTw6jPrR
TA+gzudKzn7MEPt1lbIUalDjIvzCLdlBVvRlYQ8ygupkuuZWM8uvNsgOXpkehKpGS+GieVKxtGe/
KlM6yzG+xTTKnsN+DcvQNnRwtzQOzgZwJDfH5A2k2PIdX+Pfitw7kVCrBnCA4mvLWlhPQ6LXi4M1
GFtTHzCR8iWneQBI+gp960qJ4B66/q4LmpfM8Pp52gyrn6fLq++PZBgSk4OCbOXiwKoXVVEPOhOS
XLnzUmdG9ruHISfxApWQOuiLZrS2XOKNefDaJoX6B6dXxBRolS4+VvMHGCregIuM9o8kWvs0Sqjn
pzdmomu1VzrD9Brp2NJGtC4+R0UcBLzeSp1usJyma/BEQYJPcOtSTcmQ0wHd9A9WKd8FxOIU0u2d
wrUZn0XV0LnHVGEvD45WTshw3ml0FPBwxAWK0wb9eyfoO357j1CAQ59pu0TLMvkvyAUlRtgadmIJ
INmk+NgQyFPX5UMkE6ll6ls3kelgacCSXYJoOsiZdiKlvIKV63hx+pl59WPjkyibMvyGFpgCaVOt
VuJQSKnmewSFeBiIk66ZD5l+UhowcBHTZTNMPcJYmMkltFJ/mJxO4vCupKOTjgTu+MZMsox94osI
+T/lKkKY02LAJ9fLNpTgscgPpZmhYVcxDYj1+D49zQwyGP6vPpqbof7MUSpKdKANA/is8FDCW4Lc
y07kzRU6hAtTx85n3lDg6M0lL6BQ04Z3JptUsgpCcApUoarEqOdy2HpUGcA4SlNuuBusiPwghQCB
OiGoXxipAJOKsLn7Fiw/wojOU4k0qNVT3nfFckDzb+S1B97BwqEtwaGg92i0+qYSMVHGpWc3PR7b
Nnweoxz6RjKJxPF8Bi4fMGEFf34Hr62XusIR3ULvxlCd3tE/1stArLQkJR0X+iE9Jvkp0ePt0Imr
SCKu5v/roy6PaG0ObzgD+ej4BiTFFL5wSo0dTOKsq4Ubl3V1l6xzrkKXghyN49zf1yUWcp4Vasl1
RQ4pzf7MSxd+ny2nfXsoDa+SR7wYTnZwwzcu89quhyoNJSm2WpzDLrbIeomsII2ZXnravhDQkwTL
S13vDd/aSjnPl///8429/okalfwp2PSfagNwatQtcAydMiwxgJUnqDLvkjucs7j8qllDoDotfv7I
76njcp816WOpdaJWNi7FP2OVQ/UnQcEJ+9ifqYQctmgcMVtaBI2KpT3W+rGCzUQWXBcfTfNURFAc
y4E9QtlNrb4Mj3l9EFioKsyu+EyTmh1pMK6sAWmDJmRQJ0geMRJtGyF6o9DlYoob13pu6LOxHFee
m9czw+R963ClkTVAbXvbwtGd865sgwC+FM3baia5xzLGGFfDhEssxckS+am3iodUSAfbpRKLoJnk
ah+asCVEc5n8BGqzHa7jyX1eVECTEAASEpbNOH2mMzj+r6EJdUIDjvfzXb06ahmzCq0gWtNoUP8e
tV3vkpXmW4nTFflXPDxb0EYid1yDr9vL6qJu5iF+x/FWIfPaAIIHRCGTgq76z8mgaoXBz2U9cSBU
f4Ujj88aq/chrt+TSYPRl/kB7s/p54u9tvrTeULxLk4/vnfXf8w8olVGCJIhH0YsIRm4mpmFTmta
+stM24SmdB9nxWnan/z8uddmvD8+9/L8HI5q3GaamGBs7ldmzBgLzWrfydK5zNr9z59lXTuSUgJF
JMaxlFnhonRbdyaBHoQyOUoaPvZ9280DZOse1Vi5jGtiXPLfGmFudJ/G1SD6eNlNmBnUDSUetOtW
hq1VjuJ9xhn0I13v70NPOcCq7BMXwKkSI/ITpE9Px4tVqcDyXO01RCO5kGVkeT2xexWMQT8EnKON
T3UD0mSMjsyNsHshTy39dM2eFls0bpMKtzbJbedvc4luhiKxT9jurH2U4UYqBM4bEvhrm5MXBeOM
vb6QnojZqLCEUHd2pZXXamTc1RVpegRDIqVapFr32o5qRwgcxx6p1lbIvfau7kFy7oBfkmnCElzD
mIhmngxDOFL6gxr7m2nfXJTK2WRH3FeMDSIVFp7fn1VvJAarPoVZsyfuIV8YkbDtI23RgZ8NBP+3
MJbDQvPrDRmz9V4rfdKiML+S0Htjibn20lhTADWNB97WS1FnHOcVusucunrO6SpTzi04ilpUz1qu
bWn4nmsiym7M9PK1wWuhycANYdAqvhxPnC89cguZIPTY2MsA75HduvJcItUcEm4wpUNJUwuuCixH
d0MiDRN33wdh6Hhhciwb2pq5TNs3IbVDDn+nbv6C3p5wq3ac0BLRFhYvvIQGoDrYrEXcYgGWNGgQ
P78XV5wCKh4LdB4y0w21yov3whOGGE1lDPPITZbop3C4i1S8+1LaqwlXRf5WbgeY+oQB/nok+ITt
WRbC7CGjQu5hRBSsetU2zMJ1eiRVD/0WVqcVqQU4ceG3E+kRP7fK0tUV4PE5xMtaIIAiFqdoaJHc
16D1nZ8v6ru+dLEmstvXpGkzZVL+mUbMHzOapQ9mUstK7PRyuCgoqoNSM091RpRFKfdLyXLzeZaA
Dk9k6eTDV+AMn2Lv9cgGqdNoFUQcA6BWmr55Yx66JsRAtE3raNolGP8UZr1eG3O3ZbLNTX/XBPG7
EBcHP8MYrakYkWsyTko43pXWn4A/3vt9fafR+rJbl5NnXRnP3TLx06864kFBqUfmlnwNpBUYHf9E
k5pbQmtQ+6jC7xv3VLwyg6KNQCqAwI3GzmVXUwxdT6dslKDPLglSivD7NQPThituSH5GI8Ld7ccs
WHf+xupAD2RhNN5ZIuyGzv8Uh0K+p4FGdzuGGKS4Uz5nU6B6k4Z3b+R1GeIP8iHTRZfW99BR4Z6Q
rGjl1DhSnbdFC1phHsJVJbeTl22AOq6ZwSOTFYDKNDOcOLJU0nZTzlKmsslkEnIUn7rw1PmCm+Jv
AKgB6YspULTtxDV1v/ApPp6rQvHRGlrCQixylKeC8mhqwTlFhmQrjSrZXc5eyRTMXWT9MjqmYD1s
Pj1NnLsau5m0dRCyzQv9DWLpl+d6m96D/eSF2txTssO0nrTGEzGYb9OmsI6Vc1WWJ6lpPmV6ffTN
z20gS3T/+YcVsT757Pm7rl1beU2D3N9CrW/nXtD9vnNFZW+xGnhqGK2oFmJJLwsiUyzjQBwyx0eI
gEyxLcyvvHbGeOKODuJbmg2/boyFa0MBQZoiIlrhUHvZVRtoJsRVrSROH2YxWEjFBu/7mHhVv+I8
x/0JrEOrCoR4TvMXPpsokW4oS65sWjAImujMtWlFvyzwEndd/Bd757EcOZZl2195lnNkQwuzzho4
4AouqJwqJjAygoTWGl/fC2B0MpKV1fV63mmRbtAOwoGLe8/ZZ68ynTtoVs7P1yfFg25gMdxZJdcG
OenOGsv1RB3pKsRr+d89xX/T+hMqIadDGJce4tfoe0aOve3TMNvFLRDJIot2ao6HmYHRvaOUlFfl
FCMdTe1O4xnYpF6AeWi984oc7nPQmFs5i85eW8p7ZZwRgJ2FCSFcLlHbd+3gnXDLdAAmXUITcCh9
iy29GvqEVfXxFvuPv8iA6n/8J/Pf8wLwqh80X2b/cclT/v3nvM+f2/x1j3+cILfldf7e/I9bbd/y
80v6Vn/d6C9H5tt/np3z0rz8ZWadoasZb9q3arx9q9ukWc7Cf8vnLf9/V/6/t+Uol7F4++O3lx/8
BLgRU/b8vfnt56r9jz9+AwfBK+E/fv2Cn2vnv+CP3wDKZW/fm/B7+ze7vb3UzR+/CYb0O4UO9NMJ
LFGIs6g8+rePVcrvJJzpiCjcmLyDdG7eLK+a4I/fVPl3kYgX42EoA6QF5/u2zttllfi7hXCFOg6N
dwNjVum3/z7B64+X28dPxxX5Of+rwMtcanL+8hLk7YK0lgolyUDq9bWHosmjTjkaioQqEXdB4/k2
WEvYlYRygymDw0UqpBHe44r2Dj0gSMqpWWczFi+OdCrAzUSlH1ebdmdmj0WuXolAjcyOYng/K7xD
V77Dej12pkqQBIlSmFNmht1yIoJx4EGw7LHFIdGivpAgCkZlSa5uqQKAJ6N7eHNM96GFIwpe9mcp
EG6KGdpVKMZLPcT3vNZvElSU+Gf1J1XAK864Fteahypf5iUplQY+PxInWaXUAfQbT5FeIgm+8pjH
jjjceyaINjlUCareztiMqtccYcou1RS8B5V+1rXotQUCWevBqa88UIyZy9j2HEu8KoomnQNuOtbx
XfU0BcUl8PLbziufa5Anozisa5HxX+oZD6oSXLfUo3UzoUfX6MLl4TuxN2jA1AHahi7f6PRBKw2J
Bwi4Vexzzr5RPeGuRMhxo8CXZWyxjvrs3FjVWpRUHnX13FnRE6yNLWWMsh1Ptej42Q+ljNZVhcGN
yGXz6pzSVnaJPFx1ZpCP34ANMZKY6ovxJMcAKnT0diukdzSesHFTjCxKziHp6GWKyF9F2Li+jO4s
wOaqEM29OujfPJTWXsV+YUe/L8EOK+/TA6hodNeeXEPlmO8UoS5X+kRxwOREaoX5SIDHRDz4e73E
57qLVTz1komfU97NB45w9l0tvzaj6h9q8eiPXIcCou26HEyQNJQGUlViomNIbmq/dLVZW4aBZ6j3
qGaKTNtr2LD0HYUnjKMwtunPbQYcXZkyLA14ESqFzg8/+fdxTd/UM1rTsfLsvVYma51E2Q6Q8Dk0
uHX4f9uYtbYC+i3ZTW48Vo3ZEaL3v3sJBqaz8i0yKloV/8Tre1UTFDNAhK4WMGuQzkmPxjRXkjFe
C530Xa6+S3Eo3M6BcynBN8tvC9HhjVRaRGo1z1WpGN9UhhHucMflVUhZQM259pqx7zyDPmdmLw+L
R6faFoNuPZUSdtfie2F04D5H5QYwKCQn0bqUg/8YTsk5Dvl9Qdim6FW6EINaWfJvyiYLQfp4iaPi
NAt+mj+z2PgR1ig4KwzYm30fOg8aQtZB8JRvLcLJK/9W7GefJ0K6cp72tlkSiE2sN0AhQZjeFqDQ
pWzcAh59xzF+WE3y/OCV8T4JBsJnpG+HMX4fLByiCMOZq0rOH7V+F2DyAnaOJ0F8lPTc5R6lrFgS
MlxisBHmFjE6quLSlN/Kz/BspZzyScrr2USdTqRY1kAj6uqpjxgJC/vUp8KqS3jEBB46VO3bskiP
nsLtECoXY075dQUKU2lC9fgal/4mNlNbnrslLWchSv67WklO22/UKbyEEwOAWLo2gwDJpMFDU3UF
UksMY+Icjw91gBiQeodGMYC4BqxnCP5KagEPswHjt770nrIKBUvLT2iouJBWeLSZuB2zJsNuMWT4
WxLsTnTaUyVD1OkHPf68YMoto36iCAkrR6Ok39AO26Aej7PAM9ahFfTFdVbMoxLSSvhtkA8u4vRV
oCGzI6xL0oKGBUMSC/NwO5FrbV34mC9RXbEqxAD0WyLdtqYyI57LdpfWiG3loscwt8JOzGKMCo0R
J7AxNM5AomYlbvUi59a7PIAmF2o89sioAWVmUBEXHi4ywsGshWHb+Mp1HEyELxR5rZT8QVbwUNc0
R5RHAALslWPY4yNK5VHtlDXGUVajbqoozHgZxCcqyzAQTs2Tjx9YSHILRsSdoMLGazDANyd1pUpx
7ohR/K7kKeYqQgZ4OdDOvcAvCByltjMf2U6XZQiDR/NebLVdbmL6KWmr8iQCGVrlLYhLsA21Yxk5
zVtKJNJggOIHVJb1XgMLPcaSlqiK08Um6WDVuiYNtoH/K6T8FIKXHeXC+x7jUulji4+dS/SjzZI7
pefXirWnHqvu1TQjPvMC6mc5Fq9FjH9VVmuXjpevrSs4oqnQk2DT+jayDShftCV+Ld+A04scmMW3
RhLciVX7Y2iH+0pPyH028EQV3b82YvjQ3OWDtWsAJKwiMjWNjpUsVuRpPSLjNfKrUAk3iClobjPg
sKViDphwcbssqLdJ4ERzAaB9V5c4w1sKYCwtfFW64moYmxejzd4DNd1GU/ucM85ZSVLyA5IkLAEF
RosPkyJVZW0ddpBnagZdpoVtVQIerIysEsNsb6sN2raktR+9di/44Ryz1c9Tb5z6XqQ8T6QFhoBC
/MNbt7jX0TniPTWJb6LePJgTWuQgGW8mBTPTKSufw3bCP9jnZYSZP035IOGQpPMsT11V8XJKzkJN
anqRNxtR+gLI95GIvitN8C4G3pM4lhai+EadGbUM3vANFxqSWGqCUtp/QZLQ2V1xJOwVNDnl5xVD
SE8qZ5AfNQ+9TmNjxfreatnbaJpsI9Vk59JQdCp8EYXEp5GiqnTdFvwsvSFcagIzq8r0FcZZ8k0H
tbZsh2EzzQ2kPujIAWvexCjuMVzqDuXgQTcDEOV1/BF9K9EmBz1SIFJhiXRWDH7XRGw2KRLe1fI6
5OFhGEWPI5l7X1HIQFmQth3KVlvwhcs0Nk9DDD4cAyGQxxWNrabeiMTJQwkys9XypgyUEzSXuf9G
t0HQijuh528JrJNSE7OP80R0glLMjvjzY94fQLqN38NCPhl1LazQGZ3HSXxa7hx4qyAWrco2hZEk
oqCvjUHAzodX3EbN9BiejIqjjlBfoUN/DKN0l6gk6PyzZSgxN5Ka2RpFWwx2vGt5glnXRAa/PzGf
SCqozyMmUIXZm9lLyD41vdjAh35pWk1bdziHBi2+HSg0SuMBJkq+Jup03erxBp0lpEPYaXrRRZtG
Um+55ARwdb05NPLw86MccwASfUfIYKwyukxrfejIc0k1/oyFtKMH/hygTsf6B+PJOl06x71bVZa0
7vPkMREHJyDRzyFvtcB48Q0tojqhkPHPrSZgpfA53Y95sZ5wT+8iSvuKCblVnlwBWSC9r4hkWtra
LUaldqUshd5ibBoT9mDYSpBP1ap1tVkBXIRR6y6zy0c7r8AHzK9bV1dfeyluXEMwalcvm9zWx36y
W4SRhzg1r1R9pIa71hvXorxzVUUSYBSlPlDhZ26EZqObPdZeBgSjWj1LaSBtxVDXVkGME6oKCBL/
vri1tqmMc4raUOaZzeeScR0Jaif3WoV3fbmsKGNuuSasBHrefuNOjeS7Y7sOS9QSxEExxp1TIyF2
1WZbxYcgO49xI64RUMkILSX/aGBzX6DVxC3cI/eU1v7Ra5KjkMvQzANFd82k1V3ExOtAV4edLjS4
rGV3nvamD5l3V09kk3HD+p6DDUXVKnbH6SYJ9HNRKhR+JliK8i33evCtMH3gLp6GgKLD17CJEko/
Z9heLWJ81XmCZC+TsSHTxdGT92UupBiNHj9mUdIU3UWp3ruRVA1ggZhKiPxn1P2R2y8OUR62m0E2
njMBnFbJzWpPrf5ELSGwMFlS3B6CiIvCceZ3/jmPNl5e6xk2hc2IqRg2HATml0kVixLA0fQdPb5H
qArZlQSPAH9C+g7gcejQzcFddzCnLemyI7wSATiKWri+hlHNPCf3IcMpy9czGyZI4XRmIhyWj3pe
/THb45oVet5GzxtjzUAFp7606Q+N1UhruYeiKRp6d0hF/DkCg05AnIX9UfcQ6wE7hoFd+ed0ErUD
cj/tUKaoCpYpT60MR22w9lyWLZu01KZn9eRKeqSulyXKvJOeZTy8VTHYbS2eqF4+eX3UvRWcbDGI
1XNc4VKNnY1+7j2Mkzur7Q4UcOunURCOERAOg+zFHTkN4Qyc75D1uM+USp8cSqOlzgHSskPawt8u
s9oU4CAckJPo6ZsVvShfkjCSwDMMKLa7JLdHKS02CegszHCV/lsx+VtjoHQ51uBaVPHwnLZGikOY
pa3RiivYY4MJFnXAIC1XOzD0f5OD++eEI7EAHQcHHSWMbv5TwjGxBHnCx63dNWlN7ba3nseqxKFN
R8nMS1vRq0Go6YQdJndqyNvrl/jG34QL/v77VUpIMFxCuC1+yQNYxPRG7H1aKlqHe20qz5VBZ5LB
nhLGP+jsy0thhx64njT9G/XRP+Vv5j+dZCspiFmy+TUPSOdfUMMpa3fJyDhxHjDWrXUZEgynfTzE
J1zeRMgrH5mPn9Glv0RM/oxr/V/s64/fuNZzMutfB7/um5fg12DZzx1+hr2QYRHBEudy5EXSMQew
foa9JEn9HWkTUk9U77PBCiqoX8JeEu9hUxctHcW0SkT5Z9hLMX4X+U+hFA+BFGE07X8T9pIJl5Hc
+SXuRUYOvbuIFcocYgPhNcduf0n+5ABRg3yEOqJLOMMnMUGF2aChcH+Z1OkOw5II2xLDgnny6wZq
skX8YECvqeMphSaPoQOpU95CeQPkHc8DvbceSF/3mzZXj+QCQ4Jb0K4Mqd9VrXmsKqF3Vcyz1oI0
vQ+5gFXuCMxSGsdZTg/aM68EXtjqhFZj8A2IQ/K4jYy5oe3pEgTRcyBMT0SC6TAi8tqR0sHDjEy5
nLboLA2SHSRpaqBUhBPSNiYXHPbaZC9/iZlaWX61TApA6qe7ZVJNJ7qm5pT3DumkmvK8Qv+5Q9ji
OvlxKX45zLLXL1dp2WpZSBu2DekIbdso6HA6nTyMiONS756WSQ9k1EZVg4s2r1gWLR8x6RoXVU7x
t8vUnhc2hvbskgAn+jmpCh3ONcuey6pl98/ZZdnn12TLjsv8P03+z9/+eYLLlB9CehzDatg3fVW4
ohkW7jLVzbPL1OeKOhZ/Lvvcjpx4ghvPvPXnLp+rl12W2SBBuCOGCa5zf7OxpOnT9LHmlyN+LF12
13xcsGDDcn6hga12GXyc7Jdz+vy+z3P/PK9lWTDfFIKskgX98+8pBpWrv8wHninbWUGnrxhHsAbZ
8gkcPaMHG3F3LpNJYmaunpZu4lf5dln0sWE2r/jc5OMYy9YfG82rP2d/WR3XAd9GKCd3PyaXrb4c
bpn916uXr/jlLH3i4RAaQ3xVLV7w+P6XhIDnP2XZkuIsXO2tXigcEIYdQ7l5fiGDLhstmy+zjLsj
t79dli4LPo806Q07LfPJfPhl6nPPLO2tn8dcFpoCZgttKgMyDwQ4ukLpNhJmdtim/znZelnlppJc
usv6IUtjp6DAeNULPvR2KVacrjVUyuowjCQMS4hOw7Cf8Yc3D0eysD4amFtsjEYAvBEOdkEmAG/3
EOzmx6QkpZmrcTXjlZh3/z25LA0a46BGfrBd5paPZcdlu8/ZXw65LFxWLxt+7rcs82SUzQBCgw0c
cMoCuzR/7UaMtCevOuCDotBSkIPQNYaOXtJ8IwlWuMuHUg806vnStDOcK1wprYh+kIKx1Xbo3d4K
B1c1PIzLJ9GJRyT/annJ0cE7clcZ/LLpkLqUoTAUGfcLdNSc/+5l6vNjWZbpFI/l8tStqF/O3KlC
DIv/eETDjixGhQDIe0LSd0FVKlsifcB6fT4SwHObcJIuYQoqDpOhGi5w511IAN1QoNDaRdU0LoMq
BTxIGYJ9YjYFQKo2/BVyR9HkyHjfjeS+IeJt4s8bd2Bf9LDAxZ4KAdeYk7++1W6asOz3UvugKd2L
YrbShvEVVmVZWwBiRs9jWRB0U1HxNoM03Xk4IetFK+7KErCtRbDV1eYR5jJVm5W6M+TWVuY22gyr
YK3pGAaSbadNnhvvujBDTIrnyc+FYSdeESmbNsP8BC0fgcbj+jm7TFWjgOtaSn5jRuwuH3FQ1RBL
pL1lJDCSAl0UXcG/KsVG2OqVXgAk7HkExpRove7jSSyI3YxGvJatrv+4EZX5l/u8/ZapZVmZVPik
d4h+E3BnQp4n289BOcPbHj+LPwfpy1Qpt5QqUxQy7oijOoLRDW5cgIVD3FzQ4GUBA/hlPjBZNZTU
ksY97JpMNRroI6R0nVHMSB+ZPUNNcVIH92OyKXdWW8v7YMJUpa9U168w1fULvHZ8nwcwyCw3ziXz
46Ns9yo20q7eRqbbVLXpkslQ0TWA7ssbBU7HMClUKPiAc51gWIP8IoSNYUAX7qTxpo424x3BSSXY
13fDNxNol7cyMV7P7Okh2QnvebD1FQcCKIAYbsX4B35J8XXYbQv/CQ+sYsDyeDe2T+vvSnFGEa7W
OzlwxGDdDbK9NrpwLddrDdr7aOBNY4fT2RevpXFdqj9a76VL50NHFfUaKDPWyeA0D4SAKgQWATpG
VC8487vmcGhNioOQvjmR5ej5UzDu0+lNltcRJA9gGWG/0fx9BydAsGMC7zGZyG7TqzBDdqqGA9Sh
8x+NN73Yj9q9Zq3zdl1JSG9Puf4QKNsSImaAm/IqHQ9qfMyCUyXuC5gWeDw1GAjZagCGdzW1jVMo
W4DohiyQ7yEczWmFJ2k2IdsLpq1MtvA+FGQ5ZSKB7RPkGwlWWHz0iit8tdNsg8pcaI+jeZsl2759
TIEItf510fzQuy3mYfiOgaUHRLrVQhclmEEJByxJQbNNc6e2bpO6fkxwmFec7Ylnv3P1BZLhmTvl
pfdx28+3c6go3svxEeZAR6mMeA4su0aiz/VVLqHyMCWr9HokwCjTR92KwBTe5cQWn6oHU3AHcae8
E6XCp6u9kk5p7QjJzsMXIVhTK5VbW5J13UN0GKx1f+WjUbxvTqGjmCQV7dgDg45sbz/q+wEaWIAG
dqUhZ8YMOYFMeAIzK4W7nODCdDTl12iiH0kz2a5qGKrWTS5Qobs1q+2cQcCnuz1EoQvplEwFUqBo
Rdg/p6SzPvncR4fCmq83cVPR30b8bfjPvSMpMzSHNkzgNh0Ct/BtX1kTF1W77VQctHeeWVX7EUzo
yp1SdszGlXCjvcnifYF9ozhfMK6TABMInxruTtnYlWQlhXWa4u5oYynPwZpvOLMzyA+Bx2YY49gC
ORvLzqJT2K5JlwOhpUJMhAc1OFRz32rCWlIxKXcnEbWuU++h5GAfNmAgnx8SHMYrug5Hg7AsUEpK
B8DnqEdcOVbr4dtwH1SrCCw4tMmbRkYxJay67qjB1o42w5Y/08c9QwPd1+z7idjJSnqbka2c6rDq
660sOr1826cE1jbiRRYcVcDU/xQaV+ETqTYkR3pHAIYeuJ0+W4pb8yjgDiFd409Ijv52GkhmANzg
qa0iLO0RrwaOpG5ADRijnaROjz2U72AO60mrKnaZBkcHMaudC6uPUfUK7AbndKJ/l9a8aoivRzsq
ryYoDj9w9rfuIeGQATgTFseFjdqTHF1q5ZIZKKj/egbzpBvbCOBotpl5AZWdP5GwBqONdk3RHbF0
OEoN7w4teOLMDC5uZuNknZUDXKVdXq8JcPIexxsfGibJ4xUlZbjbciahsMJmsGvuGThR1VIcWgwo
nkiIGZAKd+2t/MOD8YupNOdFCZwHIcU8V8WWc/KIEKdHmYyfAl3Ovy8eZ0vpcKsgpT+I7ZqK+1y+
yzybDIJFUyz1x44wGXX4r214niynJTHykvBzlcBhACDU4blbUVeEHsIO77PH9FS6wRXF7etmug3A
VlIiWH5TFCxdnBZACDE8Ddgj+DPKvpKTNBwFFRrWwYeiUdyP+QY7FkMgW41Z04ytSW9CtMAqNcCr
Cm5ismuuMZTg+n/PH4xDou6Gnbqu7jL8mtS9fzMdwG1N0np4pOLFpL4QhkS8hvwCYHpCXAd3ztUn
HAJk4m+7OuFdZy/ZPieeVtQDUYETHAvhogkQ1y/q5I7jDc6pGFlZ4rGpeDEAcMdwmx/ZZnPC5uBy
Z3ub/I4y18s4uRidrVAZh5HbJmtD32btnR+99+NzB82D8SQk88e0hl7XnGQfICcxN2bEDcksMdkm
5i10c1w+Y5Dwww49YB66pNvD8qUv4JAe6njLFYp5FZqrsiRsioqFUCp2KKQkqfwj9bLqfpgvnOVV
8BSqB44eHxjQBETXOjABq+ACJGnb3+b1SpKdWRATrZKWNN82QdiFXAFOmURqYhtU27h1LiJJVVt3
Sbesoo1h86h/1yK7eCxGR7+O19VevVHizbQBnnMYQddDlYJaFNm5Zhtr7jRjHfdgWgqagwf/EmEA
dEetcrTmzCWbhyF4HCzH83ZUd/r36rX5A+zbyT+9VY+tsNLOEaAdH3dTgFM2Jhr3zAhrbOBW2i3S
XYhQqc01XZEqXQUb7fb76q1Yt9/rje7sAzLH18qZ9Mk11aEiHYB7lQJVf5U9Ro+klCVsIR81dC82
fkyp6gywii46WaliHSQnNu2pwwIN1zgxSGXHu/aMdSffJ+Qoo20DmAf5A+UjxoqyU6w86ULlTtNt
/H69hw4DRCGgnuNbvS2uyFDMpgxbv75luJSvMpyN/GozrkNXdahw5ZfQ7ErddNl5chUDu0nn1VqV
NkRred3KG+lxr8Ja/4bCSTlC0Nph2keh7HfxAXJsB03lxecxSN38htqWG/Hed+MTLMkgW6U6ectz
16zy+3yLpX26DW/MZxBrrJMe0xg+uD29Gpz1mko3UtwB/qc2I63ApNtms4yaBSe8wecXk0iDy/4o
8oQRJmL0dC9dyAR3d/JDfc6cbNNda0fCz911fACjCMBktWktW+Wi2Rqgm/rcXVd7b/uNPNt0nI7l
WdngKorVP7NWsD7xeCNMimtmhw7OY+PxzlhtJjoII/RMsmorYcVI56htgudmr1Gy9jKuTddzv9Uv
wzE9D86M8d3S+zjKIFYDeTVtKBq2Sf6vE8dapSswmSfPBl3hZE5+SjbWRraj62avw2u5xOfiIjyF
t6S3XqKLtYoukGDey4d+Xey1VeHo8ap59h/nZL9jXdCQU4inRQ6f0CJgdm14azzSknHrcIVVnit4
VzZ3LNFl2vD+erqtjmZgF/v4LOw0xzhql8IxHHwUttZ1Zocb4xlUkdDAKdIre3pubRhDK8FGjyDa
OCzozwJFRbbJy+U55a/a+ls6JfvkwO3wEF2aY/8en81tdyxfEno9RL6exPen9BzejmvvPXjOfqQ7
kStBG6MdtEN7soDtZCvaz7v2lMn2pv0m3oc3Ook42pYVBU18XsS3zGFDcbDHewDIw+qC1eq3RuaX
jQ/lTbozX9T76nkkucpgxFZfqufou2r3Z8obh7v4EB/ke93urssb9R4osM1F3ZKSXYn25Ah8AToD
m9ZngwrCIVaoHY2dbudu8DTfdDvhccAtHTchxrTNqvxGaVd7orKLhdCJb6RddsUr0S3fuFfz+yRb
7adDtKnvJ+BmtGWPgFjyE2+n+G2575vH6Ar5Af8GniJnOADaUiNnJsTOeTU7zO0CAkxm8zyHb5AQ
m0fW8TCFraNLB5MxCpdGXbFbymUSyOGuhtfpNboTIMkBbu5XUrch06+OWzhqjcljIryKJ9pl3dY2
w17weHSza931d8N+4AcZz8OP6hnVCjZwG+737AL9U/nuw8iz8wfhatpIG3+X80aKpF1drcSHXnmK
t+Le34d7LAxRDpWbaa24wkk5QQpaG7cI5unawQewfsw6f4RMpHat4Tp+BEmjW5vgZrwVt8bVdGzH
m/hUHehSaJTw1CvxGbPhNTaw12/hDZqedgAqRNLQ6ekqu9FVeDM9DksDuLQSZLFpVEp1Vd/nb3De
aFTElfbasiM8NWqtaD94Db72J52G4KHZg5Lek6k3X5orGECvabIWBLu/tWLbfGGqeg6etGN3pQ/z
WU9HH4zybdfYaBH43bs741G8r65iBCvTNr2Z+wffpNfyG6cIpDOEWfzWjcfpkRdi9zrxM4LbQ6Jj
zg0bXYT+VNMsjWthJVer0R3Xr7gCUm6/Gm6VM9q8lU9bQfnmurqiLeU1+W1KT/24re+TK5q85Ko/
cV3jnWiXa+HQItO8kt2AJ5QukC19E/cJXgtHCmhRBeF4x0LAiQ7VmTQ38EevxK14xvcAUubFf6w2
hQMHmlcXzdiDv3sNwCxqW5DE3m640Y/UEvHCi6447wG3YhpJEd4Yo7HHkjfOq/Fjem5wf/4hPWtX
wPmcaEN1+WNx0PfNIaht65bCkN5Yt9GaV5p8TXeQOAw37f2wU2ieq31vV45wkO7Mbbmlh8qRt9dA
WW/pU/Rv5vzX+253yLfTrn3raCd2VNDYpS3tok10F97EN+QoN/3tBnme9ChzC8yIA0e+73gyb3hm
vQdii/yA6psSQtBdiw/jy/hSXFeX+DY9N0f8hc/Gd+squBh30lUF+2yPufI2PZuAxVCHP79GjnAL
SYjHWcHKR9npiNhm+p6tP8gvybWgraNi1Se7EiUSGpInMdkp4SqmCwWLdvVkBifeNOJD7QHY29Av
dnU3XodbNBYFREDvJtpIZ7qZ3LXyvSWtkg3tNMaEw8V31b01OVm0kc31ZLyJY2ib/g2QJX5FSKfG
pblYAGtdnfsIpe8lv7UeOYlXf0sHP4q6TbtEWzs6VtgAKYyNGB8tYTdhDkTmvfTz42NZ7a0UPL6I
FRB0MpfswDwlzSGqZdlHNMqU2k1ORTmjEIJQSLF+fiyRqM/ZZcofewA2vaKiliIUtZyPKSZuG1iF
0xvSHRixYR/4eNB6fbFXCjDgFN/sJcwDsi481MK3jmAO6qsNKZV12cnhbhRz3zV5qufTDwWw1Uac
70TRv5KJyW+rBL/o5WPWZqC82vsl2kjqkXJ3maprwCEoHRyZMk+3juaovpTMeYWqhmi/TCKrCHkL
9DSXSZ3vKdteySEmHpgc+WYFA9pXiJBk2W0+lbORq8KAd4rIJ41KeV2pxAZDnYiDNC8a+qBzg0Cq
HYyGX6VGJ/oCPj4K6FEXg0+CahjmTjnFU3FyGgudbtB8xkS1yAiIEXhVLUbs2HhFuKXw50y1BA1u
KVwRo91VfpXQcHJOiq/ABswfhw6aYhuPqa1Zcy7FmNMjy2SL/4Wdh5C70iWku8R4l7juMmUsGbq+
LA+p56NgUwh/Lx/jnL/DqeDn7LKsENpwV2FC6WcjOOtW6iu3KbXK7eaPZXb5EAsCV13PCGyJgy4f
hSCU8nqZ1D3vpmnTbrPEZT9itfIk44Vehnz2gS7skI0g+DIUIp5zZHj8c0prfWKf87Ll48vsst2y
WywUJDbSbPwmmTmB7votFus3cTBtcqs0AHHLoyrynmmk/CA1suxa1TlpwKmsBoKU7miJlVtKyrCN
8umcetje+5EjtwotkUpUHIVi4Q41mb1lKjatw5QFsYOc4joX9QzoYUmUMS1boztISnuFllqCQo4X
3yQXpVsSVSdGqj9Q7N7uP+aWFRTmGCikidn/snDZ72N+meyGtZWhmVEmMg8Ut/FaIYjc+FhTr2pN
C8iNLdPL4uUjI1fposLO+VHZdJn9XFviLj+UXbL9svzjKEpbVZP9uUqnfNlsjWaDikyxOzGUbIqh
tFNokQVFzTCiViSyCVlM5/LyDHo597agdvLakobnPNGqbW6p+891y5RfsJU5TfwNyw4K3imQyucD
LB+lLPCjqTUKaOATsrNstOxE9BqOqLSkEefNByNhy49DfS79mF92WHZdDhoZMa/hZfLzeB9bLgs/
d//c5+PwXzcfND/bVFV392WX5Qt7A68jyiHwSJ2vxZdDfz2zX+b/9sw+v7rU4mQrWxGZ5/m6LV/9
y9n/8td9TC57ep/X+Jdv+phcNvj4A62WcaaeELX9POcvJ/65YvlmA3LHzx/vl2/+vB5f/phl7386
g8+vmL5NjXpPmu65nt8k2dz4T/jLfHx8WfZldtnuyzJyAMS1vhxGWpJWn5svU5/bLIfIS50R2Oc2
n6v/btnXr1kO8eWwH9sYynTbkG/btPPfZy65WD8a821ZR24zv8jb+X27rP0yaywZTtrn7GNDc8mi
Lpt/TC7bA4nAil1rt393iGWL5ePzMB/f8nk2/3K/Lyf2Lw+zbPf5TcvxPpcNcxZsEdT8n/bo39Td
YWujYgL1r7VHl7fhpf6L+Ohjj5/iI0v5/VfpkTLXvP23+EjUf6cMTzZEJEQU5s+F7j/FR4r++2xJ
jBHh7MgsIo34U3wka7/P5XYQ0kReWZTz6f8b8REUjS+VsVhBYsJiYhmi4vKkoD/6q/iItCU4izwX
9yoS/p1ed3dlB5W48VPqoQ2dgZ7iYaRZUCw7qzan8Zi1loOd7Lob2UROiqPiYXCiWeYG47FbRUtf
qtoHTy0aOyr0yDV1F3Q/yF6t4KbQzLse/2B8OpwqwO3S6wI6qBORBIEwRSzK9VFTqpdMbB2BISJv
e+jQ8pVOCFMJJfqBjM/bwtvhyrsx2vpxwm99pQbZMS5m8X6p3ZRKjXcDXZIc80gyYiCUhVK5Rq9b
r5F5bnsTXTbSa7mFyuyjVKmE75Fl+RudWgpKT4j+EGiSKXh0MLhYJYlEL9XYVyHxRywpi7XJYLUl
e51iVjdJROFB2GxhgVyA6QV2b6jk3PBhn8q+ges7yFsRtmXRphvTq7+VFMq0lXpsDWJ+gxzsZ1tM
yVZ6g/xH5eadMbphUqaHvBc4AZmgHfBD+ZSmo3gwIsJa85w6lPJpmZIqXWF4Kp5MvFXP08h1znBE
2SI1+C++zmvJUW3btl9ExMTDq0AoJaVMevNCpCu8h4n5+tOkunvXunVWnJcMeZOCacbovXWdb2F0
WHTVieU/TYp5ItJWs1zlVJoVeYL6Ep2rRtmU1Uj9boZ2AFhk8l2zEedoMZe1UwzV76tDFTZnsuUz
kbgQoWfacGZiPNqy0xCKQwA0CxkfZBW+RGGpnIQb1cEQJdKzFSc8Xf+0zqycAKA+SP0TH5V9Ey52
j6MEs82xiGhllXgLawMMwkq0bMhDfuU0IT/V0y8gqyXrKl83Kz0ipEmN93XJKsnm8PZ6JXNux9K2
b1siF2NlosMmJ/vWHavWz3kdP8llfJ5aOzkmY04i+UAJoY8H1N1Cmzb5WJ5d9jcHK5uHB7wr8WaO
gIcMtglXtsW0oAoMjtvYUNsnoVT8Ee+RvoQP1yua2QbGWMmzDWFZxQH2JItLhUJJ2MDa+Z7oisXL
rC59XWpBjUCYJJh0+utUdfNjqPfPMqzkZzpSgZoWw7iTVqgS4l1O6zgUozchut8jyj+SnKz8NJbC
ATzVR4npDosZvBb2a+WOECXzUbOw21tpf7TEyBa91R6wQMzfDkHQEUgANsMomlXFit+qkVM8dzdt
BtKagCfrPh6z9F0NVWVFdJbzMKfwUchEjoMODunKKcH/5Wkfgf+Q8d0SltJLMsd8xyWzJZMz/JRa
74XKdHKnfnzq7Gq5ieNJCZxO716zpVrnoaWRGnKpmxMMvJkUM/TdeYyeia4waKlVxtoBZ/ZMeJiz
lmYkguu97qhtVIRUXmrYzk1WD/MLNsiXOVOqc2dQ+5/aLts6oYmWqOvkd/GhqHV4jwOV7prT7PNC
usdugnoZqRZd4ylxbmNVg+9fdthkrWFjprx13qnKukkXCT+xxbtAW8DVjINR59FHoVBmaUkaOFeq
mA9xRhtAK+BmO5xs+wYH8A6xe8tA4U4PFWSgBxjlN4Pp5t7YlTJIL7ezc13WUF3U9fURdte6Ny2+
J6AOhSftgrJda093ptGPhzKh3fzfm/gts00kkn0CCoUaaVm/iFqnwONUyvp6dZ5RltfQe7WiiC4+
kvwFXdUprLLuzlyGjDYciY/Z+G41znIYm7h87Mr8mJRddLpem6Ix8rU4j4ADAB6bJ+eREQhhfTFH
t3OSiZdCRJC/TfNxnsbh3JrusylUH114fl+pWn7XVyWo3s7wLhYP2oF5cTDaKT8oF72UPuBGiTTW
evWkJ/tQezQ0fdxViWMHlR2aD7VxqbtgtPiJ3c3QpPJWNrbmWwq99SXPygMorfbE76dA1pPxxp7D
8oYss+fIULoHpVSL/cB0icE5qQO7rpGeWvopwhvw7cCCcjB4f03BoFJZt6P5RTFKcze4qBevV/1K
xobfDo22bTvDfs05qvJYzV6IOHb39mJKby4K53UEbOUJDi/kT7VOLzCqXgkQ1zFHi2UMCS0iuFyt
+19S4Xwia/VUj4V8thRdCdjMFdtWhmbgurR+jUgJ70qV5obb6WxeeojojmyMczt3JVs/TuGmRP4y
uEWJPK4l3Ru81rNd8aMAEkz2U1Iew6om6nlB/RJHdrTjI6dPtskGH9Paqxa6baAaUfJQiGq4cyTV
b0PED82ItdoMrfoGjFp+q6X9bdY48mxktcJpng4vrakEaVKhiKQu8TR17eixte+2dZMkT1rbUHET
fKPrvVQ7YSixIiiWbRQJNDuW3S5n0xru1GgZ9r9vu1zFcoSBvBDPYb30B+fy53ppLPk8ozTjdY/f
cT/ZmtxfL2U5WbTZUqt+EYfohfBFrqaS4UlAmwLTloC017TaTzO6x4VbNOccHbOddb9UIdSNK4fa
y4nvW8moYhq0cmD9YRSoDoWphX8Cxw9ilQhrKgc+zfPmDczouM2SCDOwGLZFlQSzkjKxj5jktNYO
b2uy7tWyT48a1Yn2XCh9AXaZXvkQZWqgWD/qwoKI8PhqU4iF7FgMrHuZ1TkSOPEwhsBV1TRUqZiF
lm/jgApwrSIKat4it9ioERv5SWbjjTm2nwzCNMkaxT1Fs4GJvRooE2fpQRrTh9FQex/qAeE088OA
Eder54dE5m2gSdQBEAN5W7RVtmH0tB+/7Dl9XNKGETWD4BnT82mnO6heyBDa5ldIoWEgLg4gjOhX
Xa+elT6ssNHIb32aqYHDlCxsFeSQgmGuQj9446S24ZlG9wpOirraQLNT5FpgW1MTjElNdzpO/dqt
v6KOwhtn67PSm0gX9LVr6uVqjoo1puNnvdG+1EI59LY4KiLEaGO8OXW8GVXnbqhwdqf5+GMPNvz9
phi8JLGeoqF7zmxz0+Hu3jQDudf1/JPVnYX2hI5KP72YYf0lL6Zsd4n2LDVsfVR9MQu/n1qqYPEd
ND54qoEYhVyjb3yvXNRP5feQAHvO+sFz27rbRENIA79VN71mBPNI0J+ZY+uVSfSlZRdJSmECgFj1
Tf6VpDAXDNOnrIqgvh1Y8+H1VvNdQ1gc21v1perFA8lF99XgugEdXMMWv0brgsl6Dmd9DVXLryPz
JtSUXST7U7gou3a2fY4myqNA++R5AmpBtXTmYFXupa58ZGN3JyKwzrT0U8W6mcnBzBiJV442PRI4
GuGsrZEKkA5ONFGHYn8hPg/7rczvS3t81JKl8Bcsyb6eNj5nP1oWx/qyRhgPDsX/EZVNo+FA1VPa
FCO58tgWbhvUupFBFACN495lrtd3Sd2cmsigvRt3t6yfMmjugO3DeTWp01ErR5ckHjKBWpQWoamt
XBE2m9i1Tx2AOL3VvdIuw/3F+u5dlt2JYIApolcT3fAxd+WbXTT7aim/yl7Um06ZHwXno9+3I40I
W78ptOV2JBtiZTaciMBPPDwgtle6M+q+UfDxs9LrHbp4NT9PGw8Pc1ZgG4OyUzoET8x6TWeDGiKH
OuRYx0LLG4lnUenHTNgXe7OerBszfVsaRAVdzvfunMhzk3S9uNrEQk4+d4X+1l1eB/r9G0XkI46r
0ZudDBVq/NMYnCO60nzJOsETOHSpZz1hiX/HWfKZOt/MAOewbfmodYI7HG5k5/xyivkTV8yt1sOQ
FGXRknI3nLMOmeGcE2apzB9Sd55n1fiR1vgzJ2BS6p+uM4RXVMWtUcZbs+MnN/P4KzaTu368dFPN
+kOlTnZLADDT10wpmLlIJvW7lXIsMw+A8phuqjg+sGB+VUf5Eg3IMizr6NTuXa7N56rCYzIX05tw
hkOFENdolD1LIw2cUvwdqzpp4RyAhTGH0FO6AFEwPM/aOrWZtR8WpA6kdyukktq5XzndOSwzTsoW
K1y+mBc+INeU8ayo6TmtjXdTJARVStqydM0qKvaB7IbbqDNuGqnHa+piHtKjtC3OUob1ZiCGcYnw
xgBZOWHAZ8iKqR1m8UoBLew3SDpr593IXKrAy/KDzhUeS9bsO+uoFOma3k3osWhwVstiZTf6mJy6
XOs3lirPzjyQJ9q+hy74QcVOA0Mit8y7Liin5DA0lI77HrGilSA8Mxq0qI257pTqoyotpLH2pK5K
oZhH9vuBEdUo7QZABIbF/lgl6Z199RQfjPTC8u7is92Gj0nV/spmHNaD1Bcso0FoGM5XdJ8+OIP+
YLll8phBDgxDpvaoqxVfCcedNLsiYJXVbU2XQ6p0h+lm0cqT0fQvamzkt2OrUUJO5izIxvXUIj6c
AU8pdFKbVNwrOcJMh2KzWRt+rseGN8gTOz/Dj2ZGk0hOs9+4iFzm2A1Uywm9RqbmRpkQQQwGGlaI
sWvTKU92hiwQRyRk9dDeZ/xqe4Vv2vXxFrJ8BLwlPynKqPmN6ZzG0eluIlEEVurSwjNa168hMfsO
Q7+nK9O71drDln3i1ozR4y0OZKnWzN6StNJ2bcEuviQqQ+2BTWHOdHwiWArmGgOgTjEHudo3r13R
Bn3rrGc2/g9ZkcjVEloftH9GL6oY+95NTCTA84zlpnfYN1v8+Jg10VVUiX0Xg5FnW+sQ7OLcWwV3
Ra3+jC+R6bIFiqC0aKJ759SZ5d0cMsDbuTh0gyLRYoFjd8GKMb3icOp3qNXZoNez8tQR8Kxgtfdb
FwlknudBa46HsRS/4hkixtDD6gKmEa3VxmBjHblBN+CibS1Z79IcBw5jyX+uX2/UXesl0xZ7fb19
LOg1Wt38vx93vTsVyY7dWLO5PrWlr1nh0sbG+P+95PVOEbIiNMgDur7k9aaxgQrWIEZcHCbaUI/K
vbDRO6RFxbA8bjrd3I5tdUxnCknl+BMXLGb7WbxS8DgkZBGgYtOUnmTm/oR7YIvHs4P+iVYCazLY
vM+sXn7sdP5pdKT0wxz6natv9XH8WfCCk08WPzKJ7YvYa9x+8noS4FamBmp/MbSfGXJlRhZzW6uH
akb/Ib8X0p2CHFPaSgI2amrLN5Ky9Cpc76AUwHt2Tk2cQIWhIbv8kbjBf19acgyecmxs2L32AIod
HMflzuufuO+LYBnNpyabFFRRyUcR59ZO9FDdRgPRX40TDnSGN2k96iMA1ithRDByLvaW38r9q4j/
ev1qvMfNmvX5XYVfcdOlRUPBqkLlSTVpduN4l1l5udZNVmeLVrzkOPEQZNLNa2A6IIhI3xcHDiw0
ZW0vpK7+/qP995JF/Y+lVMRJTODe3pFatp3HegXO84EUPURH+lGxzW/NogYnHnotes7HCI1igedY
Pbhm+xV34ZOdTDdxwj98OhYWekyAVrpYawrda3XYyHQ56OpYrSxDuyW5fW2Y6DMGNI+V3CRTw37G
z0nvDTk22KQQha3tw6qMvK7W1nAYMs9O7iA+yYthv7fsde8q7w0hyjAtymMyud/1DFKKFvtliUBX
Dr1v6NsoTAfV3Nu4jfrmjmi3Q102RyWJAhfBuCoUaBsjqpeMJX4DQxpt6BC/q4s46E3PubREcLSG
kGoKZpbUEGcHXJMfE+eohTf6MB7dCTG9Qs9zyYOlM/YycCxg83REbw2RbooJ5tfQqMz72kkL01MW
TY03pTik2nLcSDbUKyXJ+Jo2R3DZ5I/VQOGyyrEuwWrMH+cZgZmhhS+qIsmITtlfTDtXOxl2OwYi
7z9DB8NaC5nIp4171tIt7EV1Zej1r6yeER0rO2d2ur3WA2qwqAgAfF/Jya2ONQM/PHkqJE611cpp
Rr0g6y309vXk1OiSh9umCJ+q2hK+IFQzbUgor+rTbJTOpjXe5jB8UPIYCVUX76r0PJiIDfuutr3Y
jE3WjeoOS8KmKBfWlzg5xqp4CQcymPHMA0uNqbDGyWNtbAglwSffsAtgwYGTpRtWdfuwsNxfOS76
s9aCVdIZ81NsMngbso18pXmLKTs4y5q0k3ZVtN2XUdm73siadZqkX2lVOOj4WLFmMzoE2GtZ/j7B
ldzpHQdnGbVrY6xvegtGd1EbiOjC+Bvo+XBMDFaPOurQjGksd9yXNDNbvCUDmlbJVubSFC3H14aM
gbTPf+CvvKhowKAjfvXEMq7IDqwCE2Kep4UjQoSHXGs13xWDQnbk7JlCeaIv5vpGjPRtHjTCa0xo
Qps8T+4LW5wi5OMldEEZgf1U+1cDy4rSvww22SJwAMah2YrcuE/LuSJjUz2OJLl4eZOgg5bmr1bR
D4pKElyTnir4R6zQD3nYqatFn3VqKMculz/NkrxF6VlXmxdQdrVf1tgHBPawYLQY0YgJD+QY37oy
jN6GuvpSrWyrd8rtZAynMHp2OBF1ySrEwXJQO+Gd6iLtjViKWGr3QBf5xTBTDAjlAywev8tH5uhs
vzS517X2Q5EiJe6rj6yZkZYmyPIrHU1wnw1vseHGm3oxPsPUQmXrzNjTzOoxjrOHYql/xQwU2tL8
wkToibC/A7z7RErF7dSRY1CVn7gAP0MGBXxTv2ASHvqhRspgv8+XlDDwaYxTfmcQd1BX1P6lWhUB
WBIPFBLikGSlvbXGlN64JNpDrXrIG7JKjDVn11Mlxrvccd7ROCRel6DdGwd0RDZVM4Ly4HM+DUXv
BNFMp/+yVA3r8lev9BuhDepKD/WnlilgiNST4S4IlYZqpc5lUC12MMMjXqVLdGDqQ1AcwQpEB2p+
aUxhNX4mjuA3XT0OrN6suTxWC3GqU3SXyuXeMliULVSKB8oeZuNbY3Y2LtzvJFFOE06czkS56hqH
RBUXvJj90KRW6rXz1kSZQ8XXoTqtvo3CvYcftoqcRFvbrA1FpC2rsUE5B4KPQJ184b+dpdRDZlbQ
+dqKWPAs1XR3+RcPRY1xxAUDxoiQWXGg9fGXwr7Mn+uKZQ5fIX5LFzRXbleizlEveDz3SZvUw2hx
hRBK8BAto2exgMbLi7OTfIEfmg9GErsr01Re8yR/0xPnsrVyfWfJntsICcH4NJYV2iFCOK8nUp9z
6Ne/WHw8FYldraMJpRwSo3XjnBsL7AWBKVTbFU3zbIEyZGiVFQDEF9viS2nglDxlYbNoQX+WsH41
lX2Rld3SHuO15CrXOWKY0ckno9tFQo/4DOPaV7P4nIzqZ26TyTS4zRnOEud9N67nquas1PgHwjhZ
O5ftdjUTSFJF6q1VCwqCmXvk19/CArtoziiHKBNpfpFB2eiikYgck8zJtgCwZrXweZ9MuLyT2VDd
UZ/CmAKHHH+xxn0e8gdzkFWQANgIR6vC38JXIuZ+XtF2Yl5JHMUfJnRErTnvwtZgUMiyX+ZoiXUz
OkE2zfdRzfvngxyCeoCGNGraZ+EgDe7Ax8xmeDCH4WnMkYh2All242LP6JIMkuCeLCl8DBYb7YsJ
sRhm1MYG69KO4pNw0DyqNN0Wb7lkncQ56e3M6CAZNfVtUT+KMX0msTleFRlUTfcyQjbdmzLJD0vH
teuM8doqpHrr5KxDc6dA5t3y8abKxJMjYDKFzK1yImRM0wxSexdzZv6xvcYGjmMbgTWoCIhNRKEI
9NQ1Be6ISptT+HUPQyiJoZUpxFgkM1wdI8qcXR87wZjbKtCq+KkdMCNCOA5asrIXMW/0sf8aGocg
cWOZOeeik527d51GlbTXH/pmeql19ygjehl5o7xSsTVFSVpYXJU3hUKJ0ooT5lkmtCSZPxPAewls
cY9t3q/FusizJXtW+nzYZbVk1dtMBKObrqmvu9sw+aRsb3MKLRTTe6/UtTcEDEzZefI9OWJtFDY/
XJxl64V8nEi171Fh4VKIteo5BulX9XwAGQt89TAc/cUdyAyqolvFdPzB5RBXq0t3U0YNlkcsh4Yk
00l1v1jePEULu9wOX000YB528vnXFPdfBUaGPrFZu7oJ5kvVYgMZBqLUq6PaD8+qy/5p6E5Tsebn
3dsR9aS5Gk9KFev+IGkEd+D18xZG6gIADVNmuhmMo201SEGFRpU2qtTbuCjYPkRh/CxqoGjNGLlr
OmyonLsPEkJwFchhZ4fyUE5G4hvOwj8uvnjCMK85/ErmyD6dHhRyjwvLf3oUWX2wI8Y8t2KDluHU
tMkqhyy/UeNo2xcTRSz549RiQ1/lJVNTbYUQ5mkas5nAHkEVPk4DOF/bMhPLGuT3ca66n1JpzEDp
9MCgzq/Wz2pPX9pKbIp5SfJZA50rJJloYqPUm9hMT1YB9Rwkzs/QOdT/6euVlKsV5TICFAYt6HHN
RysCwpZavBGkDGUlgsY6wnCquS/WxH+8jeQHAVo4ynuEXm3s9fogsI6LddfZd2xoob2OH1qGFHzu
HfiNTr/phf7WFva8CfsBR8fUvnc59S01GVLct0a2VgfsQrN6MmkUmqGo8Ycw8ulKdlDqJJBTjCKe
YzKjm7LWQqZ0luz1TWdjva9biyVo7tzUuLHnwZz8QioYdKzv0RC7erDFSkXQ54eQiP3UUlVfdul3
Q8vMG0ssGDnbZo1KgNeifVuRUNTyztDIel/S5vInpXs3wzhZTToLYxGibrPBiart8hwpiO2LQYOG
54zga0tn9gcxfQ02N5mFdnYubDxn2kV0XnwKY9w63ffmsKztGJlBXO2l292AQ4RyZzm9p6qtPxe6
sqo1RRL5stzPHRkGEH4jv27ItdIcC2thIi6iAhaT5kto63fGFOW4zKgSOipMPrt8q2DvucPzkA6l
H1fufAMKV93r7UYt7SYwtIG17aNNzq4vGWB2QE2ODA9BQlvfOoY5ZzKdJ/0mtQEYKpEhwAOTPzBM
TDK11c7MP+pPwubPiwkGil0zALjPkL1SxiLfZvN8G4/deFPkS77ODWs7oohmNGy3rKVJX6HZk45o
p3W6DUk+bZMMRpTIMRwQe3yzOCxDLHyXtrZ4kws1URky30xBN5YdSwSjnQJHDhUTTN96qcWGfOmU
16q1d0kTZkFd+11T7UUEKEtEFFT01lHXxpxqO5nLfhVmKFZl5XY4VOdPDfHEIccRT/cM30pxn0TT
4jWKfQCvD1v1ErgZiXUFif8WEOkDWBYWHg6fbEZ+2RgXoI2KkDXOgpTuJMTK4Z59bDAI4a7VlE6t
LO18JzEgL8mu08qzWdJYqNlnrxQnvx9l5L4gMaaGU9Wm8k11bk3e0CbH06TOTDOG251CDYA9IcfJ
hvf7iCVZWqrER4o6zJuMusLcV36KNParDkvMEtuMsQpo4JmKiBGlR7PUdkyh98QNbaVdFr7Zgxid
DIKLUov1ZmgZFtSygWIbgnlVlDfmgOUBgo6zVpmjrKrTiFAOaTpQjhnpR0a2+lkqUbcfauXUZOQp
2/aTMwt67mGenZTUM9s8qPlKN1EVxVu2JXsyygz6B5RDkEZss0bzkBzhVBa4roflVrcTMAN0iUTf
nYs2o9WhTxjXbMns0FyAtySNDRk7ptZe1ksWP+hOqWPjKIdNntTizgmx05qK/kRG/b2Me+RwTcyW
U+pPSYiDxVjwD9N03Eq1rjzgBeuFmn8guqL3w3I558rRIHlqw3F30DPliKgA5cfUHiFXUJdgD4d4
JwGtvCgfTZw+Oa8U9Pe58jwapEdWbPfGyLQ8zWXqET/6iNG47/LnrMRlRC2IjsPwIdh8WTUKIeQN
d2Qo4OHI+CUXfWLl6hTW2rCwFNCNfpGEcq2nUif4tW4Qt2DVm+s7MqG0VQwQ3M+KHptyZTnUkRys
7IYMOsFqT8OlX7QkqiiZvSdCARGUnlFaG94S1EObuSY7URCkYpoHocRvVAfZifQtyE842dqAg49k
Ns9AsEfnwzhe8p3HAeKcY93YRaF5Bc1lxQNThOhdo5LNdLuXNOm8upOfFsTblUkuq6/LV8Z2InVL
9VvtcOGldkqUpi6cdeEOh2LjhNIf2/gmJG6CPS/r32yQGzevsIiyjB0StlQU5Ru91Hx6lhfQNr1R
NyNtXM0Ysc2Bsrqk8G0SFonHIJyPegkBMI2K/VRjkcqGRoBjBvpvd78iNaXMlf2CD+f4Nb+IIy0M
8E2Ci9ZGF1EGdmx8zsl4ck1lp6npOgQqCNVFPvUVQEODsmU8prtwGZ9mvo0m+/c5+ejNvl7n6FDW
sdD82LJL2J5lviZMgkNdjpefKb3v9QLbCfofVR3OUKr9kl+N7X7xkBlTv6qXON9IcimBaWdEWtDl
EVb1GIYTEd/Z20D7He8LA5HbdB9LGt+wkhb2QlxHhDXTrqpfNKqeLz4Kwe7OoGpLDOJAVPV06GYn
DMKZct0oC+GVVQH8Mv+wZh1XoqUBuhTfoVWyomXtz/rWeZTWJpa6FVREh85QXyCf4BNL4huENdi3
KeJ6Y6Xh8s6670wdMzafrIBzYTd3Q2PsCUZ110WfBY2thLtc1R76/kbSVaFRKFIm7fCFxlSLfYX1
Z9PHFJy01M+6uvUKJk+Digb4gOKdEBUAE5dpyYknxn13lzKPewM5oHUh8a4zY5oT+8naskjsKLof
WnEgs3WEVxGGY0mdrpxBC0QQJa2JzvZIswvVkuFZkgOOl2ZkSDtj0+4hSVPpMNwHknlMxBfdN9Iu
NlE5oGXNmvvNrGMHoH2FdVBTNlXCYlNVnxehfJP5a8BzqbbAxbN759Z5VKe43HeRg7c3tah3Rg+W
/mPlaXeu0uUuGhosuyApp3g6Eh/LKcKOq8sAfYxmtpot7P+iOYRLIQ8VkeobR6+FlziRWDVWD66y
gw7uCPFqdeZ9q5uflZm9RoUabox0xlrvcUbcmxRYMdxn6R5pFLbthQVnVfbmwSoYIDPDgVdMw0dA
EPci09lO9UsG1nEbXoT5wmw+q05iaahhFYTDua91CBYaS8xqoOBTt0q7bnuMV5G5iXskknNXRzg+
jFWp5MdwVrKtKuf5pNrpbR717S5MgIZYizhROKCGnS6btvJTyDkrEQ/NTQ+BjX3JiAWACr1HHmbh
RWPHAnvsbqskDb/jghbb1NTr1HI3ihXmm5D+ki80ZT000+hTHNlMZnhUlIg5S+cwALp4nGfrQSWM
/d7Iq607tsZmitSHhF7UzSTgYcx9uKtMi0Rv2DeSxv4OHudBsbWQ+AP1SaVCaBpyCbLwwk5BCr7T
dOcjrSk7zq2RBzOJwpGJ371SJbuWfoFlAQclK+rSQ9+V7V2RPKtLF/uh038ARXE3MSNNaSkFOVdU
yMK43xARhgc2N9CsZTl2/9Ltthe8I0PJe46kwivGUgnovbdendAG4tLMHCbOXQO2KhzJfRzyD2k2
6kkd5HosPkNhZs95mN8luf5p5hZ5UYVCMZa4njZcZ40bDPF4n3MooKjtMehdd7+KH9rWd9/2LwpZ
nuvEKoPQhsySVxrAauZlUbffVlSwMHXtjn1gfRp7jZlS7saqXtayibaMU+ymyvhlTBVGX7DtrNjD
zXTZcX4nTl8eCSZ9qyvm5YJydaKUJUSPDO8M+e+kF+8EyqSt3rC2HquJELe1rbN8mqPlXWczPOH8
teoUf29FFyPpX0OtTdZu1r91Gu79kBKexwr5Z2zrfJN1JdiLvgdmnlC0a0oWyMM4Z2vbDgqF43UZ
hw7RLVkOouXDatBJoiQBS1risZD2vmawsStjoTosXgSre9+W8lFELQ7hS5nYqJIa3kT/WCRuH/Sd
NVNzMnXfjAeASQxOMs3C3WxCS0+7+KnUTHD6lYF2VgPE0C5KGYiYkQ8tSbOO9Pmj7YtffTbVCKXs
c9UKY2O5CyF49B08hCvPWcIScFzK5wFvGkX2YQHJVB2laKjxasBdnXp8FFIuN42Pu3/OdW5pwo5g
ZVpU29iNJr4oYUhXbpe42Cuul6inINa8sLz+79v+Af26PnC+vMKfp9QshfB0x325V9OywdzMK14f
U19NFdfr1PGd2fvzjmFG5gRrJD5BMsfcdX3CPy7+ef3f95gMNpqz/fNx//oUvz/k73dkvuuW9T9v
ieAa+nZjDPneanWOj8tnvL777w9yfTcttio87P/9/9RKxhLi+tAms5b29//v94tfb/3zKtdLwibu
bS05SLeufI8uVkGnuPgMi0n77YT645P5y1ZzdcT89sn8eUx6NS79eeT10l/mpi7MvSlMjZvr7f8w
+Px+8vV1/3reX1fNC/tuueTIqlc3FohtlXVDdPrzQX7bsq6v9Y+LZB61Yv3n1cq2jAJtMp+yq3FF
ZmIOnEGcOAv5kS9/0ovVJb78+eu2P1evl8revrWz0g3+uv36/Ott1xf5c3VhFcrep+wpt/znff48
7q/brlfzqxPnz2P+vNb1tn97itsDRVE7M/YuEeJ/nvD7616vXz8W5Lh08f56md8P+reXvT4nW9yd
2w31xqqsfkfYe++rkDvZfXHVDhPaaJc/f10V0wU8/tfdowjSxSG9/VJxIS/h95Ouz7z++es2WIIY
hCfDBDnyn3f4623+PPevt/q3x5EOyGf681roC5tdu1uuN1+fYNQjPcC/XvQf9//1Jterf9+tuEV9
M6fD+l//Bf/2uf71Za4P/PNZr4+53hajIMPhrv8MCVgxdL7ICP+ftayn9aEWetufo35Mgt/Dxag/
K2aXh8sh1uqn62hQXbxscVpVW0PPbMI/LtWHYq1lGZyRkS2bpSuXSSxbc8J99LgONnR/2/2MDGlv
Xi5RrWsNtthWvZb/w96ZLEmKbNn2V57c8eMKKEo3uBPrzc28732CeBf0oIACCl9fy6KuSFWNSt78
TUIiIzMyws1pjp6999pO4e35mm9EwerMDqsnOwYyF6X5vjDjUztkrBwtVpoBse6V6XH/DTD66Uq8
peP02lt4ccQDM3NfzVTTjz8yjjcFSFJMadS3Nuiw7ADbi1133tghrK9a2DHMK/snKs2To6Jil7aY
IirTYC7qPJqnYjh2FVNSUlxXTZtSSQA3rV5UevZxQdFXwnqocXtUkOqmcvACIGLDNvFrDAGMwqjo
Cg6cju8VwD5jz3SgT4t9L0Mf8D4Bc9fnuGqCV0YTjja6cLCwM+iIsE92mb5MYmjgY8VRn89003BW
4aR3KwUgfzQfaxtbADIu+xhCLRj9l2dXlsdaqWtcumqd9fK9ndqrppnLHQNUtvV4tzOhnNMERSpP
WbtxYqdLsj7O6XBmK8EZI2cNaNkUtSRUKdsuKgDtKNluavnsPO0eYnpxnhI0xEWJaW3FYb9RHMz7
cL4tRvOnD/hgwjF6R1NHHh0j0McF+A8qdOM6p51DKfhljn0WI9X1pZtzbunS13b8k8cMkLbNRGAW
L9zH0FAspQ9aIH9bHTRh6fNJS9bpqp/kltn4hVnS7PrWbtal7n+C7K5KEO3xBfJ7fVbJe9ea5wdh
JbhaJovJHIxdEBcf/QgNB/mekk2LBQHNA90uXJxpL3W5C/FobIXkC0/wNR6K8N5kUXcIe/7S5pLw
TogCQB7lG612bhpE1KY5LgDP0EY2uBQhCE72qfVHx9Wy6cz15QoSua+vy3T5RcJmTO6RB1r5oa0g
vmnE8N1WwqwFt98aGyBt9DNWuTQFiybtXHKeCs7IFNOmIxsi+57+Ruxbriys/VJQJ+Jr6E4sZNFw
hH6NswIzv1+u8KxRuV0BSQ/5s3ycZJtaUwczmHG+6gYPH521o5Mxvp8d4Fdt+KXKWsJ8Sz5nELA6
vLBFHOYyx71mn5DS23Cp2Eh/rIvztTEpe22zvEXtbOM+OTjWbxDVmE8yNzvSm12t6aK8X3QMjmUu
N3E6Ps1OSD4tOg8h03djsXktxo7C4uK7aIEzLC2DMYtHtbPCF1p+ataqFaD7sh42cqzZhVjNeeGW
Xk+awrbMcW4Tw3aiQn0d7E+vpcuKFupxO3SPfdE+Y6YvQf9EWz9S744eb9DQqnXo6l2px5fGjl2C
2BDkutgGaVSMnDccA3MoaWLsU8gdeZAePAk8bWydBz+XL1bOUpTYGnligDtVawO5UFdu6CRUsw0H
x8VwWZbzaxKNn3HSdqjGzU++vC0CihftPt92lqLdi+ewTZ9H0genOtPObjpFzs6m5fFTmyHcsK4y
M2a8HF7tyo/Fn5piFm377/nk3eDLfKWy7iwF/1nlTNeujf9OLzLfjlhatOrPMf4QVlPznqYgf5UR
6T/MX6Amx7h8KurhwxlqdCE93wFl3kwDmUGfTSIhCZ7dEiGsBUzg1AML1m7aJFwTNM4OuOPyz5EP
CZIcRhhiFkdliGAR02rXmjNiajOzB+R9+ubkql1XefE9bhS9nWL4PxcJ2TcVZQUDDwKqqPHgvU3J
UG4cutUw9rGOoGvlVXmOS/PgvClNkW0SMBsbv7NZyBgUMVz2294qX/ycgh1zWU6/jj6qb5sVRCkx
RGTip7GoSsrEd9+6bDk6XO426CfKGkjMDIxrVVysMwcjTViiaqVz8ubgUjAVvs5pbh7tvL1p+3kN
dIFGEhadPQsrMfEXTsUu6one2Vp0W2NROLXYCgQdumvjy40bJJxbE3NsHF4K1aouaK3BL3Ihf/nJ
OneOHap6QHsCtsnmpipYbLnBsW39zz5T28bIu5Sa5Y0Ew5I6AezXGNTNMMX4P8IJxgdpHL+Wm5a3
7nZwc3zt01hsfAvtBnMftVJeTTmXa32HLQJfPJq9m7koAxMeJUh6qN5PkmqGQFeS6i6x95bpukjr
59rYO+mUGNFT7CFzW75n9LY1VvMW2U1+NYJ+DEFMtw94gJ8qr3yZFyiKsuuf0m75boz/Khp8NayG
K7/d+Ym5XsJNULBwdXqsrI7vXzcKG00DfInlWrDxZX8sYhwqGQVWmUW6BKfaO6r9R5SUEOSGs6GG
JrcnDK7loZfle2G4JnLd78TAbOBS8bJgIprJudkdS61CiTtIIhu34/4ssNNemDYY+UaIwbts8rHY
N/Oae/Nj1uYj6dEEgxJLaNiwJshQfKviewqyZ7c172O7/OaItGPi7pcxOw6yekJfRZGzmwdFqnTI
LNTxAvodn8ejXDCkNEs2bgv4GJuKwKuMks8+7I/JQCyH7ea2DgFKTDr47WUPEIs37GrQWBhqifxk
Y7ewIJ61NbDF+JIR0vV9kdhkXzBGbAlF7Y0fHd9pa7ssyMJjY5DpCakla2uG0JlmvJstcWrLgfNy
jKFdBnTH46NuVUwBVlCctPdtUzZb2NPbwF/qaKvXTBXtyp7Ll6i7dLKPj1kXq0vDDR99cuMoxgRP
7HU+HQzc1v7Qs0Lu+Vh4SGCVyIhcrSZkwo90RhgcAnWThRf3gu63dj/7GxOdi6Z5LAcXN4MAc5Rx
905h/FuW5qopJm9dm+4VV8hZRPpuCEF3DtO90smHV2EmGCLWUPlUvgdRhP+AsOe6X1hqUZY6rxau
jYJuB9CgjA2dMzHRmC1VxGduyb0kln+MSCY31Q3ZANw2hIHIzHC7DK++Zi23lKFZ9UlzW+YsSEj5
8GlK/JxulTw1fvmrLsGVSpc0NkfDc8Yi/tClqCoYegJSC2QM8J3XyXjCugU2c4g/iMFseOSKnV+1
u6Afr90ugiSmgPqCnrDKjMwX0rpr4SsgQl0VuFPDJABDungs+V0+5ICPMQhIEFS4rDaDCKJVT4ad
PQvKavWIn5oOzwIzEx7qldd32YMetzr29RMvOCbJ++jHNsNwdsDSQuL2DmGsnyw5c5qLhg88v6t5
hunkTMNH10e7ZAxRNShocyIscyVLmg5VpGwacFu2xc3DENbiCWwT5DO0PgypVQFccAyP4VK+UhkV
Kd7gw6jwgTMbzxO3J9XFdZ6dJXmsMZluTZRzubTZg8PjZ9MP3GtxXCATtucka/5A2WA97iCXF+5z
3Ic3GE6+HIMrZel6Rm9CQnEW7pB7r2mlPfkMiwlLtjFKbhhB6L/zrkVWvDBrv4S+q8D7Ofijhflm
K4XYAn37Jox41fjzpgiHz4RGozzw760kZz3ut1i3KcGD2uR37G69sUJt8il5kiEzmF/KXZ5kf8Zd
JPXJa5xuhe5OuZWZnr1m2jrCMwxWFu/WgHOwP9wRQ0XstYo7l904musXK7F6j8x2CywIFXNJYTvz
De/Rt52wpokq+eKk3K69osX26qD4B1w01h8Ri8+sKY6xjzqYpfqk5E2lbKo8UszEZcUgungJhrsi
XEeEcvLFu+4ow6ms4Rdpx43kOTPxFsv7ZiYpTbur2uoxuctHKTGRtO+mA61aLw+LC8BlVB+ttHCr
RpjG7CZ9VhLLqFHxczhhoG3thLmTUD5eWQLgIV4OG4QA5hTkleUw+jPEcO8zHyqAcdO8lol/aUyc
n4RNeCnnDkz5hAuZgSr2rF8PQ8mm1MGKM2Lq+DhBzMdirtB9nsuAu7SqpnZbOXxOcpI3iamuZ6LM
l0OSYBzrr/vCe7VgDEhiZNhVxzfRn+DF+7ZBBvCsR9mAAJUcx3hI0YFkh+RA55fwkt2d4AoXBQ82
yz25af8+pu6X8K15F4vx0Z7j7awdePpJWa6zjonQi7j6G2uOtgwmCXdIwUDl8rLA0tcU7h8XuYJW
luEXUfvvcxM2nEfTpbDvM9z1q7QNNkWEdm9FXCWBJz69MPzN0JeICjZHV0yHcRYU8QnnofUirFNO
hKnYJTpXNDRTemKbZR5lxgJEb1ggjIt57WCKDBxovAl+3rUTYeHB3PGWO+2xi/XJwqDYNpj++lI9
52V9ndr+1di1m6Vhfp50hAZPMQRgsEvkL9+smn65YRXwpuTPjCVJVUu+QbAiJ9YP90E9vQf99J1B
rV4QtX3hfODv9DbKhbNeLy1kpI5Y3zIhCHDxKPk4FsH9gBi6mvPqeiSxZKFRrpo8es89/Cf4n55i
/TBIGyGUo/uKjsJLr1hMCWB9XdJuLh2UT0r3tv5iCGrYwa3i1DECltikqAKRnJ7FaD3bEVToJJ0f
SLiNG9AG91UcIYTn8ZGj1lsYPYTs2jGZVMGqRkdea50zYDNg+gG5pFw0m3nyrrCNrcZu2OsgxT9E
6rl8bkmAXtk5NN22X3cqdbcmdziJjRjeyBuACBc+m+erPiF06fTk/JJs2UYD2dM6oN7VfrNKwPXd
QGuzmfeNAY0+loReKB3DUqW/07bfzJ57ZL4gE86AMYFAZark9DXd2sWRSdo70h2/TscMJmIzgmTv
/S3zvkXuI3qjaQwPXpj/zEH6lup0O88Ekq1xcNd5JDBdza+NBBkZCzp5RbiqxxpMNqkWP0fak8Nb
UaOw036dbGLo2nQxdXhhIop9O/qCo+DAf5ZfzFd+8WwMb2+vwdCqJkaO0dfrKOzVChGgxiQUXcnm
R8UBlZqputEJZdWFlxF6NSdViC9AEIc4zQcObfiRW/2dTfNzgYttZzURcF7u+G1kBZwNI24laihv
6nlH0wovqizB66lblK8EKbSB2tvGW0kt9SonZLcpY3YhWfbTxOXZDvA0cQQDlnypuV6y/pCaRq9C
5uxV14ifCSYz31gH7XqP8e0jwM0SLIb9SVQdC1f9NGhAANnLn7wk6juN064V6c2SYFRt+WHdX/R7
e7nt0ugQ3BneptyKNySVPzMR74Q3QtFXN3FEzivjGeUE3bYagxcQYae5s3BytBe4udvdjp3EV4b6
F6BeFZHYWxfWVarmc+nZeltSx7HLMDD6iM0rpaYX7lHcII7C5DJJf9sl857ft6qWIdkUeXqE9/dM
BtXaZKh/L1LgHaFg+F6nP5F5bUP3Ff/MU1ANTJtQVzx8Fus+jrMVpg4cSXgpIee6DLzcm3h2m5bq
Vn/nvtu+IP/hvphqACycdQ8NH96qntx7qyzmjZbu2wj3w0mmcbPg1eI7EyVnIgRPyeIfnIvvTSZp
zygM9hXDSMgZlpAi+a7BrdjDkXocxV2UJvfqlwdvDKh1al3Ax+M9FaHJyqcjepVPdKNI+43yD7Ga
RXPjldOTwaewm9PsLg/GsxvhIwvRZCUy7IZD4Hki5m1m99H5xEr9GZBc7m0uzMJ7CVL/UfiUSyfZ
dRot+0ITQSnnq77jbgGIh2nk0Lv226C9Lyo9hjVf15FQ1Y40LsuYnPd/sGS0Bovx2A43tFhd9zwA
IplV60477/Hl8BpayXnp8Go4zbkQQI6tsf9Wrbl4BV7KocXLkGLXmgDq2LaHWSTmamGKGeomOiw2
aSoPBbmJ9Vctx3uVDgt8AI8zzfAYlPKEyaJfw45jpsJqH6JY8hezAPtX+S8DgIMoIzQo3uY7BZ2d
e8VVR7bYLqg9CKnkRWNUtA87yc5kezEr+qQLs+7a8qjoKVkGG9Rq430WTg9wEiU28rJtXpC/zbX7
lcb1fUdhL3+F05DeBtAQ+mU61/TygkTHupGBv5jch1hbpDPiP0ttPYlLZo3EzpNVfIx4HLwFBHpi
K2YugbezUhtXO98B/QUiyh4h4iTHpi5+dHz5sNPyY3bG16ImqlK7JI37S9tsNlEbOl03efZIhOKT
EeLTvticg2bceWr+GBQ4ztDmRW5VEHHTpaEnXQTYm4e/m0oDHVaTwJ5ZzdqZuMK1zjYh/YiIBF00
1XNVJidc0A9VOMlVYFvvSzKd7Ta6SqP6WvAIB4qy102DxYD+3AnDYjZlb1nZyfWf1lPfnlt+xUqB
6hfNfWWBZQwqHi4+6ZiY8IffQlectjGxV5+NXlk46uSW1SNmyFUd4CGpcb/MExGm1Ilf8xxXrDdA
fqFB+ZQt0kWmxkxvNcneb2ug8Gu9GGpwgwx+fALNv6k/fdl+YB2/Has4pH7Vv+YOeSXtEGytYUPj
G1UVYbIXXb4OQEFuA6teu/lyQ7v1VV2Oy7713K03QPrhlWdtvXIdCu4uXJTjwRtxmF/81CYkYnf5
opQbPQDZo3yDfcrKZaLjKq6p836BILOh4/2uS/VbOuJ9vVyCy9wKKmRDEhk+Fwq7/Bvifns24m9x
oG/Y3N7GfQx1OBYTTydn6+WKioLqUafivTK+5KCXMtZOah9GVHlIzYuxzh5xL/AetlnKsDxWB05j
j3qu3pTOvzn9Pk2h1seAPAi1TPEGgsCbp86dit8ZD4ZjSt8xJuukO1shTQj4qNaY7QtQTOLQWZK1
Xj67jAxtcq5m69wEyrrhrPlqKna7yxDsOpWBQvf8iTM9RhwCNWzGZVkc6u66biwEAv4HMKysb869
q3kYn2RGb4tZrBvFqfyYVAVLzBBWcDZxaLS6nTv3VJLmmO7V7O3nvnKurBIvc7tQXJ8UAQe1MLX3
Vezs5zlqj54VYsefo3BNAqx6sOYeTw1kjv3ff/zPX4urQ859iXyzCcqMAtNaCd5V2uMYXzX7MgXf
XJu3UFJrU7nDzg/IVLXRfGyCqiBxEHz47JEdAtSrwB2sA1/PbqFdPRhkzKbPoSal96mY6fr9yITe
TbzDxo4FZKYflWk+Bw0CKvN5+yzWdJTOGO2D+E9A1dh6LpGGWvbGS9/SSE5iE+tr+W4NM9R9l9He
n5xf0sDcNEzYVRx/ubkEmwP+dQNVia5HWqFsLFidz2MppC56uoxsqYVpMzwEcfCdRoLwC6RqOhiR
iOKju2RnW7Kx0pF4jYqbASsCGeHr9vLHZRcFxvWdFoPoxxSFL6GEiBHWB0n+Zj3O+Xmx/YdK3aoc
DAPOmsc6IeFOkOnYKclKM7glw7jqgvCnM17AyxCSl1fe5xfpILIq1oamO0k7mUhBuNwRUT1vB1tf
DSO+xzahQaKZsaxhdOO2do/1KH8j2+P0Bj8Fn3hbpGxC/XhYOYHqubJcOkJmgncgpG67fHwzVc84
ZHJijW71Z8qW/loXep+w3rY9TspuEvGCnYGwkKraRqn9ls00pyR/cEHlJ7u7ZBE4cCrKpHg85o/V
9BK7xFLGkDNammCPbYh+Gw0f3zQ4M6Kcs3OALQ+GzD7PbOe1iHhaF/RRewUrFmhQ3t7JTnJg++KP
8oYz9pNvV699FcIv7wgYjA4IisSCFRaKfXaxwuU4MvkmJhzaac9hc8iSCp8ma0+Cv0uJVkKkWQH2
XSz/xngFQHe8IHkvTi5a2M4O/c+FQGI1saqkc96Q3eB39RfGmzac4SwXwhIlduvC96HcLuOTU0Jb
t92WZDGkn5XLwspTP0Xe3nVRPR3K+ZIuKsmMCJivlR6w7iBM9QvLpyAoPgeWfLxtGouwKRuzskmP
ST5eBmjx7vnkX9lWgrdmuXRnV3iWJoG97SI9xR8tGxaCSxazqz4THCA0SKAyKaHpMYzcx2BegMyx
7BxsK9qPN6N1QdBUgwKf63XM/Mge/jiFR5qVa9b9Ax0IYNR2kZsUMDi6DeY54HddMdy3FSJQ7/V8
a6bmxF7+OvHgKgzsbUyJHXlirckspY75SISG09Q+bSXYgSGzrzWyO4lSHmIB/UjZkl3X0r6NlHT3
0qZxlOLh49LmBDSKepsKCZIv4eWQJLI/Tezbi5BIQ16YF78mB2rrZ1Qzvv/1AmyOjWycgQstG9bq
nFvBe+Mv7GBV17YLc7ats7MO0E/bjqW9cg0l11zFMMCABWrsnhwg3qKo3tbeZf5stHdaxqNX8CQt
s+al9heX1rom5xHWzFeyv2hCnW2tBqcitxUUHXNt6a2agbWaTLksrEmKE3pjpbnROGb53ktVEhsL
HNp9QrmuBZQIb1LkZrlFe0VPgR/floY/gjZBboiyoxlIUljOB3wmX/uqfT7b2NE+lL0CDw23/aYy
L53PVwyKO1yLgoCZSXwea0gyfji+ehTpYgWvziFLSZq07m1WKFxRCN18V7ZpATPeBYmwjfmzHTXv
3JZHqHOZsgK0nq0f4gTPEyj9HNxXtlVZWzHIeo9Y7KZevYuwYaYpZZ5D+2n7Uj9U1EqP+fwKjuGs
xmCEmpA3+CmJVtQzEtECQMBkC/+R9UdWFp+Al3wp1x82QThcJWioLA4jEXUALFib++pH6JKPaM7v
xktSN4zDlzIdwwM5pXGbtEqtNB7UjWjbw1Cfupor2YtJTXEjQWZR13Km+KMxtTgGgmQnY4XHNSeV
82MS79MWf0az/Ax1ex+pfOt57d3S+/YV9YnsoeNPvHv8binowCqfYshSG6N4ZJZMPL41jRSJLyuf
/BQNtds+td6jjjbewensNc87LAXSCrblEn6nhUTTQfZa44xl1liYRWYmVs61e9HwrKwMtGhe28fc
jecrnyjOKuPoI+uBYTZpzM5S1r5U2aO2SnvXhXdCWgyG9vwyGgBVvc1W2HTPekQR8Sdyd0ndgwGK
wOuYcuFvn1ynvX6n7AwG/B8xZnchp30OwbwVx9G8SsFxYCCvtkoji5n90DVeeps0pBIaF9mAWWXq
8fM24zvwCDzd8XUxFNT2DT9TyEJf5azgx8R60iwFGlFGq0TUPssP95keYLatpa6oeps+LY7uXRrM
kMMySc9bfm9JBYTGg24TLAqmdcT+GhoxZTeXBthe1b+2O33pkfoeGpEPDs+efVE3sD7LLxLldFl4
hEuskJOxCLoHvqKcq4pcUae8cp+6YDyXdlNY1IfZsIW62L1r+yi/avAl080GH4ks4KyiE9dRvXZa
sjapnqYbRTRLdhhZDOisdPic5+aWN2zOFOyuCJVkMFFrfCCKRrWmP5MsY+sf5erOXtRP3uMF0Wn+
KOwoXqctq9e08SD0tSxOCNANt7W/zirrm1379GElB9RXbOzWpbgSmW0x9XcQwAcNJEejrr9pL8mc
3LGXfQLV7ja7/OCxfausKLj6+0vkVL5Hj82DKny+2j58AlxgDhUGcar1xAVvWuxCK4Is2I3zRrU8
h2PlPOVDRr9QZr/2Kp02jhAB1XeH0CczJpfoNclSoDIdO+2mr6ZtF3OQqaaFWYgyyKY9tqZ/GgO1
7AUBpO0ITMkUkmKOGnUOFki75+YhRRwSUdIh2V8HJY4Rjmesj8uek1fRbN2uH25GFT6UNR9ovZBX
VU53oyOtVkUGkpLfjwHe0sgb7ZTfdvHMkp81I4nCr2lwYJIGyPL54Ly4fhvg7vhQbR3vU0PAugFd
1gW3YP/pHFgkdmKc87GydiMSq1Na/aYBWpYT2or9kWg4DcDdQM9H1QIPi2+Akl0nPmcVjmX4YBW8
WIv6k8bBDx0pxZBjfnnkAmMLwjvH7e7boWAN40PimNE/Je+lpNScBMhmxuNdHpMazzx33Oi6oluz
BP/WOuGfwKNzpdIvRuM0kzQ2rIMZhy0M+ZXrLj/SUHfgQmfN/wQ+F+hSld+tgaRhB5rZz8L1X8/J
aXLVc1dgptBcXKJ/MkV/ijocPuQ0t/jMn50CrgG93t9y7MjJuw5ouUi461gEZ5EomjhyvomJf4yw
/Fyp3Dw7CxG+RFmo7Q0fQCB/4Absh9RakxShsCMO882Ul5TOolOLgCQ/NnLsdPPt6KIeeDJ+T+9w
oPBUoZpn2Q5Cb6yxuwY8RttaPRznMb5VPQJxwC6icAxWnYD/JzGo16r2frvFXEvwBkypmzROTwSS
a/oCKCrMyn5XSHJaxWU6Q0e59fOUSHfRE9gc3UPr6aMDMWmozKM1L2Ti8QIJ5fEayA5wKTyGd/dX
FC44Y1gRVqOpDlkKXgZ8bqKlgBfTUxemJ42Wxs7tU0itz/g/edqH887SOqJhi7YemXK1ZPdlA5cv
4VnfdPteOkd/pHqyAJC8LR31UfoZ0TpDXElYv4k3fBay+NIQlbn6xX5q+b7IbFqTgyp2/tKDq2UJ
mefV1rJyFDSXPJ9oQIJIUmxsGFBsPT7mEc8yxieesFe5zp/5/j8EXx15yU3CvoA1LUv/PrLJHXKs
8pJf05uHXgS/qtSv4dw/okJAIc0py7ICje5MuqyNOQ5I5+LeQUe1yFz7EryRnUbhaqiWliO/jeoc
xO5Jtc6XE09glmp8Yhc1q9YJxpcyBBZWq+No/NNIh4Q77wPuoBr3XsWDO/atN3fI/nSCJDYsa7Nv
ADVPMen57rcO+tdIJWyjaZdv5c6JeXPyTKecIDpUcrw2ACXIzk6IJ9shzLDU2VLtaLhFrqZ/0bvE
XHj4/ATiF0Ez3KZLdG2wpG1qR36XVXJPWDi9giF0Zbzlb6D8WgEIY3Cvzj6gwKJuq72ePXuLbY4q
QRY/Q+3vnckk516rdpf07QM5sK3tNdz+hbzqOJQmurUIyoMeqKJW84QnSJb/phDXCC3oo1tbfN3g
FKXPFofxlkOYn2yteSICkUYnNhtr01MSHnoZ5YlB/ZSq7s4d3I0B6sBfI9tM5Gg3IdvydcfOzweY
u2qRy9fZDEMvcItz7rf3CazblTAKxcogYpgqZ1lV7lttAShRt3qxHajNl/4WC7xawVCm+kNTg/oY
2AlnNeQdbeptmC7XGfzqdZy29dZW+ioJ82Oc2FSA4ThyADBu4de8ZhwWS0PeZewZAXQCB46hHwDE
T4Kg1+aAFaLEyjbWLD593d5KW9PhWc5b7TDvlpp0CHO1ta7LBtb2dKcT90vJU+Ly1DTZFCCH/Ynw
ODTSg1g5Rr/BrD9Zfsk2fEFB2ZuaOpyuOLkcStOEMcIk4jbIzW06YameBtwezlElZbVzWA/4lX9n
BGE41lPdXrU25ZIuaLNOvPYG3k3LwtSjp9LTY76Oav+mXtzH2M0fJM+UXRgM+6Jb9pFyrmLe5DLM
1wMVJ1c+yKSc9iuXCFxOREK0xt1go+SfwoRhR+GL6eEZ27o6ZtQiz6NDObpmKmHZGNX09SmrPEvT
/cT5+FNQrBJTTuu0D2U7DNw0M1GY5g3f/U9mvN9hbLYxpHPXLtXetgx62QzIsOXU7qdfrGQR7AmQ
sTyj4L1ZnlIveMkDc7CFeySU2W4sLc7ZZF3wsnh0Bl6IXk/W9vwHL/W2tSn07vpuPUZy59EorO3p
C8v6XVl8SfcCOCiOLHXviYQJvn/N6xJHmw70AVEn5zlqOtxI0Xs6kDpH6TxbYBJWGO0GjLPm7FXh
I1krFtxV+Gx343mIm9u/KP//33rwv7Ye2OJ/aT2o69++//39n80Hf3/Xv5sPQuefvhcEdiAc6Xqe
9CkW+HfzQWT/03U8N/BF6AQUYYV0EvxX84FP64EfSoHJxf7vzQeu/GcUun6EkkeJkhuF8v+l+UDY
f5sNmnJOmvr4869/eDIUUeQ7kbQd17cj3Cv/+D/q+/Mhq5P+X/9w/m8wd66VTl5NK1ZAH5qhw4oX
PIFr6eqjtl+Glv6lxhVEAhc7xFrcNmxsLr/499/8/cGqZrqNtDP9+xeNlfb/7V///Rd/f60exgKW
OzWOAfBUL1MU04MmvrKThGD733/+z5+GbnfkwKP3NYjbQwmyijBcdRVcOuP//uzvD+w/yMsOQ87k
0Lq3eQgFDv0Xs/Hfn05xw0b670/by59SyJxtkOMqookeK12SuMNVOlnHVmIFFCYptjyVXrySd0Zb
AfTwSF/qhQmw2JqKQINjBwTmlniasPRSwwRPBwmAnWTVt5z7onaVy0jsijT5dAz66WwYHR12VroI
vnl0SPu9mv30Zhb5lXcBwxdyiQ8ph7V1xUNjp1R5q+3xDjt1sS3niZyjw6JjxkSXcWYtB17hKXwI
nLQ5vKUkwwbbXWWJyU5aB7toGsgR1umb6tzTfKkCk6ELHK1ZgICU2clyh3tT9li2NVuQvQH/uRPT
c5GODFvotMMEz92e1E5U8hWq+VM/kTD0UfGp3mHJWxuM0FV1P/fsqvuAmgdpKW8XRo9hQvaZVSoa
nRO+1ZBQlcIU6sU5zYQ4i2cOmiunCq2DPTf5Nut7pn3ksd3UkQmk4RtrP2VY9vJspQ+Tzt9LXph1
Bm1H0r/dcnLfFC6P+IgtGpQ7ucYlzyY4RGYegokp23usAgqV7curIsxui3iQu4CDCE4ABgen7De0
f9SY68Nr2StzkNL5Y9UWbLRMRFdtqe7comvvBaH1sQu2c8lkzaIEAQOyTlhN3SqZhWTccXgnW8tD
EPXdLu2xHsyhtc/K6JRolkCmy/BfId+KjLZzPDrOzjgh9q3Y/5ou/xd/vi5y81bHrT6oC1sL0OhH
FosMAOqy/nujLI+sKYlrCnNn1/B0My+RGC2m/2DvTHobx9Zs+1ceas4LkoftA+5EvSjLfTgcnhCO
cAT7vj389bUOIyudlS+Bh5rXhJBkS5Yl8jTft/faqKJj60fUI+8ZBdH0uctpE6awWZLSPMqCBfKA
J4vKTWBYVBiL3N9q+vRI2BhRjbjyMAt4YA4juS8w1tJ082HGedkpGumE9Kwlob4e7HY6L860hW8y
3ySaV+zCBx9Coo0TsPRG7JCt/WQCp8zZIO2onj70PR0xY4HkNZhcP4Z+YPKX51gs7Ev1vRHS4RYa
YQNu0j2W7YSWfIa0NcN71WwbbjPUFD6N0qGlnw45KzVCljOWwRestc8tXod9okFxxGRoWR+JObCL
yAr75FQ69QFF1gHpzspmlBtPVN85O8pNNExEMyaEQzIQxruyISoZsrsppL/hLGZr3r6O5LtdrByR
CQ5kA2Z5mJXWxdBVy0hOB6g+rOCqmdXjMlBYpHAKtoPSe3RMFv+Uk8mooZ09OnruHziBHqpWtYbk
azeBOm4tYe6lemNNSb9zEPTrljjqzoX1XBjOW+aGNQmoiU0ifIPzvKOoVBq0EPwQJRFouqsQ7s/B
dvuT47FDr9uQRrlpVbs2677mnGYnV4wdfuWFEQoqgVbqFI7jaa9WRbV/NbAoQHXZ+CPEBlqpxxR3
IMhpv9tp5pwe/RaClTsZH42k2dW+ZtFgw+0X6YkBBJUKl0aMlhCK1J2j/kjFAh5djIafmOjoUL/q
hkZ7iX7I/aBbH7nNmBoNyHDn+3lM+luZY6of2zY6d/5TqDItOtcmolKCzYTTeW45x/RBOuQwUqSK
TdqyKEwk4EyEaMTg2koCOY26Ao0T+Iz5ISJINaENpQToYVtuYdiP2BceZRRqR/D1d1SznG1tu8mu
z/eYtTkbYyEZPcDSgOUVqnAx4wBmQRvhXfRgPKBFRfNJkUsr3ejglrDUlqkhHNv0tjLME/RjZBrg
bRlLJQmaJH2OyftpzQwv6Ozyk2RbRfLxIMeM3Wh5rkNmKq8tXm3rl1Yos5EGubnPk3NYIaCp6l9e
BRclC8eT1mJNiKb8eS4ors1ay8YBMPkOrK1zbxOIkZYdgkItPC+oY/Tho26ihbgY8aLMFLs5M7QN
7hPanKVv7jmrxwNWk6i2jH2UozlyH1OAxK2GG8ozsLvj9Ucy79HoK2VfbegOjjdL+n2pUWxkgtJ8
mG4LVCbj2OB9TinHGZCLkYdAB8hiNmJp+X32p/dZHuoCicVAzkkx1gOrZkAJSKgugjBYl+xujGQ5
leHwWwtL8OzFbBmm2DiHRXy0bQjDVl+621ws+UnLZXhs8/g0UUAGgroU99RkqdrbBMPplL0Lt+rO
saSUHePq94nwMbgkxeyEuzZOHyT9tG330hYjZR/WIBSjsIphxz/O/jyzpWjQWdn+ScDk5RQmSgHJ
T8lGBrlg/NwUzEWLOYVHjDud8tsn+yn7ZUdjuS8m9ueyk9g99ME842iw6pM/yms91Aw0Uh5BoH6l
I2dv2eNAd3fV+qX8VfpUUXy7bfdl3HjEz7B/7OQdksnn1un6Q+ak8mak/MOyocHxIKzHyEDUoS32
JYuXC+P0beLUEQCV5qX1axwCOmBuONIdfTytYwuWKvoVgvi9qLgmUEIlR1A6j5pmnwgtUslH5kEt
X4IKZDD++Qslzlu3tJ+4cl51gGYBFf75CBE8AHYy/j5kLCTAlnp713ys6eFqsEUxlpNYChuNAkaM
9Sxlf1I0UwXn09eDSh1EbL4VTOmUbL3rPCC3szMG9YXtTFwTzuDF/hvhLgU6z+pEc0CAUYB0gMi+
ofNc2M86SMANaDdY6iPRvpa/07yYCFS68OY+8sr3OkmHYLBYfaG0xuDZF8UjhMbxIGHIR6lDXjS8
n8bDKuVWzSH0P0LZwbY1QmDKvpFQsEexzXriNGnad8b87uBrzV3U4yaIVC6qo1li60w4+TPIQMr3
Ijdt41WqP8JpKreDmeC6tbuHMgF/UGj5mVx03R4X5CqM3ykwgg3FRdIvSzKrm659FD5BqVNmwtko
RmrMaHPFbhKsqjOBYcmG6Oq4gkmCsE49DqNzyd/s9FIPCirXVNq48o6OPd0lerdzRW5gd2Npq5fl
s0gNZ8v4f538ZA5c8imOMx26yIkpX83x3SxgYklcSICcenKf09w8VU297WO3CXChNwcz9x5LMi3P
InmS8UvUpslOZwe8Xd+O4/dqhI3Prl8kBwhebH2bGVxamAVpa4KSMM2ArhMRLPjNtoVv5lTt6ucU
9AchF6ykD8OsXRc/s88UVybGPRQiau0e1cST67LAnpYaPxtb6/dZ4cTnxqEV4jYkzjdkaOchIrg+
GZudnkAAjMOhZmIgLxYfK3yQ8M2CvZxScj50hDbtuEh04T0WPRm8U6y/CNPpDjSnRkiAwaSEFQNS
zA0l1v6UGlCuRmD4feu8elFHRwp+9k5RjDZrwG+l684euOVbkaCYWPKSNjYZqFgJCTnhlIrKt2YE
6er9JNwC55Fe3ZapgYLTzJFLiy8zxd6syZ6TRjO3K7x56BBr0h1/hwiBDt6Ow8D3+ObRNje7BOg0
DNPqbET5C4hCgzdubQljeWUdGB98M72Bm58csko/5Ob4k4ApbY+FPcR+tZV6/Kuf84sxVCKo9eea
uItz1AvaqGoTYVUa9jHKsbkq8g/QOFmN6ioSAqEbp5FtoTMqcW4hEa7dXTlnD0D9mqNdjKDr9eak
6QTVhqQXANodKcmVnTwX/mMrHTeo1WGKfgAClecFbswB1f6LEOhcNvpiwBzJolOikemjRXELcsfu
joKNmzXF4uDm9TdWFOBOCwYb1yKkHsplU0OZbwssStFcfmkYbA8OtelajpckaZ4A9ObHSsXdat68
lUR2nOWAYhTcc5f076weXvIGxI2GFM72ZzB0qXUoMuJNYhmQ9aZvMr9udkNsWwFComPS5GgL7WHe
l+6QbuoiR3eWVe7Zrb4mGkXQnLH890VtTcWD2Zhwn2f0JGtWsdmicHCsKjvOOWiUEAXrwR3f3LTh
dK8LMjx0rd1iorvJ556hw9F8hhX0kxRsuLq9lLpZz0cUUgfd+DKhDeFHu2IokiM7q2sSTkkg7/F0
QcHqeTlX4IGRkXPo0z6+UC8mDZ1+jqaMu6GTFgc/dl8iGg/g1BYGPMU5sDFnlEsaNCWFwIS/PdTW
ph9keo4IYUFk7r80Cc01uv3d79NcItfZMPBkgKm/uYn5Fmf08kZZ36SmcXGEGKiqL5ccL6U92bRS
6wUNAxjSoNVZUrs2Bp16Ih0lH8+x9VaAldmYVTHuGu9XMQxasB50HQfpBmrJw1QsnKNq72pF1R+H
vB5exqqbVSX+j4fI40EkBn5uvx5CxyWaPI+GG10310X6fhHGAxNpFxhNRNJPBvxU65t3Wyz+xk8S
ZzsDWeXERLhflM0YJIqPkS/Y+pBJVifselunsHqIrc28zbVmPPRfEwYjuFu6Bd6vsH/fyiZnG2VA
Z0rmoXKT2V27j0riD0sNyLGYY23XR9Nwwl6nsEJsK63m3i+j+KjTQDstDXlHje8Ho/rZ52F9LE8p
bQLDRjyifqWpClLj0/SxROV7mGWVBSJ5MK2C7JAylD8syi5bOXh2kFYZE2jl+LcNOI1j7OjMzD7q
/R7WJFp+OP5W63n43atX+M89cwPlw6mKs62R6D/rUx2Kb6TipVwuHsqZvI05mT3vga1YE1CCqn8f
QjVLGjGr3bTpl2A96JCZTyUVdGWgYdhAZTG74UJEMgdteWgEaenrtPb5sNmzRGckh2SkB7o6LEP9
XPaWv8cQBDQ1sd7DLovoUZjTZQFsAjGawXdhKD5FBVqWJZsupTMWJNuWabmvZ8xQ0skPfjmeYWPS
dvOxQ886sws2WxEX1v16KDT9OzTqJ7sHJtT7xpfGF6gjnHCftP4GN3xyqVob/6DZ10cEzgSt29ax
S/OjqzXgFTjztpYRQZnLDOtGT118HulLRrX721w+YnEshx5RfVlFu9g1kndrHEiqIy/pEi7hQ1y2
7lNdszTQSa+MiV7vYPcAZksYV+McDJJ2DP3RI0oIHWdjLdXOmVO5d7KsItphHJ+HWFxsl1ZQRmrf
bjYrUu7Mt0Uvzl7mD99KjIAbBE1VnQrazimtLxPZ5iyS6pLpDR9WRBch7ei8YM8/25b9sx/y51gv
fMCLEFNm4R5jLIH4A6r5cUmSM+yG97AojB9lUwUUBb5KsxCPbe5EkDHxvJqRGQeTp2Sy0XxbJ80H
GKmFVFS2llVvudQK0/EyVf7Z7k33Oup9dfALOW9Q8vo3Sf3dmHIaXndzXliP7EDMXVsV06FNFC+e
EbGCQnhOTXa+UY2WERYc6pSI9YQE5XBAzUjOAia/tilJmSA9CK35HN5EVvpoT+8SI/ybaYFD1FGk
prN4dnzn3fuaR4Z/y6wY7dreNijla6iJfBMgGYQFQFvyps/h6S6abx9J8/Bv4iqjMd8BG2wLsfOj
wj2O8RzUtQ3Ttc5ow4lfbVwuZ8dOp+PCcoQNiKeRphg+V4tkFYuoEcGcNV+brpN70TvjLvYmvBgJ
eoOy+xpXSJdiQ024mk4J1Y/cHVVL1oFqEtZYUQbkDxakw3QwUQdjG/rGRDOF4T8bnUU5W8hL19Ln
9SHWQjK4b3J/oK7FAS/KGKQ4Lja5uei7QVVpR1W/7dVBq4C3djYXH2xSIZeMLjwnYG7o1SG1oi9k
IZLDNfrTKRIxJhE86L46SLPFdhFNvx8y16JrbTpf+hk5LPjMOlgP8N4YQDAgV0h8Ia4x4zTxfZdU
EjonPxLM9AECR/Loypi1QqHP4NXNjsW1s4Skykes49aDOePRCTl9dX3sNoMTgym1qSAE66In7Pin
11u5keYHJOov606nYlvjFvCv59koTzMnCijeD6PxQO8nBcYkxz9pjtKpRB004ZGCoU9ZhWYQ5RZZ
pqc64ssb59xhlesPJ/49iiKQP3QaRE4YM35o97OREVUf9sYOGyVO39n5OcrZuEjLu+AKMij/LTUU
92GfV49xlAYxOImAVx82aZg9061L2bxQPU7MIgWhb5CEVjUkUPC3xsYyONj3ESz2/Rg6tJbkFJLr
AQsMNQRDZAUEcq9lCW7RJb7z+n09leOxEs0l8nIknxTZKR9NcDHUUBPdD8JVxkPwLxmymcZExZW6
j1mU/qKolR35vrN5PtSx3iKzSuKtrMcvWVqc2LNFe4noZENbQ9u0fAUbJBhEIcrS3HudIQ9t+iVP
YNdIcmV0xFqbKYrRg4V3QzQfMz+j0tOF/aGFPGBSXGR4HA9zwxTtdjPWrSNFDUEQE6IdqovofQnn
QQ01T4FvmIzlnix3dcKH7S5NsXM7fDe9SIaDIENk8m6U/3g3LO73MvPPvZ/foDaYaGnw7/vLV3ty
A0hujTlnd42fU6NzDHxzXYzzo9rVFHnRU9CFB6/Hswc1hi3LZSDe9OgOy9NsIJxi8ZqSuEH1ulP5
mI2ob0yClMj3TY27ShLTaGqcoF5yI/hwHMNiKHfM6UA7YxNlfnN1qJXmWvpz1qnpTn5zM9MPABZc
vCWTb5/MAjOynue7pV9ujU4j8tYTtKS1Jwr9T/uGRDWtNl7HjrKvWsaWE3BX+rqpqXePxZK8RqyK
HjvAaLRoaHhafUHBWWGv8uiJjUAqrojwJ6ri8VO3IECxQmY88uO3pGI8O2Z0dVkTj10fX/ET4LWS
VnPjgomo8ANZjvnDbbyFRutL6aN6ywv3C62fF9vqjH0MxePo9vl1cimF+E6Iz9qrb5vII6OG1ihT
Bu7GOHTPXWyYJ9QE1xzUOYunDEWtfvDa+SuCV/esGfLZQwVjOJIILMYsZrX2phmRCcphOkEvxIDp
GSQrG/E21rAF5rbzaJo0BJLRR2IYwdg1nKtDKa7rdNomRd1CIka5WOThQxZeB6kh9zZbY6/TNdFD
LFPSsWDhQu1zJuz9mk1iq270WGdp9RS+8Hem+Kn5/YdAC2aWaBQiDShAan6L4vt4iMKzRB5J1RDx
IcsDzHhYVUJk5p7tAK3ophv0+4q8MO2R6oIYb5eGD0tnUAkDT2vf7Nb6Nf8o6RJu8qi8alK3b4oo
/lqmP9ipoo+y+2zfZ5zdKKfxgrFlq+9lIpB9+VStLO2Avrx+7ixOEHd5amzdY78k8FZZ5WVI3pSE
9jBPTrhdnNfUmCbKAwKEIGqxNMO4PJDYpDRuel3JwzhRErBio2TqwvsaUmZplYoC4UNrvlZpOhI4
Kr5Yvfk9EegWmwkuAr6eFxJQhy0JLSSMkE3dDm116GekRRnVxFIazwvl8FaSIsY1Vw/Wc6gIPiG2
saLKnpEd4adOSdNwRhY/BUnqmDRiBoryPSIoZKxth4pUu2wFnRM0hY8uhZGJVU/Xi+lAtEW1SZiw
LNpDSX1aymokPE171ElPeYot82sl/W8lGY+KM+Ife4b0LnZuzTD5FaX4iolhBhdU48z00pSeUcls
RPY0bN+OZCSvGLn6WXt0Mg66nJ4CQC3tPEzUjX2ZGntHVMlWq5BnTQZyCCa2dJMn2vdO6442zKva
gB6VJpDkicFDUYXAfuOO8PG1H1zsu7glvsMqsUAC9WVzjRbMNe9EcRkNrrQm/dKwP0NlWFcIe2hW
dJHx4gKLPbJnPi9efROV9tlKZlXAyyoMw+1N5i/9ccoPrGnuIBgC7GmdrY7Pmpe5Luzu+CCyp6ZG
utpCQKdlwrkzfZtcvOBhTMQfgWLX+BnLJaPhxbFLOkCNw8fg8xJjXIOM1chy1PI3HX4quU69Skq0
t40w71KKg+e00i4IxpKNtYw4SiFVgbe9m2Mky0zwxTYrCCRb9rWdVJvawjLJVd+2MQYQt8TjiyIU
Lz5ph7n/gyxWPhkyFK9RupxHdUF11IhCDQKDj5q3gUc+2JjqM+aJzqHUWzJfgs6NEOPN7EHl0LEH
0t29h5J7IqoFsCs9B7ipsJjfqG7+aCoQwVYCxGw6u4avkz3o0g6C7izUIjESP4jOuGSy0s+MNbtl
Ls6OTo/Id6O99+FCuQd2nEMZ32ipKhkBPyXyA9m8fpeb6TsdNsyTPUQYqvfIQLFwtBVaHZtIVJBD
WK5nGnYll/SuX2S5zxUwGoz3sHO6+dlyq6AoWiKkmxk2WUwHMq513JwwJHCdMqi6HkFMOP978mro
GwVRS9ibG8IakKwrdYWomYsTq1/CnGxOTROEcTMa14QG55SX79aP1M7FrVmPmHxarEt2ZZ3tJlY+
NweQh4Pxgxy2vT1jARm8Dmsd9aRGdz2oIeOlj+guzIwZR2Ok8hovA2Yt/3tFicpdaAWnE2hV17ul
l+scDFU6rEZyvzDujVZ8DNUa9/OAGq4NUjP9fx77/BVtMXCLsh3Dhlx2qNnsjDyiXkQ5DVNuJnAT
KJHYCRiiKaxVeDU/YmarApF7TIifv9+GphIb5l/q9enr7/zl5u+XU79eqWKCAzcDiSsv4YnhzliM
hS6e+oPqsD738+7vN/H59/7y0n/79d9/DxMdqaAGVG3ImmQIqL8yqWoOzF/KmXaqMGrqQcOJjVOx
6MOmiMwv+iKSoxvpwOqi/gdFMYndrka7V3nVqWR1va9TUm1ldhrHr2TTMBsCYYqxDty6bhvkTUlq
0STf4pxhOnbdG88c7JNmQnlgs0TbZVJxN3+/iaSP/D6PDU4/DG+h2qqwfvrjkHooNfFVcR/VAT7Y
9WZs+g1tHvVop7tpUOB3DkfrXBXEQ/LgX36+vp5bUrH+/Sokx3V/eX3HTP/rldZn+tbC2tKpWDkz
B/9+SL3i59v6/Vqf9//pd/7pMQuY39ntjo0qoNudbIKJUuPGtTAgrnch6vLv/PnT9db62PrT9e56
WF/g8+4/PfefXqoYKrgegu+iVc0RGm3UlegbRPy3nODq/j8+KGqYxH/5eaWelHw+ab2/PhMDrBkN
3nlSrYN24JSmX83NsHLlHzfXH60HO9lRItPOn0//fAufjwl9Epv/VaGVfdLL/48KzbTgga8f1Y/5
/0Y/q917//5/fq7PvH0vfv77P+7an4i5/ipB++Mpf0jQDMP5l+VQ44bIghcTGtOfEjTDtP5lO7bt
kALmOL91Zn9I0CznX6bDz3whcCfYwuc9dKwS43//h2X8y/d9y0W05liuhWrsfyJBM3yHN1D/RYJG
M1fwFmzTRi9Jc8HU/7sELcNYlZExl9yX4Ru9hy4om6ULnBzAdDfJk8yjQ1gNL7FoQnCuJNZY5CiR
1PMR6TH9icSiOK+EYZ8HT5UoEB8pZJkBs07cfw7KrYC9hYjtmLq2Ep2pMsPc1+7BoG9FYdmk3sCh
Uo2BpUjNXV+1ex9iy5nSAQxScAE4bxwsQfNCcEUUu4cuG6d9Da/sNIjxEgrmUkAb982Qg+kW/kvp
0RtbWBk5cLYdxJ3RJO+HpkkeMq84A/K8NWbPuzG7gvCxrD2Xo/ieOHFQE4JOsDQp6Y0G6gtPA6V7
dmtFQAeC7pS6NSiStWPOLzWpLmDonDtyWeojQe232ahnFy2GUDZ23Qe1sR96LJxgzj25r2p8lQne
n8DyZmMz4XHCxTMcSmOyL7U6+OMsmCvfpyJqaUvj9CCOrNxG/Dca8jWl3RN/Cvg+pXwG3aU5I4wh
VN9BSX3k1APXA9YeXdBXI4MZEHyUI1UR1RVc/wffcZwTgle6Il5EUKb653QVfsbyLkdx0Sd7gnKe
J5HepLGeX6Q0URFVAIjMNnMDAo9sIpDMu8Rqd4ZmHTKjnQMDgbTK98tZJcVs90dVNzJGp9tNSjYW
MQ0mvUM7xOuOpV2iBDGgg+3swTFZArotZVthQsyjo15EHpq4yD1SzjLOwv/rR/+3b+Lz26mSzNpr
7fBL4O3TaxmemEuxOnoU+QHLDsF6mGer3XuV/VN34cGyU+4oKaXtcdVVOupiWG99HlYdpZlXpC9I
UBj8+WA9rP/Q3+4mqmfaLiGkSNPwNzFSJ2IBVWH/981lNu+nPKMwZ5jfLNW0XvWf663Pu6scdHFb
64TkZrt+05Vqd6+3Pg/rybDeXSQBt1jKEKqry3K9GN2lRL8cqzb2+uB6dkyp/SoKcIidOonXj+7z
8PmYiF39nKV/WQrli7KxreujdT20LpLyZQp3Xs2aO1FVw+zPw6xWfet1TmMXukuXwRiy3RiMsCo/
tmv50Vhrlp/3cywjsn+A64rBxktCkMpUoghwzN+jTB+gdFXWjhoW1eyMhojwjCWw1WG9ux5MPyX8
B5/PprC/pUZxMsjMqMcSyR3rPTxwRCH5Jug2yLJ0Zry25WZTyvJYzv2lncKvXoUfozL1nZtQlvOE
eJYe7VZiEFRioHpTtJoQZwbAtPmg1QOG+sjXg/jz1nrX7yoD2Zd+RI1M/VY9wQw781ikyZUJgkpg
aZyzPqouQAUqas8aXgrU7vzfHHRNkzS54U4v1vyaFLSwEo0wZmv5wicLIjkCBRRA4B6Dkb1jILng
D2Fsv9ZdT6PCtZ69VLkG1Vts1LcdU+rdzA6ZqbMaxtYfjAlpz6+uDj5BTo1j3BpT+ixlTyCGgRIi
Wx46n5poNVn1fhi723SZsftoFvpC6jT6eJNEeODVTLc1zfAD+UeO97k2kMNQMwrbp9zTk1OUDS86
wdS+h6bSLP13jHFIVujzklMBHSxIChXzneSHsuE3mqQ/RUu17IYphf8n82vtgS0iC/XbDAbVmLNv
kUWPQ+DL3GGeXyC1gUMy1akwz3eixR9pDPq3EC3vvjJIM5oHgnfp3xyq1MtQjYAWScakO0b8dwRk
1BAvJD2W0hzvIIHe5DVkNi4iIH4UJxaXsykqrgMqSZ3AuEtia4jBrOQse+ARzfzkxeyHJht3j17g
sppSdJlwaw+GDVCnsemqpdMQ1B7tunaOMbNl8mWmg7GVKUJjmoAfmbCEAor80PTICpbacPfCAxUx
dx1mwfGBmNh4b/rjFxXpeKxTSfaWBzRDTuMhmXG+1IiXQYnEd0Kk4uISsnwuMyQ61IEiOq9b8v8c
1MHZsbPrlOqlRV+SWrbW+oLUGNzSpGQ06FmJZREUjPd2QpcRemEVpebettDVgVneorbF9T0v6Xak
Xb/Dz4WvPPUMxvBKIGcR4kDXGjJYkf0kzU7H5imfh1zeUQiZnnMl0cQoc+gr4SI67cVBlwu9JXLZ
KDcPJzNFo9nUvCjb8/t+sfHIueV8MUtyumYZ8+ToI5a5c+vlGqFRYT0cy5D0xBr4QOamxsGorLeK
HMPDtGiE5VKhjB0MPTKHMNNDXAFMtNW0VrsdnEzfRJPXbYcCnOcIoeFpSlvSQiBn7pCEbHFyG1ev
tvFCUUhiFtGb7zk6MXRkvK9EDPnBjMHfeBCmMI/Fw6XyMZwveLQrvOS6nnxkUTxsiEheNrGrXYc1
661BpMl8Tl+DC2gs428dkr6dzp6f3lZjnLWSZFWR+xS7HO3Km/lg40PSkQmHBiJwZy0fRinu3SJ8
KGv3muV8po5evfV+982jF4Ly8zpVDFMu1y0GQPZ4aXQ7idg7mbl7YnGJaIFUMcSmMQLLcLgBrGJ/
WdxQO0h4zyb8ibNT1l8ylAuDrQVDO8MWtODm5HoKvxvzzRRPiMmt+IUu+A9KLUwnemTsPN0mTq3f
D0WV0slTiDID+T/iPwxtMTF9KIPu/YVAn9G3AbqN04+oJB8gy8P0tORwK/pz7Bhfp46UrVqzvs0O
u3HXNzHJfemTfCGk0fqVta79ULbPrYxvaj+a926EnafNHPwAFkpPqpC8XYrUnUAxHNoZUjj0Hmhw
783Mf+KN3idJNGw7bWquKQEhiUQyWzg/QYG8LnVkbp1GvxE64CBLH1GViHqHe/h2MFhbjo5JB0QR
wVokJ9cihE/uIfSHl/GrrpgiWmjuhyp3NGzOyC6EwLFcmM2+bd3vpBfdpZrfHGa9QXOypPtqpPZG
C+amH+ZbeDcwZMvswaRA1eo5iv+xf7aQe3bxHYVH0vfgErcuNL/IrubzlMGgBlRF/EmWYCzz8PUz
9IMX9YAGNTXtunHuvk7ZMuzqO2CawAudEsaZJY2T0+VgOQft6tni3bbfhEzCSxvCAqWSzlTEVQ+M
BjpXlt1PLksZeDRoa1l5l933EdfrwSUfbym7AxS81zgCPD0sEEzyGNGC63+NPbbsQ9Kxf7Aoxcao
NIZav2hz5u58y3f3mdZ8lIvfn/kg8q2W3tU4Pf1aa+8Xj0QibRu7qX3Fb0pbsmY60hLKfBlEiYkE
g53IIxQdwNRMgQXPZMa+SANfdxIOBBBUKISH+1Y5+oku0HZmafLBguqfHOVu15Pq5CYp2xwdXPFc
HUK1p48nguU2tlqPrPfXWzgRm993J8SPndRYkqnty3pgbUqr9c+7TIkQfrvyhaxGlt9FCYgc7y/+
jrTcpaqetB4mtTb6291qmO1zNAelyXqPerGxaxb5JEQLcT3FkdBOXXJxB5dQuyZpkMGzlKjHKGeX
RBGwcwYyo2kdzxD+RIWyQPNpezcZK6/GqIlhA7i+yo5W0c4qsVsP6TyzAvZYBtFqDHekwaK9s+x0
Z3YJwtOYXNtSkFqZq4Nhj9kxieEFqLpGKcf3LNJorpv4AadxPK4Pt8g/I9ccgRTQPSQhPnBI9w3Y
Y0gKhOiBbEEzbO2ye575IWn877215mQgKj2PerB2yz8Pa8vcRAKgtnVXR21/1kOt1sOEcEF/ddAv
rrrSVQTaW7akpKd0pn4eykNWuHerqAbrPOWb9abI9Zqkuf+S28AXLILwYKmV/ZT1ib5d9WaMXbG+
JXXkMkxHiCbLLUSpS5hYxpMtqhcCMMcTswjN4lnHXT8218XCbGBFIdUj714rKk7uytDuUjf5QEtC
eXCiwC27AZtojfQr7FPgvOpASNjPJUdSk9uuDLSpwMXRsj9a8CBOO6BXuABC/S0hCNM0nB/I9snT
kKgECSMnzUWdInECuVBOhXNHLtsJsnyMHtp5HzCd0sojpC9OotvSp/w+0hjbZBqCKseZUHW25vvM
lsuduurxhqmhfsJxhti0/UooaPTseNiK+xriKbtxkLR2aQPDcDK2wICUrfGXzMPq2hs9dLqczK1M
7Rd1YVp7y0aJ67tGe0fDrr2bHGTNs14Nxza1L5x5HuMqQ6aT0PnZFNXi7BIHpa6lxfPV9KVyTl2x
itzyRfinihr6vWXAoW+zW6s5p9haIVPVzk6UKS0gpvhNszhkGndudeh8iaOsTiR9kXiiswkfJDOG
XVfN80MxCB17cXMdp4L9PycM+jrsR3WDX35wZ/hpS4EXpmjPMzmSYWm1t4gGu9uhmrGMJSPz+Zyk
V6ICQetO7U9bUjTwIxhu275Z+mvfieU0SwvZhUcGQI4EMdXYyRQdb90W2N99hmDwU4HD+p5ITX25
MCqcu9HTn0lzhfyRIxJwqu6jAfJ0SGkwnSD+HrQRNAABLAmqrZGr3JD3k+++uh7M/GFGoqlMQZNt
P6T0fA5kBbyjc3zTSinue9mMtyUGptIttautixD4LO4edI3HytKR+LDHehA6zTqpspVZtRxZPtyO
RplfSntkPUffAUERaQgOoFJBvdHIGKlSFGuUL43mDqan4yZ3lOBubEnWdmpqF33I5Mmaix+9EM6e
qEb6M3T7bk0vjwhXyucH9H3laWSSJrtyz65Z3rizGeisKKDa4QxfWsM4t/mrRNdxa1R8r7k909ce
6G6RCoAUo0sJKeU/oo3YuZxcNU2+2IMQ2vBuElbwJcPMsVukwFcBqUKCTNpnbFhNig6noUm/Vg4b
2SXrbxxczFn4YEX6Y0OV5sTLlvsmGmjG5uhTtNY9lhXIeL438knRNZhJt4+TMLzxoCLsZWEFrtE9
ZPo83bRonYHNc4stCqmrGtmkIDjKI4JOpVojMCMpom0+SewSOAa1/2TvzJbjRrYr+iv+AXQASACJ
jHA4wjUXa+AoUdILQqRIzPOMr/cC1N3sVtzraz/4zS8I1MAqsAqFzDxn77UDPyHR7aGLSPc1PD0i
NZoakJZH/prBiBDvkWi3PGwvKiKDB51iv0OvRt+iI8RV4Zh31I2Vls5jHLfBg+EPq+cyJkuoyV9h
Gej7eF7jAP6+bcmuhWKFo6j7hM5cf9CzrzA/o7s8DwAxpPq1c3JI0ZkL4bh6gddCGKBTNbtM6ZL+
cDod+zrF3dWRTzf0RnJbJ3566xZBfE3ql16f3T4IxI9BI/0n4EOA+0r3WFa8RBLlP3rjnHQu2k56
H+u0olGe+FV+xdqxj7rRWAVV2ZzypvlOv1mckRZP6IsraxMZNt9q4hVbah3twc61H20hx12LF2St
Z87nGLIPDs3osW1UdSXcIie3wIC2zDW2nuoH36auofl2fzWilOX9iKB4lk42tJ71PEXKrSNgn9qA
eALXuANl4V9aUBsCasxdIPQrAq6vNWjOm8wd7qWr6ObNYqAZjtUWhIDYDXQZKOE18zTCn8ZkKHZS
qk9caJKjMZpHlsCvhV0ll9FXw6aBL7jzQIHvj5PKMODLwt3kvXljzh6exIUynAId5JsNwfvmX0j1
RLTdNZewNo1bKLjGPoo7QZIEUfA5/oAdMT7pBldatSnM6naY+vZhrqYOB9hm8rVx+j0phlt+U/UB
xS0SqTycz+F872cvVq/r/Bw6spwD42YwXphiIP/Ixvyg2/YqjYIMp6ILg6Kty10WA3vQwmGPVvGg
EvkWMW3/RFOZuE5WkYGmORfDvgmKtDyM2fg9kgnMdIefkoNWi8AZIIRNYXqf4OYr+xiFTnKFCW7f
M73u1n0V41rt4Xpo+oCkylTv9RT5ME6ahqkubgiJDRxRCLlWXs4EuzWypxKJ0DiN8LUC2Nz2YLq7
JnWs7RCG9bqG4IkWg9k8xMTipuwrTH+VeV2mYshSplVmN82qzevPoD8w41W5caNs8Ymc6RurIWLd
Rg9PqcEnpKL14w1D2bnzQ/9s98MpDkeKMUzWm4a6te25CCom+zKZ8E1MDyRMOKV7BOqvA4TKDe7t
B9mYnxN6myehWScVtc1NkEAlTyea66iejq4deU+t3mIF6b9b/RScaINxfQIIy2UsTG+7qdgYvrIu
KDyZ1CNk6VIgd7oRTzdSnTI9ry5GfS3IHGbi68GGdbvx0Ud0iu2oP1CKslamIiUorzHsBWESXBOb
ube0pnhHrOmPMtRXlYEuoi3S90qP4J662NHsqngI4wL9cQk6C5glXOPBe5pGZGKhMSePQHe5KEkT
21b6uZ05afCpgyMBFhJFomLVaj6yknqHpzqcZY1egRXjrAY03xX59AY9lSMhmFudrAaib1KoU25u
oOOk0NGaoFkLdBcndJI7hd8R4ipJApWuD7et8Mif/d5EUftsEbpLIgnRF41bv7pxEhgrrpJXrQmo
RGW2fcJhsRNIRe/LSh/XxMa4XGEsb2/HFTzhoqL8WRsPEJ+ZXqbq7HfB85go5ogl2OJZL08eX16e
UjyndWcRK8E4o19YHDEeDkkO+w9uY94m2tm3dQSpOJgPBBUdCgN+czafsKIyN4RDbzOngA+kag0k
WPFFL93qnPdRcJIc/aDJfN06KfnYlM0OyeR9T/2iIJ863ISdy0UW7fWDVqKELTT/MfLwXeHAQ3lP
/wPjDwtQAl72totaSzUA8NPewj3H0gePJ/QgBppt4FWQIWuIV3EPc6hH2X0KKiQmDPOExjbCvITz
uwDqRHVtTAykOZN5F7Mnydcd1XXbeBKhHyChRjDq0qxh+VC2N2H0kDuZ2ma8Kb6W2jwEITPUuMyv
rn8dgAOeqrgC11ImmLzwsBla2GOr5wuQqrGJWp9Dp1rFAMASe+2iIzuGGBoD6AUXChN7/GvaoStJ
QBBwiHdWTRMcsXBEK0gax8bJX02bSRFpAc3e04gPdhQlCai6/oFZ0U70Pp/IVIfbcHIpHZtdcbRz
l/UabE8CA6ZuI3sNX0ymZSiH+AgMdPwAp0Cfl97KEZ5+kkRqgPWUHSPRlIU7KyrdQ+OkZ0xo1b2h
A2Us4NOEPUl6zjcSqJHKuPmTDn7vYPtCu4l8qP2j2VzQYn/tksngKutTuhgsKoppO5k75soUSOv4
i1UO095OJ3FGJq725Zi+kEiCp2iEWa86PaEemdE5Edk5dJhceJRXN0BZohO2J1QgMFoAKQjrGMtC
P9o6Tac8umVM9k9u4yVkR1sIB+L8ioZ7J/jP9gUJBGlp+w9kg8kL5guuyl9A7PRnyKYFilzA8hZS
m5tEKhZpufZgR5E8LRu3wmGoNCjLurDSW7so4h3uHi7nPlNI+CnVPkS8SICJk134t92W6AYrcr7a
dquO3nyrkdFXPLDViUU96rKBa0EvnOcUYvMVXmh+xR/0UJB6e4rCBogua9atjIdtYY79QzZvBgXp
MGsfVMdKNRuiCh7T50Kq9mTZc84LHruzhoxyPQH+phYVQacOjeiYq7jfZIlxZwba8KhPAef6SDJE
OExib1jg2lBTqnVQFygo28hdh7q1Q6Keb7upCvdEIdfk2KekiLVedBOn0+1Q8/vF4P5idWV4MPlS
r5lfAukeQ7CzrQtuAJJZErWv/WBb9xGnoWJIBvKN0iLRrxq2J0JQGIR1yaKOwD6Sq5mcJ0crt+tb
ZcxqrkLqq6xubykQlqfeD0fq21aMNYlpo03hNhlVe3GrTakJBgOWpquEgJ4sBqBapFyEU0AMFzWw
YqHidOcSVrkWXRUzzTy3VVZeJKXD0O7NDZnFT71tngqsm3uNmJgjwtMUblBD86RU8W08dreT9Dtg
ptEe5TA6bZWHxzTNqNPADuitHKIi/VV0zASWN2iLRy6e6yGlxdOYINyMHFXaDI3l+qH4XXfOO17c
Nz1yyr3K3JdgxBVXd+k1bxLgFBH4ptIr261dTddK5CiplOjXAcXpVUF/eD8OQ7O3Eob6iGXTrp9F
OUAzi12owdIupbEJ0GV8Tu3q3GqOOApJv3kaZQHsgeQLPemDk500D7pLZneXNxzrwDS9cNunwlPu
mQLuk28wliQeUjK099BVWyxuGu4vWLLOnHjBmpuTo2X1NtpEZNvUdo2phFppAsNtSve+GShP9XYc
rDRNs6BpkgVAziyOYKN+E/6Qn7JSohO180OIG0foDDJ1Wz9nTv4V1gd8urH/3rbMbN0h2i7/R+uW
9l5M8rkn+BoUg58ceqP9FLhduw3wDNJ2u528z85g+bsO6w2XQJADgaJzK2k83WAteSriE4SD4Ytl
M+70lZXuNLv92eNbun1L8++j7/dxH+GgT/C3sh3VXIq96VxLKuZubIu2DX4GuZywGSe3C8h8pFJG
VHnClSBaWVoX0yLOCFDE94gGYbkd1cDCohRP2OyGHlVPkRX82wYDJ9N3yxpAyKlkG1pkPrq6f+9j
7oCwiL526ds3c6ebORQEzorsP5Szp0ZPv6fCbSnLagdV3UbEY+79WYbVz2ZUaBOoM/1CrWsHXCJA
0HRTYhkAa9f0N8smSKKr1yANXfjk9WgBzx04uVO6WCcvrlgp2+Y9P5Zq1TnlZwLnTNYsc4YOa5n8
FBFHsKbpn25w81DGcIyiOI38QmQQj8dE4A7xkSOtF33eotRTEyOvORFATh30kxFpcFOiOWhCMPwt
kr0wwNnKEgTq4fyfLJtFbLXIuj7u04QZ7ZBYfvqlD+0JZkkxqxF78Pqb5T9f9vIiG/5yc3lAFiM6
ZYIoViwPmQVXMfaBec/9c2+5GcwfWG6aT1NTXgNicNZ45hH9+12yHWenbr/YdTNgQInQ7E23eNDn
DWFT+NCqnHYQ7c4JEjmpwvNuMfttls1yczKZjEZRTjoopK7OjcdT7U868wA+jPmIprmmST1/lmHE
i0gh5upMVZ2mMd0KJryRqFj34VapC/0Lkm2NiCacjprOBpcG9VLmIAjjpP25VVGwq+gs36Tm0Nws
e/G8F2SJvasbEJ/zgzQShyN+UVy3LYpGzPXLpim6AN4GCsAPDSPQ45s0h99Ker0i4a186VyKZpmD
1j1pRoQyf246kZ9b06iwRsWoRuyOVJ+lIkxzEPGfiOKD1jmUESlqhoN1B2fJ2P2/QOx/JBCbR/f/
TiB2CWdMWd58/5tG7Odf/YEpU7+BghISQhlpVg4+mT81Ykr+ZgpXASNzdGGDIuO9/tCIqd+Ei3aL
IrwplGlL2GF/aMTEb2QgClsZQncRkUn7f6MR421+kYgpQyIMk640OT7dNH6RiIkgVmljwbjJdC1n
Kr8uZAfkKrdIFtuONbPFk4Om4s1DGj0nx8gE3wx6pkA+lRHSnXcJhsv+oaN/1D5ZngPrsC+qpn73
RyvJv0/AdLQfXeSil44mtMiTmOq5kd/hZShdd84dyAdcPpu8cJL6saIwbm50u64/h1Af4m0E6Lc9
DGVTxgdinA2Mji7whFcYxwNFNZw1TE2CLrmNNZc1v9dryMa6HK4AiWjtEJxbpcr8RI+L0oruBmNx
S5nPE3sncW1zb7YdxiD+E39mNSTZN3AbGiZy6ePZqPC/QExFywf2NvOtUN8zazLezHEAfFjXGvWN
IfAxDQTlAMS2ozBQr52wrZ3zmACcDm7bzDIHbds3iapr3g00PdgV36ZamUZ44Y3vkgWYD6sB98dK
rxMd5nsfx9GxD8Ba7b3AekCmBmCLJjeklVxinhGjCRG4yr34xaz7FjW/pZLg0vgd+JgV2nSzOuiW
laR4GIIBqovtKO9rliL8wZSDPQl0i+CyPIYG0pN+ENGmUziGMSLJUd21UyD7TwJStnjkiar44QRD
8MlHq/yqT8NcY43LOt5EVVWEu4bCOi9li+abE3CV3QrVe9eUauQsFRFPmWHTe6WX7m+B5eOib6lY
zGF+VH9jy7TuMydhlDP0Em9BwVSQfmjpyU+kbHr9Luvo+d+r1kxoZ2sR/hHTBCF6UxEuC+CsFdRA
N0ZtoluxpsYp7qahJsondEaTdlpZ0zcYBWSrlVdHGHACSn41Wn6ty+5UUmruuy17EvQ0NfV46AYm
pzCRckU8ogwr6dNaDf1QO6W+I0Y8aI5OUb8osIVscErLZt2qGn5RZ0rL3UeECNooNBLN3no6KWRX
v2hHE/59nRKWaTq1fi2KzniMrMKM9n1s05kmyNv3L9rgD/JzZmvKPIwlLEEIO4g74Vv5DhrObagX
fCsAtOASXZ0eK5k5wnZzzC68iSdf+1JY6fjYSSEejKpGXuTRKa5jq7/T5eif+QVE66Kxbaj5OqzT
AW7SDwLT4ietqvt9n5kAhMw+fCk7x98PmmlT7XCLQ16D3Vdumu3NYmDBBU9vO7kOWJZJz6ptkDTi
ZFUGXW4f0TiuZnGrxZO2AcoxPKEFARU8d0ZSWRK0GujxXnnke/qGdPAkWOmxsv3+0Sl9mEONjZ0L
I9vBb4V51D3f/qyPpUfesgptirrizUr78XtbJ9WVGaJ1n9MUuO87Ku6w47L7IutIfTNnR1fQ1fdE
3bYvHSjjY6uH4jGI9Tpcxa0MLm4y8ERKbPuakvaXFMrPQRBbzLSdn0rSQmenwZgDhplnWqmboTAI
fUZZVY3bSnP8M3HZobsqcyN6SLhC3lZTlH3LBgKpSyahd9T+5R6OoLeVUMZ2rKHdLcK96kAHrj5Y
bZHdK8HVJZRNdRGcivtOq6cd1Tj7rrM87TtUnIGXyovPXVg0d8yR212VEd6YyIilVuQnRyfSE64N
RNTZdmjd0XEFmW4HVnqNXS3bBIQpvad6lD1WbVrPGthAzabJOUUW/M+RXF7tWS+m+tJ0MoFgNY7Y
j3ScS1S/E3mvOi/djYAOceelcuMLRRWpK9Q2ygnMnnnVNQsSun5mxM+8NRps7U5JjA68cIx+3gjT
eyxoT/rgvsykV/s4dWHh1dh9jLSkuEToCdVKe8peAaJHnCEYTCu9DR67vHKuBMnUV/pfwGP5fg4w
/+yjl8bD0SwabWfFkYaLVogbQBvDIU4QRJBfNFy0yEwYrZD5uY3f8rcKNx9mwdeqhxYbTyUxOAKk
ZVoVGm4uUex7N6exCF9y7UqnurpVQ2DKWAQktCbjJWjR85omcphyGoZ9E2mUOfJUIEdMm3VEzssa
PhRLZH5KQMYteUnSkQCduo1YldH8hPheEkbT6Xtz6od7L9WrK58Bql2amdE+7vN8r1AQbaLCcA5o
Lc2tgoK9H6tSkUswFTsdESGsK6Ddmg/crTTzkYRpr7nKkdBiOxnhbMapR92A+JyG6+Z2gFeyQbVI
zoLTYck0fIhOQpqkc2AKGvhFY2aZvD2oqnztAfDGuFqZPxK/r642tX0mADaOTjdP965O/Z0YdGuj
pbSGXLcfjtihrW00teCEI0pCQuKad8YRMgkNyUNG/B7SMGGcNZ0WTNpG6lnK1PkUV655q3myxWKF
3BfSbrJLAdRgzCfdkJ83F9GGeLykYbSgwzLuSku47wG5QSem6yQmTFr14LqjA8IMDknU10RtdwaB
CFTJEDCC/4YASjmSUIMbAgAhqHRtf0seWEEWWNph+k2q/eRhVE7k7NYcOn8fWSSyZKGESqZPRDci
6aaSK0A1hD7JHqBcyQOvC9rTKqE8Nidekz+dbAblAU3OUfaolqIJGcv9RF6Jk8wDrr4tJT2fFLMl
sCxnOrYRcazOZEDJJx2EgmdEo8bgl5FaZEBGwN3hZivO4bCqINGgKncy+hpFpLf7oCeYKwoJrxkZ
7+gDEEg7FBCV+5TuYTJ4Yh1jCaRObTcYqDtCewo0RedwbFvAZREk/HTKAAPmoG3GsGE1T5vFK8kT
9ysuM7Wgrgpz06aG7w3bMHPa/RQ7HSurMa6/5xVwn0jvLNqhwxzIO7RwrrWyCO47h+YFKVCBhxCp
rp6LNp+os04FCYUR5sjYsjDTRvh8TWT8de1dBvCoBL5Slmh3hNm59mEgYXg6u3xINBLp6jdPA3Yj
FlteWzUbqyr6C4M6VnthBEziHGsE55WWZhuCUFAG1LSMdAibulnlt1h7z0hnrBd/6iwTt+v/ySpo
/5bP7pH632cK9GtejBXl8OY//n6z/nn7d9PJ325sl5XJfftWjQ9vNT6G//j3D3vK//TB320s/8IA
Y5AP998tb/4z+f7yPf3b4ubnn/yxtrF+c8Ek645yTcvEIsHa4ncEs+v+ZknDFNJwTcdgywLmDwSz
/ZtO3RLKMsVgx6Fa/OfaRui/maYlFKpAx6GRr4z/zdrGwEjzV/eLxcu4Yj4M3C8mdJBfAMyRUZhW
LSw0mHBIdiZlsjXkInKD+xz6xA4yaXaoSx99aD0T3EloXU8d7vq/fGZ3P902/0aQ6V0eIlOA7PyP
DkOyUFMcje6a5i+HMRl1NXZTR8x4wcRpTEz3RB/5Rdb6D5U1G5/FxyqsGZHamNySRmctFJiDOPyL
w/hloTd/GsowhLBYUUqHOfnfvUCuZUS16oR3wP/BOimxKMYYmnnUPAq/8tj3tJ0d784J1ZeEJFcC
YFDKIKpG6Zpp+1p05AeF9K7/xWFZFivgX74mKRRECN2AYSswTP39wFhK2aUhK+8gO9AfKSShPa2V
WyMP3HMqUQLg5Bg2BDeBS5lMshcggGwGpM0IgRAyz+ViLrQMxHuvJVawyNXZoON0ljRACfw412ZG
A0aldz2Tl/P45yYpJOB5u8fZODLOZz2671YFwy3zBFRs2vjsAXs8DfTMVkzT8os/4hIFjvumla5z
Y93TLKFh0sIv6/fjHJCtTSCvGabfGcTpfAsGU+j427qpDxLHtwctGQ0vUlTGjOYCGfNHN4Brm3oE
XnqbXfRoenTzCv3P+OrRxRasWXbzvNu/8bq+2bP4zjeU209+fDTcbR5CDaYBJXalVl5l9EON8Z0V
UbzGeaL2JDtMK1Em4ykz+ydSpvA4t62zrdVJhzAbmSYKeB2soEFXemVLUnTc/oy5JjqiWYcVgHU6
Hl1rx2Wc7GFwo3QlIw4rTt/HEjoSppcSC7d6a+YvJEPN1YfPKVyG/dC06WbysQU5jFJMvJI14zWE
PkFToXH3fYdfoxzDtywlzGOgg0wOxbvMprucCXQpyNOwPMxCXXkfPWZJ+dLLtEImi3yDoh8wo7a5
jVnHTUUIMLwj2cRn+WALEqskpH4/BS+lQVZl7TSyOLZw85h3k1cdZBYj8Vb2I8x2Z2/S/unaICIr
sOpBFI0bO+0/uRgMVtpIf4FVWXJTDOWLA3vZk3fGJL/56GFp/yCt0wLvWQ3MBgqDIVUTOiV95mVx
8mZYNDrgy2EDSCcJ0WTAQ9FTBszkV6N4DA2Wlyobw9tIf/HBGa5jeyNRfEAcwRKlDzqS3f5tIC7P
LvBi1zCM91lKByVicblDsE4sZDZA2zAIemC9dGfRBN4AGOOsGIP9wLp8FaXO6+gbwMwiKgb52L9T
K7HWsTGCgmwhxOBb9DZ1C33YIFF4R1eX0doq7EvmVWc7RigVlmAOmWtUyD7EDdALexPMhDcN7fwN
WWHARJddfXY9fGzSBtNYCZBhtdyn2eXLiKh7uxRPC0iajl/bf6mndn5FUuRSQl02SDA+AfWjx/UP
Sq7Li3w8sJRhP24ue5VN7zSC2bo0AvB6hAiCB+sZOIazXe5rZ+f3ssc8QaKwTJ7NgHb3duka9KGV
16ePJ9KtoHhdSWezPLxsiP0KoIrPTQZOGfxXfKTVmoBgqAezB+fnnT+3y7NCFdNi6lnRLzep1mY3
y96ymZzWxfy4/OlfjmTU9eCAu2XboJJbWaUBzX3+w49jc30NZeXP91nuhfLGwS8vDw+FA1t2y+Vw
uYRk64j4F8tJSF+O1FtL8AecCU5PVhcvPci1FSg8a+/bzbiu/JIFDAY9gubvCKrd973ubUeYJtVQ
9TfB0D2FVv0jbW8poUWfHcc8Z6lDiEDW3cty+myJ9h33A2X7PAXcS0faKwKCv8GGHpYiIL8LVFpc
2KEN+O41qUCW6P4DhGysKGGAGUJGDyTMrSJH3HqxriiNNPem76p9l7XfCEPcSvS2K6dGMxbMWeq2
D9bXcK0rZA7vnGXfDN29DIVLmldE0A7Xb4wTqnibV71U25FDC1KMKJehhrQjUuh141HR+97nXXHV
BihUU0DXtRunJ1PkCAvq11qO2ym0zG2V9cM6tfOYy3N5n03kVg1ePaCBt1psI9T1WYnYG+ov2ioc
oaKNU7IhzQJXakilr9drMviUvs0TIlLJDYXBPcIYCVmek7N0S2DSW8nv92vZ3jpBm+OIE9Ou+RFL
3zk7gIw35L9SDQuGdts286BFCGkLZ3dbuQQT1m27K6ms0t5PoVqjuA/HTZwPn0YH4ovIzIoOoGut
GODqIbDv5OQfehOsMRZoexe2P6o+fbOm6aXTq0+2VsHh62R5MDV1UDFDnd+HxW0G3Xkl/Fpi+Yjy
k/XOfE8hdyZTD1MB+owxWaMd+l4PIDEkBvi1kGG+JQ6L5NHKPFEu5GKs38DZ5QKAL6TDJLfqJoOR
NDVWqRMh7u1ImvdQ9CZ3rk4SpGlIurxF8B7m3U0Ky96uyh8G5sTd6LvborwlaOxLSErYxpSExkvE
KeQeb2Ufimen/Z51oXkyXNhMIVDKg5Zrj0ZLvk5npXthhGRCGc6LmZZvzjCYxKWV5Rb7LMFPKmko
UZ8MZ7gkrjWtse5dJ222fdiEJpl4QHrCPdY6CX9K5wwwS7GrpTgakX0YbfMcJ+OeKcZBB3254cS+
dUwWubrPfNNy/OJgItswzVPZdsPWHwOJxSPW7jATq2M3vE2S0yv2/GkXedOOZMJvIZkOGwse+coP
7pMwfeUnfuxs5z6MZbqVhU04e7ohPfmT12SIcfPqySFBp3twLXvrDmRfevReNUThVVccRJCR3VUQ
vkdL7AuG07WjIwol3W7YqgJxNWGpZYfG2WSAGrw1xC133WkmC83Kv9MDyW9veugc8TCm3ZfeEy6+
qmE4BV6EmNmXa9O5Y+Z3jG1ocNOAyjnEIe74w0Nl0GKmdsSQO4l35eJzoKI/5GTOZTJV266gZZ/q
34ayJvdYFa9WFjerXpYNkhmIFGXIKBaHj70iqkd1iCTxiskL+r/bIUL5xvATrNpBbQ1WiKvhSAb1
jZm6d64s7+hqhuiuLFCx8Vf6nxfdkp+rmP6EgmreaUA4OkqdWMoHpPgEVbj3XlWzqO+ecrfDfIJf
iMtkQiiwph6k53J1CQKSRCg+DdJmEK7GGjmheaCp8swy2kYRgytP4KXsgoQsuHLXZFa+KkV4dgiB
lf7Gd7rwEAzj2WkGf2Vr+jlLxGaYuvZUTQ8mjc2ta/bEzHrFt0IgUUb4+jlqqFSTK/Mkp5MLhGkV
esFFJwR0jJw3d9BhNqJL9sgAcai5U+dhShtE+aOv0mrlwU23lPsj69PnvAAEjpNTncYWypOTSvLj
iXu+SmpcCE7GIb1SOhUUCkZWU/Mjy30/HwaoxFzKGbdxXjyVDDKHpDO/LM/yirTaFu0wh3/49ZXQ
vHZv6pw2GG4b/hkS3KI4za6YmcezSVrKFKQjzBx725hauk1KhB/g4+YQcgcQTVXwazQJp0SBAvQZ
tvvKiqu15+rv8tDhRzkLH/VEEGYPleUd06KWF9GY8tIbzPRyajE7Se5LCAUN3xFDmqejzDO0p5Bq
1TWZj8TS54iW2oPHj3p3PVv+abfGq57A6E0BjonP6d1vpuwWMjgbxFcrq+u+90HVkW2rEr74sdjE
aCYvrRzFpeP7Rpt+oYfDf92kF1WYb6bqA5yKwzetEFhbiQc1hHeOmsE9pnqOsYCE1CyzLpkN9c2c
2iuWSwI4RPGO7vY2lmK4mRr/tjeFYNBrxJVyH3LFJLm86FG44k/yo07tx8y7lr57dbF6tKL+oN9j
PdCPMq3TczGmYDM16sQ+6NVg/hKLNI12fkJtRzdzwnKQ7mxd7CWU5rrjSI6Ln4KW0gbnhDwfqB9m
zuscmXAlHwwGVHytsVodjLF8CXP/Rlheg/S1j8kZmB68th+vRERaNwbgF/Lg3wOHY1TxXtQdb5Ny
ZsWTnV8Rx1wwucxTcPu5JEJiZdf6wTDLTd7Ir67Nt5JUeP5ZcXRXs9KPXawfGJfGm8DNbpPY8NCB
VdUaKwti74nejKcIDTNGOjk1gk41BsescftrMm+U2b/hE4VuTaIOAcqfE0XKh32Iesi0TsPMxZJY
63SP4qsrwhcsif2BaPv4LKt8k2I1Onrm9ANj+Z2tXpxww2nR3ywbevg9PNAZ+rLs1gsKZnlIzHwY
CVByNqAVs+Nq2YsWnMzH7eVOpKqAZ5bdYHmchfzvz/+Hd9ZgbeKZb5PNpJsm4NN2ZszOshfOcJ1/
enN5CsG3vz/542+XP/u4+ctLuTO7B2xwzpyMN1pegOu3PZN+FgLrT/j5wg/6c/NP7/tpGPtHf1dy
4Q9nJpE304mWZywbucCLPm4vTrfl5s/X+ngrwonoWC0PWcEp9WAllQKiLeyk5c6/PO5bM2ZpuTd2
Z/jSsrtsltdrgTRVM62JqVKjr8lzQUFS2lyol92kq49wVj+hGWZW4EW3YLoTJp4ieXZsshtz37jt
tRq7aTzWa5Ml3hEwXrMmsmTm/7oeSSEJRH8fZ0Lk34eD9FfVxFndJiR1OynBNVaeklAKvhsqZb0r
iZ+8uCkxSoSFkfE03+x8I7mAFQAmF9hAwIvegvMmPkcgZPaTYCmd2B6xLrRS0M077SHMKnSaeJ7P
szZ50qtHiZIvsKIDBW/4jMjIz0VAXgZy3V1jYG+dUOgd3UrHBqfQ10/2WJ1HDo+kJyhgeF9kM+Xk
Vd18YiE+nbtMm87LnlshTdJyxUg7P2DMm0y4kJ+86Ih74Pen+QDBzsIZK5AFBlI5QQeDI5nsr6h8
skuE8RUNH2uCGigzkekQK5ppBlESQSkc86ZLPB8CMRuD2kUd+XgRyhITSm85m4SeonYB/kGaQlYK
sE13CQMbnxEvyHKe4WXKhzNXU4IB/fSpRLPBdZlnVL6G+2emJIxI47Y1WTUrTRYpy/SECsMQfpZm
VVymGbwZebA1lJW9BgqzyRzAUKu6PLiBdQI5Zp+0rjl4JQs8PIKQ5FWUgsIJv3sl3tUmCr9Uygn3
vks8kz4LhZe9ZSN6at/K1ieabRnrJZu2PBMqwVfQTTigNsuzilFlOyoziO1cZZ/KNHNOtjAOWeXK
zWjIV8Vy/iztCtuL3xDlyq12PlNYX1CntJyOkeqP+wDij2ALUMT3D0XGrBeYuHVeTqxlz+16qIz2
zMc3zJGJY3Nu+9Y5LKJm1TdiH0fR86Qss9jM0UO2cZZ0cohdZOP0hTi75BDPeJkAUCk12x4tZI5k
sWBFifzxhF8EBwXNNKZarnc29VQ7L3uJTyxJKMJsq9KCYNCzbEJk2a2tlRthawAAk/J5AkQEqwBP
ddljC4y7+OyYSXwWsvlaib2yMMMv9+J9rTaOQMwM0Dk6yz+fuTx92Uj3FDntExXYeNeO8EZElwLa
nsGldL/1c5BazdqdP8NmPumXDSzPnEg3A35eXbAQtKMT/f3fN1rowzhcbv/cpZEzzqv2bNVq0+fl
Acg8iL2jFs3rX5647C6vtjy+3JQ6sbMiFsbPt/l44ONdl/s+bqqmBHDaMuX9uO/jTQtRpzdj+ywg
U8BOC5BWLg8um8J3WAJY8D4+ju/jHZenLK9ZLkeedHMzil7Aenmk5+RSVqTvP5637P1yeL/cXJ7y
y2Es77E8r2vC16QtL/TjMeZYib4ecA9pdhE/Igc4u33QbrCm0W1Kw+wup+B8EIX4khPUdUUyDpaJ
ys+WWXq4BuNvXxT6gF6SZU4E4gkb5ateacV6ihW/hspuN5md4ODD1nmm+Hjn25NzYFYfgFq59aPn
WiIhomaxBa/0ajLPhZqp1H+xd17bjaNpln2VeYBBDry5haWnKFL2BktSSPDe4+lnM7JzprK61tT0
fd9EZkakFCIJ4P/MOfvwkKLTVSuAvgp3pxoxj61FzKv0lvG7WQZJBSzTxN/hTdO87tREJl2+B7Cj
y1KgDuZbWC7iUR/y15i+JmC6cXduEgbHf8pbfgji6TvKQc1KTV+QHrBpR8c1LN8LcTFfxvijJryl
xmdxRidetGO7EdrxAkoKSW2fDIQlMuZGutt6cDPfYgF24Dqt00FtGCQhQPoa1O4L/JG6vU86vBFN
Ocm86alXR2x05gPaIjDfRLDERHyn0gt9mrbPl9zDggchHXqPF1Yo7QWTRWdjgtodYsLNNDwVFdZH
QSiwy7FLd0Niw6n7Ubvqtb+GHa2TpX5qNdk6jTht2aJmj3KVaUzQyfnqoxbJCRYWt566MySWwimr
fmIaPDuSSrrTCh7EkTvxc2q6917UJF9daCxWVfGT+nVNteiKlzcwLVlHNNAfJ3ScdqWmDzhREt9o
57MwhqdxYaDDrazu8s06I8I3E8Eeer29iFbvtVlyZ+oI5SbMw2mvEb04JWfS4TuS40IiJVT9MJvL
6mKLihlAD/Wpf09D3TxMRITceivZ9Ywvt9WYqvZQhh1ckUHzY0FKiZWDSqYOtEsVu2QbWYdPpoz2
KKWRT0KFbo+VfpyESTqGYhikJKjsCK2f3TyMzX2TTN8yoYUBvygedfaywS2KUrxccIlb6xqEQLft
LhyA0t5pIRQkCDLiu5JiWjyxENFAGHgRY3wOGFtW4VIv8WkwpwGwSMGUYyCASBtqcpKW9EfFA34W
VTS7JlcUkzYk/wmG+4VwO0sYJ1JC0E0N+fRJ12ens76CztfkLfaRbSahU/+9ePrv7N1/s/SVMS2x
cf1f/7hW/hv18PQ9/Y/dd9t9L39Ttf75Zf+x+TWUPyxRZnergvr5U4T61+bX0P7Q0EOSfvvXSvgv
Tav0h8Iq2DBlzZJBHN5pif+haVXMP7iDDFHkT0RVApn4X9r7Iq7755WiqLFiNiWEcvwhyJ6/rxSh
4ZSFMmhIrubZaeOF2Ky+Y7BkzbGDahGGe5SoaAeU3muKGBEcqxAhKYpdh+tlyMLmFln944CozU37
NDuUHSs6XKq9nbXEps5mZzkpdhe/Q4thm4P+jg49hBkhntpq1nxpWRUUfPpWErts21h6HSiv6VS0
e1hhTEcLYnerYkhcqR8Ln/6icBUZh4iVYNZpPkIp/WyhSF06VSY5tzNO8L9ZzbXZs1zBbJiAy+zz
bmTy1Vk1ZCaBvJ9JUIOBuFWz7GlQx/xm1utx0cYuaGfiMaOcx6soPlN5InXPLM6GefmhzHcZZA0Y
XW0kfhFoKXXX49nF+hrCzZqxnyYW/tRS/RKm9L1RrDsm2xwfUMy5dQPMoMfiTa6aDX0w2xkZbGlR
TlLn2N6DAWUlPaYt7s5OROVidtXKqLtCW0bA3rZVy1u6wpppVOA9msIoSm1WgkCoewE5Pi1DSzbC
FJC1jgBx4jsjEQaxz0ENF4HgraoSd6MQvUZwvOyutW6ch7KNMrlqqJeKKTkUpCLsGkgqZUyWH4gU
0oBhK+PYceoKhFE6hjdNYuoBJKj2eK46qSTzX63Ye/G9Xbcsfps30W1HKgAI8hCvO/ldTZipEqDq
kPu06ScGxEPTp/DSe5L5ENRV6YSGeKYLqPnmeZjtc0V/I+eiDFhuVlNfPVYiIkKhGGE9tWPvjVGG
mUFcbP3+FZNuCF4aCjqsAwkQ9z0Tp5hJCuy17qHvl40o83aQYohbBXO2M6qRu7bPJKzzocQAy/g5
FYUEktlSAZCvz2XM6EBbc89MDdD2i9Fe+7u7NQmPbDX1u8nvME2oq9VFnlwkNXe77Wg5GR4PGZ+d
MENmW0be3rF4ko35EUeuDpagVuwk2y0mti1llHqPLpC3losOBM1hZHzloThgAWy6g4YBaH2WZy61
ViUd1mpmX2bk5TBk6ldz1xdp70Vrs1XATqWzZUIVK1Z/JYSolKiKiP5x5aozXSZ3iAwV4Ux2C5HI
50o1jX3eJL/1VScFH6ijdQbzeKmzGVRD454Srvlx+tT11zqVxusgvGgScnY+VKqpQeBD1YUgbVPz
MAPK4ICLX4cuFXbomTDikxC2VRUiLQu5CuJUrp4bI/ONqNODOZnKzVzxEegNnPhKaq/Iy3swESLL
gN4kbSltL+QFwT+QxkAv+kvVDnIQyuFoz2rHXqTo12Oesx6MdUigVJNBiPzCUqhRkiwLqrCiH2l0
3KVcPIXHjHF2BHbUm7aoDwK6elKmTVI/ZwsWd5t4/aCTcgJrgn2TbsrvUq9dWgb3pDHl12VaowM/
Cpb6h6UQkPubZXc1KYkNcBkgnfDohMMCuYaP1BW74RtChEVoDmlck8b/1suTBqVJt4LQoO6dp1vO
nNBOZqYVYQ411kosHosduDlpLANGWJfZmCp7LifLGYv8M7mzsJjx/aqiLCUHorllHf7XUMux7Yt8
vGk7IR9d88E1ukyz25I4bxTmI9mNG/WHTjbxwyk/Ya1YN0hBdgA0yYVISCVZALIgX6RCN43xmmO3
wmBUr97YqgxXK/NZ0CcuUViSl6yklBa+MzF7ohg2gZuOW6VA0crIRPRKI4ia6ptEWVK8Sm0vi4IH
i+BTmAtoOnG+6bMabguRqQSxZZ9tJ+CWBUY3JkgvDQEpbY97X6u5gVo5O7MNSzB94r4fZ+Y12mD6
Gcb2HMaXp9//pznCjz+XJTjEArwJ6UIBDbFrlsDOtClFcLlBS1G+o3MimTgeYAgSCIkprLiZQ7n6
k7IcLIVLoaw8YVuG93I4UU3gFM1wzIhlMosmsqcpTMkvqEMiq6jzq2TCJlp1YFuT6Btv2WYgbdep
oP/G4zGqgQUKAsg+AatrZy69V+JgdSfsDXY3q0E/3jW1EQIcVShDCuvolInKautY7n09MX8SQ6AJ
qsjRXEv9DZuVfsDaKPs5tnbSs0LxNCdNgGG489qCwTpRYxJeaiCGA/Y2v5D75kFeEnJYc2ETtfWF
rMn6bIxCwkqEQLauuON94N5aq3GZB3HcTvzhwYxIs5Ta7NJ2tXHftYDREppABSFxQWJ6wjLV7DUj
yXyE2b9mQdlFghweF7S6QTPIP6ucariueRGlDMVGRgVBvFSJcyXj0dRzexJZzborga7amMMe1NCb
CP/QZ2Z9vww2RcwUcGYiUgAkddT7uTWYpQ+y9KQuqHmEkP+PTbYXGTtBiLnvK/0U62zj2IeLbJA+
Oe1HJ71/u7kYr3P7wWQRJwJCf9sEQsU4rmHSQLvmGFXySBhFtosG5CBRG1Ca8YKT+KlrWtj7MDac
SBTA+N1vRrote6yROENA9TAuzq5mRgTIqutGHWfkJTPhULP0lsuRhT/GOhkhmcRW+yx3AmptS+zs
JSqcquVRI/JtuYqZuSXzCUvHukGW/GWqv7dEZuJgHyGCBnwM7Cgs67yfdmGk4kYZk8deMBmpDFdj
NgKmGrLTTwm+T0v7WGXzxjHE7o/kEXsxJ+ycwzx7JgEeDEjH0c0aCIVNOf3ORfrhYFYlTPopyTN+
qwOFS6XN0rHEIhBCRmvevilKz4XB0zYL60MnZYuv4ld31kX6LMLspVIt+RBSFt6PMtagbAeT2caW
lzjYMwym2Z1D3j2re1EOSkUPdxLYVhspBc0oM0t6PT9J37pEbLwyZWrUD/HNUjswf0nsT9bCC+PN
dbIQAcJaCQuGavWlFkayAgk1YUKkadv5biLADVBJmo+1fSfGsdPxkKM2Ee6PztKLLZmQq3qL8lcH
YMZAQdxzFiZOqkcG+3C9OgiLzgc6oEoQ9UbBrG9NWw5FYnqqpDq3Hcsl6L7W42L2X+aqXvU6HB8k
LfVb0okfi/Ja9UgVoH11+0xKpv1Ux7Y1aIeKs7ngbHyExMVblPXWBoWxEiAaSkTArbDJkodaZdEe
ZStP1MgxUe66sh5Ot9ZUrEPWKL/AVazXjPnv3InXAfNuF423379Mdfq0zEt6Yqoy3tS5BJfN6Azv
QJOjlpNZd6+IT+o2rRystK5G+ua1V3FRsDZzyNKQ3QoWOc9AyIF1UyokhfYgGCqRQ1sLbxyJ1UkN
Q9GPxrjxGH8bN+DVxja704RMto4O4g1jq4SydgTr9abPGjPfchG8bpikR2pl1sGFdhO1RbuFWeaL
JeinP3/LQqVSTmIJOLvGf4F/Oou4OboGPlEVl6LbTQ1yfhC/npIPuIHjfn6SBG5fCRimrxW8hHhW
v7QlzuC/8OHKvcCr+OpqBOHyLJegGGrGHbWenKyCmSWt8Wish6zbJViWuF2zxJlE8otgfBDuC3BK
3JpGtXoCn5t9II/NfJSkFVO+Pj7lOXOkSmkXkn4kf8Z8tRjZ2cBJ46Cv39UTCIcygpnRsVNjot/f
FEtzrAY3HoNow2lxyZR4QaYhxLY61CHQtOQ5j5Z2o8oT0gChiTcccYk/TTlBppX0MpETpcZTE+Qy
HUA4VK96FubwjzlK4lHe9HLQroQRRayk06EJmKqVRXPPK7O2klU+IU0i4Exn4V3HGxDiQaHzDkmU
C8ytZbaOpXIpGSEUEm6sBjSGO3DY2cjmRNUcvbSGzxsnqBhTFQ8ywp9bAT7Rn3B3OWsPS08ronsw
4rJrZOkT79zoMq5FfKIwXMp1dT9w3/RgoOyoxI+BEkTFvNbchXXrmr4mQKts9IiAIOu+8aJERGSg
k3E/D72bTkxSxHn8lb53+lpcqEWwOXAxmxkSO+Wma1a3NwxAjP29QhmF+tDKxg0IAjKWtQy0WPuk
OGfziAeej3rYQVf47LJaufC42bcNCWeZDElZN5HkWFLUHuimZkkXqXtkZYNAoyd5nr7SyH6KeOqc
WecW0JvsCvgzkLVla1KbQPuBdBsp5remc2+IdJNFN8tu19QbU2BgWEyXORGLzSxz65I6lcQK4+jX
SFOPSgReedT1yu27ditFzLFaqjhXK9OrFkuvZs0nAlxU90Z4pooZkd41Rkd0JZSLY36FVn4QWtIJ
dJqVZO6uI/JDt1v6XxHnLrRc0+mLEgqDIb+aDQ1qVuuRt85ExXdxnG2S0XgnRo8udpaHbT9Gq6ep
eLAECDhE0cGo6TPdSXS6iN87E5lCglcXsReT0+GQsMuPJoGUHxM2WaQ8NtQmHIOyvdyZwVaU/NRR
5cvdOgYoTVAco8Ct41+GMWlBn7Maz0153qS6OjLmbTq8ORzdYRYTbtaXou3M+L5x79DeVobhEfeC
FG6AhRUh9R4JJJhXzaCDmqx9izzdGmAFyBwSt3E1g1BUctcErLgJx8KdaqveW1F90KWiP0+V+kYw
ta0nsXxSkRRssio6L3gPt13XM+6DraXri+HiwiCj3DKK87TqiKNo+iyp+qA8+MoItLIBpQKA2Bhw
L4l9rvei0d2iDFUcJVzrTirIgTwbeifSJG55VXjWcCkGEzeXPTc8LhI5Zl1e4IdSWxZEKUjaNJN4
SHa5DISugyxHsGAgZcXg6RIT2JQULHhZ8rFbk+ygtZ+6MfR7NR6OSkNIazpQNsh6fCrlYfKoDput
lfB8GBriuNggzS6jpckxQkpqsxE2lUyVh5paF5pjzHm05YoMuUIZeQoYoQxJ3w4S8DDiF0YEgDX3
6ABKQVUImtKE7zKtP1dotVsewDrb12lx45EqbOoTWLIp496CwCqt+SJWLLXDdSg3RdPcmV+sUmt+
OKLjg6rTUZANg6PTyKgrWjBgBG9yKVm72QJFr02K7GcxR3k0UDWqoarsS7V7iGQkcU2bv1VJQPQ3
K6a2qnzgfbL5uGAi3qhkF3h5a7IOiFHsYNCDWxZCEiDuwYaA6t+1K7t5RPemwgbrEH7zKKcKk+BL
1lFsyy3sqKl3G5BPGP2sYLVi4snTEptTJx2zJpcup26ZAxrXZ06un3HhJViZdWkUdDY4kAho5eYO
IwTdysScajYxTVSWQhAzqVyCqF6LNowcQ6UkX8UYPvz8khPNFbA0DCSJCRppDBQM67cqlwJ3YvIe
UoDDWbICypGPsa8I3lQ42C9pFb4DnwUzViJnUnKaCa2Diqes6tdIHz6kQ+spet05YvypSigE8XQI
7iBQoiG7yD0Ff/PaUxrS+nkVoA1/HM6aMVz7FvNQPqcbiVIIlXPXe8Cw8QpDNkozNXLiJn1O7maC
gdKAKXsW7gBKs4M13ldDbN+yc6nivAorYCK5TijsKnzFPWOpLnqXFL6BRZ0flEIFn4QFiKWsD0Y5
mu4Imnod6V51Wac5IGKNnLGStoRxFix6gFkQgHw6ys6RVoomBcvANAuCF+XpJ4sty5GxwlLMpCQz
95ZTDKB3mK8xRqvD26KtKibu4uV3F5c2g+kKyonsvyVYo2VwQXflKu/z71bC7EK+KxVj3Dz1rTj7
c2VY3gSNOF4vk8zYRqggsnfQ6JeJLVBHZEKUknJONdEGKssEFkTMdnCbBWsT7mnPND/suX0RTij3
GZq4QkApGNUURol3WMwTO+Lo97pmkmwdP9y269XPVBhp7ydxBwVpdEq5Ihaw2Br5VZC0V2DflQPA
g7w2jAsUo2DhqMSXEaUB9N1osxb61UIZ6QIwk0HeN/BV1YbwBiPaD2nxEC6IT/IY4iEoRwAgdXjO
aZyOI7SNIAqjr4n12w535xXker4Hc34BlngYxlg+YJwenJ7G22NKAiZwZuhiZfHyWCjJy9CMvEpa
jbxDMksc4L7SByJcq2byB2nYhWGNfrhAewcV+pqsrOq4RrrUKg8RtpbWlLT9f28w/r+wHIpo/dsN
xoZsiS5O2u+/LzF+f+VfSwzxD12SzN9QDvn/WtcMmQWGqVPYyrqiG/9oXVO1PxQRp5JlGYqkYqHC
qvQXlkP+A/60YVqwPoh7wG72X1lh/DZj/UNwEwNLHGOKbqqmCHACRMjfFxhI4OeoMY11Y0VdkCX6
USlislI84ak55BsDtY3sN8YOyQ5os+HWEzIY3fpnGtOS2TizOVLHV8JzX/p6P4SBBIWfWZzlaOQP
ihsrdQsBFpgdP/G0bcptHT5iXXVlv/zAtKIonpTaRejGT9IvZHKusbVcLf0zduxPs+K/8sXdlzD/
6TVa7Lc1TTH4B/iT+uvjEVPt3UX3PwkHXCSUuCuSaON5kOi0hjVoTOUhndSvgXgfuFi4crLkDUzG
4z+stP7FX45+9V/87SqflKFxiIr4df7+t1dFODcpuKWN+WRNe/GnemzPKnKmdwTzP+gekdEMP8ZV
faxCV93HTMKvgm8erSuF23pmWaBeJLibh2YnfxSndZtdAFF0pwRE9QVqWOclp+XDvEOIbe1qpAHT
5mozf1XP8UF5oJ01vyNN1z3AE8/ZdzZ5+oP6xiQOkwJjAr7mCMCEbgFjhj28N0/FE+HZgrKl7CgM
z7BcDkfEI1RvVLZoirtDcZh88Rd9iLIhR9GEeGe46OxNt702JylzpH0XmDvFLd6rJ0m046/0xsvx
55fyZw0EYun95BhudLwIzPg/InPDU/GceqLpp9/LpnAHd108SiswGT/o1DuKygjc9RZnSvdJfwkz
VXCLTwbvM37xbfvO8Vdgk3hitJlDIJU9EAXR7Z7Mg7s+yNPL8oA5KjpGNPzmrbpk3zQHAOmEY3XT
gvXRLO3ypZhuIoJdOqTCjg7La/mh+7S9mFi0n7RxEHrr21EikoiixuF8GE1aT94QF/E0nnIC5vXl
daSaUAAP5jZ1QSleVNFfBtu4tO+kr35WD+G5r07ydWL0Sm0Fb42CoHesR0Bfp2I3nXAVrhuaiv2I
FNbVcxxdTv2RIw+3majFl8pVflKPdHbaUBiNSLE/MWNno0+9lhKt64SvcufV1UNy6wFQ7NXFNSaH
QQd+Hq/cr4Hqx6z5yOhFV21rb9IvYshJwziurx2idrc4h07+Hh9l2i3e2q52hRLxEHE1VKQ2GRyH
GWxwGix788ViIAFNrnLz7/aCan8+gW9Xz5Sjo6c9RltUgjElVeJU8Colx7qNvBOwXHHOGQdE9bjN
P4YtCb1n+ZHNk/kUfeqnodvTdCcv4ZN5WRObS5uOjE2pZgO6O9FabNmXFWgF2Vh6Qu7Vm/ITdkvt
pJtmk79aLs8TaxMPTnq0HqzntQGXGrA+mD36U+4OO/8eT3QUAwfyjTlPc662+rnL/RWVNVGcEFiz
3fQq3z80tXOH0ZZtDGq513/oG8IoGhsUFhhArxMcAEEXjXmoHR87bAxIeKet5JEJrH+1znJ/gbpf
esaWAVy08kba0hSkR1gV9UY17NZpTwWS7218ZDsh4St6wrO4iM44wnRBCs66FCGaLf3Kn2Iv3yhv
UDnzgH5xMz+AsdMDehWUhU/9++Julk38pFIl1zZpqtHZQEXX2wyRProfgfyx1paPI3rql3o3eypj
pgvNDxASCIbtloXLHNDwdrJtnpXhybqMx/4t3qW6bbwtj+ILfbUbq7b4KJ3RtP+/n4//bBY2TUnW
mBAakiRxzGl3z+4/PJvlfDW1SZebTRf1bmmtgVwYL2bS/Rtv9H96CN//mrsc4HeGoqz/056eZdcy
iKHUbDRput3/CmuZt0uE36UDZLTQVIprwxH/f9QM/+LRLwMK/udnvympsmhqKrxsU7X+2XGMNUDV
wYV2G0koXpjThp42l+mG/TcbFF0R3sGO27mV+2H9DPsT0IT5UcGddUMd9Y0hMFisl1sVhuNmNVFX
5jnog4EZSp8o4iEb5vMcYQcE79v5krIwmBOBZpgznGrA9wiX1mrC+9GdeoYWfs6ezqrUPd1+embG
2hzUiY2Ukhq7TPeh/HXPMn4DB+Y+MhtxsMhCrgRyo9bHHny/z1VuCNGykRUaXLN66u8dT6R18hFL
3L4Bk88ABjZlC/tua/UdKskyCXBLGQ5LyjdrrFCIndklEWusfQ3RRO4voUctHbU9D2xPCr9q+p1Y
ZFKgiOvWuG+c9CytbbVsA0EPByjerVNbLEEZ+3FvlOMD/hAWtRaPBYGGorSQJbeSsKvEAtRKbL3I
NUPs1rqjrdvkB9pDdpKntmNkKF6xoatHZpkoNECY8KCSa7sioSgzl43WtBc9T7AmLYXP/ohyW2PB
gjbzR77FUsgzFSOyyyXH0DTvWbZFEqZGYVUDFSUR7MfSF2Sgm0oqGgQ4GMdUBRVhiBMHn6Gel1ZZ
AkQQn5M1qyfkW2ouF/jPjHwzjqihxF7rtsQhePOUPiiV8AW9jQQqbb1p8gcTQvDsZvGrrdRwo9U6
59kqn1NA7rGgoUdjUO0DwX0eEm31VKADoHJipowUCWNHjdYC11l1/aqt0VWsMTtn0glm2QaG6IM0
/2J68wj8WWGZtbzMev0MVvEDxhi+YY+V6+Mcl3Choxsj/F+pOTcIquvnVYW1qnUv939XSTOAyISB
UbgPnxU3mldCvbCD22GmbgiumkoLrir4dAd9j6vKTG2KNCXzi3CpuNaeEpkAA0Ec2NbwSZvyriKL
HB4mlIUW/nw6MmRUgC3Z7TA9l3XhiEj6IJZgIxXm77sFUhTy21zLv0ISUKYFipQKPdeGDSVkAx1f
NLQcFDrcKjT+SGLy/gTQ117ognPenXw9SrhqavgNw3Rlu+z0rClMGTHKkKO5jYNSJMGKrxAJuprz
b4uMU0MdSNuBMl0aHkmATm82G/VBJ02l0EAyGyvbS7gpWQNGaHA0KUQ7QI/eboc2cZCROKHEYILc
eHJ6MFQAkP9O4491vtLau8o8PpndxP41ZvAu+moNsz5bbXIoIN5yTs6JDt+o1fdKFKkBKqPzgjaW
WVBosMTCL27r7QDoWRiY80TGCZwNqLJpq/V3LjSGGxf9Q7OV9XLZpMWw6ci2YNkgzQOE2PZRqAgk
UasoIqsubZ2Kqesu6lYJN4klooM30d2McrRZxnEnDTjiMvJKnbouPVMSE+IKETJ2grz7/QvYNOCT
SUvNJlt9HDS9+RD2Y4m1Weugpnf31HOl9iZgXvtZxdFj6B/p793W799KzJdyJCaxSop8//t3tNjK
/vy3Uf7ijkDizATRMeDnOkUDQTVq2dbFfc7jcybJZxcPMsZXWfBlnNveA6KbxRbP6yO8ccpFSgCG
0m53rNjA2AlSVzjCdvgmP60b+S1FSu22x/yIl+sjhzi8Z/5ILKz1sLLZ6pzsbbly7zfAyJz5pw0k
jylpcVBO5ptdXVjFim/CTLUUf3QH1cdhzzr2VH0We0p2HNO5zRB6sPVXc99d4w0plSoMf57zZ9DB
DEB40hcS6wPeKLQfDE/dluXhSXzAh41akyyBVt9Rzo4RLisYp1vpwsQmYlNht29S5yzGQbr7+FyD
AtFhbq99YlT8RaLGdzK+EVaRsb9n0DrwheMPOz7teTrIg1MCOWBict8COxkzn5MVGM/VjUI+emBM
+2wEBKyek8BoHYNDjFXBRfnJ39c0YLrzub6zwjCCpvMqmUqb6Q9lM4Nst9/3G6mhVfHHvTzvMHLl
5KeLFkuzk4HtRAt0aT9lXgS4fNrMpq9QXTGz7SAIb7WUl+O1+L5CRzy2JJYSNiginrURlzGFZcla
Y2nFoOlN+oMmOTMv79LwbNoX3uQlJgpX25h4IHCeOMTjov4lmiuqvegl7wP2gBSnJ6AJyJmULVmH
7auMyk7yS5bdi4MrnhgKASjaWSYCc8svx5KXh7YrtDWTKZytu9Mr73HG/bUEPREIyga5t4kad/Bl
FEhwfUePjSiqP4CCF+DWzC+rbw1eSrtvP6vm/vE0aCE8MbPxveVnC3dlY9OF6OXjNG5n60043VV9
J03b6W9C7Y0bLotCIIPTxsVTRFfjpP5CdIK1kJbsLujGJNhL6GAcwbwh+2vtLj2ZyV7/pXnCZX0O
z/RP3Vtb0LU/9reZGIjMjt4pfV/LQ70df9GTlYS4fCNgPunHglwoHDp2/zI9IY8iidhii2hnXl9t
UFkjz62ear+9xrRajF3fuAOUT9DrMkBIAsobPjTaTad5aiJPdbVT9qRRqq6uLO112Fe1B7jvZSSn
jrADfv4dP684HOX03sZRQqFfQHgu2rc2cxDhoUxvnhiQkcPHy+Rbj+NDJb2yRClN2zRJT3ATgJ+Z
w5to0EiecHRqB6nxjH24M+lATfoaPimf79GAn4zt0hXD5yF7jlbWgo6eoa3fC59q6SWPkURQnaNZ
QUMhdrLOS+GJKxq647wd2Z5CI/a5ctlGCXYTtPsh8+ddv8uO8EqobPJfCwrPV9E65AeCFuhtQYaV
FNvltvpsoUnSzaG7cirG6q9cV2TOEVI3Dg7sYmEj88wYPlNP3ZQYZA7xBvECmW7Zax70ukMxQAM2
efNzUtvZmbyCwhEmnHp4abBnOWjsBNOZTC4Rgpa86dDQkJfuerS4amhRmQt4+TsSMWlyZs2JL3Tk
5S7LbmNAlWfdTMsZXqBSK3NgOsqWyfKr5MuB/pQHDHPeCvQjHB9b/GC+8lQyV/CMw57YjfU6Fd78
0Ih285Bf6Gfeej/dJiiXjtBOMTHULstg4xcRv9GmOKl83/FVDcx3XsOFTpfFQLwDZriyquVV5xBg
PGtbVe58jiRnIXnH8MvKF0/hIztH0Jl0dbUzubTl/WN3Ft6Q5VxxFvSv5sWq7Pd42+1DBimUCRfQ
ZBbROzy1xysAPzNA8BluLd/6lL3imSO0fyDxUDrMfnWKTu0XmWFAD+Qjy3HrLCgOWAT1qf5kJH7k
CavelFPylO0jtta7SNmppCvB2WaDgmM5O9T9thYf9It6NK7VMxBICkwkp2XkYtbHzt/+ojWAYr5n
4flqdLv1TEsHDIBMbJseMfnsMfPJthUBXbc7A72ik6tOUbg1W4Ut74v6ygIkse9xtK+S4qGqyM7m
SSPwRvINIRjDTSzARvP5nMLY57VU2YUElUrdyijmWCEzUSBQ/MhYZWKdUR3oKqVfXfNJVWHd3bEH
9YKqmXWrLfnmRQ6sqxS795m4jhsPc7KNljXx2sEmVUR2lcGeDwmWP8+0Ts2pjTmQTsy+Je7KH1ar
ypbLLnpZv4q7vTc/q160K96ZrkzYHt6LiO2ObXnLQxGQDX2Jkp0ifZImk5qXaDom79AZp3y/tvhO
CRvYm/VAxXvk4T8sKEb2qERgFJLw82OPTWAaXpU+8PyxFjyJ1i3bjdfFi7+kF8Fy6QimY/7GBEJ5
lc4MQEaI62eSiP3mIgEEp567RO+cSzwMFOXDGv3hOJ6rxwRCw1fvR6QevIiiY1quLqJT9GibiSjj
xfURrWBk65KXEzL7FIFq0YHyBHjLlcrnUIG8Yr2l773hZGc4A8tlfg3DK1EwZMD0W4UrNpVdrXUH
HC12+E44Z4YSQ/Lqz+apeq/CA1EUyWP6YLLC1TaYit/uhSfKoY+5smGwjImLiDHbpedV2awcFC/S
pvYRdCPpRB/mNBsxIAaY+IBjglCkDRq0JN+mhqOMkFAYYrB27OHNvIoYk67lxvDCt+Gb7VZNFXDD
TIatSGldbpToJHrFk4H39aG64Mh5rA8EpWQf/5u989huHMu27RfhDnjThaMTRVIU5ToYMgx47/H1
d0JVLzOrOm+8/mskM2QiRJHAOWfvvdZcGA7rP4rffzC+Cv/M+/xTVi456juKOhwrx+EwjlzSdnZl
z4svaE3PYC21eNftY2/+UBFl3VjVFdQ0/Kv0xh7TQ3MlOJNdRNmaLzptyty2TjSUPskDvvOBpG3G
cDfRZ6bFOm0CyAi1B+c3eMbiXRy0p4pmSYQv5JLflYVTrJffNcMmORWKG5RzNJnAJo3H0K6G86Dv
ArbFWfz4HVmrX4QOUZzANA7fFj13m5QNilC91i+59WIK2xGpWk2wb9o3LhktkCQaCnXQGSObLn7G
jSTbKr5aP3srCic4NsqftvlmANic+Z3IpzOY9O/CO2eY4tRwSLgoZD3CpOaUsDcw/jSeBcXxPek5
49rqPeBthAxE+i2X/g21DNdx9Dw8DD/G9/gR6HYaOssX5BF4FK1bQjP40+r+xEYzUjPv6SVrr2S9
sWeJ5F5vjD3yfjd/yDfMKSV0mfb4SFjje4NgXd2Ugo+Krjp0g10/xt4i2jPmph9xxxEx3jRE+B3U
Y72l4cfywkz8MXsvdsmG9N72q688g7bmc43CjNg6m53iZG7qR9M8iJvpPtzNR65KAeDm83KMjsW3
9RyeumMO/+DL2sUvmE65CgK7fkE9OBd/pOU8a4QmOZRehA0XJfwGf/o2TIbe/gQATbJDFDO5AAcz
zlH6moTzqhMKt0VWeZ0nKGv7hSo20gyRrJNMOiBd4guS2B2HvBM2Yjs3Xpex2/brV38ffr/v90+/
f80Y0XwUaUqMX9lLB8BdEuyM9btLZA/7YD5DwdpC1YwurSi5oTZB+DRFlASsM10NbdQEWeMZMq9X
RTzHJq90QhGnnLM8sBMtOYXRxI2dtwNxB0jVNSO9xFZ00DWT52Z1dG7R9/uDwA7CTBlOTlGrLkLi
lHy9NKd/RGh2r5c+FntOVALoYDi6XmuYDa4TkWaUpfErB8zvu6R7l1I9AhLcjlcJoHOco2mqZTrs
osWBu2OwRWx2gtNLbq5tq2CfC8xPOSKQKhIw3GLTx9cNbaRBpUE4WOONWUPTXA5ySGBT9BLHvlar
KoG9huTHYddALggav9ZismYLtkJ8KN1TzenIVCLXwldoYzOhWJsQIojteFDJUWZ4s9BIMcdDlGQX
IagXZxCl4Bi1yjukooHR+JrPmoJhmOlkqkLyVEFKMCvjAC2Iva8+DIroSgvS8LrmhDyWAayb4ENV
0L91EL4Hxv4rY45j+KL5GdbMsGz2slHu0vBAfX3uKjFzZXWhJS7nqcewnEpk5lAB9H4XjtYtAnHi
JDFE0gHLuRE+BNWERI1072GExJh3+jlIPrMeU3RgSXe1QhOsDeaEYQ6CrxjA7qUBkvRq9q6aFCtB
yvAaPrhAwlvXIPYFjRxe8qLQ3vL+rRVKtMFi9170ZPRIoxsT/lZrfyShaiApZS9DhEJvrNOJnpr1
B6nAQWqRcApCQOcEEXKQgwOr8Y2OsilQ+i6vsBWGbTchNKjF6M8SaLSRqIZMQiYjmHPbgF4eeJ1b
DaJ82ydC64A9p/etj0wYwvF1Xn+YLFOdSrMjW+gLpilDdr8QahORtCVZqDYSuIttJG+hpEx4q1EA
pGrppEXU2Y186JfXsRZehyJ61NlDB0uh2ziUr11HMfb7d/NE+yOuPj5y1auR+p1+WmwgJZsy85Tp
GPabWXzuRPWtmNJtj0atR2jH8b5m15kX64VVOUJGHfIMjG8paF9LDQRZTkFcQfZ3lLK7FbWQsfko
nLVH66uZXCkOvlSixdMYeI5RcmCuQG0ZmCUt9d3KpLemp+OI/APfDoKndJwfoKT4KN8bBzgTJ6s6
Nrw4yzZSQxDNE9JRZDMzFR2wDhQzMcVMiwS9Ni4gtl6EZKRsMgAEGeJ7Wo1fycROAz98M1v0g/Ju
p8Wkh8h9waCHLHo1uUH9R2SjsKRkItVy1KIui2I4dLlCrjNRYVszrnVYgbG+HyQ2AGI2cXtGG0PZ
DNSlSTeIjiSIl4ltqm2R/QvxcxAln5oqkRctGalndt1OzpQVrlJR18iWBe6TvoUQKsWurenoxUwQ
WSI9Za6tNdnBFbG6uGFfnUyruMRjc5PqeW2TzShDWoAJUvdkjStZQhxvaCWBecs6lQxJ8MjxGVsE
+EKJpnfh+4TbCgdDqINMlMqLwkvL1SmjB1I50mqNirM07V+TElt2kDGLYQ3PodW/KCYlmlQk7wb+
V16pAGJMgXYsNJ+HMXlYdKSksorPoxA3iN9gSCLg8DR0tm6SzvKpYg4oAMH2dQumV2aAWLRQz6vp
dE1MrBBSZn3WGZVrGeW3CQ99PPBeEW3T2Ej0oXul9WNFm6HrgjvMQ1cZ+teKhAaiwZGB6VmSeNXM
YE1Up31LAA6WsAgrTF9176J+CKXqkbkG1CeyL8kHu1sTg/u8xU9Tc8AvjiWZBPjYwqPzVJraDkXZ
lUigx6lCRjaSKR93mJnzpvmpsr01i59hCOKbrryA3JzUYKHNaDYZ2XsqgFZm+tto0TErEcQwS+DA
Q4kzv3/qswUTkwSyuI2Iohvokyo4MrqerkgjrLWqOT7FeEzsNIkvYkP6bKaB5gM4l0wlfu/SuoZN
kvtZD/+CtMNt2y67Tif5J2lQnzcCUUVi9jQN3ftQYWCv84XjiYweXedMlIMBLAXhcyJ8ao6UUzgU
B6QTp3GyUHFafWsvUERsPFoET09+1mILUjU+1HMZEGAqbiKDmrgIw5ZzVAaD1Mpv5TTyqYq2WjMO
hywKb6IxuW05OFBkpU09rkL9caT7O8ibltXM1s2UdsegPEqL/JINs76JVbBzS7bXtGL5XLT4IIWL
sEtE6ZKbnEGzrrqNU0YRrXfXSaGDG4zGpec6dWZIbfRF8ayQfmH28FcmZq2hSlk1GNqmDSofrbsb
xADVFGETVzT6lMySHJKvd0pWHQYzvgr8/i8xzfO0TN9SI43YiYELNWxkUqEQ0UYWHMhB8SBaCAZl
JaeFnCisU40a+1FFYW9gdbS7QGfbF/pylyTUHUtcYMlIsEYVw3DCY7knc8Vw9REIRShbbrSMkq8w
13FmGkAABFYA6PypplaC4Iw0+rJKyZuTtnlp7tSk6z1TIAU86lMEnDDy9WVyCWFeRdszdCZsSK3I
+69Do1Mi6jI8uLoTJMJ5hkEDpEPFXGcWlOx56dcl3sFklP+M9UAbF63b+DwIIhg6XXfqOaF0aPtj
K0eYPYbIA7e3xaNwbXOTvmbXEBBoboEz04NotMuYs+VWC/GQk/WY8hI5cWA8VDrZq1XIZsPQKsvi
az233DGt9ipPlUaOav6eBuJtxAu80XSNQR1cehHZuDxMmMsQTcZWm++GUH8jepeuQyK4mqRgvs1R
6+FgAZ2bjT6Mgjc0xpqt6/QEzLVnrcnZ0yIIh6harg0sP066qqZ6UsVtnKvjs1mAFQ5N6afPe+hb
Sbuhj09gjFrV/hB0T1hzgTt8YbvALFDo8LDmP8Q0kuqt46uFjeGUqur1E/01SeDEFqsRyLJ2duAc
on+ov426ZmfTuSTwuuZuN7W6i70gJ7ZXHgoJhZ10Qw4cPgw9hYKKOqIMEAdnSXwl07P3GdD0NrDu
rVUzyk4HJBCLH2eBBcAKJykqNjtEsSsrnAxY2I6GOM12b10C6AtOhwh+ExfDaVB8wYTUKGNO2yxN
oWKlHtX975/+60MiU+ddBMoxrNOvmMmQJym1th+ha/zj4fdz5iqRjMXwI4Tesf99gEIIRy2JJS+v
OLUFkvwOMVohq6z41kqx9RGvyu4gCiJYuLDba9FAh29NSQslCtnEVAp3GnCuxejI1YzKbaXMDmFY
7ogtpMffr03c7N8P/VxdhFwx/MUS9H2bzA0ESqTcezlS9H89FGAy9t27JU3Yuf56iJEXqItGfn2r
d/tsffhF12o14lFDE5/y0aQrpmjFWQxGGfWwlj5kdapufqfd/x9z8H/BHEiqKaI2+EsY4H52n/+B
OdixChRl3P5TH/jvv/R/8PYGSVs6er41o+sfAkFL+h9wJbDlLRHV2hqa8hfbXkU7CA5fRGCtc5wG
F/mXQFDR/8fSDYNEK0uXf//F/yeBINi//xYxSLKBSFEULdVAQLdKIv8p0UBIrRIo2Eb4l28Isq3d
HAwFBzTqirdZZYcccia4ekwftDYaWo2i3sLwQ8+lpvGPPlV/lroTtlrUEE06x40X0rscY+s8t0O+
x8RuIeGmRy9Y+7lS8wdTbjE1xEiEs/BQgTV9oZIxpe9QGY0rJfoDMnqThrSxPI3tYtpADhBoS2Jw
1voZRjoRQ3mddb5eE3TVNEyMsoVEeKXFKJS9jWVV70ZWlmqQH6YsxYPbcO4eEyQh3M+pGWKcWxNM
0fPRrhCzT9Cl7JhRHG6EStMeQMi+mHO4IKPYGUUh+xNAW9JFyVyew7dR3ws9h7G5KJqznBdrXpUF
IX7Z5UFHW33MKAIVTKhA/fZIhDkmia1yxvcTPJI0wyAd6Zc246EMY8ZjJHi8gp+ikpgYChZKJG6U
isK315R4F8WatxgJaTcBPZP1odPlnVnXcDFF9Jczr0Ymw6vtJVKGcovcMCFRGLNzZDDBrjlqLDxh
hkweNX5e21QkAUsj+ausPfE8erVE0DahZCWtKnoaqlVgp+17TAD0AOdikbapOt+bcd6JFmOGrBVW
Flm50cvppE7d7GQyB1wjnc7NegJORupIQk6deqBR3ibw4FIBg3GiWPvFJTI89BpZNbyqap/z0bBT
YSoOKvBjujiEuEQYwphmlMF+obkn7eWmUG44gNANlFnsqZq+TUqKbmD0Ju8gm6KW5K/EVp7MLBrc
MoSwLxhvqIAO6diqF1JkCnZH5H4DToezvvrkoeB9BFqEokwRmABzkCJcPPbqkllGjmNkT+TYhN2l
otSfhfaYMsWkBSITYK+wIcayjcUkfygmPfvXA78ajrvsOkCxSyu0Pi0IxyokGk4u3tnY3HJiKKPJ
NeQxE3HGiDgsr82YckygX0/gNx6VvjyXA05DghxMV5M7t40ZfKVpfQxF6cnQ1yJy6U6cP21JkeNj
mkIEDsFwyT01aieMzzXZXI8wCgnVweiewWv4SkmEgOv8QHepfQINhh3FykMvNlylpiUBAvyum/Tc
AulLjUpyxmCFQLfgzIe+5izUmHTKYprdhSwluxOR/PY6hFxxegxH3doXeXyR2jDxpl5HTNRJ3yY2
CVfAdiCmWnCknULQFVnShtDPLjlYubOoD0t4gE9dqqXkjEE2rAHCHLsgy3lL1zNcSWDyzbpGkAty
4jyjH1ZrpT+H6aqIxzc87HHGe8sif2tN+gy8n0B3seBvNxT+c2W+JoPZ8nYGtPhUc2cm0QLtfHkt
E6pYtQDPOiOeFMfEtwp8O1MZW06ZcuopVQ0qL0EPYc5cUqZkZpwU534A+kpXya4gGfUU6UtLxMN4
G8pCQFuLTh/cIlA3+r2gdLFckhtoSHCHlPJFzgC65HWH0Ij+VaCWjPvBnDrRhFwLUdejkl+mOttH
lci1DfdjTPWRLDD63pH51UTvBtIy/04Ng5ZG/sEyjwQUsxzQDpCkU0Wboa3fZpPooMwc6JctKR0/
FaVlgB8bFVCBFrRPPK2IlrNYZH9qEtJoAXAy0N28ZvpLdI9rBtM+VvrpkGLB2vVK9EXfrePFS7+a
rN6FFe46uRv/NGBPmBCX311GNELVBEy5m2nfs2qCB9EoW0CvONQOmx6LoFPkyZlwM4yYEc2GMLjm
YfYHpDJ/i3OtG0uUHEvZnAsOfQBTzsxnIpK27EhbXi0VBkyVBS5hUtua621u+0e8Ojc424Sjxec2
oy9AJ4DpuIAegvAxWqBm/5EHc7yvEs0G9oQvdQBdNugGWxVkkJgRaDwVBvCERXSLYd8tpMTR7eub
6qe4RyOYxiib9kQCPuoos8gnUg5Jbh4hlOyiXI4c1CqbJNJk18xoSsuVGG4MMRIpC5VXOciAyENl
MML5p4rFXTXO79jAK78elLcQxAON3/h1EqXHKOq1jfRWicgd6ibEG4nUyMljEfl8zIRb09vXGJNO
0AejM4bU6LVY0VBol+tSDH96UtAD1AtKEFw0CbmHIAtOJP8pF2Y7HR3SbdUl5clqQ8PTs2VPyDGt
CfNNhsX7QHuDl7jU0GpHJdm70XgSITp0nYmrKB5Owlx4Q9X8LKY6OcSK0W3mZ9mUcLGcDs4Qm59x
HB8HiQa9FCAZYG25kft3lWFmu0HS3VWtOZhNIjwqBpopKzyFGvl80+JVBSt3EmvBIRKW7VhQf8iy
GfgZ5ekiMFtIuD+qNB926cyTjP/Erfap9iZetVi91XLHdKVsvdwa5F2bD41jvSWi+jQjwDySIMrp
Yi73sxBfWXrIkArdFm8q00IgJtl0QHd6mw10ytY0e+2sn6zR/NSE4UUX4ZAp6p3ArASETOqNGrGM
mD1jeX6vIcO4VQq1EUjKLiNaym4V6YNjREkS16sRJ7xnhDZ5xGun7mzI79Bfq0eeHoEVuJIJz5E5
ZYD1he63iyWzsrt1DR/7+aZyY7hMY8Bt/3CrLjshgqRgqSTf8RbPucxRpjY2VrNCYVqY/b1wgLmH
w2ko7qOS7awa4Xkf0/0LdPGtDbQnkRE1JYj6XZMPh+kOvnWRUTZrqo2JiGgiLTr0xqrz1ylze5pY
WuNI0QkqPQOtUMTUr7B0JdK9X8NqGEpQnK15WR50chae3sDwlX/JVnbqNOUoNsWX3GkfYfsyDZi4
YpJFkKFpKpdsb2Jv35LecRuymagMWgOFDuaU/HMudD/l/LGk+dFoin0yNp/LLKPlmcjRVJ+kOjzK
Zvkj1zpNxXkvd9LehOPca9WrNBP9p3OJibVA1Kqw5Wr0K3GJNoOoAAfhnH6IC/OrIC4ianvclDT2
yT6l3MzK7ynYz+m3gjUkSk3sdaHx1hbBkcCXH92QZXcKjHucPVbjIBy7hYZLyUwG7Q/jWhMGLIJV
bh7GcE2lkbbO0Go2i/OcMcklje4jLqoDUAdQM30H8oQRjJlapsOrVDqGJZ8iZXFajn5csFTTXwuD
/0VfLkYTEtzS3XQQQeZ6rhRrZV/8qEp4hibFKLDN/TqKT5MJBzGCxBsabKQJ+StSK+xKVvBS0Gjq
R36cvwlVel6W/iEvAk8wt+VAwh8siYDAStLRDhpeNSPRSpvst1snzUTHUPmisBGfe2Titanv0jGZ
nG56XXKmJhxOg605mSXSNHk7RbLKU0ZfFXfWRrIwIIIcL4hlYDZJJwwVQqlzvjXpIxd064NIes0a
AQfRwJzBUr+ndNh0qvxB6gPaGOHLgCcAO6lmuk3Dh05bEy6amynqbqggBbeluV3SqwwR11Z07Vlq
cAGMSecGQ3uU20TaED0a+8OavaEWuyZloQOmNdNxoPNHt41EigTL4GoeBA+x4ZKhoVysm4yYNPte
0Ot9VI8Nt8j6R83sIa3Sv8KqypeJQ0Hl8PuV34/juo7WRh0ElvW7//6CzGuPmv+vT/79lb8/Z4At
DqQ53v7+U39//h8//veTv0/sv76HAF+Qt9C+0r7oJO/3+9hh0Q3//pF1n3Clv//JWpO2BMBgKABX
ppX9tTTSyv/9h38fCMlo9n9/+PsnvWz/+bm+UaI9SGstCGa0MuYnSYT8jN/vUv/zW//1OXUPwoUF
MjOLfaum5b5fH5a8x6tJfICrBSL2od9P/n7P74PWdOV+0pkft/ozOC+m3f/59//+cFjnSX3HdK2G
+IP15q9vJIsw3dS8QuUalTNpWs5bOnFKBsjj/n7OgEbjjKTLOukUo3Cf28ukpIwPo7gqGftMyCd/
/9gL4bnocjfv6f1GD8KxVR/ZrRaNsK1DktxML0HI0aHXYqfem4kzvY8X5Uq4w4lp/OgMB04uzH9u
+QaGUfW6vHIiRb9WfpO47GHa4CS9j5+lmm5OfjUfVkqYvjeoghxEBPfkZD3SMl5ee1JmjAvMvbMy
Lfa3kjjkeTTzA6qU3MlcRpcDomWconfuX2oVnMZy6eQfTefEGEkhRm/jz5GFB5Ua0OdNTkupxEm0
6b4Ry6bA7GaHGM5y+EC7Kyx2xNbiKl/tEVEBrdiN8spSAomEXr0N5cEOXhB+HEByofshcRccq5y5
wrW2Exqn0jHbmJ0vPavqPpI2hDC6qqebw2MeOufsZJ4XVgviFjYd3UGm5CHFbHTK9+UTyJcSwbEN
d5tH7aFA4LQs0U6W3xZmecx+aNlOwpFHCQ8a8NA7TUzSjVa9ZThMO+oefR9v8g3971bYWqvIdUZr
2QFjTPeso2gjUmELvILSei+jv03Z1R31ORh4mJ4S8SZ8nltw2BD9txpa80N2xdGG4uTMLGELj+Fa
XOsLmQo27mQgIKYbblGCcci1DTv/tPw3AzHgqkh3AsSdQrAHNQUrQt9DbSLKEfubjxxyUB1KTLfK
3eQTfce28eY39VR53xSm4YN17IDkvRWmI3wQkvaAZ1y7vDJGPQEeeugae9pXiFNsoB6Uh/D/nHM9
2g3C5TMhN3wak/D6yJxNcNRzgMR3wKnXbdX34NncaaG90c/xUd/pP8UX/x+51ppXfQc9jWHcJvgR
er97pcfOpRqc4WHYiO7s9QVQthYqJwShMqCiHI3rXTzjonP0M7sirhN9hyjTLilGXYz479/WDYXx
WcQbljqo/9RdEO4tQuZk2pxnmkjYKOCnVG5mwxleRauhV97qe/rRCY4PdkZxP8rHU/j0ptmEwDWZ
w4wHTRZZDRnOVG2rTwDF7DKwVWxMsovM14EdvJGemKLGt+BBe7wrT0/xsBMc5Epe84XmB21xcsLr
yk9HhHp7TjCaudJhAYIAA8qJL1O0yaB0u8SosZXRzUEbbuG3ozgS7uGlOM1e91CdUOgu2/TGBHk4
gKCoN8sB1fHCb0+CKzGQ/g6zDM2kD4lUkX9/loaGj7rN9FDlzsVTj15R8msC0rGm2KhQFmRO/LvJ
CS3rHc4M17LTbWPNKUZ3cqqX9oEKRbZe1A19Fno9zvLNxfZ9TJAmAinxZYhPj/2xOXXXjpF9PJ8I
qIJnEb/E22nHINa/q7tmi6U+s4jKcw3vX1fKPXU2lpNRowLqQ3T7nW6ANDvmMz0f9m/Uu23CU8nh
nbiz6qZH4RFRFSwam4snX29n3kyusoOAhnq/vpjtfSfx5fGWeik0n+JUFccAfyA9DoYQB3GvfWML
AVy1Wy4Vasttr3Mnb6d6Fz9GZ3SvluGURwZ+HzRJEmd5jT3UYX76EXvpvqY7tKfOKS8cmHjlSlTk
9pBf/HGV9oK3Tj3xuOyi6OCXOqYoN3/8KKuzfOn/FAiU5lMj+Ewg6y2EGz33GG7Ej6Xl1J84bJ9m
UBDcve7YfMg/KdF60gsnXVpZ9eBh2aSmdqVKgozjkwY2LQ8CNkf1c/jBwVB0xxpNAwYh+2Nx4eWD
qSOxQLG/0CDB/8C5+qjVfnoL3Om17l0z5jPI2rRit6J71tc5OqGSLh3uifxebhoCdmnjf4136I/E
N8MsYQlDL27XRy6WcsOrglxS42q6wZS8jDgWoLDYy6F2EFAg/P/CJ7XY1EaIzxUoNJTx5nqlR6Ty
DO/lUeItatEio1MvsMXaVOOMQrwydEriypcH7pHYE4snZdtu+pvksqWq5kMne8ITNgSmflFE3jt6
ZyffLKU38daP98TleLXuGFfli82SLbB2ABK6IYsDmrySQAubUMIQhZFbb0idYKP3py/yJanDp8ql
/cMC7azvPa2a8jPfL/a0BcMo/hDGjLRNP0b+sFXXaw9eh9C/5Mha17c95oiXyIy97Oz5o2UX/Awv
2ZXBzOmJpyjemyu/8PpLH1l6pmAXR1vut13CLGzXIu9xl8duO9j/+i8cd8sX0/xD6PntbRLJVLcX
lz7rI0NVJ7gAdL+VtxA7r7oNRptXogCMjok39SZ9k32LfW+b90U9wXyoN4nPM0iXDcp0DuBMt0Ri
QBEoOImwkWGy3vI7OwPLCDAIhnEO+/lICBRQa5vtDc6sLXqih0RlcZIf84/e+ppMqcke5XMJtdwr
qEZ4HdlJ+QUnO79IX4W/OnI86Uu+E//Ecp5Z30bukD0W0J9DfJdcya5dtFO836lsRL6PhlMjYCSz
93q9QZ9kJw4mYN14TBCGrQrky7KL75CynIRkgdJ4rMi6G8QXqHTE/3ENPKbPFN5f3at440a9R6sD
hYyeQ/2RuOgETpxQ6A0yZdS+jAMjMxIzfeAan/q+2nEbvIWfwYdwUHaE1viCSwOAJDCfLXZftue6
pR63szNeuAPA0IkOiEMm+e/C5LI4uZPhg/LIXs7YDWwadGjbG2t45M1pbyYDfFt0Zm99E4n94/dN
3Of1MgVpT9fIrg4MJ+PEY3Vs/Ykp7rzLPguOaKx1+B58DO7ogSTHPFcHgbWQogE8eQZp6mUpPyD2
cuBZub35ds7P6pAdEHbgkXdSQKnBw9A5ssLgdIt9ctUmjteI1m8c4WlANslbqyc7TT0wY5eeUsdw
7htTd4TtwUUGa3P2vFoWbn+/zFH7obteeMsVf5XsfjSnyE+sc4UsdxP4dLPcwO9sBNb2+KS4cWOX
HoStUzCewhoEmZN/18JzkxGL8UMehS0r1lE4VIW4j8CPYcI1wrPUV/ulJrPtJVnKR93hWs635meY
QKfOpg2Zx8ZnZnJx9LvK7VBVBMsz2jVP3MFHYbuiTTUZV1qcGjmJjKy9FBdf8S0/NzORsmjXfBn+
p6mvPmuwANbwgSvJ4QYK9yw7BMH6xSlxF3WrfLG2sZ9wkJYMbCnTqnzueefyC66OxvI5rtQ3OLY1
krZwx0GVG+/EyhMRJ7Pv7zXuEjg/Eo40Fg6XIygH6mpg8XhCc6k91foD/fhC289o0AfvezkMAeMY
GzksIgwkxHARUHgs8g31LSfr1NO5x9BFX2S8005zXapVSX1X7wBOW0e/jxtk8V36Xp24z41XxCE7
7IrDjo4Jkewzz2ex6a7Y+ZO0ApIhAXg0iRtkztImbehAo0eFLuACyEsXBz0x6nIGKgmgOke/AoHi
vCPD+WcWQSeo9JJiJ3O3YqCa1BMtlSU7NrEvPAUJMVwOw4oP4y1AXao+ToPPyzf8CFgyf18P1r6M
LQUVAs95w55QlbgCUeALFB6HNtlVV44utB9RC6HBYPxXDY6yvpcetz++GATlic/9PBOvyO9S28/q
uNXCB83kRKwf573ooc6plocyPU8H5Dwogyy/A6CaHSJyjtWHJPbywv2IMSSRpcOxSPaCDbId1O3s
z28JVvnH5jzfyhFFoi+WT0Pt1emmT12aKuKtjbdCZ/c8A51D2k4BZNJeZ+ElmN4hEeGeYXFBUJl/
dAiUE/u1o8PMETzCqOXIT8tpglbmG5af1R4HjHkT9icOqFjENiXXvHai0Wjse3YBnGUb1JoUdcdg
ffW4lMobTKH0maHOHq2wiaHyq2UnGM8Z+HHmB1w/tty7FGbSlgjEJr/o0X5CuhM8Z4lfsBpgTCLX
eD2+KKxmMqYVRHX4f7AFiNnBoNpSzr104jjD/oh7i8VuvJv3EUUSLdnGxaliYaxT/bSnJVU+RyGj
rTU9mFhoR6w8lZfmxJA2HDaJwdrmgP9QGh8jX0pUcX6oQzdHlNv/oU5ApGFe6YVAjqfViByTGZ2i
OaNG89slCFSsNshfA3wYArh6TvIezpMi3JzWy29rnQqmYdaGcUyau9p3FT0hxDa2kq9jFE0eMFus
hzD2Ec1l0jNfwtrPogfa0YVF3fqQIvsNWtHOgCGlodtTkAg1GZEgglGC5zbyXixl6Y03YPniNBjb
yCVSHDZcDOc83QCjAhKNhXZMUcpsDfXTNM6N6Nfini1bImkTx/WHSm/rqxLA7lHvsCvJmnOXg61S
enO/Fc+apzP8elBD9nIOsVO1p/M931lssPzSCR4VQH02o2Mx26jxFgdXJtw0v8v9yNqiUCxeG1Qj
0U+AIOTOljQRJo2M6Jknveq+TFup9iG9ELYiDkysdUt2gS82PLM9sD/Z3Yn7BoQKI2z/hAeN82tN
P9zn3NFd8y39KwcR3GP4mX52Dx/VDg9T9aNsp9dv3Er6Ozra7qdCUk2dRlEaf8YsTPORN+HV4EzD
JYqVjR/TnKllt/ExvySVLdBjpzNLefcpXPGmTVedF+kTWORp0r3km2OX4aBUd42H58qvBDfDancz
d83X8MpaWrj1Jebag8VJPM2mHSiNmCYxReaUymNxyo/pnl/I7q7adm0ebJrRXzdeuu5fCeBtOHOC
k+6LE0iv8Wn6gb3OkSZG6hOKW7SVGs0Iruray9uPiasSTyAEDpm+h+nhFAy4MvHA3Zgfrh9BxScj
xnxImeeesSRh52Ejma7cW/wkKnccgixj5aXfcMOlPL8anCxr1kNx5ebljiRFS/HoF7CmT6xBtszx
adxGTsMQfCc9rKnBgjPfY6/6WaX5LqcPI3DzPWRUClmn/iPeMM9WW35KTtFwXvMeflIMMvf4kl+M
Q7kxPI53+vH3+YTDKfkWveXB8tn2SmIYd1W1zU5Bf0Kcuhh7eNb8UuGv9yh3McYi3VpLonVg2t8U
DlTWa/JGTW7gx7C1rXynwSR8pV6QfxuV219kAPnrAln4pBTzPhTTmUurO1GpSq8cL/ELvqOBRx2v
+CdxxztubJoTvRIMd3SeYr+oPZETLS8OXvXYkb5pHMWoc0WPZjUT/SygcEH6afp4b1lm448Vxu1z
15A4ANEgPXJo0qznuzH4oSffptGnaB8Uryxc873cgCHfoKenzMClqqSnRj/F+Z//Ze88lhvH2jR9
L7NHBw6AA7OYDR0IOhnKbxAyKXjvcfX9QPlPV079HdUx+4moUIkpknDHfOY1YuU8c3DMdBxGNNtx
tcBCEPBHMByGgvqg7EC6E8LP8tTeAgnt7vFZDHcaLJ1wRTRr6LeFv1dfTWof5q3N/PrFAPJ8l2vQ
FtYRS1a31mYPyef3Gl1UqEwydJVPH1UZfZ0BXIA7vnNue5o4xhqZt1W1CU5mvnuuPiEWnYaH8Og/
148DGyZJ57BCmSCwUetZY2F/ra3nQt2IYv2OFjEKLuw62W5TTOiIrsFgrtNkw2ZfAYh797/7a+Gc
CoZXuafMtZjNQpYCE8mIMB8i9LFaqvansn8Z3tnPOMxbhqwskIfX5/I7a2l+UG8iZzOU77KhqbpO
3tLrQ4F/6qm5Ixrp3oD5wdTVNAy3N3wyL9Ci2VJmxOZsTXUAsxaMORfiEGQ6eBPqL/3oOvfE5pCl
yTDpi246apjaKxz4HQ9STaBBoiGA5PCkHRM6uvMJqIi2I5lge86vxALZmza5DxbdMEZqtaYCQgGD
Sg/r9Cqi+oxMyab6Fdduuksh3E8JgNadqmG8Bn3KU2hoNGcVime3jU8NcG25z6zH0t8Oxi02H+Uz
Nd/SAg2zGolD7eaYPdktJkz3PPUzrOWyOyY9l3rjILJQpB8FG0FFDS6GPVrybuukTi9U6MBEqhYk
3J2cP/iPiowDBGf530X3j5kuV0P56Fh3Y3M0lzjUjG5R6tuXxf4BCKQdfkG47JUjx+io+Lv+d37D
qP+kNuIY7rhfTAvhqfsbFrQTOf5SH1mZyE/vYEuD5cVKYd/g7Xu0Jc9rhfim/0qdjhAeCaZnIl6y
JQqW5UHx1x43GpJjheUy5fN1+9w+87+l4raXz849lO2CirOPlMtrp+xJvC6Me+jeiQvbmuztuWf5
gf1HGMaqcUOmYefvKrqlbFU2XO0ONfIzKyqHoXxN1sZkhgvYEP5Gu3of72IUD+XGGZ74sg+SS7hm
QHi6m4B8nYKudoSVDwuG5PNZubANFRsWVayVTBo/BFHlFp0I6N+FqyUXeIY1dP/9ckPeOKNmYCGl
EYZf8JJFsyOCDsPELrG3Pytgdma5vZKrl9eMrMaML+PHIlX6TKzFsoZIBy7Uy+hj0SMuhZ/4GH6S
uhAXU8tlgYxQstlZey0+klgcf6Xlxn+NjCshJpTwiJ5QQ//xg9VtfMmE2/MexMrm40DT6YwccHyl
qMHUuhC1p14TnKeJasxesEs/YwQxfgia2OheU5rxxS5xPVL71QhgenQXR+5ndWCm3QGpsJxV/KDS
pky2SnSD55py4SZHFdq2C2EcL9DuPDwa8JKrakVcvWOS6R/tFSwZyj08ffRMyUFfie7x3OFXqv+k
QoQUgpoVMQL2F1DWF2W4in0AGIu+F/FNB2pqhY3Nd+qguLxCjZaSu3HA91BiAeoSloCMiHu0XzfF
r0E+w1cAaRUcYu9FuVITZclwkxB75xWnxQMyoBL8Cijn4LwFHAGbr2JXzGvCqiF2uaMAUxJSpORA
kuS/TsNZf85vki172yu3TY2ffeIs8m+bCg2UUzTH1I8RjYDoLQk8lgbOBurEB9/EsiJJ2FXEbghT
b1LQUw8mSe3axkakOOkfhnbUWODewutwQYaAEZg8+TFJwtY/x+iPS5cvS5srq5bGnSG3uCJefc2e
6CTL6VSthycEwt94fxmcSgb1B1RJ5zoemcgUq0GCXewzA5xKk83mUyBpoOFvsGftygixIMEgDkA6
AnZj2Dr2KnZoKblq8iTr52xyabXRDCV/TR54L4WdiuAi2Wpyx3PnafSS5tJ2pCREWo1yhXUbEvFV
Wz43dBsC9H3Bu7vN8MPM5auc3MPyvJDPdGdsTOleC+W7BR0z4foEoGXhgI7mW+7sTPgxhkfk3OjH
TD6jEYTqjKv4G4SVpmCf1u6oTsvgiZbMgyWb1BrwCxAJRmVO73fLczDQGrmZe9K2bahsFHYChsqV
wARZWp1iRbHn7DlXvplfdMF4pp7O04VDjBAH94brbfVHDshKxv2AhdKMWJwiZrdu5CbXtlQT+Z2U
q3hUx7UhHmKZrpG8prFeML3Dr3L84qZ2wysf5zhLurLhRrek5/lKP3JbF6koFlPCnZ4nslH0Pack
6NfTAuPPM/CapZ9j9bfshdxx7heaQtyjWN3Y2FKQX604GcsG0kCxh7y45ClSonxjdPKd5njHvucj
CK2+cNUpxcYqeaLszwtOn8o6CndIf/AnTAXPrJTsfKTUAiURuplyQ4oCn6Hb8My4VrJBP1kiRx4q
+zx3FYkhhYKGQDsPribEyjUXwFNv+zVXxdiqCZn9DWfPOfKIWBUYSr5khbtTmmu6oUX55iD/vYs/
wx34BIQGVeXboGx/htcmqKH1O+oklCo7e7sMWhvB7BfGCi8puWpy+e7fR+YITutxCgZpNUg3HL/p
j+PmATV1VTNQhy0nyrXi+04iy7eOpcft5/Bs/Pl1mg/cVj5PZ3x5oFjkLpS7TQyb0dlxOQx6fctZ
MYn4C2/hcQzuGNIaXi6bq9XwXkjWabPh1nELOMdIrrj+udzwdVw5H+J8GQTLQyqBbW5ykG3oYKwM
clCELpb2jTo1J/9AshGk7D1ESRRa1na3mc7DGwfur3QJFDImDGXWXA7/zc2VLzQp80jsSTAmIvyH
Qm9cLahFNkAWjymf6cdWeh1dAQkBnCawugH/xkPky5aJgQgyk0Fuuopm3YN1NMh/kK+JdkwQjsEb
eexcIZeJE3256U23ugu0vcLaMG9R8q+ASS79A2CgRL+bfpnKa+HsIevM/m6kq+tsxIOZHimeKDjN
tFfGPAf3QT0rQDm3k3Ubt+tU3RTWLdczMJSIB1FgP/EYeK8zLwUUyHjA8rg93LUF+krFnXCHsQqs
83H4JWtsguCiwPFAcmrNYxAoqMvVTEkBKUPrHIKY1B/5QKieBudEv47xwaMcYa5nbiVcjkTPPUTR
MjpAeeF7sq1zHJbZZ5H2cVacNgbMVH3Y6dE66I4Msva2u6dBGiwm1JsgXrcPKRBPrMcwTasIW0Dp
uLTYbIrZO8zT9fBdzV3Ojnkswy2RIwo7DdKiqElneNjk3v3sbFhOnO4OLhkiVrjkrYrUy4wzkDZV
gwuzarRzy9fPEMrdQvVojaNBDmIsEdtA7lT5zDPmNPFzY+5ZzZWXXO6C4MJiN9oTl/tib/Uw3zbI
TqcNba7lxgZH+IWsDyRPIBzn0vu5/Sv01PItFB/GpF09GqP3+w6zlirtHkwl9yfJN+TCSNSg5G0/
jR5YN65sgllCNVjdcH9k4zLh8qXrtK5vDUiNLnejmbdFgov9hlEIpsCCf61suWF5sw+zHY+OG0XX
Wg+3YHVwGKCouaxAvK4llkFUf7Yl540QCFMxP3BPhUGgsQwOJmSDF8xqR03ua1H6TtcMS5++nbHU
J1HhcD6qO59rInFiMEYHbixpHqfE9S+AIAtw0To0t/iSNqugWHJT8JGRcaizx3k+cvhlEPSUMhHE
XNsYkaEth/wYVU6yshWdCy3fjshP1ZTUVl0/rQanWrusnusKBzusCKAcYsKGuuox/ASlmt0v41VZ
88297U1YyuVvZA8MMhJccmCDrK0YHhIHQYCTOvpbeMYqGM+faYerh9kvd1rnDqD4wgZ5x55JaIEG
FWtJyRjLvQhmXgWiAg1Q1suNQUcKIeQnXN+poCFwsUiAgZ7aTEyKCcL5HZD+6oE6G0gOxz4KtFZR
oPLjOyv1XabBMn8MRL/AF6LoQrOj7g5Fh9PKhkddLbYcJBUbqIdMyeHiP3FHVe0Msiumco9KSLjF
nQWHCafZIweoN/va/ljGtX7Hs6TQilVuTdsTf4OWQj2gFyXdMbO6ZgfgkkouK1BOmRQ4V+Ys922a
bAhGFKIcVn9S/OqCoB1VRZi+Pj3yfo/FO7aWSOSyPBfGgWHIVfSBSwKtEKgzQRHuIyl5I92tYs8J
L4gVgAQNVCbPto1RId0z00Bk2rFXDO/KJ4gVljHjV3VQHIS/7jMcwrinhDfOi1XflUi0OutlJHUe
yHKd/ilBytlRsBQ51jNCeBc6ewHs/vA45RvZv/Ttw9L1opQQbkM8A5mh9YG1SqPk1C7jmrmYqGvj
nTICmvi6W1Z7BiaPgiEL4p+S1KJpeWEGSmp9BFkW4vV42TyyGdnFmtFOE2+wj/yJpX2JOZAXulM+
eG2HHl8VhA8ml1B6PDV2cqx7FPugJPcpPbNpuQreWeC1yUvs9VDOARgZHkPA1ggeO/slkmbeK2A/
X6mIcHgLirK5zB46TuzbOC/yBRqjkab/tCwgy56dUknzWEkAKM/RJscljGKQvGNaAk73m6eKhb7Z
lf1B46vghUfbpv1kwNMD8fU7pm4bsdjhWLwN4/uRCwLswKxASWPGpEJ1RXuAW4LOAg8MDEx31OUe
sS5l2qmUzpF0Uu54OgOKvf0RFzAKOdxuJb/zibhYWH4WIyZreZu+MmaYUpwZK9GMuR1n8LOcsxix
cvCIAtVVU4+HxsqTAVox1+yPvI3lsnkHEMICxX6nSI+3d+5A3ky8nK5xkSAAK8QNy1gXnWuEp3Ni
8w1CRYQNHIyjsvdRLOMl95DgjNmijuSot3RwpEPZfmky8Fj5VBZAzAEzfnYEmx2UnHgcEER+UsCS
yY8l3uOrCEESlyUkndEoswEIx4uEVs/oR/xU7TzmDPW0VH+/BxNAS4ZIjKu3Plnkb6mNkqyTry7b
N8gTyp8gi1KEyoAZtA2oPw+kBcVkNueaChPGsnO9bhWB5tyIn+W6MQwE+FQWD+lEVIXQADjoVTsu
YmW8VuqcblEvTbz5cB1C92JuUAquNFDCMRGSOVxmO41hCrXWQSIaHejxIvAKknMaVHxETOMuKkcd
rUdYkRgVASOLAVHlRuZBWHuLW2gUWTtpB0wckauqEk+F03uIFEgtkVnnW6XG89PHhAE5QT9Aj1BD
dSofdDSQVRZxHE1UdAzFcJjq5KaM4PaLmSfSDMbjYA7pOvAbC2LFyMrVGvq2Dx8qHNfcNNAKdisf
bZxZfiGo8D74bDIl+rv7cM7cztrGxDVBYOdeAmgaCxYHJ05LXEcbESZz+eTPx+HETjs/sW9+/qlO
9IwgR73+/C3LEoTLqNzkCy0o10Zolwv3cqgiblnXnxBXqQ/Jf/3QghmQ5M/rNrRAiGqlvRYVE7eG
oIs8Vfh/fuiNK2XBVjJMFeGGev/XG2Iz/rQns9vqeU4TaPlR91OK4tJ/vf75rW8YflmeeVMDijKy
JCjGn19TteBXpSiRGMzno1KB7FSSetqMBtofuWUxR/CzAyDmoxX1c7a2AiK0rpIWHcnl159//P3B
5dMgO/nLX/9YJr7X1+RgbUOtp7ZAQv4c+edHvDyZ5Od0fn79+UdZVs+OSidx1GErBZmKz4DBTlcu
N/bnx7C8/Nu//fzh59+0LtzrsRm5ujWcMitFmLEPKqAuSOcPMYlcGCDJmVRPtao1CD+F1qalv6EF
zbBReynXmgnK3Dl1sW1uZWoVbqNAzKcyMwMWk/ZS3kYAfsjH7yZVazI//yOQSUpEUB2wLG23QyVp
jGDI7sWU0GILHnDZ58FNrgCU0dGSFeVCpAuRU09LOyYkb2A2WeD4K5V7N3X2SpmG27JlQ+5Vue7y
tATTPJESpZd6XNiEtpFsmh4LA2e0P7LmWksKgrIW+QNyoRhK4/4VZcMusKvYlVpJI4QiiVGbd5Mm
bisVNUPdAPhaDViMjYQnE5hDV9YmMm4QtEgJqM8VEwz7FGV4gy0NfZL7BlxlSdXKTlJk4rPOkz1i
4UKnCVdXGx9/3U2GMFboyH7fpAN1KITmHMh922zkTgfTrsEielN3OYA965QEoiYjr77GTmGDDgiD
TKptQUkzPVYSuvVsQnAPrTVdhRAld7JCha7MnJaIOtsZNxWl/6GnPorK964cQIRkggwDG7inQm09
8PSROdCgjcmfccGKPDGDQSqoMtsUCM0hwUYu7t76gptWV4NB5fVJd8gd0ILBRNdB8DwZN30Go218
gx/YAc3sQfzrq1APX6oJod+wC/Eg6grDxZX7w6ECJEUi96OusHmh5WCEOQ2YjmKV6dOPmqntqPjn
gWmLAyhNXX7OKu2qLVkXVAjPpoQI1AsGrQXyyLkZHWjzda8goxoOrwUO4RtFQXumUexT147yorJ3
WRjL5COa8kYE2LMME8RLiEZV+eHEjjwFHRtcJiGallHwLEwyQ3DMnado07EL+3FTYSV1dPQeooSK
HrQlERYXS3gvCpx7hjw9QwcbiqE/NXWvo2Za3s0Y8XkRjV4oKPNRWPKl0nSgBL3ill1UMIHsTWVj
vRcEd0N+0+im8xwtJUS5dQbdPmKF58VR0XpdKRd/zOIolfpsWXLYJ1X7ZmL6tRuGCqwKkxfdIHQw
BE6daTQhuh/YiNZhDE5ibvVUc6yvvJyH1TzAbYsN46tSCOeCTN+1JvGI0iOiZkco0hhZk3tdpB5D
5EC8ASRtPKPOWaDbwejqXpNIoQuEqekuFuy/k/FlBdawH2qIfdA+LnqfaAc9mQ9BkRL9T/67RO6K
TGQ4N/D43ekhq6xdbwjnVJcVWjF5e4S3ckx98a1PDQSaksIZWwC9BgBJrTxKKWJXidFPUWEeZaI6
qGirm5Bnm6bWDjngCGh+nt1boNi0iSSpjNN1nZrNAYZUt1Z9+aVmBUpshen6ImUnqBvEJvK3AbMI
tGOEO+vpZRnpMHUddSuVVDtZ4fRhJyWm1lGIuzCUtwGKSiUadyT+Npy9oov9EJVQmpFlRkMdrEc9
D9ExZh9xWiQDZx+yN47G4QJaBAZiVTBgK2l5Ske8JbVC3aHGcsjKno3F8qdN0qEZAWkYX3pl9gY9
n+6MMNzHpTwyRLKP1NfONkYaWluMjyIjj+uguZkDnbWhoWwY1q9GM+4Nu1WOuLeFK2UhSJbjHOzQ
mX6c1HT0dFU/VTwaSo6gv4MQpcBO/yUH8hsYV6jJOURFAiOlkf7uEMQkQqih30hDf64d0VD5mCOv
jnRiwoJCVD215ISQsMwyAW9W9yMm2ya4wZAusrKDCKtvCh2ajlqZ1wn+62EKjMGNfPwgJi3PDzOB
jJkWpy4q9buuih984VQ7FuMENc1HMyjUS4szrBPMOj7P89ZMIu2hnXqaOkCxmlpB49h6GyfnC5Gl
aI8c+PcUYiii6eFjgfIiXbbCflNwEjw5ZXH2qyl1Y0jHsAfUd6StyOZ9+ll2WZ/UsoxOiQifchPd
JpVOxpSKs1Bmlk27H3ZKYoVbkZVPjNJ1WSnl2cRFkB1mIG52ZLqNGvRh20BeDaXeprM0t1BKf8Wj
f4obTQdOi5DLXBJ2FhjqnlKyXXzFKf4btIHsRJh4AfUPbaw1XgBDh8bDUiKBO4zMT4SwZLUzrOy7
we7WhdjvQ1KHBDoMXqNHyVaa2nObBcM2NOToDn1p7jKr9yo5sdUamrmTA+mRVRu7TE2fRK+D0Wim
O8UKaIrp/bzNkPDFDS+H+Oi0J23UiW1ZWjqj13aDqnUnrcxuh2F+HYv2ps4aagTJqO9ntT8ZyIS4
bRQiuGsOV4Oq4U1srbl5hatouINkbYDMqilzSp0TEBdFhxmt+Z429ijbCKU+tBJCUmNSVKhaLX2A
/nMzTONJ6ZOLEpvO1pozWBAE9FVZVeyoYOdFTAUlVvKvPMaEL0auZgRG7Ktwnxns97khKJVbthcR
oe+zAFiHGXa48Dr3AhpykNcOLRM7B8C9UYoGe4m+eXRMwdKuUFUUJsnWHNif0Uy0WdgdUBmTOlWt
BZ6pUtJMckt67bCdnF0ykhyKHqhJG4I0LVpqc3bFnFFF5xoWctdz3J9hPY5J/g1xHy8eU76X80tV
9/YaP0TknXuu34TxMs9OdJ7CG1tmYBu618kYAbNOZAPacZrjY1vV46lWRhXc8FcgTQLzoG6fQuV+
QL5skzhIWPlx/xVNhn916CypRYQbAMIX5yDoP4PG8l3F02W5r0pat1o7UgaYC6/KCOkTkR3DOjPu
ZNJ8irZ3a41wo7Ipgtf2/BL5ADEqWMLlNDGN36ym2RrBjHC46Gk3C58taE4uYjxPehSeupIWqh3r
u0E4NAgtkhzS8LaQJLxJqK/HokClN7ResXf1Bq17ZcO5N/EKWBWLokTpDszTben78lQ66XEUcwvb
fKkxqcV1dCKklcDBTfgGYrkHwVdSoNcdg/Zgo8N/NqttXZ0kjgg3VtRVZ4QJKOtPBCxUCOwQXWUx
lje6aM0TkjRHOULEScIYJmmMwtCkJR924ccnFNdAB8WJa5qSkusoUXgY1GI/WBu0ecmR5FGMSrOz
JvGsm8nN3A3mWaSYcusl+6QNejOGkK5pLDkjNgnrKXduE5NHiVAEqCZNX6F1QJ9THcqNKe6omLVp
1pBQVCg0qxgMG01MBbylVmeWcpsGzSHu++qpAba4K+mvo+5wb5o15Quj5JGlBHS9Spe+Ejml4drI
Ie8V1zZG2K6REO5gdHlRp2kI6ji3TaVGyA7iA07wTeXMavoHUtPSbaBhAwfmZWan7TZN5BvSVDGW
NvVxgGRM0VK81UZ1kxW6AwJqbtfL5DGTCbt4NMGENI0Fk0tIqmS73ERr1GhrCR+bMEJhZUKzET8t
6iB+bLwVxL5bPVN/ZXVOz14dMiAhdXiMqr3lMElLLWAZw+on8WnXpkMnPExX0c8uMvhuLJO4POOM
ZsOV9ZsHHS/Zc9VT2S20Yl9ECw0BwGcuJNKk/nxR1V7sNcQh9uTTOsarRAVA15NA3Y14+WL5Qlqt
qweR1MldFzkIr3Y015OFFomcHZ6R5qSfVB/f1Kw3qZpF/tqRo2cO0I9sC5FsGzWEQ5oil2UmCTUp
H2knMeuEJ66tpxh1aVPwZMsevGmSwx1DZz14wd0YaT6C+o1pzcmpcSinVEPOnofL5GWykoUvQPsE
c+VHVaUuYhpC3JZIWFGppuZnBNm8HRsbpryOFoRhBTtggLFb+jPa321xhMf4q5qs6ODMRUTlpHnr
zNLDELWh5IB+1lyIg1+D3HasJj/UlNHygItV7eCm1Xm4zcz6rM4khhKbhMFWgZFNYDOUWJXo9jYv
ihJNbL29Q8yCP0c9AUcni6DkFIH6b+f2MMN/adqLovXB2VbjG80YlAfSXZ2983Oum2ptNMfejKjY
2PQaO+W+yC3Pz0kUrI6upuqzfactXfQcZeEJ0kWifw5JiEpeEqmrGEEw2g4z+K32pffHJ8oOkvTJ
ZpWTzb6wEIcfAqc8+Z0+0JBIvYTk/mCVNWtLFR4aOv1KrfpuUiU9nEgeJ5RmV5kzxA8HuWShan+Y
Gh3gJAqeXUfonKcgQ4UO+0QMOGVmrX5rYC/QUx7pAz86h5MCtN2pqgvjk+UUQUlkylXWTsyPt4ap
fGkwC462iF7GiG1VDZmNjBYmNCEs9KEx39Wi2DXAXtGMHNaTGeD2GRg2b6hfcT7C7XWq39RBYkwX
RUzRsqSTM7+ISH0MY1qFc09bHsN5H/g/rX5/mjAgz6u3MMIPWB9R3jbBmjcl8P+wovsRhoi/Flly
GSP9qlhD76pIaNL3mFf2x4CL9GoKS6AaipkRPNTptg7vcIt9mucJCplDAbgrskveNI9zmO8VrJuv
qXxu+v5zjFHxQpAH6xPKHBtOF0dlarcoUx4a9FI3EwgSUYzgFexDbyfnsD7pQn2rZyQZMt05WqgN
rBxp4l4XI1fnZP1dog6/9AEaiS1hhfSRI1eNlSRXGaUv5vBUFoX8mo1rHiV32VhXHgZJtIHicWk6
0wlqHMqtiXEe2ZC2VKO+e3zK961DLw/dmp6dHktVFJQSKosgGtFveVdmOgvCHFCZhXumgOHbiuSZ
BQtJ89gHKZmzvpd99BkV6VeJ8zRV3eq2Fn53ysFS9uyq1mx/OUgZb81FGiRq56f3zhbjRe2UrZNx
k9CtKNxK98EBbOs00m5F3e+tJCOnGdpdzgq+7sR46vtA97RAJ+APz3NW9NQSLFoX5bwfUddYj9ME
7aBDOCIyvUxbai4LMXHACcGZ2pKCeFehRDsTTGnlDRxfWhcVcxfVwJfccX7pmVLs4q75yE2euIbJ
tjvhVK2jzIwogbVrFKIii9yutKHSoBHMpMhx80apMx4NlEAceFs8daaPEW6a0VqMICSlAhRBWbCh
CijJ5F96p/yKaFO2bfYt/SEAIQ8HtQbAzErjO+q7kgEnQgpy2k4pfeSIZpxioL3a1B+5gAXl27up
qQoP6VKWV4NUzu/D565pXsZ+nm9SeetkMI0T7IhdND9ysIuIKikKETPm72uH78Co+K5NaiTNh6b7
7dj2/4Xe/gehN+zjnH/SeVu/p9F3UefR+59Kb78/9S+hNyGM/xC6TXnEMQ1dSgMpteFX0/7v/6UI
zfgPg2quYxGZGxoGr39qvanCRi9XqJpl65qKQNu/zGB1ZOB03SboVW1bRz9O/L9ovWlcz59GqSqn
JTRh2iaKI7qhGYtZ3x9mfO2sI47WdeOFIryzFWT1JdXCU48YsxuUYf9YGNRxOoNOfhVJ+pI167Ro
o5IsuLv2fpE9kJJ9Bllx6kcHUQM9v0Qm6OuQbUIDAo7S6ME3prdIISgOUQXDusbYNw71VtseQTpP
I2QZ29z98SD+Gyc+afz7hRkqVmyWZaiGrZnY6f55YQZCmIkTdv0l0PTMHSDHaK3xORu1JJoIcpRv
LKK7rKN6UQOv7LrGPtXDKJBkM361IW71zgiR3yzHsybSfK93SrtDhdI810m5VYe6u7WiECY3RlV7
MQZ0/20fBKXtf/XJEO3VEUSm1Ql6j8jtC63B4xG7vCOiuK1rqvl3W4TDsSZlWCFrumxog4eMLdIO
3RAfk7bpIFE1ljtNNFfNUfhHHXqJryg2umm9/tiNwF8cy6BPiKCTEiBzbitXcy51xC9YooMA9OA/
31Nzkf37w1V3GSyGaSFOqGFHrNra3ywVjQiBDpOF98JK1u56pJ52Tm9gQdCiHd3TVJPlPB3ww+Nk
IyVy8xJbi2L4so2gcSOn0o5NWwKfStSbvu/wki0QEqJeAVWPJG2s5TU20+ReQGzjRmuPjkNGWvvy
Bbe9/tCn4EJ7Iv1jMEKFREsVUlYMTCZSaeIXNRBRM76OaYjqcJoEkZuGJZ1QLSsuxihCMDl+vWHS
CbohdnrTA31Uu76FmCjgnk/aIB50i3vpzLd2aGZPE+YXVOWGTStLHDtFcTP1HdFWBJZhmoFqaPI+
iSjQx2GbPWntpZJgfnQ9vUaZORz++tE70XiYJlL+f34e4t8nr2XoKloxyAYJU9eWOfDH5LUmNgCl
TJtLLkEtzsXRTmr62n2MYV6I3Wfsa9GxRybvPPZGBMOMiN7Pt5UWLql4fNByeelaQz0BAUR5jgZz
uyHUU5/++TzRrPy/ho0lLKyuLZ3QSV1+/E1NUqpjYJRNkF9UDWfSOJHn3MzkFtE9RHkn0/kfDqf9
zflTXY7nqCiAI4ovHMv+29QvGf9zVYfFhRo6akYKeUOLzIWiaHIramFcpjbBxkmfnWvFhFqp2L6a
TlccsZRcBZ2h3lv3+uQET62uZp46YEJQQSyv8JZpI+WJfhqsz5pYovDVHHDCZJ0L5HHAtkG2blTf
PP8P92854T/nHXdPUzWpGbphmstu8rfnbFGRCJDXu1DIfEPROTxa4aKJYYua5SrA/cSEmURpvd82
famcdFYisBCgBGOzuo8iLUC0Nty2gg/pE6thU4rbnx+J4fwSdHs9PWIKTmIG/omq0XGcwRU1Yb3T
upqVXXB1Vj7DSQb/GfvVgD1xDfM/Q552ppR8UCOYaE1tpRfVglxM7Ri/1YwSSRgeJnwlLhTfEW9o
U/B3OK8GztywBNDkoRUE+1om41mhvStaCti5gM8orFJHSg/ZJnL5C1lNi1EiFPouisTJtv0F8Zpg
nGymGDkVOT0Ro80v/3zf5b8PJNtatkdaF5rBRrLMvz/ml2p2MpfSV86TvW79UaPBL4c7W9YvQ6iw
8Pb0+YfaHjZaOH0lwo4JOAW6GeBYKprL6xphvZuQBBMVJQWpI4xD7+NJGVcof8W/IJfSQ5q+ui65
GInujZoZv8WFjSCLTREtCafpFnmbZFWjnb7pc9N4NwSEG6e8NyrsedK6gZHXL8aF1XQbl9lwmpMZ
GyrDUbwgF9dBSwwoGpVBD9zuUTxQSWekWu1yYzSwZDK3ipIPewqAFZlcnl4CeEm9X7/2CcWlVC/r
J8O6q7VmfLYb2Z6J9//5BmP28W9DWzeoZlumQ6yD7qi1KNH+cYvN2o7UOmx1LMmBs6CLiH2KjYeK
2oyQmQJ4sels2vufP/z8GG3fB7W5vKdGkr/a/fUZ4SufJSXqP/7pj7dIKxaYzi0f/Ovb+iaLcd3F
9fP39/782U9jDvHHO2cTcCYCQlC6TfiZPx9XEBGjv4Zywc8J/fXu34f8OcEwU304TMbT73/Tf87g
r4Nj3cDD8K1O9Zqwpdz431zTX+/+1/cKqGc29IDlTv184ue3vw7/8/L3Of38+vugXZndxGJDFta5
srVR2F8+//MG36htoKfL65+//PyYfm7/z68GUxbHgpA93hW9oDrRBCcFekwkNGePcmOBwHovFp0J
Z4Q+p5QQ0Hu4ygNx7FMv528sVpLd1D5OyvDdF4bwukQ/YY37rY6tSZMtemiT8D3FG2ETJuNHmaly
E3eUlwbLBs0+HmlrlY/45F7oROC92JjBIgP+rGHouyvkfM47dRvV4By7PDuy4YMOFNhJxjlOxhpt
4NCnwFS2aMwFCCzSjNQumrZINYx3g8J2TotiFcGnaAcQmoOP58fcwp3AsxfzIGxtNJ+E01bH65Cz
jHY93xHZFhoOuNez7y6VYxrg8M5oZDeDZj43tnYxo68q7i99YsXnSFc8Hhs6d2Z9S7H9pgscakrx
YKFKhIhZZra4cnYKWLoMgL5jRy6Cofeh3rEhmf2O6ftmpG92hpSsnEBhRtTepd4YEIBDOGsG6T0y
zZxVCQnHtNelUkMvS0rI15W5baIQA3BDvMwj9S9bPyT/ydWZLbeqbNv2i4igSopXW7JkVa7tab8Q
nnOuTU1SZELC19+GvM9dJ84LIcmSLCFIMsfovfU12SodsqOl7NU9PG8jEet9H/RoU3v3JDq8OJUk
QwCqZzaAqXAqVPiifXH9Hi174D4XaX+OiXDdLHFNCg2r2XZod108wM8ZD1aTvCZxCzrBYI6yMYPq
8U9oDBSfBvaTQ1HWyM578PyvUpGCIFtvp2bsuRmCkGjob40VNLsoxXWFINe4zobrJa27dm91wbHP
guDAFfvIgph8gqzK74qo34jSYT+E/HqF+ZN31TOCCwt0IKOk9HFtkQSROpZ9P4cdPWPDAdZEPe4k
dao1rcZmFPcmo/bsI5XsCWyCQ83lPetO9KF2wTwm97T4CkZ1qMTUPOYbx9BhdAe0bosumN0QZ+mW
IRSlSiIDwJANG6uuTH9ruTCLw0XCrQL8SLcfIVdouZAILforrvlPSNptZd59UfwNpL6Tpoea5BfP
DZFDp0iEhFuX862cuuiumzDFwQv0wuxUWVQVrfxZcZ0HJuKcmq58GclOLpBJ5n4D92yivetX+4RW
Izm476ZART21/m2b6Z6fbHzsu6DfKFZ6C52JzENyp2UQECvWXizhaiLz6OrngwM0JUW63/lAnBKC
eIrm1RvbnR3Bex0kEUPa9iWaQQyRs6FxoHyG1mKpqF7B6XJb2k3o/5bWpv1I+4lZ93jRtVpjA+xT
6uHq66lu2HNwES6amwCrlBNldHDhcx8mZ75rivD3aKUPDFgVqSjl+6ytkpVdO+8b1zvMCY5tUdqH
OsXb7YcVJ2mQPvkwZzm1oIwl33VgqY3HZOMuXRNlhSB5fG5RgKfzZXwNi+ph5eTZDIjo3WC2LQtR
r0MEd0eY4qIHHwm79vubQgyvEK3BnC3OyQrlROuBU9lgY16YX94EMfAnZ7krihjZWorhnx6xYxMC
odzuk2OI2LomivZeCeVJ1OQWddOC8K8Tn1bE/jNixI7UAhnyZZ7c1JpqkilPUUAKdljVzo3U/ovL
DPWGy3azH20U1q7VWRgsIARQSLrlE2IOyMMjy6HfoqLfve7pXARkVUbWu5V7jH5BSr4qVq5RY85c
FEoWaOB5cTYd+a1jSo7fbCoiqIjQs+fZP4qGcbJiVbQUfvFURTnEhnl4HOxiU/Q+gdYAHUTp9XSb
WgSSCY7zRMUQZkaUfTBoIfaVX+U4TjfsyCEIsHioj4xeuSnRQ/UhsqnelP0m1upCKLnsLJcEP+zG
RQteflqAgGXBk1rciDwhFo2qjo/9TKE/BheFPgA8XGUTYO7gBOk66zg+oBxyj/gmwliJlxzrfsp4
iD8Di5efQCRw+/qlSRBUJooYb9ZF+6RKmp0jvnQ8kn5M56NsPOLXo1NIUsvNojKUGjCo5yRGnZUv
mMtRQxhFOdaVjsHZ8s0JNpIVSwYoAyfRpIOLVq7bwTNEKUKSSjv5zsaU6a4GTmFgVUM11u0NvHPQ
9WH73pX2MzCO5bOJ0XuVED+auHBuLS/41XfmkjF0tvWy04mr78KwJQHFz25huqJqz9aQshLBF5T3
nVn7Yoll5kdJzWFrr31Kz2EG7XkvjlVlFHAkI4CLWWaW6lVbHugCx+rIEEbiEqv4iHRBAG7pHsOC
aKNxoX2Une0x+Uc35T+OXhWHI+7TZanREZlfdgNR28nABOU+TqC8zegeGg0UC8i2PxGElJKaq0Tz
EfTkmC8c5GhRx03Qs2rKiLPIatpGPdayA3IK/w95Aft5TpxfLlzebWz703FMY4vKPO7v6zOum+vd
ckF8ZweZwQG7kKy8vmx9vcOO+ROl/G/qqNazMtrQK6+AehNt9Jor+z/X90B4ebbQv310XE/viNJz
D1McWg+zRdd+Wd+jiZ7GulK/aabmGymc7GKUHE6VXjmwcW99jnW/vb4X3f75JuQa/uRaRt6zFKPN
XU/yWGQN8bhh9R0SyPbXrck5pmPyyyJOCyC1JU+UXaazZWcQxGxdf1kB6fLrU9n1AD1LpBlFNs6s
3qbyPluW/qn3OXR/3m08F/NQ/XFDa0IJbdsPdhOpQ5RZ451DqeUtaeNfYn0zW5fnMQmzX7Omi2Ps
NDtNWokzSGpI5n48fy34pSYnQLQXwvOZdadfmPIcDavmLTkQ8X4cHefJ1gmJqevTbP/D82FszIOF
Hj9v+oc5Nc5BDKpDe9Hn76EbvV+fKRb/UtSZ+6FTQu7y0PhHghnTS7Yp10A2ByHhV1NL8v8EHpMU
eJEdeMVL3PdAsubZ3YfIvZ78zsV/tn6X1Xza283w25C6dtsvUfaAOCk+BHNSIqtEWqA8oq7XpzpV
98jlqvuoBP0vzoPp2AE4v4iQYDVpu/23xKJ+fWob5BrumCQjtEyqfSBxDzU6754rjz729Skxs90o
i5JvS+REljuWf4npnx8tq7K2XSTFOxKhl+tTU50+T8VaNiAeY9u3Qh5rjrtLT2+CqZr2v1UV/3dH
RugoGur7z06C7CNKoZk4k7KfEzmOP/94QqvQ6oiedcp7iAE1gHbm9jTYnX9Rs5lvM8Rifyb/w1oq
93tM6IN3Y2+fZCXVxaU6+POExjr2nl/9LnJF68Dqk9OIbOWCOjWiweYRu4lAsJ+c33WQYbrzJ3me
/ck7jxLo5/Vf4KgYOeDswCk2wKCWcxKEw3nSxKF2xRz+xn3+81F6TXVVhfE5Un1+dlo9gNKJuCYP
HgmP+DzXD8yUT9wC6Gkv0lje6foEm+DH7xmY0fp5AggxZNHn9qWsfHWKB3pB07IM37SQfv5RneEc
kDKm2UyCyMnuwhhzlIi+SOL4eQZ1CKj8Ud09MHiKYzaT4KHkrL4GgBrX/yLiCbJX7jgPFcvpo4rD
dpsx4n1mHJXXDzr0BFHygaAUonLBWMvQtC7uP4Nc8lS+yqL4eUgHGx7L1IsOS2W729mvss+GHL3r
f0m8SCAyC/Z5YSGN8rrlMOZNvOVgmn/Rd9pd30dZwiFdJSDLbu5RinPNvQsCq/g1ps399X0yQykh
K3rzNLgWIKJo6e5EwenF9IDQUfZamSr4QZwST0ij/Xu3ts1dgdVWu6F8lyQjC7OY7xwu9UbYc06P
XbrPorP/TFZpvjl5YMsmQfKA87k/20hcbsP1BbZbnahLireK5Ka9HbCwSTJ3+nKG4/WFrijMVlHX
OHA9r7YeTeG7IGrern9sZZRRQG2DyyQiRS4dDo3ruxYl6S6TrV+LfgjuRVeRqFvm8zeicpex8FuZ
niRTO5P3cWV3by4FvuvHtwM13VLWQraaJubBqbDBXN9wHM2XIir1RQ+ed8glOuzr401GWOGgps92
lsxOmoJsViPc9yX099ePKL053dApdk6Fyr1HkWbQvNYvHpSod01YRU95EbjHcWas/vkDkVZupbNf
kVFQz61+oekclL9sGI/XtxxNNuM1zlm0233ypGYs9nHAIs2KBuhtjQMqY+gQRAy5d1rURM7v+t1N
m91T5lneZSNYnxEBdVeYePlsgVw4el4eaXOQIuHjJybgzz3kaAhedGR9/nwqlwMtyeX0YOfCP0fW
2rpdv8eQQepLQwLaFzQUigi8O9do0ELEoK6/vF4mse2GXNxnFSAt6SbUiF35/LN3BsQ4YOUHxvIk
vIhsyH7etXcwjlIYfQmdqToYr5p+fsDKOrpc6L+itNN3ntdwyBgZvEV9zvKUL0kYHEyD9RDT6ZSg
1uCwg+vuf7nFznZXKx+X7tQpzSH23R7foPNLJREhBi1QIUVky31fBF+WUxCk4onuLDM4OeTdjbvA
l+G5LbHCReEMcWQcuarq59gW6K9CD2OPzWLV8Z3dZPsrn0xXt8z8oodCLc+z6v2zjAfQZG2MeUKP
XGJ+B3NpPbo5oe/eBHtlHCZ/E5tg3tB++QqjlvaMkxPzMUXgISMii4sJGmMCw92MEZId1oB5SOZZ
iNT4NvVphMc5jbfFHV+syv+ijLGviki8axfVueuOIzpyBTY45BwdRGu22Yg1AgVzd0y6sP3ZpDV0
x5B60vqjNYdw1UJzPP0PAVuP7hFTQbaL8gRa0f9//P8+D3EViqR14+El+bllNJGgKc6R68uub3B9
xjL2/I/rzX8fZBiPbyUxSigvkQLdXNnf5QitxW9DoogGygXRMJ95LxxfgYXIpGzem5DcS6JCndvM
UstORuo9z37VdLiYENcVhiCifAftt4du3ZTaZq7bjsz5G9xEBLYSq6Rydq5NsF60kPbBLrqrgu9Q
2fO9FWNUk31FGrUvST/XleYiYMhQGh9CXwc/TxjnUh1KqfD0rJvrrfJoU5zae8Z9KasJy202HJT9
D8GTfKEfWviKDJ9jWMAiRrCcgqmLV820rmnjd+OvHIvFEclVSRwIsg6s877oHurQO4VpP8DdgIrO
WTZsXTD7N7LsyZS0WDAU3fh2/XJUR9tDXd/UdsvIgeLsoPzfpeJdCe1N7powf3Ng498Mg4LWuyZs
l7xATT37ykFmhZPMOeUOid3Xx65/bQam6AG5NJnGot0YivSrsqhpwg0ThbTFzXb9YJlXxBvZsoqT
V8j6UlirRwzRRf86lDzsDdZjRsDFVrrjxceaXWuWliHeaaeph0MU6eHQzt5wgFsF4aFBrpwEOjkk
ZVZuqF6hdFl3wM+7ix7f0vV+nSO5LIzQa1TTvZMUOE3Ijlgc3MkpQxUtFhspMl3r1VABzzkn+Uks
6FaDsSCaTPVP2m/0aqcA96IhVrpDCF19JvUhL1dnJPhL0Hyxdbf003tO9GUoO8IR0jhGz37rK5H/
APGvaHxU4RQhR3xfIjIO7El6e20L4s8p3HnrrFl9lkn+TMPwtwhJdop0X9Je8y7+2LS7XgYP1QJs
zzXT+7ieefZ6fg0Wce3XWz2dM0r81tQgwPXHrUJeuW96733J4+CcVKcg0uGjJbuMxHKYrU3RRvea
l56HCZs0UWr+XU868aYoBFZpIkg2uZPDIsImPehgwpuOaModS8IpnTHeeqOjLyjKi/t0Gd+VwNuh
Cq86NoPfPi8ENm/yOQ3OIpAeNDRSj2edEXIZxuFdQmjWAcOBd0gAzsSzYW5hEpbGXBpu49nycCLI
5iHSAnAYBeIUTqLdrgkW8yu6+eSxlHGx9apKboVdLc9WQ5WR/4OlTVOzRb+aH5yZDkch4GRWk+Ps
27pyD5kfn1H7hD8+vR8zme5ktRu88liwRD5cN7XxHldREstZl7goBrBsTXb8d1NaeK0nGfd8HetP
WuZvBOMiX/K65GBJ/R5k1nYoDc0GCiIhfsSDbXHKh+OXQOAO78J9zDy3O4SDYAkeFfuMrHbgvsz8
Oa/HHOhoyQ5ynX43efJ0NUL+u5EBGoGldwF+1PJ3ktUxKK4ZxXoQ/Xz+aXXuISpHYt2O2eZfMxwl
J42l7z2WGBQGTlCERkDMm4pUchcX4vWhqx/xemuMC3QYoXhfLE7AymAEIFyT0xAf1wDR0bO2dmjI
IKInTrXmsUZpx5mYYlXTSUE5eMiQDl6Pc/B/PaOhFc/jQcB7U+li309ROR9FbU5lIWPUy0jGwpDL
aFfF+mdzvUuQYVihUOAvNuXzQE7y/mrru25qz4IT0zRrsSsj323dtOlYQQRFgerYSKwb4LNytF/j
nlE+S/gI1020ukevt64+0ust3gxOeUcvv8SDelCrg/R6yzfJ/757/YPdhsjvgnafrvbY68Zb3bFl
V7+lvlvcZU5M+sW6IT9tOCSrB/Lfx6IScX2REfp5tUQmpEoxCa9hqEUh2ate8KbTYKEF6s3/yz5J
2AshfzWgWssnP2qBXhA6bXt04gjnn1mD0ui6URqNGNtde6IMTQvUvVsm+e6PC4Ua335KFFb1erVS
TQ4oNTUzXqRrD9ZSCrlDvzZK2VfXTcBs/UbaObrwdZfoGswBydRUKdej4vp1yp5zKGG5DpCq8SKN
yq78trUojmJMN93s4GFbx6nrsKU5O2HYBSmNkOSR8poGXONV2zSbDF5hsqoRuoBoIQDmRi6xDR2W
XPNyAFiFEaK6qUNONbexMdFf78eanPhEV/fuVJDFTlUNHTDsvS5usSQ328pLuBZnLge7dj24z2GK
7zDRr1evLzJcebh6dK+3/s9jacCBGKuOjivHhVYy3raoDc7FUhONlgGJJh+5OdErjEkCJ83GyqII
qXBqdthhFd1dFmOu9F/LBt+KbYoIIKZ7p1nmftODIRIkJhyO1BpIvglws6mzQDQkzlmbXFMCTnnc
g3i0CqE9VDwEXoHyJVMXRo97zmmxvtaiN8do9KpN+ZKJ2Dw3wxJfGjQG0rPGQxHTEPQyeks+LfGb
IMW5Nefp/DB17XwbKKvZJFHgUiCMsQoM7kSbBsE2tVhXnBwhd3UZZI/1VNbYIl0IDVmdUlIu1uVK
KC4oXqYn7Fv21pDauYEFPj2FQrCMIlNzn+GBdhFWP6Jnp0oceI9J1KE5jGnd9EgsQ4ovv5wYwmzd
raN1AVFclGN5ctCJ4fdYHdUkZ52IkAQYlRHNMNZpDMel+Is6uT1f71GLZwooV4hkgWl/iIX/YTD8
zVbofGnfCrae76C+wILzYXygNuvjYTvSRXAz5z7wyv69r/udlIV4jif52c9Ep8WlR02pU8HenRHA
uIt4bW3Rf/j0+e/b3EH1nDbDh3QWAWe5oSm0/jUC/9CJChBKG0P6rtMZypWTWfc2WTk34Tj3H2EA
tiSKYZz4aPgDb9mWtSx3tq0ySjlELU3mWV3KoBgerhtvaHPEEya+L7oSpUQrnW9l9YgHavGK952o
lIKJxyCq+VHTbmft8d4pK3rHRZjvm6k800jRW0tm7mO63przpQZfsUKTfKgPtOqhqxHG+ZQRqXTr
CpDR8zLLDdqvFZmDFt1UBRDSwkbmhhkZZzwjEHHr/b2dCXc/NBV+BW3f6KZt32N8j4AVBopt/mJt
XA/RWYTX8455g7qxuVb+HtOXuBz3aevZ74Ych8GU5JoGafcauqa6b8wI2Uq8UE+2L8NgCT4EhuXC
AfgZ+4S7m9ioc1ZVBldBBdqkKLkUxmp46rtaY5CRyT9eqYDjDEiJts6g76e+a997Ghway98Dgl1E
X8a7BHHzTGfKfc0zT70G2GnDYk0vVcV9b/Tw0PAtgnCu98pTzel6pudE8pEDhs+FVtfMa/jVuNQ1
EDgqffbcHvIh95wQ0Z5ld3RuQkiqXpqRqrdkD3vLVP5HaKpdj7D894SK+zYZi/QyVuazM+18oi1K
7Vt44X0YCfdJrJtlXE6ioI5e237JiiVk/Os4yGIsAI9on2410oobp++nTZ4E85MnQASNGd22hKj2
RCIWaWYa2m7C3JP8Xe+XS7HyJjOwT1sn+x0NTCWS/oa+tv5EdxVszDAQrhen8jWOKVsEXfSVrqUE
SpXtiQaRvg2JhL1rS2HT+pjnP1EVbCMAC59xPKKIqrJ6k0ae3rQ27HHLn9WLqjtG0G7J/5g030Rt
GPxjFQQq3VnjlO6YnkUHCUCGgSz7RACZ3tVRVh8mbcdPGuj2IsyHE6feWyfsnAbiCivPbPdNJN1/
717/SoeTJqlgqijJtAVDzOBsZv+XT8jhrksARpM76mM5M7/G3kFx507/GYS9XMYMUiVmhYcZMQAI
mZgJrk8FWAR1+UDVknCaPqVXms/UTSjv2sGfuKZ9j8QjA8NDI4AuybxP7Sh8Xhx7bcMAlPS9ZXpt
YDKk/n9sNYIP7aqPpsGwgXinfqhSZkl5TOBnTdbfrp7LgmZDf4c2sXjzc/NJKmZxw/kRfbtD9NRF
bvfPFEhaM0kC2VnuKf4kOYjwELuwYFiWhPhogeqbpMPhMIdB8JosyMgLZgQ7K7wit0Cke2acHvLK
+azydLn3l0Gd/SXcOEHRvreM7HXhv40BJsaac77xfEC/VgrVf46cew4iaGMikmQ1Q+nWg1aH2Q8E
Qn/1Irvq1ek8tcXd8VVhf4Wz4rKuGVT+PFgDVn6NZTVd2vGD1/wqe/DIquPE6GkV33bhajlT1Lfm
uGWJ5vvRxyIhdAEQKbGF//Lo8NfNvels58HrBmgdmX3X+YmmYArIgVLSnjJTfiuCyd+jbrfX66vc
WqoU28ylLuMl1fBAV5gF4wjpBX28giDshi/9jGNukE1wqEqPnp4gPV2VOr2nerTsvEqAgLSzzyzF
GbdU1u/MsejRFWARvHS2sGtY/Z/B/PXNRA928tqzh+n4tulH5zIU+t1YLvYfWYsTHoKvvnf6lypt
20Oy1jeDqBffEYZS7KODEs7r5LhAsLB4P2PRAGCZDxUz3zWxeAm/i9bZWJnE7R4E7nZJcGI6boCp
rSiK3bBQmItkp+5HAbK36GNWZyqqdrRFuIjZ6QyeaiWU5TLc0f2SZ1/H8G98i9i8FoqNGNvntgfv
HikJeubnF8SLuvFS9zWoB7OJ4nL4JkT4DjWytRNTVt1Hct0rtvfSlbl3b5dEH7cJfVwHo7Q3CvOc
Lca6rE7K6z0RAAbimjKcQTwgAVlW7GpSbUSYe3/LRf7thYM/l19/mw7Qtaoh/AaTAV68ZCoGiS0j
rFrRyIA68zYYhBcOCTif8fjWZMV8CqZoRlA5WGfP9uvjPA+rlMg+DvXyP5sefral/6GT8TgVCcJC
y2NqkS/kLcn5VGVO8ZZbc4gsas4AhxdkcZU6fuCsJDZJOQBh0Gz9Q6o25vwMIhFtquKlqu/7fogO
/RyEh9S2XgYv5SgcBiqkgbtcZFNC5oZLMpgmA8CnMoj7FREWGfEi18X0UGt1xNB8P01D/FI5FgKY
PH/UNbIHE8TDhSEqlNGlmlhWtes3RP9knbuECRZMwGJ6q+1ZnyleRJdBgaqyulG891kGgwuzkkmc
lvRYnL5LN8htTk71WYkuJkq8fsM99JGzPHx3TQo9GFycSbr2c+08fudZ12z8Ygq28zAzQ6tpIPBt
qrNPoOWNor5wsKZZ7UTb/KHC+0B4ovs0lWl0V1Ie27RDYe90RF6YmEhSUwAJGr8bCEillp7WJNSu
pwlJpdCXcgJGy1n8tts6WJfw0xMS+/roM7VfUx/zTSoHIH0UeEsveUs9bMEVOtY/yTqjtMw+QAC7
lbl/K6Mnz+vgC47j+DviwhLoONtSL6qQBzn54zKu/fvE2tjuot+spAANL3MudQkVpQUAqsf4R8Za
WZzE4L3gXw72QW4tYJnzajMhwt6nsSFklt4HLfzhu55oAum+JrA+patGzMhpwtdzcIP8uYsAKFR+
IffY+TAAewzYxF0S7VJL8ti9FBiCXQFYjRyHfa+Riy3WRCQV/vO9n/mbNpTVh2hsSizU68k65Zof
qPi3zcXCztL6pQ2Lhz4cQLCPQfyQu57C9Z2Nx1nm6bGGULFzJP1UV9PLCsbPWnYpzVuMwyZ0dkOs
uIbl6S8BwoIPDJ8UAKF02uGcw7GvbBwnN503No9uAdeEj0D/yWEpxNfmQ8H3xdOIviF9agtIh3z0
Cigpw1fdFfYzJ3BP3oqiMwqQWs5+D40EqXjdZD3sYvJRgmWE3x5nZHa09rjj+oEsSrv9EeJUf2xz
rvKyn6EB1BKUJGGyTuwSEtNUkA35y7GPTH9krXyxAjRZiZreTF+du1J7eC9BtzW+S5mvyLwj0yyu
bsNnprri0WjRHe3SOlcZJGlANRihZj87U/mCbFzZ2amsyGio4WU5eQKNorYek3TBHjxyKkOhCD76
kh5lo98VHtMqry8KW+vF6hbnXons8fpQXTrIaWvQh201X1q3fE1zO3wdbUVkmxN/jDmknbz7GM3O
UDp5hnRCATjo3N1oSCVuYfxGkjpJ6BB6C5ApbZfN6PXNLrWY6tRi59Ku+PICOr6FFF8i0N1z0TLa
D3Ud/LY7cr8kxsOSDOFbT2GjSfMvNJHxXSeCZq9SElkVuqSiMfFtXfvVvWX5w0spOGBpf+yjOB1w
/gsYJ27t4UtNmhf2BkWpXmFMhkGUzr+VXpe73pdJYVgXJkn20xIT/p2Xp3lkniP7CNskzopvhax4
tFeWXBm6EGXMgvGDPVHM2nxgPCFiCz0FDabQfDBnQUiZ9M/a9zZum5ZPrCGazQSzgPgcTMiCAsZa
O0jP101uPN63ccAaAs/vfRW+Xjclpd3Z7W+mvDYfU40YqivSYpd74JpTqAr2ZNmHJNPVeUi4HPsN
ChjHqHJfqcw+lMlE5kg9tF9Uqh6Vl/yyhLW/WsKThaGg0CxfIx1VlwZUPcNdoXEL+wFY6YF2DoKU
CgBINVa7eYULWLR9XtVCo4ZE4o+xs264SjmXpIWmHVg+a/W8fiV6XB5tqrVwkOZHxYImLi3oZ5oI
wYiQYJDSJQuV1EZDPvnevUK0R4Krc55xfFJkDzvmJlYBsH0RHJOs28xUPenAJx13jE9pYMg40BKR
WU3D2ULUEoZos1Xb1Qebwjdk011Zjt6B6F1m1xE9KoqY8XO04i6q9Gvwwvhdy7A9VExH0IhKsquM
aO7eWeSTzUU8+gMCk+0YutMp2zm2JK0bS+2bALM3OvZ07ty1G1gPzkOf+iGM6OaX02fOAzqWY6Py
7t7TQfMWNg6woq6gIdOl23wGspdERf7bzAeAjxPh66/dNE+vLo5sty//0sdSZ0ukwxMr4Jr+HixJ
k4Ddq2spMfsU3TmcaLzaw+ShzdK0IGwVAj8NcW9KUOcMHtVeqbhngsEmGKDHKI+Q79yuT6Lsiz1z
INzzxlA+k4L28GSL10yph7Txye10I3ghLoKUPn1pvaW6HXUpP5s2pYETin882uxBEwP48wSzeBHv
uiYqDrWQpJ16iX2uabWckePBguutkyI1o6Es9RmOCGs7lZHCmiYfiprwng4e5T6W79ScH/MeG1Pn
1a+JcvWTB8FK1A1deuahtd3b3xoABSxMesbaAdVt6JreiyikZNTV3rsdwRTOZ4vyf0nz2g2QC5g5
rF6m2qFUHw1/86V6C1tkOqPOiRMwIPBpavt31PV6x01OgzNGL3XYnrOyXn3n4mAkRbK5nwmdZKS7
oejB7M1Oyb6hqvNgIDOwJhg+gkH6D9eHsgyGfSPJPBGtpGbIVbPK7WTLZRVmcAuVYkRmeZpd8cen
pHUrtfVRd4s5JLqbHnM/NY+OaCHGYgGkc6MREdFNLgRxbZUB9cKK74JVqdv0uS739GOIrUB4uaf7
7lH5SINT4XYPIRIIFbnpecKu9ayoZ+BotN7I3QbpLPw7rGnFnWd54TnQ+RGBc/scCE6mxpIAcn14
cHFFU2SmONlQVN1HThYTKQjJw6rkm7tUnHxL/djhTNn6fswYGzlvQQ7fIU1LJgyORMswEwFWasSI
fZ5sZbKk58qP/7vJ4z4+YMWua8ap9ruureB43ViDQgyBL5CSS0yKrrIpI8juBbG/8xRqYL52Duyv
TSvM6j3rUAQQcGYWE/lPRKBnQa+einXTEQli+SiQQsJDFF3VjUMmwWSXn06DtHGenXEbzAvRv8xW
KHXj/KafB1450OmNVxfNnl60s62iTtz2pnUf8t6ryGiLCUO0KBvOkzXthtkQZ0ElFQNPEx2aKYvu
nLx70UEYHSlpR8c4zSCXFUu3tQJZg0oZ5Cm3muVlKF79ddxNnTzajfXUvyINYSE/KGi7avhbB8hM
/DlbNrDh2oOoEGsE0VDvUakf4nZVwTTfQ1ITvTBexaCzfphyTszEfgOCpc5JifSq7Fzr3nJSYjyt
8GKkDl5nxfmeYxT7WVeP2bzAwmAUW9DAqf4r7kaoQAFrUJF4IK3XuwhEToFc0IhTIrixZZMdXOP4
D/AkO+Sli3/biPaXNwBLmKa/0+Tox2VIsTJI1ECaEuyZteRd6YQSO9VcsTqNu02EukT4WfJR+ISx
lRPBf26uHznR6OS7RNskesUF90m4c9ZDNZPABfBEHKaxG7bJuDaw88Q/muvGXKj6dAQ5p8QkZ8h5
9uhtD0Hp2hcoUhD4pua9dqfuFqGx9xl0y75evOCpCzAOSHkvpRf89dMUXbEuzPMUdidmB/F+yiHY
FbIs3mgHxpd8lZNHXn8QPXPryI/954Y817anpld62aGmHNUX0IiTAi2k1+pdMxt6/G7zN+9Sljz5
cKmKiWCLNCMFj4LKIdQkqPhu/Ixuurh1yoyYv/UuYq8RcKNKH5fIORkSCU9y7AnpjjhXPMs+o2aW
WyqlEPznyj5Le7TP1QSBpi64JDpeOrwY/Vlbbv7shsNAzLmzs1L3swls+w1IIC45q/nvretj1hj1
N0vt7UJlIZ/EdPXiVfGZMsr4ucyUuNp5RNjkgP81gAAAJDJkOGiQMKPCZQvT+YvC6Is3/T/2zmM5
ci3Lsr9SlnO8hrwA2jp74NqdyhlUQU5gFEFo4EKLr+91wZfJl1GWVtXzmrg5XdEFcMU5e69dj3dx
BVqyz1IMAALBcjfk9Y3TmDHcxNmC6No7D7aHWHMqRfuTj0RjLE7K1671Hmr4eTGn+j5yZuqLentW
PBrqDliggHJi73ei0XtTLlkzcVFoR2F2zHQ0TzpUgyPVuODebtBOmxHp4VE2Xls6ZrMobpRzANI5
Jtv6ZOpGcEoJlbOHyyTriV9qu+C1dRK08VL87BPH3ZWt+BhcKr9Gl6F8MRFgVZlO1KuOx0Sfi/QZ
4eJTSHPyoph5iYHd+FG0yBNKXwtvGT+R26fY+DLkRtQoaRVk1RjdLRfaVGK/mX33ZA55tZldeIiD
dOPL5SLuaHBUkfW6VHAjdJaGFoIQ7rpfJkPksQrPLaPXIdXG7pBQf6Wf3kPOFbSZLU3bloBKkVcb
uCDjKkHNbuSQ7vB7VUFOU7dve/pZUMk6w6aw3brtXk806k+25uwFva+DQ9l3nUIGW1WRzxaIzuTB
e8OD5t+2FLjWTeble9oBzZYhzVqXDgVlw7pwVHm4sgfzf4gLv1gAUluf5K+//+31I4+LDavCOn5v
/8pOoE9hYgH8X//3/7yP/zv8VW5e29f/+Hrm9WvOM8+/iqKZsv71N+jCn0/8k7rg2n9g2RS279lw
5jzHxxn9J3XB0/9wDN9grylM4TuWYf6VusBNwtN10zJ8y3LwezZl10Z//5vl/+EajilcwzMsXPCe
/f9DXTDwIv+rpddmtLcty4XvYLsG/IXfrNtZTmU7lzpA4UzeDcmgoD/JnT2RHhlA8WwE6QaacVNk
OqUmHeO7Z9qAjjx9TePGOfiVm/2QGIgaWh8zdJK9P7f1VrCi2uYixAAx6jDjsn4EdNDcDr7ZbHOt
xeYYjZjg4RZEl9CfcF0ESl0EJYyGJWHS1vhjHEbyr4ynIgiTTRBjGCttsiEx5kc7z9KuzSxqT/Z1
lTnBuXxL6h5bVgpw1Wkofwx+dMCrLLZ2BmY+LaC1NFWKghiHx35ybQqeafjkA2BhYet0p84nyLym
vnTRNe1DEv2IkxpGi8/41SY0m0z3mZ5vvTfaBqhw+Dk0AtWHEWyjiVC4SfqXdmnAfjNHbaVl2Smb
o2ntiiHe5z1lvkpYza4Z43mlF9iSw5iohSyx9VWAanozRykccW1Mj65Zv8GK/oxodEJ81B6ES9bo
nOj9qptin7Bk75j3VHRiYZIdTfuK6So5xjYRq9bVMLZkF9ggGKI+ZsL18ZSJedx0NgS/MTWRR/pd
RYI3PrjaT+PrKSKth17FqRT9VRza7YUh3lCX0S3ubWrQaqHqYtoZE2xjNUYgwGhDutYpL2z60U13
VsNCVASoOSeQdpPEHwS0EycrKAwwc462t5L4CeaIT7toYtkdYjnCkKFo7jmcPre5hxRx0dcDeGHp
HSAmpR6MIF1r3wOjZBQm6GqElNP5bg4+k2wFV0wuzEFEkC19hznLtCPS0BsHpNgBEIZ57TMVj6X9
7Bp5S5CqZA73iUruATNiCz5oOr3uYfb2VqlN90GHBrcZMYilgw8b0HFhrNdHuK/uOuiCB6C4tG5g
dGwbO8qh5lgrgk7wT2hpNMBcQurthbj4UoE4P/fM8dARZ7H23IE8peijzkp2DIFkB9n0e4p6OxAZ
v6pUdSTGmVho5BV5GFo/SGaJBg0Q79xvajOBcNSQHh6wBN3pIjMueQopi2iy1tg4BhpIyOWFHZ67
HkzXMJodwWYqjLV3X9ooYrVOM3CVSRFuG2wv2Ej1n8D+5Bq+oreGhnilu9UH1jKeMjZ3vii9TdgE
L7kGx1ov7uaIIMeuiK9sL8RdQRBhkaZiC+sArmlv/fRrwpdmnUCGEDlr10ApC9jD1OCS92gzrij6
zoKm70iy7GTeIZdnAV0Mt77m7XSjOnTCNDfNlBOhEgf34aD98uhjrdJxwJHmTEckbXuXNd8kVOhm
S1FBGsVnXrPjaGhfRnNgcbzgCdXdHWyxmrBfwqO82kCt0zBuTUVzwZu1bvmW31C+nsoiNtYFA9I2
M903vFL7MverG8v37+mmABumRiRcViHCz9uLNn3w0/pyCPS9LWe2eoI4nPQF4DMMvEltezoIbNhb
o1jXVoMklYrxmwDCDgzIPM/Jz6AyHHJsWOOuo2ImiRLM/aqni5ML+yLwerI4W0R8Y5oOm6my3yyR
zSejYis49tV+cBGVBhQTdo7p37NIRInkxqjZWMrvdBty9VhixCEDDfSYDosgJKcYo7FeOre1FcKN
HqP8YDoMRobt7uFSHZqKyM5pP+IIKJDLN/6xzKu99LGu4gmjwqqhcF5TUrA90zzU5kwvOMnhmVY/
HW9oNkNmEexesCzRracyA2jSQorddUjPD4NFAcUxnPrQjeljj65kMzT4BUWRAPdqjhOYuTUM4uZx
JstJH9r7VskEADeHRNcpfF8eXfQV6Eth5XRQ7VtX4VLLYYLjK9FXJ9ODzKxBta69Hz/njN5UGnQE
jJCm0uMnzF3CJ+EXuiOV7Qng69rTT1aS6Zc4ZGFVnIYhTa5hxRA8QQ//KhUxm1PnvVLDtd9ZG3/K
iSPK3XcItAezyMF7mio5tcYz0bRUQ6uUhBQEl5pAWuQ6Hzblaera5JQFibatXWMjxDytqjJ+m1tC
uru4eGqJsjDJWnSRFYW4U4D/qXW0dwwOWO3f9B7cQWsR9znD/ZDSOISlxw4FSYYW0U53EkDTJhW9
0PqsRPGYOgwYE/jglVXjWjPaZGco/kQHBW8V+SB/5vSHWU4cCq1JLEpt3VlmfOVgMIT2XnUHreA8
ZiGy73Vhr+KCZW2jtt/dtHMgek5WjuGJBDKZq8SzSSXQXrd9cFvVAVY0ky2cz0Ekxb70jecKuQeY
xCnahREKKlCEx1YfplNkGqBMhSBvw7vTS6Nd5645E7HLFnnU++PseSQJSpIu7Ix6QKBa+XIdF3zH
oQDVlrLwEEF4S3f9WJjRFlv57ZjNx5JK4WpCk0fXJX7ple401PRt0pEFGDvKCEAjZ1WN+Sr0revc
Lw5aQ3S5ZRiAUrHQMS/hBAJx/u71LMxrb28mwWs4uQ/+BMDIqmoilvIRKDZU2mp6TzUv3LQW9B5t
HvaIjDZtmL5jxjt2IqfX7JDU7b07EZyNrn4EV78f0vaMnesp7Odpk1QNAeaXDArB2nCxMIrkJuAN
tkVC2Gl3pdnYdzVhXVUh0G1KK3hP+pZyXQVkneY8c9u0bWmhrVht7DMJAb0/OnXlr0KgrCtvwmu2
8nJ2NtDrqQrU3qUhK5YjdkhUYxIi+rRucGs9ggrGNT0Crm05uFrLuiqDiFgcJXHSE/MYluVT3Snl
r8LZu/R1YwOEr48C3JrSDxMP7g4n1I0sMGYn6CcTA4Km77SbYaQEH7ZkDIYGaG+SDiop+d071itV
tpFZ9gMO3kNRVR9aL3ZpXuAnDMQ+9DF8Z949FI6EJCZ3H+jTVqCRhmjI0WcTSUvXVrK2kha+lNwh
5xGEPdncCQpO3DshXFDrwMxOCiIoz9NyMbROvuoyQnrSFL8o9hHBuVllxyBEF1jL4q8Xy21CSTKX
OzgAWHIKbKCotKtT9s8Lz/HQBOMrOmohYDykfovA9y+pFpyc2bFX9vp/KjTnXmTbThKtjeNlOiby
Lk870mzimpzXf8pkF4VsqmI7vlWzjhzEZvkgWmvi+A6Udhix7Z8C4qktjo3N/nS5fREWL9eWi0Vd
3HTEAkO+3n7ftFxbXuPrNb9fzpABsyT0Gok07G1OhHUq+zu6S/5RuGa6l1p6De3HQQuJZuO0PMCd
J30Pi/SItcJPV1hVVThXwdWvf6H+DroEZBhzFiUTCwBqH5Yka7lYmJery43fF7/dtrzib7cFMU69
xqoPv93+/acX4GdOkpkYLXibmyjScPHbZJt855dIMbB7Xv62kSRncvK3g/pFv3/WJRfkK6Zk+ZkB
JtQzq30eJBDN56jFtlRguI2aCyV021cU1j+PieXaby9Yp8TmCFdlPf1rSArKYXky1cVyR9w4+QZm
EUE+KqVkeakvdfnygl9Xw0A8mWkp4B/PxalTetjlWjpjMgUIlavJpPtYNLI+GoTNPADYTkThIshT
Un9BCQb5ZkLXIbHi1dfPFoYVz/66vnz3iWA0L50Wqz2ODAYs9fNJcyxPyzWhjCbLxdBepRBSjuZs
I6bSR5weX1cXIXPmhXunAsJbu+3TchotF65L5Wgt1RlVOKBGQNpCV5C+s0apW/NtIHOeJgTPy5/L
NV39afdJBQVAXfX7JGUn2m6DwhUHS5bPGtCZizKmljpyy5Q29Zmb1w1223uHDhDE0K3ZTi9NBZF2
mscfRnNpk+vzwyM1zamDn3UAyMHVBjJWWUrvUgr9O0kpcRvTSClseV+UloMYIb8tLIlXMSxgGZcT
02VnERhtNGzmBGzeclYrD5prK9uhWB51LNAqL8M3Mot30zCSQ9+JjZWSDGnMrnVyEv266jJj48eW
B4UftY0xsooIU+3oNR2xbXSQLoaO9CqDbjusmJIZUsysXVy21hK9/ylwacg4obzRnREbCtHV3dg/
92YR72yZobfF37NN8EduqnBKT2IoPjnD70Fh41bz2ZdBG44OHU6WXd510yYbNlHRNmeFu1oFQoTH
ia72le8BZ2ZWIE+rj69NixUhgkHlNKC8fkjNFutRwlYT22BxytWoPKhjblrMWcvV7xt/e8xyr68M
Yd+PKxvxXNeeXNeWf7Xcl1VCMMqoh809EvESEwQ0nfI0e0jmUfCghlJ/fl2wLaHTmDLPK6NWwnZm
JgirEsdI3wsI8iwSOp8uEWeg1vvnkbwd2Da8RqMcS8u1WhmY0noGSD1SCv7HfcoqsOnJ4Vgtt1Vq
iw8r5GJ5Yqee/f0S338WjTOtzAkRfEM4E8E7QZQh+6GIl3nFSS62puXq9wWNh2Y/iOGYZLjfbaew
NuQzcPwrN9OUYVhgCwrAQd32fcf3n6L2h2xVF6GERuR+PWS5N0ynVxNNDQPJP54qG0AsBuu8lVTf
1/K9JNRE9wl1fonegCNa2FBeCPhy1U+w/A5icfctv2uYl0Dhl6ummrR0y3kyyFRa12SAMYNyMamo
LjPCTNhjkKdJTLBpl/PRaieEcpBI8+CxcHLUAMO6vDwt1+i4/Hnt+zbbNLy1OdAr25Q2ZB9lkCjU
9OsPy0dO6wvsynGyDebbMo/jozYDBYpZREJXMNVIbPZ8yuVanxPmm2nDIVSGGltI3Em9eWDjGm7p
fRF/BOgtAwjNu5qXAbFU7215M/Vgm4CMlcZR/fdRTPC7pXVt1Vp1SjKtAdHxMiVDhwyVFAWpm2QS
MkEi6QEu4aEwUq9KnAvzI7KFFlYlf4/ZSIJ1E+BQSpC6ZvgW8CS5kC5PNkqYo5f+atXgv1yg6rXz
A/5bvvJcq5uLMCFvydez06BuWy6aNlVAD75uQx1sy/OWOzBYMFRBnGYGIJ2Gyy4ljyvKObb+8ij1
Qt//cflfy9P/7W1eE/Fa36+wXFue933b95/fL/P99r5vUxLfVRBSM2vc5DH4fuXlwXRZWXp8vffv
50SZF+HSI9H5+3taPp5musqq15LHIa3+NE9df5J9iBC5Tm/MjPO9hOu+7VzIyrOa0DR19FG8isgd
V86c5cZyHh+GFvmdnSTigDwWCjWxbWVYxhu7toyVvhwyy5G7HCffF6PrXddBbO7qOZH6drhNLJLa
6KT3p9hj+h9mt9zMRV5kWLLgnbdqHpaJy2RiqPezvAm97u9gexU7z5u2IRkyJFpj7XAL7ESeJ4Gt
Y6Q68RFKZZmy8io+RnadEB40BMkxVyvQeDLOoK98aD0zmwIDy+nyGsziED6G2Wn3tZExLkX9PoYl
jVan+p/Gwn+vsUDlkxr8v28sXL3WU/ZafPxLN+LrSf9oKjh/6FAgdSF0W9ctX4dz+mdTwfX/sDGN
W77j6PBGTSjKBT/zn40DugmG6yEiETAOASD+o6fg/uFhZTBc4bi2q7tAnv/R9jh/0T+b3/7+j6LL
ofWwDvj734zfOwq+zvJN1z3d133V+/ito1DoXVLnET11SYrHpuupYnQ2UxYYp3Qiu5SZO92wlib2
tWLh149DgGoaiaBXIf+axIcPf8cuWoJr3eS/AD0av2Ee+XJ0F1i17ph8TA8Z1b9iHkGcRC3TwUR1
oGMFTtAl0tli7bTDzYROeWXn9eNEyczOKdfmrip3WM3Xof/VKPrzG/vrN6R+BaTzU1gWx4+//42d
Ed+O75qWbRPfYZjmb/hiCmF6X9FMPUxtxeqhn3S2zkzWk+RLcYN7SThvHlrXQS1+vSVlIbdOb1Fj
edJT3mIWwK3yDfrKDY3Ylm28FwNj0bOXrH2xoR6SLM17xkqW/RecX9Nx/vNbN4Ru+sjW6fPwA9O0
+ismkxWiF/eT2x6wmGwCv3vq3QygvWUdMmI0cUuDIqAsARc20Uk3rZ0N9MxezM+xzqdstew8jAM0
KvVdzymEOD2pKaO3SDxM+4Ack1DoIX9A5HWPvao+4T2eCYJ95kuyDgmlWbfg3yBlum39fjjIXvUH
qnQf6h3ByJ2JwLry4gOgKch3B8Ot7VU+duZWt5KJpjexQTJL550nf5i2Za4D20h3YrY3QUSpcqKs
vvZJpLD0uVqjrvAQao5xvQ106Mt+gAnZ6EkW9MgKrSEQbUKnONqdvAtD7ayNodzOJY/JcgInzKJR
cS/eGlPygWmVvJUAbx9dNsxj5aodHXIi+3yfQC1HA+0gG/aHkyC7DDCc+ibVo2vENiI5S6okPKZj
PaaFKGUljJrGDiZUC+GFVCYlTfc3USPgkWU/Q8z4hwjN9TqDUEfROfzEiZMch7ynQuI50d4Mupdw
sH+WHhVF1ZrCmu1xYMWqr0E439pHEjrEJd9deuEK+Z5hHNpYiZfiO0GdHDk3PH3CFu+QxGFWA6LY
aQ2+lRKpJeddnDzaHTmYsasdAh/Xr11al24CMrOZ5bkSEbuOBt+ol4g9lGsqO2TNrRuwLVgNvRvb
ppRUNdO+HST9pAHCpCRYA9pATrqG+Uu4KNRauAOk3hsQ0PAcLmep1uufGlaCxuOfcDqEnkMqqwYx
0x2eGpi2ThFdywJ2vJ++1EAArMqizJ77951lqH67s5au3awIP1hNoX5YIjKnOrwYKF/FTUIB00qe
Rid9We5BFp2v+2HYjY5NKBu/ud/l647ISHqLpLSnXrfqIwJ3Q6ERcDo0D7aOOGNK7EcND2QlgmzX
F4QK2kVJcFmxbiu+O1dyWmNp+cS0eDkm2YNJJ01oDnCEriSsxvMzJvaY3ahPvja+Lbe9yaA3ssJj
8KhjLcK/Xl0HkNXIs/VWA2SsTWuH2BsL/Wih010NJTXLHkDI8gnCGOh4WUx3NjEd6Kk4UpMaXxbl
6XOqfve5tz8H0R/seri0kuF+mHNYj0gahpCfrqQlNTeg6iTDUk3N9QcClwjU4ahF7rEYho6E6HpX
WDj8PEsSlTSaW5fQEt8JrvBMMOp5ILfstNp2pTowepcM7xljjxvmPUqIEmfHMD8n/QR+RzeL9Rj1
N3gGPNp2PJ6MCyDbe9N1iPSpwDn52nQDp+wxoSGBxMN6Mw3kLxX4+h27lIe6FmtGjl9hV8utzDTr
mAzDYzE5tJgAHdFaIgtKh8+RqHItAJ5MOayGTRHnD22OpiTOeGJeTIdaawkibHx+Uq+iAqKG8VJ3
yD/NzZQuTZCt2wGYGuoxMKmc5fzMbhQOq2Xwq7Cyr7XAvAm1R1v33juH1NvM9i7rqgcMCOBIdX/8
7rEzGNkIAEMprX4b2XF8lH72Ms06mUHevrSSfdWYlO1hzSJSJiQEFzLVB4GVyJAGtGT7rc6ZItJs
Mrce5043yZqhmtM5uendgbiklunXTjm1l1+kaxmYBwiU+G5+oU/8UY+MEVPB0I6rU/k5MZIiTpTd
mkZpsyoIyS7MvmV049WjId3n0GMj0HN4fpPPUi6HKU1+0fKlyDK3V269GcuHeYg+bNVPG2iuWYTm
Lv+IVQqfEzN3Z5nbioN9j46HEjvtuoTpZTlMmBtM8kLDH7PZkD4+c2r0cDwM/zUZohP2hJ/LITIP
KmVdDz+b0lvnWaSvYmIcPaOHUhP/iAbeoSuLFz+rARYa6aepMwFJZSVBjTauDBPLbG9kN45DPFQf
O9sGWsFqVLOXJXLe7waUxE2QAsCw2ReCR9n4aq7QcpV+br6Hlg5qL46gcXDsW0HOQGBnAChLvlBP
H7kT9fwKTFqTGSOzAonx6sAMJibvOEw/NQVO06JiO1kIwcq5eWtVO9k3ayBC3d1yFFk+wwoRcq9W
lN5QNcE8wSyhm/yclTrAmxQ4qz3nqF+Nft1VUQoEASZAN3PA1hzbdcJIhk7yxcz8bD2G6a7uxXPB
T+ebDCq5GqLLekbGLtjdTAW7bTTuy30yp0gSVu9F5PqEMoGONOImIIp66+XK1ZXFRMXxnWqteqGe
fkYRPwr1n6dSqg3nTW4VL5JpFcAX9c8+uO+BYSBA1iRcJfKgAky7K91hNpRq4vD7atdmZOtSuSRU
tUo2Bq4aAzUr8tXkww54DHg9jF2IK1AMrt2OmIzK4c/WDC9Lpj7obpsa0PlaH2G5xb67WWZsw2aw
w+XzK4ESRkV2wMEQJ+y+rZ0dOA9UChBWevnLsg7QRo77UWea5DdBvGcy3hfXLAFpaaER31jI4Ssm
lSSlbTk16Wcqu2dpu2dAbWunbC+nsl8nBqPLnKSfxXhPaQ+ndBW8aCMH1+RKtXS+7Mux3DLVMg2K
fR6O9C8p2GOKz4+FDmOPVQs9/+De0sNXGgyH5YNoEv0pPN9MYxZCx2etqtp7x+Qe+/QG1cg5D3yn
sUmPndEG+C5f7tcSxIhBYRKZV/iMY0QlsNSCZzxJFR6ZIDsN9sK0CE3kNCeL6a4ncMkXp5ETOg3t
a0ulGUjCpW2YbGt3JOC696uDTQwLXCBvQ+kcfmSASg7rTeCkV7UF6U/7YFNCkjK0SO5s0z1xfhcA
IDkH7fEpzGrOSDWsGhFTbCr5dupSvvgho11l8UQI102JkTIiM0B9F01HJ1jmAYMPzJ615hLwmbO+
sqCIo3Y4RSP5Ycspa0IoDWG8rNuUc1kLeTHbnT7oLymUmUpbYiuyZiEGEtDRfvk2hdsUcGc6V94G
Hh3jIXLEECsxVGr8prAVh+xzYW85PsdPGWs5i41P9hs7R/rRpmYKngoTue/BneYc9UJ4q+Q2a1bK
056CIlIbpa5qs3up4e2zJj5kUYYHCEnHxmRU1hxXbFK93Cl5uJ/zfYLn5zeDyaCsLzcliS4rWtf6
qmjy96brfpgVGpUq5jS36NfJxHlCqAHwYb42u+dGDexJYpAGU7roQqhTdcMjziexqvrPIOPUme0K
YfbYXXAK0nw12xscewXG5ejTU/8/71MfQvlK6MOwRR1+7ursJUmKs9TesjGGRxv4N3Tw1Txanlss
twfX4xAR6QuNNo90QeYhrYaxkUQaGX503GEbX0wxlh+bhM7Q4FhtrBw0TMkSMS1flsOPvBeCwzUQ
jujJ5+o1n8MtJ+WVqwbVZT1Xjvl5WQbF5jMMn2C9DMaJ4d0va5BlEEfXRDBoAtHEAjnXodtc6Wn9
YoYo5/kpCeN58JUWszA4RVAw38s8Po9F85JIdjV4rNzxeoweLEy14cwyww+ZnRHQxKugSd+Xta8L
NW0baMzhlnaR96zBpV2VB8YDSaJf9qlLjnu14M6a9Nlne0OtnyWk0AMMO/FnbKQvqAEYL0V+WwX2
egAtVdqYG+sz/sBdiS5sXYCGhrvUAHBJSfVTS1Sw3z47rFTBZbBe52q1gcwYv94z6FS2FuSgRY3z
kuZMpPYk7jI/vS0Svus+zl7cxiZJlSgyPPd2Y6DZ8O6JcLwf8R5uulZctJPzssyOyq3HBq5Tau9T
xRKcDQWy78Q524Di44ZVTenOHyxQNsACWOLkwb0Z8pHVZx+HiEzi/tyrdYOf26w/G06qMvlklcg2
hHnPsfHQTHwgQ00BGJsuqXywCKgu64ZemFr8h7Hzaha/uphBYi7FRZGZ56V9+Ws59hcVHj53XJXq
EZmq0pFD2XesYoquucur+sqFgr2SKdz/Iv6p1gts4u8zj013H7MeptECqYfvxhvmq1gzx5Uz9m9l
+5JWTJjLzzxHtykZMvyS4bzDmnAODe+g2dnlEDH2VB3urob3irYL55jEPc3ZsJPNu7IjTmiTMi35
VFskRGpqQLsbZka75ThW83Bl2wd94m3lHcv2ND/3g4fd43bSRzp5CUukyex+sdR8sYXodk1v7XIn
+2wtrNI9TqqpVvvcAd1dHPbRii3fCc/CDzhR9nFoL6Wex1fI+y40yQ9hl8DdxawdNK16tmLnodW9
18j3r92sPGeC86s0GjKuRfZREBdLkmST7m5SnSGm6u8RfimEFmmHNkQ7Tntd7VLi0tTXAYo/Mkoc
mPsE9K5Mt1BylzWZHOlmWVSqGgDADSy4zkjerhF+bTrLcCdyMraLmQWhIWOkMMFPEoEvOwvDiqex
tMB1+iCYIOE8aQo+xyQ5kwhc5mW8r2x00pVJCT42yNP1u40eYOaHMe0fotBC2+p/QiKeVkjGN6QC
pTv/zUQJsw9UxGAXBjsMR/F67IpLJutLkMHprpkBBpFXv/XrmZMdShmCmnHim5le9ZofSR3nrtsf
qz4hW0FIn7Jse7f0Rh1VSm5dBBIsmEEVlarUqy9V31EVgBNVCl54VakqDw/nIotKfdvnnrHzNUGg
A22C74ulOfvVrB1M7KVSFaIZGsoT9CZYRq5DeGtBuRqW38KXWt5EQHYqCBfVzFhuhERLxdg14q2p
Ks04x28qVRrHEU7ilSqXu6pwHlqU0L9azksLernQqbXHquj+fdPXQ7ylPm+qtsNyl7bU76HEswOm
pJ+q4v73c5Zr3w/+vqNXLYjvtvfy53Lv923EPaj+xT+74t+P+be3/faqsWp79KoB8vXe86Vl0C89
ku//s7y9RjVTWtVWWe5YLgJ6LuADSqqGqg+zvHj61Z1Rb2p5F6n/UfrxeLTKajrhalSQLi1t1jqO
+K1RWwUCBdUNsvohaC6+1ROhK2476RHRsghCgsbcD9AEq7boTnr00mEj2PFdDkgvQrkem2BcZxFu
n8618TpAxRUn3rdzWm5cLqoqixCWJfAKQ0s7UQUL2cWlM9CbEfoA4M/Tco3h1AWCrq/pGhgHx6Av
jI9vV4I4gu4lQeJRkAHx29+SAtDvcKea26au3lOWvjJgw3EMe3/djB27LzffCgOVgoFIZzXoyZ7z
FnmIzlYE2SmIePzEJZmhAYgyvBAp6Wa2LFaubz9kmvA/ummbTNaprqdqEyZesw7RHRumzJGb5Qi9
SXfvS7byR9+ZdQSABAtXZo8nM1BrEE3uSMyx4e04SiAaFRqYgsaE+OdZnPQxC4iGXWfv3Cdpfyt7
8KhGU1wTg9DA4fCvA73E0vEQ4jwcslaDx9MlDGjEvTfGHBwsT9tNGulsYriMmzjdZK54b4L0LC0S
SRDz43vvZ7Y0GeXOFBhK58ysw4PwBn38rdXhNtJkQ4Y62K7OvOu8lMY/eBUmOq+AVev9Mif73YNQ
CpVBA2E65ASfYmFC3vte5Zi9+3E7gipmhUgeWNyenaS7bqTBKhhCXhhNbFcEA2/lDLhZbO9Im+Cq
aDELNdD3C2sYN0P3kRlT/6NpFJncJnpI5u5WCf0oQnonL3MPZWBkR9K7IfCh968zq7wZcxdbt8EK
cArdAyAalKHSSA954u9hNRQrnKIptR1UkGYd/Rgx2LFoSe0LgFf4kDKS7XH8wdjEQbAevDt4UmRt
5NNPM4IxXvSWpE8Ayt9rJCIRizCeELjXmE/Xfa4ZBxfc/GaoMMN3RKJg2ub/hc9VBWHSbvoL/Jzl
uuyt6dhn9aaRw4o4wQSwUf9i2HVABabfDP6didx/NbA+Noce82E6XMrW8rat9HQAvtVBWh7OBMEm
UwbtB++A/YoR+GAL5YWThpsCzReh3LhUKWl4K23a23p0Sn0dWXVUt7wNABFxepzDuL1PfLO8Tmf3
sm83RSBZ4aflK/U4aCAwS/C7OkdsFRurb6HxNPKdreEhlOYL0q9un7ISI6JR35IJQV4NwOQ+qflX
VbylnErqaojdUve86wUyECsAMe5nvkIoYHp/IHhj4w6lvXMaJBudY7x4DgEluKhvdIKNiwa3s9EY
KpB4eBRtdKaM8CACb99ZDBaosc+l8PEZu/dBQElEkZbY8d80ADzutUZ/Y+NKSUXZKLTyyYi6aO27
HTDpkVqWQSIA4eprpDrIf/zqLRsSuPI+zdbJ6tCoimu3JR8zHbC1tfXgENpDC916ozT0Fs0J4U7W
hZZB/ouLa3ENdL/bYVqzro0hZjKWe68JLjHKMs4gICxG7bbJ01ejI8e5aUIOWySNwrguRviXraBc
FQogGQXRuB7r8kNduU/4SrMb0/F2qjpXiLk5VmX1K/fzba/2vLM5XcKpuCzzedwGflzRe8bGMgfi
XJNSdqg6i5yz6L6V+ZWfjAnqAVV79A0CQPqrRQowM3BbcYqXz585UXFwOImH2ieExYOPpkOrrcSD
66a31zO1hWPkIPhLdaTMoKKuzAFF4ajFxzZPz0ObYh/QDLJxRFRf3GLacO60mN1ZQlZTEAVnvfUp
NoVZtm0n8ejYzsNYrL2A3UtJDqjWyXVrDo/oqs6s5DZ+j243dpxpVXj7OW5eg/nKyZP7qrT3DHX3
8UAcCyEbcRk8uTT31q5jPrU99d7KObToB/2+PNFgXlu9hu4a9Vhawl7FY34nc5LxaAUF06GNyx2u
LDoc7BFzen1RrOgW/T0pijg23bOOiXOdMol5zngLBPTdAi+JK/R6yukZdBP+e+Xny1VW2CY1SGuD
UDRUrFXs7h32MLWJCvpQm/uXXeW8oTOlG0aFkdI6nRJtQ3wEXbLruTGvZCnvYXES9mDe0NsCt9Ae
gz5/8+kQOuqQNgjNuew9LbpsS2urNSjbw4BZOr9sJTnXzbMRZNvR1c6xrG8827oCU3A/aQwbfllC
S9jYvfkWmSyDzao+FLrxOITmrSuqXYgY3YH+RFnLgfRlsCxvovh6/H+Enddu49yStm9oCDCHU2VZ
si3bcjwh7LbNnDOv/n+KvQf4Z3+DPQeN7naQKIa1qupNTXVKYgI3yu5g9kD1nHPStg7RrL9pY3nR
0uCsR8M90hNMFx0G7XOh3xQ4P0Rp9uCo6RmfsRuH/O8hXmM3BS9Lw6YvCRlTmfG8aVLn0aDnIp+q
u6QzEYDhuI3r+gVdzCljHpGb5otcGnmpyBkOFSuby2RMr29j983EoZCOneCvun/H+fHPWDnXZmN6
HWvy6DynXI5uLN8nniFiEbbo0y2f5J/GPkCy3fipBeIFK1JLHXx/7Rt8K24kNVpLiD2zzQH7BW1l
mtoOLQcv1B6V8WOc+mJjMDpFFI4FT7Axx+CTecrj9DgFKT2jGpsbJp6mbwartA+IuPEelQyEgmWp
3adpRat6wgoLoScnfkpZ2SLnoXGzz3wOkC5fXIY6KSIWK64+lBinKDJIPxtWMsKCoD65mbmZoe+t
QO5RRVn7+rYd9TMm9OyBMWZtWpU8jtb0w0zslVJlAxH6Tx1hA8dtmLNdrZkfHKdCw543O41Zhthu
ZC7anOa58ne2lvR0tu7DxIAD4VBIh43jKZKULf5ByMs052JOubruaCUZimZn34HCrprWyWa8JvQn
5N7KYGKg7Dpb8hOpq4PNZDczdCr/oxqrn5JkCbttvDXpdPaGAMUqUyyiVNRDXOasBnkrKFO5ad3x
q0mqL7th14f62B3UBIjVYqhcnjNt3GpMuV0s1sLCOY/N8Bv2ZbbHj2DdWKhb/BzZUWIF74PCvUaW
FMAq5QEqqi3ZFMEmc615o3Ztve6cEBssuzoqTvxsIKBbVZm+z0aT9iLMSyTvtFRZnb6Yg+GcbI3J
caw8MuF+sBXDWMcpGz2s3E2qk0duTtivx9rjRJEkk5dkA/+BgTLtYOiskUQMhxhdLn5r5p7V74+m
+S9WQDBwW/bvXW4EO+ZL4wrN70cBgBqOXNLoUpB9RHryAGmfPR0R9tkcsj2eowCP5l6BON/r3CND
nL12HoPTxMDfP48GOL+M29hcb/E45p4fuvcpDDFMwHMRg2/MuyA+EOOoPAepyTlJq2eln25tyPKY
vm4c3RlX0wz1vR26U6xbsADxxJz0e0Lw1JWjohkbimgLWoZRzNz/kmiZrjYWWNeKSItrZXmXIXOf
TWZyRvJlzpLjaSDkYyo1ZfTCSRY9xCMqI988oKh777t7ZBpYXXxVM8grfyZ4EdTr627QQeCGnW31
Tyro+8oth53WWiswXlEoIwfK8NivDHOlDoTy8Gsue7f+r+9F+LGalPd1yhg9Bndys3XDDaLyFjYv
L68mdkVViSYl/Kx7DD//9at6WLIaQRaRH/HArkZ8JXi7wvIO8hIdpm+4GK4nB0dSXo5KXv6rY+Fj
RBjdXeR1gwrSJX/LD/u8R4czMqT6hJWQo8Lu52VOunWUXF2ka7hElMzO8JbFSkInls7elPzbUOLt
8m/5Hn9KOLAedw4eA6vl6xSpGraoNaR3U/3C0aTAk8cIl78RTRzoKqDjiLsYvxcQEVYzv1bQNziY
jRBhzuPo8V5x7t3WfXPAs9ZsTrqJeqTDmA78vlV/5cAwBEmAKBnzRgNGWbgxGf2u5Te0+OTx3z7z
GOEQtjbuS0yB5Sfk/cqwvAmLfCPHajVVup0z/8MgkUrevKy7bSkfAODaSMYjWPKIV5u8nByXvK0i
HyfP/n52XqOy9gHdlvx26KrY7yRbLWNiwo/Wg7+W0yMfT07hf39UzBg3+kg1x9yswkHaNqjgANaK
0dyyfu+qmLuNrzUgYJODqTH/lp8pwPtVPKhoW0hBuiEhY9ckf38c76K9Gvlrn5dLPDwK9JbMXop2
0ktCZydfCvh20bgH+ZGyjZA50aGoNTstYUGilcP7INM4GobuU11/DUV+kZeUn/GKu3S+l5+QY8qL
n/Duvw8q4ItywEFhHeWteIvboY9Zqedt3GjL28nL2UN34GUMJIu0KI/efBhCqHnk/9m5uF+9qQUg
lpvnl1FnsIjrzU2L/+smj+NV3mE0g1ITyNeIfh2KbZxF1vGgaPi62aTXYw/Idj/hmA5CU7bxL9vt
VRm5XTOr2s1hdg1i3TupmXroQMzhygIHx2TotMyi1Zxb0Q3xcvL9cQ8d4bf0msM4gmbP+HQjMkS5
N1jVwao1CUQ/V8FnzECPzUbHNjj9yvDkAnB37hcahFlxo/bZHZskwzIBRczqahZ4wuqZ02zqBkEX
+uT8mM8klWfh0QjyJ2iwOIu6ix0ifdMwMG5Ib5qif5A/KDP1bSk0MaGCNZCG9LiZdySIOaTRz2wi
6yEMf1W/L3aRaPawdayt6bX1a1TBFiNqvGkIaqBiswjN2Bq182zM8buRO+7arup1SsMwhOwQ5cdk
tU9JQD00WwzZbYRUG2Niz5CsSEU9YsRrHSfZsOpYkxWFoTEEctauQL0u424X8T9PSYQoeVNn2VkR
vFITBIaBXYriBDwmMg74I0UHryaJmhkrtzdD4SnDnKtDPBGnxW2AI/LKFsgMR40KcX3yx6yjZlvA
C/b0gePPfwq3AKw10nf4E1sk0lRMgPvHgagWNQNA0iP0B5gewe1/zRHMngczQTpfomw3zN2sAbS0
blegP1OfypSZNmDah1/gcz9jJEVGX8Uz50eHSiygFnCS2vmAgAQABIHhmpTCcNX6xh73SZDYlG0Y
f18iKqe9YRf5DiuMk1qm5rGs1VONQRnfigzScwEzLb3AD9x1V+kxI0P0L/OqgCq2UssB/l+/i8aG
SanPLBt7+HQ9aPDe0uIp8ClSlxvddUg56kiLrjXP2uKo3+0yOpnJ6aM9WSJEiGRlQ4UF7tzJLV8q
jk0/bsU7qzrbk2UgZeCqdjjPDAl1o0LyZW5Nwy1WIxtgFetedZBbKS+zT2yrO2vbyMOnVJ6xihCh
lZ0oEabfuG/2ZpAfVeprK69ItMRCLR6N4u6bVlD6SgceIw8rNDehg+U5fu/RsGkCl8Q17otBtV/S
0a1JYGRw2pGe0HvULXN07yO73EPORYgXW2vEHDyJXXg1hJkxsEbH0a4dySgSJsM+t6orIQXuJsT/
BHGBf4N/DdL2/ph2XNvo1cJ8a1Ux3bCh9e5yLcz3w/iHirPYTvGk7+E0nNqGhIBRf1M1wIlwSM/0
gRZxm3Oy64b8YoTFH/DucAXzxkNcWN6gqbuQuHjG7PfXTW89j9KoSmvxS2fqLM+C33FvK9n4DNel
W5c2a4CW2Cs495RlKpFp2lELmBOOIeytjIBWWyh9f+FUARQXllRWcDwUeetmjj7swbhFJPTopFBE
2oHyqI2pBhtuJcY2oReq4reogikOQF09hV4a3XRujDdQcV5AA8ShoCmA9wkF09oXVoP8j6DYizVb
jxkMQsAegBse4K7U79rOeLFiGrhc2WM8SFgo4fNicE+0phrbYD5Dl5BtASJQdMTrFrvER0VCrGSN
e9BMpCQunVRl8iYDSHTua69pWXw0qfWUhPCAhOXF1kH1CFg2tznTIR7gzJaAATfd+Zn6I/jZQszB
3pIkHjs9WQa8CWbFt8Hkg9PSo5lhgobqTO/BFEn6XBQD6IN791TFyQdSDJRQ3Au5F74rQ5ivGkBt
vYudXTo4PM+EOLWdurF8NnxMBbszRst3ozq+hgEmlzIGsnqYPFFo1StXODKQUK7azIwo5xNizzXS
kxgJLrYBW3YAsdILom8IYgagKiGcASMyBWEl2S1wIux6OAxINFcmCR3nDCuA0tLPZtI/zkDfjA65
QeyeDxHJRcIpkjKCMMuiwsfSLYynsvEqQpcmkr7R2tt4o6EMt9IjNin3Bt6Vsa3/KbvmS43BkI2Z
GiBXSVXpuQSeSX8RoMQltV72qSoLie7Qa0h1/bCB09OugwQ77t4VnpbATF1N92B26F3ApDLAuTpo
XpLR22NQxKrugGk77W8eu9e/5Kmh+czLX2V4iIojRmcnvD/hxQrkl0b27axrpOxwmzfC9ExCh3xi
jblJ2UOoaWpII0H+IYidLSD7CHhDdGj0K6Cg7ZYvjT48JYQRtdJv9BN3L4PgCDN/+4H75jFHWapi
urZbsDMkx8S2em94arwNIwsQwcl8ei9kEdbKYNOn8f7/I6j/L4RmA8L5vxGaNVtDFAq12nENeOf/
kxVc6zxocGDbg1/CoZgwUwEUBfl1XSI12EGfyPvmAjeMEU0JLZm99cJdQG5bbnMF1F3oUWrLwjey
sQtXqYq4G4q6uBDKlq6dgLLIR3y9/M/yR7nd0w/OSXWDy8teD1v7lqBB2U2Q3nT0bz1wpCcAXoU9
GQ0o2eCct//8wa1/0sn/fmzDsTQ+uycn5s/nI9p5Ycb/FzSuIivjCh9A3TqkLBzjrN16DuRRvGSp
1mo0kr+FWJHpmI4hBtQMjBKEc1HEPBB0crACKFcK+HeT0HxCmABbkKVfipDPqpECbPa+3KqHcOLu
Oouzt+yiDNjWmDfjSMu2pofZU1/7PAhQkH0l+pWyKZT7NBEq8oij37+49kJwyHNGQX41Xaiy3oea
FVtWuMzWaYkwR3PVCjfL8FT+VNF8X5MF93+cNAP3on/cLXxQ3bBdUkG8fz9pruMmTq8YzYH0Zwhw
pX/FUeHgSEm0YLlj/dTqwGILmXKhR4C6HDH/uSqytdCwnJ0CHzTsZZ77XLkLKn23kGMWWhP2G2yf
9lTQxqWnBJvBTU/AG3Gj4QNj0ve/bDbTeO51cNyZFknIDcEQHeakfmj7kU2VrMMCXwOG0vIE/ud7
xvnnPWNYLBqoMFyYjP+QIARdleheFDQHVW10fH83iu+iIcLyh1luAL6Fd89Cplf1mJmgi2unkPTI
XWZlzIQELmxyf/LvrXI+Y1K9ZfE7zDZLXdYfmxKK5VIwjNX0MMI0KGRTCczsA3tctiUcT3L0hmtH
Y9wCB4L1Rzn52QBGhJX7Qh0iuxPKHG1FWpLQlg1kXjsI0wIMFIJ4hOGRjgdHzQ8IrxYeUjyY1Y3V
lEfbreAWyt5mhppHhreJywifyw36ktAfYCCD8VFEC054G+zP5EP14R4Fk2RU46uBVfCyuwJXlRTk
WGwvhbJO/hs8bgZg5rGCibX5z1cEE6x/LmCOoSNaMRBmGLaj/pssxCJ0GnvloT7ERcYKSbG6b914
3OgmnJ18uLNn21i1rcNWWuFuKP5HdR/+sifjDEeGRRs8T8KpK4VnlVf5KfSyWyzL7bVCcgsB6Plr
rdP85+BXfxelRjuadrdq+ireKpr+qQ7ztxMFH3DPdpinXFE3/roJC0emPDH4YEOtdTAUWGVJbWO+
RZ5kbHYfeHeV26nCUUS13/Elztg3mQ0pxHdgTUWKlaM8YxVPDlDZDfeeQxzq3J6UqlV3Sa9v3Dq3
Trk2WCcLumuSICargUlCXvrc44bhez2ye0yRj2JjHJFY2zCrOxhjmlB4NZpPEaPCJoc7uykHxo2p
mm1Z2hBvFB/CwXcqm2EnC54wwxY6m9HCQLeMb1nx65QaSYo0u05/Uy/YtS5rk2VSBS5MquX7OoUc
ksoHtQ9+8yzFUIWILb35XgrKICsvBPgwdMjxD110FkLcqh3rOvv1WfrioIzenLg+eoVPVmv2Ia0p
XbSxnmQ2FKbELHnWm6+Wm8TqoPTit4pjSL1nDHmuZiouj4gRWuMe18DiXYhBVPxrUwkp06zk1+xH
TE9JR1FDmyYRDn20GEx531MevAR1ijcrTNU2/CyC7gufFF4rpIcgKNrJkURYWTbSbiokUHKnzBIZ
qnaETiR0olGVn2vbuSYKDF5hdUnF2aSNLmQQ3IEZ0bspSfAB6arqX35bJ31H3vPQqVlHH1lXB7J6
mMM7V4wIGPWw1pshsFOCL5uJ29BaJ9lgB/YE9x6pe6fB568wAHWlFaaS3TYQI3dNZzy4fvHmyyrk
zLy52lYvUaW/LQ94WJch3tnjQxj3MADKAAFMpV/IeSKtqG41cBWha1ubyK1f3WC4WAYWDTp9z8oa
YpwCyENWakq5jPIP1zxoPo76OFbFYxkVl0l0Ey1QMhaqiJvY/FUfnXpk+leF4fnG1zSE4nijLG13
qzA46TVGAeRsXjShPxYKvxiPxzAazl3wyaRfUZbbNgxPmlaze4AZ4Sp0wiUihQ1vRKeak2zOJSSJ
PH8bsnlbuQjZkgHgGmT8GV9m3JChp1mkR+EuFF1ifThOkzscCt1j0ONkWKHMvb9DkMbIoksei7xn
P1E9a2/O4YW87viIdwtGKb4KAOgOZ1S1X1aCXVaC2bGR9GdsgK4lyVFV6zy7YcVyVGdk7rRMnCL4
niopObVTtoy3cgaybWTu8hAvArxI+y0durvBfRdoPd3brWIB/3c4FhA6wJS0pVM1Ae5aIfZA0swP
TmPhAY3ctUXWg81ezJUgz4M0PFhlN0ZSVjsskG7mGeekelSN1ajMtzpT833YKxBZ8vyYtZN+M3vz
bZjjOo8E5qJ0WsnLlfM6m5P9bM4qhK63EjciNu8q2A1W8zvqfNVSmDEUuoZTU0h0oeM0//oXsKGW
IDhXdPVh1sg+g752KFXyNkLbuNoeQaRe+zJUkc18CSrKMFX4wCz/bAGDOuLoijAZ4StWhP86Ne7g
A8GK/qycIrwobur5d/lPI19Z/oWiDhC0NqHZ5lO8ZR+3IAC6tzPk9YNp4uWD81S8d3PjNaq85DwG
I37cM+5yWmYBTU3qKWiK247+51AM812A58UhjVMN5UgH3TytslOq5OQq9/ixMUYkALzXL5DorP1y
lMtRGE7DxzCa38KHw+ITvgD5IQJScSdt7dOGrovBsPaZ2+/xOgiPdpqC71TJOfVjb20RzrNWCyym
VbU9lCmDcw3wcGto8HgbGIInN3upOuh1ukU2nlPbJK5QhGC5B59ubMY9YrMHM2jbw2C5e0djpJJQ
dwK0jC9erO7maNqMuv5tDHGyjTuyFjCUqE9jqOGpNWe7DMvjU1gSzAlDJtgV9oRjbq8dMV4EzGFK
eBp001nHAbAha/GTH7gvSdRHiOxU6Cx4bPWYLHU5PaRhxKdhesAt5C5veFxwRb3oCq0FExP4g0oT
H8YncoG1G7LAMHr4080E9GWxr+0hOfX7BiFz0BEvomY2XTKhL82NJYLpzjdW/QyIso6RQy/OPBDs
42Nc+HCPUS4wIxRlNG1hgsjkhsQ0LokeO5vlNQKovIcBWcZad/D/SaPwLoIhvtFFo0IzFpEDCRjX
aDcLA5gAIkmFb2Fm4SRWNwFjdQeZupAji7ZlApz0vwH5I0JiOy+rVi5lH/Tq7zS0n81sfl6qi6wn
XA2cbD9g4rYO2oYcdtiOLnAfTO70w51Ypuax3aiiZ7AKBu2xSUCgv12o0cRwRvsQQdUkFvJ18jUF
wWmhZ+d6aq8dCmngupqHEdHaYCt38KN2y1EuhGkZEc1+dhnDDaTGGy3U7jQTVzBAlfXcecBfzXWp
k+qJ7WMIsj3GRCH1LGGnJDUu1bzGwHtt5fODbJ8LhxzxC6z+mrWfT0FiVfxIMBGU2yb5GIQarEI7
p0yvr3OVfQgfVtjntgEDHWETUOK4aZAERIgg/QL/LpmaYzC/YdenlLZ5pXKAmlOk58ZndtMiQjQS
cLgSp90qvYmZK646TO5XLdTnpIJ0pnQVrRVfWUQyc1Cqq4+F208eahs5BPWmzAiyBGewbrjOLeZc
eZYkK0IhbrHILHZqs1s0WwtBeKyREdQqvWgPz37r4JkqRMpfzGTglDTMOTOD/rYaZ9LZ7OxGa1G+
xoVoUD39MCrVXa1618CawSr1C90t2hB7uFowd7M0IjEm5VkFguqUKw6KTLExE9zV00fvwlBp1Wqr
T9WlwvY7n2yEJhYO4+yhjrCNu8a5hy1xP2CwtOslCax16mO6TNNED+gpODvWFzVlfkMcIZIIXFg6
XCs8YoBS4ymVgWYp6holZh6jVt5pCDuKFuNs6fCm6PT7BuULf0cDs8rJyf0VQOg6VqtkV/lM0fTx
xiBoDkAGFVXg//ThQF0sd8QcGswiKSNXsV6SFQyougxbRp/+xOnTV8dr93FUvyFNOwbgK+iK8VNU
4wElEQfdHLMOuoo5Uj3lAXWRjWDAwNUaiW720SjKrkmV1+UNAsuH0MP6YORECsdWcxXRjsn6wGpb
vUrtucwPfJNKpLKIUaY+b6r6KQG6RiRD7ZsxtCFEi3msgtd8rZRrd3Ae08m4q5T2NnJ40P0apjM+
P1dSVCDVgt/aHqfOU4kri+I7fH+Zj3NoZJ9eByslYGR8VTX40LrD6WgHLk9g4SlYT/ygxvQZ1z7n
m+EWfP5BRGDYsHCF7B+394ptb0feuRUpKi6RvLlqcGgmON3SIiq8hOeEt24ffCvBbYHmnGn1s2r4
v6UyJ/Amk32BfGczOgRWIcG8DDnH6k8xyashJpxmX9yn4K2sPkhdxnQbKcGXlnMOpUplw97i1Pox
D9XHoZi8dzXLfjUdsYA8t60WPthudujb8ifxk6MmA5CMyS+6XvWYTPV3z+TUkGMcqX9LpyMYBWdh
DtGDOZTTfWRzQVxvXR4zQ4cuZpsqjcZhUHh0PN+0NoqCk1FvIG7sKhOzcti6xhj/LhMRF6ZDoPjN
2mEQuDEB3ZcvK+G08nvtySUwzx29O2ZQW6mXwr7bqr2LeaeMqhbpUBF85Jjob+cu6RnqnRJRv/9d
ywIu9FDEH96YfLpB+JOHdsU0ukRJ3ZGW6vj5biTEOaSThyQOv7BBNzGBhho4qbfGvsRViukWPVCj
QGnsK2cnohXpx6UlsSbaa2oy3oTcywr+zFRMtAqir4+NzyiZEAyKwmPpj8qQXTsI8bgtWh753rsu
wqlFgaHJTVVNynOuQ02SgAEZwC1za12qZofQmrQdUN9gqACvNEDyS+GXyZzZHPJkbfCgJgwisf3U
kNkn4V8AYNHnqOgcMW5h5O/0UGml6zCxno2a3aAea8KryJUuLr2mmGifH2zvrpvbfVboxE7APTlG
jQYZy3ZBcaIUv5IwZ2t57rAPDXvrFONxrJm6tTYaJ93Ftk0/BvEfka5y1882yRu5v7ZEVaa0PVNv
488kq2xCDzq0uBwpNcRz+jX0ZHbJQ5QfzHFXhlBa1ch2tpIX1HIVF0WsGhFOn+XeFjntmGrNmhwL
aA8YX62XQyDYDEjHr97NUEWfzsOtjOY9IW3srqxIMaFI68pEte8woFUbioNkwM/eny7apEHAQHXR
zV5+NEoyRYoJIRFijZtFIDoEB9PqaI3aDVJPJb9fAM6lydXJrysN59wpCTg70/c6K96NVtkFxXzX
DDyoi+rWd8ArrWrsdsZX541XTxEvfxPtdzSS8BKrA7pF+5ukJmPXZs65zCHQTg6D/HJSjWPhf5kS
woh7OEpf/7DYdEydgo2S+ZIGlorlU4+wRCY+ZFSi+Wvc/Mxs+sbx0B6MLKH1NPwWuOXvLAf7bXwI
1ml6iSNYQi5VUyESw0WzvChPwrk6sqJdPbMizpSx1TSx17nt9D572jlW54c+m+MVVHgGYx5JsVqQ
byovfl/GVsvIOQi7L8ef70d420PhXNtqfDHTfOsk9nXw+9u6sPau9K8dowpYY2i2xNfBD5Rim4nK
S+Bmu0Isy8Ev/aSi4tcwKAERE0XCyCciNZ7AJBQHBFDIzheX9aXpQI9BM3eiQFyersSYdsTUndxc
h7qUPBPOxTIZV0evg0NHVnkq5V3Vsjwvj1wmiMwCaghQ1PVfJAUXTMDVap9OL6lJ795ycxnxJbLU
77zjuVSUcNcTeQKmgduBTI5J/l43qgftQw7MTYIvJS6gKnOW/0LSWj2soETZYlvWzcrZV6ynBeld
riFUC7D6mKFzDUhSl/Wxc8AmGucK0MTOIjVSobIydS5yOfjXx3EkekPAeEVVfnqzf2vJ3GMcBuBA
ENcGE3abx6NkgLHcDUodldvluVhmCAoAC5APL8h8cj+pzqPUzJA2iSsR5GIBsFrr03fbp0VLhGlY
gO9ZtbLmuNmMLo7GCHBewlGB0uDjnkw9zOyRYyU/HSF8ignzJDyKhBFUleJooYY4hi1DzJaqYBmq
jvM5kBuy7OidpZbuDPwU6EGPSp1fPPyQYR3mZy1l8W2omaJAgfEA25tCaDwYsuO5UD6RcqcXqceM
YtxkWNeIXhBvCJl9SaWlUXouZ5nMx9eButPFQX2zSLy0Z2cm2jBIVHDJRmEXw6GOakfzu9NkBr+C
9UUh/JS5uiNFcr+8liWo7lyCpMZ1daXx/80VBk2j4ty4XHkS6xAWZ7KOs+ozttunTbRfZkAjrJNl
3jwGGoRTMAlBXeCfYc5MtQeCW+5itIfV0M47gTChmoF5uVyWrL4gb35raG7nyntG+gBwwSwDRr1+
m6Th2/IMVZo27JyxRrBCVkpA+pTbojARjxqRxNkj+aM4RF4WIa0rAnxR8zrKd8qQYoWz2x5tCWWG
PJlun34wOFJn+uBlpegAtLVp3CYUSiM+4ZyMlwXimDNMCUr7aQqfux9rKuzVaLL3+M4dupyPnJaa
TCQeiwaQt8rTX8PJP6KM9Ces62xMbBf823R2lQH3eNFPEuDJcLdk58ya/DyJmUDmJPmuHPcmeoDC
pG+Qm3WKqO1bmU5J2QJGFokz6G5RFUo9F4kVgpEhfxUF4kIbsQzyW8yYkXEFqA19CrWmcjAc3I9R
BW0J5mVsHHPXyoMF7HNjjSZJ6eBlqjINOxOx81ASWRMUvwthAIo9mCmBqIMRtJuPuianVxq1aO4o
UAL7Ay3MQU4ZK92b6k07aWci0daaTXYJHXZ+Ab9l1YvLbgvbP6c5CozVMKbfMoMcOmrIRcHN/vES
4KWDkwP3tZsgDVbR+kidXjL67dCJzr51HPAHXC8fIewx2PfyGXvs0IYX/rQgGMu9ObrYv4uvRYLM
mj0S9m8bHAo8AZJS7chn1D+8iXYp5bmKCubpbjA/jgrAWYV7Ed/HW4A2pNTRqwaNYkMGRtNiojan
hSBoQaseyT3C4Zy+FUfNDcnA6GM7a9UrCIm5LZZiBSXUJc9ddLThr5xRebfQqOnIRNHR6OrfmXRm
6hvQs3JlWck5Z4I8W3m6W8b8Ko2ptsnr7LtLo1upnOaEEo3adpfGEarinHsHWOVF1RjDEAMJr2TA
3nt+rUjf3joMOmwpJCwd4moazKdlzWhElx7HEJoS9JMrdCwnvx53jMW3HC6NHmD6X1k8lc3YObTO
LrNcDYel2qbFK3ATXVNt4DLf0+0GGeb9uMoRhLFdnCMIYfxRATwUbEzWes9Ckv1CHWW46+NzrXnM
U+jATBHcWiTXwCWL0YAkM2yM/o8dkxDI7b6siUkc8XZdvFvwEFtF9Z86QEqUYEuZqYYuVH7rj1t0
N3OXnWMzDNeum/s3YJrroVJsvByV7WJZgC3rjj7qbrEqwNkzW4cTU15CJBEbUUMuz09oOAg4GPOu
MjJMtvUcnKX2Mh3w0DKY70ZCrtdNVMPic56nqsFY2n1ehgnLHENppgAmkP60mGPU6QTbNmlge6IH
6hOWUfJE6aEN54ZE6AeD3MFpZrOxdTfYNdfZZOtOEpRZmdsh1/idTAyQEgXpaWVZTyEI+CpX5sPY
cg/kORu76vXajhS1TmxeMqe4VToTDxJ7+nSHn0Wl7lcJ9BKyOOaOWY1Lk2qV0TlEqeu6PVvBjK7L
G3BhF2JAS0fEGL5cpz0LfOEzhgxZhwy/YruOWkCFm1Dr1kFIeinou+owfewpd8mXfmlZkmWykhXM
Y7TyUNEZOR6kP8jDv0sD3c7Nk2F0L/0wmmud65MkabRfPJZ84BIF1HbANJ+AFpIWiKBsBhoMx05+
krI4TqlKCWjPK9MRqq8M6mGXveN9+kniOjoIzI/Xw6yy1kHZ0h3IGQoiHbzwzRIi15DapwhHcCh1
5kMmjI906O8qAgnAa6I704WDVc/w4DIhT+HGq+YWTyXD2W3P1hJMtomlJdO3iinpRiXBcaFctLZL
52kFZ5siZV15rMf+/ONQ2MLNQfWSO7iM/0Vd5+wtq1BjEDUGGuTwemNsbXhCIXaRgbGQh0IbLt0U
0J42PouSmaZvo0VYOZgWYYafMSkxXcQhO/WHoQPIWlBy17KTCya2OO9ENgBIZfGiiqn8Kqa6XQYo
XOqKquR1MVeJkuoWU+Yn2TcrOOgM7rsTDlXIyKWFj0GHHI3HvAnSP0X3uiyhy3qWxx+RTVNglHAp
zdfUi/aYaA+UWgQe42B964C97mjzP5TQ2mpZ+RBWP7jqfpYVuLobc81SnZItglW3Hh0EmEZybkwh
J7HQLFYhFOPlCjc/5q8f0t3lgXdwo2HVQ9QxcpshT7Cv5rPeh2IP0DCvgb+8I8vtpCj+PtOSr8WU
I1NY4TIZTaMhWNVC+gh89+q1VGC+QQXmspzL9IuQtt+F0zHM4Q0hnG8wDhnujatlzFkC9azRE+69
3okOizHUwvQaiBMJ2AcW4oCAf4kNidYNkh8oT1RGRLyszCr5WYyFLJsdxSsIAgmN1y42f+ImfRYD
I9k21SJGpFHU327R3EKi/F7gOth++6kpX2eXOgjXnRJvF/FtgIwmnKG+hW3ZgOyG8vDVbXFFonlc
AGDNAbFjQLMyPe+CF+C9D92PaCQOwQrgvLf+k7RP40h5TzQU/FSRm/WOOFhRHWZC8evM7NZOPH09
EyqzDId1W+TEIymOWL2AkEBktbjuWgMTPq9dONZirtOTMKuCzyEq6nY95Lf1cpMCjPZrq7fXZJQW
AsQ/diHsWTn73NzwegAgs7Y8MyY8C1cJ9cJhqf2W3q1Q7qLMJ5IDTBM3bAvNiIP+q4b4CDHbwKAJ
im5ESHGyb2P7VdNZkmGbfoVCqQ21eus1OhApdYhRu4/kBgc3UV++thpJSMA7a89u7+CaQYQXKzHp
0kaxRELvZ67M6F1mvn2WYh2gMPyU8XrRXCWz5y+RtRWnsQVG7Tr92zLzfNNZ36k1oigUOwnpbGQ6
GrED5g1+DMZIxrZ0nynfdkQ+K1QQE2pI3Lv3U6eSizhDFTDoz0yrusGtk2U0dz7lgYgzqGk6uhqp
ohcCXNJQaTlz9F7dxzUNRSYfNJQKoO3ulYNdZ/nWH11cQrTmYfHvSma268jdwZt36QB1vPuAW7c2
1HCC30KeZZ9g4AnhtA5ktS47hJu6fZXp+Fw437lSf4qjlfSMAB/PaFoOVVpdxFOkiKzzzNCDITI1
42iCnnpP2Ja+oSJEh8lKznLHunIh8v66eB+mcviech5VMjeqBA1xI250OIlke5+I76I5McT8XKYs
2sjKETZ4GKv1c8GcH+EpKRo41W7kFE5zQp5k3D+6QuYpCt8AQIEEQ6tlpPlLqi6o+kKhlMZzeXJn
cdeTHmyZPTGjuDEouFMz+2PI/FTOslvOt1np3jglcB1269lQIZOBoqtmv5N4Hjnmtx6ND3J5DMtO
diHwJm0xYAD51HI1FIZMYDaVQ33INTWrRyR8bOjAePJtnRJtRKWxqqSyktO8VMQyTl/669HhoV/c
iuSnJ9zhYItTMi8dIBmHOsrj5DTJQiE7OJqjBBf3VTfGkCTKGFM2RXSbTLYNZWtl9MN0DR/okt8J
kIf1UNsU3PjUcCZmKbVdGd/jdXlvj+jVhOU5dzCu68p9XHaSHpYPdkcqpTz4fvz/KDuv5eaZLMs+
EXqQ8IiYmAuSoBUpifK6Qch98C7hEnj6XtBfZqoiprsnqkI/SZmPJEDkyXP2XrumEuEUfXMAFhZz
cbTCCGYbl6j+nJX923Kt+V37CRK8mAiPAnSi1rRdUGw9cpyVESV/QjgYK1tPTqKGbZiU9WtXPUym
/fhLkFqKXsec3/PSP+HAW/CDxAzMUfTSXfQ2fqs187u+t7bkadsbWXNAl6rid7HRPNyg07RFEumF
S6m6dC+MSwssYWUNwyEtxwM2qVsk+s/t6BMJ73Kmj9e4YJKMJeKxMQyTQWLKpSt7/61vtdLSCK5Y
ka3wVMlm/KsbJwTNANvG2WhE5l8qyP/1L1zXv0i4X1U9SbzT3b/d/T9IP/j//15+5x8/88vO/ee9
c/Ilq7b60/2XP7X7qZacwfbff+hf/jL/+t+e3YZ4wn+5E/yGHN73P3K6/rR93v2d4Lv85P/0m38L
PPxvohIJFdRh/P6/ica8FhklH/830Phvv/M3oDFRiJ6lk6Hj6oawcMkiv/p7SqL9H47uWxSFroMw
iwbcP4nGsGn/TjDW/wNNnUWMIosKc2jj/wdgbLjGIvf6F0AvSk7+Z+uOoCvNuv+vsk78+SViFy/f
t0X9Q8+OAGFq5bn549vOUWkMI3s/e0IOdaOb0Q5zX7L2GBKQ+rdkqOP4ifMhgIyIeE7R7MtD2oye
oUc0dtKas9INmAQZdP59jN5gfLxeuxCyZeIqMvV17Zm0TdEjmZb7MzM80B3NP6XmkGwZaMfoea2L
pg1MkvhsAAZHwIIDudxKuJ9mlsKdLWgTjHZXBDMBTYHZe5fCeB0FKcs2Vrw2xb/kVDaELsQrfbak
npntGUaUt5Ua6yS/SSGQIgofQ/OQ0+dbxZnxXSrmXulsbtpsH+vJuJaZcSkr613Iie1rhduTK+92
SvUPK4/vSCcET9ESB+EXh2kGM5mlvRfUlXc7UB8nmeMiQiwDBtY4ydn57xIuups0jh+GYoB1hTrL
86uGqtD78iErkmcWM4cJi03XclkCocweKbWvmJx5uvUTVdJ4M2enqpzngzUOzI/bhc1HklVeWwUB
8KMF3hdUFgKce82Zfqxcu0kxuiW2ucvQKRjlvEsYzowprp04r0dy5AkfwsEz5feZox9sGtRNIRj2
Td4dDq5nD8Eu/JMGcu8saUdDI5NdQy6GTi3YoMLoZayQo9L3KMyK+SQyO2V43wUpGjLT/hhkpXXa
sQKHYhrxDjPCF6X/Pi/Ll5LhcFSRl9TbX5kbjcwy6tuJl4Wj7c7tu5ewsG5qxmHUitGGxOV4BRVF
4lVhL53097M2gTMqvOvYWW8a0hNLVjvTuqHi+K5pFWRd/0J6GZCWmaLK9fYO2OjA9ClOWuvGwk8c
NLVi4Cd32pT8dPm0xYFjcSpkV8Osv1n8WSWTAF4gAphp3pO9c+xI2sQInmM/NgzIuT6tP0/4my6P
5dYjC25o0Bs4eftgh4LOwvRl2j8TqyOBoLqPah9reMRmiHg39mNZx6RddGfiKerDZPGRCcf8XAMI
2xp9KLa4R5D+2g5wpWq6pnFawOkN43Ovpwcrm/qHvGV6kDV7LizF/dicOkOR7peoRzVE+V5LJyZI
MJ8nxr8H2w9faeFqa2+yjZVqt3kT04NMNetEruN5IEB+nQD0s9M2Qqua5oEZ0QCskgQ1SmycdK2n
Oc3BbPA870Dv+QFCvoZBKoWo18cHmMzThsb9+wItjsqAnBnWvQZTMCEq5zbT30voyojIxBN2IkHa
nUMHIj02GOlvUi25qSrOXSWceSeG+S2m+AriQd6UHQv1Av1xoHCsO8u6rTLcRS6ytJVPTHEYJhpE
0cWC7Lb3iAL0vfjWmFsfaMraG2EoorISQJBVHAb+lEFQ65YXXas7r0wx/E4M5vmBfVQgNGUmu2M0
7e9GIbSN3rdsS+MFNIVwAp+7OT+aMW+NH38mWgtUVzUPavKyW0dnU08f+Yg2s753BeqzWpkt2DpI
N4h6kcSHzdZxXzPNFxe77je5k25hU9k3JIR8kWIxEJ9hPI8ycRBW8cb+la8T9YvNDMqQaQkEre3o
bQuTLklRLVavBvd2hL1XGfVbTrDD1mLmcMrJn5V482f1hdcgebQV1ZOQeDNH+HxKdDoDQew+eKJx
IDEXGzVprpxZ4/VEWbfWlnx7EgtrlE7zd+hKGTTCGfDS+ue0G1x+e4HMpLncj7pFzLsec7F0njvL
dKGoRtsBHBme5WyrkHpcqS8PUearAPMcZfaIyom18NTSpMYtGDe3jhT7NiqfTChX28l3dyYt9FM1
tQcrxh6lcyJYc3hNls2AcNW93hD8M5s+sz0lcQFirFuEeyuNbInnriw/kAKdU2WNt8JjQfH88KtI
Nf59ST+3lPFZxAyOyhbtxlwHjg1v3BPiyWjT50Jq5rYtk1PPyR+0sI6IGxkRGuv1rcdpYDhDeRhl
vfZNW+ztZAAVMJRoQm3P3xoTyjMV5duecMut1uhwJHAmMWG5myAMxZNubQG89rikSbmOWvUWE0h+
EW70PExkMfkJAghZTWRieIRV0hvcdIZ2tWdEQzLSb7GDXOMx6dkstuOrZbTzBdbfdWAXclQdT1XE
BCaa7hhvsFbPB7NN5qdK0++8plAnldHUiRQ0pZpM8IrUILQ+g3qNa3FmQWv3hjST41TfldWcB1Nm
ESZLlwk9G++IgYYom8N25w1lextXByMss6XP5u9K0CV5an/0Rp8c6K4GPfrLN3uUKRgq4jvNiePH
Tg5pahuTWDtdgNnMQWcP/aa1q0/WGudlpgszGY9EvqtTLpMyKA3/AcZPtTKQ1GZz/jWYoX+Mk9DF
z+TvZxrBDg4YY/Zi5oMwK3T3G9TTQt50XtMYua+o08vItu0Id76bSTo2fRj5lgbirrXWlMAz6vbA
BNxwLYcUP2/u33pYljZsutKdL5ri6LEY54hbL15qnanG/SOXauJN4umiM/PY9JrUHnU+0HQtu7fU
JTLYavRyJ6sMgZo3mbyxxKtbs21v/NzVg2iOtbWb0XsHdOsEdl36m8IBcNRD5WXJOkypbZyVHHdO
pe1CzqqDZHq+HrQ8uSCC3DeDPGCZocxgOTE81zmpBBCg81ZUMfOEqn7T/by/IN/pL5PefHi4/gSE
P0gwWK5pjNt8aKEaG2vHkjGWV+yWetim68mru61cpN+VD+Jmrot8l4v0PdMGLiSEq7Eu5dpKeb2D
Cx7klZktKi7HCbRw5mqp6/qO1xC/RPK5j/+03fsEm4oOJcHA0m0eI9fwrylmXwYPgZJusYMIDCQx
FiQRZUTbjVOOlhOX3e0yK2Xseyhhi+AZNmsEovMzdpJLP6SMqCalHY2iOotFeStdhJlZ5X7E0UIU
iJdjnOU1BsGHROYnJBoYJw1HQVDi1HT1WgROnf9QDvnHLmqsjZ6hfMkkb8acChbN2cDLUA6kzREC
aWpav+06PirMRqTs8BHW9qGukqNeQpA1QLsLdz+0ZfxqFUrsnCKBoTDM1FiVAzgxhPmQ2LDLqCvD
Pca/fmWEI3m5Rg1bu2y/Us+M9mZt13ujt7djMe2T0V01vT2e8/HiCWc66WHh3S+nTJ3l9r0aINBr
RdBg59loDrpzp5ybIAynI5Y01qk+cY7ws1mYh/wK6bYLCEzmnI2is3Ip9Q0V7saaYW0vXG03ZVUC
6cBFEMHUVJbphrnOve527V1hyOq286Bci54mwGw+emb/SLYsaoypRg8pGshosav2IjfBlfiEA1ek
7gTEUgBQ47ntHKcy123vuJwC9WcXVdlJIWpeXKE+3nU0VAyzg7o0jFvfeS/ijtANTNt7tyDeIW7V
a1TVN1NhvGF6J1QCi+c6HaDJZB1qJD3yaGqwSA/9LNhYl1ZQ1ywFSkdi6Knbqij1DWEe78Pkr0Vd
oNCe09sIDsAgBoP+d28ytTsoShetgHCQ+NesHD6cirZsDFm5n8KzVpdMkKx90zw3wv90UUG4Zb/r
DeMAqewzHGEndOBSkzdyy26Zk+7J+904z0TPMbeAWW0fiLTYqcg8JLZ//u2G6dYhDB0cwdAoFEAN
COjRb2ZGpp1NiojeBJxgoqicWmRU465LlplQS1Cr3HZaB3VufrYVk9MqNTa6SVeHoJqNmOe9ZdpX
sw3psrnup93PGy/qoNjUD/wgo+Yh3tZGfe8VziMrbbdKkh/SCCCdTu1LiD5S9jHZ0314YkC0Mzr6
m0jyACf24lxvarshn8rcGnX2hO9trya09Ol4bazwxivsZFNaZLYIeWoN4KOJ8G3Cm1lpTf+UT849
Gi5YT+6f3vaDCKLtOqu3dU3zfOjwm2MKqgmob2YLMFL90FXRyyjvI7/eccY+dhG0P32rCS+Y5+gE
juXHse5a04QWxD/YYLUTA/sOfz4pvm8PTLtSK39urAxpnndkQ428uz2PLmu8NkWM4h7khICRaJwt
ijpSA1DhIcAlXMo1kU95YVCM4IHLRl8+IGdCs3H5M1+YkpOLbrqqfDbEUA6nOtkTdwBxtzpEpoLO
QSQwvgy8YR3efCM5F8xqv2jhJlC2AeH5zwMt564UdKTa11G2N2iXlGjwbAxPGuKI7OqGwrjU8Bwn
W32hCiFS+N1y3ZcwjjG+Fo9ln1zLrH1vLXXRqK6TYr7Bn7KzFM6Btvo0J/0OuMbZAdg19hibnThd
Ge70UCrv0ZlKk16l8epG2dlZMmdEfyiGB7wNQU+JQ0GPF5lRz2gSTi3cgAnwoz3k+/i2liyuQNy2
WmFOSz+Tpl0J2U3m60iD8JouwPuk9vg0pN0WUa1mFHdtyJlSk7wtdfRlnQsKrFX+bXG0qSndik43
O72TRcbd2qGXP2or7TrUywfSuGt64+ggSIy4RPRVdo6nOajRUehNdG0L2OZ1px4Kb3r08NO6KNid
rN+mHTay3r6MZXfE33KrN9OtNNxinVfavvOaS+NCxGYb5iTJhtyRG1oDL4Pt0l0DIjLa9CjJ0y7a
5A0Z0z2KOXcSxQaJO9G41tXR+lcYLScuQuthaH90E7uMVp59B5X9rC680huGZXuMJcwesSS65kWb
vIttNT+ZIoq9uGsWFR04n2iGO9zu5EihhymMvLzvmkwZ0xR3+FyfNOQ5ODgI7faPWPDXE05qardt
WixCRtZUdBd3Unn7yAQOVmYexInpbYjT30tmmVtof9u3VtOvjhd/oAB1wmKf2v1XFSWB7pgPBT3t
aaw+iTKE7Nnj92sfPWMXZ/ktJLOt7jI5atluFcXBs5L7CvgKG8YnnusfYYf3mBze4d35nnp3cUqB
KTzMTA+rznmUufPdxTgrZ8N7GgrrSRftNxOvz6ibjiUA4CrUMer4NykCMGf8ioxip6cdGwZOlshO
36q0/sCeeBlj60LOM0qU+NUOH/EagMHX5U4O1kE10dmq6lM9jNpajSj6Z5uP/VS095XJIEhMf4yR
j5zb6C9InhOoXUsFXG1qV7x2nfdUZIv1y78oiomytl9HEykwLJeoHi59ZgZ1/tZr6UfJMQn97IFU
jiD19ZvJwigX+uWu17DZ6ezR7f6BC0ZEcLXYaLUKwAEdNTI1nUyuiyLetWaz14mRTtlYmKlYGX74
kKbMWSyxi4zpzJjgHDsqsPs75dOhn3mKM+p1tkSGtlwW9+7QBHGGJ1Np7Umz3t0LjcZbmEDGmubY
wOozxqspwa6Gfb7GFATFP/7GkLltBus2yUIy8NCh2rmyCWfhgpkPe+GVDv7/7NpwdS2KFkAWg7ZJ
U99Fnj7XsUx3keeLVbYk6qB5m0rJ1S3THiXL5ios6vMkjWOjm9tKuM9zzVk9LaS0RN9K/DqVcC6d
D8epuc9sVD5tXb61sJ+wLLBpm+9mdNpGBh5i0q+jT9PJbLaJI198Vd03pmxofJXsTAlhMnOJtmFK
yAcbibHU9nTkZnbEXDjoTugpLUJVg8HTuvZdVM69yBgXQsFM8tuiKw6Opu8E6WfloN0WNgp60QYi
Y2ukmo2NanGsnkqnPgFZgbadbiYRrdO2fPWn+TEtxINVK/gf07metQIVrCFXZpOShp2yJarsYFI9
hH4KPUxNu4ptoOXsOy4mThpuDOLeaedsoojxo3vTFN1rbO4UPM1IWVfbHO+kW77GxS3CfxS/rLjs
/nRfHacx20v8JL35KvKeMtk6tZwjpu5sGzs8pjFwpSF9xHkmrV3ENWJQmGVpgs7J8rGvWiQQWQBc
591zojMFMJXWmAGwWzCu9wQCd8HytwjYuInpUjAWVOsu0e4NB1lf9S2xWiC0Xk58F4UuhRNHBbjs
aFs/OjvaKOz/tIZ7xLQLSroKDH96ycR4P/DqehYKUZ6A2wf47H/IfsfyskyW7PlFNuVZmXOQzwgL
zeHOcVzeN61esEDoiAlOdZW6WY5X01dvgzM8+0b3XrT5BUPCDpr4DtuoldRXo8bVDf/YYD2W53L6
hjL3J8HC1en5RwjiGy4Bc3bf7K9hxlbYmtNkAwt5XGrEtUixCZT89MQuyrHQRHZmSEqR+1CO4b0w
uqOXgjQHIDdTYVUPnXyYEVt3E7olDQ6Ni8jdUO2eWKt8L5JtSycbhQLTURu46basaU9KRvKL3hGL
y5aGCgRPuz8jW9IDv0Trxwb9IbXeWxvHcmFTMOVLhtd0T4Kr6wOPapF3ZMP8KgezgqhX7/QoQpNb
ovVx3joDZKNCrTSZxXfWTkfV/0RNuVzAn/PBsTZmriFwnUCGmj6fDUHftCG1C7Vdc5IhfYXeK8VK
sqvfuBHGc8e49KjLRDdUd1BTzxXn8jG32aBnqiHebfCOlj2ihUj0M11nqjr0jiO+ZxfyZlAh+qlS
6iPT8/7kXUkPrDP2rT8PQa+F+s3MaeQIKiO7bLeWGft3naXTt/O51MG+gXrHFn6b1VG4IjELQCyu
Yq5q04EdwAq0QUd8jZ8jdxNt+6AqQwYjpoPAbiPGuyEy6Th6ZEfwOcfIz5sWH3Q/0DLH7Yo4JTZW
phcnZ2PJEBGN9Zg6PpkZDXxxy7xzRnTs5G+tfFN7JujA5jBGj7Om7mCzPIc2WmMb0RRZN722ibvG
giWZKXibFc5LQ1A3My0llGclXD8OHCE9pO/tM8Qrf4PK+8Vg9ruFmn+QrFsYLl9tzaT8YauXUMth
lom0gCmsrSEElHXabYx+SVMr5LaISJeXLfspzyCrqah/0S3+riEIi1bmBCVJdReYf64PQqzBwjSY
T1X+xZDhQ44XC05Pb7lPssZ+WCZQoFwOIeIF3dA0BuJMaLMdwQfOje8Cv3SWGU7ksxkvMQvSNMgQ
BETjATH7R1wDLJyK/gDVw6B+q61DlgvMxkVzMHNiYiIG5l1YTTfp1Lscjb5COQ5IIUzDd3ukPI2S
GplkK+1djE6sV5xKqBwIFkapRA1F9LKtIswcTnHCzPdAZspPOhCumfvt1nd4etLBAZw7d7FUfwq0
Yiv7pagqdgDECOfmk0beXBWTvpDY2kO7nMlSMhbpvIQ1URB1l1ceuBuP9K4IHwV5xjNZcts442ST
0LMWGQ5yk3jDTjVWRTDm8g5J4qMS1XNMAK11J2e8LXV5S7ReAI53gQZhJmrD8W0S3vds7RycPk4e
N7h3CC2crQNxXT+9TocXMT8yQ95BO6pWmSqf69FG4G1Ph94gebprPlnizvo4qbWAUrKy5Nii85Tn
CrXQaH6JnW9YpHPXn4XRbnpPa1A4cmHyonSXhe2V/XXBDip/7t2ldViLGSKoT2S0+Z3XzMNylH1w
wswAxGkCwcUDR1O4Gz3Wdhba145DUPABLnzjoBg6WJq2G5X7iIbsLcSgGyegAuoMkoN9cCLxFCZA
Sw1NHFiy7RVnzGX0erFiYLg3IPKGo/pmW8Xoqs8/HMzZWQUsdMzhLOlZ+SZ86CsEZIy6uI5p8q2P
Ber15iFKCbGTE7y+jFqrVF+6sveZNz6bZM73rovVun3SR1YfX36B3TYHKz6ErLxt57Rri08yLWlt
1dGw23I2xghsebEr4bG7QPx3tFkVU4QFuOy0T9g1xzatr7Ys1zRBVmh3Lwy5Xhy6havZUT9xLO/J
MccQeGWGsml0LO7I+hdi6UOk8kejACcaov9K4a30QKu6sL4ZOx1Wl4bwz0XFRL+6DIyoW9eag3tJ
MQpxsOTP5TcBcftMRUd2SRsXjjUZ5ni+HOPcDPlHRH0P3sK+H7NxpwYQyjr6Ll0clDP+gLN7s8Pu
Vdft206DaxkX+UOUrDMnBcTwAw+RKyx1o9XRTnftk1uIs+Y7RJcuuM4Zb8/UXyT6S17ItCdo+0NY
IGFbYmuBWfabWk+R7w/eQ5vEpETVH6Ziq+XrM3VMzkk3o1SQ4zkaB3LQCYDwdaF2wDl+tEQeJ2aK
cjYumGnuk8598wf/CSfqbrZzpFxVUq/0kWJEIknRijtPs1C1yu45Aosg0mHXPEWFuk1dwHW+jPfO
THJIr6ofQuAPQpV3QzkFieiYygJAdjtEJ3QVTaYUCYgHp403IZrL4+8XX2bERPzjrrbc/bfH/u3u
v/3a72/89QeSdpdNuFzawqMUdR6StBJbfeYtlM1AsOZvWMUSeA6aw2LEPF/LNIT+tcSBGMuX31v/
/PI/eAx2coTsiLaIO4LT75a0jCmenQ2yADKyl2z33+ST3y+/d33X7Q7u/CT1fuhOaWRUx1yv+AO4
L6KNHRfocmDwz+vEM9mXLE/XUoU3B783CUAgVuT35tyJ29Dy1Db8jb33CwW5evmiJfAJ/rrVIqJ1
Qmdv5hhT9bo5eDbwdS4jPM2/bv6Gevzer6duadiFK5f08TUlnISwU8ljL8a/ffl97Pfu7zdcKDoc
9398u11uuXm24H6sEYSIV0HIWR6sy2dLDR0TTYJmftNdOstgYdNHFAakgx4ZpzbH31v//PL7WEG4
BAalT68e7kJt/MYIDNVHVhvoRNmNF9GOc83kc2Z8czHdbKIAiLsgGbFhkd7rT0tIwoyGi0uc19Kr
MsafDHMsu1S+eOx78rZqTrWYpo3va5B7uUyadhliaJcSmbEg/9ArbyEjTEdpTXshdS6u03DJgM0F
ru2qNeqvN2XXGxGxCLJbRuRuvxC+mR8HNgHpbFcXt5hSsCbDRB6vTzawc9Dy7I/uNkdTedbR78fp
4qn56qVjdjSssDvFVXTUp+ZTpnGzH0hCYW+9StuxvLRN3V86q/G5ojqkD3DFpzlPQNFwcJshxNUk
+GeIaODjxsGsiiLdRkwuqUldlipPay/VVGycoiXUOjf0gzbq9+Yo2stgyzO8BfTwlXOojbk6UIev
CFvI87MOkDQiAvsyGCYZeV3Ep98Ex6M5t7NZ/3GLLAn4lf5SLJ6c0jrLJHGIyazukk55B1eY4U22
8LhrcxOCUBc+bRSP7NzW6IpzSbgJ7Cbz3IPzdPlv6qmQbsHEu5r5tH9j4Cmj336MSuLuMqvyVmvn
ktTVP1Vv452QM5gIuovpoGdB53BUCFWhxNW7Ga9BUV5i1y0uuvbIdEmd7TmSm7jOGanQboPUoLbo
9hfpo+GeczrSZ3qkhygpr0a02L9Ix7lZcPH6H5MWAbxKlGsNnNHSQHBJJ68DbY4lnKbjvMG/T8lo
0O8XNdvNmFgQoRgIl/50kyzPhNkTNm+D8kboJBOGrtfvlBNxVKDLr/0awCBJafkFGtIr6x08dCIB
KEACfTmITJRQmjBQKZjJ8VMxSBBsMY4Z/D7217d/v2MTFr5R/cLPOM3JHncIOv+xeDF977t3ZiIj
GmrXtHqwpKKFJi9h7BxTLXxSxFVp6sNpzB+S0x+nIjpnxYSiojmNSjwmS+pxZ4nnysT2pvnERxsj
7ZuZrmwzX0HM9KciNzeWpt/YHZWiIIGmYgCzJyWGmJ9jbSY3bUmdlzbbPiZ1OTFBiwPUWyX6YK8r
d3ixKmM/QErb5LpRA3htAz+OzTWxH3QRNP/aRBj2qyS2MMgMTFDE8OizVhG3dz8C76LZMN0hdQTZ
ZWA7ANmhKkqwzn4ew/HsTRk0eISJDhtP3WnvRIF0Rshjvme0TVmi/CC0MXRCYLVIRKhvC/fcMUYd
zM3g4wKTWfJQJ+Em72lbDW7T4dGH+U7z+2tsKMLcQn/v63oHLtwPxsocNpo44YDjYM/mH5u9HVFf
VrG1I3UNE678k6ro9EUA8akdhHMXDpG79u1kqxmVOo3Z7K1VMbz2jnm15uscc9rEMrrr4QrdpD6a
jXxh6CBzrofqRNyGooK86EWnuBBadFeaat0M2ktYM3k14pLZbkbSlj1/hCEfp2yQV09YwZhebfvC
FR+xO7aa1C2fJklc5GTeNI0ogt527j0RH8A7f1nibhwQYSbgKDaV172XKD4yqCrbCRoQtcBPCfHx
ILtsySGHLln3jNR0wziJamtCBdwDLwAGwj5vi0voFqqVhYGCtyGfdgoIp55SUbbGoWcQpkoBfwHA
L0RsqG2KsEaTTY6ZwD82cRfbtT6v42Q8V9HJpYrb4BIga7wgwZkGBVzyovlxI+uTkCyb9EB6l71J
TzL1H6Y2UfvYRsoMdkyc4EoPsTBeepuGi90eC9eNDkmvzM2UaS9Cu2BGYI6LAsWSzXfeEGxTDceq
jv8IbIWA8Am3kvkdeW71gDmwnyK0YloiVkjrgZCzgdbibJ1LVmDkyMellGxN/QQTLKNNgY3XkT3S
Z0UnIpnaj9QjhT6q8YGENtsynwl59O21TknmfIlUjc0PiTFL4hHthJUxeXuX4Mk9u93yKtv6CcXU
52ClP2n/bVo2UF+QvBtnjvAkskcpeLMWVr6B2X6r2PEzD1BPXg1IJ8fhRu+s67Yful3224b2cudY
czA1pLd0nboVseoDchzTTfPLKctM+8b+iDVz3trsKDnct3Uk7LfQFj9NPN/CNDcOpUMUcEruA0Lg
fiVjXw/mUeez3dErdAzKZpoegPYiJpq9tiq60NrEJkEMVWxhwgxxihczZ5cTNfc5W89AMyTLL7Rg
XDFTgJX8yxjKHUD0+VGb0wNXpPgYifJiV1CXIl08xDY1s1GU0D4qsrrcvtnH3YIFyMsfpWUjoJeJ
7TBXNlq6zjm1kehU4Y3uWRcrqlG++TmdsVZazM7QftkxKRSGfO8n3d85tbynLevvwZHeJgylpB1f
8yxMVlAjjMDXoysz6z2dIQ8EE5THtqv1Aw482FpTX+z9msLFs6G5V3kFl5X0NCxPf5xmfi7GcuBv
O0fbMW56gBfPeX8bW+13pIbHBu0BhZrcDCOkbRnquz4N7+iykJkYNXSfuwkuQGHtBmpjLCHiE/L/
CMB62S00zk9FBxjuhjtCku62Sve/9Q5N5tBrI/WP/hU2Gi/BBTVVWtBgOjSORU57ImRLnTiNvm3K
Q8YrW8vOl8HkifCkRT9l6yKv8zJzw2DMOCWsu9tMMW/KiC06A+r3zlOubcQIdEmfQyuoSKPa67aL
7bkztb0OWB2fQYM5kDyko4tXZF1zEN32bCBMOqbRQFzskO/sHp2OPkog4032meObOFpAdVaYg9oN
AWc5ljgnlRu349nDy06RHkTFcaxecAUkp78eWR6e5bILgG1t8gpLvce3hjjshL2BpSqqCYzqZfPy
1100JztpiXE/haO1ZZPNcHEp/qaIicWCKl1uOTSR98T1BdMCLUtyHwnn781Z0nAuctwUeIyey5mw
vN/Hf7+40P62adm/cq/b62OMRkPPTy3cvlO83Eo8ti5dYR4m+ql8BOF+13N5qtu22iSaxOcXzmzt
O5iQXFQcmL89LG+XULCVq+Z3IouAQVYQIbm4n+ISWzgH6Kbm1Z+I6i5PjRaO29jWXn4fymKPDIUi
L9dwLq3sMLZFcmg0O3BaA39V1G5RMxMPsXwhJFBfq9pe3Hv9Ho+VtnGlw9WrTHUy6siAwGKdbnIF
mC4aSBWYiG7giKMH1JBhlfxAmsKT7MAbnfKhr05oS8gE4xLIeV18ikhqLF14FhPv0kvFcLFAlg/v
39pketaekDvqm14iFSgSTh9bR4mXRCo5YaFNeI7pF9tWzgdUpCcix7DXKgYXqYRxIxQNE8dlPGVN
9YneQn3q9B5FR23shGlWlBJ+BoKJyKgN3QWfziNEJkON5N130U2XUh31RQTODffpWrTRcnWJGIT8
PuhCHeaUogme+CRf6K4MvLJhxZhiUhUteju//yAcLLexj4BXqtOwvAmRYmDQt8m5ifz+IBN98/vc
wQmp0++tLmFt7VOKqHaSt2VIkIoc+KQJ+QXzYT74zHxzI5GAc9xDV+nAwpvxFFsLfbqmntHm/rYr
eAKJrl4NRvAYOCTQjRZ4gD4QuNEP7w0uRVL9SCGVEeXcZDgfvNHbeezzM2PteuN52wqdUKTZKKU8
ukmOijYijBZIz6j+k70zWW4bydbwq3TcPSowD4u74SxSpGhKRau8QcgqG/M84+nvlymX6VL7lqP3
7QjBmAiABJB58px/ACqBMmKNj4P5wbz4A7He5FVbuP2fjL65xhBL1grqVFkJ5LKf8bzUhXu2E3/T
uf0vHeIXdAjBU/gnNsSS/qR++bP4kQ7x9plvbAg4p7+pcCA8zzJsssYuAsLf2BCa6v2m2ihGGq6l
W4ancqa8qNvwf//H1H5TNcO2+aSKraCuGjd2hP0bFkC655LXsgw4rd5/Qo/gMv7OjlARaHYdChCO
qxvInZrvxHLVLCxVX0EvMRUCNw5v5n5oUhSAv8+9rStHagfxFJXpYpDzcq9/2zb67byqpwl1IXGU
2/HkopyQ7a32UK+HTTBQIEk6gqNmSD+EPY15LlJJifR/Be8/LrMA3QG5MhK+sXJSTshZLd52AsOV
kO4R2+Reqfj8bdcfDnfb57ZZzpGlKxZ1N2CdBHbktvHdWQczhqp52yzn3u3zdmWNQpox88Zoddsn
15qPlG+9tZK2d6VTI2Xo5/U+n8nwqNinq7hY+EhTyLVy4tjN35aTgqSS3DKHZDFRcLqTn5ar0l4D
BvYk5287ykU5ue35trs47Q8n+Nnmd+sCjOI2TWIfBdahs8kk3Y4k5wzPOToqxn2hcDQeGeCKgQWz
chJ/n5OLwPLYbHak0uRyR42WXqJx3m7l7S6+u6lyMZf33w30mdyBwxjXLm2gkaZb7ifx0MUmY7Vi
dKI1dVaeWvkQIu0OLkfD/VbuKNfJubfPyUdap2a10VrtJJ/TSa6Tmwn4AF6FCYELJ0kH2wVCD+bp
h8/KWX0wz3bnDBu5dHv45eLbQcUFGiGVSuU0mHW3NyNSzgs5KyfRoPV3VBTyKO72U1BDccsaADmJ
mEhdS7loOi5MBwUWSqShKuAUUDJ2crYlFVkEFZpaYZavWhdEg8xTyknXoOKpcvfpYzqwFi5SniJV
KvOlck5N/K2e1+q2Fm7SfomIbOwlMYTf78tGjRdPaud/6CPm0nJiW/wucs4gybjXxEQupvP0Eeat
S3TOHoQwS0guJpAh8TL5yKEk9OsIe3q1QwSL0kHfRPk+YCCcLH6YNaIPo7DFaCaQDEmRshUpymyf
yVlXJKcpv/V3Vna2A88COqAe5dfJZ49TyNm3nC1IItKrHojHnMALPIJDKT6O7V1sTgyqbpePTqqz
0gU5U7pzl+Lry1yvXJQT6vPfvLuTrDq6TQjB92YHDhMHOyBV/EbIhrWbeWpwXOJXwCihIoPMnDyb
igTXbhQCqloNHgKa5D6e82BBeqpaj9RYyLJ3jGiCqBLlOKq0qzLBaSVNwCW4c+UQ3ONCNMVNO0NC
55JMIF8Mk2Oe0EL3HMAupI7lPTEVkBagA3ZylbxDt3vlI0BExjz1ifzxYMmuZZMHm7dFKpXVfooL
ZVn7APwapBayyA/uKL41e9+xrh4Ypc1gzndxVfTbWekaho9sk3OQOda6gIpxx/E3pLRF9pM5byzJ
giNYUu+rUAGrYnR/ohFQk2UnmtsbiVLx4IlZuZzP8SO+R+XG6jGvUXqDCE3O+mR693LOJcbmYQru
oV0Xe1k0SNpg5IcRHuqykhBA3ccTi0fa8oJnVQmbPWbPzV7O3Rbd2SshYuBMJTZ2XfCH24/2OgTG
J9SN0Jx1UfzbGMF87ISyrFwVBq2+pW64g37wsTRT2vvvX5YgHXOm2/KokmzSR9QLb9/w7WsaYcNT
10BEK1tNv1Oze5nZv31LuSi/r0z0wxzcYEHkb1EKnrCSxHPgVj1xIBfyVeVUfv8Cao/tDPpO1k86
Kic4LKH8+8PzKp+OImm8lWEDJjAa0fm/vcHisfU6ZZuFhra9rTLN7FSFvHl6rdACG3Txt0mA/u6S
4jslbHFXChcGb6X259hKCqKNlidWdNtyMZb1HLlsaVTACiDGqAl8N4RHUDffq26GXgW+0JsUzgqV
PMNblXpbIhLLM2+P/kD+KSko3PcQG8t83Mt1fj59copW8M2s+CAndoo+N8G9tkJxFDjJbEEHFWWX
W/nmrVSDSiXYBudRGybo57kLgFOID5cIvvM4qFWz98SkHwnzPZXSOjkT+u9Ej3ngxQP+tmxW+EDj
4MPrHWgr8h68avL216KKIycz5AQh5Tig+lh5aJ7NjjZDq+9pL0RNDFFNhPOLGBc/kPlIU9EGiYdb
zt0WW3K060IdurVLrtaZ0FSWkyDQPlp9hKC6KI+B2/w2cUTl67ZOLhZz7jGcEFvkjnLzbVGuM+Ig
3OqTfZBL4IQEhl5W3uSsXPvDcd5mXeyjbWRBdpSDlE3dVPd6njX7caJl0BvGkyrIRthHq65zzBWG
5KSPFbBlOEYiV4M670ovec5SEUq2IpBCw4xWwxQr32bldhqVB1+IDKppjSyM6FoG0ckARuEq5axc
KSel2CznFKJmOg3xpN0+Ixf7D0ZnRW8HkZvkWnmgyRZ9VqLPaDk2dkloIpYjcZDbkUDaM0aLLOTg
CFBwThSbCxnPyFlQv3TGYmUs5uRikg3chNvyTzdnMm6We8oP4bRMjHw7pvz4bfFt87uzxbfPQG/A
NKPDbfL7Bf1wlW87vh3DqZDgROVFhxNHp48NJK1NA2dsL5d93ewRgWkBRYp1ctJ9n5OL2EV921nO
3T4rF7u5CgFoLeSCGThUy+Wsivk5qhTiUDgdsFbOvq29Hed2KnpEcD8pMrxyq7y42+nl3G3nH454
O5b8yG3x3UduG8aIlgILLF28rAimfpvM3+fkutuiMWUeUCHAOXIDSq/lvhLRxm0CnqmmrjL9KVep
XUT37onQ7LbLu0W54f9dVyCjv4rAfCO8xokMGS+8O9bbWX66HdCZv6zsyvx2xd+/qLx2+S3AYtNI
3b69/DHkZkiwf2257S53tBBBhlJMNncwdkNULd8+JI4uf61BabnljjaAfEnsR/xRm0Wfdv2qkEEe
tu/HMMicTSMq9JYIhBxZsZfLt8nbyjrH78SrKp2OSZT1b9sN8cm3Q8qDyGW5+W2lXFanFPtkVPAG
FzRO6JLwLQdVYSBbw7RKyYSrCpWQqqbE7NZxsDatGjhoVTrO0sR1muBWdHujOQ+P2tisHFTNdr2p
xkhLQrtRRQBtirCtc8TDPctIOwz5/m4t8DmaWqz9zqP+TfVnL+fCKrPe5syod7YM9bHopPdpRPzk
yagqBv0Ll1Ovl1MaROpSOWhk9PeZjPjGiLF/mKeEXJHovwMxkSttpVGWvU5Fr3C0ix569SZVgxEU
Wkj+eATu3XeuBTaTSWcW5R0kdiicJTQCMWqRcxl0cZBmeOequbpvxWRA2nXf1IaGqCTO7p3a7Xsx
JLpN5DqbCGFlaMbEb93gMDBXw7poDFhxDYLeqYIIr1bFz+Sg3XUmu2PQuERnYtLMlPbxdlZpgrnH
4pewRFwlfxg5JydyQ1qSeGx7ULNRZg/7t4mehrtmdje+bBtb2TLPIv2AvweNtJyVa9U8Ok1m7G2m
Ieyx2dA8socR3zeoJ5wF/r6zJlpr+TG5Rc5BoigNbgYZovaHCdChHxflVrkOGfCCEjJWvDnkPMx9
pn5vI3XA/Q0HfCpZd9sg50bxU3kjkJ5ERPPy/sq526QXz4C853KdXGw1kfS5Lb/Nzd2HcJ46rBLl
aEEcUG6QH5afiwLnROVL28AHzfZkYvM9sSGuI98XIc3RRYZysNeI7ZUmOt7brmGEKYSvwmj7YafU
iLZRBNGvZ6jqIRzeQM/q+r3rpPzwuuMSHGloHcDdQ1W2hBI9OPAweqPEBklMugqJiraj5KeODZ2C
RtAhJ11GHmphmiBx1Q6Oomh5KsAo3xoyuZxp6gg1HKxpl7vTPoVIAaaCepMYomliclvsZiFZdVuW
c3IfubdcxDAm3ckU5H+Ttb9I1nqaof5TspbadVtHr+2/iq//InHbZZ//rmPz9vlviVuHPKuKbIxr
uhSbXE0ncfotces4v1GTdj1HNQzcvs0fEreGS3bWhNDuGajbmI5NTvcvWRv3N1elbWWjbTm6zqa/
ZHzOb3I1b/pDwReQ5+kUFPm/8i47F1HeYj8oTv93VRuwj6SHNUs3ySwb4pv/aFY4aXmihdOo7hSK
qWW5yIKv1gyPHzITMAoNqx3VRGbfdTFU+mI1FDn6x06FqDX/qaNN1VDvjBiqBFm8G4bzUO7U6KGt
nvH/wDjj/MPP/LOLdX92teSzqfbw8+ie9i7LXFi2Xbq4LO+UUcVnBPkqxHjOqqNjZWI+o+N63/QJ
fHHyG85OydQLtoKLcj5Nbr/DcOGzcJLvTX03Z7DKh2Rtpv4xIiE5GDZSIuZiQCxBmMQLc3jvwTG+
NDAthM186D9wGGE2Lxzlg7w8i8NNdrb0xTr2SGogCVXxKvbpIem0ZbwSpxPm9IPnU2FVOLS7aQM8
4o17F/NusUrsIg5ZYUUvrsDF214carCIctERVctXoIffL6qCOy2uSVygvGCGwFgirm3IeuLCIw4n
HO79wYYUzL7YrmOzwlhBxx5OWVTMN1iy+y2ogyxBEy9ZR676IPYJsXAHcV5h6C42mxi8BySEKrEr
ejiIIyLsmaOd8mBiC69jPVxhE18BqxWfNrGPV7GRt4WfvDhGhMF8FZZkaIJFxWcraouopVZc1YAt
vTicHh+6voGBKwzc9WUSDR8q9i6Eq7047YDNPUoG4BM7lDwerOZgFoRl8EhyDsA55HVx8kojXPv2
VcX5AE9RANW2CJJXeb8Tm6BRyP/HnaV+bmC96xXwCfEFOI5Zoq+qRFvx84jvLk4u1yvxuoLEJ+bF
T4h8w0Zsa0CQe8UqTp5ULg2P0avABes1cgR6ajr8XupWmMN3ZB6Ew73NPEyRWH/y7Qwjch6Hdh9h
RmsT3IlFsXMD/kOY0wuzeWEzX6XYlMT9Bj9GtAgpFrMemZ9FjzxQPH8SdvfiuFArN6DalgmHE4fQ
mfdQ7IfyCrqTc+sILXz7KPS3pTCqT4Z4HUG695kX2ypx2HVp8s04WmJG8Jy19lFN+03Gx8UViI8N
6cb2/tDQoktsf9dX06YnCwvir3jJIOl5trE0EXBC8oHH/15noK0iSviCNfyyhjU3Kj5OEwoy30b5
KWmydYqfgzcZZz9Lr0Npx0JzaZG7lKQblE4m51jVEIMDnDxiQa/Qjx1hwSoX8Pmp2g4tiRHddZ+S
/FlvUrhukY95T+wCPlOH19wMVhTagbUEvDCKFp5TzVgTgPOcCQWL9gPBMXD2BnAhTmmJ8UAjFrz5
mv63D/1FHwqqwf5H/bdLWPz55V93DRWIP3+sen774F+9p/YbqnC6RvnUs3VX1jb/6j2131zPNFUP
opDtOvQUfxU9qZTqGpJxNkIPdKqiy/vWd1IP1UxLhUZviI74P+g3bUd0jD/Kwbn8M+g5uQauy3De
2RtXMP7qzPMKIJWYEOpB+Gnah7b6NLmkblW/ONeN2q4nA9Rsn7eEb95ob4o8vqs9Tdt0KQL0yy4A
2F/1T24xHyLdenYDGzhddO82PO+WxsuYvGR+cnQKFco9nUOMnkpx1xQnw4o+VLlzGmIPwtUwbgHP
wg/roZsWLuZs/nyJRjz6tPJDCzwmmxmozwXaT2ACkGxKT6nat1R10NzXDdqZKsHIECu6azcfnRp4
SzQiDlYp5j4x0gnF9qZaqAa0Gc362lbqIVc+FQnqNnjOX5XYPnk5bmIVXjw5NP1FHCEy0EPhE2KS
8QTUyW2cU5n2YOxG7YwN9q41nT+RmVjVXgY7rhnAATfmzjOyo+CAJDo5VGXY0rk8tSbnxtjBc7Iv
wzRdlKpe44j5ZUJ/2WgFMA/nhw5QaqQ8QjkH36z3x8QvcNzj13RGHGCAbg1qeoza9FhQNepyhKJA
i5uVQF5P56h2MJJSD5E6HwpPPeM3dw0VS7g4nBHPxntgU2fatVaajZXU66aZyM2nx7qNvmrYgHhK
hBLEdAGI+aSH1nOXBOuMEmsDV989AdHeIviHJm/8ohFaoTe385L8SH3uEqo+Cit3XtJuzKjbmHpy
7Kb5bMbTIbYH6g+JkDfa17FAZcRHOmqeiuhYaohLJxunR2XFBGpZODs9HVBPSPZa5p0GeF2FYz9X
SGE4yoRBhH1sp48qCtgLz0TMPuM5COziAOH+zre1gw9Lb8iD9RRn8KxwPoIAqO06zlxggbhIR20V
kRTXWuM5EZQbpDKDYe252hknoV3ZhvuYoEfTgcvXyVHcYc0frh20u2ROPpPI+2oF4deqHS/iZ0Rh
+lq5PNTm/KRVW9Jhr5MK6FxLlynOkRMU69rVVmme3FV0roExXDxc7wBvDofZLskSQs5sDG8/asN5
nO1dN0V7zOXxIjwVs3XSQ35B0EVaaOKyOh1A935F0gOvuLFbRqOxUU14wRYyfTyTcA12iPAsTbKx
IDxfgWUeGf+P6A7Y4XQZShP+cbKfB8R/y+RYV/GLPMfUwSel52pgLgUDMiFdFXz1G9eG3zhuoTwJ
Na2DbTZrk7sCWniFJRTuR0dim3NvDOCso2dwc1/rpKGRaDd4g0A2SI+YBO4N3vNsinZ+IdzOp+uI
6VuG2fcYz1g3JMdkaImXeFYVrMaw9IrHLeSai5l2T7WSHVFoR4P/8xjOV2/uLvA7ClDOOrekttOX
pv/DQzarHearA65R3MFOnSAxJEdGmS/ihxHPoxYMFyfCYRoRoWbqUH+ZFv2gL8RX8o1uNVqwunGP
s3RujVJhBNao51YftgWKiWOGsEfN8eoV7of7xHPWsQtpYLCemxGw6Wyh6uN+RgFqZvRN6N49dgpe
sTzbifDl5NrSgLZs6NunCFvLeNa3cZwf44imoAvng211q9nnXe+ybgPb+etomgQ0z0NP8Q8lP11r
SS2NW69qNlWkX/0WczZUzviljN55HsuK50VFHsm8Q87gEWjhprbivRLXm8LoaKbns1OP59DC+Fu1
Vm0uYG5npZuuTjxg84lCOI7KOHkpH3sv+HBPqQFRMfU1ROOMcuaqRxkX5oMNH2Z8haL7ew6D07Pi
r3B9KRhpy4qHGfXjNeIOGFicSF2VyhlhnHsDsoA9YAUGPRC1on3q2ifT6p/mSj3jUkFxmlnM+oz5
YHy24+QDGuT7tjZ2lZ4es4prH3k9ppBHgl/aJlldf2qM+qHr5oNXtk9Ngz9MCtXDHw8Ulo/iD7j6
pqj2IIfPdBoOoHhgCqheIB+InjYCV2aHmC6vWGyWWz+cgfpaO9FYMVBuhdARJrxBKnLUT6LBNgVb
v4gfPHq2Np6vWpy9tFX1u+5fu2x8Mnww45E5vurhlyby7oLRPolXUrQJquecqDdvxEvU6LxjmhZF
yz5wn7uuRIIkp6fxzGeUnnb0ieGiV9uLbfLO01ABoj+HbfzSco40p3XzumM4OjjuGjavWvYSewPv
R3hfhydxrkx3TvKN08aTptcYnaIS0SrKSQPDt6ZaC+MIaD4OHNTAJ+P3WYdXG5R6jNhra4D1Nnbp
GBDJW+1HN65eUO7qd1asvSIeGtxRcYN1B8vRwN58qQ/wOmhi7xPhvx1NEz54I5Rex97T3f2eRtAL
474hXq2aZdolz9k4nr0imQ5TkR0g730i12suDDyP4NIw7vbzYUJ1JWqVZW6NwtlIm+9S9WkUWUMt
Hrp9BE3/bU6um+Zo2g5Zi3mT/SEKY30zx7ZByjYy93JOTiAZfls0DXHZWJRQTkOl6VtNzXOCjz1+
r2TB2nunA1OLmYICxz/1yX+HEdpQNQVCORmmSttn2Ixu/Nn6iGI70umdv/cxyKAM/DGM9GYd4Ay1
d70yQE4nwX0L/uakRlfNgeMwZcMaSC9NSKfuqtbeaK6ynnOsOOZkjZDzeugQ0oZRXijPbvPVrm3Q
zUjw5RCtp3Y1LhCtwVqSNa1+j2LigPAeOP6qQw+knIr2bdIJ8U8ubt7hNH9yQpxUCIoE5BnH8wlx
XSVE2s8s1sRfV0y1UutlZkSPzrvFKNd9If/vrqsOvn+Ud5+iEUArSttrwRntYrQaOpv8dpGaV3t0
2lVZDvkyU1Aary3AVy1VYnIJ/DKx/poqyb7PrZNr4t4c9uoSs+8dgnvPXQnQZ+Y1xyHnoPMK5FN3
ybz5QkoYYjqAb59Ax7TcP3Avax9U6tw0NlrRrF2av1GvfKjrzrOj2CcrG55gDT8lJuqD+DFUvgvf
NHqJzJ0y1AcAZPt/Ttlo/x4mkyolVWW6OkhDRyOR9WN+KYp5DGHUFbvOSb5WgJe19Cl3hiffHU9C
PU6ZDhVx1OhU61+cGUTkuwAdNgajB+CIqqm59rvMlmcOXW5jLboDb3+eDAxcMf25S2Hd0b4Q6ERx
sxzxPIfwexKh0i9Oz2jn/emBqUMxRQkbcIz67vTkikcj9ssCkjdBPG1NHgp1S/xa1AvKHxfbiF6a
4q4dP0RWdqhNWjUC2zCe3hTI/yZA/mOGT+bE/j5Q8QzDZVxF0IYvmfPuDgQGMAEXaN1O3HwLJTyL
yCRVDq6jPoBNu+hpe3GgM7kVlgdYLuRpdxGQoVyj90kJWD1zR/58XTof//knEmO0f/+JkCNAx1uz
NOc9ZrRMgmGOJzffeR1DKDU/GKGBFj/ePuMALwdF/rWZdJ/l4102xOfp9Eok9hQ058KKX5B9eTVC
GgAZHrrWfA62ug1oPp2vLV2XgZKvEDsRsZ2dTVunGrciBLG9YZvAbQp5AUSUrra8Kel4ycJ472bq
eTasXc29GAJspIpqGYb9Je7qtWY+py5cCzo/H8Jg3k3b2m0uICx2aYs2m+kTw6ILiL87NJuNGjRr
VHnWYxZclWB6TWb1oz2aJxIeS8eoz66G1EqZfa28jsPHLzWEAPqwJR7Y/cLhqcEXHkOXlPFfVoyU
M4b+KayhN/3zXXgva+6SYzaBF1uaramWrr97TvU08nDYNHOKfGiNFOq5Q443Sz/LyHq8am19988n
1Iyf3XcTXDKjdhd1PSHf/mOb4A0IDbIx3wX2dCBx84hEsx0b17gYLg0d38Y1k5dppFGbFTQDuv6J
4e6+MrO9QVyf9tadNj+GTX6XF8c56y8eviajnj8Ac+ZhUAlI0346G4id1a7+0EB9ad15YedAkDq6
jiFHENx57gjFxHEHt8TiaWH19s4kABWjgpQnwQtBwurjwRvU5eTM155RVWbhSBLjb5SR5tTwrh62
jO+3ZgwKPyIL13x2w4EwJelWHojS1YhDlQ5tJwKwv4anYN3FmqWQbVQWqMAHernuasSKatc/+q7f
LRjrv2otyEoiKR3zoqwLHvJkvFLhfIpQsO0ZghGBG896SnRcF+vUMv6oGY4WafQigta2HLaxlZ4y
xAnrbnrtdcKxHGuoKrxU9R3Uf4rUd4CLzkiGHRM1gwZkPuvYVQz9HlWN+xEzDkWnZoUGtBt0m6lM
X7TU3zv6qjXOY2nswsnaTbTafes+2712FsM9IpbDtFZ4XS3nbZxU2EhzzjS74b7KP4w6nRbfQxmI
3+zgRMUKB7AOQ5H+MLjwmyB3YS4y/OLR9n7SvgBg9UC3u45uue8e7dlRispUDFwJGb6JId3Ibdeu
jl8iM2PtKGLv8l+0tj9r9S2VkBM0vONRVPn7o13rU+Sk5kRjmzAgQ14PpZBfdqk/eWXx+dRN6kIg
+HX33UmisEpa6PT5znQxsh2shiQOfLt6TLaQVEA21IsPiVpd5lmQwdCP0NRDE0J2J8qu0XsE3LaO
EIL2LE1kWnaeop8Shj29bj47NIROjv95yGeKWvgCfHaRb15UfXJ0ieiAXy5EQ5xk47UL9Gsf01TX
NdQmHTLQlB0blNdHp7vgqX3u/OQFqatD27Yo8HOZjMscA29OzzwlJfhdg5C8yY+Wc5kHMvMMdMRF
YsWyr2z7NBn2EzwUHpl175a/Y/9IsLiYo/GcGPHRG7onzbGeIRQdXDs+5rVxDPVgjY3bQQybWkSM
1NlZJVZ9z+NxmIMHjESSRUO+QK8ZJZHdW4x98VHrnAr9iHzdjYReqh59tegulIkxSZQc+xE9AB3f
UO6kmxo7kVcQp1OFtGMfW8+53T1lDRJtlfMMHgFhzvaC+NdS4Vp8f3gSLbjJeO0Xzaj6kwCHRwz8
BaMi1TStdxlILGTbERmBHCVZus8ce4aiimvogYybaowxFkqiHooUKXst5B4pY7QdmvIOX9RH3Vum
SHz1p5phHkqwB0yUEbRy9017tZAIqhihi6Fb35+bbLyECkZ6rn5fufEfXlsucAQmJaeeYiP6OLnJ
S6xzfGqV8LXz7s6M/I1wyMqtDkQobV5FCqDnzScaFUEFtLFL51sn0apiKf1K5R04a4PD2/Dq0PJn
NGaOURxNypElSqSKaRF8jFuN5ALZO6QLLp7bX7Suw65p3GTFJzFIdRCtgVWJW0K7KUmONEa3zSyi
HfIvdjleq1A9M8AbsXswSJaJaAzT7lXAYA7/9FPebgINGH3dXAB7vk7duBVBkNWIlIXx7CF1bRv8
+Q6KasPVtvjGHXKgruF/KEnRte7nxFIuxO7t6p9v9E9aMQI38Q/ZVzLb727zgPwBhtt9vhtc6nmo
k5mlQ15zGLbiITdalLdsAPbBL54vqEP/3ny6hM/00DjgAMF913xWpjEZutnluza0rlmdHkU/R8kV
rNR6ULkZaXb0ByS7yZ8lMRYUhrmrCXjKicQLGU6dF8VooHvPePF1pKwIshPSmrWqLUUsptmfEcRc
mAX6D8RLLolSZzyL7AbKnM89UlZDFe9FkzFExw6Vpaa30fXlqzMeSj2isGx6DXz7FOpIHZDciycq
WWV6tDL1KtrdmIcOGiflWvStMgsP4XUTZ8cJcjgSN5eAoId4AvztKwJ1KyfnbsbmvT3M675Njjnk
1SyeL2M6HTKHdkO8w4GRvIjvbMzqddbUazyrxwpxuyb5rDjpETuKRcdnE4ErgWGoU10a63QvAh1n
VA8tj33DyHU2V12FRl+9ci3/mXwgb2zvPosMRYCdUhuiMm+Yp3LOvop0CIjxh5zI/M+i8rZ9Nh41
RMK14Wudxpt2wO/NJOqY5vmVsrbh0xIlytLOl0o0nuaWt1KEdbOVv8wqNYVheghC2LmqOaBhUGmL
OfU2DcPdOEn3k4qXh6sey5RMbOycOvzqu8k5iay1Rr5OZJsmEPrKZGIBAL/TJHvLl/YMIpZEoyqO
yLdDNi3uLqKHR8dsP/RIGghrc5ZLfTqo2ESRLqq76JiTTgYNfwzxxxlC5JIirOoKP0RCFR850fqK
zFrBeNFs+wdtWMtB7NQ94Q/zqhXx40xyRuvUR2UvWt2OJLnqx0ed0oE2xy9mFB+1vGOwGb6YJlel
WLTQZF8zBJkmP7Y2CcrHlvUsMm0ZWns1b2+uWs904YcYz1aV6LIMH+PKvhcBk4bptpmaz0CV14Wv
r9HEfO1DujqiiT5H9aeP98L7RQHZpsMlChwYMQE6WuQ025T0YgVEbUd0uy/L6SAfeIoeIoyM6IbH
gd+T1sskK2DmObKYDMBK5+Sl7YocIqT5ATKOucvNlhGkdeqbfpUHr6pCXl88cCL7GtOpliNjh6YS
tIiMEgTphcZB5nCmwhPO9KQVjf/cb/uKrDPNscgTzqX/5Z9bLc1wftZ8OBZIasumEVHfRfnpZMQV
oJNs1zjTa97wQ85Y5/i/k+ci4dGhdy0Goy6+r6QxqdEMYMPylcg9iwerCYXpZMsYoPVIEWNMDJHf
ks22PICjf65iAtwa+RlvQhFeoaQznui8H70EKUHbRW9wSOp78kHDuvmQKKhBqLhDjpGi782ePiev
FRNFl3bhjd20M6oSsZquO2cOg/RABzxplYTM7ow0TvSsiSySPfOajDZigwDGX8raC7ENh2yLztRT
XZALbQtym6pRDgs8kKib2WGHs0+xHeKQTHj3iGDv1cOkpO+/qrVRLgtecNG+4MtxV8TxcoBXJlp1
22wPa53GSbQ5j8gFntSqXhQ1osQuUUg/XA11vIyxuWvh84favi/qtejD06ilHW42hd2usIhBc5l+
F5KwxxMp3r/G8R4147GnrpHG6lkcTYRJYBQYGkf75EEROkbUBMRTkTjmSRwEUdAVBLKjyAwolBMS
fdyLkYbZ9E9aYu+sYnqdQBYj5XnNpjwi+bTZ1SVRUNFd1PuoctSVNg2oH8Cfyct1UDWoXnZPBoK/
4oVunb9C///W3X9Rd6cmTZj4/9uurb6kL8NLzcv8RZrB3f35v//z9pm/Ku4WPGMSRppNXkaQiQk3
/qq4W785eGNY7htYTdTVv5XcDe8316DQ7pBKsICziRjlBlczTU1jTGRbumsQT/wnZXck2t+1KqI1
0TThDOeCjlPfZ/WIM8JYmz0EuZC6Wbmg4meNrDFggP0gNR4yi7Qy0scLAxdVgM9Kb68BgRMlUxeD
u+8Q7jVoWlhahmqxgsxkDDCp0FBMIUtaHSxodYuN6qAEUjZtcOhz/MVc9KtL1KBWQ6G3hyarl2kS
3nfgijZKgEhf2azI5drLxrY71CGEerHS8tBXvLCgF7aNY58Ga8ruIjxEyMxbh8Re5SGdrTW7AQWB
4ktSZDNvlBXT24foScHxxTTm2RT9XwmKWDMgF6efYN4BxTM7NJHx85kmKKRe6FwnQw3WaI2dXAOB
BmgzaBnjn4elXFguZx/x2Nza+hk+1EWcHtQApS1MNFv8FEQ1bQq2OZKcJTqMxxqhckaNuGdl0A86
dQbe2lYbs0nOAHo+oUSmPboRiqWJe+/HWb3P5om4YHpCpQVxbwcdhDbESMOAUgh8CZz6WFFGmQP1
j1ltFm6ODQCllMdhIP0ByyN59APnj6jEwPxo1HZ5N7RNuEbZ48tMnngZO+VJQzh26YHeBZ/bUMeb
UPJpok8oG0eBoq/jpKaDyKgTTlHbYte0zhikbMBwI4PQbniGviYDWmwYhoyLOm4fy6AkjaJx7zeq
3l4zHcnKeWxcet/gENq4TLjBnxbSbeh4YGOmhTqKDvoHK+mapecl4WroQkALfbHYPITY3RFMDis1
wCwTqCS6LHOvgsvSiuzYoaqTmfaT74PXcxq7Wjb1dMDDe954cfWnViCcZlXAIBKAjch3Z+eQEzHQ
UBeR0x7bgjplp+sf8ABbTIZz7/fdUUNIfRGO+WMftRHVRtVF9qUlZYoWZ4oXx2IKmrvEDT7obnbP
+PDeUj/XZXYuGYaNAKdh2fgJBvJCdmoKPnm2fzeVNuYJMLmSu9QwPiRT8qmyUAdxkHLuEoIIN0+v
iRC2wzmvHZcUJNCPTNQa7WtFlI/7ZRQhDYokdFc9jIa/9p3YBtfIN+87ZJ0tVNebDuAjDOhN1usg
zqsZYQ4VbNeU7oxAEYbPcH+6AoMJLE8WGe84Wlojrl7gV+zK2XX0t0tPGcY7BOZWAdY9S2008i3s
zZLxBIPxUp3uojh4sskvAkRhjBpi9Bq7F68ND83gVuvCE3qNCh42VK26Gn2hyX3s6mbATSu7z1R7
68zlo61M7UXxU2E7tci1OrwaZUr+DriHvvKzLL9LB5EDnl3IjEiHkvHYxdPjNGGVB1iiJWvtPnXh
0Unteo380LIY6/9j70y228aybfsvr/0QAzgoDtB4HYKlKImqJauDIcsW6ho4KL7+TTDiZtgKj/DI
/m2kgjJTJAECp9h7rbniXUd0IAzOivDnPLl0glRu2E0QVJtDypJ17a0dnBFtylCTNio+VF+bzA5u
7Gszi7oLcMvXcB0JI1nGNi1GOloGkFwC43kaxhLsqbrLY6mtBbp1JYF995NAhXrRFia1tqZZBw5p
RvCo2s3g1LewrsdLcx4JE+o8VEPdFG4ic9lkxJW1y+FXkQbA6KSyO7emAwDI2tdTdnBByvpZ9t28
tSL95KnZ2wZgwcCPEzIf3ZdRDa08Ku7bDrZv0uUfWRIgxJzDglwW413GF1pOi3C4Jz9pr8Ah6SgI
DQqinnEjayNbe9NwraZbYSZHtERwxsyI8KQ8WLuB/p7EKl7nwn6aRXEfh8jnKVrhTO4DB7VFIY/J
qAwoVxMFIyLVwgqfejaW/REwYr4d+ABmDcw/7kVzFANu1U6bSe0eYVlOW3ManyjQuowNoM6V7e7M
sOv2Ux/fyrFlUwuZkRwGl3kDqM5RCNgJVR+uZY6ygoFfGGOPfREoZZkhiMl1vdvPUG8s/LR+GiQe
ZMw6vbSzjFDIhXvpql2ZDvaud4eRQYdxFNv2vPbKghgVZEyr3Gw/hESIXQWgNXCcaDRBWvSRStxo
hW0fCxVXPg1hzY+yGpYQEi724ryd5shkXwzzdZcYxV5ryitznPQjFnd7zalYD+EYsfvz0ktZmM8e
OydiIKV3nAiw25uec1UmOiwg0IabCAw3AiAKSudP0Swf5fyonj8imciL8y95RwGPC+3PT1lE6DjS
HuZXS6V7rsSFmmobEuj5IdHdB5dKk1fObI3Nh1I3ydrpo/1kOGitLHE7LhaWjOT4KDUvHNmaF+dH
hTDMC0sjeLtLbPIwZvWR22xHy4nMX5G8qIx/XSC6GYQ/vxEWEN3JugkLK91M3nyVdZPAsAKwySD1
CVMoy15tvqpH3Vydl1X/uwD9zQJUWOLf3RMn+Nc/rj7/+oO/lp+u/gd2bI+WqQ53fdFp/mf56Vp/
uIYkC5iO4VKXWhaZ/yP5NP4Aui4c3BLS4T9LKevv9SfEEFaLlikcdAM0m/4L2af1uSYG4sZwhU0j
m26qIJb45/p+MGihirjxDkWUraVrTSjnR0piNrd7HtpfzX7yE/erq4y7ygO9C3EsXavWfak9dA+2
ZWENG0IYcZY61FAyqz9DF8ibS111A3QOE9owBhellPO+IOXe9prbyoAgXimYi3gWyZULCPkGqLgJ
48iDD3tddiJlGgXxbOtf4MVFG4zl7qp9KMpdNs0RWeQi9Gfyc4y2F5sf9g83v3CQ/OKUCJ1zzlkR
izeDr+Wnbl4PMcAYPADumiSKRiACCTPtOoNiuCup2jkElcFarILNOJvXehjtxZy+aoZjr5MqB/LD
kXaVh/yDXLE5CS+9Slf0HTyU7KXDahgpfOg5LxMgtd+1Ivn6Pu0n3KVJb8Bid3SJSmFJmf7x0weR
yCqHHNNDEAYvRJmaLG7y23x0QO90XrnD734qhueC5RjBVQjbUZUMB6txn8tkqTI1IT0E2L7+MGQE
P5Qkyw3TnhogAh8k8YlkuCVQcpXXX1VVybUpKFSUTCFliHy2tbMjAfeMiwn5rWK+jY2awoTWfIfh
2zLeduTOxBnAy5GROXy2xIz6z1Ks/9wXocJHWXXg+WPjoM8VcijnYKRJfHTcmzAqiWao+n4be+nj
fJmpYN6TSnjItcBbU9VwyBfY4BEOVyQ3rlMA5vpsfW2imVWTo96n4qKvXUj3/J0/RCdXQxrQhloD
S1Z5rKu/iYj0kcWl7xLTfggz2t2RyPeZ5TzXMIJXRot0tkxRUGlPFfodnJ/aO70JbK6ys09MVXsp
JJwJImvhy0a4TXr9sh64WhAxUc3RJZ4cIt0FPJJmzCuol3xomDR+3MMxywuKv0tK16B2wN0ydgjG
Wzo9jCrF4DBab250MFxKxUHd3cS2e7R0BHRzQ8k5zdtjmrswmZMv8+xsvIBdS9lYLL+sCaJq3kIf
nlGKRkiebcSHwD7f5nRyfYfasj/P9bpXzUtls8+B1k+ocz+Om7oU/QrTX9dER+Q5MBq7oljbCamB
ceaaJxH0tc8KEgHcJQj/nprUvWu6KWB52JSJy+RIgEGmxotcdl+DhvgPjLqrjnw3DIxvmpPDseoG
0v50VWzncr4Fi00kSzV9ydVjwwTrZzVpCZP12nTtV5nVm8TqX6Q7usQdFN/aJL4VKBRXaOpOTdrh
u+3Vs1NXX2bb16xgWrjPGZKcmZjypbQbHKtZL4gGpC0YxxuCRK5qnUTrMgFOMhGgmTbsSyoj3MnK
yLl++tQvS+wXtTUd9KjeItMGJalOk+p3keguo7LZdVriu+NwaNPmXYpb4lYuei9/bI0gg3UxvmkG
wqq+R3eebOaGr8WFul3O02qk8QhNg5w+0gkjhF1rLSJiIy+qFT50rC7Ws5vKhyyNWSGQjVxFxBqM
Sb6OEgxjheX4fT6h6SvvEqd9K0X7Jcro3RM8a3MnrYqof+1cNN943FBPD/hQ9q1h9Ct8NQZ+nGQt
vYCB1XnAKgrMIvvaEt4S8FmajIQuy3zTWvbaomPAl0SDkth2Eyv7JeH7NJLoBIWUiMBk1zX144h1
uFbhDdXT98DmAArrzZqGZicRDARFAIS8uko8gth16NBEX9xlVrPprJzYFOFF7OAcpFO52uWh8b3g
ziNrGhGgsrLHPp22jg7tKXEII7N1lPhQxNHqjgEye72kFlzeyS7bGkAyfaKtE0aNiQVmZp7KgpBw
qK+88u0kXcSg6W3iTNfsPfYVqSkGYabgM/twg0WW4drblEN7PWGdwWNT0lcrBTSv/pAsPqgs+Crs
/FIronv0xg1KnPGRRBKBbhfpcDDoN3++bwroja3JFibSPqRmn6USpIB1O7WgSRpupQbaJbHxGzPR
NwYdntkKvyjidFazGr8j5KpRsbEV18xq0xk3QWXcLk8knnxJB1Qfo/dVdMFdSCBDOxDYHAetT+zO
qzual6F7DNKDbL1wG9TqZT5M+oQozli2ngH9rRl6s6f7Ud23q0HT4X8AoC0FtWPJfhHbug0+24ke
goFY4yTuD4JmvR91jue3Rrg1rOEEtudQdMazaW+spMnWqZTXjiyfQ685prH9QgZ6snJnMu6dN10W
8bqOx8s5xrZUgHIlJMGPksilOQVJu+pdi/aSfGgBTFLAwpE8wdgdkN/5kunNt0usZJX5ZMbRPsto
l4yFGLYU509Z1TwF0XjjSEIYwkI+GS07z7T9FsWSQLre/GbSQy47SEgFD5oARJTKSdZZnoIVeVdZ
3iXhvcyBUNOB9rwKXJ9Ytot10gBg92b63WwugWSzf53oSDgpW1SHBfpo9rdOTPEmzL86Or7NsUmG
fewQpDPAnwjjcRFdQ8wUk03QqOVsJuLz8N0+jFo5rEKd6hSttHYyOObUeIeZrlDClmuZKnclTftL
OpKqlQTirdKC5ybqr0xABqsCRP12xCRnWkuorH6Vg3desWnDTEGQpU9oEo6ZybqqRLqDxnOf2ONa
c+VL7k508XKK+69JFb9N+bzpHdt8W7jASRfRRRIdmnUajlWMMjxt5DXqx5yeBpdi1TlEz3CAlIAc
UPKMLCSTRXHX3FiEbUc6ViDINzhiKrM7RYK9v5t71ZUDAvjYteG32dXhCSsMrb03sgdvViSmE9xu
EBCjEw1sw+IfnPJ7rFcNzNRSpzDUbgg32OE9PxDOy9dDOBegNCJA4/BSBQc5ZooGqLyh5ceXbQ3f
5thkzy8mgDviMUKBsbM0fKl0NXyyYx4Ghxk0dC9Ep64XuisuTmfJtww0Pi3jFnTbt8whct7mkrja
2llyNQT984yTmbE4R3kgSHex7snOW8su7b4sp64LEgJV+D7A3LyEdf9t1riJ80h/GeQAWIoGkGPJ
59DI73NJ36fvjE1bGi+yEdVWWvEKSvQ3VSh9XbHa7mKb0AWvPnqZdjP06tViQiRGiBDOoHhE68WG
OmvKVV2XT244Y64H1O/Uh35y7jQxnJKqmek2PrD8vND68SGISL+xLbIIgtk7GMBl+Suqlvbj+eiY
Hn0LGkeeTdlheVvTsbYi9e7dxPneUnQAIC+fKKDeKo7QwSQxpMhEgmtnqk+0A/ng1rCOMl8GGebI
xo23ABSym54QLgWECocrsZYt4lDH3DjVQEmjHQ5dPkkUotgq1ZDfmiWkFoZ6Y4LyX1SPQzd9mWvZ
X/SDsR81a0TYMImVsAlkLIZY+rjYL6DuU4aNtWSvLc12rym3lWPRbZ/jjVXlyHK84SaTQpBtQtJE
XRCZVAnzgqpXvGnybG33qrpMrezB6Fy1TQQ7mNQy313qCschHzFizsOOTDJCYvEBjFoMP9xyH5I0
gpRERmff9Z1PrfDe6P2iIKM8sBMkFCG3vzEcWJf0e6/wvsch+Ohi1kPfTTjxVFTjy0mgHEhbatXc
h+img+aaCrB+VxQjE2GIAy5PtV3qkTBXFRjOVU6BtjIog7aHMaSeq2Wt3wYNAGzXMdYjGnn81FRk
s0E/1BJWKa3W9aS0eUVo9trJgvyKEOX7KJLpuplpu6ooOvaZQHoAx5SaJV41h1hvRJkRFrZYAH8z
J4KPytZm9TQ01YVafugLiujvX8+PDNBWjTPEu/OTw0I618BprM9P/vkH5k3WzCMrI6Atf7/E+dGk
zwrDl3ZT92B9ykH31lNNVV+YuyicyTLpF7iXQhp2EUHHX7RHuPaWC+b8Qywf6PxC51+rUdwUCdbi
eqFljKqR6er8MNUD9hdB5YeuS6AKvI0iMgGN2QNBKyRBEUliHHJMFHh/JADhsbAOsvGIyqy88ILp
417ieO6TKXiwMNiV55dfXub86PwW4ZnNcX7tbMF4uJYxrskFw0elpXW+nxzgLEYOSW2sh8u4DeVB
AUavATuvKmpZB6/R9WPg9fR3I3e+JnyBHZNpVztTa/cuaeFHLpnoREZ7dBrdyECrIAkHr9tik1W1
AaejTa6jIFwquqJZV6GHZC6Y74eRSQHurLiTIQ0BFAzRlhUMq7msVtAC8BtaSwnVQI90awsDEVme
GuvQgv1DEiY1aHo0mxi5RV5O2hV1wpp1O3r/Nk30E8z1jaPKV9Yj5cEKvfgyjpqnLic4L1bFps7E
djKgP+odLhyN0qXhkocFGsUjwrlCqGDw/i2pb5fIKb5QX3ifmzk95Dmr1LYJLnptm7UZyJzcJvlT
q6y7yEDEOlF0t+05vqS2DKe/YqrocjyLbWRnrzMTkpuYoLcr1RzrZZy1XGVu6hCMvmVRITXoBkOx
uwe8OF4NM5spHWnptusL4+hQ6oicJjwZY8xevbAP7PHxU6kguaWk7KxCbhmWGsVX1SG41YjktZjA
Wi0vjhTVcRPVYfsY0rNZRdqSxS1RqgWRyl6IfLglBhAbfZqM2zJW4cMwFx8mqCjg50v8RNMdvCEw
LyY1fKlRIu7kIOcrLhF37YquYDMehntHKNaY0j0OjiaPCvaBndxNNMxJeyxeqMKw3au86WQ56iZN
E2+X9uFXcgqmQ1VaX7NRAgYPwEmMIA3WVRcn113QxdeaOWCcBwu+7gVJZXM9PWgOMba0XhgtM3Fn
g+54CDX0yZoCklASV8Ku3rkZJxLewU5CdlNY5ldFgqSuWn4o3bqZBsLPI88geBTNzmMsnZu0GvI9
2RdXLQFxN54XYPc1sr1rdi1Y8uExkxlsKm8dzLO8cZFQ9Mldg4jsMs6cfRQuWafZdDdNi0W/sam5
V9ZLjE+GLxGX/2CbLmLAEJudE4pN4TGr6vVLwGpkzSRmHuhFeodMkR+aN9V1VRM2YOWhdXAIfolt
8waABiCOFutmikRln7UCr9WDQcQra3Tnyimj8CSoXq/CDAnEqMKLGFnLNsqDb51Kqztj1NdJAWJq
iixYf4bNCTPmL6oZ031MNu2ol4e+SI+m0sujzZXbtA5ZdeZjHquLKLLNgxxGLK5R8RzMBhng5Hka
QdMeB/z+JEbH60pyQagZdTcI+GNIVUaiTUjHxd0zXCM/oQztYMCYDG9bEtIMoyLFDzqzjzfsCt9f
KzB6aZF2DKxjR4EevXYV+mHff0+yLjr1o/slyM0n5bGSGedmVw1Tc9tw5UY1AQdGWK7nHmmHEbVb
AEK9n08ziyOLFMW5iV/NuFTk6KBYRaPY5EV4m0zVdWDmagPNpVgEdn5EHodZUHB3MWEaZp5srPlp
1pFseUle7OIkW5LaKb0goqCgQHzqRDT4kPbHFUiY5taO85uYJY3hI7Ied87U1r7bm9WODqJ+jLTp
xHo62ZZN4R4CbTenvXcisBazapFpm1BO10FKgk+TWeQR5sLbxR1+GdsZGGWaYtrpenBh9U7xaGvD
S6cM/ap5rglceejJGkypctwEEbrfkQUjTso7PTRbVlWZhYPL2NSgMfDAsbRrFv2KM5BbZbZiM9pB
vm5H91uYI8SdBzD/YzavpT1vEb3aZJMoImJdSmuO9Th5ebdXNg164FE4ehJvX+m9oilaXDbpYyOS
KwIdQrxmQwAW13e76pijirqYs/aIcVC/pWaJQZ2LE7npYLIrqD3vQi4/zo/i+LKqmZKJQcMm0ywP
RxTFVNSYHSPtghwFyFyKpHCvmjZwmKKV1owQNzMN8eEEownLV6VdEHb5UWgkg7U6EqSEejHxU16/
idOJBDwECObFnw/jajSpKJDTRGCoW5ApchIZcU6zO3WsP7jXeuCjw5jOsN3YwHd5AkuDFIeLqCWu
Rfbgx4OBSKLln84/ptZ7GsHTbdOuBHEDLHq+UFKovx6mZR0fdBx4em7rF9Py4/xI2CMoHdUNf/3e
TVm8JvMwX6cLecyCgHtxfkSaTMgK34LDSvAAJgGWa+cn+jh0aX/SDG6WhUvtINgQiYNAq6Rpf/63
4Lx0+ftph7l/E7bpK8O849uYh3/42/MLnH/8/QefftX1BQw4NABlmpA96N9/UkvWs+E5y/Q/H+b8
rOEulMEfHhp06Km+EQ/y91//8H86/6OrOcrndsr8z0dwfvrT58MtX7EFjshoWd47qlFgdmIkjms5
Jb/6i1/9298vaozcuXGnb6tltchAGK4sC/sjtmRzpvsHBq4to2RzfrpecONi8DjIpLkDqKYfHBRi
bOr4IYO4v6B4Ov71u7v849gSzp4GWYmad2Lz5uQ5vmTVM4tO2n1WuA8krZW+WK4A7qt3IijbDTqw
Ut9wiZcQaLkUurBhgx80tKddkd173YzfdKx3mplHSPRb+vkjjYUl7RY6uKW/jsV8aNTwDcjFsBWR
74TBVS+qC+JXF7IicUG4T6AKSJO2NddUnLFOt9WjleZE3qbVfRzLj6isTp5dr0PTuymN8M0pyYg1
VHpNJfajQQKn4pt67PXV2MeEYjnxgW33C33UfEWrwDdyfNULP4iCD2aARnvrSelxZvjeyVzttXrE
+oAXeq5GusZabxF24PLu3XRlltpH4LAA9gxysa3HJB0eonrC5SPcm3MHoQhiKrzZ8G4ONh5pdkaO
qJ4b67s7Usm1XXXKdbUXORIHKkB6MyTrKOq+W0t/1xyPMkqPuYbLzQhfwfygA6BdQainMNyjtIlP
b+2IdyO+hfVf0o9bsucA/4bFvZYWx2H0/C6HVFUDB7Ktk7D7p5hiWEQxPauf1GTf2cRor0rLQmat
fWtRYa29Nj6Jerx3jfkRaQItXgspS+OVl13T7iuNyDbWbmkaoGntYIvk3nRXhY66VsGHLCeWRTUc
kIgI7ClowXU5JkEqZraOYfZxJkxicYJm1QDIXg0GuwEvexxNtJvoDrfusWGx5VepS2IzdQivnrHO
MSahK2L5H2r1XVc/Tuk0fAi2pqSXA2h/nTSo0GNwMPrguraHPbmqV12B4qszl+X5te4mD5YB/1eW
3r0c18l0Vduk2HUKC7q9dwjf8rpXNbQEIg3aO6m9l6kyUsAG1lOVPGEAfx6DCChV0Js7t0qOWg/K
yBuGhNVrfOcKgVTBqb6WJvojr0XGxUCyMxNT+lNvxojaHXvL1TOsBlEbvIw3rQOaSUvLy+8rmhC5
CcnLquxxbxrcha5rYMxjIR8uGxmnLIN1nX9rUMIgpFLISYgWRYIdaQUthxQj/JxwAnEaU3+a2Auy
U0cy6vnTHaQS3a9m95vss5Mlrc4nQCH1gzrnYgxuRRMAgCvS0Kek+IDib9pI2AXwRXaF3j6xKTuw
l3BQT/PdQeYhk8myb2KTA64g8XOnw6SIsu9lvE2j9L7MvA930OuNQsDmpVgjzRmob+CJ11YnWdgi
TGxOq8S3qKj6gnyjWRKYlOgWOb/U78VzmaHqKXNJISgD/GS3Dt64sa5WDCnpPq0y0nzgcFi9C+SN
aETJefPCFBCcfgAV5VMoIjSIU1AVmr0ei1eoNyl4Cu61ysnZtFxUtnG9/C8gksQnh9SmwGlu0o75
VbObBy54RhoHeI7XdOhyenfdlJTs6owqQzMzORLdxUJojHwkBJGP3dkvEVlTYiAJaoAq1s3OiBAh
vM5pFTCbkcwc6OElGprJIYdInxCwZSEzdzbgZ+y+tJR7MF4h9JldUKVg/8f1QlCnfTtsGjd9AQI7
b8y8sX2zqe+DTBYkUWSntJ0pN2mAAyQNqoH7ypEU7JxXQUgBn5cTaSSK/pedX7NboasV3OPkf21t
772hHsK3Yby6UEZJcgtyzADz+L2jD9mk6V3slRs5FK4fOOHj0pCm24WonJTXnYvWohnqeOPkS5ZS
ihJsqN3RDwKW9Mjjx5W088SfhuSwhMqvCyIMAI4vh9/JeO2Cqqsb06aSJ3dZHbBjXthjo+nwhrbp
tzZQEU0bNsqp30UdtbtEIFSC29PSSGsyEldCYdHzsz6Uy264to+20k7jUrDvljsSO1JBGB8p8QSE
FQGSF08DPJFcpln53iz1dKEIo68oFR6vXC/0bQVGrTJhwUniRseuOgRiesf3Bi9XQREznlRM6aab
4i/B+DFqE/KbwoSz11wPBu3dsxifi06ndKo7Hyklg21V0TqgIoOpAZutPWPlQTvnL8HbUJPdkvjz
CBafRQ121cf2l9iga5yk72Ymso2dzVQEk4o0ynC4hU77njKGVpr9KFPjmM/cDXiGTlpOuGNvWG9d
iyiK+7vxu5bPlJWcdM2MQdc5pyTNexTYLeLOsVtzt3P2HYJxWEEk9fmrsB5orFU+QD/UUvXEBRHo
zTb3tDuX23KVEyQA21Zx2QfebjS9dN1p+0z73oD7pW5AZ6e3NXLZ85B7YKyf0uyUlR4BK/NAcjyy
WBPATt/X42qsyCjvr7Ex1puqnzaF2V95OhmnVsIiqZ5ZHIgs3J/FCv+ryvmNKscwUFCdT9Wf3ID1
W/f2lwL8+i3//v/+z5b8qfjb24/CnL/+5m9hDpIb1wGnYBBxiPb7L1W4K/8AbOpQ1DAE2xVzcfn/
jyyc+CmdzCrXQSCi25aD+OIvWY6w/ljUIp7r6s6fkp3/RpZzttX+yDiALGhb2NiJsuKh/lmDEg6j
PrtV2WO7pWpb50180pIyObZVfepQBFLbjaJdnGvpJYJZgIaCPNayTlGg3FjVHMHk6a/ZhVNdrxqo
vgTdE5wLszILmVH6oj10hrpq7drdN1ywOy8Cx/TD+f6FjuaTEMXWURMJ10Ahjy3eoVH4sxClrsMZ
MeXY7XS+KsSyzKFaLlZagBwdBQ05C7VY9Z78Jkst+817G4uV74fz9+ebe65Nihg4O8wxP785LHVl
oAzs4EhFKG7KXZ2Z86qZog3S62FF1typcnCtp3XhByZO9H8/9l++P1+bZzootFDhfGJUzMaYIluw
ul3utjcm5QvcbUQ7tLDAchkSFgMLDBiVjjKDxhZT7m/ef5FtfT5+k6O3uLwFq/xPx08uep9mNiff
JrucNEIFW4VlrjnZxkq3IhcRKgQp6cbvjXIz2q7EORLn6bLboWCxMqtG+80p+fUnQnK53FwI4T6d
kW6MgsDETLrTSoSXRjJGADms+vI3B87N+enAbcHtQnib5QgTd8fPX3wbumar6gA7wWxggHDLZNOQ
fftUBSSPOh1Et7AIrue29F2hYMIN2nCDmHj0M1lTvDStaJeNjnNM4Hn9xkq/nPOfvxOK6IwPAqUf
l6S1nKH3t7u4COEYG//XrpWA7tH1u7b+JoMQjYEWvcNjXE10F2IL06kTJNVvroR/nnYQGHjqbQtR
mMGo9fObBlGaDK5Z9jvUrzYLBi/zKxa6v9HM/eqso3ukDix1D+7y8vwPh6a7rUjQX3Bo4ehS1uEw
mtJBM2Ea9W+uo1+dxR/f6tMXDCCTDC8byIQ7UaWHsLQO++RblaQVLRwL9wuA1jiarv79ujI/2XQY
UGzhIqijhux4XMCfRIFTlDouwv1uJyR2z0jrgLzkNLhjmbP3EdZKeSdYN/0VRKSHTloktNYKWz37
mEqj+4aQ19wMibYDGSH2aSYDPrfYKodx1+0Vy8cxvaxtNoWq99QGdu8HSrx5pwXiKphGypdN+NEa
zryf0ptmWWKFKTsUWqfQNVdZ2N0avfZq1Xa8/82RLyf002ULFhTFKSpVSf3x02XrtqEjsAJ2uwyE
y5beyC2QSpOYHo5Ki9Rtt+B2B6VtpPIe2syiJGNNN6QLy/U42mrjFPdZi3VBJ6R+RWlsVbnlsDYn
CJhhDB1XcbEIhUm4bejsksF87SKgrFBz1zWOo1mYl2ApkquxfY9z6gYhW7B98EJbDalc0l9q7F//
/ZAN459zl42/EwsogxVmz8/Ui8TLUHvYWbcrKbFtFtQczu3vI+WgVTs8zklJAHrvaj6d/3FfTJwO
zf6YvPZa7+JtNSfaZVh+K1L+q+tfBLlX66YyvkRU9eFU4NkEVLF1ehsLDxgwqgfyweuDvad/TTQ3
esxHtmYDS14atD1QaUazTuWgsQIdE2eXI8aDkNFrPGcl+e2o3FuvrB67/hKxJE7bCUmZKa9ER/I7
8DBrPCYzGA0zkmIVD+RY9uo2rIZHVx3T0UP+lvfxurTudd1+dO3svklse+85GnFYRb+hTYDhA/F6
WkTszDS5nWVlrksxMI9a8VPsN5QCsbaO7PDCRzOJb3qpTjifyHnAc7M4m6dKVL5GgvHGCOucc7fK
JBAK90YSB5Rre1WBddGxbw1adwoHhGUtWfZj9VjHcoYLnoF8VNmFpSMGSWbcwJPdLMpC7c4oJVne
HqBC+72UzY1tPTg0r5Gn2q9geB+sGa1fHoEB9cZDjklwFUi26p3LizSqf3RCV60TGzsLQYjmivEq
xkfbnbJo+s1V9c+By7VxIKLHsVB8S/lpBBnb0O6BLHS7HoIc9MWdq3C1L3DHYKSrE0a6T2T4f0lD
YtziXW1mXVtf4Prep3f1Gq4Ob06ZdvWn1hxu+zL76Bvnepy1R2qaz6nnvPzm7vnn2svFOOlK7POe
51ji05TThp4qtKxn7WUB9SnSnLEtuW80qFTNmy3VTG75Ue8owlYgrv79zf9548J1EMvy3INhjGbl
54ko7HF5DarkcGX5UjVim0w0+S26tduqExf4V6T2TRtk/ptp1vgkGj+fZ5YcFMMQYJuc6p/fOCcr
Fikr59nqMbhzh1HSAGBCJWQ8pEX8liPzZy+OpTqL5mtEAKTHFdmbo54Suzd+92n+OetzGlxspVhY
sRjYnz5NGmuz4VRei6mSVRA8i5UeVunGC5EioAbjzhxa47qVuqLiVSLlDNZEiyabPBoeSkcUOzvT
1//+zYhffTWsh7EbGbggSIf4+QyhW7Jm8nfanSBWws9oxqHbMbYqVk9VOH2odiBgvS5hjjkiZN7L
nikb3k0y0C/bzEATR+lw31rdBaFCZBhQGkC0iPiF73Xd6eGDkYirLtblNUsRtaMaCU41v6oJKoys
YNzYKS/974f0mft1/tJJsV92hKbHXu3TWiS0NE0LIrPdgf71doSKhv21IYFtFooKXmaQtKcS8pqU
SbMxyWgDzy2ynsxebvyc3VqrO2+YB6oVQKLWT9v1UFXd2lmKrHNuruWQZVvdLvR1GgbmAZ7Ngy5K
bHZONK9HC/xX4116cBhxrHPAtLJDk2kVYfE+5ByVMcnF/37I1idGz5+HDNDbNCXWaHbQP3+LgQHf
enKHFu9764P12Ed0MiRt1/1cG5eqq/3QjqxDdEYIo2taldFHEmtrO2LBr3pL27M8h14fjM6aDSCG
KNNClqYm4Q9JSbWv7lfJspntImfbZV81d3hsosy9yEgKXgz5rH8cc51X6C2EDUjBFpXpOwqIQDiE
mypo51UUT29zmy9JoBbG5gAxpdDb+6F0vv372Tiv+n5eG7lLneA/Z+PTfTZ02WDRoG53IVGXOFam
xhezAdhAEjlPmR/sasA0OqCvdgyV+J4gyF1K+1El3enfP4v9q/mFBTiTNKMQtqFPQ587KQtJD6o7
L5dqN1judARp+9wH3sapjekytlHKVjGauSYMGRAy45RTdT5Jrzp4Vraf+eCXQYkGy668jq0qhBeP
vlCDfn4FBQF9S0E72kq/2oIXievyrTN6dfBCTGkBZbc1J+OBl31o3D5ZzwgD/UiB9zPctNjkbvzx
/wk7s922la7bPhEB9kXeqiHVWbYTJ05yQziJQ1axL/Z8+jOkjYONPzv4ciNIiuNGJIu11ppzzKLq
l20i7MceH2jklf4X8tn1Jgj7hU56Msd5hhzbMY+ZzRKFk6DceWYQIiwk5V6ar46bvFmi/uQPint7
E+5F374OPROfNkN+1BLWoNOfgYWE4C+fLSf1b4eZPHIL37/v+QSQ/3aYb5XBze3YxQE0J0L7ajLu
gfWCTHX+Ukj9YZFEzE7eOIUy3/V3xkhX5H6la6uLm7T6pRow2dD2WDqfMA0Q2oIlpipdvAGV+/K/
/8Q/bHnphZFIYIeuSzjA74Vzm6RDIxKP5bkCLDQqhI7B7B7zvvthOwKfdJDshD0wr69yf+OlpkSj
SyWfsK9nNF6jTQl+ut4gY0ZB/nbJtNozNwHHnv1l2f3Die6bLvRVx2FzQWH7f5cgRMCtnSizg52S
3oy657pTb6NZPM2Gty2l/IUj4G/NrPum5T+ngEe8vGXTmvN/v6OGo9HNEAu72Brp8TomxmNjJ+j4
r75Adp8wefK7JjJC50CXATh5cLQ72L5TmCcbp3afZkf3t9nnGNGmZtoqF0jg0xm77l+2QP+t1ziQ
HrdOwXFx8R3+349HDj3zuZE1aYL7uzMbAcI9B7Dlm8wtvUz9+t8nzh/PWEqkAB8hDqbf74F+qPK0
HOYO2/rD1NsPrstPtYH6sjg7m4LzdxuuM96Wv52w/63I0bjSJeV05YD8x7moMCTUltt0cbn2r9Pi
PluC6jBB6rrNZv1IubK1UurPfM6ARwFm3iiv22WjQR2epCUq9c4HaT5GN2YMpqnmL7dK679NEX5B
QfFocjEH3u+rxrQM3goHiivKcN9YVZgYu4zh8qZ7oG58zyS749ENIt+mXhPLx4Z8l8RdEaZq4p9Y
xX45Cx/h/z5c7p+OFztkjhTVbfAfyF6fjontVKaOlyFVEerH7Ijx+lh0q9ohRhbXrkc/qgjjidLR
THdsHBHJ0kQcVFA+LWVcgQ3/6Mzz+6Cy6eNgpc8Zg/BrWp1DgOvnNsiuKyvNpQ3bYefjBoolG81r
xX0hVNZDH2CBl2EWPqwNt4lqZAsnzYUAaT8cX7v2oWqoEORMh+cIjf0Nyf2XdSjqo+Eo8dluMRQw
nWOAncVTlc0PhcVtzdFrc0HK2rXsAf73B/aHzysIfR98643q+x/ec2YEcvEqv43HlAnlKhVYonXc
wwXMtvXgvcgMN4ihf0FV3/3vn2z9Ya8VctcRoXkDfkJ8+e1KVhbtfo0s2Z8LcVDmALfYSIihT5x8
i6rFOk5an8axnMgmp7/pOK1HMK3zlwXlD58AtRTgM/82jfjPnaGpmrVvAreNc7k8ahfJeJub5h4l
cE2GkfU2B5V1Xerqoly7+8vp+odGOlAc7EsuRYygl//brsZeYULUAz8cKx/kvVukclB/V02aXnBK
2XtphBVJ0MSrj2nUZG32l6v4D6tMaNLyc33LJ2on/H2Ln5pVH2KLiothLbdNCPALP3TXQdsuGdia
f/2LKYX+UEuypzTDUIQC/NHvtWQAzHxIV6JEirEMv9e2uHG0ev9ppmkTYbxBroQy15rb8MXwAmjs
Q/LTESj7xZy0ZHUk4ZMy3iqFbxqHIH4diRk2n5z0acCz2Fmti6pyMLa9YIBdCMf4FKBXaBbtbdgn
5xcjx/rR0WIiDK/5aGfFa7fAlxOdJoxgDsFKdMVzVxCl5wCK4w5oUvZWs/xUAdHaoztCNWPPzmvu
ut9HP/P2EwoFrvQheEit2zdyreQtF0asxu2NNv6Bbo7x4qLVSBiSf8bfiwdMDDCEZUF4Wu0aT545
6ufVTgqo0c4zg432U//LqQPIe4heXwPn87Ba6n2kr69vg9lBvggqiOd68oyHSSO0asqKmjvIkvCD
EuGCmBtK2SCfVmg/n7vKkoRMOOEXIB4QWER9E7O57mMVFp/ZyQzHm0rhOtsmrJvBOvV9+I0iKCe5
ZlaXYC3MDXfI6vO8qBeTIKVdOYERCS0MLRn7tnLp5ze39grWDqzu/WpI0jqKabssQ/1RScEEv1l/
mLn1XAXF176URlTZrnxYBEzBYe5/Nks3bbNhKlYwRvWwL296vtQl2JNUOiqwviBXQOZ62SgLr/de
jvNWFE5HcHnDrn4oXrGpDrF1e3V/S2RrgPHeLXeOKeSVO7u89nXdn8DCne5vWUHjnfrAjotKThd1
e6hNd/zn2f29BMxIN+oE20SAWsnxLrQe/cv92b8PU5mSxDbRkwu8pozgCXPbs2sJanMB1ObO9Dpx
D+/TJK/P2WwatwCivj63Qn+b/ZrqhWCUk0yJgLg/W8uy2BcFPLt8TNdHo9brI4BYu07ax/s7TP6W
R1nAkgvW/FBr/4I62nv696FFxSrZq1xF2RHS0uU3NCrFebdUCHXsxv0054Tr9aKMp37AsDwloNCx
qQcnADqfF45AlKHpJ+7NSz66QR1ZS2W9GlldgyWmljHYJptNY3zoG8v4MNft81hAP6pVZTxZmt5x
iBw8mQ1n56Ve8pJmOS6XrkOscXtZssV/WJBJD92MetAoDfDD+fTENkFPS2GACpHDU4ePw1Rnm/zd
5xZ46C0isDiOTZtsrRaNhjJ99ezWo3qmwTTu5wUOy7r4tN/9MTs7phzPJNQipnJE+LlYVBE3NQqG
viLVxFfkGkNlLNlbwfry5/Xz4lq0MNIReKCRrJ8R64GxtcLnEmrw5/JbcXvT7TK8ZEPFxdCIuKV8
+XQTg330CbXSwmo/tYtuIYtCzmlW3NB+fWOUURI/YpFxHu/P2LpO1BobgX45sqaePZJaHH0h2kdE
os2/OQVhyiLo/VOZFT7nN8GOfVJfyeTDWmr1OsZHukMPLT7depRYLgLU616Knq5yrI8mcrCNMT4N
dXPL7eHPDsck/AQDw9+ZcyBiJ+cHk9NbADufmgcDz9Z5Jk4H6rqlJ6jQdOqfUYwM39LZ/TIO09la
q+rRn2znWnecJ7UdYLvUZf/QTfXG9ZvsZ+aXy8Z2UyBhtdlGdeqV+7GDgqMIUvu4lsPzAkD+a6mC
at+NzXw0ZqP74s2f4XaUmF/dvdMYNI4rNcI8a4OvQ3Zq7cX/xvwXTaRe+0NnIBPzfAbtt/d9h11u
0cAZGGeWVSeou08+mBn0rTYwh0zC6VjV52qR31hIim8V/sqiyT8qu9Zw/HP/c6YiJ5UlIutpeHYC
+ZAtnxu3tV4CpJKPoNQ+pYNOPnnEN11Vb/y4vypcCQK1KyrA7zVsObgP4Itz45mbzEakfvIxvD0s
6KrpC63uuWAEumuUrbGpD/0OjUx5wJG1fAqRne6kbBzmbfXyCV9bvi+E+X2eiF5sa9V9HObMeghd
+UGTn/mxvz1YM/2DuQ5sFKJ5v61Hj7ZzFU6nqbKZUd1eKoTmH2XVEElkfgtLWPeIu8Rh8sMvs1OB
T558rkU75xxxxcFKc/m9e+dAT4fRmKA/T4H7lGB3fkKrrwEXXRnLlZtqzoM4aHvGFJNu9yx4/sUz
gmbv9TLbzTKFUIsy7PH+bETyC0ai2HqroaJldpjnzcDoAEJkj34BTpOs2nL0sL87qX02R8cC9kTH
RrRi3fmGb5/8W4wtUv71EC6lODv01/Imu4pFEBJn5c0ZI6RJrJsK42khlS/3qogRbfdsS0hjzuyK
c2sHuAbAcj50Ys0e7zc77Ew5cIGJQj8x1+v9wWNuYOWhGZudTi9u2O6D1LKPbpK8rbI/+1lf7lX7
XhvjDz8Bg1zQZ+MPOIfEmg9FpiMq6nBXC4znLvBBy0zTnVchNqzq8mQv60FTRmw8V+6NMYxRU/2U
CPSQ38KJK5YoXeW7sehYk1uNIQOXRefyW7DvG+F51iI4rPbK8DVRly7rXntUsYmtf6rx4nIfp4DZ
zr37dZT+B9NYih3tL8wxJIPPSFJEjrVtGb1017KHNEr3Egz9q730T+t0myo3j4VIb3ddJkuJi5JE
bDyRvwZ2cnBX7wd08Bggfjzbp2QMWdaMX8CrrkDKfq79DK+NTAAjTdi0imDaahBWs9k3W0ahKDDT
etyLAfSEATmBYkidLHLJ8PI+oZJfdxbGt1yvR2cpnkHVw6xGGt5MRwCphCTNVuRUa9xJY7+MdpyT
ZesVjBzF8k7F+dwQu01OkIZ10rh0IMvF4WNjy+rxZzUVe2UzP4/9OF385lOet+PWV94H5Zrrduhc
UnxGzCqOR782Kc1dJ4MfgVW0GylBB+LVeK7C5IOPTWxnzIsVd4qdiWGWtyaj2MI65PIMHgs1BHsA
vf22Ckv06NWpdHxI35XxKOf5Ta5+BJbd2pn6lvrkWN+qxrzSKhm3hD1Wpr0TOGfRaq8/s0lChhvt
Iwn0xAT2DFVaYy0gKeggWoz2wc5NtUMRUhM57Dyhb3duFBq1HS21Lewv9hBclw7hz+hxquZl0exx
4ZFkkrXXSRhVZM6WBtGFBjAxRjh8tX31DOqISjeSbF4bhJjPkuCKd6MfsYAGzi+jcsxt4NWQY9fw
mo/rs9mFVMgWWv7EJzXChnSRV316yDHYwWvLSVPHQbUZpTHsF8HQwieWMhuH05xlcrs6adySlYYH
81O/EjrpVd6JTuCvilZyCk2nG8r3QKlfDkLaDdZBQuPYWWzEqKO85Bi7Y/fZH51vrdUgMNB6431w
H6XBMDoNb/FrgEJnwA0baRt8wI2JgMEzto3qz2EQocZtduYEVBdXUbTa/hsqjnTTtx6pTr6HdB03
ukO07Y4crgC/RH9xlFvslDl/8SyASGKaHnUzOjvJ5BNr4HQeau5LzSiOpS11nABhcFJzPXbt8KPi
BqiaRT73i34cFd6iQWZiV7XAgfNpmc/3Z500dzoNh+PYceuZtRtPa9qcm9mpz1JQ5tJn9KymOReB
ayAFyc5hhV63NQErhBIdcm3SMw5UtRsxUZ6DIQUTY3cpkQIeLfj7m4Ny2nPTo12epyBmdtOeLUPT
UWzMdmeGeXu2qW8QkE+NHQ/m8CBuPxAUTHMWhKGcAXR6XKXBBhoijfHaJSrr9ldk5VxFjlA/GA3I
s0pn+EXU7ptKdsQO6tFmuUrNXWHm3dkjhRh53032oWcw7TK41nlOWgnQ0y4pv49pU+1Fmrdo1If6
PNw+hFwxXAgrIK9GYgznDFPUoV68OGPYDnNyOpYBHMWZeyaGbGUi9PWBDmIB2QXhcFgaZCPTlJhb
ImC78/2BuWAkOjs8aMPbzx18Et17LhK1Eg07pmT01jqoztIzXrWRTFF3e3V/ixL8IitxI9uUZ0ng
z3klovgczOu3wGOzBD6MlDfmdJjhkMLXgBbqjbp9ym3XgXxv1goTOfg6GGCQFUrnqG5ZrZlZnDHb
FOf89syaMkK9sp6U7OFLMCZ1xKvkdH+oVwFgvLI+Q40hiFp7AkU4/6gAlVX/PJ08tadNJw5ttaTn
BUzM+f4szNaDgYp6TQBydq4Fw6OBvKRbt+ZotK9Z083RPy+NLCzOnFLD1iVPEiUFVR5+scKQiuQp
HhbDk+e5fkWaXf7zdtC7ATEASu+mG1Uk6l3w+16HS6ocBuOk2/w7RuRkzzAjODnDWLCOj1cnD2fS
NcE1yTiodLBlNz0x8eS+ZglOn6IHXWNxxCGPyvxgUcHt7Qlg5FoYQLDM4KGgY/VQzFC0VWg2UWs0
Nhd5jmCjEzpKs/c1sJIzTb4byVPj3qqOym/NyEuwww5OcFqMEEAWJo2Ny+wBjyALGJGm0wAMxQKv
s13M8CdpjhFe9HkPBYizCYeyDq1s3XZ3B3xJ15t6BDP8Kt26O3MRVyf//i5x2TgcxmWtTvd3h9tX
ea2l4PzTqjAWa7+aZna4v+9kFYSD+9eZ/hAgsr+/fX+4f/v7MxNzwFZhlfnnX//5Of883v9rbViw
FgYDZM/9V7j/p+b+6/777RotSESf4B/8+7vN91/+/jX//CbeUrx69ir++ZX+/cKM6Pb9PLuvtT1K
9ty3Pzc3vAP2dm7TadOfKgyjp/uz4vbs35f3Z/f3fvs6pBxFREr6p/v794cpBVqOdvb/fyuRdh7O
oOzx/tYqC4Isy/p7B4Li5AcJcI9QuLv7y38fVkUhDUODo31/es9WdEPAJmTBnGqCIw9Z23nbcGoT
vCEtXm7DfUBD6e+a1SPwoldlPJfWzSIjAsJlmAXOanG3iON+QYgD3Jta3laW/g9uROAqWZzjXGdH
AJg4XtPBeeoXq4uKpJof/IBKvGHIXZY0Z3RHwr3bEII+IbCy8+mdyFMzvnkJNj6BV8qDqcm0V5rf
A0qXx4xWB3U2dJWv7NiynWYh37TlKgDSOrjNXNYePy/eu7knF8Z+RrCC7HMG6JFkySv8F9TI/mpE
ZOp8C8WTZ5mEjbbfE/B3pwSn7x54I9V/Qp6loqQbbtyO0ZfAZOUx06sfm6H3seoRF1Vre6C0eloX
BzzduGw6mMSbieaJY/WXQhc9HmVz2Yao/Rw/wXiD98CZGALLOtzpETzqKIBwl0X7XX6cxvZZ3jzV
jeOwf0qfnHp+slX9qyc4psQvh61Xvo+jlcRZT+GBfx4ko3tSK95NTzFFmFFYUNjRLKLHQkdMs0Pq
KUqNcW8BNLuUTvN1Hh4Hs/qQ5C0JJuAxyKMOwicx1t/HisDHPGh/NunwYvQtLnFzIge2ms+pyt5K
rESlFhzZmyxxcHe2zvS+bIdY1FV4TjXaBMneyKomWMr2u18l1iEbP2XItz6kFtuZRiYXA33K2VqO
y1ijRnLMSxj2zT4PFQjoAY+H2ZbVbpDS4vZ8Vc3P2k3nfUcJHFkeXozcqyG7ScvfjCaO+zDVACuB
DxdLShRXBzy10zgkTSu/GoZOD+Q+v6NxzK/CxZvp6uCMv0SiIxunZwfhmSybV6NourNwsTcPamC3
47b1QyGbgze65nHJ5YHW02egMOrs0fqAqAW6xyX3cb+SoRHVQiWHzm7eqG7HHTOcOk5xJD/CpDAH
tnyVwVi+Gfp0W81C70bGmwjSWyaKpaAgrKndaYGVe013gH+QLxQ05HIzJiLb1uvOyfiMjgmjccje
AKnB2df+p9EmvyZfNlhakbiAHxhK47giqCcYGpRJSTrBBQAyd6KyYR+M0cchTQGy01Sgisq+QrXm
Dr86cucorS89/aEuQJnlloHGbQYCMZiCL7PVFCfygOpBP7ZJrBKttqtnX4eUDkMHIueQm/XVtFB/
jJ7F0p9lZBzjICf5oiPgpfDCXZa73ybsatvOhfWWSfb7AwNcyortaslXh4yPiMRRfEI1hROeV5jo
KRBEfDiRAfeG7odsdgJ6Nm0sfPp1Mzx5dkHCJN8kpM91HPBIuWY3cdYUAbGpNRVkYF+h3ZBlSArX
LgXpv01qFubCfLtpwHB7shnh06Guo6NfrL8qRslGLb8adfNrmGb3NFg4rtnJ+3FJ1rQP7jdKvbDk
MuL/Y6cCM2RlPzISoubKawEfyHqXyVA8ZFOWoX+WILRwYm48zUyavt8FnVOwaxBsc+t0kwir3XLQ
db3Gqpew8uzpp5T18swKiBBmxCSp8fbio1ckyU442vVaQsehmrNQfGOXyh5Tv63P1sgGzDHtz65R
JlGJr+VIBIDHFsgID8uYnFtSS3cpYX8f+9n5mXgPdXPtFHMcY8SXxj5CPa21FT5ktbMtV4+9mS65
tG9X0eRACG1n61GkmiIuhO+0FyL2iVPa1GyUgSjyANo+c2nNVb049SJ0Y3LtL11IyPg/DzZrY++E
v5I2Y4PFEGJvEusqqTfppcaizS51hUzFk2orGAcKRoA0B8G7ezf4Q4dw/kxBOcMDZ35RpgksLKeC
6layUt12k3bs6RSYDp0VW5boEYwKXDi57pUQB3+pjEhDRe2TQW/m6s21lAVZrpGMyTN797kbK5+U
5o6x8JxshyzIorQGBAccD5fcomgMhdPBNYe3pVqzo0hGvle5hT1KQHdogRtZs33QyAbvF8a4oAtx
oYElPEsHt3aVyciXafdjKscftgluBFL9pjJxk+u5stgnLu+17RwX34mx//r0QoPNrI0GzI2KR3aw
TxBvN8TZ40dDurmxBwd1jV6/SDt1IyWr17VXD0CAlnM6lSpmlmNwumH0KIf6kN7wCiiv9PLSJayy
8NdJIAM7SLMRUmYWot2xST2fwVOtPiC/Ko9DbcdVb99CGrgyQ76nw/L42PLxLcAfw3mKGnD3uDJ9
hUvXElGnPtHyxnwURkPlPIYrLmflgbUUtoQT1kzXKa1BsiCy2E/lrcYKAE2CO9sKYyCbvDv30CzI
owgeQf4eYO5q0CPND5mTERa6xPXNefcF5KSMF5ovUT2MkUfXbM8+Od3JGmGchuYXtbn1kLlUITWZ
5VM95WfBMB2ehAvcKHXXaNIj9G18oQud+q2H+vmxC7m5OGSwrSn6OdVm3GLZPYyNtPbLVywd5YeR
ARImxgp/fFVVcEGNMapdBGxBH11mNOLHMc1/TlbabAkjcSHj5wx4Cud7UYR27E6aNZZe18HSa7Lv
xZSSn6CP9GWWozfo/NxpQVJAkxzBya+ooubvhhc657ZX4QW0WhoVaCpRY9kM22AubQS6vyutABPr
JxjWIVFPrUsNmyz2oxXWc0AgRq2enk05gx9jvHpIPTWCyLRMUBD+bB9wbuknJ/kwaqf82BTprlCp
/YRGocId7+RRQOTAzhq+QphtXjylhoc5k1+53NqXngTtMzoT2CIJXnVVfgG92p7NBq+keXuJMq7c
9b6dn5yxno9ZQY+hFWk0zZP1C6baOWj6vQbUO7YehMIFqjoiQLokEEmcpZ4fydUAubv01AS0krxE
qYNttxMRm9P66PAxbzzllkfIDSBJ+EZxaBTR0mbfvHk8FioYnxs/S6/MTK/93JQvEjwvLSgLOVrx
q/f6kWwknUZuSZhG/wgXvgLV+52GRPeQK2xafYG0MqtCuCYgEbzBIZdDzkcT4jRXl4l9wxjGs2KY
BXU/jUtEPcy22HaCMStYI4kOuuHZqjSRB6fxWdrZpnicuCfT/iGDYe8tI1kBRWrtyRekwE36b7ZT
X327rK+eRbswIZni6HXrcVJwHyVmpXxZI4K//adRebFLmOSRoe0BnMkHD/DbdVEaWLxtwZKp4eal
JXfXxAM6XDlZ7JhmeCla9rBT9YWwyJkdkmS2Z4WHsrG/ix5AUqich9mhjeDMWHSnQcfmMoyngnnT
xuluJIbAvZRz+o61joaoAGOWK3DDRUV2n1n7R6KXKiDE/YDE3x8ASbjccBMIg7qfyc6rIb5hWWaO
oh5HVl1LWt6zlJ63MZNSYMZVMAgrOiIGIzCEJsvel66zNaduOKy6SI5IeY5rVti7IiDo2mGlmEhJ
d2hV7bzabI46B1vnJ8tnYuC8s4NjYVPaSJmzuQyjKtDFdu5k89Eqyn3n01KuUbfEOOfVjVogoXKX
rFu0xzd22y07weDNMrsjKxIowtUfaXyM2YeApC8TWTVO83fLTcbjCB/J6xzvZqJm0zephkSCgNuL
SwpMGnAbNUvi3W2XrJPcWKJyaAEpUC6fV6pf5K4JQwJPfrNpsR7dIPyWTsn4oL29lansKZ0xixQD
rmYG7cB/paCj0lDdUdHqg4lY25nb6jItJ4TTFH4K4oXIPB07Es93QhxY4c/HJNe4P0kui6YKk/OU
PynViqtuIa1a5vzJ7LaJ0sarNTOVERpwU5tEhjP/WNgrXqqawpPm2gU09orLuahjDkxy0O5rUhOv
Y8jE+OZPPxNR+a+W+kFsakIa67xc4K8FR12tzOGgxAuZZw8Z8WNby60+ldXcPSR9bn0Yp5cmJ484
QZbwkKkgv5Y9Kwmt/DhHcPJcZgPtoUL6D2Nx9QJquRTuGKNwSMFV2fXPCTuYX0uhxdWQCx1sD/Gq
D+taBgbnLwhF2r9gOUS54ia6PXRu2kdarGLDtjG8huYzY68LSTyHVINiAIXw0mS9ujCiWD5A89ga
q0GtMSjGT577pe3W4Pn+QNvuoHL7vakdhndmIRChCgAh3YIZKF1e1kQRb+i74wd3NE+ZnX2baBPT
tR6Z0GSo0oQRdg/rkJTUBYbeoQbiY3Wq59rJSb0QZOm108CMfS2cbV2gfQ6aKbglgkDp1ol+stfd
4EUh2sW9WznLXvhmFQ0ZkSwOCJs+D9ZzRaMYUogJ2d2k52kaI+Mcj3Fz62WxtSTTc45uZGJI2ao5
uOAdnU9hinhbNtO7bKeWmdHq7tummk8eBWstZQdKssVWC7B5NxBSC96PtqJ1zou0+Vh5kk9p62Ba
uiwwLRangjLrNcnGlh779yQD3GIk6UUG1VOeOfJA2MetA0rAnNN8YfjOKkLMczQrcNe+7JdHBwwY
hFtfRXaRDHCEld5mC8Mgy/uOFtU4AooJ4hmIIXoDDciTB0NP4RY0ZAhuXsLAX+o9SWDWy8gVT5Zm
Bwp7MMfTIoOvVZK+G5g3n4gLQipZNUfEVDWIF2diy0jE2wojZwdMa9jVGjpZ2PrpsexTUBhlC853
HdqD10xgeX06d8sy03uFJpFQYmaeF/Uq6eJ+YnfYyuDL2q0PxVAje3cmfZ6FbBiKVF8wxvacEqHc
Z4b1fXFN9r9LMZ16auJYWWQnKL98ttdBX8tRzo9JUp+XBWzEUjpeVLEKxRUcht3ok05FUtfr0sHF
cPqi2xPelcFLU2yF1CRudIji0UvfQvtXK0bSUuoJXZ9ffK0N/KGzO6uv9NWhJnCKTa5/pLD2Wb0x
/E2Z0yIZcDTUu+mltJR+AFUOg0PGg99DX2QdPWKBoTsQ5/0oD3jsX4CKNTsoKc52EhCsvT7wI5n3
cLXzFulKaLZXYmZK8R4M5D5AkoKD5i0vrl+6x4H08MDsECvYiJDLquKI9j11R4BOYEDwhtSm9zbS
8FPGtetPSLVNVDMcp3oEC2kTMUNoQ79lPoHwHTNIn9ZNlKhCY1gQSNapivI+R5SDCI++1mpz9BPS
vjTZjbm03tpk31k2O32DsR9U0LhogLwlYX1o4OciNICC16AzjQvyCMaqISS9QfSeN7uJpMwwaGLf
rd1fAFrxj4DxNzdeIp0nwBvjKWmNQ20W+7ygcWXP9H/8ZHjQpfF1LucfqU0vhMR0MLPrMgOEca1j
Dd9uHUUIL4MoSKvuIWmjzGCgyRC1JYuqcmwJeiK7Xbogy2aiHZ35i6rJICDYpu1L1nvY3NpvW271
AshWqMjHYTsllwk+UDUfegeHvJ/YSC5pybCXQF/XTNu+Zppb1mD9c5V9aQeDTi09fopU9Dxw5lBi
BVd4r8upMfM4hw5zTr3Isjq047AjIX7T/LK9sD8YIdCovq6cONGA4kbuUafa63/SDzfjwAF/ilF6
2k8M2Yq8fmNM5sdL6tDWMrDWsAvap3YG+Nw3z6RKwOh1huRDS3NpmZnXDrgXzsbYZ5R5/Yc2z6AM
5ClyiMFwP/bVm7DdApIX8z5oxNauzRrvMNzqeoPG2thL57Bg7yVrFteCRyscz62ijd6ycyzFK2TP
gPZiU8Wtmc27toEMDgNMRKyGZw7WjK9BU5uYrfM4VhYsWhDzTFUn9rKIxDV2PXhUK1D1rHMuLqqc
YzmVT6Ho60tVkXKlO62vQrDn9Pv5wiK8bkAahY+kZkSGpLcmVQteputf2EFpTlZwpyLroNHYaufi
5Wf4eWMD6jBezRI5xbwJ2lrsDLCI10GsLxaTsltHSpwsG/CdO9QLNTUfHJRJyn/fSGh5Wi9tvvYn
VriTu/g5ppvpbZhsa6tUDdjJob2X7d0kzPZ2y/Ytra3vWQGEv3ernx1Fezw3VQKv973Ku+yCxC6I
hKd+Tt6t1UU83UFhufeCqd7ZuAihtALXt6vHRN37tjSyF5s5WUcQ8mXgrA4NkySQKvO2YAiBQtVw
kNO+IUHKU2xksRZuyeNyWWfLd+a8FFkkn0TJqrhvjzSLAkPRWGjmB6f/Rg+DuCuZv4rpuPRanHIL
BozlKY5O0DIVzUiiwcB/ClfnTQtlRtLMSJpr/B4hv7W35Tgc20oRhKpZSthHPlfJL0vo+tl0vQU1
RADnvlEq9lOuTAH0nJ5jSEGNQDXENpISu41IMjzmxfS1L7Q8p/3y3FRw7HXbXAqcBVvl10wIgeXS
SUCGBTqIz5j9gCxoBi25+yOxaNG4ec9RJrqNQGFAzt5cbIhZdABoGt8LjMQmntaIliP3g3EJzrPD
n+fOwPXdiqzFMnH1LmXk+Bgu2cERSLro0KY7l9CYWDBsgXh9Ssug3kyLVR/BAxaxou0Xjf+PvfPY
bSDL0vS79D4K4c2iN+HoKRpRlLQJyIb3Pp6+P6qqMTUzGAxmP0iASTFTFBnm3nP+8xv1DZsnc1dP
nYWAdYw35KqWgCyKwIojCOdQ0vCUkPFpEmRcnsasuStGMG4R9pUrIjjwlGL8NKk6A31iamGRVKz7
amft/h4Io/uuwNbA/uLaB7yIN8yLToFZqfuoUT6pKcWvrFHPWiBGx2iuTV+KYkwxx4T9dZA8IKHB
J+qQ+7lXOcEtURyNpa/BW+J7YpXHZewnAh20Q1I9xmNd+NxBZ6VgysjnLvJNnbZkXJMquSkm7awU
xGrJNYvWgqHzlq/mplE42Bk8j6+Ocq0nPSfIGorzUUlXU6qmDg5DBE7Pyi0xinXetx8Yc6bPFZDQ
inEZDI9BqY953zxTVM2bScTFbiGTsKBGmqNO2Qz4c9kIwQkeTGnTqqhlRRpVZ0gBTGcTgX0dzHZE
GPa2EdlF+ymgN6w1BOZtSiuwoMKQwmRbY2iwhzLnP4jsXjGF5rmNysERpkr059l6NyCuOaIeIhyf
0B4g3eqdrOzWtVwqu2kONduiF+sS4LcUWwSAhlHyG4WeZinFg7VI7INGtcrDh3V6KpCxSKN70K10
1ZYWrQ76cs5xcDlmQab7iUVek1pzl7eVDEITFcEhF6e1OKnWNqOW3gwZKnO9auE7yTjcD5mwnkKf
z0FfLmB3XBoFfJs5OlpIBqME/YQcStkqZ07JCGpqN0ul0ioLh6TESFATSbBUpKXadEU3+iYSL9cU
Axs5CHlVk/6aca+c8kcqgdxGmwIG1VNeCcd8boZNr6ft0QpDrA+qKDuM3JeYFkpbLSd8E0c+jBDg
wkXpMerU3mkzLd6nQcXpGTp51RQZq1UhJs7fwm8OdJOGUGU24Vbyhr3jGM+UimJdncoweVJkQN9F
HdxMSIYdJ9PgEupYyPHaWldpfwCVr52mbvRroDOciBr5WhbUKMEI+WhImQwNsfRZJFVxig2CkMpa
fTMBWhykQHwk9B1eUWPtKw7rbvjpqk59rhWxO5lJ91y08Kfoh2UnVcLsRcuin1LXh5+yBN/TCI9Y
GviwmkArHC/zfhB0zJTlKT2YsrparKl6Yxss4CDKiZdik7ztlQZ0/JGzHqVwSoKwzJ1p6N1QqrON
wCgd28jnNrYuUb5wEYl053NJfDQC6RnKYq6QJM/+ESTkKg34SzsRRgQlUN5T/XiYcTdFLdtMJxXL
c/ABUb0tsMbtaHxBJ2c9elxsNcbshPndtG6n6jevUnyCE6PWafohFKnzdBotKTw2oogpcXkpAjpf
oBtjp4FzuiZiBuB7gmtJtIg8wiQMl9Za29RtEyMCQNu2VNT95LkoCUUtPLgSD4WOpk4eBXS8IX6v
mvSEOllYIdvEer2B5MZy/46xvUZFXnabuBxDt4ub1FvkVEdBFbVrFa3TNc2X34rrOzaH4lklsmRd
00fbKffyIg7iE+6oTIUMMnfFZUT/GKflIW8exBbV7BmtLsEOi2umLA+j9MfUS5b2YcNwu+yUHAKJ
de6ysHwidqPZpgNXHYqhdmfqhIoMatEe5TbbiHV5VTQB+BllzsZsGgqaTnNkg4pLskLlNs3WBbC/
2w5m5KpIBOy5DIMrHOEXdTSJBsUpc1eTr3uWW274UrFiF6NTEDLQvIOVlIB/MgLdKZLzPTNaeqxq
WOeWNPt90snncvoTBWtu3Wf6ftLD9tiL4kFizXDbnmAyjNgaT8iAbvUwhnkHt2lkgIXBXAku2HeX
UCjFsxVtW32F2Cr7Sh82vvoktqd2OJVdlu0zxAU0nqn0CjERAbfUdGjBlvFOvziMh6BSzTcl6Uqm
P2yKEvAP1aHBdIlEZDDL/oPkBqiLeqVuc6l9pyMQd3LDnmDFikcY7NEY53LXwSfnrLA4pdkQncaJ
hEiTWk+VIhCSx4PJgArLjf6csH+fkEGcJSxhyeDUtmrSwiJKpHg3zBYZGDV6o1YjzikIR65aHsKO
fltYxnGd9f1qGFJp82cNH0CM07GrNFgXnVwZCEYGwCCQIByBZPLtKCALrCwlfGliYNcwb4M9Z71A
wVgDQKsp/pIkGTFUNeJzXvTyqmU6+sJsG5reGWRPV9MnOYdwl3fbyjSql7x/dM+4CzTDWkA2dFBD
8RYw0PwtlZot0NBOeg/SN7Qi7xqYypGp0DkdKYbMLpi9GZcot+zzI0GYMfUTLXqZVuJBBOt/RIpc
OwjKHNcivkc18E5tohcb58ZXpVmho5UcjSJ0yIfqUKUZab6wMplDWSzCCdGzTa5/mKFeriJ9uMpC
+NREEG77tJhWgU5KUBrwZzCfPGuzae6Y05dMgjFd1OosWBcZxj84TA7nEXXJiO7gVW8APtM0Pkuo
DRmU4BfPPYnKI9ig/vP1Vta/8eVN9cBLS7Cpv4dEk8jXCVXxgBuTG7oC86DXTK2bnU7aiSOlhfja
NUMPSS0yd3jzY0DTRrhJCkN+qGIyTSpN628RFzdgb/oCmSpZAR/SUi1kS1RtKNnWaFWfMyOiOZbE
fZRgfVCZlraVlaWnkdPhd7aM6pWc3BOoQjc874lrmDUC/wyzgVMxTtjs6+VO6IKfCTjoEgdEOlYF
RAXrD68q4JgWVYR97eNHvWnzvTn/GoaAibCiwOzEVEZycLjrV3X3UB3EiXLTlhFLUXlQtm0wKLda
Ev/1o16x3+EWNxOaPfRrsYQWnhVTvpnHGbFAHr4/nGZvWXWxKqt8GeQgvIzKCOciSc7WGAlPGB+s
qih4BtWZ961ikVgnWcY5xSLzRfqbRfQTYSZB4VjoPp+jbNl3lmYAp5Cwl5YgbYjMdhhwNhSukoL1
KpIoMq3q1yVghIW4oNqizRxWTQPmYMFmw1igt3wiFmxVg4RdPOjli9ZMqzbHqjwes+KozeggC4VJ
7gzV3BswFvSZ7sKo1NryKJf5L1CDuaplEQaDPCobKnJuCYoNe8oZ8AezwDJDpeuI3bT4vUUvS209
E0VAknhVjgP1nSCtLUntnoaFlrdKQ/llZvbQ9WZ/4YP9zk1juQv0EK9Po5HYOMb/TZcGe2jfncdU
kwFr0OhPKYxiM8ULsw92Q0jBm7f9L6cTgDBsWy6kXvELYhbYiiXlRKernmgreyQ/GhbO2uR1U5l6
6n0mYeS5DoXmmfottEUhi1ZaRX00FvTY49It5BQAlHWzce8Vsb9BsaXFNfL5zGhHOi4EYfWpkRyQ
cGhMIOf3Ru+kw9+DMJC5M6OBBL/gNcZk66a2hpUZLzvOVbaFrSddAm0b9316rtpA2QX5xJom0dbo
hvK8SNfOEuS79JW1/dGcrPAlwseUMMj5PunkRGAuX6Jvi8anvmnHp9xc9ihgA2uL5U2C2Sy4gV/M
lKgLwlfGxIXot3XT/jka7MSUJIxEaTuHQHT51KvZR2LBvZySSrnDk4og2V27gY4k0UlTIyOsOURt
8WSoWLzSMEACigh7Lpek2UmhsG0rzjymKXd9kfq1OhhYKBrDG52FtEE4puyA7ML1NEm5b01oZpps
KTwLHijACT6tE61qZHhyGNQEC8sBarPmJQIVdxh2f2SqHN2W/qR3EXnogTZ6S9v/DFV3mSvJdCe1
HA84VWyHUtEwjwtvoVWLuz7vVFubhcVlnzBXo0x60p/q9f87mv7fHE1VInj/TSD8vzmabr4/ov8p
aBhl8OM3/uVnKknSP0RV4R9JVURdfzi3/MvRVJKMf0BVljQc+tAxo1P/75hhCz9TEUmvidQU1cTD
FKLFpD36z/9QpX9YFnJXRtuaxkIoKv8vfqaGJD88Mv7NQAH3KVwR+FxY5WBEqJj/iy1BKgV1rxmB
fpTmZIDJWxLCGoebXl4YLVVxpmQ4I8kdoRI8kEM3+HoYXQi6abeZFJOh8ff07yFpGbihO4AdW2vN
9u9hEaJ2Oz0e/n4koWGEKplFfjbKDGAbod7+PfSwOrY4fP/rx3++xrgRX+AH7SEsgVCI3WAF4eHv
mdxOvAhjDDzcCJi0TwRiVYlBeuff06AGHR4Hg8FPeV9qvYFc3+R4BzcZHvbmmn7oFECw9KyuPk5E
BGK2ilU3kmd4igbkRyBYwqx03JD9zsxZER6ToAm3aUgXzDZ70e0L0nsry9i0c/ppFXrL5lgTGaOr
gEFjNGxZGCW/ltuTQOLblqCQfotRGxTPsK4uQKeDLxh8pjAxb/1sbbD5w7+FNBoFtxo7bbXY1TST
FJDlkajw97RlR89sZqfVViHPCkepZv33OYWKDK6/Z+xkxibofDxll+3fg7TU0Uoc46cJIe46buZ1
mAT5NkV8lU7htn7Mwid5QGrGLFV6RKZ/JHG6i9LBFrvW2MjAzBh1VpswJE9QNSaCpdRrnsc1GH2+
7R5c4f5BrpUelF8B2r6NHLDY/o+HEJunf/txfvCM3WJMzpMp9T6bI/kejwexKKp/PjPYcP75TKYJ
Wmco+CyJrPa/T/73YDx+/HtNwCtennJVB/TOsEJ/fJ7uETsWppg8rLMrHFViDVMG3/h4J059VvZS
60qIJm6ydsWZYvpmRA/380F06Xx2D6hhg+BLLiB65sPndARUO445f3RAMMK1hpbT9xeeWf3Kgpn1
ghwIlg7BQbP4hIbHHls8VnatsYP1Ag5UvKa/kovV7b08EHiX0GniOp5uoMeW9Pct3InpqkKn1HyT
MSej7CbtmTPZVQRFdBshxnUIp8GqViRjyKYehT22WT7FW1TZRNCj3IsveAQZUHJstj/sbFE3bLAW
EXXfIvS+wQJ/b6gg1y7yFrXw9J+EqCccghiq21C3HsA8tnDX4qokvv6i9y7zFA5bzWQIaazq9BNC
km02rsgDYsf1ImuNvXZGbWLa42TXBjEox8r6rL5RUXL4nobn+Ky/CBZW+V63764DEiFMqVyGw0u/
UmuHCWAqH0g7JiEr3pVn0Mb2wuuQYG3D+0g3CHJ2gD6To6p29daXnlLaGREKAzQcl1lSQgXmpQs5
4LZKN2lPw2qOT1XrQDCYf3piopovJsNYEfI39XRT1g5ybtNJO/i1+LvaHWA2zH/LET/w0LfIqsy8
9khxxQ4/UdTJW3RC/YVIjOIk35Q7ZegjNji0CVOF0NueFRHFulNdkT1sGOaKhQfun4a+zr15qcw1
s66HkUZmQxEYRS+76owT7O5efBq34sXysqeEoc6I6GxnNW9wHYw1qYoCZxGuBtGwCzI112RFGggx
dqz0Zq7iQzY74mmu3bxzC8s1n5W98Ap5ky/DZUvC78/0HAP+7/Qt+NrGfOT1eYJMV+9m32WLeA/m
6ir5ypk3MK5J3PxAEGOdrdWXFENNm3lLf07L67CvXyA4v5v5unlt0BNYDhfbsDerIye1/9Vxflwc
A114y4gbA3lfRqoGIcHYdZAAdCd8b3YegT+6Vz4TvhRzJhx8aPGNl2Bqet1ZjdzlF4ARar4tI4X0
DCfd6r/YRj4ru/ZH/QYz/4i/rTPrztx6+hUnMcJZZRKsb0G2RqIujyT87KpTq6wApqU7hnm1Y23B
+8fc0S0bq4B1sBme5sKr2A50ImNtQN+PvPRKEs64HnK/YrL7Xbfwz+zK/R4OveIOhwr04g6uzcQ8
94eD5eqeTFaUpzxy+uzgNca3xgN8xIzTsOsdLvfP9aFbdjGoH4WmtTZ/i8WfX0Twvc5TutdWeWPt
ABxm8DTp3yj8M+OiMa0hmn4vJhv5Y16cchtzS7Hl8nYTc26UA28Suu118t2FKx1U30Y6f0FJzTFv
P5ZnaNef5Q/9DnwsEwgBIhd/f103TvI637Q9lGyWxXEVeupm9Ce+/+Bot5g8T2f0S9wz7PF9SPxl
U52Sbi3RZgd4RnhR6wbBURQ31XOwhc9eELt2Er5qYltRAZAwmJGj4xTPU+Q+qJ8xyl572vcvwbIh
r06E+IwUSvBNvkdpY0Tb4pk67bQe9cC6YKNj3ZG22XPCRcmsg/yvD9QnESI1eMPwRzEnT9DoefqZ
2/ucH5JPAD/rK7x0wVajLmcBUX5MmYgNjZB3hA6v5XBL6kMqrayrULuT4PM2jMkBzWdhbwjveAhQ
Fvhlu2++aDZeg4Ml2cZ8gqM9hG74MorIB140ncCOBm8ChAB+ma866QU6hyie2+nJEH8ZKaM/DxnZ
s9rmHlltgAp59pMna3EAzrbl8/RakfEFVA4R8Lpcg+Fdbn9aFlnu3pqBnuEr3EIYPZKNkBDIrecn
3oOcRltEtNP7LBYP8AfiEwQ2mKXkw+Ia0rlZ8B4NdxDBPNkGEKR+sw3/DPbk46HIF2P9F1fUZtvo
i0BOyX4WPPUcZq+pepCPSOvjzlkO48YJXhsE+vBvuGZR/OFaAK40hV8ooxOw25xoEFKx/YJDm68X
0ZdL2E6nEtJG7EndYRhXfLyGrMnZhRQllQeS7hbSlG2p32CIjxOMfauLDUlMCcsY8OPZIAZPQh33
Zm2VbXLRd/NaPSpPy1NwM7dc0SSS7YRXo/NqlpgUYQfJMbAWfWT4NHBC7JKsWSjHqs3gQXpSsEbM
W8hX2XJhNaMgCi6Zhzumr7mKD/0yYx7pQ+gocMDtjum0HzFtQBy1I0DZf0HlxhnUvuGGq5EfyMTZ
2vD9S2Z2jYMgDx9ehhAiNmA7/fKgQcPvF536s2MOQyaxQNQhcw946+WaQWItobpm+1yNCWHtfq8d
pGE9qCh2DjoztsKRKy/MzkXqhXBaHu7ydnVhIbo93mq08yfSfUyqW9vaVD8l0/+bcMJSRwLDYOvV
gZlt5vDJT5yeZUJ/MJpDvjyvutRjOia3zlh7GuF3+kpQiT/y6tpLlJ2VvhggMDLewIASdvyl3quD
9ZajNTjz6ozucxftJuFoUmk45r2uXD7SRd4RBT3vsb/9RC/livvsMrfu/FhOu1/BcJtjaG10v1l1
iCVXsoso3Cveu7OwGs6LF0Kc2Pab9mncKW/1+qzDov7BJ+TYLZ75hF8e/4526rpY4bkc9W4yHsh2
exXXcfDckD4vOSaxiVDy7ZkBk2DH10feUODKlKsWvcKmML0hfVFOGA2T7sGwqoD0Ara3Ej+tN/He
t/eB2JobQuHhnPvEdbXXeUetxKdg8EdrDA9mxZA322YH8oqSM3S683wf782N488fi/tddYZKRpRJ
zqjDc8pN+zw+AxNwxVYuGEk3oeY7FlvjRbotP2js4EflxWG5NVvagLFysS4WZS/86k/Vh+ojfAFT
17F2bl2RLDEYZeRzX/pNeBWejW8unGYl3cTuDiNde5FAsRFNkdPVgg3fzQVAhJQ8Z/iQ6GdeMt6s
sutu3QwXVJdauYLGVe8MxZdw+Ut9yPB7dCqIq0D7UUwX78kZRIBhe9t72bpHQdV7Igk7utcPK32w
W2JXch+Xa+Xj4eWDKujDa+un8pt92sLtMfeVF2Zv0ar8Xjxh1R37jtknntc3uqr6qbuJnzlE9leT
KbyfFj7qEmNy2vZQhQRb+/lIdXsaLs2lkQ9S7AwXpVxZ6SZ9i6EHRVz19QlQFaCuvqZffPka97cn
/gAKgzBzrHhbn4ii6Cb4oLAYUWEdZdEV4i3+re0Tac/8r6XuVdK6uKjdBnZfkXmmyCDLTt5nOJPH
9Cm484l6CDBL7BThE2ETAyHyHVbprvWLYi4QCNaFDArOvWriq1F9Tvm6/64LvxxfibVBm9kz4Pap
JqSnccMxJz9b3ZNO27pFx0DOjpCC2o2yIOZrWnOr/UlGR5wDKjhUpWRu/x7IDbW2AhNY02zeAwVv
oCGy+u3SQ+H9e/b32t/Dn3OQhet7ZpsNucMdIs2qxw6PTHOXOdIIpyatqfZpl7dodej4Hs9GiXif
v2c5ZBmM3h//JVORKDDX2E2WGIve33+eNAWD/P/jb6tVRfgVlil2p62NxHTqVHitG3yC5IJKEXC0
coVH1nP/+IN/Wc+xwqG2Ytz+pHmL/VWHB8NMzHLRbOGzsO3/PVUq+nwYh6Mjn3SW287tynv4Q7i8
vMOMVzzQorUsj05MdhHeJA1za3xC3BgaaEuCjytwJxePLmX8gWO5w5dEJa15a1Z28QmKbe7peJLO
Fo4inQQc/zdIugEzsX0po39g5GjTTB4GEU24g7uHpUOEcVX92B8G23Dkq35VDrPkk+QimD5aZehg
suHlP8V9PgleRy1qYSdCre9VdzOyg33khIf+TX6jQVp2fPtjgveojXfXWret8xy5va++9Yf6na4T
rQviaayBYzhJpkc9VhX2cK+ZAr0RfHGS3vVr9ynMbviDDzUHWn0rVwbBhKnLucc1PtPwRrDln+E7
YbIKTfCifZqudp5otJZ1Gl20I3r96bPwiw2Fh0SWxL6DxESV5LS/gux0r1CFfiJfek+o+96MMyHk
HDrTno+Qfx7NM9m8TvDW/pTvdegIrQPrhtmGtOPg1T8UlxG/FoJ9DI9mSn5prkMA+I7zKaFhtrZX
PmX2vzNOrJXdUQ8fcm+cqWIjn9NddfZ8mlHarbVztw0PI2q344yiLUEDZIN7F+SPfY+JTZ4oAmX1
qUvWSBoRlyYseS6pGAwb+CXearlgVPQa+FXAuMTtZMPGugPFYTLbox/uuSqxTio+sS6hpxruEYcT
Jchd8L4mZ2Idi/fBs+HETrrRNwsToEPgN+Sk+vFWgS6CcMnG0/8TdY36zbviXLvMTrHGjqF1rE8E
QcK1i7yc31/zwkW41CnvoeLkY7C/X+iflR04irSTWFiuyVOIVIXZ1+KWowdBT31r8du5iBhzLHCe
+SPVOrs3AR0+NZX9oPDJfsZGfsM9SXLVbbhTvRAak1vW1PD1Beka5hdcRuSJ8ZKOt+BKaWwWW+sg
buTEntb9LXmCgmTc662E3n+VPZXv0RWjAgVPp28sGc/B4OFcF966gCvT4byQHPg5Ma3mLN/nkdZS
jz35W31YeDuSANfP4XtAHCAELbjKm2Y93TkbhBP51VMAIPRGzEZ6q+D3HOhe+kcRuI7f1cq3aARS
1uASxvpGulCcnysY/qHLaa9KF7IYbORgncZgWxjSryGB8KRr/Qm1gHph6PfYOHMHwEyQzqj8g2sZ
eckHKj60TebvpDqKcNCajUDv/kXxR3uqr6rNAyxj3oxGL/I0OpT6DzEAI4Bw8SL+mvlq2NNHiuQP
vi/7YPiIAjtSHRg8BYN+aaXXZC9wrdNz+v2H9pmvDcIRAD1AJxPfILguvBbZs3b3xZdpA0sYmAl9
jbSG7RmJ7oiUFEo39zg42L14Y/YaLqs+dSsRb21v+pQId98hY3rgLa3Tvj+uonfzBxQBN4orFwY+
R9yGAECc8P4MKiC80nxrn1wk0Ss+JJPg1O/K4mqf7XzOoeMkPvG8ySuDAjxE3qraRdhSZtRqu+HU
HgWZmsod7pUMv49F8kFZuFQb/TzqLihXchrfyW0GytBDBxxr1u4ptEvDJjFN/EHK2b7Plc8Eez8e
Eo4C23fo6LFj/rbgX5lvYF7/bm4ZGqr5SgD2CWF7HxDiuobbfgYmbqa2elB6O3+BE79KnhDnQNNb
7vm7dZm1Y556I5nTEubz5yx9xhiruKMWjlJnaKC/H9rpAbOwhOrJcQrYewGHwn0g+PJV1BwsGC4l
ix6NA6ADOAGWOPV+ucMk2A5rXK3cjtNZ2ssZWMuBzsDZbb7TMzdJqFyZpCD/WJS1YvpEQOfR1op9
VmiS9m6yR/cCkraG+Trf8jOOyfWhGl9AvdiJsK5DUceNzZbTfBqecQRBi3fKnXu3E+35UD3pp/lU
WrZOtBer0r6lWChtfav4RCzTjvJ257i6cB7Rcc63x0qRONGVM88tJ9z7Q2aeY0IDWWEh8Vef7Boo
jxNyWRSJiE9W3l15Q+B5Mt5Vt7cINXDFH/Q8D6F0uhM+Ee3Cb0CyN0dbCIcmSCjUfcMuKSOsU0AV
Y9isXeCIpfDzd7w5Mcg/YVg4ovlGPoEDV57oSW1Hnx2sqic43Bpkx4lIM5u4ZIMipFwTz9vIHuom
ON5uPW/FeQWEZf6w1ZqjE88rIXvV8ePgKOClX/kxAyyJVtPunseL/NNxmq/cbkxu89EDEge7SwRX
lv0H33z0+IOq6kqGbbG/cqPIGM/Z0bHcLPT+RBP03NZ28YGdY8Uk4PWRpPA6v48H7jQWbDR1Sc+7
2rF0yJKbqO2Qa6B72ihuhdSTuJ+i3NChcqwE5Ua1MBresuauxbI4WanCZXgs9Ar9LZ+d461eW4a1
NR55exQ81U5B1+YZhYtyqVo2de/gOFZPvpk/9VyN37FHe+xj2COFeBx5uvT8yDpt1liNPXLmezhS
LivI9fGdWVnwKOPcHRabSyzih7X2mVGnICxCdjYcomodGqc0xgySS4Gukm07fRRGQuDEpaOOGCt5
OKc8LhQVOAWj/jMU3BYKRT8e2DYwQYvpkwMCZHzryPJrj57+MrBqUUPJO8Leue/GH6m94j/UDnSX
R/HGpggoiJXj8F2e23BTrhI/1k6cFOWu3sJzeFO/4ZsbxwH3KqDNyW4xrLLDtYXeEezXlb6SU7hr
J2cokSysuEdVNtjKLlfgIhiviLeSGxPpOpfEffyh9qpru2M4RKIsB18NneYJ4cUA28tePicOBeXc
uXvWStt8mTG8dRe8Fc4tC8kDjk7pFssNYi9/vGCvt80/0ovo6e916eqoh9Fq/gH6/biR7po//lrN
OoRO7pPHhn8XHn9fVbkmOmBtfrD8qlyWNzbJRfXFKwc26B/3bvvziEjApZEurmIycBA+2NLTbeuo
W/NQvUrk7f7qBt024Tu3rsOhQnFMEedY8LvQcIItbkIFL6kPYFUEsoRR80tiqhO/I9LgXpF/5N5t
EGf27ngbvfAl5w6gwBvZ+Py8WOPlke8KVBG/ESuwRaaPLWI26YEDg2PCHpC3017+ZdVF9oj5CVSM
HVdZdy2+cWsLCNNxYYTAP9nP546sWHyvbVZw7LYrcKBkuzD8GH8Ud96iX71g1OA1X3xIklPbbg9Y
WlVPnOR6G2xUSreVlh5k2vZ386U+qt60gxvrF71N6sPDzSMA1Ol/2ZaRsWTP8o3SS9ulNCXbbC89
actpnvHY4H9SXIrzC2tUo6xl5HUMyEo0eI8yI5B2obmPiDSPfYjhYrmntRs+rU9uTgG1wp2LRf6W
O5fjZ2Pl/RJsiyfu3vY23dGJc0O5HL7v9+x52TfX9saimICfgN/gFe1RYW/Ut+XTui/tar4RTZy/
sy+RXp31UJm/2Ggo/4O98s7UPtJ35hfViYAbWbFqkk10ySkfnrVzBaBzTWU+so31vr6Xn/FPye7D
uv95ZCVtyc89TGfxVcNAbINpbL4vdqrhIW2n3SthX6C7wSWMYn9TedYhhMthR+vJU5/Kggpc85IX
2Vc87p197ClrxJMnazetp8v4Kq3MPdxkhC7CcX5Y2tvdE5A4g4rI52w0GPBRSHlUF6jPpU8sCIYr
ayTOvIils0+pgR+7pnwPBdonMGeT5F26MVY+qsnKa+oVV7haOPFeW1krYILxWYxxO3bFzgPUVyB2
Lj6iX7l3ymkHY0jANYScxU2Z+eYVwwTsp8jWwxWaeEf4SVBqLVd+Whxz3RtbGNkVC2sKFgXasO0p
keV1JnkUiJU3fknbZtu9j9CIfIRq8uvk6CgnHhUzYW0azeETXR+F6QWXBOld8/RNeaPj2zEQQKZr
G7ealeiQHatok4nwmGHOPlqN9k0EaWXRD9cY/3HtCB/BenydfkW+XmkLh/pV6Pz+q3vB9QWfgexc
o3aDkIaq58XciZ8AV1jZq3eMo6RVdJlexsbTOh/oovxGJWTyqUDz9Ue4H/odjHL9BMllzAAAcJMT
TtYOcAhsYnjXNm9cTY6870QafOCUdy1yxD24z3ydl73iGSvzWr+GIEqMoCjGjRnXGQefwO6ipu8D
3yjejK/xeNVU35odQtFQwsh7kPSvNcaxIEIXTlsd2M6QAbzZOASZkjsDkbOMrBcQzu/OMX6VF4Ye
QYhdJrpoJoDr+KQsBylzWy4LB9lTbd4QW+O9unDl0wZnsPjWMKhxvxLInlupxA47YmFnhTszWl2Z
X5UtOeFrBj6mOgvINIx9TO8aFwuG6SLNbhRQaaCnoe2kxZufsmMHH5gb5mR+jSjCuCW4oWbbQJN1
YNXO6Hbo975nX+WmZrZ4qo/hDtUUJoJ+tc25eSiV2UjCA4YKfvnRv2if3T4ZbNSC4QcKPnRmLL/p
bznb+W/3Zk6PjYpZn75qt+0uOjBjDX+V52RlPbfb0Rlo+Od39RfdIMOOJX7MRiN4RmvN9LnThk16
CYTTQttfP2acSwD7HwvrI+8YYSb4GhS7Cb0TAZucNpD/niClrZli+ORoGGcC9+BehqEXxtuLz2Az
fuxZN+kT78fCXEvWiqElZoSB4SLfF8zV0r4+fOAWhm4OYyKsM/pVEZIRQh3BTNR0JgwUONeXRyiJ
9vir1qsybJma5hCcsIcWPLYFctHND4rj4Kijy8MMZYMnK77O+B04jL65Ab6KtxxsTXBZLQvrrGmr
GB76urkiDppNChg7+cJs4LFluek6/0A3ixUGyu6UaXD2xIBjtAClmX6uaVxqL+BePCb+w3/qEL7L
rGNU955Msumas0cFnJ5xW1mkxydYMMk4o0oA/5TtiNi5vez1h+gp0Q7tsMFUgg0RawaQmBVL9pGv
S2WcvFIt55jrTMyIyjU1mvVh3HL8ml7S71BHv8SamzqWZ76BBBj/Rdd57raOddn2iQgwh78SKSpZ
wbLl8IdwOIc5h03y6e+gqu9XfRt9gcJByZJlBXJz7bXmHBNAD1sv2kzE9R3DE+PT7gX6uW25Dnyc
F/bwDBSdjwZhHA2T5K1OT5zSouQdeNIf8YNDtV+pBgJl8AoIhff55xwsl2+ucLlJWje1rTjpf/Ir
hu5xZ/2U5qr2CF2f1F0QIHXkgDPeSZRy2Al6+OCVdMOsf5xg7nhd4xbThoN2Wav58il7X9y62TBN
Zl5mYRBfdT9cQLV18ju9lrYnETgMwfcpT135LrzxDHPSU5lMzdQ2tVg5mpfgdoA5xz6MM43jWlpF
r+A0bynIMMWDfGiTHP5JMnd9qV7Lkli2LcMFJg5KQs9u4ww7JblM4u4kHoJA1EJBSLHBS9n03yl9
Ht+kveMyFuRY1732aXoqdnhut7SOOBao7Cp3eKUvO8Vgy1bpDbwXa+lZ3XN51O/aptm0b/AIKgyY
7Xp4xdnWoHQvjjFNY5KtksFbXFO38D7fFFC02mdsY25zO8YQjLK2UJcYzFndOgF1BrGcSZVl7kJC
7huiIfZa9GmeTK/FW4aCeN28x4gNklfMB7oXf43ZGm8D/2E11P1hujAwZ2AkUAxbLi1Lyg2doa9+
ZHg63+lceIyx3nvGlK/KRdrl5/ole+aiDtDTPEguZJZfBkYJ+9Fmpe0YOMRr1uKbrJ+TvTib3Yq/
lf0J3uS3ib0vhfeu/ih8nE7u7NHV0b5odnef9P+rPeY+ZLvqofksPGz9u+41vvF2dDdQMLfz7NEu
RmDAcm2so6fwPD4VvooOm6bSMqEjZ4CDhtoue2leODXHFw4yFjy13hg37d1m4T6P/UrZETClqceh
/JBpYdxNmjH4okYPcGY2MpNdW6Sg0bv5U2gH3BE2PSFmZVyi+ewpd3JQ7Vu0xwR0julmCjyD5QU0
SArLdJ/YO6t6UkI3snZ95aOA7DGpjMwyYHh7wJHMlKN/BbeQ+cOo+jZ+J2ST6RsmH3qKh0E6KU9c
WJppz+iLT896zOOAz0G7SdFuskv6aP7Et/x7LNbFHwbCV56eI2b5EvZttEKbW7JRemsPzZ9G5hDh
kr6yjuBx9JX9TGAD704bHpMlWlv1ihEgzI2Brt8L3w7vcYGhUIa9qYfexUt1Ria0lg/282KWaDzr
F6ClG9CHgGHMoBBBZnIwD8PX9JMqnIMrOLE+dKJTM666GvWpL8QdK4KiedgwotQrruH7AIyTzq71
ZPkysxGZ2lZn0OnPvYvHnXIjZ2bXsZtdTd945jSmgn4DpoKJDsMTr98bnKdIer7tQwV3/Vq94vOP
N9KO1UHeIMZuyqMDqFNsYekoHqdB7dZEtr3oF/Ahz3iK2h/Mqt0aWcRr9gcPAT5jnlN94+8NG947
Paun9k3eaq+MFCW3vEkf5vP4ESZbZacaPoFLPy0lyi9QTBxLK+NVCnfd2vGZLb5ak8+S0d6afTSu
9LfwxqJgyosQzdABNC2blJP9JLbMGSpz7RAkq6zrTXxRfPGTXjqGb9KlJ5EW1d2r9qEz5Ilvme5W
r/b3BJ2X5s+hf2F4MtfL59kgQF5NLzxHd22u8rd+SM8O7xUYOwPOhx5lvM+fEDnCZdTa0migL3pj
yGygvSbLZgWm2M1voCFogd5kms1r+8zIp5rc/Pj1tTgT6DBsCUijBvtjiVX3WtMUWkf8IV5jfNNZ
8G7J63xDG1BQ1bKCA53qd9Kwnjg7vx1+xzn+zfhAgcD4IZwdt0e7wGz0lgcuY2UGt+imvOwPuP5N
dG0PS4U8cuFFCLBCQvJKw/LQnfKzeZLwTDP9IiygP8Sb5rm6Ojvjkrr1ZfT1b42BoVghCzmoW+Ni
O173Hr9x6kb72C2u2Um4TBfB/JIfhu6Ftjxl59UlqBaLzlrdEFs4WVt0eLRZaMw/aywe1fIm+rfu
cziZvFvGt79Lyzbkq2ZKObvRQTJWE58z2/VoVbzq2+zZDL2j8beODpxf5hbgGOwvvudfejFR6Eng
5IwV8g6Ebhy+CG/oOjBEtPbzVVN35pkSM61fnD0Oc5ZPLj31keOy2mevoAmtL/Obn/XAFf6wRHCg
KB/YkDMq+7fmCawNFVtMReTW6kV0XsKkZgIRiZ5uzZLNO9RDX2NnW69pO4toOUTkl+aK7lNi5MaO
Oqdb/kX1XmkvA0XS7CmqD3fBgZPzUx95JsSyNq7Nft3cxc1E+cKJUCyTYPugH6DJGF/9S/6SHDg+
GV6X/Uqis40Q89Y9Sfv0pd+hojIfU352jc/qMZpcsaNSr1j6eIlcMdkgRlv7jRF2na6LJ+WDvu6f
karqGN6L4yIRC117/AymnXOuvyI4yKuZfuo7mhDmNtV6IOL3KHG5Rz7nVc6ZUMwaPdy9eW/ZggsX
fjTr9vheM92lO7UP7yg6pKN5pSsAPij45Er3kpLqeEVYdkXmeu0+6jeg0NTR2ab6YsWGgpYQrcnh
o525gnClMfeohnQghKB85jWFplI/hfV6ulJlWxdlwmoGX2zVN1dAaDfjIg6Nn6W7GKQXle298Vlg
zr2+kQ7OSxbuzJOMgIQrM+2P+UeK/dBFFHNIRkxYK2mD5pE2C1XvFK012598SJ6+/d6Qe31n1t3c
k7vzyqa0ww3CxYYsDKIOV4UXuv3+PQueisi1qGvpGPNTZ0V9wkh1+hs7a+c9eWHD0PFFhsRur0yv
vjSnhJqDbU29DiDfQ/1gQPTbfbFTjQc/OTmfwa2h1Fa5LECmcyN5C2h+IZKIQ1GdEnlr/pg/qbpi
0Yn4EI+W5RrpljF6/M6eqn/XJ8YhnsngSj5bFLv5Or2IXxJzy1uyLU4aJyZEpy/pwpUOTFIeftRo
WDQOLp39lNjK07ETW6d4jrOr0La4HWpGrRSmf2rmf4Q3gnVeyoySNpZb01t5DX/G1FMD2hxrTh9W
arCNebkVUFKA5ad+37xhq2KvzqWppp2moJbdcpQ1Jd1l5q40r5g1hSuaYOoTLjt/nX3yXBNlFT9n
aSF83NxbH7niVb74jgtoa3QBzINhriPwA2T0FowSlgV5lpaKJsw9UkOdaLkAh7dp2/3B932IOYNI
ictXxkv7liJRDbdRebQDvGZupLulti2zJziGyKhY+SDKQ8ihJUc+mPIz7aNjRS9jXkpYdjf0LcN1
W3sR16oaoQw8OIrcsTtbOyyiqHo0DRnqkes0Y+kNniMMHmJ6DmcIPHt87rG5V/sNFQkvOM/elQDJ
aLWS4FUk+JWBNnJRYRhBba0uHz8BWemZ3IBcOgzjtSuf48Ww95RD/ICSCtSKPZB0l8RODJdi2ttM
u5hBlgwmAFc8adn3ZO5xWFcJoTe0a4otZQl1GbUQRYLO10szhJKdslv17HjDWsnXQZCcGI+O5AeI
6ogcmbYBDHosyzQP3/Vn54I8qe/Qxq47BtblVpJWFEZFtVHKLyJs2/FoQHNL7yzMsbkbXs3v4fIY
7PfLtP/fOf/jpqKxqpu5Iv2jBXg8LrLDpTvSoIfjFzCOgt/Pm0D4hhrtHj+bsC5urM66EHWA9dCW
Paz4qOBazgTIKkyd/t/MIatCUQ8FAftvc7Qlnb3i40ePh6lzgWCzo7X9+BlxMNztLL/xuO00+gZk
nuN3OhL7PIEeJI8xsJNFa//4WbPcQabaf/1Dulb9z81/73g87p9fsUmDYDXH0OoOOuOtx4PyzNZY
8ZYnejwUyg0bk0RN94ORNedw2I0Vu3F9QqhC0rzGi1XM2PYb0ZbYszsfS/VaTTrozcKcXLPw4te0
n56acLqOQdu5oc23VgIaOptFfM6y6MuBiajp0pcqD90GAK6+dhhvALbcxVLiNZyvfXAei1Hzo5Io
hip7D7AKrixykEEZwqYJh9Gfu5awk6Rkk0cHwYEQbWTIYictkV1LUtjS2Bbb5B6daKYlwL3S93wo
xW6IqU9xnHDpM7lumn3M4Krtxy0525ssFl+lXKoHPUAW1YbbydY9vpVdUvAZGUQ+tmRZcgzSGhWX
vFOVg2MwfcAx8WvLzOJtbVNhiJ0IZLab6RNXSAvsgYKjH8wc9o+v4Qd38yxmZBmj7zRQWxBrHHpT
j6yxFVwI05Zms5DHXVZG70Oi7kvUqYuRJGA80DtVtZWNjsZc0m/4QIq1Qc4Dku8a4aVDBLIRI/Ka
9QQx3TA8hab6p5WRM5s4A4tW2cwz8/IqEjJxw9ZvkhtfhUM/I4uNgICD1MWshk7DRvtCxvuOPOw1
CZVsMTRFcRWSBbA7ypW9MiVRsGM95xFiOwSBU/Frj0XiYSmPx/gZdEzXohZrIAswDAsxhc3CNerl
1xcgfhzdY9jVz0GZIniKAGzLXDgMzZiOVlQWfpEDx5EJitu3xjeYW6OQ9rPEGjiVSezykXvtiMRd
AbzrxXn/Ds2j2lX5XzlB+QBjmE3TmAmgG8beYRYwYHqIFXoOTRcnhA7hi+2WtSYrvuIat4UCJhrf
sihtRAszSHortT4jy+oITDS/of0/TSDVAWMCGS9kYzPFyGtT3lGo09tUI3M85UaNqqUMtkZE+DAM
rH5naZAHhhEs0jSj5o4c+sHMFDWzvNcciR6eRfqQ9Q5HFOLIlMUsATDZiKg5VDawppmeCBGSLNAF
50cgIhmdhs6QJ6N2tT5ZAqu/eh7+JmZDay3j2gZLlWEBh2xHD02tpeE429PemjXOkoRqAEP4h2Rz
LSBEZF13DIga3QQvCHFxBSD+yyBPwsMZ+27FOCth+bBlrG5yypZgkAr6yrAhKBLkSwg3lnmRc+v1
kLZflZJpxFKWVLlxVtj9qwInehJBrqQZoYY2tKMQdW6G+rv4K6S0P5I1RPyWqmGIranIYzBgpsOo
u6ekSYIQW/UMyb1GdFuqOjpDGTBQl4F0XwcGF9RyyMrNZJgHkw9gqOke5j2H2UAYxCoUEQFuKhL/
uUmOfUyhkrdUfUWVXkX4FbfjXtHRfcmIDFhiQ8AJ9nrSGUPEqfjNsRGv0zh8j0pGyqWVKWCHUn/S
WoDzTTr7aq8Xm9aeOE1QqoZDQfO/mXXSi/v0DfrfXSeRqWI0RW7DakwnxM89R3DU2KtMoolF1Bcp
ppKbp5N8tfS8O5eQGON0/JEt+WMc+a5Lw5k8aUoJ8qi/25K9/T6AlLfC8n62dVqOkn4vTIVr9UMC
NDFwScAwirxAg2s0z2Mu6R8p7UZVY1ZJ1LAaRsMGPNBeUESoo8kFp7U7AA7xJ3zIxMNEdwDTaaGK
nJlaDwxIxxBbQoBKBNjIlTzCFXwX8BvwvrykpnLoFKKMh7psNgVkMbWbPHKXQzcl0HgVNNot64mu
UA16htZYWpQMMTbkucF+YxE7oITqSVZ7cKL9a9lwnvRziQ8Y7IBq0Z+IwjY65RUbUIOh/WzIKwKm
aLazm7NEVfG8rG+qFDyDAmROUUvpHi1i3RlkmlBfJHA8LOcYsESW9ruc0qYMcqgJ5Cv7SjJ1cD0E
6IXs1QH7h8m+/+yId9zJYNYTYX5nZv5n6kzHx25MxJFMDz4nZNZS3TRAWqKqeQSmU1HOfYnUnGiA
1LV19ku9oKWlAvyewx7ZRBt55DPddThtdJrpU3CaoZSDambr9uyGHOUo/dZtiL+HibMoEnOX2RtY
wCWTvBa6eizucv88ifbels/LS9wHVsRBBWrL16aApF/N4DjJ7rGjRZuoMJS9GjOjaYpJMMZB46E4
dEbsjlMxA4O4gQfCOILBx2BKwCBCed0qwC/mKAw2w2CcyeRA3GzopeeQIdUrgFvNNrvmeT5tgaiv
hN36lg43Uo5mhA2zyBhXTAFC+4weIzmrmzxtMYjwJCM7HFJ6lbw5FyGHvJW0gzstbeqWQlyP+U4d
ucuxJaBdkSplZTY0lyG22CRb0ftSA5khRGe8ZTJNgxx8CYHXAIBQT5SiBRxnz9uqGpJ9OVb7wAgz
rySkBeQQ1r5kyWyujADqQgBKL2AXlkpxzASNLQzCE4FkIbTpGmpTkxLUctWUSvIiIuMpltnYJzpd
j9Zk7zdwhV1ZDJ4ikj9xIGbMMCW02ChH6mkgz5bobj8kaWVlmcZpGukZl3uHaDDiDZjvQ1xdQ+Xl
u2kwyqRS2bohNLMteSuIqbNNHCCQbyL1DbSwtpI4vr2OhlqZTBi2Y+nVyVrbDeycIaeAZtLp+U0t
krtUgyyEUceoqyXXtWAzIheq24eYXoo2wbfExYSghbc2NdR7rp8mrTG4kBPK0tPAnOQUx1ZX/vKJ
s2W3nTfTNsT71Ns/QZbfRhWnfd4P7UGEO21kHqCasTgYaojS3GFTP+R0oRrHPjpF/mUEQbQeZKb4
IKPHyLb2kCJe4ewLDlbKGqq7SrQ+zlZar0wak0AGUETthY5rxnvD/IkwufccTLgjIWJLAM9uupge
liZnGWo05VdLjXuJPx8+ouyNYjrGZK26A/sXF+wP2WwKyN8U6ULUPs+WtYvNGkAwogaVJFy7DmkV
hnh+tND81FpRs/vqvCweaWJJxakyRg69GcMYw4MqVyHGKdK55/W7nRE2p3JqToEUfUyE1mxN4Cmz
OyW5fgXYsw1hHIMJdmYfGKY3NOh/5JbJNgBOfxzbZBfE815vxaXOytiHrehHMd0rJULFXyY1NqQY
SCsMWM+WmsyLqAVgGnByOKdQKNPO6um+NEnppkTcbeSKIX0WkXytP5lSnhBNznjVMDEyyspfQ3Q/
ttzxsPCCDHo6UN/xgVWvAUmcu/oIFU2/zaqJ7xamRo4lbaY48WfyGmN9gwOcSEAF+zTDHD3gqAU1
dBSRwTCllkgQQitkqc0uNujSj61as8+5VGGO4XbCSkrqi2V30PKqHMDBbKG7Ek+jw1VCMPtpa1NZ
OxNqSNHfNU1LdlmWXxAijGqD4RJBfa3wVcfEC3iyBAIPt+9qsGr401Z90Ec9fK4SQhjUaN2Ck6KB
pZsbve4+LacSx9xxDpPDdsUxKn8YPwvjSa3iY4tV2JMsmxHQBLsnBsCoGLcuIwWSWL2OjylBTZgH
KQVk+jKF9ndsDMaWZAJn04J/VLohPOY6S1kxpR9GKv1JOz5Qgz6pYwy7yKg+mhqJsZS372SVMdcg
yCIOagMR8LgXnLlubkK87zo+hRimviVlWJq0m0w0XhUP57Cit6f4dWjLGxuumtNROdXFfBRG9GuJ
PMDl+B2kdHaCdDI8irENKcnTSbOUUx5J+krqUClsdJKwnuuKplrPrpfF36mvAOTpBMdl61eLsjep
+51j1dI61NB/Ydg0ZkJ+jZDas8UhUhvTXR9zzIp23GE+bhUAzPWhlnOvbO2PUuU6LDLJTxV6R2WR
ohRqab5Nk3RpsBa8ANGiW9R+5GPSgjkT6CZFavkGwvz0YA4qW2h1OJga148uUjGZkCgCxAPtnBxq
YItj9GmGBmY4RqrRxCDwhh95npO11BW802tX44EWWMoiZQo908AcKoYYmeJEDH0QsNWbtfRGkBKR
1D2zWr4N6DvEfg6ZTMQCMLQ1u2j6+XZKMGgz7DTJvChWTb+LUCJ52kvoJkbIbLQlB8rzgvZpnM8e
Fy04A0Qnjq3z3FbHJttEU7903NAKcvKgcapy14nETitVPwoaxsoQ+K70FF4lKOxEKEpbLeALlJSG
HsjYf6Z9ka5N3fao5oFhdvIxmJjWykaOCpJ244RY2jCvJruhvWJchcxALJnuSdhvgZTROogUEo9C
iQ+Mk121vUS8GYoEEzRQkNU6i1+2vWPuHg9qhd7qrIO9PZCXuK0zQCpmDLVZM8frMCjsvIHargIt
oRVa2yfNpPcaSuHTHCzFssLBSV2KIKd94jjPXTt0mO863zbMQrpRCYl3wwXqP9ERDWlBLRs2SbR4
2If6RLzwZ6qlgPzIbXZ7Uo/8kuRU3Uqf1RH1+KB1SEsmPl95+d4D9KQa0WJq4GRvsknwZSR1h6Rb
fIr5wARyWnJha8nPOoNZn8zcZXToTfNV6h2DDSNtsqdx6fO1APia6LsfjX0zdSnxZS1Hh60z1mlC
XD5IWm22FSGBIskw47YVmrWLkucyQ8YQRt1PJKOpaGgO1B2bHoe5+qh3rmzh7S8En25FcwauJIKd
LmbgLZVsLshAw8s9jc2WqwAG6EZDp4se0axNQSiKBbvTEEsrA4+3iiguVsFQmyPU92BWi13foK/r
9Zk0NYUsLA01OeHptk/WLo1oRs+lbmKqav5OLL2GA/Ir77OZwwIaad+iPhKOEZAmFIhTm0bbYZif
ZllND0DrqzVgxoPTd61bNQHawSD2jCS4pg3ia2lWD9oy3jF0FiY9b+9mZjGCk11TvM1hSPyfZdwH
XUPMNbRgmQOUQHyf0VaXZlQxxO54hUF0TNFjlAK2nE8Tx3UubTQDX8N01zITK6o8E+hToawiy2UV
ctQL6I9E3oDrYhf8hjSjkhv1Z65vkUpkxrLqW3yhGEzXbXwCbI83WIuvJcKOSkVhWE31tk0zt1ak
4CY3OERm5sK8sUzJ3oCcbwbCT1u8FZIWHygLr3RMZsQWwicc9C8L5W8019CqCnZ3BURKzoDcDVpg
bk2nMV5TCcIq7NIzY4cNre28gCniJDQ5UC2GhYI9/Bnsvok5y/qZ4xhNCML3vgWdrpriAwdVx5fY
NMfJ4M1GKKpr4OcbqU6YcwDTvk7mtx0+Y3Go6EkRHNA7HiTNT7ljmCKW6dH0bgl2LpnZfqoy2zpI
sYH+HpR4S7Fg7eUOnUfWR1+dTFMogRmQlIkbq4KyKmFI2db1O6ccDaZAwS8i6x+N1gMR1hCeymah
InOXvzVT3CAQgpIwT2lTIgVoCR12SDLMRPobWXFxmZHqqyWjsnLZxxps4RRquEqERwnjhC1ogYyZ
cgzm2L4ZDQMRwfBqovkVarFyskpAXgY2qnZAqplWY3GbNdLXKiX6Zm/zawSc0or5UjgGXU2t/eX6
9pGT9011FlJlnUvyYra0M40RMnJYxx+6TBICWG/BBTWGDrZre9pqLA1HAHOrqcC336lurOW1T2b3
imqXSbwmNly6GE3o5d4SGTmbyvAdqEm1Vhfad0B1MoGSxnU9bCM9U4gmZHkrJuUrI9u7IOdurWWP
xYrhUwB5c8w+bKUV/mzm7bEeSWrsMkmBNC+XCHLqr0Ho/rLNWJeNAYvY1OeD4wxIOahbyrkpNmSv
PbHQJQdbdfRVWIEll23lpXJq9ob5KCH1xBRn9O9cvOJrOnYTtGPnZluh40FnRPVft692UbjmVOsu
CfHYUkvtpnesf4WiNy4Yfd+SZMlHowoQDH66neVc5+jxwNkCECMT5pgO5iZv9H1TFubWQnmgZVbv
BxJFqI2TUwsKVqFcxo9AlSTHJT55tnpDxIpid/pO0nu4geTVpEXiAACupX1Y6j9xLjnnOKkus4yp
EzzsSPwPu73ZxvGSFxTyuukRGbwJankzTESA6U7RnbRvgfAETqIBrSyv0fambm61TB2CN60oPHsm
uW8amGdEyVdTldbFph3NrmFamYN1dxDf5Vj98Lzok2dUpCnrvS9MG6beLJ2tvvkNabx5ZYNWQlTa
7DsoMWaAZ+s6oOxeuvalnJeb0NLIyI1CUr2DCcbXqK0CixmpEUwUcjXFAXFDLWG/aBAmlRVDoX8V
zo2KlHUki6jvP8JQuifACt3MZJccVcU7MRD5VjXSQxC08noS2A+1fhFZdnCUJ3z8kmAhLRWazVp7
aSQbFEOY0+cII2PTfvbktDbtxDRpFpg6zAZeQdsDmIskghQUvDxyMRMPGhfM9mfaESNXuHWiOICy
gcN5tcqnKo3yj9kbz1qbG0DA0FjZSfWZmOOX3EkntTGPXGsvgm/2XsFAI+qBiKiiRbHScg7mRNQl
xTsJ0tY2aODISKgZimMqMPInSN/B6EO0wZbFhWQkH2jg+mzWP1lYUJAqNvLiciHv/O//G03NVXSL
ocow8j2M7jI5Px4e1pY9MaheNhGDmFw2/sX+nwctj/z3Zl6bMBEet//538ev/6/3//vr89Dwuv69
bdlMGIWvSOIvfzLCI6Hxipd/Hv/3+Ecqh2LfDLhZ/735+L/Hzx73/vvg//Gz/3Hz8bgA2kw1/ChE
uU4pVmEnH/N9kJL4g7+Jt/jP/z5++rg9ayN3QWPPN6pTgoPjlTz+4ejCcfvvbWkO/u9tcmToHbZu
/E6AibFNZwkKowzuVaeVuc/SbuZdSh2p7PkqqyZ7G4watByb6Wk+EJYcyZGxn6PAdh2bkuZxs6vn
/7ojXR5imTqTB0nb/vsLj4c9bko0hXxTRIfHj2JD1/ckTOJk6+VUx78Mt+fxuMc9j3/KvOGPs+l8
TmIN47ZZYOhKlpfxuLtTDWNXqj+TrhoIhp0Bd6uJViCGInagcICytdCKrJphPmDtbl1XTH/1pLt1
CQOaoZkIcy3Nbv/4Rx07BBFRCRzfcmYUIlBnrLL7BUWO7sKGnR4v+FQwn1TLTMyitmVcCM05BTa2
jReKU7KAoorHAb7cfPws/yct1mqgDIadWypLtuvjniFccmmDqviTCbry//5e1kZcUKfe3AfA0fz0
8QyP567CJfc2koYDb4c4j//8vX/+yuNp/3nM466xY5KiiAJX6H9eVPqfV/Z49OOO//bc/9+7/32G
yk5a3+nB0P7nqf7b3yxjexunzSFTKIBhZrH82TkgBcNJ3Ch0bkJHuKgq+OwsIsBTWs/gpKBnDHbB
MEyKaV1+pbpSb606YCpQRjsrnYqdGSXNUerBwLcpc3xC0aEcekkHCDpEt1KXoLxArBAQIn0NjfzX
1KN8P9QM4puMUr+hcmHHabDLhlQgmSY9MWaWasDO0ylA6U8CBtHgtH7A7EMyaQW0XUPjzXmhACtP
qWBJA12IdFaWyUVICa4NhxqzEsN6glcRftrsRfQRqEELw6MgQSCMJa8hCzSlFgBGOV0I4QCuoLMw
F2b50pkMEOoIMgjoXvKCCwammcW8u8OvGGd6uIQl3lSrOFPetuuR1EsK0YTUybjcDqbSrLoCBo/C
vkwOYuRUNn6usr9kSsnFLA7606gwWOqZYCoaY7p+UYNnoQOLcZxcAltHjGtoiY25mjm1gOJYaJXh
fkwIJe1Kai6kaayC5BwFc0aYo4OERul+jTC1vZnUJ5fMBdDrgjBwPUCM3gb7kIyIlWw5b6TxwNDQ
Y5LyyJcOexQ9RUvzXvrq+zTbNEX7LVubNCPRlmKeiX6aXtqazXZiVGioI/y6AWpQleHaQTc+LUP7
UlNo7EZLM02flK1hoh2PSoQB5XlIkRtaWf2GywBeuA3npOnCcFXb9EmVNDa4BMItH1LWB0knRq62
2DuEzGBTqNkHS0gn5gTN0L3UMnWxws60K2CYLMRzhsEnkSpHodkG+rE+8Tq7fJI6rd4IIzhLqv5d
kGyEfj9aSRzCNEdUaSUlPcjAAmNMGhR/SZw6ZIHAOB7W5FIV9NC4nMEUiiU+k0w9hVBGNHkgRbul
HVAjgZmqUF0XC0+60/6YqbQtQswV/OoT7QBOmGi+5JJ5G0zg5fQe1ZBiLTVQgJmG5WwteDQ1zZC9
pMsTrqk03Sk2u6DCkQ5WcEv1wYDcrf41VFz8cfYaUqDgqC/Q7eofQyuDS+nmt2grhQrbhFlNtnq6
6HrN7odh4LLxE5Jn1+z1uhITn9ZnXpWwqmm5MjNcoWZdQqxiJLBtYckuYyzVK1PrJxya6F7S3goC
IKmRiDe1ANwW0NfdBHmwl9N4RzPzVa31YFfzCUmORq5yVRqvZNQcs9xBA2eziOq5wFanG9tBi+wt
aYdPbRQ3e10nFXgo8z0tgScZE9bYDh81rHSZpFQvrxDB5sG1KpVLG41s/fi8B8kbDEpBrZ9+ldSU
npoYn4Da0sKTIgU1DTqsNEYGDvj5PYoRVc+FDFMnyik68QB3UfBUzia9Xs4P6BHSD9s1FBXyriA3
fRX2B31JnsPY0zYglVjON5qAxldJxEqMSV5/5yZtgxZCoquZwPd09G0KrT3EL2m7sWZd3PKuQWWY
IJThs0XA3EXSiZoegJ+C6HYqDp0Vhxer55ocMhbS9TjcjJryaRPdjhqmQH+ppq+THvd+C1ea5cYy
TkMU/HS00HrFAImhIu8ae15X3SeXmEgUzncN92zQc3aPw4AsZloSW7WNESKaGkSwMWaiLyurEy99
KRhbihfSU4lrGqI/qtZr65pmwaYz0PyOpDdRw/OkTInRuPSLE1E4zrrBM521eQfvJFFJkD3zElVX
JVwUxSitD3IYar+AUckYHyXsCAO9CAUJ6CZqUoQc/ixJhicSTBXQgIjr6FZma+Q7VQMsZEjRGbKo
QKO1kBCY3pHXZHe7LpTP9YwujGHVaz9nmJpgcbftvFZteh9ga7EXyqG+F3b/k0BKpdFW/I4JSELR
RAVVmnyX5LrlU2/wIBmQMutuOsiGjbGttzZD0tPCB1PP3tdaMKAFZot6vI2dih5cJ/N7yVRVq/nQ
Ia7JjDB/WkRmHLlWORD9UM2EN+f5kT7pWZIfAvRY98rErNl2WI3fd+j/xTin+6nhi3bmFgx4DJyG
aCraCOOHlaIBycbxnNK334uKwQoAYqAZiYZpuHR28ph+CASv1jh+ZMS8+bKZPPWzhD56wmphqliY
5EZbh+QZb6ZhOvYw//dLcHB+JQSPNbVwvqqipZnfYfE1m3tqyzGamepmMtQq5hiKqMmVOZesX3M5
VU2VEU6aHxvBCUTPjmpvHr8DuT4JeaqA5vDuExzviowl286xINcRCUOtoSDVdeodupy8RogABZSn
AzlvArdjzIwNavnZ447Zho1XW/pL2XbhwYmM9ziDbJg0cr/vF4KNWP5RRIqZIixeIymK9v+HvfNY
cl3LtuuvKKr9UII3L1RqEI7epu8w0sIR3uPrNcBTVefq1lOU1Ffj8pKZJ+mwsbH3WnOOGaaVtR7V
4SUUAFXU5N6tJVZ7yEu4qQQtcLUUOUGMDmqTlNkMxJ/IKad6eK1lf5j3AKLBvqBkH2nWueSLM+Tz
fiP/89794a+3OP9BHUU05sgw5I2T8MFybpjfudlLD0JyA/Jj9KJj4i1HF/lMdMuGZJfMZ/k4UXAa
k2ZtyiZ3aaTni5zcJkeyBAAkleVnMBHT6lUJ0P5LFjrP+5L+fkPI8wQBh5v7w1AwqaCzYXPUpmrX
yfUtUAkE/vWmlLruJ7cZ61M4j/BE5XrQxMm00Dlb2FyyiShl0CX5fHO/96efdabFdVPHYFTJRCfF
885JEAqWtIHSor5MtH3QtmzosvlY/r6p5zVqG5EoKNJxtgkQAuUozWTWOyI1SAL2LJnok1oFK2G+
iQ1thpzPd6OZxzqVVGOsm7LUhS5BV290BYoXyKxpde4aU1rpBjwjc76Zbgh5SaUnhkfsZ1IVsNh1
W+A6q3JtFxo5E4ROzOpMyF7f71WiIK+LXs8pZlCKDWZGbKko81pMY8vBo/t7uN/T2eo6uoqEK4y2
hVZK66Y2pTU69i7UryuthGYik7ZCzYccUsqV6rgKlTNtkXydSWbph7EJlK1+nXrWeez1Upu2Qckh
JNDpGghYdoxaWReypKxrMtedlmvootFRHxgyU+WMToZ1aRkZtACIN7crNIUCQWlBt26sVZlURfYy
9DGPxfUa+WSSMZwstrxuEwk//byvuN+08z2pvyKmnxQKQ//A5BpZZDrVjYJIVZkZ2HoJ+5LABQ2q
V2EhxI1Jm5hvqK+u8mYiFG/OgJ3mm/v3f3+oUFK8pRRz+LoDAHrzMWDl9vcba4ChYqIVsCdLQIF7
Y0Mkhwqi0t7PWxQvJQteawYJ/x6A94djjKc8H6er09bmRVH616LAU9dNs1YynuLaC8XhQ8Eez7xv
rPqh2PxHqnZ1qBIXupeBEU7WiuIO8E2Ci0i9iIFPJj5g+sQ1cIeJb9NXyAYipkzoIq+G5+haD+WH
8JBvaE2JiFRRas9rQZjLMQtiG0eTsQWU/gpe7Gs40LG4PoYPKVoPnyxVVObpDxDF+aQcfMqedBAL
fEm0AsaForo0QaBbx4Aj6Ya/kGZPuCM2Lyb16QJPuuoBvXqt6EN1DLuleJ4OzWfOwxHZ4EJFDAHi
iB7gq8zpKzkIc5oXXkqnF4f8i5yGM2Y0moQpbnCEN/o2+pDYxWBPtfijCTkDfmNhg3eqiV1WztXg
4wiRVS/UPhHDgLctAI0+SK8nAFZudGxpxy2wGSO0eBColAoetvN4Bk2Z2/EzOMpb1GmAC1z8sRAJ
brRevwouZzdbv+hf2l6+CG/K+nqhHs9ar8aOpcDeXVzDLWsGphX5NX4eD9evAW/4cw8Du/GDrRQR
GLlAl9UzaetsJD21dAS6WMjJt8Bnp4JN9yJ/YRzggJ/oTtA12t428QeOy8LOrq6kekGFowBHLHoL
jL0AHlphUUa0sGzkcYCi+iMrMeYNJPHWaYvawh8+gnKhnb+txmtGpPLbEZ+3WXIxXKrl0jIuws3/
A679+It1/t+yNj3mUdbUf/uLbEJnZ104Bnm2+vrbXxCeiJrIckIzTKSpkqbp/P7z/RwhnfnbX6T/
KMqhj2+kK+5VcV0ISFbc5EfY5Mvko10HZyinN3QLnnglwYlQT5+yIom7u+mTEcK6Fo3ebWa7jLpD
AteVZRNRSjMnNQ780FxdsyPMzr6AoeoopJ5YMj121g2+jOTvBaIJysAnYoUWpZd66SsUjh0e0GXx
1J3ic/pQPBERivXPqb7jNcTal9u7isHF7/akJfZEuoC9oRKPmUbxRzoSvnFiMkNrsEQ2g50a+TS+
fQVj0+jLva06nB02mDeUpZOKO6p5MnZgmAeq2Vu9c63W+666L/2B3JDaDX8wJmBoMH5wQBHwp2/Y
pTkA017jD8SQ4hd1a+Sv/YXGAolpYJZcGVYxv+GshtdA8s8SKdkKw+x1q50Ysg3txzNis/IZiYW5
z709Rgm8utSGb3x/ayRRr+QpSFh3P9Dqe8JJeYKC6Vlu8D196Bi7FT96uM2cRvnFVNxo267EZeir
e3yh6ltd2NinSAS3mxMYQATP6XMOWQTXC8omF7kz5kjOUwM3wEfs2tEq08C1LjjDxsOMAHggo+Eb
MFlkuKwOnMaOnCUwS2CfdLBDDISbdjZebPApgFN3pTPNSilkpbOlRA5dfKY3MGyR8e1Hh1WGI5RL
iAwrPmLgKUfpKyXFbjm8swXnrXIB97V1+TpurFf2lT4rN4+1+VLAMeTMoIX9q/aGkhCFqLuOfdP9
NyN/hvv/y8DXZVFSdUO3LFn93wc+IPsaRZfc72Wz2+NZIi+KOYbh9WhYL/KsMF1E0LresM2gbMJo
9IgjqZ6J37NW+d+8GYIQ/uXNSKqK4llUyT7481moxc2gVwS070lEXsz/NeIqzIh0AkOAXMCeuH44
+Oxi6Bj0wYjwOgQ0cLFZPuIfiQ73t/P/8y7+bd6FaZIR8d//5//4HP4TBOO/5l1kX9F79k7ARdaQ
8DzPoJJ6/5u/J16Y6l9JrVA01kUWh1I3zb/8I/HCNP86x1qoqoiQX/v1q39kXkh/NTTLEEXCSxiO
qslY/HvmhWL81eAXlqUrlmnJTNP/L5kXiqXOw/oPw561uSKZPB1Sdlk3ZZk3+Mf5vpUpbkw0lVZY
3Sa6WTS2ma/iKD1cxxB3o0XAbdga+zoecEPGQ7VQR5PzWmK7Rg8bGaPqq7esx8xFhxohjQ6whKzD
VqetXr03dUotIZE/dIOyg5pJp0qX1TURke+lEYZeT8KGnatms8nzNgAdRehlnFJj7PVQ3NaQlqcc
QnCZ1fWqGV4a1DZbMmz8olW6zdgHNBVk2BlEqS5Sg+6skuLpvRHlHY7dljCyxBNz1ms3U9yRJAL7
X0YXU5bxB0KC0hYoAtj1gOTiWuN+b9qzwEWrsnBdGlGnU27ScAVTK2oUBTK/zIopRE4wasZbTuyQ
N6aSExSEaJSopPgn5DgHvS8EoB3aDiC0BMegmjmMRM5quvYa38C+p2IBp7/46Z4tUfI0BOKblshi
AgUSy5FDzbXi1PBHAbmMLmAWoNnIVzwAM6Lbu+wryb1ZvcK6DShFXqQrEWZfa31TG1mUsrFNbwmQ
AOkgBjfZL5HfU+Upn7Qyc4oiQdbXhLurNDR7fDnbqkWCHkXhkQ7tzZVz9SNQw+YQqngVjUQvl3kg
XoRLGhIFFNUAbxQEVffoDjOU4Edk1t66DuKpbH/i5mAhSX7usXQ4KRthRzHkz1Ylw5cyHIDeOVPB
iqa9mrZ+OhnnMSogMBNUcShvpwQDutHBVdAJnHXryQiO9a0xiC8XzoJCkaPMky+9RBbRkS2Oy9Qq
7VjoAz8y0nPeEVcVStK0DEnwoqNDG0oylFNtIs+60Vd2uuL2ec0tQO0GWdekpC2kviehwhBqFLLC
Y8QKzcoq5RSGUODbLoU5MQbZptN50xlokfopR566km/juWFz4ygog1dXg+AMWS+2Eo53q75S4lDw
xQz1PRu834xiH+wzBE6ErY0telv90id58YzRd6xRct8w6BSk+3lXkatfFxAgkDW3xplofk8GbG6a
z9hE2n7ZCNFTUuQXBM2kaQ5IxeS69oSbURP9qOlLfQ4aJZUNf3iIxgu/YKYILRUI9ebF4bTXucTS
GnloO3TLV8B7UyCPqxjNp9kKojOS/1gj0sPZWB4Mk7ykIZtr+inofNkwyPBOPIrjNM3TW090Qxpu
I7F+jyYd2PQowu+GhmC1b3LcHeIRkJY5o/qSpjgLZqBtb+WJNoe5J5MbL2kM+kbr0N93BjDVKF71
aUeVtpN9SQXHITTBB3lcXlKPoW9N6aeQEF6qCLjl0T3JHG9cJCEzDX0zRWPFDOAlAludJAVJGChH
EHjFujuMKsWmOdhQa0EPZpD/cjWnCYMOxeuJYW0M9Dxl8xKP5SZuUdzeanjo5vSZYakB+67v2GtC
xEPYChKpObVa+52IAe0duVHZPY2OoQkDcTtotxvVYMVmqOdyp/B1qcgJaNu0yHAUOjbNVpbrfSCJ
ThaM+6aEsZ8lGmZNcLUG/c4wn9j5FUxAqhaYroTcvGvinaCgQlX0InTxiaxpDBH7IcG+EFK2fG2/
lRgdK7xryzhAviYEeu/EWXkKM4N4UoQYM0F2aDVlp96Y2tHtC+ywQqeTlLNYGK9UX+HTpOmmF55v
cosxElOJoIIv1aIQSz6hdvaUqCfBwv7UKGPwksAhsoaihsydMUfQZApF6yXsB81F6wIWXO5Mf6jK
96CU911EOnqX5E/mWBjLuqMsGRK/iir/WyIk9WRZGTSeyXxIO+HqqUJjXnK88UGU9j4b9+N1as8D
2kg6KSLY/arp1xbzuNRm5OwgECDnBZyN+RNI0ZViUftYNEiltejbbIbGpy64KHoNBrwwkAymti8T
Qod60l+sIt5hkzgjVDg3YvlFFimnY5c2ntGb2+uNS140ts16HA7UCz1TwvEYFANeFqHoXNMcYEO2
fjCJiRejySjEfV9H4N8kIkxCadoh2QE1XITYJgCYiCqFCknYKgl7piSf3ocyLvxJCr+VKR+2sfEj
TQFeDGuFtaV0TDJrKRG7WSy1J0MBtFGShUOq4RmX4JwXcXVbCul8C/G4rCYM2YgPcj/qtUNsgVHU
DIqWaNnpI1TsWGptoVB6s4fBuAT9uJKR3IFawRA9aFAVbi2L8VagiiRO5bY2p/erms0KquRJN8R+
bxXaKihSgLTFUJzTIVomiXnzVZXZgBRWHGOBhmIzO/X40uy0Zo+FhgInekW/qBaL78LKxG2VAEFT
UCKi7W/f9Uqv1iNoTzOV4115hWp8NeXW11r2iDdkHHFzpW2lKXj0r1a+UcT+Y1K0vUib/knRK7dV
rY/OCIjyK03NN2KZPgImgUWWZ0dB09dSwPU2sqavpGs/YkwBfo0XDZFlNm6YlNZxACYEWw2iRe0y
xtbgCFe6I6iMUPJOUo/gtHwQE5Y4QsoWUFMmt5Bo3g6hUTpyNrGzSwRMfbdjkXItFEYMf3IuXqGt
P4Q0glCfM501xRDvKghKsS7opIBgCAzjcLSLZF67Ywt0BulHHqoCHbu+M2aBf2vozgjGJ5xQnSWU
Zvfs8CdpXBJ33NtZAYdYV0TDx6lCeTBMQsgyADgE7KLS+FJXQerQ8wV3HiQ0MkMk4aG4GQ0cdCMw
LXnq2BV2N5T+nfx+LdmW6kZr7IIORalaC5JPOR59mNp8SYE2bMu0J2/rRjqGxifB6V9aBXqH6msw
IBjnUv6oq+VbQ0VzmdRcRgJV0d2GcjeJtZeoqaA4qWdT6k2HXtRzGJVYmTtAV+OtgOmUgfulT7BA
rIcnUJg+ojrE6x1ne8qjaHo0EFJSpD7JjSR7SOxZv3mEjT8VR/Eq+LlJaStqsNtK+DE8s6ExStaV
2wYzbyafPsM+lvFssTG65e0Gg3HgFAZq0ltB3bFISr/Al0JsDsAIBKss4iomtgQtINIztvhyQAls
hKpDkNoVPPEkzYHMVHsIeBUPt4GkkFwxYXzo7arToh6AqMxMK0JJE1iDEI34ZCqleIjJSROsS5Q0
wkohLM7RpRFbEU6mqd6ksTmtmzHqnGnCTztAVrDGp4mJfgDlOVh5jxAOi5YkAVAWYtmr8pgMmZxV
oDEAzqlKedVcEf2mxZ4i+tsdgD+yysfoi0o0VvVohLKhlf4gAJUxsotswJIaMhNtr1JR0zZGSteW
LOJ0QWtcu0MafqWClK91DJ4w064PkRo+RFfEaGNXQSikRE71Sa2o4uVw3sxr1K71+UabVS6eIFLs
vz++37DGliBunJW7h/wPLvE8jF2sSXS08wg/uIZiw8UhRUc9Ya7Nokb0tJYuWquShRqF2Mzne//V
w//qZ0NH0cVKUB7c//aG78guaB7Z/8dnuf+7aymR16QP8PtYEWEV+edrakmKlf3344Y1vIN0cU4C
++dv/nD395sKdDhHpYmO7vdfCwIN/CDIUVWYLKZ+Pe//7aeUAmiVtMd1m1PgbSx1kJD//JZ+fYL7
UyUF5LNUEaxfL3z/WV5lOhrDxLRrlWaCpbGnasBCaPehUM0JDvdf5PMIuN/D4Q8f8Mrl7Pcvqorp
huoJAEJ0XLSSMePr0sSQCu+ugWru2txvrnG2yVnM+9IczzdPdX+4uf/MUiCjBRlFNcykk9+0t6U8
dwDaWfeT3AYwFLTEWaPLaNDFrETzkN4e5fmA0lnL7WZu6Nw1a+KsYbvf+9PPVNVcinHX+qPBumUj
l1rmowNdqyMq0F4rxl9SNn1ujPySttGZNIiMk2EBgXLuIkA+KJPR2s+Kud83d5VcPjeYfv8s1wln
MSbNv87NubtIL5ggil/7ZHvX9/3+edcNc5g8Muw5erA1CnbcKa95/yMr1M+hlOWepalgOYOgpLd1
/41iAL6Su2p5f8PF/F3f7/3poTyOrTepG0b0VrMAAs3v4Faj6BIIhl8nclyt7/dMTtlfD8MCM5iJ
P8vRayI7Ki5260otyvX94a+fMe4cfI5+sjqO3rSmwrw4xgAXyNUWVO9ZtBY+GcaLOjyDl/OSLW7G
3fOwpjq1Gj2SChwNjJxbI3ltwY15x2n93Hs+/jjq+UBdoFqM8daiUj6trhe/S9bpFhW1DzHG1U6U
Vr0tdX8b+YPdjAt/WpMNs6jc1/nFtkzOaIOOSeU8x6a9Hcg0eM4M59kUPP0wfvKD1uEFMThdgFlN
+ReZa0ICt37hp9tnAm9vlA+AM7V2aNoIFVesgk+8N8lnCXDyeW7ccT90nxf4/daTTTEUMT6MKSev
nMK6ABGwQ76LUbH5dHBHy52aHfhaptQHspBrn3w9YyK607SytBfQG8PbMB4yi0TbqAGEgsrUba5u
Pnqi4NFn6FLXGlESHHXiKwN3mFairLPI2fPa192tCdwbK/X+2HscEtxcPZKIeHtLll216H4yXOYW
gFDEGJD4Sfx45n0k29b0eRs0MqpxJrH2ns5FYRUTkj0jSOm4YzkyA5c7PLRUD4g3kQ/wiEADQTJQ
DyHd/H4DThXgKgeBJYFu7Uw2zJ9YTGQ6MeBo9aX0hlaAn2JmKHr6iU6VXPqGXEVMD1h2ITRnexb/
84sNe1CqHIX8BaQ0rqOktXn1vMYy7aDWCQCy0hZ0xMPEdW3XBi5UV4YFyhc7gwNUMj/hI6td82Ie
Shgphxt9CULA+B/BTa7sM9/JJ5q1WulcsXg2fvI0jnb0pBzgcIJIh3i4UM/ZToayuQvXWHcXwGQW
/QM7TIl4EPND/BTbJYXV3vTxExyBaPKFdd8luOM3vp10fLqemRUXlkzuyHvrTl74QFhLYo8fy/pB
9NyBmXWbr6Jq1wgob78Je5ABJNrKGX3KR0agW49CPnnCdVcFA0ivnXgmwsGJHHzLP+hoUkfjeE32
vtiFMnyzjIzxrbD6UTlxyv61Ww2QzeWlQUjbSmPGIA8EqiEjugN5WyJ3SRWFMGr6tGvlZ/hReOc0
p+L3uV+h0coxVirKqthtL90+/SrwAj1JMbmnPt2sAowemIQnvThZgAyS4kEihrY81dkrf06BHwIv
34d6IMKN/hZHHd8zg3cY3gTssuOB8cgha+3naS1++rMp+oVayRuQ3M7u2LzD165dBtJtWmY/FiHm
lLbPEhjx7MBrxyMD0rn9cPgL9HszsgZfxUktdgwu+HAh7mIGGkfWvGTTLnziw/GUnBAhB9aoz8AC
Sowq0G2xXwgeA3+adpkKhgvvILacyqv7jSp4TAaj/EN6/aJp3xnJdbVCVmQJW5i+DMqb4SiFDUqY
H7YjlqHZZbS+3b+lLEGl/VgWD1bx2SpfYWn7FiCxapVXKxF0MYWtyuMpo3grVB/oGFWeQKNzXHkp
eEkW9x0+iEzypX5cSu27cj122MI45dPylIwg1Ya3MnsVycO65Ue52JmXSUIVhOyII9LThOX8loiN
ieNVx148lHyeIsy/nnFo5k917QYVCzFQSExcfOaKczLxQJyCnqRtbaufJgBFL6lW7XS03swDRxiR
Dt9rZ7+DbT40i31ErI4/fnIG60TVzCVDNkSw1ZcNVddlah161X1XTjRtFjRamcqTLUIjyeceh8Pw
uzWmZeZg5thXhhKv4ROR9sm8OrApGl3+aFpnPxoPXN7KNnuizjR6OKTwi/FJAyRBIdFEwjcSdkYP
hy1ajJ+iV4D/xjmgJqzJ9xCQL2DxdgheGScI0gCHMtErawYh72RYjy8NaQl8B9TdqGL4k/rS4qgJ
3Oth9Hp4Hg/MnNGWAwe3gG/LaB95CzAV2Vnb0FYZvObgjR705fGT2YepdOBcI3bO5LJ4XUprsC1c
OVT4IG5k4yeggf3EZNk6bO4h3LE/C7lqXWd8dbTVD2bClZRRLzyqjZ/9CG85F3fB69YcLMo48kEn
+Qb6NKZa1qVoAt5e1Yuw+x6urvjJV9c6vIsRPDELMsyfPH38TCWFaVeLVtOVM9/mt0zV95dXSCQx
7HxLt+3deHP59oVH49Qs+hfwJG/Gicsfx9Hw+YLC9/6TOz7gmWq+itCyRlkL7pLrMBd2kQM9Xwnn
qA36q8IjIjlQPTTLsmMhMyIPseFwMZtOE0eUocV7zRaRnW7Z2DMc0AJwOBS+LpaS5A/xkW3x852R
x+WCRIBFsy63XL/MA0fJwlhnT1yJgWzb5PaeUp6P64H/bLyxDdti0rJDOrHoDwoygMSDsBMeSdRk
0hwXz/HTYH/yJeiXwea48DVpO75x7vL5+VgM/pnesJ7PU21TuEh+8G6euLzQ6Nfyp9uTfOEw5lsu
z9eLsWuARdsKcxTeHqYsvitjx9VPO3GWpVueNn4PMwIJ13SGgTiOS15x8rmUmRgKedNICublCZ8T
n/uOqZI6q8csWr+88sesUQjPgC2xYaoMVtm0jLYceCaf2xPToLTmzKNfsuWTMQe8cHHXdq98CoVE
B4pnC66hfLOgat1a8Hgp4+21qrcRF9Q3bqh4jjYTavDAsE9XCDSNE4jNkdOI45KhBvHC90zb1Fwn
V41LyAxrBQiIiIQKDhvfcArc4MT8z18N8yDVB49hdvvhbXHx5yXYik9L/HTF9Vh/clpfsWczZ08r
Ltl4T3hjvLS1A0QLn91phC1/OeoYwi/zKFURK4G9gfyniARirCgaDywWVK8/3n6oxZus9oIzfprJ
H6fhQv0gpPDaPnLdbJhTyzdkTODR+yNfAakAx3i00Wy1nZ2uCJsI3GxzbRH7L+DMLRqLBi9HcvZ/
pgaShXYnnAnwjZYDXzGAk8KqtxQ/OmoluDH4dxU5Zp1OeEu0nBS28KsGxy1+IUI68VOR0KE/FLQP
brNbGhb+7t28sEkHD7JgahjmSU7G0m/3wz4wHsksfiHSfQ5ieus58CLVAFzRCvwQAhhJ1WyaFYCa
7fzlS9l9ieaBs3++pVQWPZZNBTw42+w2xH9KWz09MEUZlCX6z2GNiMSK5iJAYdMReeVy2vM0fRTj
Ou0WFVe1Afw4DMBdQc7rTrfWBQeRhojkX6/oafYkwavdPAyQoxcYFXilxwDL9WTuw8obxyMrc7H3
ZfK7Ga6siNWN6ogKMcJstuEUo2+BNk9EdboJ0280BcITl1bjMWZHyQAOXIXzNHBo/bCmmQfYtmQe
Ya3/yZjlcs46m7GbLgfLQRWjevVrh9SHlT8CGegbmlfCEFmJqytmLrLHl7HqDarHNTDLNqG5b3hI
mvpeEglAwXfh6Irr+z6TXFOdhceq8hhp+QvzFSNgAHZFTXvwWmuHsIe3FRU7zAUIQXwE6BOzANPK
aKPxkeQVTUF2GKxWBlv8MiNfETEyP/TdhjfMjoOxhf8a5yT71hVZCaSTE33zAC2JuiOLdK4YdbuU
9tBQWBuAsglZCPdcoGxlB31MDpx0W38O9U8KxFA40d1DkzGdG20tP0hvpcNJafhAJRNsc9UGLIPJ
0pgJWYV/PRHDJDg3cTiWVKSbq7o0PqxKYsMfvpayTlbYbFZlKxNZl1u81pqnBMTOOmCL6kXpeao2
fBXmKn0r8tVgrFXNiUkgxooE1QTLyGaCMHwSXNaWrsbgWrKwrVwGYAPSM422IgsSZVe/EkLHuOZC
yqq1OeuIu+jB2a1gAyreQxb+5JTLY5eTODYA8/DcGvrcGTqJwZUYTSfLZjgR6ttn6k0j9Xg8+1SH
PpsfLlPGxgIGz7Vux2TCwQ1VImB32JIDNIgQoXf9juIjzc76JBJOkL7R3C3XdFronoSeSAGRpUsK
iAhdDioy3SXLoHJ1WmI95Vp9BQMfC7MAw5pG7d5UjuIrjgqG0MCpjP6//TJhbx5BBISqlwqUY7/M
EJcEFJ6nnk63to6Fl4RhAwZb2Qnlhp+M7Lyfcuzve7L78NWqzPxwUoeXQZNtlE/Ydlq3tr51nVno
tdVsqfDjfD17l+gexYRseCKqy/bUhAdLfKehzkfRI7/IlgGrZ90xMJFjYLPNhzPiWC/c3xcmwHnZ
HL1Ze04c42xpfvodPI5HLnjQY8xoo4qbmMouifdoXzsKAVx1sUgRvbGNFZYhPmadr4Ai/bmFGrfJ
uAwusmehxWm7uD4gzMGi23ptSJheDg5IjI2S/n9Ps+eknXE546SKS59cdvjKcKrLN5L2KBp38Bua
gJ1T6LC8R91jVbZ2vgKzWChfBFKlT9c3VWDKQLIJYOkS7KjvamcL9m6Bq5vG2qogZZhm5IWcM6Vz
mMakt+vWOjcgWfPGJNrJ7Ygk7rkqcpjVbhX5pry9Nswvw5r5h6Fg4EGa8w5Q85bGVoNDTqO92ozd
iTSnoH+YoIB2bh6Ofhi+KrwBKrrgmRepWsLtQHSwlSCLHm6fE8Gop+y1fytvbOUdrsDMkhv0j0iW
RvDBC2tdkyaNSocYh0X1wf/Dw+0gPzZHGjE1gbXpgmK03h2sbo/s4Ypqup8DoILYFXYpNnPCoKm0
ITx4Z8ao0bGhaOyxpNlIFzLZrW1tS3ydP5IaYKM1XlzfJuIhtG3I7OY220BiJuxAu845Cf4uWE4P
KE0BqVjoiQK+kW5VG84MLDKhn5OJZayXccFamf0euK73WjCPosE5VaxUO3+zPMljzuRi7pZP4PYQ
Ej9SZHFlSsPiTtXYYazJXmyeGxwRhFXTaadwRx8VXBD4S/ZXSxiyrFGujg4IASgtYjcv2QQs6K2D
sNmM6Yo2hn4KNqUfPMrtkmjQxE9iR6Mwd2A2hTe3Iz59DoInlEhZKk56tgBXhtuQ6Qy67ELYaAfJ
oeLNrJDwz4ZtTshT8I7HUmT4EHWQrTKaP871tfRFMvMw0mMTWBe+ioIOL1J5vFz3mhNujYNASWFh
HHI33xDgOFyiZQu/i1WovE1/BrZ3h3JwhgegEJ7e28H0QozpW/vY4JYmU8kpH6H+MfvsOFjxtBXR
I2AUhbu3K56lM4FL+W5M9pjoSKyo6gsHGvovs8cCPBVYYeL3MJILyypHicFiy893+HDmOTG3Leb8
fdGgKDTc+iV+ZhYVX+mQBT4x4o2yimLmb0La0GEsys5ty7cieoBcw1ksnUv1OBbAluB34rv7mWFj
FTL/hVit0AtmrLpTFLlUQ8XFK1snLn+sEIRu3sSkOaKPCqAcLeH5/7OPT2BR5MRb083W5F+ndr3C
bpYwZ6INJAFkLfBeglWqK2zncdGC1G+3/YuBBIE1rfmcbiM/BY3YEpBXPaNRyAOiTmB9zRmzwoZm
FrsqWjq02kyEQURRLtqTajrjTrZs2AAY81Si04DBN6usXcrgQA0fgS+NwUeWm+zQxxeCqGZdbrso
XMM6TtKJUj8+qnnPjpLEjXgR0I4EQPaOsBu9d0YBYV0se1Ofts0YvxF0BvbbDffhEnYjhLoXpoXE
oG+yCB4J51IvhkuAtQ4f0FpET5h14BqqO3JCX+fZm4xRWkMLxRtekp/omYQQqjCU3x3pU6N64ljL
ZATbakMrF+ttMr7VP7eCdEMUE8zj1k7g48DCOhGlhiASOjElukW2lUqMQwsaUHINiIo+3zILXfgO
K9pM6IMoH6AAYoXALI+iowC/8VJccEbVfk8HY2muWOQTfbWu7fQcMTLgHBXv+akiIaJAjLNB/0Rx
yNqHBxWyR7a8PZtcq3obw6JlLK5fcUZSyio1222taMATCBZrnWEdvbbwqvxAmXcv4VMn+a3sIJqN
z+SEdWyfrfK1eKKk+tnEJ1Zagp+qxxaEr7q38rUEp3AoaDNNS6aOZG2R4g2/sFv1e+nZfEU37Zc+
2/stpyQYlkvzrL+GzKK0xL080JDKttqwDOJj0qJeIzCCnfs33wC7QHLl5Pxbg1jZqFuFdLWN9WiA
r+h2ybvMvjdwJ4YIEZoetDicYS5Ngpz28jORkx/5p7WD98POnrrGAbkAagGlvNw4ocmZJKrGZany
HVtzfaSPjtZe2TA6oiXBRKavHYbihD46WjeYeH4IvPmIHovnwp1XZYfrQ6YsA1ScpAASQD4kjn79
LgFDzfY/fA/9A3mVmfxoAs76JloXHe8y2FAaMFAZu+BKmNwWrACYgJeR332QaLPoOH141hDeMrlo
DTnCbEvm73HJTBKcWN7urD0wkAf4JPvEeJkoo3miSqZfRxZidzkDh3ujXxUa9FVfxQs1tqd3GkD6
PNs+hc8soUh6xuhqGzkznXkkMxFsK8mETPvds7EnVpS6+EFhJk9I1mXdEBMH5tZ+utOehy9sB/mb
cs4fr6sWbONztB4eGInfZXzsMrKj4ic1WBvnB5UwvcVnaUeP0ET3OC8n1Mz7ZC3sW67IDIXr8eY0
JIf6gCBzO3hLkSwuDjOiSHZl8WXa6La+ZnFGdSORT01PzG6/ajBf58K2EYJjMDeAgnRg73+/CxoJ
rEGFSQmJJjmQPR4BsSG9up87TWMrYE/WOlof/WwXu3efymhToOMhZJwWVjj7WpBIUJCRwcgx8/cj
Rv5//AYQ9tzh+sdDNejQPYgPjQgKpZm7c/e/v9/c/2mjxjzTmBDfqww4cf7094lcSStsLZFIY6cR
9PLXTTA/vP/sWvQs0UNTe7fQDLk622GjDf/wT//0l/fn0HJ6Rb+fLa+uuXdL6oummWuMq6FLo3Z5
LekW3W+Ccn6N+12Nhr3k3u+C5IDxZohYNOoh3Pz+590/3+bvn1mBUP79Ke4/vP+b9FZFSy41gFz+
8VL3n/9++OteiHnV/tNvEjVEXF9zafr9C1PBlbW4P84xOiykAuPS/Sn+8PL3j40ilIAEYeS0qgMW
kJzTaWF1Lsooil9zDTcikaorsA1XZbqKu3KpaUYIKRzkpqyUuyCdaSkxtasJ/0oisB7tL7VkLduC
7V9CarvQNdr/Yu9MluNGtmz7L2+ONAfg6AZvwugbthJFSRMYKZHoOwfgaL6+FqC8qbxZZrfem5cG
sIggKQYRgDfn7L02GSfso1xnAW9C8or9pyQy3vysu22l9T2ADD2V6Cg7OPXKIEOwt19iWwELomUR
YGFmB0T9ZzKA2aHlBc8ZpDO1Zv+gC3NJUtIS3qp5FApZQRbi37YdZLIxUUIDIRE4Wk/dpNDgic/Y
mND6ZBqfkByfbWizZKWlnzBzXoqQ5ZkgRFZPW0LwrDTYQSu7Rk32kBZfseHvJVWOgc0bBKGT0Y4s
FXFrxUOu9gHQsTpO7uO2ACHoMXbZ0cP8Knx59nq8Lk5qnGWhnuvEeBXu/IixHdr726BxgIIbjdAI
uAHZiIp0AjQqQFsrx9q5fXfr9SYF0JmiTuh9H5GLggwqH5CaQdlRtcPmCHUkOwC6r8wiTgAzB7Fe
LSnoVIPGLE/SS+gB4B3h7dbWT5QktyLyvkYZElarnwlu+mGa52jIf5SDAk1YziwCYvL+iv4jLv03
2sjlpRe2PlRiXpCbyRLWNTdIEx2H7XRnIdPtyhdvgvzdmWdFIjBiEghF9Fnm8Dom1lOrNImfZKMM
CnVUeZ4yOkKKbGvR7QvygNXgshZjuA8VqkZpPffBQfufwT0Rhkz8du/MB9MFzUTNs3O+c5reWkR/
YHnuTSt9k6y28oX0PINTtqC+1VQ9Cs6ZnZrvddq/tZHA+jVLVnvM8QqRC2dscr1r52EONJQDUWXG
ddKZOGSQzkJ9tN1tPT42US1/zASMqNB5Krrpa1Er6qBBTzXVztEZle9mhPU27o0LBP/tKKvymDXe
YSwogznwI0GX06dmYZmmBg7FJv1ZYcu2MPVHxfBc+8yuU+cAqtfteALudR3RA21bZ4nsUzVxW3l9
l7Ti21yD5mgsn/gXm/1kYX0Ze7M6tcX8PXNnhhTLRCvTAhP0RmOLNvAbe326T9HGzFFeJoqcVVu+
cyXtTJN4y8F/7Sb3PqQrPXtINWYxPo+jvmjs3MptUO7qgiRfgbU6+oR/+1yY5K42kGlusd8/EdJS
UNDJA20BTGt3tdVZmyiRz3bvA1ZyrNfmh7CDjyYryEqsOF0jYPLYA6TqmOF+aPjPg2li8tLhpXMS
slUb7LNwacC53s0i3KPwDe8Qv16CtHs3h8DahmwewJA+oyZXCDFR304NgEXtvLol8oWxYh1NR2wG
3L8zlKBrMRHKCQR4Cu3+PhOVj2n6DvHzvdngSDLVFOxlFH6E9pBeh/6rYzLMNWI8O7nr7kyb7nY8
mT5qdALv8uJDeeGmCwZmcd9/VEBzl+x0UeoP2c6fUDsn6BjYFuIGxe9YEQXmti9Jz+6isAaA3yh6
6VjT7Mj9JtvVX3KzID3Lme9qw/gSc29ydrFcuwEBHAYVmUSc/GiiVwlYpO/T79NgvsAcwIcOm+Mg
DHbMSexgTgBz2WVk34Qt7MzWvXV88+ImFh6rSUD8zFmpDtFD9a5V/TPs6PM4NCCLsx3PYtvIxNvE
XrTxrHDTY4klPhA8pOdYy5KQjgtEzXPg99+rme6nY1D2NBh7jioPqZiNyUOcN9+dun1uyuGOc34H
vws6Zrgd+5SuqSFeIp+iFxAY2MwPxTwfjLp+SCT8NhD4cO49OEFhkXzI8ZNdjSDcAGqSxRM/WNLO
kAbnVORFBprIBJyMwnRjOBpFl0ugsCS5ROj8h1H5OJfm7kO6lLeavDlFMnvLGLw3nR2D2CS2FGnw
CLmDLT/jd95g1a2hpyEKJ+Wq+9T2yUeXWNOD2XH1zxFqdRkMlCCYBZE9VPvC1wnlQeAladt8zcZ6
wLlf3tsPNpUQg4CsqHh3Csva/HQl7YIm/pZ3b248c6sLjI/VJAiVAIKKUP9sFY9GqO6isWnvUFcv
qlIK6mY1sbMJ1TEcYOSHXfHFiPs3x7Jr/MhLq2up1cGj00WO4boqsVVOw3PiQisz6E0i+7SI1o7Z
wmbU6xGwg4PI67Mxet5BVJI2cGYQyUDFvO4ogvhoe8e6erBLel9IcUswxcOLGOGUJtI/qSpc2HZE
pCSB8yKUYMUuSq7avqMQorLPME1+VDreVW1/BvA1RhRra5L9CCTxCYfMUBBMrnPFWL2fOnafMRWx
XUXAyEaHuT6VsjI3Q7ux7bPRXz07pN0kaDNEYYDWZMyPZuaEtxElx6BA9OnZ0w9M6c2NaCkZFQUl
Wk1BP/MBa1fkFuk+4N3SJynLETBPY1Jor8unviW3Wksi4d2WEoBvnUU4MyAm47hNQuPGVeShJIjD
dm1f/wBecvxfS9nqAfsfLWWB7/1HS1k1/MNPtv7An36yQPxhOp6HyUzanvOXlyxw/3Cl5Zqu5ZmB
Z7mLX/BfXjL7D0csRABp+8FiJfvtJZPiD9v1Agd2lO9Lb/mpfzndHn5ZxNp/PP+7ddjE2PbvXjIR
2LaD0Ney8SwiJ7UXb/HfvMNT0XW69BIfckH2wmSNQAQ7U1sS2NkEFSAplLFQl0gnoliRoIKNa4fa
9GS9Gqmd7Ixmyg9AyXBezPpa+99j7uMTMehtljwni2G6zj8QtyXHaQpQItPNwVgrczrwkzaOXpYs
ltV5N9a+fYH1ek00o3w/PIdKUKMoM3zsA5HrQtiPk4eGpmXMq4lCTaIkQcVrDHiDQu6dwf8kaxAH
qsOQkiGHiJR/jRT1DqXHkwPPcW8vwnknlB22bntnVF6xge2ChTbziAHK3Zc4SAXgmsKixrwQjKL5
zvHMbeqyfw1raT82pfvuuTkF+1i/J05H/Vg51yToxpP0mTTGOdp7eUvzFzAPfRvbuEg5HaGSfhsS
27hLwIdqpPcbZwgPYWmOzxl7+9qWt5bsizc7cC/wCY9RNS/xSKU4mX138u0cIm2RQVKqrBTMsn8G
Py72kabzqRwSvpqaQGg08YwS95A6ygQCfxMQN6Bp49mTk1xU7c1oyiwL99k0k31qH2V+mjqydxqz
PYzOMYiZLG2S5IOsTrZ+PL25Rm5dpz4QEGizxYBQ3kndw20gDnxU5Xep2ueJRAmcUij285iiW+j8
bEoajy14WlB1KUO7NdEx0lTkpiEj1Tx76OAenXvXhkQ2P/WFSfUAY7PL1GU6fnrIE+9ixzvL0gyW
4+AThktxsZbyw7ZZAYdDdykNdU1HgwiPwd+7X7KO5Og5GG/zEanEnMdvmOf0VlniLHVmwY9w7qRT
FfvSScZjUr2jwaG5FTFlZLSVDiLtv5Ueqb/JzOJKdwM4m9A5WcQ3DY0g3M0jPiK1ieKl2IDTy2lt
8tKcjdbez7IiM9WTzIkiCn+aJCEc7cUvkEV+AiaKlODOTDqyV71Hp6RkoJdqvxM55t539XccTuMx
l91tFs2AIqA64FHroORUJwei6wUg/25CTlWBOq2m+zpqo0c3Pdq0tswYz0TGBXZoTEm30//qGPZ8
mZTPxtkKT4VVPyql7VuyhPQ1NT+kGnO07aT9OiXbbmUQf9yWdMg9qS4uSMALd9xI+ZloSln3pzpQ
5bbrqHpiZ9rIDERP7BUu5fAfxtiqA+ynb9GEg99DV71dSiZnOiNWAElKWOFVsXSlb9yEXHUT3ZjC
h89tDix3jPuhkLgES9aQi340FpQixbbXEm2nLG8LExCW77rDEZT63mXrh3MVA6j0ad2bUYhSHHUX
NBrn6HQNiX0I8lwtD0TKQMkb8giRR/a1yyXSac2yxKHv8T2hgYrJnYoWm3UFMnpnTpOLmUzcwIa9
OHC6FsCcxo71nWyD5Dik6BPigkaFZeU7UbWPuTV/yBAST1ZcooTifDAuYEnx7rvRya0Mh1ASzGch
BGqoJz943z6tDO9UV8A7SlS8O5+8HAesCv3FeVMN07it+jY+dMm3kSp7FhJq3haaD3D2d6OInwsG
bTj2Hd3WnFZkviDPVUtx80lV9LTmsCeRyx2zO+MpajBDlWVyAux+T6aEpprq/tAxSLPcTBFLuU2J
RJ8N/5T11gk+DkjQHJKDmz6oduEm5Fm9k5gzyw550lLYH1zDp0l/7wZwMtMMQRGWTbHpwyzdTUa8
D5qZ/UPxtZ6XlBTXaQBMw1UUeA9kM19bC3FJXs0zehoQgSDFxwy3pRVF+wI38nZy1Xd35PqRI39l
0yFwwkL6UryPAVbkrCRhRiGjxF8AMaearkFiD9s+KX9UY3AVqOLvwP/RrTY7Yys07XVUIgkYo2Ol
BxqICqxVWVi0USyn3vfG+8wie5+McXNTjQJFzPCeeZgupjFob9rEjr4w5+47dgCzCpBxdqai1Tld
0xR4XV4Wb9I1ng0RXswBD0vksAaLLMQNhn5pxh49AfAyMw3PuYIWVgY0UfI2+hQU+qnRpbOfRwjh
tlxiB/qGfkKs6WZi8ZrCxbBW0WvxoOzdoy7VXybbD899SmmktbxxO0wuernanA5wyIs74YGDsa3a
2UnoapvIwwZSyfkhzFQH/aK5QqLi8nHoX8ypNz1kZoEXD8A9sX3ztat6uo2RF5x9SesgU6xsx9qx
t1aARh9SMxnCQWMdYgsS8Vwfq6Q/UckrtiIglKhpUYGV8WLmbdMOWBV2Tc2OD8djs9Uunc8a8w6x
NcwJ/lgDHcmf/Yk4ZkM3z0Kg6PKJbtp5bJ5voBbrbS9QRLtENUEn5rypGUoDFun8ThJRMqCD3Q+u
uk36+lq4kbwATlebiK6J23KbOCM04IGsbjey7+Y6GM4W1GOs8fS9k4LKSXLUoYdU3ejM3RhQBmFm
b2AFYSio6ZuxasGdg31sRM3LjDzji6jix0R4KBFkSaxK01w8QoiCBpfjmLBb8pUXHMwebUBuJMQK
Ul/BHNidgE4Rkof7YAyII1M+++PY8m/7WlpH9clIqDDFtk33Ook+E9JEvlA1Nwc3rPVmiMfqiKeb
KZeuquOaV2cBXcYp6E1ZE9gOibyB4nYtHCzQuXZOfVY5O3fA3sO7LO7bhGVAQMaaQck+yo1PfkIK
qOh8DAqGi2cMSNcVy++B6kKEPwzvbzM2aAqXQvhqZsBClfafOuQPXlRbx2j2zBmBK4kVUTQ5W8j+
7TaMu5k8OOwFvfJ/Wt1E4cY6RVnc/DIdrI/kYkTw8A56Yix3eas/jcihzn6PxbGpPJTmC7aptlyC
I+IUuC+X2dmt7e9pRm02LSlj2rV9oxjEjoJStSP66bwe5rw3d3grXkHfIo519I+/YYxFsXzaUFDR
ZdEUKJy5Py6yGnfECSbjCDVrEtDU6bMSZ5lfH0Bv0cdo5IL3zTzmgcxhP2ws++/ImHZYZN461uA3
ZG3BPVze5EgxkdvRhU4aJlCKe4dNos5oaLfPqgD3H7VkDRvqOcw6XKY9aHrf8eszyLprWoEAWZ9F
tX/F1UfD0uZCnJK+Oa+PrIXktT76fSgIlbDrhMqzOajzemj/ejRZtnFCkqV0mCCeWthrwZMdivQC
5TM7acaTsvfRs5VZuilT1LKVg9etY/26N2X9sL7dAenZIUZHQtpodc4XXNp6sAf8Uje/n7sRWfdR
6L6MS4tELj0QXUc5AXDLbT+SmXKjVpB3oPSJMqg6tIsdSOoFor0+bCWnNxP5uFmvN2G+mNpE+7+Y
bih0g4RaH+ZOC6p7bvztSqteMdi+02Nz+nVcXzBl9TC76DlLa/wWNbC+uD7pBC2Pfh/sxUOzmpqk
KAAYEkkxLw0dC0fj2daY05zlsD5VU/YusHLvfr+U1RhDZNCzzirLJSyXc+Osp2U9V63lXB0rCffW
51IByY4dYPnhTD/bn9OSWcqKL+uhXR61/kezUL/ioZqYz1ASZbDkycppNGm448ZnsXMk90qffx8C
lQ1nkXtwsYL5uTBq41zHsXEmf4FrLuH+bKiazgDnQRNy8DXQJ+G270SVDGIzD818iPHtrJ6hcPEM
rYfVPfTrERR8GqKzJXej0X3rFvfQevDMkuHSd5s9C0fGPooOjOqoj9KGv9RN+juibCKYuzN1eQq0
T4E3TPv1i3q52e0GlXnXQNmW0Ux3u19cYaLCYPvbnKSW37Y6lMzJpy+7Ptdd9CXxB6Ipl89o/SzW
D0pndrF3S+8TWDvcd2HKkNPg2/IS0z2sn8w/rt92AG1Qwz5Z0nb/vKY96kQsm09WT4bSZr2QR0YN
lJxT0x4VCwJ/PSHM43+eqvUsYZ3XCOWA957YTvw6Betfuf69khzM8++/nGG73PsqPhWT3tZaQbcW
9s8q9ykUjyXKvs58NNkRe5IMUMdSrL1tuuRilt/aKIJVrbHjdilSzerZKIlQSH04pdY8I6vzu3fB
p+IjaSW6dPqqsowBltQdSkSQoTJoqNsl0+b292FcdIQeTL8WUV8g837nzpQ7kaUIj4A6K3GedEyl
EQllYzR3VhQ+KJe9mxEz0cMwjWCb3xhEgslWPlVd9Qk/MDMmnXY5W5BGWLwTmrqfg/J21LdpWf4w
PfOLiEx9Q5IlO78heSnElzRGI5H79ddIE3fghWRy29wCZpGSxVPmEB7GR4GarGrS/TCiKoFpQZsA
n76rbVAV7DwVq3cMz+2+98iDEzPNpijvlxgGlj6e/pzWVn2JVHfb2YN/jPL4uTEnD8dEuhNwijdQ
hL2TKZhfI9Gdet8rD6YNe2MaH4LC/5zaBUCtLLn4bwZ1gt1UFEfS7oYnp/dZffn63Ep5m6sfo/Xo
z091Tlc/jA30rkV2jZ3xjQ0JtWsDBm9Pz9ySsGjhgpCsQWEyK8gFckMvouZg8ImpT2nk3Jf5w+Rn
PylGzyjMYwbQPHptexYrxkShX/TZ1XdGfzN6+uik9ZOvTrAgDsQ1UHf13YrT1T1kXsE6YcSwKot8
yda57YlFYdWnb8X4JfRo23WRezuxyOiU4pYw6YvSaohZM2+9mpiGnLkOGDSSANZVPqzluauwuS8N
7dfW0Z9b1/+uOQlzjOKgHwQXouuQBp+d/UI8NXmHsG6yd7WaCYBnT61TGIfp0D7K0MNGj7BW5QEW
jRxpzWhv8fk+T2GIqi1oSRBw3pWyAVXa4Fyt2EMh1D8Utd7FFR2m8dIF6YEb/qNNOkwxXRBvwVhk
1uhcmxRWgUPMYh/LjdmAOksd5A61aJ+KmvA8NLkpdVFKf2+zlT2BWQA5nLm3+YTGkvCCK4Xzo00u
eVdMl4yGVqYzgnrk+KPszTuMqs+z8j5lZvAtcHuwnNxHczU7J2GjX60bNBM1YllBJzIbCMlV6qDc
/mtVFU+8yxtTU3SOTLq5JcqUUOY57OUlF5CeHZWSRYzFzt0jut3gY4jQveeShWO2E0dTk7lla9dD
NY6EXCKgdiQacbsIHpKx/TpPIZ6HEFl1235VoJ3BVSL6t4hLLHy/R8AaeTfdmCEwTxoiBWfjmyoB
FIVmxVSAdWh496rW24c+TYm40a8CrR4U037nWLQbu5nhwO1NQEp59wApE3zSggBZhAgRa2UDbLlb
mp9bvyQ7G1M8gARSkCxFyC8RVPx6r2GdTHex0MOlb9tpS7PkOMHuxY/cjfRFBZGLGjxTWn7kjZNs
tFt/9SXZYrUOiDkx3zs0jNBV9F3NEuuGxhnQ2jwAR0gy7CbSKKdkjC4jeZqyeLr0haZLpQ92hhed
8KngKIiEuPE845wOjXEVVnSNBST2aBDpAxZrRPbKJngMbW1MoGhFv45qPKrLfPT2lPg/WFmgdO8B
+XOPelZknsfiC72wR/bF89WUOI2CgpW123/YfYDRq6EgoezX0VHEDyvxrUxIHZ8R1/ce3X4QGNB8
wR709k+ZKw9O/jzu/Ggg0hkprsRgY/sY4wrElYBT6PxayAebmyDl/64FbREvLJ+TZHpoS6qxRUbf
WnTShPmbf2HWQFQXUgicyissILZq3nCtevGEnuDNFTYeSYQucIkM967LnXsRoKHKDRr4SYGprNNH
EPho/GLKAl1Bnk3of8D6QSvuklEEyIuwXC8B9e+YtDLrry0V6yvD2jYZ+TTJv/yg7DHt1QiqXGYQ
G8PwU8MYdC6D5iPOB/pV4ZIBq95jqigYHz/8dKq2BrBBkXe7SOaPcGuyLXlDWHwKcYU9fC+b/CdT
zLVlINsXpJi4Sfe11/47U7re2COdQVzWZ7MQpzT9mTnutBtm2DouPP0xZU3WA1i3Wr+lerVPW8lS
limNG6kl8RFOZL1kmMN1QYunjehchNvKDx5M3QPPMBhlWNXizRGDxTDoJ6xHjTevVw7GSB9F0YJ0
UcmTypzizi0H5OckE9HPJF+L32Tm3kPOxnrT+TWgFjnYkN9Bl99W4bgxpfyuRq9kndnDqy2co5jf
lc8tX5jBPqjg39jIATY+b63qENxZ1M/pKvXnpoq/VaIB7oMwu8HnrgeadXM7PYZO6NKsS+adPUZY
lZMR8519L/uZjMwGkVmGyLcS5AJqy31qU0TUg5+lpDoebbsZrobrv8WBc2uwC9u6EolkKT+X2Yye
NM08iqUMaFGvH0KUHb2qj0MSpmTWjndTpCVZYfbPZB4OBGFNV2kPDtOX1e/jc4YEaDsCSUsYJQjX
QERp5jTM5yp6SZxd0bWYT3okcnV/Ix3zidDGJV7Lzr294w0/SAf8XPW3LbyXG00ngeTGONjoHvhy
EsDGKWYqcCQUlBheaXwlD5M+jOYszpTJcAEKvGfwBbDjKvcxSawH2Pz9NpcvGfXtm3ZJxlkPHllE
TVZi9Cnrz2DuPtNmpMd+43UI/FOKQ3UfkcISOuSqLDE8ScbkH30UY1hfwkGKgxdaGm+IuwyG49Gw
81umuU0W98EdfUb3hnjgT6l+S7pLaDXOrmNJhEQzdDahbT+rjs57jcqk87LXIET4SS9CHadcf5vN
8Y11086M8u8Cw8SA8OwxJOnV1qxbVPJo57yf1ht+jrE8Uam8GgW57oW3CCfkq+NMyAfBz7BRPs2C
7VXS5e9g3Z6qBplg13Zbx07faku+zVQ8tnVndIxFbDV7rjrfN26thGh2iFgNqnEE7nwmCzscqZsX
sd83epePMyZjNKo2A5KCG0qmTzb0kA2qqp1T2LvODE6hCxDFytNmT1g9paSh+KJMq9r1XktEHWpn
1y7IFXJ6qNMQCGNX3ntmDNDMT+HyEu2wBZSEKSaHB5ihrmE30N14GpTHqLLmGrvBTSYKEsy8uN0n
zmupdbkV4kdTdyFiDJTBdWztexcbVy2C16EuEa1gSiG7zALbxi2O/n0pmPfmdPUgz88ULQJVfS5y
T7G/miALmHaLxysXZF1EdXdenwsygyk1sev6krdQVNRaRyiStD+vz38fkjpmuHAY6Y3SO48THpHY
HEgqp/C/nZb/wSDcDsHfsmfzud5wfp3V8ovKsYQ2O417Fjz8huWl3weNvAuTnp9uquWXpqOTt0ct
QbkIuD9z8c2nlAGcAbr9b7J22ZX0qEt/Jvwk0cwrK2B7ZWv3dB3OBA4N7DGTK6Kj8rC+LtxvqSWn
U1K4w9nux4FKDgvBeXLIr48qdabl39NwozOyPvXcJUmnIgiSYllzTpYiRyyaoj4iZrwhpS8lIAiw
U1LOWD+X8gjCRDbhK23kr0PeiQQ5zIw1adnYy2UnP4b2k9nlrNSS/LMzWGrvjOFA+h+HJUDxPCP0
TBPXIIKMjXOagh6Ll8P66PdrlRgeugE/lfJwZyxBEuconBBguGivfj3//WKpQEU4OTq8dOCjncmg
yFxCspeAh3msY2b3kGaRclLSrVXXnUl9wgNb+igXmhTzQ54ieuvpbhkpP+caXnuumxkD5vJILof1
0fIdKKG6I3mbctt2khyf+MG3vcXv1aPJsfvUPwuL6JXUVXKzYudXAH0tANDrtIlOHp1PvQDlw2yQ
xY0zwC7zVHa/vkZALN+2fNVEjHYjepcCZ9m/m7Y9EtIJi94n2uQsQw39p3lbn6wvS6Bxp4xPDJkr
XsfloP569I+nLHjbXVbj+lrfn1GNNpfslpyd9iwWZP56WF8m9Tg8jdVj384YINgmZJjO0ztTxjwF
sGhB/OJAhgSVO9cmK3d5j3KazbO7HNan68FtOvwa6imrmYnhHPZnEibX3/+3N7GcJCLMPYxpy/tY
vwLmEegES+Z4yEhP9j/LRuHmmepNH9cRe66bqhEvRcRmZfYQnyYxMIYUkJwzebgWRjs84oqwVS3v
0GehzqsoaRuaajZZJVfTgpY2+ulrNuZvrIFIxJkGIFUFhOgqQclePlcdVwkxVhuSXxugfaKn09OT
5ZJxusYSBGI4sZcwaB7qpC1gkU/N3p7kpWNH042lQ64K/50y4u0HgTrsNw9zKBMWJ9GFoq/ilZNK
zGfSxd6NnL/A1T4I5xTp94R2nk4pV672ztECIPM0xFADF07jIpT/X9HI/5NoxCXE5j+JRi6vZfva
/huG+NeP/Es2Iv9AeAtNWPgE3wWWGfwlHTGF9Qd6QQsNCCxgKR1EG/+Sjog/xPLPc0l1CPgK76Gl
qRP/3/9ju38EgfBNn+KJ65uuNP+/pCNC/HfpSAC9zrdN17F9y3UXOvffpCO0Z/ycxYd7McPwZKe5
uA6yF1evGxiQGZAikbiHcqox4/SNviRLVVy2I7m06+DfE6tosmStblo3QXy6zAXZ8j3rI71MIb+f
osrY6E45x/WLZfg9CWV9WhMp1kCQ9dGaRqH63j4h7P798u+vra/lbKMzFjDUsdevdFXLAGRnF7Vi
q2IWc/sEgoODPRBv5TddVOY+D2502BinmQ3VORO0CmxXFRt/DebrF6xVaS05fkj9drPb1EcViByj
rPhcRuN4NKWxHUiYueRWMu5c1/3QXd8cPFPH8qqKFnSHwsRROOK8HtqQgYzO2QvbHDS8a7aj4Hyf
aqzO6zkKyz0ATuMAx/bPKZTfR8Ph35+ONFdm5MLgecd7L4ds6sSwCPO5v12XKSZsE9TF7WGdRddD
7rArLWnY30jk4nm4QBZg925SC2/CejBm5uKb9SHNmfqY8zdXRUSTSCN8/f021vcyL29ofbQeeB/d
vhUDfAgm9zUs5vdhfa2raCrQ1juWQIGPFJ0R7dPVSaliuhViSH/jOnm8kwZtY9tfkm/WWXQ9CHrE
6N/1caSbBcmjxhpEAu9+1vGnMUjGczU6yXkW+8RUIxtLytBUGaYhpvYeJgrHVQ0sZkb8MxLezNZE
ZwefFs66AkgIu6JnUh3H+8jQwZkGODFhZqp3ZY9fz65QVIhWY80V4KiADZlF4t2Uc4AOpUZIWzXY
oMulfTSYiBLqxnwLKv+6puGESxDQerD6QhyFD0V/eSmpKn/v9/FtSh2Z+uXCHlsP4ZIWtD6qJkdj
gHyi/4Bonb6cy10FHpz6bIPI/GQvrFKyQeIwOZYeV2aQ9rsgrFoqdDl212UZOtQBToNKgvJdFqSx
j4u8s4KPoIFGAp5ySftbJt5f310XEeLO9Ttl+z6234g4QdNtH3UqQ85u/ygpdO1NzxM7U1s/jJYY
JStX6B1Mb6EJszADhEe6TjFPEK5RoRR1Wm+LUGEOX8KB3MnnXmqWndp6GpzMrPeirp/+8bevUUER
G4BDFyoDPzh7kW5pPtFQ+zMkaL03F74i9rvlNqUxyAqodI49idhLS0Amxk+lQdUZBX3lGeZpx1J8
aAOyueMggAswsqtC8bqbQwQsOTn2bMCR8bh9THO0rz+7Ywo2RXsk0ij9TKA0OBxiYsmtbA5ZluAE
HfejFRbHthvEeVi6JOiAW4GrwFraS2sq0a+AImvBDPoTrkUucgsEBKJfv4QTEhJEjROSUlWSxmrb
aGc4erS21NITlNLCsA+5FjkET+tiBPRdRK/FX5sHSwX53hijt2jiAq10gHa3c2mQk82Z6YStFs4Y
FjAtEu58PJhLQ9JeDusifn20vkYold5lbvpjvft9VC3npskYDdjZo51yTbgbtaaIgr6Ra4LFa2Ob
dKZMnNm+wrb76y2BCjw2utuuY9D6khcgx5cGqgudv5rLXmPdcNBlwOV+k8m0ALRdt9XRaxxMiSUf
53ot/Hool352vwRMLS1FM8PzXCb2LrNDwicCvBqRRY15pgaFukRuUanXi/p6ZKGp7+KaEcJaWs1Z
ZBIR7j8EZm2xhV3OLIxvwmQvQ7I4LJzo2bUe5wLrKUGTjC9xsBU5gKp1C7OOb2irLqN001/jsh+z
swZIz4ynkvIozNo4AC19NNBeDLCVb2Rd3yYVBuI66eWmCGGQsSSYqKcS3CRmwiuoGDVbZ4k6tVy0
jgu7k3ben9RODCGweYzuWPQBLuvF/mXiq2bXxVi9PoV//7MRVQ+0oq430/KruiRm2PPs9ymzzV2V
FPllwIl5wVFIvePsREy8Y7qsGdeH68FbXvz1yCJdJHQZNlVUOZuRPd9NPCV08SQL3Yha9sm2YIjM
Ii8uk9kXl35w611lVJT8O2fYuSUC+nJimBnJFjyFBV0FdAaQycI4PQNmmSl3n4VghI24ivYyK57K
FhpTRyRug1WBVjwgZUD5RcWmy07b6uTROQmsZS5YX0MxQ2Jljsq7GBjnKVtOB1M4J69c3BCNDohp
5I4/EDpJK2bwTomb32rwtseBHD1olngpJ6qwOiTHNG1JfQptot/8jPxHUKUstKNDw3dd6DzpSwBG
pBl3GZYOc6zDvUutXGzWT6pQZM2tj9ZDzELoYHtQeIJN0VE4a6P+acQZnbqQfhNir/qGlNqbDmHC
mTo4JtXhvB5Kv0735FN96RevYbI04vNlAbMeoJ+XZ78u0pNTUvwOFw/jry8EGIlKRFr5uxqHexIX
h6tlJoxfXbTJLAtnlDKf0gqMFp2mV4sOmVqsbXWuX5Koep1aFm/2oDBRGj3wvYmoNUkbcvI+Yatb
6Ge22LaTd07CeheOw5fcgWAQun0Kw+VlyvJ25/SrFpBEqBgBHILOc2YwvgCHPyqHEB3tfs7CcUkw
bv+LvTNZbltJt/Wr3Lhz1EWbQA7OhD1FUpLVWdYEIblJ9H3/9PcDvM+my+FTFTU/EXvTBAmSEAgC
mf+/1rdIzEN16iSEyFAP7/kxUmoIL43vJHszwA5Mo2CfYFRcO6F8SY2QIKdpPAhSJYvR+oE645aI
L/QxvrkdOuxgSC+nl0oqiBp2t7Mm5FluVb6IDlRPmLy4zZDe0jlLLaASGdmAKyfCfEjOwW0d62dC
dbtdqII3Ip8pemCfsxg/bRH+YxXP0kPkAgEWA04IRoyHpKRLnbjEtudDssnrfL4OvBd5rdZaUWLY
y01iZ8qtcRjixrwvA/Gc0oHik90gLe78kAqb08xXH8mlZeoARxLSsPZsNJAMV1vYK129QaUKCMlO
n0JTxpsi7MFGTIPxUnNN8ro545gmgky0r41uiV2XlBsafzBkJwFEz2f0N4hvRse/SJafDEqyoPM6
tQeWTnQwEQnRxCBDDpPYplO4zXNytLqaH52hTkNx9CMMdYmiwRLqQFpq63Uce+NTh49zjd2nHeBz
CDNR1PPeSicP8EbRtxyhLUsXUD8a+TsTe+DR7kd2r/Tfvdy5sQHc07AhFCdPw2Rj3dODjh7iMK1X
pgV5uk3do+XBYULS1mwH4OPCwRQP5GmYQz8RGRc7zcFxhpj52SxLQDUj6cR1Rpej8cDrwUADHmiu
80xYu2SwN8HkhvswyL509LTCMOKSFwXbzK0MykKAjHClwhrTujevBUokA/2ld2b9g3joadQc7Nz7
EhP8yyTGhomJm7O+CLNr1xh80AIPeX9pkVBmSLoo7xor3fKanTHJL4nXXzTJlnZPLU5ugXJHNCjs
9Y5eTFCZ9FKDZ5smQ1LU+mFiEroKw/y+sSj85DFNRbtn9QGQPvaZ+s3l/x7x2czCcYoAt2DkPqN4
KDbFFJ0bJ2FIWhdUd1GYW70F5NrsPo0qQGo40qWtTADpjvxWq4oToY1kws7deC86X99r+iA2eX8Y
fHHXRbnkVwxgJ0ltjJz04xuX5mLREgnVyhjctrNPxpwMC98dNwEyArzXdIHVqk+7R9oc34h63BcG
f7hee9T4QUnL/LMasg8VkBwz9ZRh6LJI4gFcqOdu8JG7g05Rov1i6HbyYTTivYOG0TNdRq/XvlaS
kq5wqbE0GXIJUkk3lO+CEfKSgUIeEhvg36IUVDYW6G83RNHO5rLBFMsh3RAYDitcb5aVrovZ8sor
Kfi3p5cV//PH0rC6SEJF5/5VYzE6Wlzr1nzFNQYf6/pPQ/s81Qnnm+tivzjbl2XBmHGHxvpS+RkY
4IkRynKvEXpxVDp1H9rcWsqcYXl4uUnnta6rXh9b7mHqY/T2Pz59fZsod/76sPGR3Oz05wcvb65r
jjqOBBEva19X/OUDru/Txf48XLRFzOz47z8gZ+S895PmSNNPbqei/Lwk0C+B9C1G5k1c4XZNltn2
8uByc13n+lg+zrP76/Jv67gdMKkMxRPWNbhx8zThenNdF5khI8zr8rLO4u6/Ppa1BWGmP9f845a1
0kL25mWwA69vR6pRs4v76FNhVwQV5L17b9AP3mUG1fKupvxxvRHzqGtZLMexXPU+gls8BYy1umIu
o1yf/7n85+fsv99lWT+uAvqTQ85c1saDStMmTrEfhp1Of2CZCif0/vq75e5ku0wqhhK41pyp6syC
quXe9WbJOL0u6ojoE06mh+tDy71Mw9ot6qHHG4Ga7vrs8vo/PcYvJqTy+vfa13WI2vpUgG4AvGwZ
JOZ03FTZd02koG8LzfsZsPi/UWr/xvdmGo7+L6PULiEJvPxXFOGvdcy/XvdXHZPMNE7ThuFZtmtg
XRPXOqY0sMDNNUoTW9xfBUzLmQuYRO4Ih0+XnMyuBUyMdCTUGnPQH2p9Kn3/SQETv86ck/Zrjpqk
CSznLWOMKG3d4Y/9tYAZumFJcw4JTdLl4UH2zVtri1uZ0says8G/8QymEVo37dMhxgsRZkc1jARJ
NoF+qEwTQlCBa9tFZF9ZzUnK6U76TQ4atXhPhjxeK6P9PqRzrij+HpricMN61f/ochO9xljcJS4G
UlfFE9YUEGEAYkaFTtutmK5p3a0VveojClDTzDfTgJ1Er9xk3wc2cyXrRwVjH5SiOtk9MzjnvlXj
tEXH+paWxGIMbenuxqi1NhM1lfarCmCaNJ79KLKho4Vsk/WlghifcbLrsZEe0q7ZD20R75k/Bqvc
C7WDMHJ5FwGXWE8a0saI84bU/OQ21pwYWie9P3vq6n04hMVqSnQ4Can6qlWGhA3RWE/MYsJDU/pf
AisKQQR1wa3rq9kRRYPPHXzMFe7Uo2HusJSH6dFOLTvcZjVz7yrS8MJItODSVfohHpj/VSHDE1ni
H3Cs4OBhflmFY9JcTOALo2xgqsXdhcpJdcjjYs9UGv5oMD16wtVWZhTHj57+MXT5sQuy7ntFUNtU
+1/mgvU6lRNoLMMncyAqjU0JJD4Mp12PVAriH2LNWJgvmU/ElGmMTzhxx70ENt0FgHNoE1N68Dvm
iU538pg/3k8uX2hhwaHLhzg/TiUqrklLztKg8lLxxpanEfyZV+8WCSrL2mMTAN6Z5GkIH1I/OXm+
Xd4g+oX4zBsSdY4qRGfE3/thvRklVy6r0ORhrOIbX5rVnmYhVS3OhWMigpPrYbLpmxD/jxOdmvlG
D/q/bhZ/xHVxeXZZb3nsT4vLE74dMflz7POypAn8b2lHP6yKWsKYfvuM5f0AVfDMcndKbbkrlXi4
fu6yGXbkNTTY2s+lVZN9/s8burwn6m8IW01pgWbjL/gfN2957fKsPRc1SJ9nPDq/4vrEsqgo+OQ/
n/ll+36uqU0vjgAWoBS1nV9W/OXudSOmuthqPpTRwcT2EXi5fl5uasOkrDXBgcRtT0NExdihulRu
ujFubhyJdtVSw1NGrRHV4S832mjPhLqExzRAgRRSKkQMPDb0NsoYf+/CjV9eszxK6hkcLc+ctmTQ
oU2vP1d6MveR8b1urAhRM1mKgVZewiHPtoHkUDL0VIOo2Gvn5Z4VpB4lTbhQDWXCU0JZopc9rqvI
7Elq0nHYw2jTjYNIJ+ssPc86a/MNGjLzbK8zZeLlr9vks0Mo8X55HmiGOLh1d/ZdbcSmCb5GF6YC
uNPbZ6WEfV7uNQlov3ocH1A/S2rDgMI4sCYzcs4qI8jF19mH18fcoEWRR1VrmNcYK/9rhYtvk+Bh
DftenIo0E6egZ1RkBLANltnlNMyIy6jwqjNT+kyCSEPCsypqnHcTQ7DzstbPiahIjJ+LFmka+6KP
X01B7M4YJe+9X4LuTRkK+nKEk+cCqvMksGWT/0edVGf8ZI2hLAAL2dcY78XKKiOcplT6Lqkbv2RF
I/ZV2ae7mur/asxTc6u3pG4tWWKucIczDkgP+jyyk2ycqYfcDJGJONyomHjNa5jVfd9NFr7MfkZX
QbO7D3toDxqAF4iouXMcwvwYjFlwjuYb5juEwJM2pQ8I9xJL23g1sAEGZaTNhzgbRBjnFyt7I5wq
OU8+ARE2U4faqXZ9pk1nbTTAHvoVGryIMOip8G+CiYeWx6delSvd9qLdshjNR/5y76MEbii9/DwC
stO8gNoJdWuLMJ0zmRnYzkCC3GW23h2LJhVk6VQ7I4RB3nVVcvbplp3VpBExgKzLaR6RszArSe3z
OEzGcUx75t2NKDaOjK1tVvQc/JpyaNs5L8uBVVnasBMBEXqV5yeX0s7Ty1R3ePtA94MOZtHWkJCP
tk/ahj6mlwapD3ovWC5aVTMy9YEORepTotL7isRNlOUe0sC4myHUNe2+qEiwXhHKPGigQ5BFGXeu
Q5i2ZSWfQw0lO6FvdybNl8MSiTPASKKs5VCuu/pmRj8COFlhz5x6MpwoaWJBiOZ1+nl4vdz7+eB1
eTHcRHoe/LXmb6svi6hlJng47d3y0a7ZuKsiDJHaz299fcEvb/3zbpYmz7VvBrv8uiXL5y0fT/4e
m1f1PrkNIiS887oRv6xfZTXx3oocOKXPfUFtbgosN4vb5Lq4hNj89tjybNvZBGDbATXLvakZKNx8
6r6Zcm+tFvTNiCA19yN+cOKjzNRH46tyo6flh5jcN4ru3aWlpYSINEz20fTq2Pp2YL8ek0HwA6J8
jKXRMXH5kchqGt2h8mMXKIfgFWa+1hpSVOn2Fbs6IWotLYzPmqyOAm9sWE8bG9blygxI9HLc4qET
2SHIyBM1+mHl9xi6lRbcacXWaCHnxo4V4pUxsP9Dzp7THbdCpTgqPXJ3GgNsS5pgHAr9ZgbM1y79
QlBVMqp7BmleecRTuNFtaNX0icCNCmcl6NdtHWW+9hnqPy2I3B3wwLRK9YtrlnJdNvUTHkQ0jJ+B
hgzIkkVzELk1IpOeS9KTdxvl1S6OSf4OUu0tLVJweyHdXDV4hzIAsFk7Rkq9Eg6uR8v93GJ5pmLF
1VOHf28gH+FrP2oVSMisq+Ux55ZyHgJRJ/ePcUO6ld47Iei44Rhgo8VXghfSLBHFkqMJbsCzjoGD
rNDW9WFrlDXSvonWglc3eALlUAKg7z8nBiMwPwHkE1vkv/M9VGEdHWiCA3CLFc6b2RrWB2C6tT55
L7r6GI/OvlUBlgA0qBQbd6n+iNQP0zlJI6NmwXNL61ehaqC1Pt2ncKSNNEp54ydkEeDvSjZYNtCr
dfFTgc92PUxUEptJvKmpU6dAr+pdz+HJWEzcj06bnmFRvGUvZLyKzZQU+17Lkd3r7Wst/HgjB/ej
d/VqayKGjpuKAhkae0vWYJv7OWOnx6ysBrV39bjkry/eTJ1kT3lxvf6+QBRKc08mR4NM2KknEqhH
NIh+zF57zedp8r+jKT2g3S83ro8KmRy7o5ysA3vMulQoDFb6yZi65NJwODah1Dd9L5k0JMjicwU+
3CloB+nVM0rJQOKvb/If+P7p1vktiYMBq2fvAHfDTa3jRgXwEQAGOcsIv39B9xmzw17ik1tBM6Lo
RmFNkoLXWZU8WWF3tE2Al6VhvQ3TOH4SwMIrXAOXEPmz7gn/4M5cOrRsAwRn/a7SuscUpVYXQrXm
ArfGWwGZz5d8U/i2N718loAKCIEZ0CpGJNP6VrIPE5rt8LNWuuPl2GNTjWjWTG1iNZxj2vLUZ+U+
cPhXejvDVM9G6b7YUcVPygeVXdGebnvzELQivIEhiTXSvaiRZFLa85UJyYOAxDt3ZBud7lBnYH4N
uCwI0KP2gHECgs+2taAE6AkQW0un1+2PeMabZ2GF74OgazIkhBaiy7NAEdyWFm5AreG04oTAuTIv
AJ0vEm0zjo671TX5TP38JYrR4nYoNcl7KRGhrGitsm+nrEJu0e+dzCL5MmUOiNTfPkXxnYDqQ1s6
AEmqY2QrwLQMdpczOYr4WapXv030Y18Prz06fCL6mtsgdL1zOxRfPABPaI10SOxNsDF64ofEILX3
IaiokIMo9SeiwdOR7Y6K2lo7ZRpuU9lj6w+I91PxCyVloh+DHJUZYamwHtg/7Qho14q0Pf7xcKfr
eJtDT5noHOrLHJeaKLIWnSTZZ3hKkLXXgLjBOuU4laH4j9OGes1lcuAXcdqPtW5nNLm2aUiM8IX0
TsQ3ImR1OR5RqgOhdfSNMPA7Z8q71xjJZ4Mbr4d3T9H4glcgwTkylYtMbBoZ0nWDVFBAuwVZCZU8
evoP03f9A3nEcOWUov0al/ztbXRndE3CJJxdaxr7rE7SHbCZbKPxbURODyE2LL4p5xw1H55F4Y1k
73iThcMbM9aBSjXcJTiDBJOg5puHdv4BP3q4tn06pJHVXSow6mYEW1Kz0V5qaCUudEZXANo6mKYg
w3ASPdCX+JJ1Fb0p2/OwR3HGW2TqTRm9GvhMSchKbjzGTxMMR8bfdrDVbOAQQUpkh/SsrVN57q7T
7G8K4e+EF6Nmp6/UfQoh5+SPyluNyv4RUMJA4xC2BysiPCbAkC0G2kryi1VVxyoJmKZrNgzZKroZ
jS0TZFBsSYmTiIuS3TQ/ipBckJQdjda8MzdAc/g9mj1wkYBkzCR8qtyGmUWa3ltdT6tJT79iQAIV
DjrOqABZlk4aHXo8RLkH3iUihkWSthkD2U/6aj92LXh4vIeENmXAxKBpG5l+y1FwBiNyp4feQ9bH
F6U/4Hi5oH1MsMtrgSLLCjQMYKFct78o7DG9w9cgUDXOJJwoUS8ObbV9Jvpu32UPBTPP0pmLwQ7p
XgVNURCSu8gw4C26PoiLTLwRe47hu5OHyIDpI4OvZpTnm5Y+DL6f8OS7WDL0GlxER+ovaVV9K+7r
mtAkDR5cFeHAt0eEK/eFl1tbrxSPmad/ijN+flpA+k2c1d/Iz8VUkZCIMDhfxRToD7b23Uu7Q1sr
+TDgkVpNzIYEkchWaRxgL73S0evpwd73JvL+AZlH1nJ4aTH+ijRQDJGBizToGwokODmCrNGs0s1U
hN/70v4iGuomnERA+oFWw47E6r5/SnLqWphp+RI19yA9iAxcGDM8mJx2AaG9N6kHNlzgSs2j4IuL
3N7KwhkKRGHLtLInwPRVpJ6LdPoWTJgoY5tAw1Z4r5MojEMeoMw2p7s853sNlLFWTBtITBnemiyF
yeuN0aHGrhgMD2HZrFGgfxVY5qpoD9uId9UO6G/emlIDeNJonBM7uiRRddt5UXisgbFt0pg87xKN
8G3nAy/VkYBk1GgyPX4Y++wNY2d0CBsETN1Y7aGnQj5V6tmL0pEAXYZcZuwBJEc2uyfS1sfswNx3
IrF+F0rvxi3V3jY8svKcC5Zd0kxKbc567Ha0isqdhKUqY5/zB0ZWmccw9+rpc54hMukEU6BBr0HI
F/Ju9AjmTBzr1LnxIbRisbZ7SdZFJeGWdj5ao8q/l8lA7f2HYzXVDjwR2vomJjF3KmdSXPC5bRVx
AxWwnFZ/GQPcbF7AFD5qLwYRtydl3Tg4G45vcUwzWYqK3VyB+Le9kzkA+RlMNNajXb5KsqoBuLvf
tSb/rkxOmz6S0hUOAGMd1IR9BKkJ/86/zaVNMyCl1KFJH0KGzewz8Ihb9I524XnooDFP+l40x373
zbn6FNWTvqGvOpMh8+m+ndA2lLS33dIbN3kxiVNZBM8HS8/fZovKlFhHwuiBKCpjq6dyWKfVPGV3
nX1OqWOVtklB4ByeDhh6B9O11V1POF6MrbUmBfgR4cwPM9UheZNtzYkN1gSnYuI/I70+M67LY+Mj
YNDUIjPYFm7l7KLS9Qiulv0OOOAwkVEIcphf/01oo2HU+NPHaNj3rfs59iWjaxPzejvVjKetM/TR
Teo5zg0GMsTzRC6DMbAuuqaes7yE7zN5hFLQjdy4Iv2CO+6x6SB6iaHUSWCpvlAMF0f8mlGDsAVG
MJUZvOBTeGws86Un176aRqgDlUUWC8HFhk3Om5Fx1W0Bh7ZcFDV1aVRx29WYQ10N7RFoK3trFeXZ
9BC1RbO9FibkOKACBzhA0l4ccRyW950ZPOjSTjce2i3wgs2Trs7CyObgsglkF7hSIK/sfROUkSvb
meiKUMaGcuRruEMplX6u/Ro6Rj9/FcxwfEfcujWVwL6I7gQR91SBa9o7zj2kjpOTNhcjYHMYVF3Y
T7id/DszsM2daLzP41A7myGvX+C2IN+3X0qrZcTbSGIvtPghMVq4P8XobJOtEfb+KnhLUGmuQzfp
NjERJbkgdjSx9uPQP4SR7x0KLbjoXumepjYSm1WBCxvhz36MTYJY6uyIHbPfWQbzGFE5x9Lootu2
zW6Tehi289miKEZmc5ZvHWqq/MGu78xXqeiOYawOtoVl3g6oh6hnxhZDaeVtpWZ+K1CdnpgEQZuk
+F9UjJInjMlpcawG3g7Sy0kjgP2QwqhYKUe+dNSuP4ugwdJioZBu515kln2zkse2jEdK8srbk4by
EJKgvR0r19siiiDMTn1PCzyOpaIPn7X4Z4tho7ups/UKj8lXBeW2B1XBt5iluzwjDwtvuCaIIaCa
SAmrOXjUyTGw4NKOGRPbKQjNUkiivcDP+DXFBSg6YMHx0XQBYCPbv1OufYkjrwPulDpH5D1PZtTd
E1KPLXhEVJBI7cmVyH6FnjOZro9IABm74ugj0qGP0sOEQ9fLUe50BA9zaTXPUyLwztY2SC6UR8yg
TYdhPiVS5U3unmnl0W7UDx8K6iEkmYkzOVbMDLuZ7jLcsCdJpjTCXltwDu64FgI8igdQd4iE27x5
iuravKkDJj1pBL0Noi+2fxLybB0ginIJ6mraXTlGT4aAUo3Q5mFwoagoDFUrbHzU4gwckGxr53pY
ZAA6rFv3pmvrDNrEyCA4w/SRcEAZVnFwzazEye6MWze0gfLO/rKqiMr16PhrBJYmrtBwXSZQezzD
+e7qJrj5Xn0Jo4PXoCFqAjvaBa3z1iQ554+kY4oBDTd03fdRFaQPJC3jYLc/tNV4K6k3r1Ud2Uj4
Iq5YIAjZY0xtLOzuU3/oBvFEj13bGEAEQKLq5g5DMg5iIG1qYKiSeS/Kr1r2cUa1Rmrl2mqZPOsZ
PpuWbB5VB58KYnwZv9E80nU8KeWbRcnaqF+qBNeXjU3pMoVAn+3mFTwvs9lK+6goUhjYYc61QQ4N
MxK3UDsvLd0HLXHQTgJAbrKBSIxy9ClD2N/lpLBTA/ZKgwGto2ai+LD697yANI5q8WUqb1XUqAts
iPweTRbmQcbm26x6yYD1cD2hkONqxBra5c5JdK4fA5CMGID7psQtvu/69MlSfkusCMNSU88+1xY1
4Gkwt1M8fWMqODmmvs1oGhVj8ingG6PGjUcxvEcks3Ua8AvxjF5tpfhkl9EPuLt3Xdo9VVrvbl1B
y8NoCtrwCYxFqbqt9V77AyGNpQDAGjIhnTAGrO0xfEJrhDDblg/tZN5k7rAPPfNSAdTc0/8rGMkz
Vw1fKBqlO5qTL1RF81ly/9DMP1LqkSDSEg0bOnrxRoWn3l3FH1NXzYeaHa5IHqVNZ/lyF0LQjVp4
VOAQSI6fDp5FHF+jueNONhyZkpbqXnf7XR/ZL70ga2N0SAMB5/tj6q1622jAa0oPLNRXf/bSB/2j
1/WrVg3fICkN+2DUbiqvfPUH1W6zvJDrwMItV/vyR9q6ww552xuSeePAZXMOXKnHNV2WOw4LYmzH
zCaHKSPvMVUBhDeujt6o3es0ZqGSfwBJO1de8WR1ergL/ZpQjgIZVh2T4mA/9cnA4VXXWNgT93Np
xjQhbRLj0jmfQDEHnj4MOwfuVVanAFUQIzamiqrC5Abed5ugwz2PAUotY2Cm0+d3BYcIv2tQAkmv
AqrHyWsFl4vkWQPZlQFq0DCp2lJj0dZlJiW62gLIeurfKIJvLOjOzC6IxbG/OZr7VIHeTjR0VHk8
vKPQJINy9MqtsNZu1CAK4weqqTo5aOljV39EZdCfSst6S5tsSwhivDHCFtyDXutHMXxjjBk9umJG
w7TdafLyY9tVVAELZKUpyR5BtI0dh0lb2DJ8pgpG8hqKQLqi36duWrnCdm5NlxF5WddUXrJ7U9J4
DmwNTVaFK9qYQaNe591KKzcOTsSfn4CniRVJZUaVfGtiWuBB2fo4M+F9ja1P44rhJcGhGrpBrQXr
wgkNaIVGXVJlm2oCqRlP6qKLcQ7OZXxo9N6+8NSeH9DKmE2TMgnDoxaAxQnt8BAnIYdGOT6PTQ1W
w8SVjv322IRlBC0q2sjUpgeVe+U+aNni3Jmwf2foPG3tUgMDYHid3tlRfR4ziofQpfK9S+kYnhPV
l9r6nPu9s8UaR/9BVLchw1cHMaLdajacvv5eCw33wC+GqkETf5JtxDUTTdi27Zt2U6farowMcISW
bPa5Ie+bhGgmR+/WBkCSrsvl2RLPYCSh2dTz9CjyBjJT2g3np32qZ+/MrC6TfjQnzbvrS3k7jNAg
5aC9NQW1sI5KwX70sFNYSX3RRKBgxUXldnREt8sDHbp+dttl38IR+oDTH82a62ZtyTUyOJPLif01
FG0KGePRSu77Fohb5WuMZ32F01dzcfpntr8uIWWuNaoMmvbgWYeeGMFVZUBhcuJ0QxGIurl+71Et
3WcaZpTYAcgJiPoS2uLJdau94zXtvhox7xfd5K7LMNEPbUBtYDgLHCNY8ImHsQqiVr3x5EQkmhYI
h49hMlxMjwC/Asgw4sRZ1IikVOsYog8hVNns0xSb7/SmAAcdzRxfc1rhwjVi7Adljzw+1D+qQKoH
zs0/3MCniCJp9EeR2e0SJkpb0lJCvMz3MPbOuWGu4kZl56xVN4A7Uf1NcXUwre6ezj/24ogEgygC
sK77gkJOQqG6IwFAU5mEjNN9DjBw4wuK2cFx60F8BVpeNsELIxFAiBzU0IbXQZnAw6kpqY7am+/W
O+iL3SuwONSRHebRmrArAO0kseo5geudCkkects98PbpptcUZYROtXuu4pQ/6+GdGIM3GhKHRg86
jo8avYMNsFSYZ8ci9koBfWpnWfdiX/nFtHJd/pOxZXmJpzRku8trluXl3vV1y2MhXWxy3kKdnwKa
t59mtXSKcIV45uMvb/PTKvPHt/QSC77nWJMKdfXTcDWkCX398J+vdKPs1BDWwiitZ07p+5BGPMWA
d/4Tr9v3830AjiEH1uXul7etqvbEnCnc//7Oy/LPFZe/pCYiJ+h9eKzzWweUntgVf3/K9aOq+c9e
FoOUJHs3A6OzLC5PLG+lO0a2Dy3jFFbas985FBsktUriYN4SEH2bQBdkJqm+onjXBasu0Zi5dFwx
B7jKKGq46JoGIb0dk2LGzJ9uhSXgxQ6mPEZWtBe6bWxUQyVsnNrnhDNc1Jgb21Cw4BmyBjmOAy6x
/QxD5jQP66yXtO9Notr8NtrgE2A0n2XPsi0Po4WexYkeku6DfAPSUKe0WTttfKvrc8tkhLw3ai5x
HepMzPipK6OvcwujGrV5rFBcCmt6j2uQmG3pnHvT3ku0JCuGGK6z0zLt1krBuCaTwfUpAlZTd0Ra
UqBA0uvf6xYn1MhFIWA5wH58lL7eVEArRUQ9yTuhOEVm6KGn3DmVkSRBhcDZ0MLJhB20pRe/ypLg
MoRTtxYCmXeR4q9p0o+pYvfmtLisAt4gJmgqhvVzk5mwA2LaNS4H7cpKhiMXNoIs4Ss1uA0CMb5b
1PLGngxPUKLwQYcz0hxY/MiSutlDTtjAvojrHg+MtXPq8QuyHGYODRykmtgODXHwUPtbmEu0zO3i
JU3Et7y3hk1Xjt96NyU+OoYpY1l5t8KZHjLIJl26m14DZT7lCcPbgjPZpuuKeJN/bnWqoANUF2FA
sSbQtNJC59DHkJczI5Irr6KBHoVTge7I25c6tG0jBv4cGhDcqAzYVgbuCFQjTiimG61rkITS23Km
/b2WPRg6146fep9xhSAGmWbPF8ww6PdTDG169UHqQJt8jFzUthoSj10DRMgIRX92K5IpbecRYDQE
0EoB2qMrT67MLaexrRwQLziNpq2jFHOPKPHgTP6nogZXggQu3w61eOktBOheJtYZnvJdM+54ljaT
rHAdtPldM8mXegLrEDfv6YzSHela2kH7RR9asXWMmcncuO5u0TyJwq1Xvxio/8Lb/4qzN2fB3j8L
+oTpWNZC2oePb4HU/1XQF/j2mIQtxakRb9Mq7TR548Z0FkIjuU901B2h7T85RQn9PSV/T2sCf+cp
qsLkLhCzZh1hk+/poUCoInfoZKSa/GQPZEiCvr6LORByt37kVKD+zYYbs1X69w0XOoeD5TkWsInf
NnwKswq0QcEVBzzPUYOmzI8kt7Dl0DmDBUxpMML1ECbBHSaV8Ga0MGz+651n/GHnUf+ApzBLIT1G
ef+88yCGRWIIUjK+22a8KxLzGBtRcGTkR2oVDKlDnsBb95kdaCVDhla/EXdTkBVf/vV2WGg/f98X
SEVtaRsmbnUhZtXmL7byGAW3XcWuOraFP+4Cr7KPbUN7Xuck2NfRazepfJ8n4gnddHnBlAXUnWJL
V9jHAob2pZNNeWZAv6oyHBcKwQzXK7zYgRH0W1txmkYRalxg8p1827nxmr6+FFptrguXfnil0ZPO
Ep/00NB4F16HmTjHxylz97zchPO9Jple//Wf/Ydj18Wyb+OKNTzdc9356/nlz24h9gZNB7oXSsCM
fSqg4ssYQp8isZzQ4cCeqnNX9swtu+ngmMUxHTL6++RaB+VwzlLVHVK9tw+GQ0aRbwcQoFQgV1Xh
d/tkCsxDa/aPrZ9bu2XL/1ce/W/k0RAUPH7H/++/8zY27837//m+sCFu39Pv//V/Tyy0X+PxV230
Xy/6b2208Q9J89t0JHJnTl1/Ex48+Q/HNV0wa5bzUyJ9FUjLfxi2KY1ZJS2Eaejoqa+EB1t6cB8c
6sJCN/6zcBDr9xOCZ+qkk3gOESEAcDg5/fMRiWo6AE/mq5t+2EbZbAiNF3+8GLRjXvgXX6obwIvV
TeLaT2lBf3fysuCgD59CLbmJtH44Zk2Fxq8Cy6a7frNKZD5QmcFNJbjYMtdKMeMW4DcTqsxBHD3G
WuNswYAmG12go/R1PN0y9I992X+vTGz77UQSy99fyZ+uGSQU/XbC8RCsM5ODiyFMG7bGbyccKtGj
E5ueOCJ5I43aaXZDGKcEJSJk8mcgLGF0mDKlchksoENUBo+p3LMBptebLp6SQ2boKIStm8nR8TpV
9FimOApPUcUUXPjbCm3WTSuNZ9G49dpo88dM0z+wetr3y02SBmIl5KBvUUHsbJQ3g9kfQ222FBbl
bHPKtqkARLEbp7g/aUl+HBkOHADEMYV0B1QRvtmfZE3KyRDa7zH9gE2F3GXL9v5/9s5suXEky7Zf
hDLAMd9HDuAkUhIlMRTxAlMoJAwOwDFPX38XlGXdOVmm3ff7UKxuhVQkMTiOn7P32s9fQB9nQfz4
1LlHRl7/y/P5sqRPUrmHWXv83x/7br0kj0Ugs1pz0/hk1JoL7fbrJU6wj4aGD+psQVF8vXzhOsww
fESKaASh3WInNzDoBSo0v6t96YqPXpFhO7EAo4LGuBtN1avSE3+bLtgkGqEklftuSKy1rh9LLSKK
wIGjpiSj/bHzbAzhyKAjO5vfDQujR6seMznK4zzEXkC1fHWyHpiFolljOfR0kL6BdFr+37nV/d+9
fP1MK90N0kB3j3o0puhvHsbltxouv4WkuBdjTO4uvraVykwAuwKXnWvwyzR7pugga3eNYMc6VhDZ
j1//17QQEppvUqv6oMXBjuwBfn1EMYepZ19GM0CG30gTPsQp1F/tZtCosr1FqGeZs7/onN+EBHT+
RRj7Yo1NpvGot/xopqObw0a68x0XTkXcl8yEeCkduN5mpJJTr5Hz0qkGZljZ3b5+9PXy1f/t81lj
YGk+zvpCrqWTA0t6eSm9T2OBMzMOAw9k/SglcVYKmqLNRVXpo0sqCvHgMSkPhJzbtFqXIVs9nxLT
77Z9ZZ5qVd9lDc5EMtp+eM53vWvkdoS6yQ6k+y/hrIS3QbNSuymNKrMcnPTQloz2Mpo0q7JAjDMD
PutPXzyWaFGXqX7Blzf+zXfQ04bYI44N9u42n50D2QPxqZgiJwDz/RylNb07O4ML+ECcTHKsE3nO
ujzZVX60icfK2wvfpsEP6ZxtqbbSshHym+7z1omj+Rs5ttNOa7O7TNdqZveVuWauNhyAzHRWZwRz
6JEitqBAMOvVv2ERRp1Zh1GJYq0AWX2Bykof7TgyFayJ6ht/7x6+UFazM6ak9HTjlo4Cib7I1tCp
W8fU5xbNe3YwuiJiUlRgPlIrsJh/hk5zkpVKNqJsb3XSvhGIqB3Hbj/OnnEIGcQz8e9P3RBn5FdW
T1E59ScyHEgLwAs7FC9VPnubsiQorFloYg5GLwuxtx0N/srJyu/mwEZIQEoAptDswiiu0ddQ2jPJ
3XMV+0ShGqx4RlXcwJ7mwSiz+dBH72py3GO1vGT+FZbFdJCQFNZ+Rmvoa6HkgVntrbxHDmhXu3nM
Hxu3czc5/D5a2x3RxwVd04b0hxisbaumHn9cWa/bEamXbUDGN8kv0RZeiPKEefCjl7gEJDZC7nda
+elHclgjxO5kqG2l6D9SpQfDHKWBJ1JmEAMUj8x/jV306YZhBHqU3eDaIY4esKhMIUFxHlKxyY4x
9yQa2YOp89Y2Ji2D0uyPcaUJGpTsrqJy5VXmSyGy4zxB2QHWc1FdtXB2ww/s71ZU/CDUrtrC4/m6
zKcMM35SNzs6uOT6MJiosmg+Rr4F3Jl0IUi/JAQ0tfOqofIINNFvU9dquR66fIXFL9x0MbY4Yk6F
cJogasQtTLR6zzpxdc1bY8BSo+HQwAlF6M4FcaWhwu+6NilBU7Xmw2xLsILbVsB114gt8utuD0RS
3/hg5Tdz1dkXI9bXFhGzpNzoajNlpBq6m8GW9j4BTLfu7G6baSa7u2V6VU9iX7l1e7BI6joV5pV5
xrgpHP2cx+Z3OgYpLVm8YR/OFF8sT6O30TB5rcfq4BuFfXZQDGCTrtZN2yGJ9OCOlPyFObXuxTC1
mLYgaUqhnGegZWjzlU7+lEAuQy4KqV1SVDt98n+OqQoSXMePc1R3pCzRwEd4cV9SvZskhDEU8ANA
NtsvayJxFMWe5Jl9PWGAKad9mjNUMfzwHu0Um/Ok+iaMGKKQjwfenCiOE8qXuK9/unWMxjvCjKCN
6HlzLW23SdbPEAudfRqV+9gcJnwl+JwJQEHREs7nsYYRKitZb+xq05g9oOYSlQBWZtajmVi0FrZV
5JcJo1Lqdr8j1nfO+RiT9uKSaYNOQdMenWb59xR4QS6OopzXnpZtNOc9DCP+u2S83gh8yw6/T68t
Qm2WTFBQyi2jT2YctmiY1rNukcO0Hqrie6JTmQ1XIgzJ/lBmhTklfBgcUT05ZXa23A4BIOPD2rPq
Lar5YFnKAjoo96Nw8heGy42Q3xyfCY9EKrVKhO1s+7p+mNVUoYfHCoBfq5AklZLwNLhGzn3eMa5h
+K11pTp1/Q+7tW9JBpic4EoXfBOXpWFJcnpag+EkYhcV1YTu0OpSLae/TFL8UK3DbBZUs6UjNqim
Rt4xkxLfMnVvx9ewbYf7IfK+V6h6Ns2cd0zHIRYNAdl6r5mPDd4iFow+pGntxMRo3fXc11T4ELg7
2qtx7hgPmMPEQx4PO0uFr3FCJFVZDs/VAKvR7K3PjKaZmpLmTnp6kPpUZCDIus2k6AFmhj1tGrdw
Din0o03zCWETxHMR0cMLmdjbpHl3GBMKaO9zYqk3xdhxNbQ9+jcn9dlCQtW2ZcigNWsIPtEogbuQ
iIooau9cv+IR8myJHElmmd8ZI9tauP90HtF4z80B6s7egFyzbvRo+DHpZ2vwppun8oM3dta27bRN
7TRcp/a8gajtnlwM5FjifzUeXaZmLl4hWYFKwH/oWOrcMulCd9BANEo8dfSkOW19N3beXFKxy5U7
R7ACLHrEDUJeWY3rjvyl0g3ljvKPCV0KZoXmP3zOOj8jPava7lXV+U/P9+K1R+2eNr846U/K7B8J
QGd8kOUPlgZ2LMuLoBEpqd8IUQDSvzRfdV6UIog36HAWLbfCxJRzXkRqTClsM6ggbDuR9ejOBEoX
rrHPcdespWROJ0f/PgqLvZpNcpXQfmehF9La7b01M8ePEV0+rrPHefScTVeIs0Y/wHOIFFQtzPI2
9gMRdqRQe9RS8nXKypXmpgxymI7GlnnotTZo+cj4/5ijEA3+YKiwWIkhspE2dWS+lXq3C7VD0YXV
SiWCDJmabbebEcwlavWtnX5NqEtXUeFcpsqv0R1iK0i76kWI8TaO7mtRhk9K0L7z2/5ni5okcOe8
3vvjrSzcnTta3t6cQmgVDIJJoVjDrV679aHtuIOTZawqUO+bDSiGBRKARsf20EIaCbdTG9iTSLeD
MaKRbNoLmS37iLMcFF5WMLhrNlHlL9l95dq2m5M5Z7eqKi+uaW1D9GBMxaN5S3DLnVUwuR0LUZwM
sLmx732o7m1oxAvPm53pQ6F07O4TEs6hmkeu12RwVs081wdqzk+3y4YgyknuG+Bba45/9lWEKOYR
Kt1wJWaSsrB20NLOV0MkVwgj4crRo3YT2+9z8b2k04o2mDIIfjXX4XAX2eU1Zs6sZfpLHkqgAF5x
0KGOcDbSb5XONNZheu2gKDkUaU8fHMNP3OZ10JF2skLJMMUR59aYTzz3y8dQXgz0QBFR1U5p/hwM
ea3xRe3yzGQnZydn8hanwJbOg2itgYlhxTpcmYIlpaBDCtEZ/OqYFtV+dsCsDS7T0rmS466CkEGw
EP6i0MBtCroFyQcBbRJc0JRVxjr0zAoluaE2CToCp/erlYhSDrW+mBC99KXK1KNpD8OhNh4GST1e
853t2nR3VuFe/BplrEOPXSMGfa6wzUXLrgq4+JEkXCg8SbxzG/AkEVtuUiI2AHCMbRk3r66K7seU
a1+hPSSfYota/1qPuRXoirWw1eds62f+D8ssxRmADck5ArCSPxOSeV+M1U3kEXkJtgbRP0KRz/5m
ISV+dMg0zYVLQyDnrsM4hfuN1qFuMSj1tWuM1zAYq8nbYbDJaQKj6wPJ8Syr5ZCyFjpesm7CkrSS
kWSEApcVwRoEkhTOvdJAKYwZNXHX1BevI6xs7NB5ikS8ReRGbU0Dc9nM6kU/8FRp9kvmoMqrPSQN
w6ObMp5wMlYJKyPNT8r31HDtDRyg77ZFM1ePCTLxGeNFBlFKBfUuQs4EtNi+I+YowtVSlXq6Qk+g
AvZmWHus/sLiOEdUjpHhbbykvWSFSSkIQVYbP7spIfATcnckjJtf0wOZmmMXD+9lm5UEqu1pBCY7
H4Uy3p1ovW3ThPzHYSlKDAvFIen1JAPe+bn/roi2Mzu2iCpT0UZ1h26Jt0HA03CY/HthmCcXjJah
PgeUF8+aRs0BKxhbzcGMWiru3Kl3dabe7dAeQLdNDxrJAHQA7K3RkCGEZaICT+PsnJFxu8f6PnUC
G1OIb7zuUO3VIakQCTpbUyTpOtYJ6Qp9ctrw9ZNdJCnh3Xwx+tnoXuUsd20bt7t+hIdLcuAjCWQv
hZl4JF4TSywhqBflh+l0H4K9iJXX2CEDy51+9GOjr5rU5aYffmSd95SgD+s1eUFzxmfIFv63Qn+q
OT9cKnh9gP6I+J+M0FB7zZp5zzz2XsvcYm3V1RP/w5RN5LduG0++6ox+mP/4a8xiyOY8irxWyTho
GfyeVPs9YRZ3gGl4NCYNmZDjF2x1qaGRR0om60wKlyi+6NKxl4MLX2KFypCMxyDh0tRZTzrWesUA
eW2xumsokNhkTSlXyYA8nArb9st+JRwv3agRxR8wdKSXkGsIzNvGRmoj3EEploXzZflPDq4xwWA4
SuyDRSmD1v5OB5HLdUzW7VSWq46CZOrmQ6zHr0rLeL5q6kQKu4f/YJWVeCCBrEoqBm4HygLGkgxF
NmXucvsvBxIj5jcPK+68aAidipkaO3ARNgTlMFCym5ElAF2Z5osf1iyBHyLcQEtaHv1Brxau+GcW
y6cyCco4+9DoBVSYHVdElxFdbSH+1JlNFH3rrRx7JuWcoAZq+1uqXFLQwhffJLFh9L3ngiJybdYh
Qk8VPiJT3JjMoPDZLczDLruvZu8XcH+AcBiFfTSP0K0X9Vs1MIDSU2ZjhWzCFd7LeW1lDMjavS5Q
4jc0Hnk4vidGgoFTgOa0XHJxGinYy/OcgMc6kl3GcQsHkIlSoWdswhCSvTXRd6vYkZcjIrjKIbex
M5PASk13zRghIoHRRwqa6wiry5++4AtrcXINlzsSUBZSqzI9xVAad1MY0z4RPJDSWxlZt6w35G70
mUsM2vuALmMbtj8SkpaSEk1Ki0MEq5eczqwhfac92VD8VnqSP0/RfekQ0ZW3oK56n18b9qILL/UY
0rAbgpBMNKTe1K/BLFGNU1pg+r6CJGcoa49g4qsZuTw4pUp6DJE0k33IqYYbNpkcQKr8l9EoCDhi
XunxoOSpZ61SBLrQ/cxs07KIzoTNrBJ2Alklk7WnSHEcwk/qqv5S+NO1wo65z2QojzmwzEqrj13d
7Btf3QmLaj5T/QiVcX4hF+wJkM89DAp9EzvxB5G+Owf0Lqg9+2pn1c2KLbTja9Pubsq27hvdWXUE
BIzUFO6YnSxXPrUmd0tP1Y84/YqJR4YuAQ0QNjZkWp58QsfqeZ0XyF5FFn5HxRVoXUKrajzZOKWS
uP0w6oFdi04cm5kfOtXtfa2915d7zVQfVV18Uy57iRlMmN2377PSjBXC1Ra1kvPQdpj+mS4914V4
CY0nzcE2bSnts2mns0fiL9ciFEeunnGT5eSpRPX4Lok+cGeX+ZSBQb3Gb6XpxBg02sidYf6kYFsP
Cbw7/B6vlcPksktcNtGdvmr75AHuhZM6n6KXF4D99MqM6A313UPIjnMJR3AK61NDX6aW76wNuNFU
usk7FnIQCARKIJVpOFMI0oCGiAzibuGdkfkbYzwE5Cn8MqzxAONXXUr9PEaJgONcHiRl6rrASB3U
hW8Erj6CC9ScAPjeEIw1jTP6++xAkOdBzwWD10zYAbPUm48TlSSZHyvbmLYiaXu6+q12iDT/KWGv
YFY6T+n0poXGvAcIm68SOP91FSIFIKPjMNYzU04SLyNd6vdRUa57MofxGSl8H6RReAjIRoGwOqNk
9iBprkYsAJgY2yZArfBdTTqi01IyryuLIwHf8T4RuPJGvTmFzlysKLFpYc7De06cz6rv5BYGXUFH
kr25k3s1LQJ4eQ1C0vaChfYmAwPgIBtvA9VvYt08m4pG63VnPZbZpZI+Waza/DMrR21LchdIkh7B
o8FWIvB6RI8JoWn+LL81KTkTWnOtwoyclTzOnkbyIsfRISUT8drSfdpXSv1Qbf6CL10F8aR+WdS6
a+0RpMfZKKHkTQXKbWaE450X17/aOAJTk1jGDj1VvCK+3T2HFPnUWvPbiI8CXl9mXayZCwHnxUM+
W/PJH6KNlov0XJZy1dYEu4qJZwgraN5693EMNEACE1+5gL93qnQSNPY4+MLZmPb1PsvH9pLMmItm
xqtx5zoEPEErHsgv74CuGNknSJN847eFtc4mGpWEySO8amAQNy3O4wXbF060m/3Zgm6rnoWO4HC2
MmIpSUllYp8+TNhM2IGMz0MM+RTDkM2caN6GzD+Q8E7eqir4u3IYNlFBHNrs9CXebn9cbBlPvsjj
UxKZBE2mx7JF+kKVzPI1dUSUu/XPJB9/lbRljm5hH90SVQCajFU/92VQhrq9c8md3oap+xM4JQEr
XngrPPMC/fTnSO/nVBHMDvjbbIJx0GBXkIwVgv5juTdThB1NemaIjqZrZBVUzRuxpuGqF4hP2ThC
U/Dyj3SyyWoz6UoJjx2BFXrIK8rssdEM67ww0Sza14FMDZiXXL3tmJXXoebmHh3zkDD+vehafEPp
nUD8HN/atKrumHNT90YkDuGYzTduiwpU0/X7eJgO07g0KxHcozA0W9FsdRGD8qup4swU8OA0mfdJ
RSJeIdCm2IY77ju3otyP/a01EOWaptZ0ndS9tmhqUtzAj0mhb/VaHHhMQKbVD3Fh2Yei/qwjbbjj
5P0aqrTcpWpmmEEMRWJod67eJ2BpXk1mIrtGUuK7WjWfu8Z+GYSp7v3yUphoodg4A+fb6TrjhBx0
ynZQjJrIz8Iv0dfcofeVl7VYuEPWb9u5ozXbgNOBMwNN+ZfbTddoSq/lFJ8xcr+SCws5uHuVGu45
ZIbV1mUP6rcjkcHJR9Xm1mMpuhe2y+GR5Kt+ZkAJJWBllwmZl2zpR8J3SHXtFNk/gDW1ubti/Xig
dTTsWApXNgT2p6LXwgDbz3PooysTSg2PzZB8JLLYt+yRgLjwiB+kug0J+gPFLUko7FshTW+3TAs3
yTDa20T3XxNHPRskbtyHIypG8Myrzpyi1yhkx4EA6XEeEHeyq0PhbBM0ESbJt5IpQRBN36JZntqI
Jio6rO+dYZL0FGPMNDVquyncDp1tnqkgOo/aMCrgCydF9ZjiE2MPlC/PiX4vPJJeelRCLX3MDHgF
auHBWsVhg4RGxttaAC4kn+c8DhMuWwwwXtlU60TNcpu5obcxchCT0g7KtoJanA2XQWDL86qLfdQI
cVmlYUWmHaFCK+G6d+VZMpa4Nrj2fJcWuLPsJmM5buaoxPRuux7Bu82HpfE5Y4z5Cr81RhPrTISQ
tem9+T0HKYp8M4a7oU4Ejr1ag+nByKO/QiCv0iQGF7OJ9xamTHuYFMMlQhmFkToM8gxkTmj3KLAl
8vQ1ihIo95ipcj38DJWRb11mdkZnTfTr5CWc83c2V/EOFDpuGP9tLMmnFKUStBLJSItItnHrj2xA
xKwlCYGKwm+5By33YpOqCdfqjvSuq5Rs8ORkcnum/b3ndz+iEVkdIJn1pHnfqrx/U/EQY2cHQYU4
mER5BS6Io9XnVc3co6S506JIprd0L9k2b6smxP6HyNAEvNGb7XTAqwl0qaf6G6zx2bV/yHi+JLmV
BYzfuqNhkw7DowQpfRW4PrQBU7edfZQzljbBo4AIHw7tjPU5K9UTpoIbtqO9b00WVsYy2/Qli0BO
eybtlr79jNgS9KEVyJBxvTMWcvNd0aqGRmHx1023rXV4jkmXR5dcL4dT21obIoI7wnAdnvRDtQ2l
usuXUHWCIJoDQZPGRiTDdZCRc5DPhD/NW5Tz6AVgSsNuHwMEtJjaDE08TjB5ncl/kZnV7MkhFptK
h0KpTWonhM7kRk/eKRvmTeshSRau+SirsFmsieYqMahAShLtV6mbX6U2UNxj91wTJbfkoCNJrpX8
FZEKRo6kdsUz73Jc3OjBlRnu296g2ZjCbc0egdSgg0pKgQXcvdo5TwM/mS8WG0IW7W7dW657tFzx
jmtZbsYRMHEIpembbO/r7jOkNn+cReFfGm3eFguwfEb0MEm4wp3ouNweoaE+mf1U7duQttwQmc19
pxs/82nKtonU7psOsSUV/51m8Hjucfefq1LuHRSEujVUt9qZcdTCyx4KA9y13NXCvcsQsCad/yHj
t8GVh1znbiothHERXBpXWftooAbsjMHaTaKoyaLAYIJd1oXdbG9ji1TJVmG6sSxS3jzdCLpv6Vx+
FnVHidxm66w2v/u2wtrm5Ec7R51bq3Mau+lqMLudOxvVrtZYXvDMnebc2JBwHgez7bIpCim94ftw
pDxugHCVo6BZa7PubHrl0ZFOtFU2DFcVsvy0Y4ivbmzwk6GTgD/y050IFm97yH3QOc9Sa2jDT74M
EnhYNlHWQUrIbNehAvPYODDeGBcWgHbISmwXhpx3XWdLgAmvcG2ag05thGI6ATwc63cyJwwtz+nr
kXMfoXb32tPQazFbUgJeXYTitIyx6+TzozNg5+uH+SfVhkZG6FvWOfBqh2UqRNgZ0SjEB2ULGGS0
duDtefhhPns0l/rGadFzNHWyLYfUvTi0y6H/s8Huzex+DGccdLD6KmsrpLNntvae1q3agi9OCaSC
dZew/TBCAlB9TxzdxjoMFpNg3r4JyiK7QrV5IC6rv+80mhSWy+lMq/kn48oz9OP0Y3b1A3s8HmbR
diK8d0OB01ynKQYF0mxK23Z/pg0igA6hIs6/6GJbHc8+UorZMhrbVJoYLkVy5qkBkGtu7x38UESG
cEvL6gyoYmUthvZG9zY0CexVLjr1IGJaJ24CFy+rPGIJwnLP1J2hsaCrDYoR8iB3rmYU3/0UjIXK
1aZBF5y26V02GvLJJTclGYFZLS+aluZ3touLgK7xBm8PlBs0HBSxmHJslMSWT4eAoM7uWCs280ku
EiZHnjrNLr4UcBOBWzo/EuUyu41n88HXK1ZN5oqoBphENJV+wq7/GrXFCadvv0nj6L6w0/xbnnGu
iVFlTIrxPmptdCTLpNNgXiV6R7xgqDOn+5oR4dH3KLgm35OszPieaJoUp85xIKtUz2Y3uVDQ8QbT
qYPtf9Qaml6eLXaVjb1o6BVi6gGPUtZDeXbl+CAFiXZjC2pQjfeOl6mdbMg98c1hW1EGUsR9jMXM
3JI+5tBB1TB9pgdOGTUrz7HVFu9fiO+ZAqWmQ2QZwwldyrzzi3wXCbyyWAyupO3RtZ57jTLZp3HX
WjS/QFjvy7EnMmeZHCJub0pEi50jDj4GysvXi+6m24TcR9yvCaZxa6LpH+u7kuA6dqK1hS4srb/F
VFTO1Bc7HXv/uoLb1hVeeOn0xiQjtxN38UKPN2m5mn3M/hSU3crDMjrbJt6cnK1AUdQPUQ/4e3SO
yqF2GlsmIFO094pCBAZ6gimaT22a3aLKtu9EnMA+b0iFgPj95tkW2YMZGm5k19MmnDBeiSH9phhs
TpmE1tWLu3FkYVJlddBuqYV2o9RyfElzNeyThoe7MENusrnHW7U4qZsSGPZI5R0NPfw9v5+vZtZ6
awOgXtRJ98nP53cP6bSwbiXu26zU1jpws9WE1wfYiHfsHM6PKf1d4uT50Urch4g9Qo3ZZuubebXW
qkzb22P5acoEC5nuBZXuNIvN3drayeTSQbG4BWZV7mauJiXsn1nuI7Qh03xVID/TNfeuqZGigNs6
eNIhvzahu9T6Z8JZoqeUwSN2mjVlMStj9lIZzXBB/AUIYyvs6J5JCDu6wjuw9+cpw8LPGHZbz1Gx
5kFCs1BNgXLFuG5AfpSCk96wW1hlPQO1pOZPusgLxOgAXooeOgZktO+mRts1FfLAAr47T7FLPYCv
j7vmFM2C5G0eCWjs400d00MpW6DetLszWIg7WJxZILAsdijNK5FPB8aADKspDzQmu0GtrlESQkpL
EmuvE/a80abiu+M9mwajIR0eoyKOchUWdDfoq/sEKphF/iPPBLttekB+O13Z8oeHNmUaY/gIHGrU
5cBl6quLgTJN8Y47PdysdOCYCRs3m08rnnEEe2TC5qQ+IZkmSyrNHlVTsFMa42OMnG/nI/tfmUPT
MwVl0+ug98NfBr7EAwOlTxsja6E/etpeR3Afdol2X9kDzB6bdXfOaZvpnrNVVhk/9w5ZtF45P2Jq
wHtlhqgwVa+tOhvqQD77p7xLwv3S8h7LFBB+a/3C/MEA1i/2/aDA31g18V3ZdEwL44YEHIvQIshZ
SI2sQ7xYS1ZK68SkAcw6iL0xZGBqjA0sJiQsXy9fagykCf28zvSRIXSMxqg2U0wtApXSkR0HA59E
UbDG7KdQhxVttaT94fdd/unr379emrGKglbzXvjojHy/0pL8saD1aTQPMef3+PWjiHZ01fvDHuqo
BsgB4VDmAoPMAIth8ZQ04mUbUHVuZ+VvWJSb47y8oClEAJLCFYJWxY5v6vrjV3Lm18uNmNLp6C3q
s0JLn90a00jaO/NvP4ItPPz/tLzfFNH/oqUWxNkRYvc/wt2/aKnPb03z9s5N/tG2fwjN++9f/ldQ
7fj/gQxNxp1nuX9UVLvmf2zdcUyXZBthCX7jfxTVlviPh+7L9RwedcK0TP7pv4pqy/iPMD1i81zM
JL5h6c7/C3IadPUfnA2eZ7g6YBWbbZaHcPtPEn/fnBxNllq51+vhouiDhzz7gESYgeaxqiUeYNDf
HaS/UTf/3TviVrRo1zmIp74k3r8zFWSFVVgEhBDcvG1CkwBmr3wRDjl9jMiHMO5+u3zfx/8Tfai/
ebvFIvJ7G8vyBXkjSE5saCzLW6wdv3u7qNXCuS5JAsfaa2UKL6o73cpZvjnVfPvnb/Y3b+WxpmNV
4Q113u2Pb9W7meGrmuY6SqFPmclPRkWfZD7RFf75z+/0Zz8KX4p3sj2sGVwDfzlrLHQzcsWRilQb
/K3vISFoYicDE0DJ889vZXDN//kAeth/LI9IPdczjOVb//4AAmywFAClvSlrbL+mfvMqzLiecxpZ
wHga6j1IxYNRt4tWiS18DyQzqrbsIM///FFwEfz1kwgA7JzNxbTwp+Pr9rmntf5AXBw9PF2GZ4fu
2hSNN0ObbmM5Lq2bjzCJ/u0I/N15xRfpOK4nUJn92YWkGbYyMT1xCWnykOrtQVCFE1HEoGm81nQk
YL/dpcV8S70K0aCWvNVWTQAQjZ+ERIUVWp/n1JHP/3w0vg78n65sz7FMSknXtRzK2z+eGKdWncgY
x+5bC/lqlNl7dNjwRMyBbo/X/ur0c1dX/CANszXeBcSt2eMkkYOxr3zyCC/E9BlAX/gX+8Lfnias
IixPrq6zvPzxcwG7QWugiFjWuqqmoQEqviZ5hmAebnCLO8Jt165ov5dCVf+ythhEif71Evndey//
/ruL1fMQt2rQmfajbd4POij8LsJ2F41sQmv0TbrPoUjH/eA4P5PkpajD9l+ulr+9WH73Cf50VgaZ
x6Qk8gmwNwG1c8cbaus3pna4XFkS/vkawP3y16Pte8D3uC5d3xLC/dPtqYhy83JFCJDSy8AFNuQo
+TnoqNUmvTcCq8p3X77N5KUjtgqlEfFvxP5cEe3sQRshM9YXJI78nLLp5IdcOyY7wXHwg7KBAIKH
3Jf9JdLpM5vdVaXBaKtvIwucn6BLMxqyhvrxBrLfL9RdGe06dgX4bPnfWX6/cyD79eZaDPjjJvOJ
JJQ1Pcp53XiAtRnTO1ygUvJLdst80ewuxVxXWH7BHgz2QrEnPIkbit3c1bKcwyK5io14nxnE1cVm
jzLJL84u7e+1ZiFbqiZkYOMDM661tsCD1HhQVIlQERwSjYuH1mWMrsdMXumZmCtyng9kE+wZlgRN
Ot/aSt9bzS/ZpW+Zq58k6lt0gUSvYswvh34r/PST6LxPIn0+l+tJ+FzCRsF3gCdg2s27tyzFy5Gh
TY8/TrD1QubtjiROEvNCPR9/OnGyo918bhqUAgPfyxid/TD2zxn2WGRvGwYht6/Fo3VGGCIkfWk1
u7Bxyt8M3tOqOUCCFW/w6a4P03Q1EjCKOgI4jS/nzd1GpEST9TT7QpfrYGh9kIEGk8Dc5bQoJLpT
ro4dityvwx/a6SeNkK1Q2rPdRhxJlX/WObruOv5s3eiMXgEN7JTToI71EwO9dx8ShDXyVbWBpcee
9Rsxq5fU/yBvC+CYN9zigeeEQLCDs+qWllCSYuOeFtXA5JRPEnrz42h6XLDzzff6K0EV+zy3T7Hs
+XsfTcOjbBRPlzJ6g2iK9RShfJH8qvrxZLEzXt6CyPZrPCwXWtJRRuu3ZKp+oLBBe5K9mbN+spcj
RfFzGUuoYFK/gShZQBSfUsk3I83ferpLsPAQGU4DYCBYPtGjqQSb3ZoMOkavFlMf7PU2iYlR97j0
2hYDeL6eKLNXVhPm20zd9SjXV+hMT5ZDuhmJU7eZT7Qu4jaoykRbN1XK2A25JE9HrOj9ByPjgX05
J6t2/GlXyYv6gB9jPNjMyRaW7ZH76u7r07uS7zca/XV57oLQV6vkTdBzn6vqbVEvMkC481v4SqOB
YsYS5iqL9dtyKQ/Lw9nUnYvWsZWZifpMDc5NQmWxsyqgyGF/M/8ve+exHLmSZdtfedZzlAEOPehJ
aEUVlJkTGFMQWji04+t7edxr3dW36lXZm79B0piKDCIAdz/n7L12yxija2ly55l6tXD8XrAWw9kp
6Gej2ddnGC9qGyr4aOb+QGIY29nD7XaUbvzFMDGn1OM+aI3iwxbxk483fh35fOvbUhKkxdfkzW/Q
BN5EfWC5XcXd9IaJz4b+wlosofxsjEXtYnDaKy9MPvuRcwSJgjycYb5X6rlbOBPelq1Rb/UJ7JFp
5hZCw0LyWAEatldvln6jQLiaP+FVjan/ZC5EpA7+cF0PefLl0x9Z4aVhD2zjrd/kryTRfxrSOci0
/07+7qh4BkZuFyvOPwOj6VemOe89hG0rFEbM9AOLoBRp2PvbPwiHfSypdfG8vAV6zewNXhbBk1xy
fG6IKhB5sw9h3bXvu4CsokCdZ9VfmmVV+8uq9eHULu18Nmkdb/IwujMHrk2IgW4/mQc3HLdz64sN
MrV5NxWs24YmOrrtfBe4Az6JWbwhHuTp8uqGL4SwrR9otDU86XNLKEprMXFF6sigA0phzYx/E8G0
hRfL5JE0xSAYt0y/g9qZTo3oEIUlxJva8uj3rKK0+dgmaxrZKM7SnWcaLzxb6T7zYIsYBj3wvruT
CqlekNCJYTz2nIweao+5CbdFk73OMSw+t9Kkp4ILV1jmNjN4roqEa+VN6s3Et7253ZC3wwvxjF96
OzDL4suNvQNpb2eTJa7vAZqp3vwlI/M5S6r1aFpPUxSe1ZDtmG3Rd/DItfjjLVL9+8CkFvzo6Xbz
D+VUbwI8egRNIEFkE8iqT8uiFQiWEjqPyncK4dba5bZOiGHZgib8DWMo3Lq19wxrSR2nKDtiKqww
80HELVTj4fujn2bH7ascuCJxl+4CWV760EAiQ3yyxwCZBBtEwFaY92DThVx7mRQbc+Ket2NjLz0k
o2oeRgRuxjbwEeWkDeaWhn7+qrXjkz/x+LgGz6GDIW+MC7qO2YK6r26QRiyHbLHozZqd2kgrwOBa
hce0qhA/9BLFgU/Ic8pDCLnirmqQ5QUjx/ZA/ZZBfy+YnqwUeybKrd/Y9GjpSC7SyOihKZAMDsHc
7GyXbzaymMuM9kOQjls3JwDy9t7VBc8QU+mvynnr2uFhnrld+rL1N3YoPvNEBZvcZLowLhK5OfaP
pOBt933rk/94L5wu3eM8OjhObJDPy5nIEfPPMHMpksIMRKRBszm3+3VTEGRdo28jHJz6IgHbTYCP
geKOs2w0JNmaGCOznNdTQIoiP1Tm1FeMYW/VzCOA3u0Z0eaT0Gs5RMjFdIHDdzyi8WR/+FXPJFQv
QfBHGAIzWk0aGng+UAb2NgI53mY/+F3oiDE7MF99IOqbpWK0Zi+Nua7TcITVxWe8K+jRgvkiKQ92
TkMAXcN7bjuxADk57fphuMSBcDeQgV56D3wiDkutnirbrcO+uFmUVx+W+NL5wuIJ52AASpB9DvHi
ZajIi6meRR+Mz8T/caHq7o7p5k9VTk8WiPYfGbixJGdwEysI8dvB9HcdUKmXrCbUZAQHSPENZXhK
P4JuNM9lmKGFCNxznhbR3q6zs5DjXkZNehdLBPmhlzbrXmiUK8GFa1QzPyFL4R2RWQ6baWum1pv2
KHkqDddiLl5TttINjDR/XuRRyZZN0Cz2plzklhuaeIG5SvddCRpdtgaQ7FSqjRJqW+fesU2QQnfi
uZo84CHfbzW5w20/Vfm2H1BldpGFRn9u14V9qVKEUa0rHt25rQgAYNLs9eneNUBsAvfGu0qcTKGJ
Lip4s1JVH/u82ZABTYJhOTya1sg/9kneFR3srVKepTPI3eChfvN6RVZ6iO4wk/0vY/LuB0wN9En7
XWqn4X5uyrMbAvZDS3wFHbZ2y7dgwmjZ6CNDO7Oj5maHMCFCMpXUhJRGI7oDjnmu/7Of2T7MYbJ2
PayVNbah1rYIonGqNT46qH0Zyl/OW+PsfIDHWmBhs5ITSsdBK6YwkXbPo+/x/KvQOYwl7roZTpZv
8w1D6YJfaQhtJzil2Y20mFdTGlRQcLgvlQa7Mr9mlrP3SedDuDls4hbn3QACiZrPJZQkM91DMhOw
4it5SazuVCsAI2Y77wbVjYTMtw/5BHzTrRu1qZiSW33OCMhXGDHG8VtHYKvW4aPCJC5lZQfFpgpS
8rDwuvlA9Te+n7QH9AfbzszXsptwZcaEEEyDe8BzG61bdpgNuBO18RpErwYyuDTm5GcZ0Y+xQ1mI
jpoFQn93r+/3vSvTreslXzDvTjyDxf6201V2TZHpoEP2CP0ACOgclxbNd0yfgOUs3EdVdRXSEful
TLDNx/aBEMRNwq6wn414E88iuQtRJNtR/FoQrrNTkPGgKUfEeJbJphT59xoILFG7iCExhyDo3eUW
gkDZM6vRWv2g914CP4c1D0VlF6Xjnae6V4ZpNW5DPIZJSkiEHyFtFpwNlgEW0wyvvKo4pluDjS+U
m2DRR0rS3SCBD5BqKR9WQWi9VYJ000BRYRgck93UZv1uik+9Yf7RXYIzGtfrPOX8Q66GznFAnG46
76MrTqoWGO70oSAnGXhlLca5NqSeU3LO8rQuMWB+OOUsgmkS7m/H1jzRA3fFK+vei16xw1LNZCO0
k7acHucQHJDph3sG+7xSmzcI1VnOGW99uyaLHbzUYDJZk97rIL6/HXV77XkJBIC8Ls3eRMDhLY/7
K7PQWvzuFT93a8rPsGHEkn3WkXirAJQ6ogFFVpnjPjUZ/6XGN5e1g0UworkPBGCx3YP+FQp+6LzN
vpZ2QNmGD2cbF9EDGnSmWLigqNvqYFPKYSc42rUVB40SjJalZ7rMMoMWFGewdShMdzrHOXNm8n+c
ga/P6QIZF8sGxt4oKXlwofEblsSQytuY6WJr0L2WQV8FmDDBBp3sa9RlP5bafCMfHfCTnX8SHNij
4cCnW1KnYTciUZx3jJEf9g0qkr2ouLh18eiP8/3iu89lQOAfncPGQTmJ53NEsFTD00VeRhwY+zTu
RFSIWYPEYJDPri5Dpjl/aUwcP0zfip0VEBPjdfXZHquL4TvlLpbBvI3S6pty7l2MXo0PxTJnhq1X
3jigNLX1lTW0ev2PI1Vf4VFhnWMIslLSBKsHIDFc2FB1WUrE+nfRHwyonx16zz/u0BibPaDp5cxM
ZRM0EeN3UgpvL3sIvGZVE1kzAmUl7Kg4CNt8QEFTbzwgemjIlLkiX/E5LcIDsACxtsrxapP1gOzP
wu8yXTG7QkHjcDz4XHhO9hRouzJNv4wwBAYyjNdccu6BSHCKy/rOwxu9cju4lUK83d6DIS2jrV3B
phn0a9DralXr2kLXx2ai3h24XQPYpVXTphhrsZQgOmXif6uSbaA2YF7vTRIwsIPRrF54Di2AWJvb
ixBdvQl1aVt5cFw5THGdOIjrYhXVx3lwX/0sbFcM/XAxiosH1ngF5eNJGtXF99W5QHwjaEMQdHUy
FP8zr/gX+kvr/ocbjz+m+tVBt9AMuKQz7pHKTh5DWno2CWf1EHxvRsj8jTVfrIXDrvLTT1uX6Mhr
czN6v7Xfbi8eRhFGR4f7VZQ0KjI2KSsVXz0xEFPN/zTyUuMdhyOdZ13vEoeHkmWVp959VNJLseZz
UFpPMwQvWjDznZ2xYxoucswSPnf9qheMoWo+4BvlJquNP8M9TO2Wm5TLY0gKnaDoLhw0OART6wHS
ABGK+pj9X8asdK373cATiZWc8hJq/1nvy6KPV/1S/W5Hnmld1I81R/YB26jvA8Ik05MdAMNLH+FK
lmgBOWKEuJgWeAF0Zc3YTrclKH1gurenljGhRV1b/Gr63oVvQBmB+e3M4FQ/aDi+T9XQfcfPLMmC
42F8B+D+q5XjVS8l+l1NloFcI/dzLpLPzPqZVYRrdh6RBUXFMmM8KFvcoaBQqMj4sXULYux4euJ5
vrr+Sz4kPyXmj4quSksgHbv6MRpYMhZ9TcboaV7mD/1jeobuKbMoEtt272KMRafKe68bl0NHmBGn
VjaSV8HTgTuElcZxYF2A5QeRzmzA7iXO9R7rUxRhvDas5U0a3RdS8asM690yzZsw4fGfOaiv4oQJ
rCSJRg8wMkvFqxZ6dWbS9BqrD+Vl2tVC3aEbPm6cfCmHrgbYHAM8v3Fk1LO3OCT6+ta+fUhb3ZxC
zILjUJopbGeVHLzCu59nbsFOMmBiYLH1CJT08Sdtb42F5KVwFchrEXSImLjx4pQCvA/Lbo33ESH7
Dncqan5OAsMAUAE7IpY1uh5lAS9QdzwwgH6i+kJ3JnYjvRPP1bU1d6WAitwZ3p58J6r1W/sM/lqI
fAND+h3ufH5wVvWQi5MJfkx+RAz1P2gebmU7bYshwhRhcfArrfIDQdfd7XnoI4e3EN5cnVJQIZtE
Te/BKe6phWBMU9DAXJk3sRu8256AtL1wi98ev85/sSP0QLdSO0qZ9doFJumMOFZqNjVDURbc0Lq8
Z78fZfzlxSzc8GYgxFIWeeid2mm4FtO8V+g/twbNf+D8TrxOUFM3+kTt0oW9VVqxbpUVMytDBa6h
70s8gnp/ZOCyuvVIS4NdF7gN8SOXyaA8yhJWAw/fA/QFZz02Mc2phDcEZwwuzUUnF9G5KxOUEGlz
oDw1QPAQtM4WupcD+fZt2If45tPnDnbfPjtONtxdgO8wwSmQTbt+ApXoMmdHCxB1+Or42pLldcxe
+7juVmPHEgNH5VfVjtb9rfasFm+bZtj/Crh4694vX9teXaZsYpeKBgNcP4IgBq6fUAA4MdzHNn6D
ufy6dWmwpQTogNONbDzO/mYQ7DGFr92Era2iNXnb7Dgq5luJYid1KY1DV4ADQoGNkOOXnyD2C3VL
rowcbpos+I3bkC9ZGuyUCfAh3RBrGrrRrc21y8OCthNnZAwQjzVKxZ1eSpSue5uQGVJiVe/k9nwN
s0MDEYtaTRchtZOvrHksFVtIBhKWOvmjQ7PWGJTeEagfKBnuDQRAO0EBUrTT861mrmzu6tvelnsc
o3vf+y0xnq10s3rRrSkBMGZVYcrgxPhAl2EF/guZsw6yjUMUFRxIBJKxtTOUn+2IthLUnREMd7dn
uTMENWqzPNxOc7cflKOX2jSuw9pMkUdnFhkPb7rda0+/sR9jkT7Flrxi+f8RMmAko+TOUuY3Qhro
NzAEACfx3U8bwqsSO6LlAC1bXxvP4XQ9SYLdSGTSd/2cX2Wec/hCAgLYotp3lfpm4JBbNX56v4RP
aB0RPiVRf7YL6tDeEwBZ7jr2UpbSVkDuL8kczJArzUczaCgKWvUrsv13w6lIWIurvRsPLG6hGkD3
lx+NxLbcgLoimHEOuLXcqtiVxAMl8mdTYDtK3AcUYUfDbL4tceCvFbFwyCi7S+fEzbHKfQPBVDZu
XFWcJxzBd7M5Ds/KLF9LogWM0p1BT9OvM0IUpvO1CRNj69O+I0PLwE2pGhyYtdGCrtwtM8keEVHL
IAXkxbKL7CGqnXNJ72GYxbAzR3k/ogDGAIVlBAJNsPMGopeaeHDXUhbYkCyODdkwP3SpbV4E8Kpk
TEgqD5jMNVE0HuJsemkHHDElmUMTx23Ko88KP+smCl6JK4SCS1ZK1wCOrrGEWzF0hKUJMB6a+Xsp
c2c/DShULcIT9o5bPVZTQKBO4JpXTyJPqQhzPZWd159y/QGGtjxmYCjAovqn24fI4rPhG0l+1ol7
wfvzg1v7pz4jc4kN36DRUdmESanmCXO3d7p98NCwnlyeHKJz6mMXN3z5onooUg+l6AiQBzXOJrEm
+gcJ/WIvYaUBwNDTIWS1i3IEdR5OUB20+LMzDXEaSvNb1TBQKLLU2pYJfsF6ssrT7UOaR9/InAu3
wpbuaQ6Sv/9w+7Os4eSRyPxHWgObIsLoyNV0Tn05OafbZ3/5rZ3gzMSwfkprWZ3hEYFqgs6yMrS+
538+ENKALBErJ3gr7Dm4W/FSZ2ig6wiqmDHCYDfymqdfTshCfVYBO73ksf1cahLZBARgtud5aybp
peyVON0+DAm5IXDtea5o+G//5y+yiG9U5HQ0LB1mf/tAu1/88dmQ54CYFv03/qR7k6ZweFpT+QiJ
juFeY1673DKvtcziXV7RGkwiD0dOBaxSpK+218oLmV0thWNaHmAmxCfepat21ZSz2TybXnvhr+d7
z4IuYedFdgyLEW10WqVrL8DeFlSt/XST26eJ2Ww96KMkClQVMd5ut3M4EbDoqLDT7pKeG0r/lka7
fJz4HrffzZML0sycjc0UVgH6al5OPKnmuthlc1UOFpCgpk9x+zPyIzh+YNlwjIc5N+snAiFoiim4
GOk3x6yLhxSaBWFvpEEkI939xcnxmunr3A2GR/tbf+pWyS9rJobO8zubEsCyT7fPbuktf/dnJqil
MXY+gmnB+DZFw2YS/jfD9EEAhrk8w1mIz6W7msN0Po36w+2zeUyeaZyB12rYwf3OnE+xV3xlDNq3
OWPD0+2Pbh/MPPzzt02LAwfmQbFl0SuOgjmDoCd5cpPvvMCnfOQuFzq4y8UipJ7CPhqZNvEhUOon
25EDx2uJnpXY11P7jPVoFbW1OgSODb2EpxjqiHfqVWjuBye7yJJkhbKPtoFRoXubEb8riz8RseD8
75ICON/7Q5vDDaMdTpAjwAOWmk0i9fm03areiqHT8Ih30LBp3eHKmVLTOjrpU6mV02PuoXgs9WpT
6IWmjup9mg/h3iY1g4SCPEo2CD6BsFNT7otZ3CdBtmWUKA5g8RqfsLXI7gBEWx4HuhHWg/5SnumS
z1QGDzBvk3NOLighD2RujIthcoiofkrJ91Z7ZzB5CU47nDBsDqxrOWeM26dmAHGrC2LIJ7UmpUWp
c/IXE5yN/uz2IXLaPz9L3QasXhiwcw5HEv/UvqgkHDDP4ZuQN/THZ7c/c+PXKY6WI93jkH1upj2e
pDhKuwbggoiCfktukrPqrO67gufspj5btBofmyT9KBLIYTZGA+wO6mDF/avIfd75eZUoZQJlsAsa
D1N8idLgJAa4Cl4fNZcmdGnSefHRoeSpiizHLW7+IId+n/nnLjMPST1/D2Xztrj9ez5zYrSUfZg4
l1L5CtL7BEf4WNmvboYjd0g10pF8ULOih9EZBn0P57spWvoEY/dLcijvSbTYkwLXbL/sxsAjg31t
mgL3mCjhbS0fGZmVbwLPbwBB4RYP/e4jc8sfnRf8oDDR9kEoR0P8Y5bRJxDf9ex31yrGJEzEJ/OQ
eUdcLgA7Z2+Sbsm5LOCRmBN7v+Sc9TLF4XYICGRBefHSE5BHk2XdjDFJ0thxspm1DR6SZfv3RcJq
1yLRL+xv7cIXaZfkK5jZ5iZICtBykOC65XvckH3qJsELHKgftt//sCuLvtdTSv7dimRKAfmG8hvi
zsdk5JcFfqcUDOME814PYgwEEIpZ1YtLWacfrEJ3uZm0R8NiPOXLZi+G4VHIplyDYVKHBQBqiall
a49RR3+YDW4hK5NZHDaCJ3IpwG9MeXtZPDrgjKK+SDeY/+jyOMawqWqT8K/ki5BbBsvZy+ijr0WQ
yIm6uM3rorCHTlcTJtU+WcRAkr1CqaY7elkYf+lW0HwrqEw6LAFy+F5EJ0L8yjUJlm9tCJARuyHu
ONoQfUQBScQnhY4wqFscoHcEErePuZy2tpd/QhV/hp8e0DukZg5K7AaaJj/SFwAdzakRKcFAW6hI
i08hA2N1cGR4+td6G0dLzP6X5io0qQqQNQGmFIBP/qIvgiEUO0NH+8qu3UOlqFUaS6PESICamZH4
TfmDk15EGUOQQonH6NbuChmoDYIkKlS9245TNw2K1IJzTmVwu5QxbUYyXAt7OsaCcpYjj24Ld/dz
5jFldikuh4h6u8FsNaovoqKYV2WcCU3/kNZuAyY//awzzyLTHfG4+IR+YayNSbcOit3Ccs2RX7vw
jQsAte2/vijWX0nhgb4oaEgtH8AK+se/6vJiESsQCsWhLa23ATlRm1Oy6peUzsGdRf7ZdIjDFqPZ
EGz+9fcW/+R7W6Yn+KZQ1RDF/gWU2zmjW9LqLw6NnniXEfUX38hK3lzaDATh3NdCXT3UImq23gIf
C8g0nXQVxlj0Ci1YUYpjt0HXoob+ri3C4+zQ8vnXr9L7B1FYaFqm74YgDiAXMzT837K0qsWG6Hg5
t03Aq0x6CsSg66YVyzDFpDaKrSorXzfeEELnQ1eFZExOOVATVC0p72JZMR0ZimBXUxGjNfi0dS0X
FHR4/Lr6hFH1Sa7NF/fEzhEcyoA2fa+7lMMtIYaU8rGp63bdDuylcy8/MgXQcI4pCm86DcqELwbB
3sYHQSJGCnmRkyedseHGy3wmq1t7UhOx7lCasxcXd7gvDlAyClJXx6sqk99pNT18Cz0gkBRs9Hk+
vXa6Fi3Ro878LnSTMfXk0a043yaf5G2P+9ZWz8WcHP71tbb+AdbO7Wi5lsBs7fum9w+C1QbcrxHQ
+jikXu5q1tMWjSrVr9abtHolI1yQSSOJePRoRmhHqgSr64l7a4S4MJs12wEd5cCHF2wUTXeGrz0d
OjxGhd6v1UQ/ZykLvzwlMf2TNhyvTsQAuLHqy9KFRLWZyxegsZHFra93nlS7W7MZpinHGsBlZfIZ
k9cDbI5+dcpbpweKVUqTDI8GBTQ1iolGBRwIpy5BQ9TOBLhium+0GTBD0XNjCwWD/DglDKZyC+JX
WRcf/kJFzEz7s8QHDMZiWDeKlaeN/O94RTkV6r9PCj7c5q2D8bsAHbSj52CAcdxmVf+zDG/t+pL8
CxoQ22JK92BzPwdBu7EEQRYAUnIMs9xW8Yi5xCZ9OcKytJsq85WDHv0qOj4OrblctBeDJhcaBn5q
N+yvt157Y9T3DubOpDF+4/wp6F3G1qaO3G/WyHEvgubWZzkFlomurIs7hCyYh6tu2oOIIGY6k82O
cQkkI5ggzaewM3WakE2t88J9c/lLJgRwsKcfzgTtxqt2kTPcEd5xbLRIwCOrkaaUd7Bb4zsEOBZd
Xqo8xnXyG0LPdcjr8YGIM4xRAyGl8Pve7MhFrAG1KJ96qOJ19/pvbtd/sqNYrvAsEyeAG7raA/D3
ilXCVaLMMbr8QOoWr4eNFbQDaOAm/GUQHgzL0EsSuksMn1dRrYd3enuttZLuloUl++Lf6Hf/UfEd
2iGbhMtzJOhI/hU+3itv8hpQRWS5x9+aMnvk+HzUre8CDywc4iOJGcW6nsY3Lb0qg+IzMuW7Hbj/
5tr8k8XdDtFbCywSDpLIv0rPh3QYI68iBKxPSDSZB54qeKsZuYMoW7T5SfxsKdXGhZzilvlLjOQc
SySlmNaPoafAubVUmzIKXswhfRFOomBpobFLm/nfKHHDf5DJh47JmoNCPrQs2/mrDpcDtsMYfEoO
cw4WwGCKjrJigxcpWwcReJqQ3xJG6vlbF+nJuTLPiYimk2/CPBX8RxrUF5Wn03ZIA7i5S+qvhe5G
gRFn6XVS0gkVkDFCn0EEhW9k3SF4MKeSMrKqjVUzht1xyufXUgecmAuqWFG2pODmDoR4N3wLqYWE
eRXts5EX7fbWE4+NlN2nXQ6ClCk6feF2nGisFe+N2+cHQqyHbTOkyY7HYt2jrHwFDwbxIrz3ErXc
4R1c4eezjxCcNrHTeKes5bGxJfRsgZednGLjvW26YpMi3+UONuFZItY17IPuOd6kohU9tYDQzoQB
rskegef2cfRYkDFOPoeJBhbZpdqUtnEMTfeReK0vt4Zw6dkHUDLtoe4CGto16EDpEZXjLfIiw6a5
Fjrkz8tZrUrVzwdCO3/3U1r/cfr4/zET/8YapQ++HGH+79ao5xoiz/9Zf7Z1kVYsP38Yro6//vM/
/vyvf3qj/OBvLl8KhI2noyEEPpfpd9f/538Ygf03/TDhb/A5NQmED//tjbLdv+GwstxA2LbnCP7V
f3ujbPE3E6C367suORX4ppz/F2+UsMVf1fVEOpsuziG+KCk0tvmXg9sAqqkCdVMfWvpTeysa/Usq
hxccrAEEsPd2Grvr2Em5bucRsJRjuZdMnUEqcz53vWD/4JdM2ZwgKu99+RT5BqjoRdOGDfpSNVMh
hyCybaTuVdu0h9EMf2ZZgZueqAbYFfANbAc0RpqyNaCxYIW7B2abPYd4f+kk2q8q0vPn2TbgJYIt
QoG6dVVu73szhk8Vgyso2iDeOS0Hgs4aly0JvdRLTAwPoi7Q+M/hzqccPrMK07RnysuTu7V4oZjG
EyKp2qY61lF6CiDUbVpzIqSVYcGeFuk2V064i/oYTS/zWU7iu65rimffomtejrZ3kPlySA1kFDK1
mjMxdytbTgFNZoDzIplfwwQ4IE0ETgrufpgDwmhn9P0qnLpvBv3KVUeUeJxlzCaK1LmPevQINO3D
kzdVv4iSqJjf9yANakEJnUMYQ5QCWttzxdZJuw/QnBd6wMlbDzEzQ+GyslNp70MZHgV3FcEEvnUq
JvtH26U553FZHa346NNieAklODzQ3EeSvpxdVaL+iOfoMEQiPlnOiNt4W9az+lzG7lLSzAjd8Gwb
xH5miOptM6uovLETe2YR3DHniUc/RV9XXsFvu2DLOucB4XZ57EK6CDkRUUxCsBu4g3GGhlmcAJSl
99nIIdQMm9eRcOYd9nvJJDlxL1BQGLglTCPH6BJ1EGKmCOWQDT2NVnP7tNTWe9WwEJqt/zbXnI3Q
rsGMBrkO74AEk9GoYfAN6ujVnkaAo9BSk2TxhHC0pJH7BruM2LjIPtKIuToqBXhcsIsRkb6VZfVI
hGF0tj0J/VSk+UYl3nJWMOVWc+8+tb4NuJXKw+CYtUzd9MKMg7yJ0Oy3aHIWxGIQ2Zdmoo6Hlb02
6FLv4vaXxY+7wt3iPzo5EILa5uBhNZ/oEMEpRGP1BOxJ9x6oJ1qwBTjzCTCDXHWo6Mhsar94uE2Q
8xn6PQpipM1SQYX3jcdufGGG2ZyTubwGlYD80j87pIecVJtsgyROzo3lXYAC2KfUmFwA87b/FDUd
3vAyPlpVfBgc2V5AWEywgmAwJ4t1zAoJtJxybw3HuMWvghW8N5YnWY/5YdF92uVXZtTLyU+ZLlRl
+ewBQhGkjT7VcfSrHAhVFbQZeF+rgIMuiaeJDAEFlciorZTZq+RQH6COhbdeTQf6O9ZZRGfL+O6r
8EWmrXzIo00JkWfPG5VMVNYqC2BdARatrc5YBUMXnvI2f8W+hzojDC9svjTadMyvjXAXBedDtY/v
MU+ea+rNM3YMeISxaW5Bf5wGi/FOaKADDJNm2oHwOcGAGvb5mCXbbhbtw4SNOezlDnl08tIi2mo9
oggCePymld7HsW8BWGXMbhn+Y1R7LyxB/uM0DV9JZ2OJqYB74hKrt1D2vIsJtrwcG5sMPLpliel4
+0y2tPpzHJuWJ+8BAfqXug+jfREYBC6kDCuHfjDunGC4lo2cTlnqJZtAA6kmzT03Mgn8tgkZy9ni
O60LWvLA8fagen4h09jFNBX3BiilQ0YW+6p32t/AuortPOXWpodotp2yoHzcKEINznQSX4ssIu2H
/Ol12aDgrjyUDbWql1USG49LguZymZNxm9jBlxNGb62NhocKD3U3UMZ9/a7gPt6rAExxJqOI1z0/
cGnXSarKq6x+l9h/XtvBwp8Dj8gJ3YPpZMPWITjUomE2B9O6j7PxCGyq3BoR3rLJNckDHAuEn2wC
SdCTR6h+R41W3Uof8RWok13fyffMpbeQjjCtTf4Ng5KPW4Mm8JGhSWd+rXwdvTD3PoKkSCtBcViY
1c8lkCDjrH5jVMAJtUZR5P1xaLNx6ysU2HVRgBGhvVoWFroawShIK+FSCY3X0mqdWO2EQkmlxRmN
gohT2ww/0yWHXG6TLsJLP8xhcpRB7iPgMebHwEqM1bQAXfTM0+DrZIOFhcNu3XY7xxPqDbKv14vO
2umMdyeNXxFsoAptQvvIwId6d/rhzsjCPTuY92gVy6O9yG8iXn4ESRE9tS25xs547dQAz8h9Ckwn
faQVB1umx2lGODPVnh5Bd8wU4KazxCkezba0482wGGR0O3fQC3QGsB/urDwGF21DAgKHcSos5iGh
E3bbpSj7jWneBaPLuJyAFxwSlQnxA2UgHozNRBN7tThbg5VuX5sBAnniVuKOuN3ScSAIlZDdoPGW
BCwJeDkVVhwX/TnsG8U8An01GmKAzbmTrxe7fbdRmh1ET0fRqlLikabqU8GGgJiRHZcF6BhgSXcj
XB1oxQ1WSK348LuQxKxHz+NYP5fGoZyx7CYx1OLF+UV3KLlbMngnBRJLugNfqgysl6o7mHX5YflT
cy3H+L2Wy0/4UPF26blnSpVu3NrtHjCYktlxhOSAgtc4WUP7DTmXPNATBSKGj26D5Qz8eOd7hL8v
5TM00yPxKd0qZf3eSTcSjxE/gN0G1lPoeXQmjPRD4b0lE/MQCPQZwreANEPhOQFQYtIA2ytI56eu
spKPUQDIcgEGNtngvgSR8cqytGq4JO++Ff9KnLFbe3ne3fvp0G5DTjBrIlDNQ44zY5PDsX92UpQf
QdH2G7IwByTtNh1rRCIfs6e+C9X391gsqKvgs8fC+RwJ/iZ2YorOvWfdBzKltsOPtuqI1vqk1/8R
NdFnApj9aDql81INDBTruPAvSbs4uqn+Pjoo7RhvjTsMhPHV9dA9tpT9h0UV1hZck0MSIMFSA1oB
smzGO3tkSC8WfPseCP0lSn5LQ2qvQ0tgWcTIZMTJjaDMdh+yievhOrWHn0+AppPJsckn56uOM5bG
gqhV9TsJzIuf+M0R+Ad9QthZi8TLOcFaQlpsRftWgeRFPMaTP/QXD3Bc2U4rmQBgVmH7EvbcxG5o
jz/n2qONKa9p0JHeHpndsYH2V9T1M5cKqFyXNseht4edB8HuglojPgeoftPY94i5CQbeFHdTtxYY
xzlNXrzsUZ+zxnLZgc/19n5S0dIr5St7785r4/zoS6Ttg+leh6Z7FNMxqtvgexA5+FKtJXxemLZu
k3qp7lKOq6zVmAL+i73zWI5c6brru2gOBUzCDTSpQnkWq+jNBNFssuFtwj+9FsCrj60bv0KhuSaI
8hZIZJ6z99rpJNYi8r90Tv5r0RQKeHhg9Mq84yQ1LcGkCMhksjObw874E8vehHEqrD0xD1cH5uQk
X0Rv1p9G6775ehm9qqHvrFEmcIKLhZdMZr818FBYQfE8OLGEZAOLTSUNawN0pvAGcwrf/CvuLiIf
++ErIKMkFOH0NkrjQbHND4mZ9j43usNI+YrxiBHEMdJdKirq905EkD3E74GU8J3Vv5q95pB+way0
WLvlppi0+stv+B9t5FMXpxOnKczwbyh/DJwzpwrVl4emrwBcPvQbMlQlfbRE4OwCMY5dp4Ea50dX
S3hZECnPTgs+TPah1yPqvxQ+7TKtTz5LB3Sc7IGwFv7wUhVyU5XKuHbHyX1LuvrsV3z8mArtHtca
Mj/x7DsOxm9V/9NnSMGZ90DUn3umBlzKLcuETyMnncDS21MuO9g3yKhou0XPqMDyI0uPaaUWSEzN
+TnLE/u52RoKbJBFxmOZoT+UvYLtoUjwRuwKcihPUg2f8Wfaa9ENn46J2jDWi5IxEJZlD0vVmnUg
TDy6I/Gq/feG8RmQeXmnNLrqFTiRjoQkODZ7nD5n4mjkKzMBOyO+weVXYlRCttEfl00/N+Sjrn/T
CgiBgv71TDOEYuoKREL1prMKgFGBRRxPpyP6D2ZtGAQoGjnAZjjm7ero9zH5HiXWkqqMXzTi9bZt
U90q0o52mjnkmH6QskQ6Kr5etqfAbiUSNiFZcVYW6Q2QcHSEUseeueXGyGC/07L7wBymbLIWe4ib
Ys7p/OaxGsbYk07Emm4KtgEs5hUxzZ3XjOFdBeNiiyjKOTA9mSr7vujajR1+WAlIouYz7FxSQYv4
kpmojKiPu0j/5KkY0uDg03S+GbrjmEfqLmks94BBMDxj6wi3eYJyyHTiCz02wqbDeBNkMWIL4BPn
jriPIqQTNiQiuidwYKfhe8INwQSZIMZ7DdJfaVZfLkTFByX2Ef3E5M2nOb65xI9HYuG6N6VXMqKn
c3WbBM5rriOqLBqIgfSt255DUsYyhCKEOrs3mocpdl2M4s5bPBT7se5CEEzpa5vabyK2dk2p3dh9
+BGaiE6STLwo9TkUJAEhRl35lQb1Muak1fnTpW3Gt4bYp0lF5NpDdHcqxSA3kEyveWQL0c+79EdZ
mJySPD6K9DaNzJWfwe9N4eyZ6rijm7KrQ7JdsbD1+1bRd3J0oMByzqJTCM2+ZQ1I+E1s7duqXKch
ZkxIXhdhoZ3yTYCcaIyMtvrVxVT+28i8V2Qf87bQE00/S05R+Jz0Dr0l48qxSy0tefENqnZukx1J
ZLkVlo11vL4sL1RMg7afmY2VXx/R43HiKEHpkZexIl/zRQ/oEPgFx3FYOywLO4qq4PgxC827X5tk
Pasgygehm55819XJsVQ5SrNxN2YGlUX0W3Xvpjsycy4d5LsGsygoNII/luSGRRQmZy2NluqdF7mO
9NSxfWDguYtagzlOxiQy80mF6GqWIxujn/DCZxec+vUpiKFVXgA7a4dSGgpApSA41WbgHxQ8Xi2L
3hrA6zqbsUxjTXbHMDrbKLEHb4QmvVq+f6ZoLase55GVlXkUs94rZvJ2dJFWIRYMTmUpnDU4bHrz
Gm2ZcR7T3LZ/EFP2llrNRW8jFNp9DzpLYR7FXOZRq4psT6Bkv1VRsaz8kJj1sidqLggiivkmEgTg
w4NveG6n3Of+Otbae83Rkk2CgWwFd3wDBOtWnZppExB1RcCdfFbJOsNVEp4DO/2kFo8XA973VlF3
mGjF3MdrWR+E6HxEUhKMOexEh41VVX2MjVHooWf+6vM3WQ3Zg65/WZP7TE52sNVxm/X08gDazni7
EZYZSc/ZSAsAn0YPr6o4tKn0/HDQTjFCBq3S9njePYTB9q7RnWscaO/wzGTemgS2qW8NNUAy9JqV
OU72CnNkvC9wUfgEnoex0XqG9sulIkHvHLOXHM1NkLC2qUfSngL9q1Qq93zbji7GEyplszgcr8a2
pzIWOMHJkmRZunLsgKw128LEThKOWAwC7CttYvSXZgDQF6mxvjV9nF9RFt/oTPXXTS2DjZq2jNog
nQsYdXhCxeiDVDC1zx51PyW0eQ1AZQTFonXylcBeIUHuNoWhVReUZJ+xWTypZRPTXCiJryHyirQL
c90niClgAtkbRQThxZYZni4cQ+Qp6C0xcxEhnhgu1ko0IitmBVyxW+/rdKD8n17B4R6agQQA1roo
UoJ9ZBMiRVLkpXwK7WbXDxWdxPrZpc2GOTe9SjeVGxm966FSrFQzRaWMD87M7KewYUArKIVM+i3H
9TYey2M2ZF9lw+6g43oQfoV7vO7PoYJunAwjQicwLnRjuhJl/ktFkFNV1kOlxrOjtyHkwMCuI9Rh
BWnz15gP+87gLAcb4VbnXIJnR1nZlokefTrbtsl5oWDOQvpawfojEp9OHH5SN0QP8YAToN0khsEf
VL8mVvLWW3OJ+CBq/jmNjh7xcDuCYu7CgC9cdylAYu3cDXh4c2D9qd97sBXwrfv7QM0/nbo6DDPi
Im0IQc0xq2Eb3whmyqtMJXWga9SDmJVMLKpOaqxcS0wIVHsuQR0/Yv99cEL6NIzw23hG40rrnmOk
Cco77B9fFoYZppXWS4BVq0DeJShRwFC4p8B0jHTlI/IJKSH4Y1sm8VF1IJoIhnkyb/a+upEa5kIG
NQjYwrjWDU46d2DEBTzIrPVlcuvfUy++4kk+we/dTIQkxQgXpG/t3Xz4HflJ5Wn1eFYi44NE8Iep
xzoaR5+dqt3bU++pbneAcfLWzZZ78ETRykxyr21T8h1K8kH64VNrSGHCt9U5/A8sVG6FTtmUZcLB
BfW9MgMNfaZ5GMvkEKAhcyU20bJ5KyrzsWcV0IN/SRnMU6JcsBnO4YSrKVR2WYbIk9gLvuweYRXI
1MQgdCwp4b8qqvHphK5HdXRaNXYE/7FJnwEy8xl9eW+zCkHBzF2OUnmpLr3RKT8oA1/Dg8g+C7rf
Sl2fjbrnxKpiCgU5zkElxnPRVB+NLiAwj6TDmpRVhvx5MJFXgT2QJCrEq0al7lmkX6M45IrPHo7q
DbFQth/FbtCcz9rv3xCQpHjAmT8WubOxyvxSTeVJMa4pKXZK9Zzz3YukuQL422C4zqrI83HDV1PP
H5v4+sokHTnQ+QIGdVzAtJjOYH6hTShWA05qzM8SQnDL3Do0lYc8ZBVEx/c5MZ6SxDm6JvUPgDhE
9MEIRuVBMXTA+pewjErcJ7RbEMCd6S10MvQEvjEdjJjGe0K1xe3DPzI3bhsTenpFVbt1QLo2RNJj
s1DPVfE1Ugez8nKDpcDY5S2oRqu9r6BDH0joDalxYGcGhyD6+R9p76U7QEnGDHho3PDsJzJkVZ6S
YuHnGyWKLlnnMzGlmJNXEZ12haEXIYa1MvJ+V3eqcdBCmviTP3wECQpSmuZ1FJ4WOA+r8HStZT2e
gvqoUDwlHIgpzF6UCEE6ldCEyg+8OIMPoNSUpaBGes3M1NBVqKCTyxnPkawx6xB7HtEJlKrwed0o
HFY6eF4vypCUk4i4lnYpDgIr0mrIWiaemZy11L+sEIj4oFbkHLpE4rHro4YBW+rY6BH1CG7/QJTg
AFhFV3D9mzgFM/uIYZM5UBsB0zGfAo1fub+1TO1Xnv4mH8R4ckI6BDUtWd1X4xONeW2NgbM/xEWQ
b9NATRmu663WdjVofJ05hkZdkjC7MGemlXcx0CEC5qYYoofiiuYQVBQ/q6hjpR4om9APAUKY5b7u
MDOZl6n9rZYGmtepgMjM+CzMUNtCAiq8vuseRx2sg6LcTyU+L2lTksCnG25InUDiMmtZkQ0kBHat
opIoOM6LAhJwq3iiSSQ2F7tcG37+PFKFIwHyEb2BicElggmOIc7sxaVj0HK1Sof76l7VSjxqIWIr
3QmjM61XHVkoztSmM+9LGdeHER73tk26D3T3sA9IDBMyYNwJqKsWer1RpXwgN8FhNHBtz/ZoNq9Y
TB6akfAxMpn0FVJ6/B0U6rf1xNEJERFlq0DIYxihexW53JrAxfHMV+wpvnqD2rDbBI2+T8jY4HM5
f/LYzdY5Y5U1aTnKeWsfVsWIfeilHpXyKgJrpRG6mDY59IQ0IogiazYhvFekhs9McKGuIwo+6tRE
mIGQf1YoGO70pyCxq0Pisggz3cy4qMH0Ls3MYr82itsuxJWaVgQB2nBCTHAVeEBY5PWlp2T+r7LF
t9FroKU7w+2oSuH/TXnZpGO9XXXPVPtRfLdfsRyPg5F9kteJXRtJ96RYb8LKL1MQbIC+7KoOY2bc
Ta+5xL9NQNjDYPOh1DvHRjEzUNWvzZ758Ltu9w9OTgnD1Xp1U5oUFAJSkwhYqbasKiosShnsEU+0
RDDVgYVydUSUCdghFnm6B6K61+yWA19RVgJtJz6rtawffEo60cDAbccs4FQdh0dPZJZvP0jDvzAt
oPQ/uRvKmNDoYgP/e752MUCy1oxphiUUFOhD3I+1SDzXppaOqvJXyIMTEfzJxk9zrM82EfKeVtL2
Q/h5DxEbbxyTb0FTP74ts/q97hv22PTNZLprDcNNFAZr6r/rUilHimE2EAqjuybz2oC8FqYz5yZ7
sQj1XAHOYM6lVl9T2rFMAeTvUu4ydona3ulD/0J3cYPZ1at1+6i47Z+Jn6QzxZczpLWnlrxKH+wz
9r3I+AVheaMn2SfM+CFw74oRN7yml2vb7W901aL76jebrLPualAgE1mrZEZvbCsgmUW+SzvZ1IV8
ZpYnAFY7t+1gnxUrBtfAqpXIy/Sxa5vX0vSP82vVZnLOsf8wY901xisJnms6Fiy2hqPGuTUS/Q6b
9ynILiSovLr6eO1V695tpUcorDV1rzqkff5JFxSWPuJ7QqwiTZt5CqOPsRlRI+sMkaDucYUV5iZl
kKqbeX2ionEtptnoNqKoYqiMMu3BGafHSOavA4WOxoi9we5uMqs8GZiVU/HIr+ZxlB6w8G9a+iE1
8YBm317m/6udYYpZfOEtb7EYqoV1h4HqvS+pak0xUY1Wy1p7wGxZCIJO/D2ZZiSPAmvX05pTS8aZ
UVBbL426okxf3eEFeqnwhItacgbQ73VrzqYwV7E1Xa14ThYutrSz32LTACoXV3fSvcs167Yaw0ON
180iuzxnWrzqK/M5alG6mOrRb/NzVYOKKxPlccjrhl/uLo6pVClkAKwKhCu7NI2fB2X4pKu4TjMJ
vaYJrkab3KtOblEL7/ZDU58E0VQrqQjip3yBXkdcKj3YkqD6WaQ0XMMKafMQPVN7DhkJ626FdUNf
W6p+wXct3ilsndIRs2iOFcLt4j3c912OdWHmSWXTbGShDnUNCHtv2EcUbTxHQttFcXho4/BRj5l4
K8Z2akYw7IBDfWVrJjXGZ7ouBFP55UBXScPw5QdYLtsHnyJwA82aYXc3iIK+jYt3rMBEHeUP847f
KMAaUqoenNOK7pY4E+CglVcbhB8n4alW3Ns0Qe7cOE802l+Jm/FiEwPC0DBcVeqLhoofJfuffE59
GzJ5N3LIrzQr4M/pAMn3Wn5i6nFTdeKgq/Uuk3PCo/+oU32ASUo1Qb8dIIPncfmL9vWbHBzA4A29
cT3b2f1vOLNeTttTKBMSyNxTGFGdRvkAuf8Jgvxp1J0nGVJ3pxjxCTrocUysjaLoB6upnuljvk/M
FVv/XTX9OzHJP0kVPpEPuE3M5I6e84FIhXWC/9JBX+Hm8QVShVJUj1bYejSpED+lH7pKH9gyHvIg
2kRmS94lFf3GG1tAFIp6X6fyLeOoV/LyBqTRq172b32j2OtAkLmX2Psky64TLVijoPcd6PW2SjgB
ZQXqd/dIcAWwOXlwrOBJN7RrwX9iOM4nn3VV9SGW7HpXZE8qnTSL82elZdd4eKS/9EV87G0V6Lcy
Td7TkmacTdhxGNxga7l1LDQnSn6eDHGqjfIrAgBTJ93JVNpXg4PKwldjEQvhRfRME/UuldFbnunH
tCaKIGaB2zKYcIC9mIp5Y0Yo4Cg2lvYMQSlvQ9vdGx3NFLXpL8CULr1eH7FD3yqZRvl5zk0KjtIn
60LrHykuPYAcIUCIjkgBqycYpw0hmWcAORsTv8PocHhm+rUtWT/d42VQVg3AH0qRVtuAwZxXX3W9
SYnEtS8ED8N8QCvOQpvUoHln8fXs6gdXza+3YQnZnPA68AQ+Ybk2KVprP6dolZOmlRlYbn0QHXMM
QXARXbonTexRE86mM8a1XZgwVotq06jlBavXprUfjLg/mBhfkMmcSS5+NXEK7LKBEpA9PtjWXI3p
Wypp9WXqxDkedbxz1YeBGDqoy12YTTc+XVTcBrdZIt+ho98X2aMbhmA6bPtldN594GSDOfwulJJO
iqbfNjK599fONDz1GlaRdtvV8qaX8jUU45vdYmVM3OfQ4ZBDGEc4TfN7JBBDUAWnLbIr1YIups50
yqiLw9DoAOKDPUmjwN0aOhvoYiKEEr1LLQ6855DMwSnTzkflS2awv7EM/qa+xHo4WOgxlVDH+ZBv
QcQh1RQP8HkDr7O1J7pbZzcHNBDYR9Y4+0ikz6LjsO+ngFcHADfb1g25z7Wa3Y/CkymuzHm/Ru73
NQeb37gdtItVZY9FWu8CA05C9CL7+sHCpeUyjaA7QLmc9FOSQJlDbhUlpEBtEsujiT/z+yajdaca
7imswnOoUReu0YUiv69PmdAe7MyMPGA4NxB67t0wP7Ls2CNxftKRPjZd8WwjSZ7OpgaazB8E65Cw
26Wmc1JC+s/zg4asemntgOVe9KXLkGDFzHos9PKuDbfA2dBKQqF+gKF8I9rJSzL3QyeVglmtea9O
E2dy15tYwCH2nRNYBkkbcXo2pnYXY24sFbmTRNdagqKIUlPkZrIDAkinwCwT5YxVlQiqkdPB0O9r
u7u4vkWZUBz8Xl5GxT6PgXEIkEXGk3EQr11LEXt87CYcjBHGPae9iOgtmEuZffEV984H1daDldMD
JcUI+MBHRbYREIPAT7984Zz90I8J3KgOjip/Tb5172e43NrwQAI23RmDuB5aOVjLvXFiiCyzZEcJ
b02WyHtON80z6ZCnZEBqSc9PmZAcT1Q9Bv7cVjybtuo6bjKkC8gG6EABuDSoAAyZ/jYPmYEcXq2s
ytd0f6y1Ii8wPIy1G6vVMSngAjE8opo4mzAn8Kx34PK/bR3/X/75f5F/guaZTRf/Z/nn7Vf36/N/
k33+85R/ZJ+aJv67injT5pizhaW6iOL/0X1qswg8LxAX/o//BgQfYxGAc+Atjqoirf4ReprcZWLn
xDuJQJ0qw/+L0BPW/b+o9PhEbJROsC4MtO+6bf4Lo0x7d+jyujTOYQDbu6tN0osIUAxcZj5B2CJr
UUBFxpkKZuBX204EJyWI8WpilqgZ1E9I83POL8GwtRR/lzcscUW8KsG8bREF4GqoKaWz8KUcoQ2/
KJRsQw7JTdsCLeuZ39I4Kg6dQgTpPHAWg/1UY2bauLFPnrSWX31ZmDvNOdZJIM/dSIZxYdreVJcj
3dooBvk1HaUROvs6bh6MdiCC0RSPjhFooDhwt2q1GqzVvrPpf3YHtVHUo0YwG8WJQT43Qf1oGu0z
Ye7Fi+HSvM6HW9fx5YGORu0Zc4dGVeLi6IjqEto6BjWzTjeUC3/bgEk3vk+zIupt7eTr4piqbXZV
HE4GGoZJV2+dU8uAzSowvVPAZjRoB7xcVxkl7W1M6L1rpjSRg/KtKOQ1UsfzVIa0m7tKW+l5f3RC
PSaZJZCbQZ3ukv7N9KM5bo2+NVU4bI2Tdu8GHTDc+RnIQei+WS5RcE4eeSjzXI+ZfYbchMVlM0DJ
R8FENH1yNYlI2zVFJjfGFg/NTiNVZVtUgh+7nNkyRDGpJKQ0soRBk28nXHdbV3xaSomxwPGpXxnW
qYfeekuWm6WdplGaQMcb3DHJhbA1oDf5iMTX7f/Ysn8bzAw+F2qZICZP1yVoK2Kt583KVK+OqRRG
eSoPky+YmKvMPXOKy7adTCsT+X3Y6wjYROuuCxWhloCqIJHBQIc8dm0GxcYOOIcQROcxsrdep2jX
su6TM/yqeOPU7hm+Djl0NrP1NHBJLO6OBAHFSnRO6dZ7829TTLHyCC22TDXKugDcZ8Iqx4EzQrst
cpCKNuCda0nUlG8WzY394OgJ6hNZZMy4/ph1558rrfjIacLtpJp3tMtd+C0OaFm/VF8CIXG3EQLI
z+OfJthIh5JVwxxdv+oAVt4aEvpEFtQnQLTQLnrjJSkpmgV4HFn2ngYNmIrtGqeY0BZc1EQnaoJS
zywDc7E1wkQ02G2Zhnl+pt6iMJa7UKKWgy5BmjX/Yh9hBg8jJi3EuA+eVRnpXjXSg4WUDgBN7Vz5
1HvHwh0b9Cl6qy4AmZOQwBzF8sYp0CJK49GAjvxWtflDGuRPqqp0XtEB36fzj/RgOA1dT7dRU0pq
YLW97SOkIVh2pmcripjyBeQtKwg/NDQVXqoiFys1xhAHDIemKIeE3IzbOmpZxk+KvXWi7EW3wZll
OiF9ZcGy2LZjEydaaCAFd25CoWf7ebjK6QbB2AqCSXlTU+3c0H74qtqyIOnUv5mcoiPCda7paX6I
KoLfYNTBEsJELs6R4qi70C/edLP0T0EVDbC6JKUUmSBH4Ky6skbKUxPo4IvvJpKggcg/RKVIz0aa
QGPL6UwFeP08s1HAxUpJwFNXtJvKCnUSRXI6YB3ybzwAGpVi16fS2xOZ7PvPpC/Gjy1LmqJyaPbr
EZnjmeUcC5XEpYBcOL5nM8L9cHRMrFFHpRyQzk0IAud7k8bxOTf9g7TJV8r5yxXg2Sutb5qLawxf
aEfMhySIELOA0gvKsTu1+cC8oymPlWq9M0MVOyfIToz95EjiVoORRSyVlmfyuGyIW5LHNpT41X+u
L5dyw+pYH6C0/ef+ES0UvxfXl/t/rn4/crnRrim9kHHLI/+6uNw1mNa4lYN2XV5iechy+79ekX5s
cTQS/cn5pTtRiVR3KI7uNNEmDEvrf11UCi4u15dLy4OWzc9zEps9Al8+D3RkxNN/7vp5zs9ty7OX
O8i6Juy1NX24NyncnOXG//oTKMvnWh7w/XbLq/x18ftpy7t8XzTcmNJlku5+PvxfL/3zwf7L7/r9
yH99z+U5Q+0X68Gu6/XP6/48Ttbdw2hStf/3W31/wZ+v/vOU5dK/H77c+Ne3W976r0/68/TvZ/71
8stPYAcSgdrPJyxLKj6mRJlT44onm2z+r5eNsCqpUnn5zx++PGm56+c3Kl1xKFOz3jEEvgVmp38/
4ftRg7DQzXSrrDESz6JqDiQHBMg5BqgMSp3yNrX9dlsN5R1qCPKpR784xmUqp/UA6TVdLbf+3NXU
erqzfOX4r9uXq+b85OUVfu79fhUZ1LzWX6/o06SLWQQehwodPTVrxGoAcjoHwdNyUanG6p/rYzRz
d/MIiPzPjbmfdIekePl+ynLH8jw/HLXtoPYXWu8u44BiVaAiXWwb+Tgx9JMLnjruqUrUktD4tDou
l2rhlOhqDIlUMI09PWN1QX6t68Ncm4/i5RAtl6Gg1EFhodhtteJEO4LTVcJ/xhw4PzjSXUvZfdny
i5FcrPJ8fIcj6hNIaRMYNs2bkeCQ743VBsV/efXnccvT+DdwpnYUQW273Q9DCW9B2uQZAkxVh488
dOttXUsshO4EnkwY/Ruh5Q+Fz2k+ssghLXX2J8DPxbHpeMvlajU0a2E1+X7sdwuMyZkxLqoLgcm1
Ywljt0Vf9B+1nJwvESCChzlDFLwnjpofpu14cNodUe2gBJs3LFO1XecAzQJ0flo2PUK9NfHY2bro
NEQLnIHzk0zpRDN1I8g1dXKkUmxskHlwEex9h5/zOPxnQ+jcn1KDYgF2iK6H6xsRfQDrSrc4Oo0z
RoZ+FtVhEGNW6iv7dAZQog47CIHweJ0rlG5aAlO8bmLqSAG79qqZzGPPjB4lUDAy9bHqhajVMTci
2FOpzK6srnrTSutcMyPhdMbvFg/3mSZGbM1gFDdGIkxKnLMkKrT8g2rgyZq0o6uEwJTEyRZzJIjm
MPUzGcnjOaFuudRbJuVTo9iH8+2DTiIF5Pxik88q8Cxodc5YEDyWSy7RJTvWBOdFu7j8B+zZVbMP
WkLrmAAgxZx/f3ve9I2jHar03pk4CNU5zM6GwsGpKzX2KmTm3fIZRtkQlWeb1E36+eJyPUVKt0Nw
iCCtyo/6/GeYIKiyvebWgHCIt8UZij7TpXD+1yYYQwfvDgb2Xsm1rW0Kl19+3r/N0YkmeCZjt49D
Fx0u+97PDrhc+tdtI5JsLxyCaeXMo6FrF9i/g61kFgiqsxPlUZ+/0l/XLXrOG9ZnBDNF8+Bizd/7
++vMPzbOj39+duRXMcXzHufcvE8tX2/Z4bJp5ND8/h/mexz/IEJbPajQWY7LF14u/WyW25pE0Te9
Y7z6WpYT4efzk8zfGSGpA0DhPzcOddmtOqwZ3nLULbvQculns/wGy1XOJkxXwS2YLid7Y94EKNW/
Nz9Xx1R9A4KGo35UrwgyzYk2KiPX90VDDCCCyBPFOdNWR71W2KGXvXre/OtqIcUWx4O/a+YkQmqx
f2/GJaJwvi0g8pMuTnV0eoNMiaQH5qyicV0So5dNGMpyM1DIWmGR9KH+YziS7Z8ySgT+Dfan5fdb
9L3LpeW2n6v49o5Sr9Gxm/iB8FNuu4RwdGUydG/s7fpktRZ9/jIuodzryGcDU5M7WOkY1/hYgkPa
xAvlgcqUMARYBIKu0+l7KaPOkQUUS1cEXc7a6+iyOJgqEOPY1hGluL6aRjRaiB1SjFHxDXHqj33f
RJsAi+NGq5FcLR+2TZwAjuE8oDtgeJdv8X0oQLzv8g6l8SQbr58ViO3syYHYuF/2jsbIki3U1ccZ
Ufc9+i6XfnYGmyDTo3jIhxyRkR+o3jCvjQRyHq0wjm6dmyd73igsBpWqmUHtknL6clZz++iYUnsN
XNySTK33kRpuu7B9bkuy04I6DbwqpWhb0a5GZY1tNWrTYTeFfXxqBPU+W5Z3VaLUazHZ2MIiUoRN
TATeWLU0BtVZ2uAwgnTQRzbIypJ9qEZ7rZTIU3Qs6jlV+GQeLBqiXI7CV8nJXK5rfmGC0ORUC3Pd
P+YAvtdCcyqSoZk2q/Nce1jmxrrBSrVVng26xbne3aaZ6DaYVq5ODObVqevH3toZLHvX368uCm5O
Ex/o6vy+iCSMdaXeZLntBTY4mgyut9Y0zHRweWSSvg84fEaNvi6PoVYo26jRboD5qGRTzbct92KB
IatTNo9hy1gD/OfJ91N/G0MnPUnxMQkFrbUMtBO6MJx+5RHOS3+Mqu7JVIDzgpjAB5wCg1KTSW6W
D5bjB9i1iX5TuMWlpi6woT3BLBxbHC8K6+xVkwH06b7Z+OCgtp2DvHmAuhjMI+WyyRV8a/TLv4QM
5dGpOwwJ6oPjV9G+PsZFA/5s3iyX2jFpjpCs6dqI1jpQEbadId7EIeDrnLFkk9cwor4fwNF7SKxf
NnKTbROjb0KY43UNIhjVl/33dwvLzl6rA/bNypoH3XnTZZgKcammXtoyzIzTSzHWzwHiPxbb06yJ
0fh5rOS5IaNwMyYoAQw7Gs9xk4P+LImGbTg7LL8OCfKMuyLSBYKHwl1nFLTxUDKQLpccJ4Jj8nOj
O99DY+8EuzbcLbfr8yi7XPrZLA+zfp67XF9eNYnycFdq/IHzG/31uOWiqlu0mizrz/dzl9syWjtR
PjNxzd+JinYRG1wFOLsJiEsnEEOa8UOeJeARJi1B3uAT2NLfx7WrbAyd1kdtzyU0ZdwasObg8iCh
HN2PoM+ep3LU8Y4RjNMOHX3jCQ7MNCGBH6zyBYfoDgvWhpKFAG0NIKvO4eZhsvBRCgykJ6f1b3+Q
06ov3fcC5AXmRGpKflfhfZBtP5tJ642iJsOxB113P+nhby3eDbAl3iXEIux6vX+xwwDrhqbgoEqi
8ZddRzew7iwajLm/p8TUbrXO7N4T5bTc3xtpT2OlT49gVv2HSmufLMDVv0QoEdsigaHPWMrbXLZE
91By+RXq+FpQS90EsxKplJF5aFDSbZY7JaE5A71R6SbptkVLe4gDO38i7/x2eVV+NXb1yBRnNyr6
i0ldeLXcgXbwLYxF9tCXNaRF4SebbMQhgxZ9uhZIhqLBnd4qIKPbPDfbfSUJJetpGy5fYmzoNgNL
Mm5KWdFHzTUOCObrV8eqGeaxMayQvft34B61UzuEOM7nr0KjwptcK3nNlHra2UODCTJtw1fTp+A4
/wjtGMKHiy391Nupc2cmDo3v5dehAbOKmsi4dsGo3eTG3B2bX3K0xb4bTP15JBpij7nU3Say6d+y
kFz0+ZlhgTupkYZxRLORPLTd8L7crs5ugizwh4s+ZsYZxkkPdoknaGFx66Qqfik1hI861NlWU0h8
NPvvP1hU7E5RLUnWIzPpMUqm++UF+9JEXGoSGRQSenRbFA6pCPNHNJ38SVdDybIwSTeybZOjZsbD
9x+oypMb6v07OLkGEq3h73WoWE+Tnt4srzqFmIKXXazFQ35ZdrvlVUWl/qYard8LdYxOoZO4dL74
+CRjrBvdLp4jbGVapg4kNqHvQ2vq3sUBBVZ3NPLfOQ4lMAn6y+CgaWKhDLUqroe7AFHG9yPaID+Y
lhK/KpGIt2Ksq2PJgHQnFVPjGMyIuhnEziee/LWNchcTbzUxf/uf7J1Zb+PYmmX/SqHfmeDhTKC7
HyRqlueww/YL4XBkcJ5n/vpePLqZigzE7ap6L8AQKImaaA7nfN/ea1MdFQXqW9A2l/fJJkiqiDrf
GG1pmzjQHXDdfnM/tQ6lzeV9zKjYxIPSv6VgWTeKbWaMH/Lwvq5JUpRrBBkYBxhxb41rl5ukzAZ6
h0LcUSbOsE/xe2qssk0xte/BRFZ862tc6J2sulP9EEzp8ilgN5m2mw4aBdv1RnS257ygDo3Bvr+s
0fUBXJy5+XAaUwdvZbRn/Jnqrenjy5OfMnIOcGPnI4VJ6eWjop8bKyxv6X2bl7dwezgtGATlChjO
Gs9u6+imbRevDmEbl7VsyC7QxL71nZVxTbebmwTCObsg6TbQMdLP9F9fqBChNxqDfqMbQ3GT8lle
Ug/iG3XNy/epVGfd0a699ZXaP0cRUUmVbqTfMuUkf7RA2bjOubTdln2tngHikVY8p9pHb3yVKzTT
OK1rpIm3rZjKs9FkFtLtVr0lHYHRb0+ZWinr7wzJKUUOrYr4OCT42J+bfTbn/ePsQMvucZt/b8hD
T9EffeD8hCke8R4V++cp5ztu0FwrL0obPF7ezQ2fSqeAmqCkxHlBKjzZQoFWYRKTBDDc/3D4Z8lV
Ex11Cs386tEsjH4Pr3LhCBbmY2HR0JCr5AV8UIqzH4Y9xF6ZVPWtJozhlJjYGAGzVV/VtLqXq3L0
fOnUun2htJJsWw6JYzU74d1QAGuv1Lz5pqMzMJZfrDOphZdqKQ9imiDQ17WyQ5cSP9kBJWkUzvX3
jL0SAbnyHoPE9gIvVZoAvcZonNqA6JAo4/AyZuNWbh5Lc156tUas1AAAGINRHDXCA+/GBgKwZpTL
yOirXBMoiYF6VhAX4ffufpha8p36+jR2Vfc02BXY8GV7T0G6KaBvv4P1arBHtObNoAbheexUemS+
Hb7OXXIjf4tbuq+wtPVnG68C+QkOVGlVVe+EDRYAI0X6KcjfWX51xUxuFcxz/dA3Q3KIwn7atUlg
PkU4zS6b27eCrUO76t1XOVc7mjvc2JpSnH0DwagZNe2ryMRJvhuVuo8IXfUKlnNxsv002wllLGiO
w2q15gzdEUKFz45sL82tlTdsM743tEVzzhEL3JpxEnkMIttvmfMwdZn5OS62zt61lTs9U7VjWRnh
1sdlB1RmupHvFbbqDyUO4i/0F+xdM3bjvpu5dNsBImi+tfnZR+5+nHzx6pqIX2crHE/xnAd3WVOo
VBH5PvJG3u0CV7nF8D6csJ+TL7i8bHm9XIPYOdnw/Z/e+H/WGyd6DYjQv++N3xR5+/FPJpJ2ec1f
zXGV5jjcNdtQBfw14EPX5riw/oB8RKSybrhCEyqf9Fev3KUhrroqQ1KHiZi1cOT+Cow3/tAtwwTQ
CTaJ0SrQ0v/7v/+Rn978cv8/cjq0RZS3zf/5X0jHfu2Vmxbtcp0/HQYT4cML0u6nkOUSf63m+1N4
R8zVgy9qsGRgOvZ5NeMdUtTDnBc0dlP9BOYEkHgfvSOiaY/6aCGYTMK1WYWnbukPijmIvS7/4QD0
S8vWfNOc9tEoa9gAvUG6UW9qDFfStd26OaZH+6Uxi4dsMAFnEGzFxNJRvyRTC1WB0wd8xI2I4PUm
tf4WJuNnruU7i9TAuzSZ1IeQpk7eGKtEwdiW+p2DPngmFN5g7NLiFh9K4enJfTXPLwqcXn1Sol3x
IxiKzTDVO/ShIVBAA0xLncy7Kh27NRqYXcDLViK0UJlGwWsKpxwq7fR9NDj1svXWTm0E+7l3VqrR
0PVxwTz0H+OsJg9ZS3oNOn9UXnV8tjX7BOHG4ABH+p52jAjxAmF1cMm8pYGe92mxdU1kj70ntEbd
qQ6ByiPu1cjtNpmBqJg1MHMRZFiZhAKqQEZ3IVSLlSEMz3T45QZ123OMGi+gkmKBVKIdRh5GN9BH
Ngsax4iFw3Sbo1O9q3L4NGWCXtlAhBPp7hMGkHw119SWeiy6HQhvApXDYmWVT2T1MbMQJjIkI30V
NX5MmMUforNIVUOSjRbSRA5VWlRKMFHrcfPmxsTNWLNOcbNTj8QoD+eyCgmuMjaxsDGQEeOwjaya
zjNbAPRhh1PdfhcpaS4z2akaSgyUZcGE21Fr19MMLL1wpjuEj/UpcgCfL3L1MXNIM6Qs25KfN/W8
x5zUL3YJUyUDzOVRrP0ICnPc6yYnxDjsDyhXc09NCx/2Ie6W0BpvFb3q1zH+qhEHFl4X1dzmo4Oy
1s62HCk32ex+E0EMky5B1DS36JHCgLnz1NYr9Tasgng96OVHRqPTU1qcNGoT31aiphJRzhZg/jMB
ThSbSxCAdcw8LYWslGo/sDmXhzDrXtWIvJd6RD/imPpmLCiI6LUGoskKAE7sm+IzUbDwxkTFEWhd
5Dsy46czehqmYKH24Ba4wMK6zx/D8MVfDLlGhegEEtXA9wk9Jc5AyzZkiiI5jMfokdGnikRxUxmf
ZrXD0tl5an3H5TXfBgKRcivWYcbxbQsPNhvuEjRkITL+w+QUX109C1clAWtZRHuwdvOExGX7I6v9
7y0nsLU6CwKPJkg6XIMZsC1eS/NPOx9vdBUSEmUH5vfUmJBCwwkRFPzWfSNocMBU3woTdy54P1LO
qESR4RrkWKuo14cifq1MZzzYpT5T/V9gkXnr1fhXN0ZGFlSEVtsPi3pD4BK4iJQBn4uSfbQD6B6I
ciA5vTPiBCRFbIOjbzkDE2NsQgzQc/j9mjglw33bFuB3mAv0rd1vlQCcBa7lkX22Dva6Ty0S0oBG
vubwAU52WzRcsM0OwfoMiAYlN4YNMshIiOoLPEJa+Ersx61akDMdOjbWxIJdLkpITjTSTiecZ/bc
wgjXaVzAvm+CrWrk467E06KQ3b11YT1Bd34NClx2Qz7qi9DnrsL3qsSbrm4QiIoV1QJjDZm73WqG
8uHo2WNCXJWZR3d5BhtEsSmaDT4VyiqYHuKOgcdzFG1S2gceWmoYMipzkqDdVUNTbFUrcgC30SiZ
On9fG9N6KOFTdYfOTOu7MNaSIxFc7irveog1eTTRHSekeAm3oI6cuhSroGakOzdQT9eH5BoNU2wK
0ZfXXJ5bXvjTfS0Ma0SEJfuoo/THhIj5o1wSg36POea7nvg7iDX4F1IKcYIa+9FcCuDyrrwBz54h
WjJ+tP08zOvKbmjhNe6dgF2NKqmA2DIyH+zA3t81c3OwNHSHvU8pswoN0L5zjZKIvC1HIwcuZA6v
zlQvI+pySLSoOjmyzC8X5U1T1gB62AzreWkbyJt8qTM1S8fk+phoR+Hl4VCulXG2HwSX0YFGMLkl
nAnjuX7UI1pzJIvCaJi/FGQ2ogBwbmeTKLsmSnEzdnfqkschb8olqQO/8aFj/rPLa5EcK/PEfpUc
Q9O6t4Lga+tnDw30Zy8QowKK5sZh/nrQbcgFq7oMsn2daJt2qfFHZGcs/o+n0SpydS0fa5auQFpP
w2Fon7N0DI5O7jlJM+2DLNoTvRNsx9H5aGm8tCQIn9LB/FFM+LkJdYvJCWjuzKUfAziNdtPSilHt
W7Bk88HQlbzYw2+lP6V9ur1FyWkqtoEFH6NqQ/yWNJ2O8oaoEZoS2SLKkIui5fSIcbClQDbZewV1
WoXfHD0yFIIhgeRSGrT5rICqNSc7Nj/ezhwVRZIcjQfbHJ8MNeuPGZIJizI9KLGUnjllqsTqQX/0
7/C9i23WWoeIhJUt/TVgMIQdZUMjvMygHNv7idhc9gAQHBANDBKUhCyBL58kP07e/PKYFnTIrwaK
5tnQZuomWrZI1sTjei6LeMHLFcc6Kkt8F9Wfcttcb+al73W9e1kiXZh+m/rYL3QUeYPnA1tthKWE
GGkYLcS/t6u4JjHJGKyx3C0pi/3yOdHSd5Q3uh+h/BLaa56McN3ZHYhpaI4YE8pNBcJFmzSEw+Cv
SW7YDc4UQclIw09lXNp+1bJ9x2WXd5b67PUu2Ud5tpfPjPZYzxv5VFZZFv62vqa0a08JjAS5hnwO
/+sWXhO0sWYirP3vN6a1knmWpmMQWj5HXw4/uXR5m8tHLM9c3+ryMfI+4IBnh57M9pf15Ntc1rt+
1HUd+Ris6o1ByFuwA1zy/suT//aufOKX97x81Z++1uUBuc1++hk/Lcp3QQ00MwIZk/Gc1krx08aS
T/+0+m9/ye+f/+2qv/vSdmZ0K9shAjFlYF7pTXgaqb2diolwm22lCqK15novn/AnuuSXdSAJodwu
ltXlUybGlG7kkA/NJxupxTaYiVpxUkfjov7bxaZkiKdUMXGHwied1k0HTx9bMnfsAk+KoqW2upYv
lffljQiR89W4mkbRi3pfpiCHSubRK6M6kVHFjzDAVpYNmB94qWJj9D2NltTKtrIPDdeAXrjBhcij
7wLKtbr0dGUW1E/d3Ehlz73el31fZdnz5ZK8ub6kGNJ239OHkt1weSNbfnJJS4gUMWLGAbKJKN8E
v487wYjg/Xrk9hPgbS4h1Gt4VC7+9OjSe85NBiRWg0QGVga56gWJEEKKw5qA0AglPbQ9iaTrGO7y
ZkRGFvXw6DV8Y7LzKm9kNztmMIzl3I032pR+y8kwcmOdc98SCGCU2qpxu4tSQYwaDUx3XTpl64UF
euDlcNTb7xkwnsO1nyuXfJyIjmEfrGj4Pg/ufSVbFctP8hPrya+GZEvcOScE+dvkZuDcax943fX7
kSUsvH5C8nHdimVmMz6XPdTMyUwYcxn0gkXfwkjptRfIMMrZXfqQS8NV9tdrPX0tR2HC0l1UTVIh
oCIY2U2OfZh8/XHE3ceQgJhqHAZZvPAKpU6gq3LEDwLWQEr4jnfp+Cbtba0n+la+v/xevhWNh1a7
QzncMnrTHy4rLlIJ+f+Ud/Ou+4zxNa7GooDGXcQJ+qrlU2it50cpeFGakJ8m7ydSmCAy4haTiaCH
Bn2UyKx8PZltPtx0Ki2EtEO7JJv/CF6rI/vCjzIkjOT6n/il0S6fiBz9z7RHTkv71TNDEFpGZevr
WC04CIACVF7ItbRkk8n/jNytqWMT2cL0YumAy18jn5M303L6vd6Vz152aNlq+3sjyFWur71umOtr
f3mrNu9Hxh438pC7Si3kXXIQuMLLL3c9Ii8PQliYyIG1QWAuHx5AAtqr8+JyX5qIy/HFXJMjWS6O
8lC7LMrjW34bRn5/HYCJ/CD56OW1Ze6sR8aJuIW/SA2J1PSEGMrmjRSSUDYpSKSfjPeizssdsasJ
/PIwBLi6DBMui/6y1aK1b3aMKaT+46oE+Z06ZILmsJ2EhoqYwMbluJM/53pDTCmXfHmfsJ6/ts3l
25fzeGfGN2PRptueZZoO89YaXZyN5AZS2zS+OfKLGDVIMU09yI0tJS1y6brtr4/Z+O7QHUC4vK4s
P/169/pauXT9N16fuL7fL6+N8ucOgDLnMGRX8sTZ2WGd7y9SmeXIZosn7Unev3z5mWAOvK8DOq6/
/9PXfcudPwJFyQ9yH4voV00cSvwPwq5jKCP3lN8vyre4nKrGYmr2yBO9q7LoqjaSS1JgJZ+Vd+XN
L6qk/8J6cpXB/0SEBpX778Oolzvo9RDyZaf7sjPLR10t7+bN9QVy6bKWXPz1vnzR5V1/WuvXD/j1
VYqoozU+WjGr8VoqYa5CKfna3z12XUU+q8lRoFy83sj/x/WuXJKv+7fvWqKuAzuw/B/ljVzxl4/6
3WO/vOsvnxQsJ/xR3dQdHl95zKJMw9BazXjzGDlfb2ZHL+e1VNFdH5RL18fmLOMQl/erVmfxsqY8
3co3v6760zNy0TcwKcE44ZS87NHWnKOfuB4oP92/LMrj6qdH5X25vjzO/vVK116PUbrukllQ0mNw
XH3SfbE01bhP58Ri8tRuzZzw1Lai+OYOz4Rj62sSKdRnTid0WscScLaPo8Oeu+q5TLDhV3CiZmFN
b7ix9/gtlGdN+O59rxWVp/n9UxKXEcba0d2ocRIeFuCuapmP+Rhr/ECfol6Tlud5inLPDtr4kBnZ
ebYjyo3USdbhhEnB6bNqRytpJfrR2l6kdr/+4MvpZMYsgiEiJl2NZg9GYZhqf19o5dVV3rjXq+1P
l1y5+LvVf3lMXrrlY5dP+N3rLp+Ac+hsNTtVhWQnh3TLzU8Kl6skhfBOBkTX+8OyY18elJqUX5+/
vt1F0WJCyQetXoJDWE5q8uWZY2Nal2v2SdVstbF6kE9M8hD8/SKMF1whafEpImjfoogwKU/DOh1o
xdNaD9bxEH7a+blTSv7RxQs0VMw7+Wuy2Nyjpt5TsLOPA56bNfOoY++0xgtphfeits7O6N7qef8R
OXH57sCQ0prMfDM789EfUQegTId5qdqbiKH/fhBOsW5me2Fs5kDk8rnxOkFDGNFu41UNSMzKzFIP
0wd1TeqMu1bpTvW7FYTmVgsYGVbKko/Y3AcEkIKWoC+ZTkUNnbpFrgcwdhulzZ7evroWeI+gcGZ7
KM4QyrTZiwrb9BQFemjXvQUhwYtBmqHTR5c4UmejytdTBaMQvqqcpQLv43B2bWTN9jiSbk3cQx/i
alIsDM45/fytnwTrJXl+A3mLDdyRURUMM2JJMkyNxk83uVF8x5dyZyiI9uce7mup/MiUcdpkClyU
krCjiASk1AKKYVOYqxbYeh/GHyEepj3y6TXFgU1T+F+x4j04Wew5MdzP1GKr9mm01r7pbt6C18N9
4FYqYBhza9e+tUmz/DtErgMtwxLaxThumSR3iLjy+6pQ3TvmfZ826cVHGKvOHvTMetaoXyMJMg5p
D98cr8iqIWS5Imatma14q/k5rnInBb+ipNCbwLtZTbiqitzap6RgKnFvbUmCrbfIwxl+0kRwnRTd
SoliAKcUXiNlB3l7h+Iab2JLxVPJ9acBlePJnCrDs0mCravm2Z0hKdp24G4Mx32KxxaWsdpED7HZ
vYZhvEuyUflCnnG1mmFbK0VOv15zjRUnqPjUCf8mn+t82wXo70od5HwI1zmvzXlDSjHxzAO+Ibf6
mDITY9acaF45GkADraw52wJNtaXkb+Bc8qmZ1lraEiaZKBTKhf2cTeKD2SezSiMV+Pjgg6Ce4ueO
FJ1zykwdCQ2Z6L9ZA5Qs1yiOPZnT50rHmEkuGNRJosP15axHvckDCJvmHTXZND/XXbAjhKQ7tAOp
rfqB7qKywa74ZtCk32Lmyquu3md3BmIv5rn0KlxRv8168z1zzWaTCuuL4dPmafLvdinCb5OufovL
MX+qe4B2Oa4/EuWExy4ncGVRK19AE0Y9nNw5cp6GdOGlMlPxDWgJZIeONcTwweS6UtBh67TFGdD9
GRCsdp+AEHbEsI8ah+SxGgYzCA5SUMK1Zg1PWqd+m61cu+FMkVBBQL7GZegtgca+grcMy6WqXtPY
RLvk1vZaqeGANjHIBXa2pAs/5hYQo6unyK/TeFP7xmux1YqhWUP9ebcGWgnx9BoM9rSaSdK0Bu1d
ph8VSx6S22/U5nEqP9FFhA+xmuGSKHNyQrFLjGaoQDmp67Pt1C3BBMMbmRXsJNSIpygCLqHYnxjs
UCorWXJngZaLLFx5diHAa6n2F5CUmQdgv9hATUZDO2lAkThjaIRY1LEqVv3SS0zLrFqXJIAhDPiR
jcOu9Kf5nIb5g10lJ8qx48YG9mQx1xTpVzfiakjgRU7a2qTUyhN2No9K6b7QqHvmprkz9OQBJLAF
j+2Wy58F+AV/gn0I+D9upuqpUGvtM8hXZV98HfLQ9wwnVLdDCugpZUMqghDzGJZlzcd5wfSimf1X
1ErKNp2mzahx8meAeZ+hdRpGTqS6MhdwI7OQJOAWxtbike4M9LygIF968puOlf91nmkfpTaA4ubF
YLyz0gCjrvxZOzm1klAE8R80P9oUtR9vna5FxQ2Wj5wsiuSIiU91IW6cLtqTbDMSR0quTmQ0XCGm
JYUiqHDdjPV0ZjyDxLn+YRTQu9E6r1oywWa/dHa9TqhCJAzqtNhB2romQm/o8kNlMCO0NKOjoclR
HhRE66YaThi0q4jPhuHGLwFTOjSZtyVNm8gltwcfb7iKO+AinPk5AjtcBSmF3W0NZmg12wZN2dFo
Pcd9K0nVWWk1raBADX4oQfsZzD32cP2hH3T7oEO45oCCImEkyZrIEv5/YXCDk+WZpFRSIqckwbik
H/Xpo2pK5TbFEAnDJb0ZFKVbGxkJETTlVoXZoxuNjV1acbLk1ACFovdx/QI3bevmBJUYIDL1/q+c
H0+Wm8HAV9lR8wm5js7JSsPAutHt5JFqvNeSNbtT2WJegjtvp0P3i0VxGzuFWCVoa3hLcjCo5d9o
Sn9P+O3JrTm9IfL7xoyZNAqKtS60EVpEazO2phVtPRqhfnCjWXCyusq5RSEOeIaw2UUtRLfKGh/M
yESbi+d5bRTzXs9z94RnnV7wyOF4UknkEGzdgDI9xh8LGmX0VW0GZ0McnU9XX5m7dDvGDKyjoNtH
E4olq0TE+FClSXTUTOthnPQdjbkkJIKG4pG+wmN6dgcO8Yrwk2Zaujdj9053mwPU540Kg6AEPwWn
n4nnhECBh8BHIqoVGsGIAzhctlDOyaV2yVMRagWPz9/U5RkzrfsYRCAIa4NI6GzeaBaqUhtL7JAV
hecDfI7V6ZjQUU7RCMeBeT9ZUc9pHGseV6gjTK52PaSMx3sz2YC1LsB+ZOPGJ6YP81L01GlTBYTY
YjRdKfQwc3civR20rQblfbFfPPvi3p7T22TokVe86+6crCe9p7SlVRs9nMeNahEHbYamSS8qJvM7
mpbdFlsWOXwnvIOEuycnQ3mdhsSGvDJw1KcYBPqoeZtJO6hqff4yTso9YVVsBoTwK3YSzePatcs1
2DDwnt4mlBpjVp4GhVyDdISerY9ZuoeY/uI04V7YC/QW7ebaWozvoX7w7QpxrhN2B9eaPNMNGDBH
Idmlyn3YgSBi3FS6Aezgcn4EVUZlOA0VxOOBekvY1njrDyTUJDSf8KKjmZ4+qLT5gBrC72U+n0fd
9jf0a9kSkdiGh8LGZVRE/d2cqV6pP6GSAD4ekTkNbxYvh1XD/KwZYJbzkasSneCu4hCMJihBzWuP
+sILzPLNMXvICbYgrs/xXDeEZ5e8oTRRVyp1iXOdt4/apLvb0OzN/Rg438Is+QJzMgH6GqMws5HP
Nikcu0CYT6H9FeVmTjsapWSdlqRel9E5MwnSe0fAWO2ijnLwpJyUYR7Ow9KrmhRr2xSMW4KWoRhn
U9z74WPUNye7mO2D7Qd07cN2E02clCucM94kbLq+eOhFhxA/u8d9ER+GoXtxJudHXVliXWYWcJUe
iFI4YTojvqleMqMceGIIRocQkL2bdOUhUu5dzaqAwnAtdrT6oNldyeS0UwD0Wwetcc0zkwvmDBJo
ehz5V+1TpwCD9ZoPGgN1jBEnLaKZnjkHrobGU8TZwXYOnNGfsxknH2Wqk1rfJ6PqbtNs+Jw74wcE
ChBlSICiGPlQZty0MK+9ucRlpvTutiJ1werwihYm5KTB92/VpsegUR3spVcYLQ2uxXSfxxV4v1Cx
sFuosM705QzEyU9vhvtuHI8u4yBGVelubibiC3DlrCp3YBCewNseOxLOWnU/xpnxAJIN0QuN0HCP
8e8tn+rbBvP/LXBKpCRhrdylgVh4dHDnyvK2ZQItHDW/TaJxa7TL1ISstRjUE1msNAiX3KHSwnCl
Rs5zaFXexAhg9MvH2J52hTCgepPt0+ljSTG2ib3UGs5pDiectqSHBv1lqsR3ew5SrzRjJgsIGLel
qWcA6wDYWcZrVcBl69AcpCpgYiUZsGUMXD7FXIEfrndjh5IAlPXI9z9qc/c8IFo45vF9p+rLCN0K
106efeSZfcYJE4PGBLbqTqgsOmH2J+rw1qoPDqSWNadBa+dbN82eCIT+NB1zeC0c92tVExyH4Ph7
FCuW53fg3hju7kfSf9apcVsnCOPT2v5KTvyKBim5KIGVHucc1kCu52ulbQCrj+iS/CrYizx+KVss
AejnTS+D/zHOiJ2Q7j7n8RRtGxWRfzERoelQRc/F/NUK62qjjumWMBQgAmbMnlM0mCvAjmF5DbcW
44F6KkrPQZi2LnAUomjuFf120AeyUHQCk8EL9Kt8XGOvLNaDRi5SYLsT/FHo/emYr2qry1YR2t6V
RpzYOjBVx7PrWNn0wYPG9YYs3oE+TMolN0HzJQDkUd5ErCJwgkALLEy/43JGhvRYNYhbG1TeXQhB
cqAamnL1h6o/7YcEunzQwrGeyCTbpM4Zngh4EWS1XzOmS3FAK79AlQbyewGdIWGb+woRjNpmez2C
hVHTFhtrCNJWDNQhC1CPMQ6+a5dQwpTJB2eyNGmOgIfNbZilBLxkk+/V84BJKpytlWUwS+6dZpdF
nDWzbNpPTfyQWTCiQ3c8cFCjkvcjvkpr3+V+5m+dUSfW2FJBrtb9QwzFCkw7rEQbc5tao04jkT0m
4aHlgGMP3IqIs3+AtPYYujrC2Sl9gTLKaZ6LFq5bhWAhqPuNE/pQXB7HoXlxosfQaImsheLRBUmx
Tpxtn8d4osAKB421gmQFzIZ/nuHA5WpGBFbdwlSxofcXGN6gWL+EZRNu6Hs/CC2wdijK8p1twGoR
ceJ1NRwxMSPlF1qGnM5nMCNqTfOGYDPZ4Y+UbbmulAncWpT8GQ3WN/r3u+UrHmKrezepcq18K32u
SWVR46ndm0ROuhn0U8fPa6Cwr5rfbHvbPUfuNoDX4yVVa55+VJWSHH0fmi2XiEeNKchKDyCfGTiy
Ax9EtznzLy3Nfsu8AvRaE952CzTSHPvYozCMBq8G1aF1GDW61wyL5G3B1rtr5/pWHaOlI0B+ijBz
HGxdCiKh1p9iZ+nBWnbgCYh3mTLddVVRbxsiND0CwMpVrotgY3dxenKw0/yPtpgM8Xb6T7XFwoVL
9f/RFkefhG1/5D8HrpLXubzoX+JiR/vDEMykhOFaiHdVHaTWv8hbrvqHoToA78iWs1QkxD+Ji50/
iPtTNddydWRqJrSt//hLXCz+sNCd6rZjCJvUaNv874iLxfIhZZFO8IOWdFgsW6Ss6oS+WiSuGoaq
/8LhYrw5EoTTiBMw0iegWcWNP/fmsdBNKgrut5FBwFHtOB/YaatuCi2a72oArhQgxK28B3vBOWap
+zBRTHoguZMr2zyc5D1zJB5DEagXRRl8Gpn6Z641D4WiGOcwr/X1zPTCS3LiTrXB2nQTWGAEQFBb
KySvSkZZbmLkv9ervHocx/6tTBPrZFv9Y0OIxJ1W5/qzD35ppYxqgykdPWJBJgnb+r4BpfqY2wzP
LcsvFvJwDdu7y4gMixEJhlpzZ2gUQHx1l2lB8CDMrvemibpOZDaMaech/IBLSkpbv0RL9Sp5fSJ/
qhLSYcmqINVyRIrYEiZLoVE3HmbyruHrWPe9rylPWWx+6GajPozogU4MZ/nS1adVBAO8Q2MAt5sS
CcU5t6i06T1Q1ZJYUEohkIaoXmYWTF1tPLUES6zStLE2U6z2MGDLfcBE6ewss980TLKDvwDM+PfR
udR1+5brZOsJn2m5IeLw7Bj9XWlwDc3b6SAABeHLGbelEeR/TqKzz93QuE/ObK07TSt2PQBUiIAx
kVOab3lDDT4YEGCyCaKmP2NmebJI3dppXPQYGIn8Li/SdQJr8Uyhj75q5IC/HI95qFOrM3tnW7D6
bWxzxQ7q+0j7kaNEjcAFGiaGcOge/LqD6gQo5Gb+LaEZPDiDmtxkNsagJTvVhEs8WVp7i3yK2aVO
5qLCQPbB5Srfk2d3E7bKewrmcNO2bnUCsoofuYIj3hYnknehuqjl48BocW3aBdzynlzJEdzCWhtt
7dA7AS1EDQkZMsq1MamCPA+GCMzWnB1hmSgD9LtOlMPFp/EPef/Pcn7xS245+n2OM5wttkriu4nv
4J9ifqfpqPMg2TkNls04hKRO8tL7s070CIL36KZRoTmaevTUhoE45Ez2DJ9Es9BAqiwCOPk/nbDu
L0f6z99HE9ryif84BXDc43EwsDHAaeNM8M9vpESpXipdEZzcgEk1c+p4a5olNqxyeCRZiPCCPsk4
JtG8O531nglVIa/VPNW9YDCu118pugC9rBggpplzX6Ww4PCiBu+DMRBd569oIg1vNv83Rptx8MX9
LF1z8gzFJbm5A0YiUNAgm09QT3Kd28QNpZK2p/DX8oqiCG+s1PIq9DfbtuOFgVX2HkZ75oYM2g86
iPWVYSvIZM1uvrOn+Kbv0GtMk32o+t7x8vIO24F1Cns92qiiTddxHVDEUg9ESGTfFOLsPdVXbCrI
4U1tzPGXgMw9Bps2tiMbTwFy3k2SCACewrpJFBHcWAJDMrNPundl2N5kdf6kTcr74AbTo1PDH6nV
l0SLjTMKrKMF9eB+rn2IXwIzBpTPrQvYtY1L7Qs9NeTiayMeVcKQh8ex1OI98nmmkngIkWuNB/Jc
IY4NPzJfRxccd880bzi4I0HLRQeG1iBqnnKVw5hY0VMQEJJIhPNGz96yrA020ZAjoEvdlqoSgT8O
4RhFPlu7pOu+2ksFAosYYPCh8srMTUlsYohrA9SGw4dWPWvmDa2Yk9HkytoJihptot4/kKewaTSA
vXoLPYU+zsYh1yKOG2IeqmE8j3OnEZpJzaXEeLaPmZprov8OoB3Yf7ykAIVUDEVgbCiZTrAOyWY0
4+LU1+nesZvmFCaO11B6OWB2zdZdW79Bq1ymCSiH08CydkbYQfNoZ2VtMnfySrICoIlxjNSmsp/V
mpf709c+jJBaTjEkWUOhEjcx1a0MN/PGRgOmRbcnxd+Gw9eqCIQyjJM2T1/4TXez7T8ZVu9uYiPq
b4iguU1nYi/w24vb1Ij4SqjhSVJX9y3Gj3XsGhGNlhqmofbSVxMEXI6OtTr5Nm0ddW3VbbzWCrc9
haq6LxzdPZu+/RBacbKNqTlhQqB0XPmucw7M6K6GiEZAy3NlLl0dd4qJMfI/mElH2DOCdU2rYAdA
ccFJPSmdspAR7erGwNXTZW7yaBJZR7g0NO7C3bljX3q5Xos1AosetHi1KcrmS9OK8dGx4QQoXAH8
RplA1cb/j7Iz241bydb0ExEgI4IM8jYH5qzZk24I27I5zzOf/nzUBrqr5NPbaBQgaLsMK5VJBtf6
R3ivqTjBeeEHqOxnOVmKGgy/skivbaX4adTAh9PC75nGwYtU+nNpY+4wZHFAORrvWfvL69zsKotE
fiquKHWhOAry6q5KGmMXCNPbB0X8WdDTux2citshEimRjDMIe7SksJsD0e8NdAalMvuozeE5hxiL
Bf0r0GLFtnMxX+bAK1t6enb11NjPpGsggDRacKvskZmk3ReWSVtojBlhnqG63bb8FA7zD1VBxigZ
PpAOAOpTm/EhbuanKabBF/PiK81OA9caJ0+9NK+R6Zb7ITKAUO3m81B4n9oelQ3AV36YCnLlx/V9
KBt7rTWadqsjiwJEQXfSi+6/NkTGb23roTMNUEmc8JuwRwU8yQ6EitZ4IIJjP5rxtYwgLaLMsA9j
pX5WtBLcyZ/5IvA8YvDt69FXtvV7jHOuxTYgIjB6i+mZ3HvrzVgEwUPkNOv2HRPNQ6ZmH0fb9zOu
SmnAaRRDRqvltZqG7jJ3MYlM4Hu5ZRPXMjav5TgmRwOvBMkAh8bsXqscoUDj4oRaauwhySBAsxMD
YMGmYHa9c4Waz7Nwlj1RPkQyY1Kx8yeKcrSPd5Rs1sm+68ZC++93ZC4pl57xxGvdnCvMq8em1bSJ
0a9SLmX1ODS4mtXSXKuZAom6m+s9Dw5Qv7r7RQJje5f3uFB0DwosqrugsdwHzwxJCqDWZluFhJGq
EbHRIPvrjHuZ1wajkcuzUzuv+ADItQpk+uQA1qlqbi9UxOzLMo7o2yHHVedYZ2paSOGVvBeymRzy
w3NfZou+4nep61jsdGKws4UwY8FM6GtL+xJstRFdUhdxhLvAUKaj7VOQ83scuf+iLl1gc2Auh0L+
QvufHNPJrffKohvO8ULt2yN/g6mEtrnALshGcu2t7MO31EsLEmAoFabp45sZKLAF2T+WGnFVwWFy
12S2uMT9QlNqRXQK28MJiJM8B9PeWG3n7QsgCN8YSQ8A1TLj5EQm6Ebm2bnNRLAf1VwSNYOXy5HZ
d8D62VeOxFm26PABUuKGW52BLHPa65BsxnnNbq3EfRFN845UT+rOzZrbpCdqC3klWV75DKlmVXej
GdU313XVtg3H732nBOYBbsKh68Tq/pjxh1Fhy5nmuwNEjc07tjUHMIWW/oldDtZ8TFastpZUdSEN
iw/KqO0T0YEQdrSKb4pgGq5GMj4aJUGu7/81oknbKl3FBx41BZi6oZ4z2nbtZTGPtT3Eh4Io+SEP
pw3XWLozURrvrXA6Jb0IHkMKPE3zQHp/8CWvSM2eB0wGHeWOWKZQNyTC29Oa+T3ThA8NwA/7ZmYt
QbPP7x1SZdC8VoHX7UFOPep5OGp7AIA9rc/odLiVTlY/f5X5El0FOaO+qix/bAXwZ9Liiagp4oua
CJFg9NR17q+UFOBLKgzrpR2sc+8xNWWMtMwtzZuVVFvX1dZdJa0XXk5yJELj1xSa3cNAcRjMEJ/g
5OSHMKw/tZXlHGLVkfAzBRTW1S2g0Pqxx6OI75Zxoo+yJ1UWKiweKQK1vbuuNk7lXN/DWP6OTVkd
o2g+mFyrCsPHIxV+dwMp4ZtpsX4C/l3I1KjJqCPWkJuMm3DHC52IbeXNnRO6ynRhPPHoUjQW3BV4
F02O3SMFCQhDJoO4wyjTJzp8vumsbi517DwuUV08YdvhCQjguS/zHpFEVbGFedNTbAqqchMOC5n1
NCoZOL7csPGFF8pPrRZ7ryHT1yu7h3yCFhqcJPYjcqEv71/6wnwrk4S/bkQsYCRBXWhLDNMhvyQ9
ibwz/8JWLAP1yDUhpJMKOIf5TY5TPdkUIhYD4jq7vP6zQDaxXp6KzI9jW2yBZch5jBdULcvS72Km
wR3GjHYzN7RNBVE+HSMqfXFOCTqYAhyxTVT4FK0AYVdpBaU+gZnPTndccnLdA8fbGsMw8lfhlZHM
qFOsCZmH6d14cV99e78q8zCcH4YxAlzEkFvV1QNex5xmBbvyhT39iNiQiG/Hx1k2pvDpJ6HOSc0V
tGn9RbDdbUdSdTdM1xU+EfoHhsJR33llvLyuGnchM/2ud9L8kAzQ5FM2R0Qwj4RIcvR3bksdW78y
oiI9ld6IfohLKZpG7CiVLC/l2uisi6o7YPtbr/QFGD7/ERC4ewdr2GuHE4xyWzOF/UoZzdvBeZJG
TFiykV1Cw/s59cI8qyb+peLyByuuIlux1kcLVHczuO4+qeoUkDShzikdKdeOZPo6kguezfh+6brW
POS4lflz59B0lHQ5QNrgYpAQNaHU+1Cc5DBYV8ogf1gzU06ovK2cBdUJ1WISBj0ueOg8JCwx2mu8
wbTZmMxWNqmcu9JxaD0eBDanyH0MFEYxNXr5gYjJ4Gq/upxsd2NhPUmACIN4LRzP2LLwGp4yuyw/
2yi3kJpQ5ro0Wt5P06vosr18LDvHPc55T3nyJO7oFkJoZpBLrJrNbOW1HzeMHzwr5PmntibzLhvC
aKc8aocLh7Nd9MsJLSqPDCf8Vudu85x24rlz50NPKuE1JLTtKnmz9iz4YieSMOWDKZoNJYDWoVXq
N59KfKZ1Fk9VKSOw95NarNEv+4L8xxZFsh3lj32dfA5iAmHE0NnbxFnvAg9vMTFiM9Lu+gfNdfJq
94iuWqUvVprMd1guisK9ZSMZcCWI8dFsjPZq2eJW9kF64YV9D1bvHcVj+aFfANhzYZs3k5kb2czq
NFUPdI94G0Rs0d6uub1lHqvPTLnPGXy2huiCerhjBkivEBqSv3g/WyDTSL9nskV7cj7r7Ix2RW6j
IlkrDir2/+xm5w10qO3hmPWmi10r+2aR9vHPNEdUkka7Hd6yQCPKctgcSJTH+svsvs9N0i41Bsar
mVKXk7gWKg2+LPG+USq9DyILrWoiln3fURmjqbh3CpbaRIxvqeBOGgcGRsFstcpansaiLy8jIc6H
doXd4moFvhYvY1YAvFllNiwU1sko5wH1hXLxcgOiv+d4xlMSX96/o2VmFwwxwhuUH+RVV8Ymcsv6
yoTmHiXQeAw39AQ+Wdzbfc6GxkGwpa+Xwjb+bKen/rsMkvSBeyV9mEwsn7JneaxE6utQVPd1OgZX
GiwtsRmsiVnUiDKqhhRsicvDjvL2FrvrAuhP7yoMTNe6jOjJT4RnCiFLkT8BgFpHa6YRRXQGlemE
htS59lURfAv6Lr+i8+DOKhwSiPrEPfc2a8Sg6aBFlWG8jISBM+n2B7wEAS7y+lRySW4zrwzoP4/n
eytfCOHOgnhLpGh+ScEeQjmlT0ZZztsMe8jW9OhDLzzrQq59fj+uoJcxybth8tZSdCeEzw3jl3Aq
7DOSqBFdpRm9cEov17kM366jivWzWWv9HNUIfgyrcE4RcfzbRneCAuk5oYAsRSoph4tZZmwqq7aS
om9g3fq1pFqEh5k9gJkN5cGI1/4cN3ge2Nh9KlzXIqDe2M5TSRR56tLhwS+dyNQvQzqw50bcpNtY
t/drpbOsE9vw48gs/FBV2bJ5ByErQtMuC1DGTgXiLXCGGIu2m1EkDa0e7GezGB/YvrB5wSBZyQQZ
iYGQeZk+I8BAxuDWvEX1p0U3y7UBDbg1Br0imimtxp2rSsP0rdpT15ooItpSo/IajxxL5Gl0gHuC
B28Dp4lQDwY2jvUF0oywc+oxUQ/cBgTJoIQpiQtYLFM3DbbkqlS7ECkdEzy/khVPaJlLPqnWbV8K
BopjM6XdsW2IIdO0e0V0zuL6JwBJIXWkl31pUeDJEQc7SZRQ/vWuoJtVbeK43S5D8ETkDxScUs0x
40DnaWtOh2ixfhW5V12wsJJuGrMmZTg1DgHO7yLx8ks2dRSLCmInMIzpy/sXVQq60cbxGTWGvpDY
hZg0n/rj+wDiGs15CZt81xIhjiOy44cv1qkUdrhtCzPbERrKeUE8bZ5Yu2UZf1Ve8TRpIpYLA+Fh
XH4PZVsyPVSoRnhC+V7n9luiX1tAj40apHsybLAfM5k0V/cQ+0ra9TFI7vo2bT97lB42lXkjL9T7
VORIeyIaS60kvMsLy7rZRgw7axDhG0Y0wtC7vanT1kUtlNEgM7iPvfYwvOslvZJVvLHdWF7qprpv
InKXYDu/ysri/iahx4k1pOUUqpOtlrOyyxfazf33RbJsc/bGPv/auQA6bctya+TlKkMrtlB+MZXq
IKlkZn+P2+VXGdEW57VfcF1j0XdQX5HLD6Vf+zMRVmRQTLjkaI87LKXhbGfC3Y4L/tiwRRzksrbK
aThV9NteS2N47AqKMEkQ/xphNWHy9L7b64qX06i6jtJTAWccUJ5EO/m+cQL4bTQkpB3bI5hCwq6u
agHeFHDR5qGzZeUFzIOq8TloWj/jGIc47sILHbsEotiiPrDHCR/XCRsgyVM9k/IntA+IbhB+OKU0
X5CiEC9SUYLcVKVJGP+q4jLNeYcliZIsVX0xhq44uGJhFcqGxLechrlZfp5zhrA5z+4GUNCrp+ld
CkNxXTLohXmO1Z4QcHmbC9e3Vhms4VE4riqATDh6MBOrra6GMrcpz8r7aMZ/TTIF76M8MQlOD23B
jW7QcxU0TrfLnfn3iGDkRnvJpu1dKklAOg9DaFALbo72Oad4V6FYPoIlJTtc8pwKPYJCeuM2fQMx
atjESDYugrchAKisYvnijKwz2BGKXWJQ+x32mgZPl94SER1YE2DrG3K97DRBuzfz4vAs9KRf0T1W
8C6EoJhMOvF5Ly0zPI2D/Oqm5nLXKOeJaMcGPC/8vAql+Gg9Ik4M0L2OAMgjUu23NBl27MM8s2DM
j1NcB1vPJlkDYW/VEmOSGds00Tx3HeAlF2T4ty6s+mpkoUGe3+g75ez9A6b0Qf0V2uOpmlKynQZq
BPNl2WDvJtXaKZJz/tmJQMND3iVquxitlFO+ySYmblsMfi/ZLkgK1Wf61NGDknTmLSbbgC7MYxQG
CSOW9TDXXrRzcpfxP0YsuOZHagfYxlHgO+DvZMvUEdL6akSv57ymI7nYZEsRlyN0gWQR425ln5m8
lJ8FCcrZgY7fdygooZtjP9aIrcrvUTeMr15nv9Brs10KiKgkoJlkKB7NJdz1LiZemdYea6aFeEqM
CiizGPdFtorbBhjsWLx0leWdQtXFZIe1NUDP4py5Tr8SOGrEoKDvyL3kuoaPr+9kFz+1Dou2t5B0
1LHmeqWgEy8OvM+D5yImWdgdgooDtBmNS19i/3xHJHrJGa4Tpi03QdIksrE5jvBfpCYkcescNS02
G1dNIN5LtWyo2I2Pg5LBqgy6uhxfYFxOROOf5W5kLUPWmJDwRtlHzzjYEYWMmChtq6pIieOLHesb
BoTu8D60RGJ61GVr+F6mw4vg0uksd0HaG3Q52SvkxjQsvBc8M/sVE0BkS/7kyeY/DU/kV2/9UjjG
Z6csNZpMylAtbyT+rvb8PuKo7jrrMbXSCDnRb9fo5LFALSbDxgXNUGxPtV72YyfmTdaG+rJq/INR
YaxPq/raCmdjzlV4XhLn1TTC+lCWFXqQegoe2zH+wvP/R0lv+nPKyQVfUusdOcLlMV1IcgK1yV6c
pUakk5CGkVD52VAkfqjgTRHX80IbPcgv0dL9TFuWb6Yi6ywSh0zVJp8OU0p0DwXcNGGT25R3FhVI
kiwP1cz1LpnoxltMcgaEm586I65Binr43wCKNa1K+xMj0HEg0Hg/DkNAwqoZ3JK+AZ8R8Zl/mZIy
z11eaPTZ5IkHbeDpYVWtuw9dkr821bgqgsRLrd5a13TwIWnzYUlqlKJx5tcizv20pDtEjaBgcuk+
OTY9QbKpADvIJrlYovxEESi/gFxgNHuSWcNp+ZrV9BdJ+6ssU2yoCbpmHeT23honUiVmBhRvyIkY
IFPFbCt8NYUvsak7ZQcdCUt7XTxF2SdvdZaZ05exDn4HKeLKGtTt6g6Tb3KUfi0q8RQmYDdpUUX7
ZeTBwkdkHOIqbh8GhWIutq/cHdYNYVS/C4Iu9aOCqRY5f08MldiGReQ+0WrroP0zQ39J3cpPpnne
JEn01ejm8KAJ2dlZGTr9qpUGVgXdAMZxShI+VR7Qubr+FNTVt6rP3IsXEKT0/v/yzIQXJUKHluGr
YxDOUUI+bitC7C6qRywq0ZTkLGm0Yx9qe34I+mg4hVQL3gZybVERjw/ch0jz4Dugxcytwu75KYi+
I7HpttjMKL1zAU3YiQjYAWG9KXsGp/aY5fsiajcandwXu3ybIzroeQWA4IEaOSOIJwv7CPVdkk+X
aWRjNGr3kfUNEBYKcGnmfu/ki7oVTkdHUpBgK0MrBuln6h0Rq9d5tlIom5mDi7LjQ0PC0P2Y5/Jq
Wr+Fhx9mpbXThAkfyeRL0MXNszt+MR3x4BAQhLFeL+R1uD+HrAP9jhd3EzWyI4OlprYwnx6MeXlD
rN49hXIPgO/tbFWPm46cVbai5PfEQbVravmdkq0XJ3S8jW16qU/6JoqgmaZJkjtmglUnea/a2Ecp
adITG95jjHlWtIMlLB/7oQ8wLXGZO47xFqAA20UGijyQxGRX2+zkRnujaHbmvWwJaTuapqPJdOH2
iUzrwn4T87YZDCL0gCMMbA96JIpheKRzpkMCgKppHvI3y0QmlDDuQKWQUoCuqyCN1MrN185gNId8
x1SNCnKTIxHeNEaWg4mjJ2UhibPqFWuL4JZhdFFYhSrb2zhjfTXzNLhFkePd3r8LQ+OKSt07dc7U
mzuZyeGIvuPrGLqfxhCUwJaUrDl1FELt8+X9u/cvBrna50EYRzp3w7uwwNEwddFbLWWKmSmro7sq
GE9tOcwIVNY/w3gf3Y0t/izSvhCbyha3heNYdJ7rytxIJrC79y8EAIZ+jx7nnz8LFppJmg6GRKsp
uaP4MLlj9F9OYZijcy2Su//75+/fkUbjMBM0zsbVvhkbwCl95SZn2ymvynPZ0Mr6Fw9yjthaz+sM
mW47ozB22DhMn3+fkllCmo4SQHhXB3IAY0nNs+fRFz573D1WWm9JeT8Sz5swfhXlTix1QwE3w68Z
I4k0EP/vTRGMzynQ5HWIq51lek+Os4TbWcXJUXAiBB14H1j8Q847uzU4BFs3u6OSyaVs3nkd2bw2
VRl/Ks3qdzHGn+UYHdn8z+DJRFJ5M8tzDZRDAdShkXhTjUZdLExAu1x2G7fszpq0mKgb34rim+MM
3y3Ivz5srONYH4TVbAkp+5JZNrQaicV0m1+9GbCY3Y6pzaGANSrCpxYeNbV1T9dfjTUU5GxjscVp
b9MTLIKjhpr2yMaJmprfi4nMrei1t34gpC7ZpBQJB5OmfMuEtRnCnMK+9I6cb3erBuKHip7cfJGQ
pewlwtpMw1GpcrpXDZ4F5XxbrOw8a5ryFitHUuHqx4yAdB7FzR15nj5raz8Em8YEW1NBDh3tGacg
oLG3X5HoyO4fAyBx4tMDjGVZf2ccp2yKvki70uhWmA8ShkajU+B4XXbVEf8gGoZvBYXL5ly0HLv1
nofGFujY3rgt/6aZrVthe0yNmQSv8kc2IGJObFliMiBQzQicbaL3vA4byX06kdfzMHk/UiIDNmEZ
rYM0Ml/PQi+OuxbYxoe1Yh7OCV0QPa4S+DyWHEnyR/CJOY/EwMF+9iqNsjN+mwip1et90ZjRllY8
suEq/XOJa0wT2VoI5Y5PWZXekW7+CHdcb0UnkNSnU+07TXARUnMXYPdrlYuJf1UA1LX94kITeboD
4omscasj+5eXvqW9hjVtwxXQI+EN7Dje2UQ95yFlvzIgOLJCSDyTerY3++7M334ekciSvFZfRDJ7
WBpbJJmZeo5WqTpdhOa+SpB/Y1MDTmu+iDIlOWSMtzw7ftnaPDK2+yIlwBGr6YkTHjA+8jFl8gkU
hM3mS/0kGrv288X23QAiSRr6EUsUjEKoK/BfJL1DWO3ZM9+sST70DegjZr0d6dLd3rQ7hFfxL60s
Psi430FWur6eiNf02pDudxNZtG4Owi7uWwAeSUsOLH3u+l1qvkJKfuN9JeNGrpaMyOGiKqkW3Jsd
BH1v7GGtecaUwCgVUuCMpHgOdz6fYHWj9DgGJ4HbO+raIzsnybnh2p1XAdqniOyXYjyWRpn545w8
tM66k6Y2hoKaplsQNB44osRDJNvm2RGMze3gF4nq9kNcwhuqltjOvtwthDnnJO03Y9hA0DuUa048
KkJdXymQSqmCxNMgAJtQ6pJmZO3Q1O1j5E37xK1WE8Qj2emKYI1s2S6Gt9dkam3m3lAchAVcWQG+
5VmIudOlYIVd6s3ooKAePfNHl5Egb9WM9ilegZzMq61Rvc0JDRN5BWi/OJ61zYNPpSeOWQ6W0lhN
uINwf+4tWkEbnwb7n5j9YVfm7yibvqecaBttE1kWIajJ2sbxx8B8rWcgHxAMXDfycz9a0Ua/5D1u
qKXwA+FOR627W0klNq3tAHFqpgXRKumyY95Uo92dYmfYiIUh3nTH9DBUrw2Sl+3YRS5vT/s8jzgU
ZYGSsszDs00o/s4xHV+16YnF7kuSpD9o7ER5zWFcNJSPxmN0MF3vZZ5IbQq+CU6iXQcdhVpbPZnA
9ZELuKxcNt84/VoudUSkqPhZleHnnrsu8QS5qOnEoF4ur7mX/9JDi0i+vASDewqr5ltO0dVukQNU
w3Itm7W/MBKAEc1EVnJn46IcHqx2FVMbQXwj/vZHHiTdLlPw5lVSXsFL31AHvIY0xp+czv09LN6v
wOaBW2eGPzau+Y/0+P8tl/tTnKa15H+Wp0lP8taY3f/Mvq3LXLpJVgXnPk138ex+qZyq26IZzbbR
GMqDWKub+4b+iqLHWpRNIzzhLWXR3/UUCOwVDlTEkk50CJmO/l079zGYV5CbpG1CDQUZv0IrT/z3
i1MoznUEl3BOWlee6C3BLOPFna8jRbwpFQHkmt882ccropVtBzfS/hJvcwdi1iDvcTsuAStKbl07
kt0OYn76ywtEXfxB2kfJrubleSgNhWl+kPYNUen0rRcGZ8WaRx9uwzRRRH66xMah5oVTWj8S6RbA
OJprEUbmbKWQ5d2/v4w/NMa8Tdo0LT5HS7qe+vAZWqpvjRDp4Rk1DSQFRrgydnZlbr+WDkNntn6Y
1drvTbXHX+SN6z/939pG1/RcPhlXmmSQfKwZrkNPV6iDnbNcKekWujCJY3dvj162fa/+CB28JK0u
3d2//85i/ew//GTL5vzkyjVJg3apWf7PC5e8BHr9styGgoppIDHNczcaOwIOrGMXxoeZ8oHGaqeX
YnF/4w5odq56mN+nPVKcQQxjjMhZupu9AfyNtFE4+P6SJc1ws+3ye+4wxKN1+Js8de2V/viypema
rhZSccl8lKfOOZCPx2R8ln0DvmIs53FVEJSQDphR1fAg136Zpjki0FOLrLeBWLIrAlyK6eth9lEl
JqMoCXKEcze6DtE1QZX01j9WXdVderMiKxX9npbGAd4YEflCbJnbH8Y2gXCAmtjkCC6ulYjQymlM
tXWboJ5IBHm/+Y3B23r590/qz6vTtR0WMtfUWkAyfvigykLVuJCIcO7BjTctN/DGlPW+HvqvrWQS
pAs321o6+dI4qen/+8/+83TjZ2vL9thJbIEk+L8vkiwQI+r31jlbprMvlqn1EWn2+0oHO2qAx7+c
Vx9yxDmuXFt7BObajudxbH34aU5Hgg1qSQq3hPFrLCuaXvLNO7qfWvnvqQp+/ftvJ9bj5cM9YHtK
mvR1KBfLwoe3Nq3zGuSjtM9pEBAkYiRbRuKD1apiU/Yr2LFSBHEJ7B8aT1VFrFRAiQn1Xi4g4EqP
1o1WJxlWT++i0bzyki3WMwD4gDg/W/kpB9bShfZ92FJCj9XnL8eH+PMAdTFHcYiyiUm++/CWFTHh
ISN2vbWchNyDEvg+aZsHq3fD86S96WhZxlcJEeZ4vFwEVVjz8gmMbZUjji4Kkao4tEEfbzI1e9AZ
zs01qs8irsKXpfgU2GQZ/fub/r9czh6t6hbOH8nz/uN77okxNpfKJpK2jQH4bdgO262LIwrAE2Vg
BN+uRgeg8DA3L//+o63/5czjStaOBICmZ/7j81AD3vKzc3GeVvcAmX14ol2UO0NDoouEzQ+aYb5Z
nVttVNLBda2a2maikwmN3/CXq91ar64PVx8GGeVayiSF35brq/2P2PzBjAsZeY51zpya82pVDy2r
5ueB6y86LNUntnJuOOZDQxvlX+5s/eet7eHSsRHUaQibP48VuC7spZF5rkzzG5ggOa6RnL/a7iGX
2dMSQ0FLLMibPFgpHJPaCeZ8SJLIedWxwPVuWD8aSx+XvrTvB3kGud/GVlPh+kPNEDrJ4McQl/eT
sh6WiBGjChSBej3J2UM9EMW8EAAymIfOLhxiGKDcKjS1d7ji17wIfOC8eD+vG55+s+Pt4zLzdlQ6
PQ2yO/a1V1wgJVbiz55FtQk4wY6qQjVrzSEu5Egg/WoZ073G4llmFa+JGT6JxW39xIMoHK3gGHZb
uq6sHZVx0zVMhHMYp5pm98q4WnKYX6dRHo0EVRLJHU+NweDGUHtth3GBF/MgO1s2qqQ3l41yB/da
6Oy5C9OHvo2IoowK6y+Xy//ywPaIhCRxhsceC8T7YfYfl0sRsz3OBilJ4ajcy5LaB5QGP5KodR+H
ziTBARlGOqMZSCwWmZZo9CIpXvopsE/m0kAuA8GGuD070RO5bRHU4qJlhCypmlNf25+oQaXTr1/E
X164/ecd75maU5bx2HOl+34l/scLD7MB2Qoz4PldJmqjMVmM+TeFsfaPPG9eXTrzsszWt3RZAqxP
GZw06SFE9Cd8GDxOkdDkzF+cWbF5DQgnAn2WqAdJBYDslKc0LMEVk88hbNV+gOU70NqN5aiCa8D5
nFveV0kFU0z+Qa4uBMjIrYNM/WxN1cP7ZEWWunfNH3BMcTB6k9jj4AdDhlu+qFw+TgZcCG1qTYDo
eTdlMUwhR+axBsHDXuv5xivxbphS8ljSJghbtjDdS97h+zwgsaPBDXYsO3Rethi//eVI+9Ou45k8
ozlFLMlNLD48wsy6peKJuqFz5h49wJ67Vnf1Hjkb/iIPJ3PY5US3r6rRtCQ4KKtp3JoiRBGpV4WH
Jv3L6W798Uh1JO++srAQcbapj6+njluISyzSZz7e8aRJ2HE1JnESZe5iBZLQPVIsXa6uXhLGzMqP
FpTqhYZ4i6OyvfYxHuq/vEXrOfpf5ywvCVeTNB0H2/kfJ527CDTZgIdnEcUSmamzAaOHMIRvSCML
eEYgr9OOOd/A++eTk3Xb3BzEhSIUuf3La/lj3l9fC1pj0mXX4dX+cObnuHOqNiDaww4tfIG4E05t
R2QDNOBm7NdCDCGQvsJ77jrHsHa657UZY3UfpmS2zHX+AK9PuX3Xq13NtssyGSeXZVpe//JC/3w6
OQwU61KCuYkF4eNqlskonpxKj2ejEUTeNNiR8tC8oo712NNS9wgAO3LEtMF9EHhHwztg+AVZi/Po
asRPcsGEMmr7UxQ2zakZKLRqGje/ZvN4i/wJoe9TVU/5luPurvO66pkTIr/AWGI4Gqu96DmGy7St
drNKaWkovW9B0f0yF+Sf5SwD38Cbjs6qKmjtKBCE24kCXFyF1VEd5D7VtigLSdOTKPVVq+2TXRMO
3sy53ncCb3uFWehiUzhMwlfnq97Vh76lg2QgcuQIWCCRBzmev5QFNU3JMt9zTxegkrR5LnaAvNFw
t6Wyi8skoYXfv1Td3PmEEKvD+wJSQuihfpXddcEtiTukcO4XMrJ2wz7vtfhkzYzzSRp+ykX1LWtZ
ccM421PeahE1TMiGiR5kkIu7BXu5EVPXbUmX8+7fD9EE0PBiusMz9avfzHLBG2HsR5RW19gynlpB
10s4oaXQKryF1RcI/wTPwdr92szH9006DprfE12fWIMow614EmyLJbTurCzmGZcHx1bZ019mjj8v
ftti08dv7NmEW31cduMChwxqrvYcpyTjpc32fYauxr2LB5jKWgiEcf7/v/tti9teaQVJoeXHebML
TdENU9Sc3TSlF7dUNyInvEtiFNmJZLl4t7jy0HWU2ayqrBwzzz96Bbt33Ou/31Tiw4KjGNO1K3gS
YgazzT/uqQLrh1U3toKaNl5q7RLQJmMewTaALbLfA/YNdXKi4Gaoft6tfo1FcyXapfY+kxZH19AI
VeaOtzgufjCIABwLY1shdJyMnNmJHt3dEj1K6L9diTJ7u+DBt9N2X06T+NtJ736ElxS/iyMdR/K7
CMmOuj6b/uPBrjKYSoVo+xxNdbxz1zrzJbfNM2Ec4Nrv/41l0Tq/f5cW2bat5vg06mA5k7oAj/r+
rRsgedpkbp75szQ+E2S/nN+/xEzxSNwnBs/G3r3/kW2UgIdAFyS1dMtZTCmEQtfRmocUvTdruUtT
DBT3/Xxq6gUyJXHkObYTI6duaPo/35ooUyjYgfXoaU5OInfe2077O/dmg26SZeL53vbbJm9JQ8yn
MtrIYEC2lMn8qOyUHJAKXjtRwZmAuyGgU4QAUVo4uvXbGbMQhMS5WL+8f+e1MQulWVDXgnk6YViV
5mNh/w9lZ7bjtpZl218p1DvzsttsgKp8UE/10Tjs8AsRPrbZd5vc7L6+BuW8t85xApV1YUAIKRSW
RJG7WWvOMTvMMjJ96UIoEfmCKGEvmh9Gx96bno7MZoxfGsWkxSiGYq55LTrCSh4sp9gkXzT+FBeR
2LsNdjZ6CejFNSeBJBa/PpyZv+xX6AWx3EVqLUb8QGqhrwDQau5a8mF08hgCDbzOdswCXIKZsbBp
gSiqogPooXwNYzQwaW48p9DyX0sYty1aFvK7M1oFOQ1WY7LlCaxLss8ZpddT4Xlnt7A21J7DXW0b
u8fybBrqu71gt+oIwkZud/Ghwyj2eJf0wC8lvfdAkcu+1t1SvHSZmWx8AKE7ti905pEIbZxc686a
VRFXhfiJzQWEkt6057XsqDWB/76HYaO/ppHu7yO0w9L2wxc8/+us4RrStcZiXmprDXzIQ+1nX6Iy
ym9NimC2ylBgOYPjBA+7DtMWYKKB1pUml7iarsTePmGXx6114ByMVmMZI161tHIfkykDc4XttC+i
ate2f+CdPXTWYLwOdmatsibS8IBSkp8qUZxRuSxqJ3EWxKWtSDGJ9x0i1z3OLYP4V/ZPPhCXTRY6
rwjGiBNFXbOvCvyQGfl+nZdo9H+iN2pEN6xWlKEM++DlsRGYhX2I2OyjUZ/JaQnlcQJhResjKxvj
S1mIN7ssvngtsJ9YxfhKccUHppI7rXfFwSKu2nWiKnB0LP51jKtP9uZnhLOsnUviYAdpJwcwJwMv
mio53nmbq87BHv+rQqlnyA49+Vw1qNQxkj0/jKnTIssdG//VRN9FE4bqrWDpdy5HdauMmbRpLS23
3oC8CuDoZ5Swzb73OI0e7uIQhe3d7ukwaYmT/CHjDz2anb3fGvl+iNH3TXpO8kMaw3HkqlvhMuB8
nc2nGWXM64BGfJUleYw4ibt5oy4YeQxGW91BN0J1wVUDopbYGu8JiWxYE9N2V0CaPbRkhPtCK8E4
43tOIXwB5EIGSbI3zJmQDAD0Arz8LF8mWKUbXejbVMswezkeyGZm3rWX0fKsAnty6hfIDBDJZKNo
ntj52prpsJb5oj/CervpuPJ1LKcICPKDHZFvbQ/RMvVOEWJbHQmkjM8US+LAThmFWp0LorSUtiNX
gNgEVCObngbWxTFbijku66fBY8J36VD7lYVCD2fBadhP2Y86QyqKtq8+60myKFMwnOQIK89++cRO
pTtT6s3hMZpkG7lw0+Bvuetcq6LA60HhZE7UvLKuhbxW2k+smLCs+O2l7JRx9S0txRPxjHGnIEVG
Mca07Zxv+s6noGKPw4nPHx+hd64T3RvvqSjJlfNo6ZZYrvrBbXbCjr27FrXGreZiatjOgkICMJrg
g18KuMOxb7RzCmMsjGiSKf1LVY/U5MrhNTN9YjUx02+6OrohIPZesuwPJgY6rC1xvF3BroedZBOZ
2DYR89r7DpNFH/YIoe7+aLSvlOWNnd5MFuS/Mj+OeXQqxuOUJS7Wku4jn6BdJYUFEbHOyLpHlnQi
//i51UfBIf2IVRT4+GSOmY8IbkL8vktoa6+c3IhWQvbFpyL7pFprPeK2OiWoyQ99X5P7x3ejCaY4
6ZOMFpc1ukbXZllZM6Q8a1m0q4mfdY0KqG6nu7tR6nIfZumTXVLq62ou/Kou7Y2m40kD1EUMeVHq
QTQVn5jyGajQqHK0dQp9fqswJKFvW7Mm9rEgjf0mpxm8j5SzGqNqeHRT0xoVke21pxoPLuwvf681
NVezLq4EffzMImczWTH9WJMuTShGsU1QTZUR/W6Es9VpKlguN+HGKe2vYTOZK2gI5q7zyINI8uyG
6p6vISXOrIX0QAd4wPml7aMcowBusflKS5JCmz77GwM38S7GtrzFFVPsw7nBK+EbUD71i6l068q2
Ba0afJrbIC2c/Mha0SaZ1tajZr8fO7mpXNM7I6Ajj50swx3SLR18Moe+yyeQiNkYCKvBc7781zSF
weIttBakOx4Xx/gyMAptXYZQjzHopTEJ7bMiNSKeuNvCEi8NQ2XhtuV9ngjYG3rytWcJrUr2GRYf
0iTXTagbW45kuhWuwEs5tYtlJDl3yYAqbx7TD91/c7KrnSj33YG30Yomx69FcEY6Dj1EJbl+aH+r
LKHNEouPAmI0JIY8DnyNXKtQsy9FaU9b2cs7W8rvZtIcvN6fA4PEOJZSbIzG78g5cB8W7ZMLhHil
V4Y42Mq95ll0Nalx38x2ep9sOIV5lJ/NVvcPpoTmPltIbSPsiaCxBjJ8xLBVybyEC4pw5VK6pBbH
riO2k7UzUWbo2j5m1+wERdYYm6qxXx5tGdVZWeBoMFjttPxq6Sg4ut45d2Vzshex9RhZwGyyc5Xa
gAEzRTs5jDBa952NMG8YDxavYhT1cHLKap9EsXEWvXOavfx706X+NUQWZFHg2cOmujcjcMw8WgI5
wlkdEyPcxPOpnPz6ir4MSbFdawGdZyAvuvS3GYcjAdJAKQiCwJQ+V74XXwT2CWMyvHMjnY03W2Ij
w+Hj4SyH2LTymiLeyrk9A/ImMZSI7dQnFu/RDOlqC9R3n22axiBiCGnrdkyoEVUUorf089G06kMA
4T4GNm881VRHUvUH8ZHwup5sGfpkifXNKg7rDIEehnu7xHrv1Fjfh8XCiEMUn7C0aNTF35AWj4e6
s+4oWsvNlMoaEYAKj2zy0MljjV4bjSfPIfbMfWKKjyS0rIuY28WolAamnn8Jx8He0Q81VnGBecHF
65PoZXeSrvPi5/U6s1PtGBbgsIl6k5esHl5Kq9VPyo4A18IU7ya7pFjcHgxsvyZL82dqe6/FZOqn
fEavAvk5yKGQ097ue4hnVnxFTrIbZuzNAErcs6E6jCdDnxypP5K21DH6UhaE6G8LMq2TN4ZxeRwo
Ht1mJmMLeWtgQSLetF12VbPwb5ROnAQBZUJHEIElbb+m7b9S/aufnKcH4CTK3PH+WIcimt7lvhWf
We9bDONIurWmW4JKZbnR5KyjLozQFCpOzpmYULtTASIPiH+W1z9p/hDoY6RfOqW1KOEFlCHhZMRh
urdUt+VeK3JMMzPCO5gFCFXa5JvbZ3MwDgrHql88S4L3EmwGL3pk1/vUan2Ge3KXZgFmskzCwB+b
+rmcASUY8CaZOeHQ17zW2Gefe6t9aYrxzTGG8JlqEXqoOjNvPSZrykMAZqa0RcyXecWhzdi14G3C
mtfPp6TV55upAA/IYtC+TlZ+w4mkHM39GZJJK9FWfbAf1jbS7M6JpDvazFRBu8wIZFayvrE5N/LF
VIUDrK1xHvVOOxBR2uUHp/HIg1mbOMdOTUeXbA6n4phVTb0lftjCuAHd6ZcIuAVOgHiUdirmopXT
wIyE4/OpESYAwBqOdVtXJHJ7QPZi9eRZhfsxcIH5M7YglbflMUIc+UxiLJpPSehe5GE/HlWKQT1c
5gy2WmMRH1P7iwPIH9xciyS5bsnw7ZCsHdu6SYK4mO6QoKudbc/hFydGbTM6q6FK+3vU21xzaWtd
3ZlZWSL9JsLOvIeWffPFiAdkIPh+wkvtJ7n/6lnxKUHed1GNfarJA34Sbd0+9T2KyL6ebfCnaNaX
83ZAE74eJAyXVqH8Va41Po+DNK6psvw3Zh9/Kyb08Bh9dlMNkKBHH7uRLrRkf5iCWWOfxw77zfYH
+6QVOgZLnRhjvpnPwNQFPTpG2zAFxeujDi1lET0tSJlaIo6fstEG0GSNL0UHtGDI+oOTY+ymbOi9
5N57OAsAKIb/MoBf+cUV4bKWxCgkTOtLu0DB5cSNh2qtr0LaiCXgltaGz15mckXhDM1VOQaFDinU
k2AP7R4oOF7jbaVYD+QNVGsvJx6ZbDboBnlln5lqJvgQJgKkuvxJKQMYP7DVdSsLtdbMcQp0A1dE
OAprlyLSu1iVtUPMk50Kmk1B53Znc4yb40iTxRPyzn+H+DedkDBnWb3vfKQao95pezlN3b4K9ReS
INLTREH6Ud6a2/iPsqeH6+N8XRUqTM9YrBmaTeeVFvzrUE5XCa78aLOCm0oY8rYUGEXbGHy6xOtp
7DWoy+tuYRm1qXhLEjw4TZu323BxNWHVb29107f7MvLxWRneiYGk3+Ov9nYmxa9NotoPs1MWSLJ+
ppuAcgcO6jKGlZP2SUe+HAl2Bs6kb0i/u9IsG99zgQVl2hV57rC0HbdOOCBvJ36C/VbZXoeuy45G
Fx6LLq9OXpN9izow33k04uiw6YJVFv2wByKpQz+7RbYF+TwjK5oS1BUmzq4UrXyyUhaSYSq/TbFP
anaILstL+lUbFng/TfoupJflGwAp3amPOutIoi8Fs0qoI8vh5AztvQ7n6DI28bDDBOCvJK0SJOBg
ThyarCLmGJaoqOCxo+xxRgDZrnQOCVTmCMHlYTTNn66cxKXQvfPk4YtobTwpzZQOhxhZ5oY40682
iuOtw46CTROc9J7jd3Dl2+AxNJgW07oahucHCIq1kc6F768I2PyFmUBqblxDqJp9E8uLJtRrg2px
3Xay2NaeE7JhTxToVSO/UEIOh2qETDwS44qstwYBplDWbVH8ZlC1HHlyU/NmDF77zP6c03MxyBbJ
tfcIbcl8+4Yv91RBeUV0a0d36vebPvWbrRtF+qZzkVVOWtycZVOrdS6bm1Gr6bPaoSlf1Xokb+DG
QT5Bgenn9uoqcYr6mG8ePMQuFNXXQfLEh/VQDHO5Id74lmEV2hgR6ssGV8Uq87q3RlmvPTZkbEYT
sBN77aYhmDAYRGtG/m+FFuNBy83mMvCagT+IN63yv7JWWTW2l++x1bLMpaixz2WJgSZPL01brB67
TFmShrUwfiBQW0HpGrvWoPU6C+Yufala+n1+bcyYBa/KX0LrhwGMC3t4M7GsEge9qczPXvgBRfFb
NOKZAYIbbmMzxx9psO0fTcvbYrM0NqQRRzucbYcId0w2Wy2xjLBjYj++4Bz8bisWci6FgZVjNGIV
djiCEEzjVjNfM4uSmEHu+Pd57ZRftdmKLhWB3pB/jVef/IM2ct6tXvQ3M8kDqbv5KW2K50iy8bIt
G+5LOD4NE3kMratl2y5zvHWb1F6QdOapVdG0bQdLfPQG4ajaJAInK60be9Ezp3zltGNAn8rcaAke
48cKrmJ0NRK6FwmqYz6Sj6ANCKPbQ/PGL7ifdfdnbFCPwpWJ0VshCxgmrtUWxWrssn+tBoYdv7W+
tJzrqziausCaYbazJSy3vj5tGSaSXdINJ+jBi/mjuf4CQS4CMuBPIxRazHoUIKMlDSDfuILKO7Dc
Td8rdMYlAH+WWiu9SF98Z7FXtggHUfvuvcbWNujfiK3QQpKOk9DBMJNecI0NUGXnEvQOFqF5Hn+4
DnA+Mr+IwCjGePEKLgN6+71OE3mAJYL1vJ+/aXu4PDh+/CtZt8ORzI1hPVpxv3ngu6AKwE4ake1H
ZlcfB5Ni7UM0SaM4OzoUL1eZAOgionFvu5IqLNs6r6zbvT2w7CbUvBVMQU6PnrfEWL7qelLtoY4e
+y77UJ2TXFjKNyvpWMxdrJuCuOqehs4nI6V1mVIm/VE0pZK3PKaTHWFAwt1YoiR1eejfB1t2u6HL
y3WWOdQ+XVdufW9gozcuFpVuQGgTt/rhMeOrDpJEVfU7yW6rsfCFcU5iQwVqNwIs/+K0ZpDYuJ5d
/YqJVhdjHZQjLbMJ4BDQFUJzuvGOxNNduZJOqS63ozKB4TPIKs9pT7OuP81eZlwHCSBESQ3H9jBw
7bAR9ZbNTt6F3+QANcGTirO5AbLhibZa6f6QEg6tovXsOft8aSbqePPYRkEbN6tmT//ECmrsQSCh
S/RPM8YqI2y+8jvML6badklinNuhuZoDOHdtwgBOLf3uH6sbJGnhUC2qqU7hdAnSTG83rVF7G9Np
X+rcbJ9zmdqEeHWUErXiLq/OIOwnkUVn6VV/gOL2tnVvN3sPcQKFChJaqfgarw1TVQCzeqxkdc8F
LLchwc0XMiFgMA+QNE/PSQ7eIpu8Rb+RXNLnvPHEyVG5sWH4uLvOBC5gaKK1SYonkOrJObMS7acb
NeSNJWF4pNBOn9Cs0qRriKgQzkB2zZRNNwuXG8bhmmiZurGeNI/B1jZb7xACmVnXCkcje2VBK2I5
cxuoMFh91R74KYAuUUY0wlt7XTHl4sMe4m0xmi7BLYp5TTMpV/uJ8z5M370Yd5ZWg6ZPzTG/6rL4
CP3yqxIUTab8tS1M85PZz7hN0T+C9ahPpui/s+ePN5imCnoWc3xjttrYRHCfW0AlOwvX9oqyNkyF
yH6WQmxnBs6XisFoir2jYNG0i0f7W91MyRt6gy+eUW/B/MofgnpnlH3ySs86K6XHZHcUBwNN2dlU
tA88yi0HUc4/hqQCTy5zOldWb7+F4Ts7oteCitFzFWXWJomzGyF5Op2MZNrNcYzBdEiyAwv681BS
TtfScHqRtc7l000Cj3ejVmE4CJB31KRiJ2qf8Hi9mSyBLlZ91sxE3xslYNzjFGeKblDzlglFIgNx
BO/eYkUIh3q8NYRTPQ1G+QU/XX2fqvZnqaCRmUOa77NBcz/Pk7kQ6mbtWk14P7JhtncmW69Dq/yU
BZTWXqPxrqAgVXs3DzeWmyIKpsS2hkDCWOUsoALRNdlZop4+hslMAZCI3BmLDH4eZLIBSk4KXX6u
r2KzfBnS8XNYaeMuBqF7Do3hZC2lEWfqe1bbbOaKSk5XdHTT1WQo22gj6SC+mj5lKrLvBMpp4crm
rTXNwGo372hCq6Z/ibFsHpxe5+JY7k51qF50P7CdXL/lVbyviB76FMXD1jX14l3SXdnnYCpIpjG6
T25TBCz8N72D2321DfEqcz5CqAEVqX0Y9fQ+wP94i31s4J7vbYlxEXmXnYsZGZlfiMDtoE+xi/ec
7lTFCvgwr40DJFstLekUvwP4OuVs98/8+/Hj3q/6Ff53/jFfb9Fa7uFWncTVvHuv+WfnO9Vgs161
w2ogLqqE5ELbaEN4nZdskrWNRWfrMwpDB5gO4I3lefBuyfCCjr2GVSw3qGb39ma7vW6v71ecZasP
b2WsgeVvx625E8cmSO7JvX/zvlhEAq1Y9dakqTWUc9Z4RLmbPjfdVglaH1uyWLxvI+2qgx7kp+k+
3M3X9l0iWsdngifKhf20pnBNLjFOMK3bqWFPLR/3KkoQHCT6NZ6KaS3q+DVW9a4FiIZbikalqr36
AAix34epsrHiS39N/q8WeEN5xXZXXT0Vvw9VMXKhOlv61ta3jIXAiuWsBho0c0nRq8551g8fVQ0M
QJHRcpmQ3N3VoL/NUblrhz7/zA8pyqQqYo2Z5J+pJK+FRIKQibjBW27bn63eoWKWstxMy5OF4aPk
Tbx8llvSL+Cw7u7dsMGRebxngKvCl7v7hK+yqQdnI5Z46cdNY9fNsQH3+euuG6fUEWtcP6mZyqML
te0YNq08Pu4+fspaTg1VFGeDdtqRztdZi88FldtdQ0jE0a+din45P/12V9IdOcyi36QeKa/VI+05
jhp4Hgb9st2Ye8+P38yhQw6UkFSIlzjcMLXOLg3C3eOXYdWXx2bJjl3ewTCY2p8er0uXIhwenHIg
ifFxEy35muGSDfzfjz1+AmuzDPvM2TmuZWN5zbZkvg7nkPCpx1sXSc2+kp4uMS41NhxVH8M2qvZT
l5PApNem2lfg3WZBmOPj/2yXePvHT789ljYAnAyZyzV90k9z2cQ76ZoYmdo46TZMaBChlrBodj7l
scXWmZfpvEfHaDL0mDEOIRrVZq7/+ebxWOTKnJJeddKWo/64oR9L7TTxM25HZwR3oyGRsHRG/V4k
ULZkVx2z5YUG2vu/tIP/5y/+mvbv/8H9P6p6klRwu9/u/v0Vu35V/MfyN//vOX/9i79f6ABWbfWz
+x+ftf9RXT+KH+3vT/rL/8yr/+PdbT66j7/c2T6Y/E/qh5yef3DUuse7iH5UyzP/t7/8tx//K7K/
hSXyT+KS5RX+8ZfLR/jPf7/+GP7tHZnVX8j+v/7oH2R/1/ibh9TG+xOI//+S/V3/b8jZFlWXj1BP
d0xMFmUlu/g//90Wf9PBWSOSQ/ZveXhz/pvsTx4AFicKhxaKQx/57f8X2f835TpSf2SCy/ZC6AJ9
jvObcNHonYZZirbzpNOK7/W8e0ZfSYMZwJEiLGc2QhLYfZsGRPiTSmt0eHSb/3TQ7r9EgH+mi/8u
V3y8C8838JNQsjaM3y0HfatraLyNMihzv9nVAvKVX1zmHjOOmAm3nwp5kQ54IxhFTmRo20h0P6ex
jvexwGAISUL+OuX/csb/+S39k0iIA4MyyMRtgWTJ/yfBktQs062RZgfmVPeEL2ndRlezgeTC/V50
qX7PaVE0VdvtLSv6ZgOPp9rrOBvDIyJJaM8hw85WlYPaW4JmDelNQJSXdK9SN8Xa1TXiA5fWl8uO
k35ZKOiVyYO2rG6BJBy1aPz0Lw7yb1Lz5SALrDD4zDmhkLv/ZlJoNL0dq1aWgQ5x5oSqA6p9DJO7
TsK1Vfv24UGmbrPRpJVgk8OpVrRLQVvUhMCWr6Srwnk1vc8PPPO/eG+c6n8Whz7eGye6hfVhSatY
zvc/a5i6lnSxpXUekID5HDKVDaQ5BZXuTHt2AlQI/LgiDax5Fz6+X3QXxcpEOpA78YhlPZtvhcaW
4V8aO/75xMRwgx+Oa8RBpy9+18qlugbdtpX+wc6CpitdRlwFjRpO1qo2ynOHvHtaepQzmp29GQ1v
dTFU5HpBFprFbFyKPv4XJ6b4Tb5n0wfXLYdUAN/nu8St89dDNbXU2SNQtwcrhcEo0lA7OVTOdNPT
Ln4OsyIPLxkcg6dmyNPX0kA4I0YqQjYpF4Xsx5Ueks1Icq0LqRK6SE/x8zhZUVBWs/4ZHy+NxVBe
ZgDHyMHocYvMfnXItTiznj3ayt6VwFYvxnhLsRAFrHJA/dZL/O6II9kbLdIKpm+wIXuU7f5I4hns
g9btV7Ju6fZW73HXmauRRKlVnpLawZLeGqSG+5WFNj0gb5p+Jmljbpnb1GZ0ofi7dklHgqCvreOT
KTr7bPWGcsChYnqv//OZaALj//1cRGiArt/guse6atq/HWDwb16UFh38NqoHjllUVysKT03p+3jM
LRmkDcvxrPH6+0jNFLn6jA2gLO9pXN61JXTDAZKxKQ2NqIRe/pCg63dTwwGa1HcijPnsUxOeMpYk
pzh0/6gbOhJJMvkcX8KKHXvYOK5Wv7ODAP3r+et8NFtq6KZL/cW+Z575Ci6hD+KWMoVGM/P6+AnZ
Q3TsHHXvfWLeLHbS25ZMldvjJo/9qxF6VTBURrhVDtTwtnx+MHMpaYyHdtnO93Y5PcXhDXyAupc4
zPY6meOvMxq8BzLMB626GiYkrpw88wb/umNCQxOoWve1DurQAFG3FlXb7OIlWKYuKdvbc3YB8pJd
TPFtUiYl0pFgBBO2yQ4mbh4wwW10R6WIDskn1k2ZERTQ2oS/Rpv0nBkVTGgSniAQ58nFoGD6yGEp
0s+T1ir60i6+eGOefrGv8VGY2jTBA9TvHiK9TV/DADPM0j8PYBkDoHTuES6PuzKqGt2GzNjG6ATe
PbrkeJCmlUOJG/k7a/9uno5abI/nNq/Js6NVkLXhR9n3n7yaLJvHd+TksVxj2EEhPrTdzrL0dxH7
xjFawlZGYkjOKCwDq9CuUd2VW1fLyVMp5sBv3OTJ7bwTakLrHBtZ8hQCsH+iWhevKh1QlqToo2mN
8aJKN2Rk9gCxjDSKTSc6C2qb18ajRzJonC3gzLGb5NPZdFPXBonaPPkOXO/Kkvpe1d3XpIuoPIyA
PCefBG7lkhiXUVGfXG8Abcssn2owMrzeNnmRPD3by0076RYJ3PE1I+Vg5xsdnK7KYJj1xmfkXOUR
1UxyAwYa7dLertezQldQOjIP+tia7yi29XtITG2SpEnQTOpjlM10hx003vuuePNJTJ0RJhxmY7RQ
tzQae0ab9Qb3LFvH8DpykBfZDXk7S/vdP8IICABJuLfHDal9SUAENdiN5bHZL71fv8gEn6PriRx9
PMbWZwA4X4/7wqzm8+PJlo90QiCi2vrIzUgZ1SFvRm30ROJY9JQTZxhwkRAFtNyd4IU9SSseL7aE
Gbw8ZGPZitaDcWwtwGp0rOK9aWbRS0Yfeh9lQPYYYLTnx42eimNMAM1VX56B4kodctAgK6u+uDhH
74+bDuTEcbKnPx73CunNVz4eaCCDsbnt61WfxPnL42bsw3dvdsvdxKANuKobQ8o11Mdc1BqSVLfj
TAf7TrOvI0vM716iErE9TPKzVpfHR8PTQKe3KoZ2eLGqfmPABagJCDzEwp0OSqTdUjWnpKgW1abf
agtIUkGAN6v1AxnlNQTsOt8pGCWfuomTWO8R3pFzbojWX3vsAQPDBkNBW9bdsOf6I6+Uf0fkmbvm
V6+wegoONvq/N0V9wnYUKlp6Ug47m7KM+sPUGUjEfLGBv52f4NcFI9fFVgNxIQD1BSIXDRX/DuFT
Ic4KxQa5iVLuM2K7t5E7ExvqScoIzTDt8yKbKRRjHexTeul6nfw0Gdp2fj3YjFxYqPOBcUKanrM2
ftnvY6tEyQs+Lc6Lrx2EuJ3N4Hso0nJFIJt3rbQl8STEEAdVb6/X0CvIi/6U0itcMXQ1dycunxJ9
eA1HzSEB0KcOLci78w0UInnux9sQdWAeowt/HM3cnpFwUgk2MOcHjzyGBACWUt1dB9abNtTcH+PT
nHvW68S5LNsvnq7VT8xU1wLfw8lPoGQY3vjygATSpBpZROznnEdZujtbSf7kcRjGr1Q8552dtFdl
DtGaPOSgcrzFoU07sK3xmqOEOMSe1xxgJNPV88v3KJ9fCCiwz48uV1ki7MpKNDsjPWNqpNqxadax
QRHVj43ixPd396JkOHWRe3freVxlOp7eZgKFDNbgIPJKriBfrxVL4X0ZlmixPXoYfDTqkAWM1jGJ
qhWKSWKtsTbqWilZr+J1Rjr2y6iQ9lbKs7qYmFjjBERjONuYFY1yvhqqP5VVqpFifUBkTfaGGU8H
D9kb+Yn1dVZeuWNDhrWtKXEOaghTB0qtWf85AZ+89sbwlThl/Ma6eMmQ+dgq1glrNLQ3SvMeGPNq
76ve3Uwimu9e8yRFalA8SKKdW481Lw8NVO88JlYkH94oMxDA4zIRGPlNLzzn6OfzJUHNFYVEKGXN
Yvv3ClbgETPrVFf+OV7WASR4j52QRyeyxXFue3etUzRaCvHg2HT8CAdL1ZcmN6ur7v+IB6snZ9D6
wqJGBJmQPx4u6EanH6h1/s1QFrBJlLLb0oFkF+X0cR/tEAeI96lcvCmmR3b2bJIfrHejvEsFQ/mB
fa9oeb0nbvzWE19xtFpJHd+mLqvgqSAesmhiwnU6IniSDuRQr0VmRLM6C/TGuTb91q2TCBEIWnCt
BRGWOXeDPDPIpJu6RmnSkK9BrC5NMTdNSa9xQxk83rzWLQVm5V8qfKBHEiUIDJoqfd2pRL/4Rbaf
o4JgYP/1ofVIsIsEJGMx+3t2fBBJ+t7Ek3bpaDjZfDLS17ubjUWTTnZSnMZ4JFwlVeGuYo3aqN46
+FYDfL9HCdeiH9fqoOqJqO3HH1KUFdAuD2kmTp169kBsRkzgqajXsIECoq613aPPnVeWBTcug4rK
lwezhpAjJyoRkmWuu2lbhkIVjp/NvoY0PvERMqizm0xDz2OmnE1LD7cLwxKfkdHsOYMCS1kC6U1q
sb+Nui34IxTxmdiOEbFLjCs+UfDOGU/CFviUds6XpNlZChIvW3fLaWIieidGyflBEtF8h0ZkJq4b
mJ3v7Wn3LE5z76hqRTEKxfU+oVax6uH3tHSMX9WwUdD14MZIQMTDxq1i61VSb/QiuYJtXH2mt13v
ugRh+UKkS+Zwo4amWvN2LNKSSrnzHC/9pCb9pxQROqrJTZ+lIqqmnayPnkQ6Yv2Kemdo1NBiDbpX
2vX1KU94nVxw6XYqY2rq0qvTuqxNoSMftHgkF2O5q1Q/nplZOMS9R14DcxTIo/GF6mGQQRHqmwEH
fRkjenZEv8onJ7ywTCWoxcyKL0Yc3rUh7X9YbhtQe7h4Eh2zafsZZpPSOZmeL2jvKrXFf0gSssEF
wiMocJyTZ9KTamYr26Y5ll3OOH5TP/5K1SfZ+0SUFS7U6DIZAOJG9UbpWQ15kWaw49KxSmK2SbY0
uauF3zEYA2Ci7b9LBFBLNmSIOhL6bstPjxs37uPNoLv0QTHYQmfWbe3kw+mD0GQTosrz2iQ7jg1q
m3H2f7odxo1en66aSK2jg539102Z8+01PcLgpAeH6rL9mtpylW6EXuU3b07e9QZxi6ZfDbZ0T7hT
xtxx7ppg9qkINEboLw4NFRxaoVP9/HhMCYrtkey9fYvokqW0ZmznKcaDQPCS13XN/XEvNEzj6HjY
Ax93I1pUUbfjNC6BXxfJ1vFEveWUsZ4yx7SepowY9SzHiRLPE35Fqi1BY00xzgJjvOqo5BVGUvpg
HGXPenYNIAuEk2AKsnk7UoLt9fzskxHC3gUiEHj2APRUr/+LvTPZbpzZsvO7eI5bgUA/8IQg2Irq
25xgKZX60QOBvnl6f2BeV976y65annvCRVJKJkUCgTjn7P1tghZQrj6iqROPMSg0E8vnfYjBmQhL
SIuJjAJaU8Bl+/X0cctAKudAuVHduKy/vuVZMJg07U5vPXGamfWexqUC3XB97CiTUQBd960Lai2l
QDprM0p9WeSz39JEO5la9Gj0brNfjMk9KzIxTgjQN/04LafrTZW7xBD/eRzPUMZdoKRgvydW3n62
v4lzmwNbP9hOzXClth5y1Q/08wkzZF8+oBqINwUAjC3/Ij07TDHAqTEURhG0k4n1romF08ER8MlQ
qk+lTZZX4uZBj9wTQ/p7U9k/w0ZEZ42wLOGliLOKBB0FodvLHD2IMb31luS2aShHOvnMDu+Q6v3t
lPBWZx1yaV5gqF1Vekz6j641ahtCu37U5FDSfU/fNDhs+iIMIJ7Js11SejWM+tmjDaFNMlBXJZyC
3pe1mJ/O4hxGd3jRsDz5w/KBrHlB1I6fNXqOFbEpQ5dW+/JKRnMjjtJ2JkxshNjdPbA5eSO+uyL6
CN8FniAhCa6rD5KxdJQfsWfdZ6Ud7ruQHa4EdquXTHmRGpWsFRGU7Pk4OgzJISSIVnxW/SP7/DBA
Tt8SXcWuRm8c/ZgaIalfw3QYyHXY54OmH8hFQvejJ+dEoJ4Rbv9tak6/s63sE0OdQpLjvkn4hceS
JOeQHbob5faRVhuqg3yb0lM6Oetyeb0prK3dxPZBT73vdkGqlPbtvjbso+4Ssmqa1gNSMG/TNYQM
VtAGNLIrIJSL3Yj6aZMZmrZVqTyktvaoGXGL3n5YPeD5z8nrP1zAabj9UMhn7ispUVoQ2i6Ms3bF
j80LQrEGQnKVIDHk0knGJ+VQVeh/hXzUagRwt2hctzWdjUCX1Z/ZB4Tm4l6JAqQ3jmKQDPGmVEv3
i4XjjmUIPZUhvTtXi6xNOTr1wSiqv9B1wX5L8Sfok2e9RrZx65HpVCWdRwcUJkeZxyb1VWy82J56
b3oiLEjAiIBphgXO+jG9kXV7bmvFEMxZd19l8yNhzv/GV3LR8vC1qXEPJE39afcdDkYbkEo7Wojo
hjz0GYMLsCfGI0V7djYdfUIoadAwW0XSGqSLLpFEw2e5s2s77XVg+SkTqvYUMH6gFJcvkIDNVuoI
N8MmxFGXY8BexKO33IIurPZoWNTDGiJgES5R9GgdTdvB4qxsuR905pxVWNyQK87Qu38ReiduxGgo
RP0d0s+y5kOUzdlEHo15B5mQhULN1zUxHD2r+1HSOALI254qtJg71j3WL0vcGbnu3Mc0qEvNvsdu
iDBBfCqBkGSJHPOcEhR4SEX5o2Yvtc8g/IvFviyhTHzwf9be1WN9kw8r4R4/RZA/jzSVDyhShi1d
6vquqpMnB3GstoQus0Jv8FPopmcSfBzSHdeg1KrY4pe3sRZw9h+dKat3+uBAqVyvG5EmX64pcWwU
cJZH4xrpHeNHTB9cG/pklZY7RlSvjmdAJI7kuBFzX9Oobip/SdJyq4/Zg655rFsT40KdvGxdESQq
R3ytbRj6Pcf0xojqO6b3t5lWINlC3Y3cnj1tgnOMsqg+jG0tCdpB20hvAhP3BAMAAnK0mlP11Yxq
F061C53lBV++Olm0rhf/erfVsYcixkT+06kfbp8zxhbPVQl+IhtNvLStq59UkctTjJbRV465zeuf
7pL/TGlQnIinQBI8AOQ5XR+XcthMMVFz9jqVVOt8tVlvrg+vN6a+JNgP/m8/DtcJ4Z/fHpHg7eYx
fnKRJ+sKVNZgfzhZ3futmUsbaYu5K+YyO5Bk5h3Qvfg1nanTAoSRqwnqdK/J8cMxN77eDCkA3PlX
TA1uIGVgswb5o0+OqITYet31imlNnxD0GaqbzCOXpYRaAw6g+ERzFhH42MLp6nvttMi7tvB6Kk3N
DZysISDRRp9K8N3yGNZFiYhtIf55jB6cfYPU9SlxhpdG4Akf1umrWIex4K4Z7jfyPOvL1tgrb3Se
ejJFNt7gvompqJ69cK6eF3RjJYFukIlJxbGz02i4M1P/pN5a6D1JYMQtSsosH01+CkUsDlGnKb64
nk4GgU+LGWp0tLuCOAz83CfXwFgFreZpYuFSKjt5sMj4sh2WbM06miMBiK4Ef5io+V2iU7sd48XY
554NNYEgpAQnldW0FRXgbG6HyqWtm9NZ6fOoukPsfnGrqjxDkYAGA5xcE7AUhgpAv4G62hdtIN0l
e7dhtJyJQWC5TNpy2zIvu4FFgTKl0l4VkjeoogRn5V00PHiaR3KGBbV9yuK9s3T7YenMJ8eJMe+I
EPlYHJevVRmeyzLVPvuQ7h1kk+EW7X5+yyWaQskbSJNI4s9I0ePBl1U5k/lBRsiDHSbOdxGPGAsb
X7LG3OVwim/KKEXGJ+ZDbbb2z2JNgTBhCm0cQSOdiI5Hb2KgM8Cf9CmonW0VgbeU2kiOVmEuhz70
yPPArI23LTe4tnQ4LmhMVsRH7kU9YRz22hN013R1Jti3+A9z+oFwqjS711ASEEsxt56JJCX/y6jb
AwWlfbRRqG0iB03uap2m2QbBWOMSj8P8bFHBzUYVPzVd2AfrIwfDkN8XnXPbSQMqcLFoCEL6LjDn
8hlOE7j3nio4agqSXDGk7Um28W1sw9BtK+1hii5zCj8HDx7XIc3+atx2Plo/yqnrbiF76dOkbRJL
yLMyFB+MpwNASnHiNGpwLmNTXNy0TG70HOagI6Yz08kK78h8gR3eP8jC/sywecVmXmwrOr6/LYUy
5iKlT+6mtvvHvuVi3EbC3U7u8qutC7jGIe4AjeYqHnuy5WzBALdpMOI1ERhTiOQEB5GLm449VcKC
Pjab8Rv080ccd2zRV4vEtS0FSWLP2Mh+1MVnjYNrV1YVl7DOfbdVRkSBio1TvuKKZ6V2vZQcY1PD
1DNaXpMZrJicxye+LbAupUcNlA3LrsQOs7k6tjynl/ssEhCdOMBYInLfRra6ZHSH24rfj0mP9joo
UwNjpBpN6BkE+w1tTutm0j+cvri7KufjhTwvopq6C4HExElzSWvGdtpbeOu88dYrPQFwsMMJKGh+
J+V7vrgjRhr7jAzGvi3n8S0qteq+r0OozMimjBFNqZgY2WSzTZjeGhIiseFinbpbaG1HDhMbc+yT
1XEZn5FYPy7gBwPX+gXmJCgtmW5H/LFbI8UgCNF4rdQJ68Mbw/64QCRvECdtW9F2GrsvMc7xedGs
ZNsOU3UYcDogySmqqSd3ifhRPHVOoC2XEQnl3pgblPiK+IBr56At4PCGXR1vvKg8NM5YHods6P3E
rfXDnPFxQCC7TQrX+WheVm67RdwgeSR41IfsKZpkcovPXZ4zrGB2Dcd1mj1rk8WquoQacRVUkZ6U
9kEjwDieKTxjGnojEsT90lL+0ypWb6z27MJFulsMXIbdcpwTLGWGmdzaGrNmNklYmEUTirskYid0
FdMibM58o+mwFTcaLyqj+9GiGTA1y8U1Q/3Qt3220ylCgoiphG8vfH5sbInprtz+3Ffeyzh59b6W
RMTqq3fUMfEgWyX/SHXWFg+oNzBRSeV5CtPvwcjtncpx1JX9I16Q/n2YxXvfcYV1SsTTV9W3iZlh
r5olPhI3gJKY+fxcMBrTU3hXlTMofxRiuCUUe6MUG7+0M2+WSDk4x6rXayqb1UqcMKVE8KtCYkOL
NuIgxF7o8hLbxIWyJo00RHq97+ENDJNzIPGhOLcdOZ3kN9tn0mehtNM4gtRMCokb1SQ1iR7DDV1T
q9IvSWy/igJtPGvVK6MKsFYlzv/dtG4t9IaBL6hp+kuSo0+6CtL5PMJY6saEUBKWV4YmGY2TUN8P
XHpPZiKXkzKzYW8maKzZUNwg2lc3iWRFbqL+HI7sCJUgsrBnLHVKbIbNKtGfxyInyzHVkq1WE8dN
amZklLrfjtpf0DRq5hOhIgHaHe60LNtb7oewZuu5xT32vND078bsIxFDd3FyvSEcMDw4IxB2fUlD
gCFcADzqRGj11m2N8nQ7uF22vcY1FblZnOOILMuyiUy/1snznDRJgVhMFy1lyxeDcdvmlt1PWxkl
33Za52vcinkiHNzFKv5a4PQHIJ2Gvu1k+ClsLuy0WyV3mzxawOMoFRABwEAXkzmQkWY6lS1TgQ1q
3d00RJguEPqbvtQi0hnoCzXkfTQHRRAOaXvWBNRikhsr4fqyyBDNr0mA5m1sufoOAjwjibJ7keCb
DuU1rGIkjuVyTSyLks3isSRnrXN3Tam4+pmuy07OGYwOJTs48Ornir163eEectYxtYmNHufsnYys
+OCmrPDpyte4xl6A1M/vnET7ziqK7rIb7cOICFuXRMwTp85zYXmxq6G9wdq8d9nGnhsbbzkY3vwY
pwWVQhwzZXWoQD3jBWQRl0lTiEAzQ/SMZWRfxm5KD2MhLtnUnby2XDkIWXysBbR71r0lMCDQ04wl
dCKvls8YpjwVcuE99XoCw6ARH6GBhyYe7TIQi74i/Hq/KHqFBiWbcHzUBHw3lQYqMf8x6gjostE7
qxJjO1Nz59Ujypf9/skRRvTcdDoNu2k+R1Yvt3HqoGQ23K85xiM6h9UIlEGeY+ZGH5OAdW139qZh
S3qrqyi8EPYA/8AaApMGymlgq6ej1/2ZkasEmITpAZvQ0qX7V/Raw2xT0tnZDwZY7aJuvee09PZe
DLaZvesNHIMbbQB2qevYi2pR3dGiD7JMqs9pEN9W1H9ZVVkdQq+dnxXtaVoLz4kyksPY0Vy6Hg/X
IyMUam+y5QhI9CL2oSjCIxH3nOdRwhHfZi9mUwtsBogF2tJsHsgFxq8O4kQYBK/UtMqYQ/0AWK/7
OtcNsI9lA3BRf2YAjsmtZJ4zULvt6GxR9jHuREfZPg4ZWVZ1RacinUjGGpAqv5ae9U28Hk8RcrNn
nylfSFcmiXiBiHNdhI2KqVLisqezpu5rRJZyKZpWIL4nMXsumWyilNf2veZYF2Cbr3FVdc+l8MxL
bMjXrH6wmf8/2ZmVPIOOpENdJvo+Tj1kAh7SVXNUStAW4O71sYGs6fc9FN7N6fownnG9OgnBfoWF
VLlLUu9omES4rLG8UGDXm7Ic3/QGSxgU7r3pJerUO4rJvVg1mb/vZoy1j+N8odn8T+nrVT96lcNe
7wnUpkSKdDTAOeXJeVtlsK5FM5l2iYMM9vf9En4K8l0jtZAo5Me/aVc9NwGJY9dnnbj5Y2v0v7IO
4gzAM15gnJfydBWSXu/pGRkjmme/pQ6UxjVtujr9vjutd5NI8kYdVqMYEsiWubI66Vy0Tst6c334
58Zy4iSoM2a1iZVVmAR5gesL/n6pf38Ooe6WAPDqsCYoLz6pD2FgTePr9dey63PXF8hExVu6voW/
vWCmEGchZny9KpMre+SL0FIspL8fr3LlKAZEMiLKgD1rtL6bl6XfrppgZnfV6Xrvz8Mw1tioRh17
JX7jz/PXj/9vz/15+Of3DMY8hBv8+yvnEfhm5oM9W3u+QLzp//tbvD7WcICQNtBGJw5+weAyMU+h
2ZinfIxtw++sAkGGl+3H0fVoHT5df0Ezf3qyVcfJmVR7vsqer6/rLCVHx/XuVfj8WxC9SqD12G0D
kXZff566/oa7/vB6r/Xcdj871fHPy12f//2a1UTjz1yl4IVkEaaD1wGdt/957/rw+gM4TxrAh970
E/XkMfw8AjKhgzuQc+Kt4vC8LtoT+6KNjIz8eP2a4+vh9udrzbPdsJ5U1zMJlxRu4PUGxGB9Mu05
Y0qSxPC9xumEyXg6SdrzNPV4+Ofm+lwRL1SG+BXTrAvVpssLEuPXP+Sq8r7ezE4TBVHW4KRd3PLF
SwekTugFcosBMjoXLHnomuKJvLpmh/EN8mpCu2+14rmFszc8kjIz91lzCZdh3LxPi3LiEm1Dtq1/
FUn8opflo5HRgh3JKWeUv6F1rm0g8SE7mPds0OTZtSjx9UwnGgt1AaPDlzyRd4VMcRTP2S/Xo95h
EP5iV/yHBenqdc85rZXVmzsbx6HEbFSGcbRvDeNicriBkUSoF9Woj6zpVdbWXUf08k1kRtA412Zz
QqRuZscnhze4AUEztz/pxTErZzC6QQCWqZBvhhckxgvWTzfDnKL7P9cm3c0uwNACr5Wd9jG0jUto
mmQj95cprTRM5sCB7PSOmLyzOUMBo1s3dMS7p/DurLZ/M/Pmno7Zvg9fdBER2jG7X8p66+zCJoHE
O7ZR9sVqvWUIyN8T4SnRXPRa9fy1LEzvTcA9EhO+O3ukqinrRRLkrIm9aIvUn5zuC2rHSOSVQwoP
QNVN2GbLmq52MGNJscBlHErTJrbwmiR9Zm60UAQ9PaBLFCY/6qTGy4+DbKPL6YiP9CFlcjMU1JZh
eJ+4zBOjma18aYJIUY7yMZLlZu8zzaEh47pkntNANTttWvUoC6Wb3iF1wIuPExXkcBe0VGKnkAAU
LerTda4Q71ScMz/39I/K3kuPMsso2OIrcAEkez8k3W0JDjOoisw3PXKwIOcX287wB2ravHUxcJYE
KqIE35gGGBfENpuprnsmVnQlpUwuXmM8zR3Yp9AGeI024pEW1YW/HSjkDNkHMVW6cxI+vcbDCWeB
B1Z2+crZ+ZfebbuFPmnaMuBmg38kFNHCbgsceiGlpTWAWA9JHdi9+EkB0XLKSr3ZcmynW/aH1Za+
/GbahZ16mztCdwh++pmocd6gid6ikCSaz3Jq/mD9cXYskoPDrTWeVKaVPriPcNM3uOXJ554ZohTh
vpnMg4nIyxcod3ZCq7NdBwjlRRJbt5s0DVDOWEuAHaUgDK0aDsSaAdyKO/N5AiJQjKI8Lx5MDBfz
yQpWaB+Yqu+WtWy4PhVlWNqJYXkUOPW5CllAHerlA7YxlvWlc45OCqg4NWkXLJF0jpE1Oc8awXFM
0EOxY66IoNMKn+FC2EePInFT1SUnqJE4NA9gUJmVKUlWYMdpqvLBtMvlKY7VtmpSsA8zARz0cJYd
lCkAQjN6JYMxGp2Jdniepjm9HVT6woVieL7edBMUxVY8kYqShLxSWhu/atfwqLHC8dkxIXXDxOZS
uHznSdKfZDJihjI0dzMWO0OFkrUq9w6Os6ynCUTXKHZOsUm4LYNZd7CGc71YzAjgoUBCejQ6w3mc
9GQ358twL3r5hMf0KxaFx49metWzUd7ZJr7dUejj0dUzYyXVIbap9DXgrVFB4TX7ymwNGKQ0DitQ
NAi/P2kzZ7uUNiJ9vylhu2iON076WqjUZfc/NkHYThwF4zNCj24jB+IydNdj66TYFubiUoMpvlhy
Jp1PIlec0DXsbG22OZNTEniVndP2d/wrW8jUzYd6GJgu2dEU0K5qN5X2ZkyDfTE692ZCd3VYFliX
RRFPW5wS0M6TblWrQwVCH/495/IJZUX81NGex4pXvNjjeV6I9LbwyxD9/lbo83gTerO6pJr+eFXd
1A1dyaQSp2iBC2fz3//XyuK/o3xN10V15RgkOUjdFvLvVotlkKmXOAY8bN3NDuPA0LsrQm2DZvDF
RbT4BB+qgds+76xV3DHZXfLfvIW/5xSsb2ElVAvd0gWDwL/Hdnhh3PUpgv5DoSF3Cnt5BwcBU+MY
J1suZB8wCAguEpXaedUQ35oeMERZ6L6mqsFva6NAGRfF51VsKga9uBvc6LljuHykXBXEEiv/2o36
rz+4K1L9X8jR13dNMAzuCXT4ZKf+TZCNmyE30mrig/M6O8gtnZSiIbzVjQXZe5Wbewv09nYa9OOA
gRYIVZF9LMZBN7OfyTjfhK3pfU6B0t34py3Fa0Uzh+YPbls3tcBJNGyB6cbcA9VKNgUkkdN/8/7/
k7mBT92TuAhcz+bPuArO/wXQOrcpnhndrljqwFhqpkaad9fyR1gNQ7ZZHFFllD6Sp2G35M47NFyW
B/OSAmQOKlmZAdp+PJU/r8HIi+2+e0iHzjDcPjjz7tNJqf2kqtEnkcnad6l5a3Z5/xuZ/f8tYM+z
wsj1yS4P/h2MkeSr+w9uLk4VzCj/9q8ms/9gAbskwOA4Rv4P/+ifFjDX+4fwCDhxpG1dTV7jd9v9
z/+hedY/HMeDjsey8Mf5Jf5h6/q6PjgMloSx/ue8/moKM+x/YEWRWHh0zt4Vpv7/4vyS8gqB/5fz
ioksKxHcQCJeDNalv8fK0O9I676O4pNkz+Ga0QPyg45GPAVkHsvuNGc56QZZuL8+ut7YsR40QqQH
MWfqOOi/rjXw9caFFYHxf62oRAMpQ3TLLRq3LWBd6EVdbh9St/rRiTAGWELrQcebHxvFt92yYUtA
mwHRZ2jnjbi9PC5IArZEUqQ3RMpvaVDjhu71O0BoCTqgiDTREn1BQz5v6fVpMOtrpd0vT1jGsr1a
lnOPVHhjZ7Z3DDVhbWq3GFE6b+uWFmuL62fbeHTyGLZmd1kWUI+e6sZbmCOeSrBY6FNzxtP84zL8
2Sp8XVEVEu7LNSZBztGyByE3mUkMDG06rTO2FaT5bLBR9UgrJFc8VEMwacyfusgzDvFxaPRwQ/A2
oar1uJMajQlDZH7SXnloGQpvGBo60OQpij/1JCP6vElL0tLFt4Hjo9XnXUpLGVPHnAWtHSM9swDd
LW5Po8GsoyBPuSqq4QUJRux3IU0mV8474mYYN2V7gkP+slPnMaulPHZZhArMBKViOPd5HN27igpQ
TyesGCAxMTv7JrIKXfbDnii51gVhEOVJkATCgaxWQDpAQKvQiYzhZQwBrMcyCoO0RvOrOTrtRQoM
L2vvGs0mjg0w3QYgY7NhE0MdFmZs69Ke1us40K4gMb2Cbdwvny0bxHr8njwobMT5VRudIHqwXvm2
zYUV5FX+ZI1IR136XBX11LbuEJl4JK0zoK2mAJ8CgpomDXdF1wCm1MbpSGP8tEwPYN9jEDl5t8kc
89krGvzPHRjCwaUxBY+Qj+bsQD6nXWh8D0sxbvqQUcjI/sjXLO0+GXiblg7NS98Dtlo7xHQ1HSYa
O69nKBVlQ3oITbDykYJLhckbBVE1J0HW6A/LAnG4SmX8jJ0qgJLQ+pL50KbORbcpuk67E5IPM8ui
oyWGj6m3CLsUQG5yQGwYuAhsn7dybFFgmGzQIy2v9vCoYrrR5a8kf5jj3OMdCOj4I4VOrFkvQ+Xx
7qV1IsK68CuDHucwdUdN6n5nGM2jHaXIUClh4o7zzG1GPnHLmh+V3dEFMX/loV78AAjd1hakweKE
VrTf6EN2gxxBMrV7jpbyQy972CZJgls+CReMXo8RxcqOzSOC2hJ4kYavXlL0SGPepzF0ISvOjH3h
bJlX8+3FlGCdQN6IuQ8Pw4wKKGa0l4TzhhRh8kQ5eWrSwru51fbQa4ZmHZfcG5O9k5a9s82eqnGA
292VJme4JC8ZkedBOXLy6wphtxI1omeYhWMDxpVyeOihVUsDGAKCtIvEvyK5cga0QRJjvC3ml47B
+t5STeFr7kEWWvRk8OuXlOBfIdwPh4DEdoRWqWvOTVWY91PBgVwU3nBWGJwEAL9kqdQeFVjr3yRq
SDFKoAhzLQAMUfKSoDLY9BkD2AgWaKj3EMZItYoAQRhL1fmihEGU91q+D4uMY8O6n4dluRva9l0b
4rfUzEI0zNUcLG1dHZvQ3VW8hrKqnw1SPV2wi8YlEMhomQP2Gv1G88RnpAMxAilWJKTbhmMUtF3x
V5wPp95Tv0LK/FsUBqxNq7nWAkOwaSYC1dS8xJR/FCLhbJJPTq23gVQzwGX0TVPDOKXcxs+d8dJp
yQEXLkmuuX5eFvvOSEK1r+jCBFnf/qQYrHaV530ntfneA/s+ypKGRiLVnT4bTLSnpSYVlO42NkCY
yGa6LVnatnNiM3iAsjzP8yfWGMPHT3AIKbQOoqgIQU3iixEZ53GIqN706aZKyAqry7HbuVlxkg3Q
EDo0943E/xAeUlBxe9WhaWvBOgMymm9rNMfLK8IGQlhbMLHu4v4a8QFUkkuEHvY38Vjf105UH9IK
0umQfKWlm5KSGfcUJBCI4vnN6TI3aGZKfMulViEqdGNay2eTNJwvjUtmk257e4Vma6NkZm2aJB8P
mRhxL1dVoGfmZWy9GVYULfh0qv2hXPDXYZVCBJc9CPOprirrlzO+2kn+3jlZ9jQmTGY9qEErpTry
czF+d16BBicdHmH+uFBBp3lTGt65XYglIAPlR7IiObJLWoYnUU3bqav4jhmu9aF+0m0ix1WuACZE
3hY3uth4+BEgNQ1fhfUWFVH0JOISTl7LqlLczgQj7QXB2P7kiVejfejB9AQ2LAboBL1CnT4vG++n
DhlS92byrN1x2M+J8STojtzKOGZhrrNDpyZn5+g5dCk4pGQfYt2p6h+495gToVTy4c6GOzGozIfk
YASxPb3Y8fKemIp5UJKgA7NAb6X9j4qoh6AS3UeHlYVOFupJBCaj3+UpLLRq51Cfc/KT72npDFv1
mPnezE4QiX7yTtBTeraIUreYLAaZhdymSY1liwt3QPFbA+6aNXpANJ4ujDFIhByObtEZ95U+Fseo
5Gt1kJLBcmy3c+ogT1cSOlxLspa5pIEz4BrKlGXvCzYbeZ1xpWgFulM9vbOgcTNDArxL0/wkZH7U
ejRvqJzUjXKampZ8e6gblMd0WO2dU4nXXgzvRiK4hLSMyAwQNgh8bMaMxhdDecSi1q3WKhM5ElNi
pecwQVnP4WccnV57RIF9P3IYEatwFk3LaZy02hdZeYY5as+eSO8iA5jm0na3JNXl3cIUD19qgD2A
VWde3jPFyWtK4BjothAvlu37apXZlXMTIjnhYuZYANMId9NIvc82vYGRi2UzuquYaLYKhBC205PW
oKQSFeLOLh/pEBFUP9jq2EztD8CtaDZmJzk1lv6doGqGoVeS9FCne8uJdqAs6b+2rjhauDACq0Br
jRGSICOoAvcYo2kdWvnLtDoLFoderSNFeNuM5RJge4h82ijZDbyWjEyWEIbGu6Yb77xLJNo0JAhO
06LX1gK54nh7M3KMfU/4gN1UJUI+EQOfsdITpxcjDjEWG6tayEMtQx+Qm71FgsEKBpjJLBAnu1nC
VVBFNFsTBt8K6NdDpeTJAutGEqi3yzCwFAsss8az7X0J36YFCt0Ohn6gJLmlVSDPYgrpSFsmYbpe
dbDbbgtoxb301jPHJ4HpiC02M5qerVkVJ4aMrl+MvX7k4s2RYXR47/CNQAgq2ZodjEHEZ4+amall
zQZGk9+goNqg0O0fZkdUydS026nMxmMdEeBcDoQE4zvbqQz9tFnF2wnpbmCkBfnNfJ7Am9AQrEtn
7nhIjNo7Q5k/JsmxkpBHsXgFuQUZ8ic37xDU0h3r0NptZc/l8fqwHghnA/hfcJEXXEE87x65qzzO
mMo7To5tn9L/TfPqSTRmiUczWW5Gsa7fOZY6ZaphD4svYhWsHmucMp3M8l2GIYjBfnuabGVBtyLQ
me0INDVRUk+zYbesuPXnelvXDxoeGRpZTryz4BlizFgoDOoUxrVzr1Nj+KFGa8DgKy9SVu4CTgIH
YfWKdHIVzCZ3RrG8Kc1EWK1r5llHPyq3tdtWB3ckPcqxLXDOabbmOrIbBg97g8Xq55QuZNnGKeO+
aSy2uSfPpt7Z8FTVnRcPbaB7SHlsb/aNPt+5TFMuNuKMu5ZA7ckmlrw1GFWa1B/OsNqB27cFmuwG
As15ZpIDPrF6qiYjDPQYqHc3lmeSL+wb8rOnoM0aMH28OFmC0pWPgOM+2oR+cOx8EBEf+yKLDbI+
LGNTychPR5bRSfdIeiOLYACYvRhJzDu9wGbNboXOH+IuBcaUhcOsbYMl+hHjTT41nZ+GVDAUDu+N
a6b7VnJZld1AOGv7BX3ZfMgxC6L0T3EOYZDuiKBqVGmfTEsdohOG9nAfR8OX5bjuRefC7q+UZLQW
4ZOWDr9yD4/5ZAHZSbRHdBjda2zZxT6Jf7Wk+O4ANk43CwThXJMQGE+LOdWbrP/wrGK4o5SBbZ9c
nHr0Mc+MuJ8wVjWYWGCbvQ98a59zamzqKSv/ipjFEaTrVLNvC73fe/VyB3uZczpGCCMHKXf5tKxA
gl0/BhxKoLcESd15I6NjYycH5fYRU9wQ3VPkfkkcP5tRk+YmtFkZwdO+RKpND5baRjonaVw23hal
3DZavEcEaIgq4X9BguY64LjHytTnPcEAj5qgE+1NnvlZpFZAgHCQkKP0S6arrF3n1FZ1zQ639Ply
OJOpgQOMY7fTTMBilNw1ncyfOzthgbb4+5WuMTKfwNFpEkmBZlhBUwr2ynwuvuTs3i7YZjcLPNB9
Bg1CzKB17fGpT2IukQnhKKihmFQxm2sLLqtz1d1N4/JhYAeYhOxvBnOQu0QS8lswA8urct1YtbA2
TYQbXJODSCQT0+r5QQ7GCB8lfy2cxtzZFPeTKe1dY81dUDrDcRqUvUtMa9qTpjMGti3fOoOQ+Tgc
0frmDEE8/YvsiZzztPgrRXgeNynYgAGyKMU2u8wMNHwq2yPBE89eptvnxuyWLWK2lAXT2UbsC25K
ObIZK5gyGQaYVlBdF6Xab4WJIaiw0Vm585SAkfZTQ8uDzIXzPys6AP+LvfPYkhvJtuy/9By1oA2Y
wrV7aB0xwQoyGRAGrYGv721gdjGblV21qsdvArpguIIws3vP2ccvqvq6xiuBbPKlEVGy87kO7Cfo
InuDcik2s6DpQMIB5S03XaFtpkzgQMc4lLTJKw7KZEMMn9Jrmo9x5zJ3HMR51gTmQxBWcUp8UqKI
tRGfjd02/GgT47mdCNIUZKc00UUPUYh2FUsYfYc1XIu32cDFpPJ759Cb8sGe7Qu0gHo/Jm2+owax
6ldjpKlFedFle4aERkiMBPuXlEa90eTMyAetw3WKZ7NMfizIULe5ReRwD7w5m7JvzHw/icJJqTh0
V9HIsV2UnG00HIyA5oZ9g3wTSz8Etlm4Sj9NsEmv0LR8hSIKy6Cq9Vdch0NcwVnHIbBx6uZW854S
ZXVMQw9njAGOwjXNc61r5pnrlMhp1HCfzFPrvN5aNxUOnh4Coee2AzKj+7op062vkq/WTe3UxrlU
m/UuF2/U1co2UCi1/k/JfqYk/F0T31CKhudixw6zNv/ODWV4Wt8NUJF5XjfAe9oz1txfH0LvdJJG
wGnuJiWpW3V1662/u9uO9KwLrT0J9QF1ldfVis9SLzCpqzvrw5OiTEsYInoDvIEpCEvveWHipD7x
essakluAstqegFEr//msBg6Mwz6CjsOPROyU+fNHQpVpb7Di0aPskerTaByYi0BQPPfxXdfRH8Y7
aG9nTSfatSl2KO7wlqjNesunPvfzFum81fo/OiYA5g7pZbJ1R5uWZNN1Z2omHVbhqA8GnUgTrYfk
vCEAqD9b6u/ohrEAZTfZoa8fmyFStJwBI3b852YCiY2g5p8PDowoHCUGPXcOBK2RI6p9MTCN5Jav
Nr8eK5itHws73biYq5AIGH9uMm2g1O4lT5Orym3CeIhqfBOr1WKIRyPARUcHZIJ892tjKBUQk+zq
XPsg9zABtshT3ORk+DVYTE1Wx1mJHTIlJRLM0TmgK1qZDfrIIke8wsSr/3lXk7qx9Xv0kLaqEKa5
C3ifM/FkuO9ELYxn3YhA98bIxawSX6DarI/j+MaYJpNBC0pvcWi+wwbezDOmP1+whK8zv+d4RtQs
l/zdSK8B4qIbnJysPVZJ2p814aVgp0egdEoM8muTKYGIhOuzL6fifn2c90/PkABSfRlBPBpWCzez
b89VocdU8YA/IiWsiPYSZ8vB1EqEBgI9JS/5tSnUmypgeMbVnmfuLPUKRh11JIHwgqvdpJ8znTm0
ut9oMxlUmVAGqvKpdDjuUpvsIo0mYwRTqxMjQFCdZVJRoH3ADlnu4+7FxwW/gYbHNd2wPwbcr6hH
RuoiC2j2muqsSK3TKLXrcGhPXiNiNAS0HZGUF3g4URuMiGU3gwNKQ5T3UdwcBn1w9oT2PtaW/4re
d9wBH8f2BKuzTu+SGaS+bdTdNY1qIipc949UewTPVO8wTYBRd7wXqABXFjTnfc9sHezw6O/zmb7D
hJ6S8zgHpwB+MbvJNNvZIzDUCS8npqRg0YBpMUS76p01M093pZW94OYEjYBWHHDYvuuxzrR5BDaj
yR7LiuCMKO++mNL15GMyK9XkSyIh/7sp10v9MGSzs7XRxmxcVS6nMxAsZTjsfU/0t2nJy3qah58q
Kq+JAik2eT3S3G3IMc3GAYIBaUS99UdnjQSvEWCRuciV0Ou92zrHRTm7glML+GA4oXkb8Xu7vvup
ZS9tLhasLq4WwDnYdciOg96VkJ1GcWp9MChe2gC6zBr3WoB1kOmAZnO4RlM4n+uS5ZnNNwuytu7v
WihbrWY917A6y57JMqkZr2Rp0cgnZtMDs9pQKzsYBDETdwDeESR8+Q40DnW4EPvsnBfNa+Jk/Zna
PbUNzTwJw3jvLUZV4ZpiVxaTeYLXlXZj80QlK3DN8SB9AtEAp6hlZ4ahw8G4X5AoLBjfat+YdsJA
Me54TPeAG/A7fdKwyb65Q/9eiAnZsoi/dYtIgmrR/GAe2RlISDCXjcU3fvBXM0t3HmZCvwOnKiBp
RIP5x5APjwnULQ1aeRSFd0soZkDy1D197HgdpvSMsoSCPiaHRuCpyG2PK3jPGJyWPrhl97YYj6E+
wf8cUCdYpZAHH/72poma+JBN0Q/iphykUWVAb0FV14b7pdaWo2HKzVL3rOz0SiGRiNaw03pLJMoz
KwSyUieWmDAE3KT9oFbwMU6pvUVOUW5GKoy0QhhK4qS8m2EtUuUAs20hMjXn+HloChNYe0Ohivoq
CM74kht3zcNi8sUlyZlMwWnRet3erWaDBelAIbTeulMJTtiShDWZmBeaa04tji7HxpwAjS5ynHc7
TwBJ9A9lTtLAZE0vupHb+2joPkKtz7aao2es7TnM2jSmcpEy8SlJ7IwBmbBjWIfD2Ytie592OmUb
Voyoc05NUYMumpeMtB7VhMrDJ0DEKs/cK/cGVqLAcOJrTq5AtTIyoTxB3owdBdINmXHgoRIcFiIn
CMW+q8C6bi0RSVXawsBtEspee5+RVxKbjY6P5blzW5kVZvI0BFZKqW92YYXV6cdse2T9VCRd4A1t
IjwAUH+MeyPU39xUflDYhqMclbgMq1PlGbi0oVUXJQL8mS/b0BzXJpZ2McGMWHKAQjH2HpwuAYFh
Nk8xjRWWJn9oGv+GsTUHw4TTjdFr2+qWu/cy7btj57ABBqANI7TwZTJeyoSk9dj0JSEX+ZNL5g1d
tYFKQSj7naBbvyddW8cLR/3Z5zLMfBreMIVuUFp5dYvnKSvmcxW7z6PszDv92ALvKTnywko5fcs2
2kjN/QQS8lxAPJeCLCmJ0mAfQaGpHRsghoQum8zFEdm7H5hZhPcz8nZ4PKmRjVzB+3jYex38K8u5
4YIF5DZhcWOS0BdklCZZXN7E2YszJM7GbeoXU5kLNGvY137UUZ9NlpdRCQi60KSytjgnUkhukHNR
ojX3FQDeY2YkV3biv8gqAS7s2ebBiLuAekh+mOfkepCRwaIL5WVW7UQ8f4tQRx8ILZBBNrhPTDxf
9djSKGNNB/Ihx3MZE1DTdcotHxEi27Q73X/tcZKBJELXxn95IX6KarI464AQt1lF4ImYxeNoK8CC
fiBQ1ArIA5Us+JyKpXL5WWbDa03nIDBU6I0YPpNyhDLeGA/tBLW9M9EH4U7Y5GU0Xg16jx8z+0Ex
0B5ceCQojAebuhh9S6SBZQglXj22PrFuEgWyzRVflgzRF+qaKSpFZinrpsZczwTonHt5TFlsLqJj
4to3I2553W8e8rwFwuxsmno8Z0PTH1wc8Od1E+pMV9Zbc9iRzRUbCZK60NhW084Dq59UJq2VXhsu
c2hHB1LtN54BBSzRo11CTZI2nR1uaX/WQUjLL4K7cBY2AXNZKK/zjIHH96vbeGIY91PDMzZIlaYz
4asnqeszM/wEfZY/1lxe4aVkJfNXBkmkrzOTWHQngZm2UATU4wTZmod8xN/hefc15fvd0tOeTOTD
GHbuXrdy/2y5PhPrgeABJ8HN21MpzGEV+rSyTsJjIuS2BCdmHTluGM2KwNT1akeGZn4hYTq7LEaf
X+xopCLC8iqaldV4dDuf2MQSpIxLb8Y123RnR0w7XbVZb60bEOosqdabBX7Ec7kfYl1eioTC0CQt
g/6w8aPqbaJxcXdsCI7F/2gkIMSj9o9IhwrdaW59Bt/X4JLkLku9KnC17tjM5Cms+0iQY/ZzbxGH
Mh7stLmqJwHyAnwAwXup3HpCkBEYJpDEWfxhP+Ot7Kmgdh4VkBOI5ozGez1PtINluznBHs4un5kG
/tpYsEHOrZlQyl1vrs/Mbr0PyY8/Shlj++kiImeK5KaIq/eVeTzrE3hnmRAnA1tg/5fHOrfFQLmk
nKis/NyFEJPJHGiocnSvXOb1Fv3o7tQXLyP+LIzbE6k6Q8SZgH5X6RlWa8C6WeHYy2JL5Klht/Wt
nNqMsgb8xsd2Upw/xlhW23Zsk4s5aIe0oE6dpARHWMpspZFNBHf6nPgNtTxrEghUa49qs5rWQ7sG
uS4ajjE11V83Iun9vRmJm1wt67rE+wH0JN4yrJ8ErfneipmGM4UrSDbZlGoaLqJWsGyZKBsoTQcN
O5wKq5a7rwSeFnd2g19egPWW7+nZ0YhYwhKvCyGGP94tifZlo+06r3r9deMr5f56y6p9Z2MJjlEH
FNceCfiNtEIQrUpA4uLcB/5eHTGiLEInfkI3jx2gj0GtEXO1WsRYynomoo677gjyRhGfrLaHthFE
/9G+pvLRjTTxmZJXJXhNrymcS63YX7SAKFDmk3ZYHAzimMmpp/rVMQatKBEel8Ohn208hFjI8yp8
CH2/2K/vM+Y5UcgjkdRUWdrQ3ofWeN95wFGE6JmrhyWFX7vjww6k+5r9ZlwXQpojdoMs3375CPTE
Yd6qbCWrT2DV4q8g8/WuXTTwgf0OrC2LvAFTwTa0dGy2pD0TDaHWgn5cJ4wcPSuQdqEzFNN48gaK
wlb/zTXnhxQS/N5Uq1ChUAQkRpZcldT9KYI/R2Azv8VQ9heREa5WUVZYJTgTARTZz5vgIVjqttZP
TPv60eP6bXYzrEvKPFFmFIc3RMnBI2QXDitpXFt57zhjltrfgyK8lDoqdmAk66vPq+llvbludJn8
fG9aVX96a0xgw0Rz/PP+oDwdsFLvtV5+xJF1cMcYbtAwc5iZ6ujiCDFw7WG6Did1cVGPNbYLnp8u
xHb9xrbo8Xitv0OqtW8LyeTbdIJoq36O+KpAjHMWBBucu7bdlKO0fp6b60ccZiIsiBuhT6eW5U3u
fYMW8Jyp8kiLjvfgqlKKukc01R/DlEMvW8KScO6pQJ4ctnjABsoD6mOtp8p695ezZuxJ5h58au7r
J59mrd5blnnlt85NZGeoS9i7P306DiyjytrLhEXgMPanIc8J07E45XOc9lTQ3xjBAOe4eXaoZHOv
Zfusrh6t3rOOvuxvjALYi4jCgLgnEi6V7bbzm+sh0e+YQVCM5MplZtDAyBgx6bYS5Wm5lK9rI+Yc
1M4AaKheV8P3irpmUBKK6FXmG66HdzfzburK8LesKO0DiYA4tIGYZumyHCDwMZzr3dkhkQywybvT
W/Q7HP1Bc5Cp5wJVzhyjMWjzj8g3l00/mDkG2GRTxCrHj8rigNn8UCf2cz9fLNwPZcZy0nTGbWL2
N+mYfZRtxsXWvu5HhYSQ5XfK8e0DTmlzIB4GV+v8kIX6sWM+hiUWuhm8BlGD5haeHm6bzL2mTA/0
JCTD994QIapPW84M7sntlDEzThSF1ZvtnWWyMGaSykQFxXzVlN85I5cg1JiUmQlcEFMnBbdNzYZY
WuQPdAuKy1w7BBVaxWku6v5bqd85IrS/x2FDQsWsWjwlc9Qhj7YegQ+Rrd36FC52qSEJXx27L8Nn
Xl/Hw/1Uw9VuS83HPMD5R9GZiKsUqGHR6IfR9Q7rVcRv4MIRSIXzR06Ric3whAyB69rcGbdGtmh7
Py7885QL/bQKGP9H6/kftJ5IIM1/q/V8AdaM4P2vUs8//+YX7d8WFghzS6f1psau//VP2r/1Dxsc
sQ6A3aBZhBL0l+ZT0f552LMhD6D4RA36p+TTNv9B1reB1BORpqE7tvhvJJ+/ga1Nn26Kj+jTsmxL
YBX9XUdtDP2SlJ5zjFz/u9cLJiL3izESjRdRxPmLCPbuX5H+lnqxv4hLbc81LL4ptHlguvwev9Hm
w36oTaskemUmcXVvenAGxTCRYVNb6K2pUOt/tK1+6uWu1udr2DhvtTadslwVBof8Ixc5AxNocRai
43ak/iqnOdraEgiMV6Ck8vQnpvGs6FzrQrotskCzBlpIdGpjS5CrkwDu4yRXZeQdR/hfO1Aa5W7Q
mrt//0WF+Jsv6ri6pyPlNQS7l+f/ou6O3Swj8djzj3NkH6fOawMr9YAwIt8IUJtJgyw9JzG/23r2
lSXWsYKwqSdFTsekqHZckfbMNI9YNL5yO79CVkipWZKfiZpjJwsz38wu7h1I24FZttS9cuNV9nF5
BpnRs44xSYYbXFtpDqnFl511TenhOksrK9Ct3Qoz0ky93Pu4NViU9cyuYqaZcQG4GGoHAZYZbaIG
kJImII84Nh+7GzwsVkjyKT/CSxFR9zbXCGjIdYEOazxTZteDqIjzjUdcceoxAPkkTPAnyZeRzsei
Gu8Glx0Qt2RBMxGelx91Vt9JPfpypQlDTSaPFV4zwsroC0MZ3c62fC/rMgL8O3wONQW33M3G7X/Y
V//CzuegFMQ5GI6PDt90fzsoERJUWPMW/xjHCNuMOnxKLfnho4caCup3hSzCoCn6fhPZqbMdaoSl
ZUP7zUWZoYmS/hIwhiw+RtLyNkLCDmKSugtH09yaCaaoGH2/U3tvU+sivqF3GegDgwP+eYxd0aGp
wIA1MHr2HjiJV9I2HMUm+HJSv91UiY3pHPJYkCL5ojus7ZoRU/Zi+9+goE1nq6nfsri4ssn5ZF3i
pMBueuVmueRm9dKPxV0OXGgLcAtcyXCFV/GDnLO7sJ1bQpbKYTzNpgusLLshM+CWUNkrR9DDy8+W
3g4As/GE8x+oGrEX7QLNdOz597iEdBSAhJbHaXrr+/NW2NnT1Movr5FndtRDjhbtP1w8/u6UYinv
EwTi2ZRjfwslaZn79rMY/WNiVeMWPVFG4d+Z9wbpUJ352Nny7d8fGMbfvqNHwgNJFB5BKL8dGM5g
tHll8I7WZF0oGd8tHqBBEHuUsYr+tUogLWmwFROvf5MzR3BSsocRQ0syPrwTiTpfLQq2OjpSC/73
n+3vjlkfLiBHC/0E32Lc+Ov1xTTaosiB0R2FmkySHYZnO6dzyYfIqUwj16DgUCDr+a/f1tYN20Ji
YVGjtH/bB8w+TC8bUcHmTvY1Od6TXnE98Mr0i/p8uIsmCLbtf0pfMHT1sr8NG47Jw8JVw9S/jFFp
BJFi5MQ96p0BZTy6xTCMzm/MrsIKSLtA1cYEW3Yb+zlsxZOk34JWw0S0KfQvw/Av+bAMG/QxXP3j
nJottfyUi0yoy/mQ8DIkLR9wnoIlTmec/oSNbhAHkljv5nd2mySbbE5ei0a7L2z3XAz81LOIqEu6
5a7mfXfZhOIus919Wo0dx+adS7NuK1yVkpDlJ9weNOitS6EjTSs/otlUaJkoJ5EBdScriqCmvRO4
XvO9059lBXwp7MdbP6zDAN9ARu6Z+OhGBD0On2yUSAplDfUq9AkKtj37C3X4xQhNuU0TPMZVTp1M
Zn2gWi2s7md14UGTAhKbwUC3KUXN7Laq3muuB3hpclmtZ/MTK8bn3lD/l6GVxLX5QXSMObU26AHp
B092xIkX+vy4Tm29wYMMJJF5GwflFiaGGqaMv9e9WB6bnF5tz9x+suF2Zwin//1hCBL/XyKKPF03
DA5ELDGu7zvq3P3LABuiQenjpZmOrCowS5NIXQy3/cySRAtRwQ7+PTUOcAdGRe+ApU/cietlXCj+
1hGhqaALhl3G2juIoUMGoacfobwSEIZ0e5+nDETMVTbOOGJFzCn46H10VZrGc5+2xsbMZb2ho8cF
fdv14Adje/ADpv8kgjrfE9bc0H0ISCIGcuN4ZFaAw9GDUji7EM1/S1WPESSK94Sef3Xom4SZ6HTm
fFYPpyYeH/wSpkgysJ5TSUKmtJvrcrH/kFqLKTKcn6YKgyDXrF3J4dTipaiWR0K/rjC+P3goHxGR
UVCqSvRplWG++T2KStMWeycvRJD1PhaPVEOajOZs6ZliRQYRO2Q6bXr8JFpR9Pt40F5d2kNTE88H
4PzP7VK+h2VPubZ1Xhvc4UGeJY8pGkzKkJvaDQm4D8UVieIIcQEv10t/mpA8bodO3PO+7SYUKET7
5tTlHqzkmJSBtDqaQ7LzqPzhcxivmzntccwIElX5qeyXbszazVQPD0XtfM015ExcGXsIJoioK5Jq
XcHnDtP4PmZivREOWnRXGnuQg9UG+QN/C6hpConXFsu05bfaZnMJugvrRgD8ut+FaP61iMlXJU/T
lHMk87fIY+dPpmYetJ0cLTgdHWanGICNcDuHKTRdeAxbj1JXH7nDbdtWyX5YiF2ThBrWqVVCdvBx
IdUcEpQJYw5/8FhjajEFtABPSpnCCJPmhYKVfiI0RG4taj1ehojIs5HTSSN/mx0dtEodkxCYPaZO
fUnS6pS6MVJ2OUe0MuIjes0jKe40KKr9CNg/tjkY5sLe4sbpmeRCxc6zY60jtSHjBaf77N/7kQuh
XBseo7b2N5XRPOecrkQRW/fxKDSw1/JitObyiRLDlbwMQ4l7qEL7xamdG1evMRkZscZlyDoUOqNL
PdVcBc3IhFo1wsKct06ZPBdyuqQG8Q9jqSMazKrnyaxRjPkksYPDsqho0LnIzYYAJcbSWAIQ8DVB
3CaehEiik0XLDOEkJm1gEbdlUl2W2LqdB4j/mvYJ/OyeSWvAaCOCxDJVDYC4YCMc3gezeKBOzZds
dP0CXxX9jH4yB2aoDrOV0qnyfdFrj1bIlRmf5K1vQ0Zr6allaXKfelRKW298aDUajX2vxYGtmVdL
01JiNzirUWjDTUNJQ2vg3eK0QWqdB1U4Q4Uc02upePUyPxBo+t7AmwnahMxYNycpGFg2PuvM+vS7
cxj3f9RcbU4YbOiKT6B5nPAmq+vHwnNO9/vRj6+rGf+9pxXX+tTsXTiSFbx9mQ8/akFXctDDI1e2
m3a69G793tU9XjDzQ9pnWS9n0EOgW/wy3Un46iiXinSziPE1c5xt34VMujsMfPXNMnXw1gvRBCl1
82Du0V3F+XOTDYJKkf8pPdoSCqCe+QtVKEHsl5UDwSiHYZ9xqS80z7ztmowMI1wikDioVcnJOKBl
lHsd7bvIsquhCJ9GjZSGqVxuhpaQpMrM3tOCXye2XyDQ5lc55vtAc4H3MLV99U1GE6JL5H2l+cWR
3HR0NUZ9b0cuogFWBzKNj9rUAY2fNyHrxiAVlKxjU3X0bfgevOYzHYaW1cfwUGNfSW1O5qo06ZjY
3bPwi3utq26l1dH19oioHCFndJ63owBTb9pFPAvWN6elyImEnYhBW5YWBEEeItr1+pPXxRlyXBuV
VJx+hslT0/pQnWYumrF1X0RI+RZkTlDhusmO6QmmT4Ls8ylt3LOyKnNRCLsjsQ6QOaS+6xT8yBE2
JeTeQm/sEQ0+js8VONygNdE6oz44I99ORgCSctYOZIbTV/fnb1rywVne7sJ0xGfi+y99699PBmN1
5MvntkLVOxnsfoL8gnu9yaOT20LsqhOxs+K5pBdcN5tq6Pd6DmEYJyTVJxQxdo8nYrHeyH5793Bp
VfTYvZJxMxl6TBHFubKi79T4hiz6ntsY1vIaNCOzqeeugoHZZVWK9wjDY9i+6pr/HYfR0a1oEM+h
9iJdGl9COS7p1dQAXeSx1+23oZmfci4vwZx5t6lA5NKJ7OgPPjAvlpEyw5UkvtIUyYqDLW3TDuXr
6GN0xBW7g4N1U1rxWxi9teYlK2jC6tIuEWL6wG4pBHcxuGv1t+OcYHFkeGsXf0cGB/IHiNHBaDgA
/RxUDwDFRDS+xq5qkmoeAkQqyptG2N6x6ZdntAT7BEfUsfAziuA8r9RHcye/HOzZsAvleDRm47Vc
4mhbY04kudXY6TaKKa5x1CJw1SWedwHX8TWpN1vIZgamk73EFfCFmkyXuY6eYxIJJivdGOn43mkE
XITizYwMOO3NfZroD/lIbIcmOjgp2uKTvcElvmjy/F2W2sFgzB3nNKVyjfXIAWuI3cv4AfqZRI75
s+jcu3HEqCWoIpy0asI+FF11JNEMWJf8Qos3paM9I+myCdhBoz9WsIiZ8OwMe7G3DAPZthcEjpFo
3RWnVdamsXJtaZa4MJB0LUYAWZNTsm6chSw8fAhKyeHcM11d9iRiTBtPzvmmXzTqOpjloK37KjUD
NeCkFH/rrV+bSBUoUNv3W71XFMhVR+lFh7nIvAMaqz/1eG7N/LtbypsZqPo5rrsFSR1wFGRHwM3U
i3udCWY7mw61Ex1tz4eOn5M/lHU3sQEhTNbFS+PlyZ7+DMI0Eg1PJlkxQSxwB8vUOFDavq4c/Vov
rG0xmhWTSvMaBydHaP7MIc6wa0sLby9cc0SQaFSGLqg1Qpt1s7ssHuKC1qAFpckfeMfvxiWnX+8V
PxwjuxYx2dmsPQDq34XhRDCFN218Ed+NZftctPKxlskl78sfzThdEhSZREp+ej0ujbOnlp+DD70x
L3+ghLgzOxU1pSyeQiDcMxJkgvJ66BFU9P3z1Gc/mENdEBwzTbFjUCMLQx/FME+vAlxrMUATrMeZ
0n1CtgP35+cfrPvms6P3M+TkvthhuONVXRicgQPQl6QqG1oTTUqFHVBtVIJCirNrTiDB+hKfGg3T
TtW1JTtats4lyjlFtaSEazp74XndFGNGrksib5h3h3sc2g1qXi5j2egcKNLU50ZHjLVJ8gaDD8JA
0FDfV9XounfXW+uxAnLWQBsSMs+2oHUesK2iWljTgdUtz+4tyjxuvosR6bWN/+SaJMIBlvxmArPf
gFc6JY3+HqVUf8aheAm98ADhi0ZHKr/SAUoMpR87K0lMK5wrs4uefatPDrPr83l155hMjG6o5bvA
6KOzN1PfibqRheuApZ6T4JTmTOISZOObmqnbxra6DYRnB4HT8oc903pQNcwu9bxgQNMftcQklbh3
qsTZL03/xqqN6ZGu6Tt3uXaRS6c8YXHd3I0uy5OQn6fp0i/FeGfvaD+mIYWO0/AFlODDqSYjiJac
yQ1TzLNgeYmCjBNxns1d7X5JNayr0t+6SAyRVFYuuiQ7744eboNgXXIvIFIDI3HnIB+6U2Xm4IXV
2yWh9WwY8w52HccHJby1zKXl/hPEx496gSYMiIfIgyz93obyyybIQnTZyZ34fmlzE+uaRYwNfR1T
x1uFA/IhNT1qbCP/Scy32oAgzi8ZXYEOFBsE90CgsAlDHd1UU7Ts+6LaDB0scByW8dY1yfIYyHOe
mcKlSfXpdeEjctIjrhGxaSyImVn/mbszlpPBJBjCEldmcoV419vmoRkMXmFuYlSAR0E9tftsS1ZQ
6oiZltjd1qqO6S7mLo/3g0H1oOnyCmr0tLWbOdnAXHYoI7ArvZC9n+JhOE0O53ivyopjGft8rem+
Ew38JCoCxThfKiNivj5QqHDT9jX0KhQ+VDigr7xghkc2UdOGQtSKRcEMseMxao+NjTiUSRM1dxVS
Jky0U3woVBp3E8n27aU3OLnX3QPKFkjsqvBPPzp2xG5YAEbpDGV0pD5Gp7yFp4g7EbGvijN7WOxp
REhZcXpI60azCAZwKJzgzOT9fO9BS4wYbg9ViY5fBX0t+DU3eU/65F4LqfWuR52cYgxlOopM4JbB
iDCMe1/LwvwB4+daCJENB89ioQcJqTjSf9CRUpAzn9JETNVzrNpqDijSQ9AQ8lYWHvWgVJUYkTv3
TWN/zzA/bHxYcRSSfiRE1hT2YzyQAD/H/n79SZO0xlKN9pVC5RxxjjpFgiaQVyvlJ3NbxHfLEF+J
XNVxMTMpxCvGOOBfpAE85tN0k5ZU54eStVye2F7QE2OxzRagl1FuXGeVPBYUGwLVA90tHPDBhKuG
RSlVuYJiHJXt8QRsF0cVFR7NzZGnyp4UuYX2YD2mO3OiMFxWdnI0uqyj6ERWVZQ7p74ba9Js0o/I
pgpjaFcYemQAeuqc5fZD6IHTonzPcByLSz0asdIRNZt08PYkGUL7sovu6IePcdsmhxh4LZ+eYk2D
ZBK2upMCcUIURRCPP52MZD41mvMW0XpgVVDtavzBXSS/jdAMwPrVSB295SvXnzt1ADsxhTXNlx9o
7lAnhiyPC95EUjczGv1+rMQht6jO6SllpYUQLupClCw48KhfOKj4LmtPJtPSL8or7OYRk0dm3mSL
c9+GHLZMoNos7wgN65nugLVYj7HFLjDF4j8zSF/h1MXOrff1fUtXNohL+aUvXGn75triUhnoSQ66
a0ZA2RtYv0ybUKKDoef1Aciav8HktM31lroaEV+zHGSAJTHjItN+D8PwWlVxQ3nV1fNDPESves5J
PbmmhqgEitzQqjoas+AICIAbOvF25nzmG7Y/arr0mzmJL2RRAFCjx4egmwKpT9SaxjWFHNfFoP5A
qw0Rd0vKQhXuxuRButNng/mBIRZMynxiwX/lqxAaXcXR6IJZ4sQyp7VB8ZlgIiL/mJfJqayPMNcw
bJZ7Sb5NVBF0Q6fgNbG7e50EnJKKlAFLEDhIgieXZcfBKPDPMTh3OZOxKNK3o/veGFCComx+dkna
MXLxOXjad2LkceAaGlRjZnC1dXINpoVEeFKKcqxNw/qmMtPXSgX6JCT7CBXx05L1A1r7Ck8r65rC
GBCAE3w8uO1N6JtHpzOfahKDCJm60evsxpqT+15FCmVkCy0+5IKQtCFfxQ7VpfvNIIeoI4+IZE5o
lIOeErXF8ahCi0IVX2SQY0SgUrQnxeNG8+36QMk2veRL6pOewFjX9QMzYVlepplpitvdJzb1zCDp
j/OSzzvgAj/Cxay9jR7W6NQNPmpoIRxcN5FeY9f8db9By58BwEWwVcJEro3mYJHkBM1lORsq3EnY
XENQ0s747Z2AawkKaq5LwbSQEEVsGsqA2W10csS475Ova1gErEtySqguWsVVSEN2UXFThsqdoliA
IxGgYUEmlTtmeC40yzh3UmLvYcQ0zpUTmef11rqREs0nwIV0l3WzeV43YZ/FrHGxGncAN34+tj6x
4DCh5j/topQ6YVN6+BCsx6i3kis8iPWIL9jUZGlubMoiR1I9sPpCOZ+S9gQU33Muus8blYza4KJT
/fxr40ADDyzcLbsYnN5Fs5ufFK3/ESX8B1ECbRbX/0vNfPvZff5fAKqbH9+az1Z+/lWV8Ocf/alK
ADRlGfD9gQ7TqHZs9Xp/MqgM3f6Hrkp7FonwgkYP3aeCXAFwU7YFbsoyPZr3vktnweKp/yNL0P8b
GYJhCt7wr10e2HMO/Vfb8tE7IN//PWI7Q5qtz2FMbMhgdxNyKJTJ18Vo5OffwMj/n4+t0NifUOX1
Ff6fL9PYMaWmCMAXyywyBvfr+5e1i09k/aPBBlk0iMSeqxzgSnb/v9k7k+24cTZNXxHrcB6WHfMo
hUK2LOWGx7ZszvPMq+8HCFeGrcr68/S+F8YBQJARVpAg8H3v4At6CGGyDm2BYVvBHEkEhSQcXgq3
0Pf5PBDfETQThPjeMngnXKskSAsVJYeTgpQO/BSctNksfyXuyLqA5bcVoR1lo7akhpCUjH7eDl75
yXfD11KQX2pYMC1smBZWTCboMZYgyvD4gpqsIc/4sGhS2DQurJpU0Gs8QbRpBeWmBAKtG9irhz4m
N2WhrrWaUKQ68Q4IMmyW7K+DoPCYgszTweopBb3HEkSfBMZPJqg/mSABoU1B3NB414hrZbCEcj4H
FqiebExBIVLhEnmCVJQIepHvQjRSBeWojdgH2HO4NCfUrGKtsVbNxhE0pVgQltqSNWkc7Brb6vZM
Oj8HM4RjMuTPCdRrCAwQn3xBgSK4EApKVCm4UfxQa8c9JII0VQj61CiIVBouVYvSUhCkGPKHXNCt
PHhXuSBg5dM7lqvephfULFOQtGbYWiAJX7wg85a44Fbrvv6Uw+tCrwtQBEC38xSpI4Ht9FKHFU4N
7WYWtLAaflgPT2y2C2tjmuW2cbInls1vvaCUmYJclgcVlHI8KheepJ7BQRvhorlw0gxBTjM84zuS
rNN6EMS1CAZbLKhsviC1pfYLmH8Uc0TAyRTEt05Q4EK4cHEXrxSHhXOuPWDShzH5yK7LJDiflGyW
p4rEBCuGEuqm6n3tbQhLeRnqG3CO0BNaf6Wp34no5qvY+qo4GMKlalauIhuqUp1gmthjLQN4kb1s
UufwQlBujYryscw8m/BprHBLo6JKPP4RMK6NHhagU4OwAHooIPIHJMwGt1gHdvGSFw4MUQDNm67v
B9RXUNjKjDWWNGuzqki8zNZ1nDTEgcNiiRm8uTAsIrvGWB8IVWZLGzt1EaXGo7jwK6AgLAJUPXzI
EDZaaKmyQ7oOU0ATJ2atcr6RdvwWVt0KHbR+0ZvONW7TH6qqiFgfsO4S3ytrAr9sfs0dsAQENKx1
r0+staw9JIL3uCd4YbRPZm/oSLGiJQmC/ElL8IIM0r+SMOG9PH6b0/6NJG69Qy6C+Hmbf0U2Lca0
EIFiw/iMOxrJ+IHfSkHMeR23R8X7Nmrls5hfF4AOPX40c+n0+Rlr6nHXdnAZUBkmn2CiKD765bH1
I/Ax2ZXpcT17QbwtQPKvo8FbKjZCLkPIwmFYE9P4pOflpxq0yk5RrWUixMpvhaMQvje/RNnUkSDW
L4Sin5IWv93YDyuEX2CCaJ2rEq6Bn6JEFwfHD6KKQHRs9Tgj4ANpzDyMBc+EE5NXqslTLPLuDEzm
U5t132OeLlOZcRjkF9OuCkt8o8uWGTqDx0pBxCr6gh8AW4O2mRfswVJSo3h4Z2m9ihBW1buNZQyo
v8TocsYC5cuMMge9eTayERdJn1tDr3YdEtZBO16qNCDWCop9x0YtAnDzeVJKYbtT4qLiIQftuN+A
nQ6n2tqNboIqIZgAcLPutWDtuAlSnZBv5RCXmqOFZTyiM8CWureRHEjcaa1YCDOYM8IDeIXlj35l
IVq4KtUK3qQev5leD2rcwG8SVaKFCsOLFKG1DNFXX2QuNBVk8XAq+VFm1g4KIErYo4NpqGn+VfqI
B3dkOdFdwaYHDGq5Kify6yGKXiZef3g8LCOWkEt9YK3aJMjHG3V01exuWU1w6NyuRqBwVr51Jp6M
M6ld0ESE4WBWQFPuu2hVut4l99EwV4IDbhpY8CB+iwHpuNBQ1UUKnT1A30FgCdWNPoftyuhMnGjQ
xhOP1jh3Azlke1on8bueqXvfwkt21kNIAXgiQ5n7UQ39KxMSvTHR4k47FWHxjsroIy+DUx0AIYtD
Jl38qJ48FYkXbFK9mFxDPfyMdBHiyOofIRSwResPvCrbn5M/wQxOwk9x25TAZKpVoRHFae32Zzy2
I4Jr7qp1HYzGrfI1t7R14kBPQlysW9noNTK3peNa8d2fWLMZiOZamFX1wb5pkZDOkGdRyJZpHhKu
XWqhbK7YqDxboDfGsDiHpvZtGPVrPU2nNgByHfZTfur9Dbh8skd6+qK1Jrz6xOi3bY46QxxNF9fP
P1dqriz82OPZwd/Mmm19g5HgvLBhewnxw7YSKifI3voDTAwLwmQ7OjCHf3hRjtVcpbB2QHNPnc2j
B3J/nbvjG5436tavja9gPiBycu3A6X4SeSVBYAJYRBLuNDfR05S9uCQDgEFeHHMGPKKmAXk++6eV
op3lGrDWe71f+WHNn8lyrlxyW3UJk96gxpdICGRqenDCtYQoQhce1dLDmxRKJblYzPnw72JwhOtE
NR3d9jqUgmuLAnFfes4S0el0qfI8LaoO2lFU9A/d5DWrUtN+kO9GtULHB8kuX7MKN01krn56vbD9
Uatty5KOAIDwomrBQzXNBHe5R4AZcI1aIyVu1n3N6gJLW03BoqjR0pVbAUGzmdiCDO9U7NQ2UVIL
/sJaF/RqpPkvrCMJ42CWiNBGCKKd6XjdYJ7TuuNXuGNYdxaNs+mN4UdwULTC2TV54q2KWXnTMZvF
BtfpjqwVUAdLTSI7tQdkVBMiSSPh6TSpvmn4Fu5rt935qFaeFDU7EtV8RJV9WM6Qu1ZdoCLqo2ir
LgNTYmJuMsHCBjEGC7DFCq7hx0LnskFP0SxX6kTyHxsV3t9WGMMOqX50HROGYQi788gBp6/gfp5N
WvhQCSXPvqpG5OGVeNs6WXFuQ8JbGjHIDjTxUoXBtuhRS3UmIznBsmEu2qlD9I4LJkYL+sT6KhsI
m6JOOqQkCPCyn06DUxsb12Lvayk6j5Gir6dqsrb4FgdYAzjrOE50dresU2CkLEnFVxuUknRISzk2
kGhhFNaoPimNUS7MKmw3Nbo12z4Or0AzkpOllPqmgOy/MO3uzD3AGiTdV7MKpjfwuT3z/t1pkvc5
Vr81tfPshzh4lSZ4rqTr/qrC2V1PnWsd0DltoRrpIQHV6TMB3ngnbZxq3/jkzYg0FQVyc6UGQKp/
N0dvrbQhwSyCpIs+pagRfeYdhiBMVBxzo/tOnN569GBFZfAxtnapfMoyt3wCVBr51t6tyObDzMk3
geeeKzS/V7HGixwPr35luDlZXXIJpwaUgh2r1bKCyIyJZ6Qc0wmCSjpkj1auDlvLQbcEr02ki9Bn
2QSz0n+Cf/tY1PVDgqrqDoB0sVNTE8AQ7zXVR7kgJOKKUkpEeBEa1Az5gfAjAiC2kvVLtdR4eAvM
OpOQlY1hh/gk50hKSD8uNQ56yDnVD9VLqmMTGxW7cWqdPjyCUtdwUyQgVDiDQd4Mxt4QEq8JiuGL
MmXIZybTybQ66yGUKN+o3U3x1O0HXpskptJ8G6sATlmkYwKZGJAVxbLd8RSy2yzl9ALmiIIzElos
4yruS2sDd4oc2OTveFGc6sZpjynEmV3jz08TiZPdmPgOmQvngN+DAVgAtELbO9e0L1HKicwEOE+l
vmSucYk1E5UpJH5Al4RrPXZQ860WZB2MY1eO8ZnAwzkTwEqtODXFrF5AyywNbQpP0PnfWghYC9X0
/V0yFp+qZsbFs6yeiUegW5Q7iHheG9WdL7M6C9x5Vm1cbArWnlfk20i3bdQufGczuDMyKLbyrGYE
bX12Fhuwf4JnpX1p9XXPym1R99nwMOh5Ad/+FPgwG2eXxalUKsHN9ncNkw99IPS+RwErDilcUro9
r8Wg84nx3aVLoOCvCO4NQJQwS5H6JWjLCczJ3+0ecfK9DbjBQG0c5x+sPtZ5Hvy86XVIqQ5ZFFlA
6sGARAau/2vUGt3Szs0ObbwKcqfnZaIKMfdwa7cVLp/GvLabqTpoiSJopLxrdxEhzlpYwcoDsoiM
aqX0QbfrzDHsj0zk1s6Kk6UzkqnGoBCWYYYfGJkBUYUK4647rfkCRhkSpSAP34tBeA3J5qSg1WOi
hd4RBiY6mQfY/MG8kteQhcrEzgbE2d67bh9QE6MmfKesZCJSXo1cIpw+Wb13esTZCx3CL45cv9xk
WWv501IVvMHaC+Z9oJ0ySa+R2UMUGngw7olEUrLjZgqVR5nZZOOhEDhsRns7Ej9IGujMXudn/Lmw
MCqNXiMrKyRP0CxhvyE1Twrf6haOIInJDLQsFPFXsk9JZQGqwWnqjDkiyoA67FtP/FSyNmbGrK0j
BQGHMbhJ1hjCqkqK15Sq1c8wbJ3Xjhkc5UyIcDJPXpTdXOwmbIsDobPDe6E6hLCeDkkueMKyrQul
GtYn884gFYedcn1oRT5f1sw66XaW0606bagPjShkLUUIdt3q45vM+vvqCq3n8BAJLRd588la5Ar+
bj/mWLLHaULKk7stYK2jreV/XCZ8YWqSqXOMZA12io8Wt1rnWWOJiVy6DWPN3gYJ4DtZWIJ3h+hf
dRga/4AOYL6VXfPsFCuPbegiyT9bSg8x1xCWVyAecYcWNdnMzbJej/hqWa7abrypfapagyhmLO7M
WLpW3aqiPYVxtEq8TMPrkNS2FyjcC42oyrYsZHNW8L4kx+jlp47MDogPNmLq3J3YxJHVFhlohS0D
+mTZaxjaUDhkblv+h+T/Zbx2hZYcsB8ARjtJyq0uWIaqKGJohlsbNqOUX3IUaOl15BEpd82YqUS/
WuZAvkVS1TF1gHMrioQHZYXyFSrc4l6XBc/0r9pkC2bsvS0Pq7LT65Nh7U3skf8+D2lJdV7Ldtvp
Wf364WpzY2T7Rv0xloLrWZngM25VE7Aws3jH2kR0xj0MQLBfzPP3kX0DVXQUhazJgf3Ie5jozURG
VVDQY2CAKPvtZEsVfm+y5hn1a9W1DspxjKqRYAN7E6g5vNrSWpVKHq3iotcX0ghOjpG09g9NW8Ny
GeHv7eCySUWp4L8vbxiNskrMEoE8IQMg/6x3VQDZN4gDsvZPQ8JitnZ9zowOresXcRflUh+3xKC2
dw4BT7bZZvZYoAPJuw8pQhURaHzFBW7CsTruTFkF33eOnBiR8fFSTBbas9IITE5O0gAMnAu/J2Hc
aiWzkG3xpMhfU3Kef6tKgrRbs5OOwn6LxxeT5I3+XHi5uUvQzJJcXQMwEdBLFa0appL715fNSLB5
ZU0WwMre5qEz1rqYjyRjuGfKgqj0d9vH3mLrdgpEX/5nkm4saznz59jr0Y4wcb3SQZvc/sPyoNUA
oyCllq+GYGKHNxH7E/MLDxCWobKKsn6xJKZN5lRMvtLUTBqdyeYY1OxAQQR1hzb9Gg5av++FLpYs
YN/bzE2iPWgKisRQ4v+8CUVTqivIe9Ii/rbRBvPy2/0tq21EKDSBr7mUzdIIk22qacffxsk7GyYD
JsqKsfnt5pdj7p9RaUAi86wMl7IvQtCDHfQoeP2m++sLylMau0QwfLQd4TE1zCtMnzA+kFodUqEj
FICcD015AJkA5/9bgvxAqaid/iUjQ84E1sr/7gjyf9KP6ZjbGb+yMZru/ZfniKyO6xjCFIa8yi0b
ozn6f0F50WASWrowBiFt8isZ42j/ZZguwwEgWkTWLLidv5IxFocszNZcwzAcU4Wq8/+SnDGcPxk4
4vugAWhB3dRc/qPuR48g1+knTFdV8wdC0D9rSJenkGz+Q98BhPQAC32NSNgmWhu/VzmkTsA5xlMd
N/EecmS/LeoCMD5YlyDs53XXwU+Bllo8I7DaPHU4mfluWj7LIuhaAqZpBqA9mMrnoCohflvuxXE0
YN2tgLk1idofboMVdzqw6oQ7CFB+6aJYvjEiIVeNTFOTYlP9d+GUfXF22UGhYBUpwL5Ia67uh2VN
jpG1vncULIJuF5Hdue4j35l1GzNQhlUTVtpr6mgP6FJ2PzTw7rzXujeQXjmWCpb9kAaAVhPVyJC4
aaNnU+1naHxojGDJiBqHWtTnTPerM5oe5c4v/M/3Ltkvi3sfGiDEyS2POY2TFOwDTkP3xHRnI7hZ
leMxF0WTBONRNrnTwM/W2f/oRwS8AnpUpojZi9GyuLUB43JMXgiFln2dDt3OkeOt21l5Pu5zy2DB
WqOlWRdN8xQIsXlzAjUqrZfJD1sFeH4Mn0Et2P+zKl2azRKvU8I3TrImkjycb9t6UZuHAmI+osHx
URyVBwimBbhbt+5GjQHk10ldvUUzOR6/7wN0AQL3FTl48jXlG+CfYDsiheh43fhAtHMC8osmgaYB
88hrszm6cWe+aDrS4AOvqVG3AZgb2EDIYUOkPhWFaVx5t+LI/PfpFaHopWIE4RY9I9TfckWLAF1W
l1sTXRvzAQJMtch8GzHjHDVQ2DmPCNH6PCCED1AiVFYV7LNHoM/eoyUKz9aOYScC5H/3dyFQG0cP
2PcwVBbdPHuPZpogdYXW3e0aIRuTRRGM2QYZuuHUiaJnxX+aERNE60twGP48IIfc+5qIWKURNsW6
dHA4aQwBU2+qL7LVzSZQZFn92MY1hUNd2jpHXCTxxSN4DC+BS8gCCDLuy1av/2rLTibWtV8he9Yz
x15lQVx4W7Nwfcjyrr12pdZChYmeKnSf32FcPkxqmH01APQtULgKPsOiIq6P29yjXobzFqBgdgTy
Xh6dCG8cq/C6Y6CWyvA5bDsfxzk9Ux7ChmWfUk3aDkBVBApOFOybT3mqHX7rEv2KS4TfgkHO0uO/
x0a9F13e0VkNf50rjmRxg5tNnprLGJgoDtuVi4yD9wnCLv8zUZg6v3Nnh+b63ocHCiFwxThn3dhe
azPtwNort5N8tD6Q6UHVYip08+R1cw5aZisbUTxHCNaK/ls1nBrzNHmluw5q49eRQRxGgxEUHWIk
mJQamrPAUjl8cIlC4rWCX1jHvMcKLXxoRb8FaQXqLr5OSNuh5nEb183+r+NZo75j6niA0dFuFVQt
r02dwgNcyfqtAPm8DRpcHKoqIdsjBmGy81Infn0qRNcYZPkJW4rX+0ltWFvIwf1xUf92gSLoH6Gg
GfyMYX4RwvCzqndnf6Z160q6ZoPseM/6n74U7uvFm/TsPvbej8xYs8kUjOwMnulDNkOWmM0eQ6IY
H81wtLLviLopSjp/Q6mRuAXsvjOqfQywfr0V/n0AJOsCwM2/cGs/0lxBYKgQeTXb5Z9lYiEjpBp+
4zQWja0VpMjwoPOcbtfyh0X5tdZOuuXhSuuQmtlWWftZASiHvwxbkTWJdPxLxN+8c5UV0nTWY9Dx
e2i9VexV2GCLWhyUfWGggftCwglZ3cg6a6iPZezn3X0ex9/A2wH7VmtcsoKvic4dmvbV+ISCNZEH
WrIYelQ/u+xXo4xOajhHlzbEKMJqLbFZ8rqTHFmixL0E2YCepzib5NmisQshwOrmj2lqKQdjxqez
TNUYpfrqEoRZ/K6p0WuSdNpn5HSNDbo9zoZs8CkLEaMrh1i9RLHpbOvUiA5+02tnVAnLte2rOUa9
JADDBnDdlJIZwjEgOegD8eOw780rYsPmFaSLUNZzfMifsWj26UM2ByfZksNcVviI6vHRU+OY19uw
fYfr1iLUjexSQHLYjnasbL02cj6j2vGI00D/zQ8SzFd1j2hiVWMx5gX+ys3G4pv/MCANutYyBLfm
tBRQ38R++G0R+Q+KGrr+J2qGmwYMv2Y5Jgx123A97cNN48T6mJGgCd6RZtBWKOklV7SV5yeDtFCs
IwZIYgb4SFtdbHfCyN1v2rURjxnU7aw9OcjCYWQSj0jvpNwBs+kfmU+UI2tR4MkZiY2q6P3j/YCs
yT45TjY/9N3P/XDgnwbf+1hhgrgenT0GPfka5QPrTJJU2WsW+PukN/sL6TyXVKtivk5O9+wZg/mz
RiS1bKAkdWGGyzwsa+s0CHyb5TTGYaghNi1kO2SJgBa26L1VZa/dWs1WBwB3Gy5OlP0kDkYUlrv0
NMR2jGKU2uxRUCofMT0ALpoY3quLpP2kFT5Y43yr9VW5BxKRLTVhepnq3bweYiiQTZ/RbLMZ2LKo
jmn1GJd2cpDjZNfkQyO3spjXXOJkvBqsb7CDvBMh2uzTXGBf2hS9Ac8LThzWKsmTWrYqfawKarNI
noxeSZ5ctMO2SeRUKJ3QJ8eZSqXsMhcSimzKYnAr5dDFkzBp+e9hY5+dcWHbG/zJgQUPOl5ESYwJ
QGJ8TmrIlKNtH2VhGiCo/RSfgly89+8HZE32NVGH8/Y/He5q8kqjTmD2w3mtHpAfsxvjK5aY9cn2
gh9mOmoPo9tZL06K1QRu0p/w6RmeIa6t8TdQrqWqFKfSM/DuaUPtm+2YOz9w9S/OnFnQl4N0P2AB
98zL5bscgA/Ij9KymmeSwdUezXt1UyqG8qXu3C25e+2b5weY3qAz8Ggnbnni7YPhjziQboM82QJT
yFAqM7C6BmV6RgM/PE+2XjQrwrT7gTTfA0vj8Lny2wvMDvUMGyl81tBzwmSqD3GD4aAshNrMVGvq
WbbuI6Aycro46+9ryBEE/IRRFddoY0hFg55B0wCjioFY4ruHWzUuNPcAPJ/e36rjZR6gDDrIAK4r
q1NecKnC4Ek1rZ0RusqLauAcB5jAOsujdj0CJXKV5zDJleuQdVtLjMJ9qtr+27T1B9YPxSNedCAP
UQ5EfYjsxAf9Cj9MxkhJ0vxHonv9pdD7cjHEfvOtTMJjDxkgXCQPGkQf8ptBf4pbR//sdoV5gLh+
CqW/SGSM6sov02Ij325kU4wDptzpIerzwkPKd5g2uP0I+D34rP/89YVi029QRb6+ZdiupVmGo6mY
ZH7UwVC0AOGX1DG+B4ZyxAoohWAaJf0uIaO4uLW9KAwvTUV6eoxbfHrkINj55XmEvue0U4ISTmiE
Igdlr6aJmVae0iYgQGr4/kuexJhtAOS5vIbEDpY9fpR9srBTz942EZQtecASR51aD7Y9UW68GP7z
/1hqndwlOMQPhlaP8NnFSJfXjPtB+WPC+sKbSUC9C6Jz5eXFy4gNBDwZ45VEcLfPh8Bd2YZhvsYq
e/S+r9hCESL4VBXZfvZL8xUZ6GgXFYa7lk2/K95To6kvhkuqx7ECIFHibIypNkC4gNaJa2OK8dSo
ZxOJ0Xz4KxrxHQiysjmq/EXA/Ijqrd06v2qJVUHytsqpObYFkKliyntyxUXcP4YgmRph9hx3Fl/C
7PaJa/X1YuwTF7kox7kV8Sh8GGR7IEO/mkudFH4GcEy+700fldm2dV9NDbTcqBfj3ivK+plZ410O
qJnPFo6quNcZ5969X9TJphm95i210OhGn/5r04TJJhmZ1MFF6Z9nT1U3eVMaa7W3f2+akw3Z31Ce
M8cMzhD5wrOsySJEjHGBVk63+XAgmoPsX9yKpV7Vh5+fXT4CZpZroMHzUc9KM4JJ9cbYfu8bt7Yf
LLAGQW/X5zFTH9FHma7oWVI4nrkCqI55kmjKA6nSrmM0FW7DggZTyTBAmwQYO7xudU/WkXD1E5qb
/hMeiN5R7bKXvnD9J3Me/Ce8BZIt1tfask8LJ8YMcTBg6IHdkGfIgXMQfOEVZR3lGbLfBmbCVWVH
HpiuvKpsyTPkVTMNPYX7VcKpJrNuVdFWjsNs9VAFzcYwKosEaJuYy1tVtGVNFoMbWofBZsezkNUO
uVG1NqxdlyT55j8/hMiefJx3COa5puahGYeEFwHDP3cIepQjsBFZ+ntaNjW4hSp5zOr0Cqg5PUAM
SR5l0WN3+xhHUIhxBSg3sk+OlbW6dYz1oHlCN4cz7gfGamj3fTi9fuifxjp5KIfnD92J+HQ9iE9t
MYXH+2XksEaJDRLlhnL7dNl3K4weEYmuxQXr7+/764x83ultxqPz54G8QbosYEd3779/mIL1hJtr
ylEelP2R2WaHEB799rf8u7QPubU/VqXJiG9rHuTbAfbxb9X5PjY0igrHEjHgt17ZbpVSWYEnAQxU
j87ZVlPc2ETNgcwB+eFsxd1zNOIaGtTuqRKCBu7QFRsrbCeEJYvQPckjNoHXk2xOROQ2EMUE7ZhM
DtY0w+dG177MXhNcibmNDw7KRgs4aupbmiEThui3dpoDN/9UpvpR9hM+iDdD65a7LIy0N92+Tnpf
o9oT2PtSq5WVHPUPV9Xyav4XibWbhtqf84cHg0V1bUvnHcJ89ueNi3gZwFmkP98J8/AL26i5guPW
3XMy1JvWr5OjbAk/XBVHpixdE2PGdVYM+e3IEO9wv6tuXe2kCt0c3QULg7XB6j54nAPvNqYpk+wE
wBHOi99twUbBIku6baSN7YMGweYJaSZWfAgfe07uPcmuvM2bg2klMXggVL11UZSzXaMLBDJN9slx
SSt8NWy728q+IQ2OGSsQnEWQIs61wTrK2r2QfTa2Axum6OAmWezoVSq8djnln8777bCFlclO8di+
R7758fr/68fdr1wh+XacAG3/wzfz2tY5pPyNjrM6KqfCyZWTrEVR89InFlrKf/aPonnvM2rW/F5h
isUYkfP7+R/GDVCuUPmwLdwl/rhAUVSCOyg6myBHBohvu/ytU17RJii4QyjmIews8+gng3kkKBdj
K3gMmqRuNkpLvzzojuh+L8AHW7dx9zOINz75PqiPe9f9NHnN0NxG/nNqIovh8l3WqtIOL61uvRki
2J9gqdESWflq93EPojGstj6x2ssYpOsaxsBfLvgKlIZq9lRd5ZzCBlSfYvr2m0doSgY67BQYnwLJ
8HnUByjIFbC9PA5XQ1r5j7o/IybvlC9K0wSPZdq+oTtdvcRBUp66Cn6obOKz5uyzpNaXt7FZp2+R
qEDyRQwe6j1WxFlUYOWcd8PFQH1kP6k2er2WEj0PBUH8HJWld9V7i90R4fdKIwmDRxT6UbO776Fi
EGk3xBu9m68l7BT4yLWyk31W3MyXKcIDWJwgu0hvdJtcoO0xAZ2v8oAfGE8eAkhnOaIfMYscCOqt
A5/Mtu3FxMUnzEhWtxlvtEaowD5xL3BeBC+YKWUhj95nxvuBhHcLonHR4d41yIvcJ9T7J9375Gjt
78v7O20v39vBPPMex1glB4zJG/7WFi/3SbPI4mj++d51f/1r/7AakOPui4MPl7ufy58g/fVppjaE
/7JYkBKAf0y5oFYEs8tWdUjR7kdZSwx4m9qLsVY062Cvo8BwSktf38Dg/YEAyaxurKopT7dq4H1p
SwVfudhXvweK/6lgFn/BLFJd+6OFabDnNGcWuCb8crzeIYaERwepuIXe2P15Hg00FDL8/ELVfc0B
2Ox6x7RxPAu919bsvpZ+Y1/SIkifAi94I6z/9J8XRiIH+mE/5mqWZ2L8aGqqZn+MnGpe4uqjrubf
7Xg0l3U82lfc2VAUDe2LbGE4qyOtn2rLVJmA8mc2Bk8amzF5NBvs+gAvACE4zzE3ifDrS/zZhyta
+UdZK43hsVdR65YtMp42gFUxRBbW1KxsPDgOQyCcl0jLHSrcxY5t0mK8BALnMYxGXrlEIT4hHQaD
xcORt6vzcBk2rsLnWlFwCmwKIqnKUdZk32zq8b7D+fLedR8mx3YA3qGJi3OVWlwrivoHbCKqzyzC
rI3jRvlmjivlpZ0yFYsHH0yWaJqG9gXXF+tRtlRUu8e5ffFG1bh01fzUKHm8+88/k/Yxjcy+GYlV
m+WBytpW1z4GK31FU8eytpRvkYJDSZcrfxlpnz/JwrfGlARNfOFreoR1okw9g1ffdZOdPyFsmj/V
XZA9QotALKzyMaj2A/sSQbONegyJu+4rrGP/UV5LE1dF54NUglk/3D/DivhNXRZc8nqyX4nqzwFG
em2iz09dGXT8/L537HxLOxZYgW9SxBmuaZzhuzP0w9eh1XYZ2h8/EcLc5qntftUHyFKB5QXPUzy3
KEHkPr6JTgucHFkR0y4e7ukgIPt8VTySfk8R1fYVhUPjJFNEkwezJtWqfzwp6lo1hSRiXx1xgryu
4o7dWXwKwlS4O5dT8vsnWEp1idBTWZZV0WK6UoEnjOqHKFHbq+zioZjWVQjgTja13ivANKbBiEgT
7own069/5ElZXAYjQl/KcJ8HnqrX2m4Q2xh5++V+Z79WIVjv3oufxyxMH2uYy8ii0d9nYwSA2E33
uQ9fJk7SaEXkrjiaU7qx20E534tQtX8163b87Cc9MfbnUO+NI3HsX4Xum8Yx7SzM9vygMfcpekSy
Tw6ZIIEcwybUtonKzhmBhO6L/r12euOL2lbTOasQoZBNBemjTW1M9sauI+NLzQtygdRL8PDrnCKo
zKsWhPY2HMLqwTUgH6X8N743uPyqJe7pqEUMttKfsK4pnu2Jzb4a538BpEcDL1LMgzO002fAD7uM
nMtfBtmXtWIk2b7AJeE1FoxOMT4LNYenszRZYNHExF2c/JaDT9wRyO3+TThT09WPsSueOhy3RdTK
g9l7y0L9lmWygqGss64uvrkNOxqjdO1HTRTVHI7LNlPjjewburImmajqu9rlPXEfF7rlcPRT/1QN
RntETECQEZF9C6YODiQOrHGPgmDsZc1qwOYbZWJ/Ohho8geKXl9yy+aFlNt7BGubi+xqzdjb9laj
Le598oA12zzAaX/2fc6sahyqkGLXNii2szXKgL4eSRcMRwQZkabqwZHIZhCU0HJsHGqOt6rste1G
95e/DZDVsiTnE8fjXrZacbXbaHG2V9fw1fzEPvYmitem4pfPQJzBsycusb4pV69BbWNCODstVCBn
2uALFJ5k4TPwNJV5JSScIVeKA7JP1lxx9H/tM5IhOfr2p/soOZQc2bR0VVTRwrJRSUEiDaAolRqj
1g2BprN9fW+JzYovtjI2GuJ4JgFREV2TkxaPSjavDNGSXU2fpwcSEwgF6H580Z2B1z7bMgCR01tV
p0hkBQZczdKe3kJkLHSWU5/8NDFJ+yGUJ4fxw8AExNb8Ych949rX5lX2g4aBE4tG7l42dXY4MVaU
VuziI9UtPCRHjrGFRl+PyOOnVhS9RgLea59vPSFsLlSAMPBA8fwxAQV3DK32qI9dzU9AgZbAvEjD
IT7Mml0/N2GgQhlBlUYeRZUEdIM6lXuFhcNqioPoAZgKkOUxLSBzJd1Vn1VvwYbV/zYIz4jW9H/Y
dvWFnHb9ZWhwhINaET1UIQJwdmDHG1iHHd5MdcJGSVadnD3TrVDIwy9l1VB9f1vGQtF7ClHn1C3T
JQuF9KmJ2t+2DHJ0c5RsJ3M7sJEr0gcBGsQi8aNCJN4DgDm4oHK+sIhIlyOamWc/dOdnApo4G7GR
D3yEomBvIjI0u/HBGmfnEpqtdwJNuJetqiyci6y5KvJRaA4/uGlEVsIdNwkMe4hqYuJ1sa/ctXr0
JuddK/e9XwdkO0MydZ5K/fhhfo4s4zp0/5ev81pyW9fS8BOxijncKufUrQ6+YTky58ynn4+Qj7W3
58zcoLgAkLLVFAms9Yceah1ySryjYE346NVeLRynFyAsg3vsUOhFW8j/1DPzhxXJ+fceOnprJ+hD
Ot0VLjRkwkks0qxb9yQauzCTQ+iaS9lqDcz9pgEJJuYpS5WPYERU9TEgNY56yguwqqmDcd4w0tiJ
chChXcdjA7aBuKzMCnvs/PKYN3U9RkXMz0N+nCLmcYtdxKWAfJ6DMs4WiDbCw4H88iIa/FTQCZVu
Ji5pLzBUYoRSME0XYx4MyGOutHcRNZDuX4oy/GbEcGMUjRRgbhvuWTROEVYLWDW8af/0TVaY587F
TQdj1MOz34qsaQ/X/uSTpLMqF+zAeJZPzEVDWYlOMVlOW5wKw/QUWVm9BQgSfwyas6mNhNoXKdZL
04TfRHcIvWYdJXWzEiHEMiCiPMzOZorQklNLC9Ff2xZY9zhA2Uqx4w+km3BiioJuZWMANV7MTPmS
SbCPspwHQdoPziVPEV8ln1h+dSPK8MB3vCvYJ2ALWufy74XqrQ8Y6fb4qOxFE6km3LFn3EtjOve6
wlu005xEDHth3uwjE+E8JbfibROr0rLA0fwC/yhBtU0KfiBfakES/U6NFx9WbMjOGXBfKqsN77Ao
tt5wgbqKmYEqv4WdY98NZUDiOHZjRFfkv67l2XpEajm/WN2o7LtYsQp4sRyi2qMVM3HY69hF5o23
lXVb2Zvt98biL1M5Zru1PLO4F4lSL/AoCDYtZZ677AaIR/EGWbFsLe8ZLmsr20cUXow6Scd73zXk
hRi1EM/fVpBy5iLE2lXe6Uo/ye1yrt/KEApa1ikiTPmDWSiO37wRTqWetv5PxwGdBQMJ5pNL6sK2
rS+hC28mwEb+ZawqaWm4istvo812kg0VrUPKupkrcWSdiiH3l52Tqa9oRaESYeXD16qW902pSV8w
Jd5SIPJezcq3L6M2LKkXhZgpSdGna1bJUcX16xXtnhZSte5BftLTLSXYYZ8ZvGGG5CAahXrf40iE
jWIlh25qnlMk1+yXipFOXHEPaf8Uhj/wzr1oyAPXe90PKfzU2HnvkUiU1lKpNxuN7fNZNPgWBds2
rb8+u8TRKJVIOAcZchBJUi8CXRu+JKpzBogDh90Kir3o96b+UJbOmJy/9G2p7ZEZZb+Ltu3cH/zs
RHo1O4kjGSO2U9wOv0eHKRR9YtTBgvnQueWIa5OfI74sGyfN7KsjYtAQ9/Oq+NaW2OPlZvI5IIu9
qtSk3Rp5ob6gr/pVHVkBAxfd+E5dYjs5KeNNR1jqWQs22Sb+vWxEZpJNpxixJ+2DyjNKHsf0PQfE
yUOFeppmDelaDIi+xxUMNXixWKKtdbU6OLzGQOgGZ/B11JsLSOciHCqve4QuiWv8//IDjonuDor5
sK/zriA/YkWXMcemRFdl/ulsl2dm0+PZW1shktYBClFBqN1RDijI0EHNLv8dSqXZoUlBkiv56toY
gEJK1l5l/OU/W03v50kKolivY3OFOoa+xySq2jvNEKxjVCuvwDU09FtN0sGBj7AVRvLn1tHf0iCV
t9oUia4g9eIzTq1YgTdhuUoNSuF8LQwnflQsbWX6YsviaOemf1M6FFdq05JXQJqbTz/BynI0m1cl
aK1DLsdoVCRF+1lbsYQzctAfoRCML4hmHp3Ebj6hBCY436mAR6bTwe9g5puG1wIuryjck6Cwd6JY
Lxpr8m0SR2IAhQtq+c85euz6i9QolorU6C+qHq7auK3fY36fUBsTb+7qfv0eah1q4NiYPEb5U6Jv
h8YkS09GZWTYUy2xX/W6cC8pimZWOMjHTHZDoFiZe6FIGR4zk2ruFIku0aTp59Cb2lkHKHjBxTjf
RrFzkSMoNYWaZFu3qKo3NTH0WY3+4F6EWIl/rYfOOIkoddWNLBfhTUS2tPSsvoFXaQbzEKNQDXeN
QzV05mGqWLWzYjoUsWiCrscioazi5XOiGPgrbKxMAxuW/+N6z4v8Nfe/XbMuqAjKXeOzDkEvoMGG
ZYMEA2osJFaiJfr69jzQw2QpR+8DJKwfqDejb6UF6GQX1bkIYumzcowSrrDm3ZCsNFdtJw/7Ic7J
Q2edslIGOcLKjqxvr6TJ3oANjUNZO3zxjPBcelL+KvrRaPzdnyrx2WA5dFPbr3US+JeiJ+2W4xf0
rTaKE3oc3puBZeRGT9mDIaM6vJXkH8QEyYynp7/en4MhVA7m2OT8PrzqW4ogQg827UsimfqyDG1Y
cVCYb2aPgLk41Q7DH56a5C+9V2lbHc2IVcU9/jlm2EtMH456kIuj6ZhTmtOtU4582TydBrpY3/hQ
VqGaUkGRQrDgAhAuGoH/FlBxcfQc+GveX6GYXASoy9lm7y2elxJHf13v+RkQeQuQeeMkZyNHKyMb
+g2ufvWnXa6yFsfBytSAwMb8mULFjr6Q5Jm3GG2TC9VGEA0FCtXTtCSrDw5JlFfXjINdqknonNZD
ue87q9wHclTtn2E79UW21LDAmQ5F/Jj455RnX54hr5lFpbv4b5P9ugw2pYHGpZJlM3wMuQuwMXpt
qvC7nxvpUZ8iFHvRweiMcVNLWNxJKMNgF5TVCXoNE+aYr8dYGGbg/iPlZPcYRAam/0gy2Q6Zt7AK
3h8ZpOcJjzjEh7qaJstjLi/4Sfs7HEHm1LsaNCDw9HscTX0SVuG/dC2fAwlwDhpc8QPZCOcgwmeT
eQDfa+Xns+evWaPeo8ddxx0wN2xMyqy6RdMWaQBLBJyvbnYiVGpJZ3GJooPTpemrWdopuCvpE9dA
e1ZoiGMHWawcJSWSFxKUts+4KHd+5Jo/ht5600ys3lPPxGuirNR9iGfesQkKeVHFyPOifIEpooVs
uuWioJxqpnQ29fZ30+vIf3bsWtYYA3gXMVBLXX2Wm5UIhlCH6m4NZbciabfD6X6e1l6JILEc/VRq
XKGc+Fcb+D8D2abWI0XsCvxxPPqUppBX6ZL1aHf5DWiij3i/nn2L+5gZnMQa6VLnjvkhV3qI7IUx
nBsTILnW60slKNH0QpEDynH9rWhXAvEcFLaFI2oRnMwJ1adAyxmyMbvqUoyYkZ6q+NNLZ7+O3LtS
B/rakGFGU1Eu77rt3qrUzL/0lnEf5SS7oQ2U3mTLZqFQaPFahGJAKqtNAifjJLokK6GWTVms1t7Z
LYMCUPIfCD+/l4kL2cWq6pXmeD282Gg8szXsEVfp0+96trfRSvyRtDjfoCkTXWNXKrb806u1Q/n4
1a9D7CGmKdVgrrVa6T6hcpjIFFouqpGqfeh43S2adqw/jTbZiM8lIc6Nyhr1lhuluaxStzv15vi7
yQA77VHghE7xn37H7kOSSSEI/4JtE9S6/0x+zhk6ygVIULizJjKugSuHa+HYwVJPxqjax8e4x8BD
tSt7Hvv8J0Q4KpPgmRujTT6NIqqLAWYlO8i2aoQTD7dAaOsoRoPa/SAhbZ14lAZvbINPeW81l8eF
KDt7iRfdxImKhlxmVyfXZuiRHJ5e3gmgsy6SlJl4aYu+pgupIZbm8dkl+gHJofZ2aGvT27LhC2Ey
lMhmA9f8qtTtpGE+xMU2i8fvAIfHTSNXkFQLfii4FhVvzYDLQBRVzo+Bkqs6IDTAb686NWSSvwSp
gQzcWDQ31502ghJQW9PFNtMhebHOlRQdzo4HhwzgFCVd212Y7gCypQBrnTtGeBON08RbGVzQ6REF
FXlaE/WwMY4eE2zJGNda2KK/h23b5NcqYVxxFI2r1vGAMQ/x4Hy0Y7gaK899y1zL33cVpDI9Gp23
AH+UlZpa/gqJU+fN6Vxrzu3lbMVoqcU/8lS3T+JUI0aETiZdRuIjv2mx8ZhkYph6yLVonIlzMs+M
N2mSeku59pauztJk7PTy0GWDo6yG3CqWEKSVmRZWtsKuMKgOcpjBShNDmZMpMzFfE3+CZMiVhRfj
KFSxEDqj19XuQi25iigzvPr8735Z7SYHiWmuGsedmKv5avWYBmb1H9cQ/aKrD4buQKrqnsnJUmyG
qGKhdNFQUbbUJHjvx/jRn8g9EtNZVm6dqf/f80V/W2bZawklX8LFdt+0DSjy6QjtHmmvxnB1pIhk
OZ644yYr8IV43LfTzYvfoHYYu2IvumwLWStxy5ZIEVPh2xZ5IZWUV7r3/3N5JwbU2viZ41jDuuhf
68nnUrCJOoXcM9oXlflB0gTHhURuNy7me0trCv2gO5MfZSEUh+rRqyj1iH4tcrixy5F3m2ymry3r
/JL9hqdqd8lHrkjPddgliSx9opj4BWFk44rAX3TC2ZuNwNRv2izk2JrnJLScdqlmrYmEgYOOgWuR
6P7D26gU1LXjaKixT4LawXpDurhqwV1OJLgfOeYOq7FT+4XoSywD+emwqZZK0S6BZqiXsi+NlzC2
coxCymLN12u8kDSX94WpTZ7Ykv4ipvw5oQfcyFY5BLDoyMlrr1bLUbWCK3br8D8w05zjXv8aSt2I
U7a1Qz2NtF1a9+4psRIXmlFy6Q10LKj671IcFvath+3hmKOfOIHTRKNOG6/IsFAUQwtRdIXTBs2f
GpOk1hz8Y0SBRmc/O6JPOUre4CzSrFF2GhYJj1DkCtFSOwa5qaLrS+YQzTIeqLZdwAFz1yyC3BfR
AHB813qzgFaAGvYYKeOSxbu1LKcQ4Q/noOfSFz1CwXmOfvKK1dVwEXOzwMFIYWykx9W0YMo7W6EB
l7TATUht1Zfxe9/JZol3QoZIjh60u77ujBVG7uZWD99S0Cq/ZMTDUCOrPzw/9xZWav4wg0pfqGHC
9jqIaooYunmSlbC6lqleXhWEQURXmrbsx6cZdV9bJzEopk1dtotUkD3kG/Z4AMqgA9sHy8x81PWU
4EUu5WzDggaNZHWCPYjhx8xCGUecorHg/seZYpLheT+irpHmPWm1Gzbh10TXh49RZqtP+qhdiRC+
wJeYh9elCsbHLKUmp2bXwM4DNopTw5qGm3FsgdH+6UtxCd1SIS2gMdY6uqPxOGtxqQn7kGVpVwV7
tzf9vQhFgzJVSlkpzvDJy1kKi04UH31/JQ4jEClo9kynizNrhMLkfFNXJh5ZflvdPHSlYMNZ7Q+A
Qhyo7TfswQEDlFp1rvHa23kKrye3MwHatdIXShPtDzXE9jtSrkmMRnPiJY23blqDEnpAtR9VVf9I
ro4FFQa6F62Tu6Vaptq9hcGQxIZ8QQ5Ku/dE0RSJsQ7GjRiTp5nTWF5GymPsf58nxpQJEfznPN2J
wVb7kT+voryaa5hDX9LBbbZgrrs1r4H8JdMcjK4mcI+J7KNOTjA062WDXv23DpQQApqJepHGMtt3
UZEtFRDsXwrWZvmofWu86U+OICK1XGw4AF2qczGgaIgQKGyFyo4fDX5Y2i4wam7QwuJVOF07Drtz
70nBm6+QNlE7JUPDPpIOQHoiFr26sQuLxNhVcfv7qDczNNU6f6NlyQSDmaY8R8XR8zTkFZFCSN3w
xHJ91hea+eFZ6oARetSveyd2P3qEWfxUT77ymqqXKvr4O5PH8ytf08XkwYeoKB4XRTi2r26JgxNC
NjKSL5M6Vxj1ZM6rdC5GW7mCj0g6QkstF4MOGxuzRotuBvTaV3jyJIJlfdw/r1RZoLez6cLMx8hV
K/elGzWHxHGQ2mpDaZ6LsLL4409Na5sYwovDx8SpM5LCN4U7aS36n00xelewZ1Dt8/KNx371q5xy
DjAbfrDkRdgU8ZfX3LQ84KRNfqj6QN7rQYhph9SfotLqr62VDNc+RtjJACggukRjYD2p+lVzFhEZ
7P76GBUn+CUrhBYBu+c1EKivj+jC7Z7XCHR72Dt++Sa6Eh4lJwWPyERQgYFrW/t2ogtjZmDtn2Ei
ee+BXAdrTzCKxQAodzR49Ik9LGLRVJEbQVbCeG26wN9X/UccBt6tUHUbQrqRbBQgtQvFkuQ3XQWG
YSLmvna9WnlrlaIAetMbu2JU4u0wJdc9FaSSnwbZCuuo5I4S2riOG1NZ+GYa38O0ULemj4H00Mnx
vTUi/2CmWonE2xT6sJRUJ7uLqJDAsjpFWc/HSYKtDBFjE0fPRgpsSiQiDqll2Y+ZldcU+7BG1D/I
GwXjjubVdQwkdHGNuQdViMQPimxzEYamEe9TNcULWE76e+YjxeDqOnzQabLVS/ah7ePJhcPo7l1g
G0ckJb6nU5SS7jiF4fAmxuoi1s5OkF/EiZHnapfB8/diLNYD41pY0kqMZXmOjqSH0sB0FSfljVen
P8VQr/vRXeFp5KGNiXjzJrUS/VXMSwfkCEsyouKzrU5fUGa3F35TodHQmOkdFZhtZFCqBDuf3VEj
fZczpzqJMTsEFKuGfXQQg/zMkZN1ynAnRiULdT6dFfVGhFlLniDte3mlI3Bklrm9R6Q+OOb/boZh
0cqdchDd+Aoh2Grq4+9poQJ/CgkH9BwDFUHL6VQ5lJgz1uO4idXy+jsUJ4pxcTbyy/LK9VFFJCPj
7HKzk3csB8g58coG0mPE2kFr8HLCaLLArFFz+FNNnV1RuqAwxSRshRe6PJJc7NTx+GzG3pOPaqjH
OxB+W2WKxKDojwby3zDEnXKNyhemKdNwqsBinz0nkT8PllXZTAsa6Vebg26j5AtutVOiRdab8UE0
vgdMun2wlURrN3XyGEqK9BYMk8Hkc444lKQwOVh82Zk19OfIGjDtDrx8V+hh9RYUvN17x/DIxxCW
anEbEe9GLocI1bnFqLXDC6sXthrZIfJw8ehKnPBclQJ5MEra9MTSrz52l6shwB4ldHASQlEVpJbW
ZpPHBffcPLEmbyWZutkjVkrn7Cf2eEh0Vb+K6yDxyPtFu4zT9bIwqE/G4ALA5iNEF/SjcTdE9S/R
9ehHRXSd+dini3+E6GvtDFpv6zVLv1WyleJ0OqsmnpHR6FVnb4Qtqrsa0q9ldS6nRvRLSFD4iqwd
xVS96JA55pt69D2nibP+zBX9uKQWB0Xlvm/wBfviuggaKJn80QdWvekbp16FcPtEv+ea44ddjvXG
kItmhfcFcret4R/0IuzmdVHo6yZp29tgJd3NVzBrr/Wr6GGFom7Ic2KkNzooEWNRJFNTMipsSaz2
pgPiuyjs/x+jAIKg4gQor4qT/ST62QKsXZioXb01fbHt00S9akiEQyzEJ5JN2ouCX8fd/yo6K3yy
X8rWovjCCWlPuiIz670YM1nvnx1peBdjHunaI17W6I3XgXqzW+PNG8sfqpu1r2HhmS+5uaqkGt9F
LneXHFc66tOYGVcW3nJZvRFTsfcd14iVVDwsGE1G1zn8uY6KK/J0nTBivdoFUIcrRUUzk51RMe2W
8lR7wVdMO4rIk2tyQXXfLaWMzZITuOVpmi8Gs2m+XBl/zyd/2+FxyKCrjeXJGvSzlfiAlmIXsx27
t3dmbkSzvMv1Gy8p/YZcgYFuk5Nt69I3bilKvechxz9xGhTTfKXXF5VHOv55ltG9ZFC3ruIcNdea
9RghSf08qVfKG6Li4VGc40qZvbOnD9any/71wSL0wvAQlcHdNFvlXBpltZAj331DLuWXU2rjT197
zSQthnkN8xgjuhHBTa8BrYI/lMtrZlWUxriPMpfEmsQmKAMheQ2sAbVyyzbe3BzxNhSl0bZNXqqp
Kb0OBoYEQibN4uTFsVlIqIFxEJGYYRWIeDuOXm/FWU6bhIdycL5ZumVkXDZjyxwVuNrpVreFDZzP
VCTaT5ggqtvEas8gIjDdKkUbuI53VORPMePRBRExOom4oMoEMk7eK1OX6DdHNidpWPQLOWvaM/ZP
bEEQB/5E6g7PX1kZdlWlue9d+Wonao78Gf6sHWZvSyOICnKQMRSRaKx4hEryvHDy/JZNje7iYeWP
fr4VfZqikPBlG9TY3g06XHZzScKC7sjQVZ/GxKwcoQdoCsXR6FrtrE2NkRrtvDPqcCX6KiXSzohJ
aGfLt65sXNTds6tA8vsUKFe1Yl0wE6fnQMX5wSdzftEQTH6MZmQcRCPZWPbMxGHWFhxmujcsEnZH
8+ekqm9+T6fea7AC/U/oe3hAU5ndIv75nefGzx6xHvKe43hQXD/gF5y1LxB+Lcr5svs1Na21omrS
L6N1VpInF98G08QruE6Ml8GPnOUoWeYh1CplF6CnNMGqvSuSC7vQ8MBpGQutr6xPP07slYIx6lqZ
QoniHSpJxrutudY2bBUPyy2K7JmPJEU8utrGiCXt3fHSO4Q746L2afg6Ul0V3QiTh3vJT/u5CD3N
dRZJm+j/70laHqVzY0R/uyc5nSv+N9M31EVe1xq/hgHz+tSbEeQf7Cs/dRlUTasbxq0o3IPoLhWY
xENZVssmiIuPFEMo3HY6kwJzH7xRiXmc3asqaUQraS6xnex6ijGfpGJQ8AAntIrzwfvUBv/idmDy
JB6jZ9L4BZI69KN2oyz4YUzJTc//LFDuD5FX91PFZKExhgs/6122Lnhvgbc8yLiAvLTsGI+togZz
aapulx0poKHVwiPI2eiV18telLlLhARXo10ba1Ech+0176jyvNWg3vdDXuJzNlXDcaqrYIGV6VlH
yeM6DMaHuGyRRckSCSSgTNOnNEu7cYvPKkaPyjLrcCkq6+3oflLZ7sh9VhVP1BEP8umiYy4FCwN0
AOKA3wwsonCF0IaXMPKx+KY2ma191ca8FQbQYTSoI0RN7azl2tehNdRtfapbKAx92O1JrioKd57o
y4JjjfRiNkWGjvcx6+FoK5mDtC/zDB2tLnFeg2KQzoYTH0QUafr4OmmeTEN22zX7LMMNkgQF3BoI
a4espE4fNLD5XEWXubsy/yOxne95a0g/XLeaU6wI/FnNQsfuyuE7OiMxchSd8YZ2DG7pcVcAze3b
ZRf05cso9QNSWthWibCFp3txZKzIFKUmva2B1kwhLCx9zXVPuWq3mDvtIx7kt6DvCLqkWEQaIgdi
TPLzHm38Asoig34VMSNSfmA5HB0iKAUrPpeiFv7J87xlfzEWiX7OG1l5gMDUvviVykOCfgBFNYsF
7kKAw5S2X6Vs+t+VEqV/TTfAvPVINZcZKdeq+sqvuF/GPuRqHq2/VBfj+dZGlBYtB9wSKm3gCYw1
uKT01k400DcAZIpDJnKYTSY1xdT8Pf6Pqc/zNRzBfp8vOsXpj+GyJl9QpOrVbsgb9XnUfrVkYCEW
mrCz6GQXaEsA1PbPgSP5X1UvVWdFizVfWcB/Bgkjn0mPK2sHpigKbGW1l5BknGmyGe/KxHCvSE61
a9/xWTH3tXsVfV2TSnPuZW3VTiYvMBi4D2P0d9J8LNYNkOePoTS/2igsXUooDC9poq19HhDsVptx
Ho0mSGSee+ay6UkSgWJoDq5adfZxyIExOH63MAYKkCnYj1sNSGIj+2q2AXcj3fyO31DOuumuRfiv
KBpG0RqszPdx8k9WTSM6GlMoIf1d2Di8I/kDxLS1bqK7TntnG+WJv3BZK7zzjncB5WvtRozajvEL
kipGJ9Og6BJhnXV7Hf77ve+7ceN0kb3Uu0b5JCN2bFrXeFFTxcMXt3qNetuaZXIbTiAHPlxVwlWT
IfmuTiEYu3JTumkENZMQYoK0k1wq4QhcBXctyL2T4k9OysZnmvnvsjEYr1WVIlLvJNmy4gt41dwJ
SWuV+M1XkvFqU5w46Xl4j7vKmal116+kUjs0CB+/tBPCM0WgBoBvGO2HCSSKmpS3HWM5Aj3AqJgX
1jjmsQC8iqgbVNQREiCXduFcAQnnO3B25sUHCsB9W/XfFawv7DZNvrh66C9Z27O8UW351OSGOhcz
clTlpCz8XpO1mlc29Xh3BNVhlZa6GHFo/1o1aKtL48ksgoNbVumHFSo+aLGo2RkaYsOdbs87XkP3
xjLbU5f71BD4Ij7a2HCXrETVtVYO5cz3yI8g+oVToALEJWv9ZVxwmwcqwhT42kmnEGQnmr68Zvj9
G684HHgzrcjzqx774SbRJOnooKL6aOS4uBlocmyf/TXIy1jv6+2AizIMhL7/lMbs3IBx/uXillya
cvw9DcjomSVgJziI0apt2CfKvdztzZEPltXEvNW56iIr63rfLDwHQtUYfmmeuxvIxnypVBww5cFz
DoaB/5EUlQ224F35FmhpuEOaB5nvKSx901yDWaFKN4VqhD6Fn7jGCnxa+UbhNltYimVvhmkUP2O0
7/WC5M40ymIIFm/NXwKD2/JtBPOa4fp4FVfKGzgIWdW9AtMZXgcNt6XpHFVT042bZ+a56fuvALqa
X6691eW6+kkxOJn1kZLfTeg0y2rQ02OikNw3/CTF7XpwrzJwyfngG9nXyC43cPTqX0lhbDsSLV9C
3yvnaVCO10gNoDhLCVLjuT8cdTnKkLto1Ls2lWptqJs/8ZRh/Vf/4hHwIzEj+a2OYwswgZNxx8EQ
j6Girnt0DC6GAwIY/f2VUfE9AuNvd1L6CmhUCbaFVZd71GoqclqDFVIi0aNyLxox9AxNNQBUZaNb
9o9z0hhWhVI40obXR3Yqp6YCc7JQyq5doFSZncgvAWETw0plY+f1ZyRgT8eKnTliFFbL3WEnUffb
zOZd/GiMzGN11NUrTIfAq04DXeECzEgr9RPBLHeLgyFhGYbYOKYAVqcpsjHqyGO6LcUXJdhTES+x
hp0OB0+ZDvE4XeNjdnqMFK0b7NvWLfyVOPzHfB+rEBIsV0evVgHZkfdR1tIjNUUgZVMY1F610TQe
Dorbeu9yo2oLkibjRozypi5mY9Z0RzFKUR3lLkl+MYaieJku2deK9CYuGTSY0IpQXLKj+rUQocfy
5nFJEaKVsDb0wtrwG5R3VU22yoOOhUiZHMyefeKom4zWja7sseuZZj8bcd4zFEfPPhYsm8qpj1R4
dKj19xqvsEuvtfal8Sz7YsPlis1sPDz79b5XZ0kMZkLMYH9rX+IJlViTiaVC9Z9T1ZKvRjUxgRfz
+h0+fOqR53O0xn3dPpbTkWKHv49EH1ul36N/zftvo4AS7Mf1stg7uqi5RpFq7eoePiFKRDBkbQfj
wrk41PWRVYc4fEwQcynmqTPfbjH6mU4VTSnOF4f/OIlyibXLFaNeDL6VQBSQyk3QAtTFGMu74Ans
wdlQWFaWwHSK1KH4+GdgiCzvBJl8LqY9+50IjVmeF8DtSVXbMzFc6/jWa163f86TQjXYVcHw0RuG
ta1xA1hZldzv1Mjpd62hp0ilTfE42b4HmPbpy+e4nqeMi6mi8zH/Eau6p4ILBAQ6eVKE8jm10/Gr
l5nlEueKeucHQfeiKvWH6HdLXGiGoa9ww01Z5sWq512TSpEuqY2CGjd7vSgrU2LZ4WvVhtIj/tFe
j+jsWNTmHpTlY7Y4hcWlc47yVxFQ++OszpBWDiWuo+gTjRaDLQbCy1NFRoC+taspeTqxZGddleok
eSKHX1Yq7dougprqDXdXS+prjrnuFYvnNz3Phw8UBFAnXBV+Lt/re+la7b1yW41jNWrbu8A6/z42
NYQn8ag7Q9O256GZqatOy1X2V8gmAVn6WWrN5Doe969BCULTl9k9BaHbv7LU9TYNK/CFGMVrNj5W
o/NNDMaFprBE2oNLwLE3GMuVonlnbWhBNOqFcxRN0lDkxiFnqNet5ISzR/wcF0dW0WxkPVZ3TRPJ
zRpzLXeRp2RXnTBv90ZLrmLmulKzF7E1dYqjv/rsWEX8iswkCzENQQ1VB+9jYyKLw4t3buzud2Pg
bTPvw7FY/TUAYQDVp8KWZ88B8nveOdHT8Mj9Mv+rX1zT9bOXAeWKrYhwZsb4zSWRPHGDBNtnVLps
a+hI6P+h/Yh+g00aVLQnkYg5W8x5ds+ux5ENe+h5OdEnrvlnruj66+qq7+0Vs6g2ONxHEmxmpCsM
t9k4URLmMBGagTJdl2Xb1o6mQ2JxlKKUOtPi4KD6eOJElqudELTST7o6eijqDAullfKTObgIEStB
qixCKUwB3U+jOuuHrnVm1ciNAlaZ/x0+9O+Dym2U6m2yFGHqGtkCKZNiC244fNeU8Kc6QZvEYGTc
+JVYd+a4FwqMl0KRgnewjM7ObJEzFJM8/A55XBUq6Aauz886noOHrPZicu9jmk05+mqbJvU07gnR
XSVGiSytGTz+USqOd5L05QF9yNPPIjKji4A0sEaprvTA4MFkc4JBiG4w6H/1ZMpniF33BbBw9cBL
/N/XeXxOZXw8r9H1kMWgK++adABTQKLZ35eyO5iYJElAw6YGZmO9SMeY50SaN9AVpSY8JBBWD+Ko
Fp3jiHVApNY+O7dpkhgPKrX+Pf8xS5wQJVTUEf4CmvvXRcTw46TQ8qNDs8vYEe0jp6nWbeO8kuCV
9r7eG+VRHAZd6sGwonPgB8lDA1IDaD+rBWMH0ZH7IHDJhuDnuA/Ijsyy9NQ7P2rbDRdTGjGfiaKj
qET+96KkGAIQgKvU1Eiav8LSFrMep0cuBIJqoU5o0pL9+UOU7BH/Ga7kTupOf8I+QJN6JpTKFNSA
qkUcYaNaGBjAK2HtrZ+6ZrU2PD4gNKiynP6Ejyug59MjHpN0kDrH7qp8moahXUVTmiqelLoP3N7n
6dX+D2fnsSQpEq3pJ8IMLbahtUhZWRusJFrjqKefD4/qyr4912YxGzdcQEBEAO7n/CJslH3k1Bm/
nTDueZOa96QKYIwoOAp9tnk8g1dN4pB4nQ8lOwqn9hejTobxs01V7S9eMrVHeSTZznN11YAfh0bE
noZWxDfFqR+fJ5tq18TL2xRPcp/YgXDbtfoeK4cB8n45nIyW51Xnex0zVGyLcgQ7BB/cx5RqbZHs
mgeMfrBSyng4BPOOpRwkN/2AxKMWu836czZW/8+52n8mZ5/jPids/+8heNm3CwBdYjN0LHwm8A2B
COqrD5wZteG5sPtbMFrDQfCatwCm0VYVzhsRWHMva05S19fc0Kqr41U/B6sCVf23SY4YdQPXGhR9
d6OFFHHSlcoZldVogSH0+J5O0CkH4bdPQ5/Z67RU/LPXdtrO1Jr0oCPgfMJ4M9gaRVvfFNPqV3EW
Za/TVLFo7jD0TcXQHRWhgo8iQeIC06QIsiE7ldVRyyPvpPsBnaIz/3TKEbo+xicTNxCVhbGaWvGt
mBOLcRQ7F9fu1rImC4WnwCE12p/dGCQxMNSo35Ye3r8wjO1VY6fmoQkgmwdRqGzNcXJfOqVm0Zrr
x9YCU0hK++ZFF8eyEsQQKXDDS+4t0r2Z67RXWXu0B96BtaByIgExzVy75qtvR9ZBjlDTNL27iC8v
SF1bO9MJ1ACnUhNIQlOH28+jqxlCoPj59evPtqJJcZg18PuVh5EHFJUYt6TVuaL5pKy5GPKk3Zdh
WCwep+CpBnMDW3sxm2nEpgtlinPYdtvPcxa2kd8Kwqf/8+r6YURAJgM0P5+2HI4O++PqPpv+XuHn
GcSmS0okDuzd4yNzlhsAVZg+fH5m7DhoZuZk4D4/tYsUfw0V7s8VygPWUf7nCh/fVhS6SP3OV/c4
tm4FzHe4OjlaHl9eYYOM2OdJ9vMVZu3j93t8LX0JCTwZ/lyd3Ft1rIMSuKCi5i9C7l1k+ddYry0M
fmh6nD5px8VQK/EKGF71DO5o5ruq5bm0hftEquy5wVz9A/INinO5D8BS86v3QsOmG8fAS6F75tqb
sBJoneLKg8l6znUicuGE83YVJWQ9U1M/KZrxTXbKogKMYVje+Bhfd5DmWwKgG5kP7eNQnNwy+fk5
3tOIH/LOZ8LpqithKMz1qlmmPRuGVRO72hNuNfoTAlEnd2iVczzXxsrpD2HMVys75TDbR7Ke2XaI
KiRD/DZEjsJF8ng+hiz0thzWWeeU/2rzk2bj2U5zfXzKGDfE/H19IT9G7tWaEa4gdpkdZHXQxuYC
uPlRk3sNLXJGlV0hzvn3fEO9B32guTfZFCP4sENMolh+ni+a4b8LNW3wWuQE0zYOz47ePM5UNqHt
Thx0SEKyfVyQbDM+kqATj68EsH+5VeMMGL/xdfDOhp/nl0bRILCOQXSVW1aaQZ3q63Inq46VouRe
6SAQIrONV/8Z7SXqsK9hO34eQI6QBZ/g5+OfT/hstpMyhoz/zyd8dqSV+PMpBSQU9OOZD6kdGslq
mOHFqBDaZtKx0bEuglIfJHum84hZT95wJOvskm6vq4vnYZUwqGF7N0AXrMjn2C9KiDF9Z+TDF6vp
MaEdjPE7BmXn2u38397s4J2HA3PCjqwyU7Ngkbo68Ck1/OGY2q/WCZQvYea5qHOJ/FWH17PKUBu9
Q11iaWoY6oXT1bZ22DlHR+ncvZe79X5Q+OcahSNtWJh5af4Pbq7xBFSrxFxKlhpT/tbosr3sGQxv
Zhzl5JIXepeNp0erY3iLgRfBGkRFzk/Q8ivnywib75WmaOlGaExPllU+p7O1e5405lOF/tA2asp9
VGtYe+pecFU98CDgi3GftbsUt9usPU+NrT7FavMq290gMVbxVGPZBkQNTqWxwjFM+QDPqm083bdJ
JLP70J8LXSBB25vhnltDW8tmVojHvhrUl/huTaELDcxOsaPC3NGONkwTCUKS8U2P/WCmx6YpWzjK
8+ako1rhWtqh14KC+GK4ityuXE9jnr16GI7uxIA5guvY6WupYKtgF+A7ZLUTUK7iQv0ta5PSuiik
e2e5J5ov1hMq6UuUgnkXz4Wb70CWtC+y0iflFuX29i73zeLp1Qwi9SJrXAm6vH4Yn+TQtAcEKAjV
7wkfKC8Z6889t0KpLsyyiYjVUxiDhpWwkxvrKYr+tE0ZfC4UrhuAwhZxPjkwHvR/uueBtpjKgz8W
4I3/tpfWHGjo8Kz1puktwW0FWHWVvnfKqCP/z5tfVo2SmKcRm8EhAKT1zhzgTbWq+AZdfXoT1koO
0nIvvRplx/+YI7h6DJ/J1pgJzLukrkU6X/FBCcy9+P4iK+RM7ln2TuS/wSEFryPoqrtltJe6TbN3
U3Oj49RGNeF4diq6qdjYYCw2cierVBVQvhGLBxxWjqj3+5sggYYpi1j68nhRlh1TJA4fjQZYQqKj
SMFMQV0/x4S1xkTod5EYNdrDUbIu+IY3srMfXf9KnvFRk0216INlno7cQvPuHinto9ZiEG0MJQlI
ZEFfFRHELBM4EoFgbx9DLgDB/Fuzmu8oOwD7wdBulZhOeUvMytra/jRz5gZEABVe2Z6wm+dWnz1z
CUZ8axzoU9qcRtcEZlFAl37YflUukqxQX8vQJtVi6jqBbNPb9ShE7T1lmvEkZbRGWbV4bVKWZvwp
+x/E17D5nY9U5cm+7DvzW2LCVLAhhj+LlqhXm0bZ2VALMnc4be4i1fGvoWMUK1dLsvfIVn5mjmP9
Sof74ziYXt0VrFY+hNW3gK865e6h+rDypwmXpiF9nbC1esEIs3zpGpygEid/kk1xY04LWBsgq+fO
SmBKWxBOX8teno3JqTN7IKJzb4m68Et7/DwW+bg5qpW0J9nveFm2Fg5/MuUj90T3MnbZqkLO+F1Y
rgb8IjIWsmqUlrOxQ1EhZN0276zEsHJKBugT82ADw0oSH92z5mf1E9SqR/NgZ+ExL2Z09DwqLbjn
oI8M21EV1rFXWrxiLaU/z/oUK7UJ+6VpT8NZtskCKMJwTudiilt7haUTQ+Y9MOXDAEr2yLquIlj6
2S3bZC9ycKCncvuoNmm8xObUvzR24JzbwhmWozG53wjBHYLBn97KCQOHwm+qLZzM6EtgTnhLpO43
BULzKtcnDHY6Lb7lpG+g9erOtzwe3zXMJwIyG4vQz3twjX10+yyc1j83THSOkBkrd5G4XrKfFDtc
yCFp5PwZHERoEJtqfk5sWE0Lm1DdorLahvtf1lldbLBe75eRlY+3BkGzw9QD5ZHsgG5Mf9QTykqS
OdBSA9ITouYEq2D0oh+qLaKLZAfMfe088v9jP3kU0xr2rlZHV3WCKqA0JOJ9K/GeQqv3ntwG+Ihr
32XLqBL0QSanXck+2Wa77Wbw2ukqa6mVJLumR7ksxAQuX9p+c0O0djjH88EKX3c3Ey5SkW7ZTyEe
K4jeZyxMjNZ+0ovJvacOMBf6ZEtjW8rah8++SosG1cY4idcGBJCzBirbrWsc1OOkftMKrLTllmyD
ZiWex6FcgqGIvnr9b8Mu6i9Oaed7B4LbWjb7QXT0HGGS7OVphXUMUga4PH+NJ/UHlP3uHiaiuIzG
6Czk+CY3kIrASPviGWp293Xzl2y3vNJnHlDZyNZwn3ludZLtPFtbtDMzsY+tLPgS44cu25VeSbcp
EmxbWeXsrL9n1/fusC7ms0Bh5lgJ58/ZdUyllr3ubxqkVOKqL35VjnYlIlt8meLCWtnJoJ791quO
+Jbnm76PktepA6JAnKb4BRt8mbSDeRWGnq2EafhIXQaYgMxbn0UmlHFrd8nJwwP5X+1yrKmabwGm
k69dZx611Na/+EOFDlmehOdKE9DjMTJf65nvvA96evUjV/sZG8UTqLjs3Qi4rL4ulGNsTP0ZdQqY
o2bYfICV3wdMo39qfvkVay7zVa2VfOOWBN+NqFUvfTBFs2im/zVRgrUcihwSjk5e2bwUsL83nSmC
gwqV/Yp61LDUtZGbeDQ7pLhHH1TbZDp7I/Z2LDBmQ+p2eJ/yusUSdky/WmX0vcwa/zuRhEuBQMev
Sp/WKo/9cOF1Z0RPinghbORvYIwsoH5szCKrf3mhesNMTXw3uujX1IXWTrG9fqPiPPLsA94rymfk
Iornrq5YgI6+tpFt3WTWV4hju7zoi8cI5AqDpZeahDFwmBuL6CnMY+9aRhYo5nkLJn6zEmkRrVsX
OZF1iOIYv4B3rHWS0rxeWTdaVfL06G19eEmx20brxEG8iHS34Dj/7PJo41t97CKPH2qFto6HqN2k
bqcsYiVVrr7b63jaA5RLgqL+1sVv4I+d72kt/CXS29qZH8w+m8gOL+u5Q4w/MnjI32K7j9dBzTrA
HoGolGqPvFoSO98ns4SRIcIvZZ90m8iN1b1SWuqTG+NtK0cMnf1iwMF8jXIz2KEP6gLes+tXkWnP
cgCSRFiexxWQs6apt7oS6XwF5IuAYgKva744YLJ3SpqVmxojGEck4Rv69/o+Nb1+7Q6q9dUexSpy
8vHdrwdz5+r4hsj2Wv3eDlH6IbBz2wrgR1vNi+yvaZZZXw2XiMKQqs62En36MabfZV8Cx3nDstrY
YdkyvY9Gs5LtmsVCNW4ynZjXEL4RUN7JjyC+46wiJdoadqosayvE6oy1xFFulXP1s012mGH9fw3p
Tc+ETyHM1X/2HUDaH1B1x9ESiT9Z1DE45SoqjX+15VlfXDmJeEumAC+iv4PTuQO1fhfVaevnf9r1
FsptGLTn/7T7QZGfBYj/LrHHZQNredn3/XtuNfW9mkP2Lho+x79NsN6bO+Y0jyaybDVBJFixCsva
0By1VYmj3j0oLGPdmgOCJ53nbUrDLM8eK70drNjhqLb8nqTF/X1ge+UxK8Ju16DyebZ8FHXapCSD
oeDil6CFfAvjBk0Avw6eM61DITZmMhrr6gUYQHGtbUPd2FrnL/Lc8llYP74LddyhkcDK1Lbzq2yT
W37qWQeYQRdZM7w4QMooC6tzQ0IqSvv8+miL6wwLwUxNV+E4qs+QwYNDO9UAWH1zrFjrhUsA0P1d
9lppW62cCHtQWTUStz+VY/G9qDP1uTFrcUFs8ZQGPqq9ehyR0bWSnayaptYv8jL2H71RP21NL/Gf
yJ4GL60uVnKUOzF/qU3m8SpsRYBfaM2M1kSesPfjU1ib7Vtk1stkNJBjdogUTmYn1rIq2uQn3Pjx
5mZdcs9Ze1ptCkjUM411aVctupfslOFWVZAx2akF/q6ObTVPtUsU2Eyjs1DxQkxaKzp3vPxlnyyC
vq3XQg/rtW1rUwoQWtxMy1a3AQiSfR752VUWmlklK7WyMbQzivzRFrVTBlspCHEBtYEzzoNlm9yC
wVnvVEGC87PNV0J/hdqLtgB5WE7rLh3IjcwaPJknskMMqWmbUr+xH3J2nRA8oLxXTzf831F64IXh
/oor/7cuBvUtq5UJWFITXtuicXfoo0doLdrmpdfg75ZGWb1pcRmR36i6X2B5LcPwfht1/BK/5LVq
8oYa7UfRZg4KdV12r5ICS9P/2d7Nnf9pI7aB/4hYpFb4u7KCRr944JmhZGDCbgIsOBeTga17HP/C
kmhE1WUcj3Lrs3AsLdtqiYBFjb2bNxch8xBYj/NmbNQvnU6G+NPoTbbrCjx92fYY/Hec7P0cPNRa
tU5V098psNG2mK2OoI3s6F3XFAXtQNXax00QvYdJ9i2yvebKizt6N+cseNq8Bb6Di3mbPctdpqrR
D6QM+6UclLKCBfkFS4MoLO+UkdfG1MMssgbHeLVjU1tlydhcU01Pd5paZeAXDPtUxWm6CetBe3Ig
iS176CQf/eQ8EWSfgfxMv0haLXyY7JHPNCQ0jXoJ3bF9MhveIFmlqScNrdpD7irBbqrU6VqG+bga
MTJ963tWyeUXnjnZybRKUgBx0y8IcKnJCnhregpmmpQnoELi1U1dFkDyYhAOYsKjMfmnRx5DDpdj
HvvIuq6g2Np3H2NjZvdwlr7Whr44DXl1lU3x3AQCwTrHfbuVTbLoTV1ciRUs5D6f7XJLnzWxH22M
eAz9e3ykwbaPA6oZcbosaa5umBcnOV6dImXjW1MDEMvwthaBreNUxdWhLXqPELwIz25jGBvwbckN
Jyt3xcJlfMabviVhbFTzOxdrctcIVq6Ad2YmpnZEsQURg2xWC9HqNtnIxljL3eqx6QYoNPtE08aj
OupA0DTW00UgmueuT0GCmz7B6kzNtqroEUYcSnM/ZnW1z+fIZIwi42by6vRWKjKUrQcvplpkS1tt
qi/4CIfohBJa7BAmhc2ZM1Uet/68iFoALFx3fYXUmF84W8cdF9YM+OgqJTqwAMfvba46ofAX8CWU
U5xm3dvfYcIBXegOMGaK0PgzzG9sH9MyhnkcTbbLo9nzMHAt/x7GLMQGJzClp6Rt662SuiT3k1F/
jmy7voc8we02tKqlr0MK6FAkONReqj87dq7visCCyT8PdrF6ec6h9sxDzTIrlhpYt50cqqltehAK
cG1ZNZ0Ww0uv0ne9Q0oI2SD1OQtR1rQ8K3krA1Y9YtLtL23MZJifX/uWTEhJhK32U8k75lwpQtvE
KhYuYa54EdRblhmYroKnWTdJVt0VpTGXjYBqXscdGk0iI3RIEuAbJPJzEQriFrG7C+rC/U1+7tUf
4uqjzKxy6SiV+WSAktu06Kie7Tgx9mLMjB2mad1FHhGpnxxRLh/V7G4Iv9UFs1PeXXPs+HHEKgO9
Mx/R7LxyOc4ihSawqL1c4/xvq6D/tJERqw5hRmh7snYhJMW4MIccv5kxW2foD6HSrRhldo/asnit
RPVa9IZ+Gf0uf+UsC8CNFhGZuXNSCqTuXKM+yF5HNDH6nVa3k71kPSrUnXwbf072JQxrbRpi3UMj
LmBoKvDvRvrhRurJmj1IbIflSeB7X3LTnuVGI3Hx4gZgZqf5LM9bCGFJ1S0aw2l/TRs/UMpfdZoO
AESQxFLL/gNqh3fylfpP0YpmXKdFaiz+0/Gfql03rLYgR8r2KSrQDvGwEMwm0zuFLWFoxNdZtMYW
K/wqGn4yI0OQeeh/o3z4hqF4+MXL0AmGV9Rf43Swdg28HLgubnnNSAivkNm2t7Y5ekteb3ztcyEg
GBxtzUVHbjCwF5eNBa6oGEuPCZlpy+f9NUWLyAzMU980/osf9PONorcYM1LNOq9e18LC8mIejEuA
vZ0ME7mNuRoKDx1nzJAfh3JKT1xCRbzKXSdWxU8IHi2deajdin7J1CfapKwn4EUGU7IqUxaehaEM
xrvIePw0K9YNQ7gAkjzg/BAhOmCtymTsf6ml9pyTZfzmd3az0B3be8PPa1ziuZs9q0KN1ghPH73M
QScwHNFsjadiP4DEQflEU4plW3cHphoueHZ6NcdMt4rlpqsi8fPnbC5GMgtkGu6yRfWDk+dMe5Wu
cxja3lnXCmvCtxv6tGr72QqIUK+uZH89EhEuOvSKG+GfY+Lyy8oc3EUeqi+JA/vKRpJhO5J+2th+
Xi+lspAUDopnAmxblLN1PLBWdWpwREz1N8fk8txEv8qaSggd5PULnqrNTUNz+FAXeb0Kcsf6GLvi
p5NZ2b30GuWCPDRJb6vnPsLnYY5G3skmN9+zUPy0+M4+eLkIvC+BBcSGiJYoNt9wm+8vBSSmdeS6
IIk9B8tMrW/2dQDd2kdvcsQ7B7sddTpxt3zVJh6Q+IDg/9Z2wcb2QFii9xb99PhhjFrRdokWKzsC
gN/HGmHzzESAvEIP/Q+XBYXIXC+dd3M0/S1WJ/nWrkpxD+3ynPqjjimXwdK/zn6oLcouBJ3DmxNX
914J4/0wRPYREW8UIefCSq9B+a2owjZYBD180SLqfvf6RjXU7RBV3pew8Pt1a6j10WUBcQ04xWUs
mGQZKDhscN02r/UkgmVPLBK2UBWjFO2FyaIViQPtU70ampi+abPFKuIpaIo6Zck/atwUqvseorX7
3XUjlFV6CGe8UOKtXaOM4qtW/+7ZwLVqM+x+BNa4rYOKxJ0wXrrc9GDpKffAznetidjC6CA6Mib6
sm0xme6z0N0maJIfi6EZdrarHPypyNfa6B2ntOkWKkEPAjFi2HSRYW8KX3wJnbzF4d2NFk0+Rt/R
Zbq5VuX8Krl5kHLGAxYZ9I2ntO0B6deDB7/5woDZzByGwiUfwaUnwECGIIzvskCgTDsqCar0c1Oi
KMiKZa61JrejnXtn1M5qX34Z3PJW2TnR+KJ+gT6eXhF2Vl8LRXtDpdC56HHZnEervvUxUJ4yi+Nj
5P2KVZGfVEQnvHgY94GDAgrw/sI8KRdfwFQM7eyjB5WxBZuONNNcVUb7Oke2nmy96y/CbiGuK4Da
TCWOVrUqwqPuibPWChfN+hlxOAMTQ48tpgg/kzIEIzUiXyDbZQEZCzy9HCLrXth8ZdKfrzp/fB3w
FrpWafzaakVzIdDKnTT1ZPj6pntT3TxeQLLItnXU/XTJhNyxCTbOw+BAbTTDaMlsozixdZediMb3
925wgCtPyXfC+ozoNWvce1FSLh71SHeGxdjoKaC6vFuXg1u9VUYs1phClltZtQ2b14+noS8bTPDf
vHJc9i00UKJsRn58bDqsWo++CdNvOYMqjklgPpEKVpZhjwlh6B3yZrxVY2xd3QxUa9+uTc/4ybqu
Wqhx+703re42tRlppwKZzzr6mGruw1jRl6OIm9+9+dy7Dio/SeidKtJMC1SoutWQQJ4RMVbkkSL8
HUZxBJy4nW8ZSp63fN4iDX3L9LSCxEmT7OwKiFJ9z7NSVlXdzC6KVn9PQPUU+H691Ina8Q5CFkpW
nSiYzqNLsIz33AuYz/4pE8USGoT9UhZqtoiACZA4H/7trTbN1TQxeOuG9rf/zVpNjpAdHq+HvTHy
6X8d3ByUssco/V35pXsYKrQfXYG/DaybbBeZMKzgZ8JMrtEmY8k9bozSqK6TWzuQLVVBDCe4eW1V
7Aqm6sfcJS8XcvvveIeQnCuQUkDwcLoiylys/ShSn8SUOLgM9epLmd7rmgnobNd777o43nUmjvBx
4LXXMZqTL15af+h+flYr7vQkHXBbB85ElMtY2g6W64awzJ3wJ3UHVhon80JP15rlVHvN5miAu+dX
Rl+RmWZeCmt5rau1/csts2dtxCaoKVQV2xpl3Vtx+ZtV3iXkWfgRdJxhHyYFEk2R2NVje3G5lbaJ
7vbbwXLHm+q4wQoNaP1dJUGp21n8O7fPZLKAjnMz3+yhdT6cEJ3TqtOaJxJMYlOlbQHWpQYbTRiL
OVdzKxpTLPPGSb5XxbAMizr9pYY1Jgh5lL7aQAM3HdInx2kyUGmxwPKGXq+R0x/Pemu6L67naTyy
N0S5qm9RaEHvdNXq4Ju9A56w/6UFCQ9K1wGKbzU2QHgRH5EijtdEbsZL5tnlorOs77FWBi9QEced
hnDqFtFT75U1OlKRefADGQsAhHk2Po2Z2UP7qdVNnXfiHV3UgxwR2e0Ea434nN43xVYMzU51gnSP
JoS918g/nPgtE1J/rX1FesJbRQj5r8VA0H3Uo/GUE/ZdDJHnv1imSTioHg4z9qQ3UAiuBtCCQ5ue
I4B6MGrqdl1b2FQHfJcrG//LPS8X5U3EU7hwO5f099zbCBfHGct8UdVZi9QvmBS1vEhrIBWG2fV7
IYheT66Wf3ip86sHaXqrvNi8FUb4E7P2HAK0tyjBUS/h8aGw4Kn2HhOpcTt0Sf4U6HPkuhDNDxvx
rCwS2i9WOb8qNXJeK6Sf1pqWfLhjXa7Ie3q3bC7ALKOkSu5o59uKrqDv0WirqQazFPq1d5MDPc8G
mh+TxP5sK5XBJvrLg2U+ihyWEle6uY9jPw6W2pjriOvQ9QSblSBcu0WZn5WgwYBgShF+6oz0BOri
qwNg8hwZ1roIm2ckqKOlPumnqfGOZkYc1/Fc7Vxi6r6cxlBbWW077Ly00ff4kIzXci6iXT4ScgFl
EO3KwItWpi30d3tET78eht+Q4aawZ8WOrNVrTbx90bRese4RSOJxmQbTgQzCMjQVC6Oo0tipIyC2
tLI1YjWBs/MTJV/yl+d+1dIvoacjA+NiAmOo5XiaIKsuM4N0dGwbw6q3EiL06uhAqROiWySteEYs
KNvJts8CVtg/QxpX79e90xsLZiNnk1TBu9v0hGEcM3qb1ShXXWYZt8QLvU0IOdvPrC0ZqekEwSjf
BRaON71eofgTtee+NrJnFBWYV+OyB/bKHPayTcuAvqAuCxxUcW8sBZxfmk4YaprtyNynwGCWjNvE
N1VRxkNoFtMBPDbfjk8GI4LUfxJgj5gIJl+UhrRDDwl33SHAvMuqwb2r2Huqjt6x6MFpHt4rsdKI
NU4YiWUaZNEJzHC+jyYCFi4wj1XlTPrKCD0fcZf+KSAa7lk2KfwpVuxzC0LRh692V4qguDOXntnO
2EZMNrOmAPTuq40RAHbkIZO8tK1fcfkiiJ6YL/x/bDA6SxTe85srZl9h8epARr4R+cweRUVeelWh
ELYe51GyI64a/9KWP2QFo1N1TcI0WTlOPd1QmPIWhtYOZFmM6fZoUy17q6euCf6VIbKD1YJ5tYBI
zi1lHydL1cLAvVVEfRo8pzoJkf7ZSpFaQKEbGUZErwEpyzGPTZ5E/K9StdukvAnPtYW7r6Ja5TbT
PB9WJQV/A28vWof4fT6drdrmBZDF97ZSEm5/HovMYB0cYVHoxtgECkltOXfZ1roFgcYG2dLY1Vkm
NT5JOqK6oP62k5rnq6IaLwI5oJuKssHS8MPgHnLWW0JzKdnCHtX8YLq5gIlO3HRNr63QFTR5Tfvm
0Sv1bNvG5kcXdsk57H4SBK8vqRjLjef6qMVEOBA1PqKbcgtNZWRy5OZn0TqXoRpGQqfYjwy2amM0
4aBXraQfPqooXy3sLRaWqbRvPO+1ZRv7wXPl1ji1xbV/tVX+FFGCaE+UHG2BN68uLF4tc1UWPaIe
sCC9YigWsksfiFvn/UrpU/1mNE+RFGdS7RR7Hr7gh3aTSjhuDyuM9MUEqYRVrz6H+jBwkwJLsqhC
jWlBaIuNFqjGQ8CpbgVmpIOOvtAs4STH9fhaoRdtn5ICHYEyDtKVcDTz0Ebw9T3AXC9aaDdPLKcX
6pAVLyg/roFJKvd5ou6LRns3Uq861VnkP6pWmWXLeOzjDQIueKzk3aCsMS9Vtikw3afGLH5AnQAj
lvf9gXstWvRkqu5WkYCX89Jpa3k+gKtaeQvxtnrqx2xpirp5Ccaxfiky91YiJnwpA6V+8YzeWnbj
KHjCUnVdzd+SoohXfutfrKLsz105+pccs3X0OeP3IIvrfaSGJcSNIHm3E2KTxCGjnexN4FGDkSdV
Jnt9BeOqPFGeVddUn3h/7GTz4HT5KQ0LkE0sNAFITiHiDWQwLaNJV/Ah7FcrTRDw1tEOh1Flv2YN
sW+AZurKnavWqGrbsuD1riSO9ZrBUgISqqVrua/udcEWhW+xfuwrQA7ztjdQ+GUwM7xmU0x+gE4a
h0q6IUK0Hf6XrOqYVK5R5lc3cnDeg0k3kR199KpBkhO6CcvtY99h8FcI/qhbOdiATLGqQ9d/9KZ2
I1YONPudHKxGPaCnbk7Dys+dQmVptm2yBTe6sxyvu3bB6GyyaCpPbnIsiNC94PbVaWr/MjNpXrJ6
eCM/550LlAV2KDygrm8M/VW06R5Ku3d0DAU1FtnWat+qCWbWo6kz+uRiglTw1VKPkC7NzSPZkYPb
4zYtx+d1lK5YP0fYl+Nu4uQ9U7yIPLEap9jWkbvItOFHXlrdt7IMdWzCDesKLz3eRehGtaTDbsJK
XoWKVZjt5fqBmHq3jL0heK8JHW8MdA42sldrsP1oqxR3kbm3MIH0NUV3CyLXeBPfmioLdnpYIFre
E7aLM7teNUpVb0Eu895yg2k8eNhUWOvYcv7ZTOdNU8sqffmvAf/aNDOt3CQz2yuwnvyxD95sLg/S
8rhSkAF6M/i33f0UI6K5pli9eY2D8UnW4ikvLhXoPFkDY2WdDBx6FtGsmD7ViDy5w4De+XxUDDqN
zayutYptxbiOvvqnMJW9o0A5/D+snVdz3DyThX8Rq5jD7eSgUbDkeMOy/drMOfPX7wOMLMpa+wu1
6wsU0N0A6dEMiXD6nMXMhL88pT5gShG02FMTzsVwiuz1G0cRxOqq8rNpvwTLEPYjWOvYcM2/XM7v
WTBataa9R5hgR3739NmdbX8zt95wM2m5elF1trs6HeBgzBo5nCCbiISikCwqISska6lhCR4MhGFn
B0UhadNeamkhDpl75GnfOGSw9MLai+iHGFl2Q/M3gEcBIovtDIj6OmrD3jKwJw6luhVI5k0yzfmp
aKLngtzA/MTOd36StcWxxC2ON3H/QcgyPHAzCO/l+Es/2Vxiliv9ByFvhlr6/vUu/3q15Q6WkDfD
N4Hy6/b/eqVlmCXkzTBLyH/3efx1mH99JdlNfh5aP6HvGEbvpGm5jaX510v8NWRxvPnI//uhlv/G
m6H+dKdvQv50tTe2/8c7/etQ//pO3SCsmR0aBaK9E1O7SPwMZfEv2q9cSRPSK+eM8Nrr2u7MpHjd
vnZ41e2PV5BGOdR1lH8Xv1x1uWt1QIVmu3hej/Tvxvt312cxw9J7MGNm58sVr6O+/RxeW/+v171e
8fX/RF69neZ7qxr63fK/Xe7qjW1pvr3Rv3aRjle3vgwhPan4k7+xScd/YPsPQv77oVyvhjq3Nr5O
ihWdO6UXDImAzc7pSyE9yTRVJ924l2ZpkbVGdlhibb+Oz9Jdc4B09FJk2YwheFcYnbkOGovcqtZS
HooohUCtHZ9YBUNkK1ppSSZhD75F+GWfOTLtE6fvP6Vf2n14onZzDSOWtMmiGWHLsE1AYC1k+zfQ
Rd9B6pHeVa6SHgfXQ/B5IM/XtZNrAUNleilzGEhFlJEkKMlJb+QowNkC9eZqk249MX/0AKjYOeug
lpFDleFInnOpq9troA+r5KaxIheeZIv8kmJGYoeVPThMxFR3YYKWqwvfjUX+/FDdmWwacG4fk90j
mlPkVHeVllZ3mtYZ+8CsgK7L3r3RTAe/AtnwqrczegCT8+4z5IKMKDs2dokskdU+LGPJocPBaNjU
DM7X8aKs6m7iPIWW99clZVg+DuNFZ2JxDTNnlmiOfvDUeiSJGb2gQCjUX8XqoUcmRf2VcH2nkn81
T8Pe4u92BpQb3ISN0LL3LTpJo+y+uCtwIp7imads6EBVuGVF0mkO00fhHMvKCa8NT4s80DDCXgLH
heCKzatrD2lcuinOnKw59Gi3r/pcI5up3g5plp/fdpy1KTx2sfLwZizZtAr7wk63ddQaC636FKG1
WR2C26jLgltZA+wVoNtaB3sfyCzn2ngXh4wbvDm5zGSWitCl53Ugo3/nuknKvmlknmQxs3V2QhnZ
PMkagmnTMVOylXRmL2Gy6ZtmkJNwQo+C5GjEZpVV76nAy1AbCyEe6yr9tlcU7VZae8TktmBqjbV0
XL0iXNaGWWXLWw9uZOwSwYmTvVNKKD3AazzHLt5ECx8RGdLZsP3NacyFeYAm8etit8ET6vBp5QWn
PL66l57lYh4ahqDqBihMxF2/3Ne1mZOqR6qhu5U3YTmBzidSZzBsuf5JFlZRoFh/LRfrkNhYC3JC
2C0UsRnIFoSvJ5Tv5nRQXg1gViUbBumQKtcBr51eDViPcL0qMDRsdJjRz6Yo4rjszrIpa0vxxkae
HrSxLMTWi+O/GmDpdr2GPnq7Amq7nIVPPd5kLBFRQNaz+1AN8/vYylldxQhKSAf7bQka1IjUFnCk
w0vrnkgFQJxStsGePhsdK3xCaEHdSTvoMe+09FhiaylsKYeRfZeYN80yGMnG8NrjrCaflS7nJKO0
YHIz4+QxAqB2dB02DVS+YR+r3jjICBK4PNbcXnjvCBh7XpBdV9ppDaTKgcJfwEl6ASfpJkA95Vza
HD2KqjS2wiNrS4zs0ow7Z0S+aQmV5j81IwlRWUZK1fnW79vpYfase7PNhqeKBfepNPV6O9Vp/jUw
LY6UAFixdTZB8iaOoNTE/1RZAFeTCvq1uG39ldJORwk2lihkWbSN668ty8u2i03ClnOy6rYZ+K21
dFzhyb7nx3vD5av/CvQctH1yhHnx2zWwI4u7iWDMReDKP3mV551YuZr5SlZlARe7BYSgQdP+aq3J
gh4r3doZSyRkpz4ynCKGcyNkYkUhu7tVGwGwZFugtJsRxtAcQnV1Dlpkc6Lmti7hfZY1WZRTRrZt
boLq8JtnR/JSSwNADjA5m3sZrBoGctBJCCdq6zR3Y55+iH3PgXw4BXKqpBO6Ib9sMUdZd9IRitrf
7NmYf0hfxkj6J7Yty5vWK5ML3P/JpaudTeOx9Qmp17NJOudqmMGTNFp5hIT2Rp3daVjJmGYAQc25
J8rwuZeQHyjGyvq2ifaymnbWDzfSi/0rm7xU/LOEF/xG1hW2TMfRyCC6M71TJorR1mCkXNqyhk4w
uiR2c3hrV3rv9CfbaIX+SUH0CU13EXMdVVplW/aRRT+RerKWnqqa1AOnyr1la/emGZYfWvabQxUg
u52G5nt2PVq7Kz8EQa6ioD6A61eLDxoS8nfWYD/KHnHpppe6ZNJYmuzW2h0PGpOU63OYh/5Z1rKh
/DIFrr2TrWGq/HPQAEnm5f4rJH6pLbYBmClqOD7qE8K7OK6d5ThyxDeXa8nW2eRtJjjxf+u3BD/3
jVRUKJxop4ZRsa9mM3hQ1BoW+spLP7F799kaTe0n4tqeZXL06wbxY+ok7WevTzjSifvwXRi7PDOt
WDnbrZ2e34zTQfp1Docavhu+xDea2jjHQSnZf4J2YNUinnMTIS8xXTpYAXd9DPQSLIJdf4wTxdum
sHWtHDbKOTDNki28Y91NJwoO614Xi02GaKq2TWpXOS522WFpyjBpy0vDPsyJh1bbb0Na5fz6Ckt/
I+Y4os2ye9+ySIRKEXdwYCXfy2aqltmtl6W3AGyTct3lqFkEIWpbodHC8zWiwKUZ0biCVGvg4Py3
okCvF71XC27vlXTFgwaPtayWQYYKbMW22iujXxX21hhiUG5e0+0iLdFEykH4KIvOhEACrfsH2Qoq
CHCWiEGEDUREzvwrglkT+EcNeW+typsNx47BpZYkSVWbMm33i3ErjVBnhpdJEiKlIkga/x6z9Fli
GkG7JB1xbAQHFaweDEKl8R6ukMTXyvd9gxLdr8YvT6VUyi4nO4pkGPHcM4JiG0PlsJaPweWpWEww
44bCsdiuz1HhMCefjXTxWJXFMtTiWLotQy3BBYJN7NdmOc/1dn4k139cuZy4n+YEvRg9cwLOWkkp
Sh2/q9YNXCVhp78bhRNiDHfdaSCzZeyo2NY5aoTebWH0Fccq0dmt9ehOeqOSv0ieQWMumw4n87dm
MAohIfWxnrY9+TENSDogC0Lu3C2Mjd/Z4TFH6OImc2DhYk1UJhtZhVh8alZuAbKTNNR610752Kwq
Q30OvfqXrrI2RIKDYWKtIpvsspPNNALCS5TinUu28a3fGtrTxKHn2kgc8whqSnsKa8eF7T7wUZwu
oQpTzWFti9NXC8nXo2VU36tZdVmuChuYxgAQWFcfZ3EOKwsz0Mxj1LbfZasTZ7YyNiJ154+xYsyl
u6zJcbVCqY+wdKXnMRkq8teZT2l8DndmDWBG2nqNbM3W8739XBXKbUme7nZqe9TmxqBcj02mnWZZ
pA0Ap0LICa6k4ZVL+Au4Pk5B1j/XZMiraCOJPuWFWh9A79QnXYVY8kVtUEoOymYRFWeORcKzNLVS
lbDJODqz1VxQ8P/SJ5TBtU3mnDLqQI+RLHzVY9TKs2U7wfk6gPQso8w5dNebl9uY+oaD8jlI11ZU
/uAotXzkBKp6VJT0C2f9/Y0pWppqjQcgk0hZiYiy0qvHIuo2UJ/P9zJeq2aEiEdSpKRTsezmQW/Z
uhfdZSffTzUAR2h9Xy/gptklyy1y+42yXA9slazsxCvOMhgUwXzUJzKF5PVRiFCPk8uxJMTVTm98
7JrauDgK8FjZdAJIleeWrBzZrDynWalm4lzyQFE/Pvfpe824KBk8437lGR+XPkxi43tdR+0vhNMy
ctJvGRicu0IUHGFqd6GeWdtRqJcuNunIzAKdhASVH9mUhQwJzehxBJ14WkyyRs7oaLM5s4zD2aF7
8nMof18ud43UyTX3Rw+sq7gFWYyOCYN6Hu4HX2nPFmvPErYBvT3rY32wh2A6uFrbQk+LKdVtg6wV
2ZZVab32kd3thkNEoLhVsw1n8M9dW/yhQ6GS85lEykHrWELIIu0DH9SVaDeqol+NpLs8u5fAN7ZZ
9OjsznvuLN2mkep7DVz+26Gt1HMztD1/G7Yk9eVgTPA3wguSbhIUZz5pnTfwpjUR6bSD4pPmvocU
2fkA0Vl9aWIkA50xzT/l/lRu3YD0cpbYED3X6sopVG3jCWQ+UtD52RLITVmTthkgOrBi4ZFF8VKT
TWjScHtWCi3PIF68xXBUmTPfwEvd3Wth1t/rmuVvhgHFm8Vmq1VwaUp/L00DSZewzApKV2Nyx6M0
yiKGGGJvA+gQPNfd/VLYj3HrF/egMx2WihZJnEVTewDuuWAV2+ols0CzkWK6iaHXPJScVn/oGj6h
JraQHBZKzOT/kl3td+3ZFM2hBcFKhrB/I722G34dJm+6lV1BwN5ltV7dS59rlvvOtNN30hcp7QoE
TvqkeZr3fkB+GIYXz1aeIpjy7gFsNufCB5EqWhnUBtda56WIEGh9c5SO0Qrqe692uwNMWsxHRPDi
6ELlqGpmh+AFYTIWHFuw6wKAKUusHB0RuSoJw2vvqy+sgWMohrZVgsDfeUMID0EaFHeyUC2koeYW
AV3ZRND42dGUDdQ0qhrsluBceJGcGDZhUkI99zJKMmrFXRDq3nboSgSCXhyyhzWwaxcrDmRMprKz
Ydo+ch37mGuoxgheSlVI7SHLhVawpLVc2osb4UIIL2V7atvq0JgkL4fJvC84/4flKejvfUPn+yZq
RnKJ0QC840z52RL7xSB2ffgDyQDh6Mu2JoMBMCm7xVtfScnTjz14AiGgPQ5e69xPoiArFxXgmt2x
VIuc+zCznHtL8519OybOarGZmqLdkOF0libZVcZCY7Nqcz0Eo8ho0qkFQXS9zGJbLuP1ZBz3cNOc
vdDpjyRmk5yelvNHmyn3JjM79iNF04WNirR982HsleYxMZ19oOozWJM+OKcgTNeRbJpOsk27oDlI
b1SNX2NfHNWDznlf8e2VUXCrQHzPghDRCoauGi1HVauO9rI5xxUoSi30LrKp1SA+lfxjboTdLW+q
9NoJfRaYh2Fq2Mqo0rCUVV2D55fN3IGwU0dw26z42tplgdICdEDHpnTyPQ9d45HDBp7kEAn8E9nQ
b0OI/w2OwHHtIPV99ybWhCcALRZi8xSVd6aPG5J3vU2rzsa5F4WsySJCiursVKFfwYGORwFuteqN
pIVwk2ZSN+8Mr40/DknrxU9l3rUfS7X7oXXRznWq6qEcVP2JtHTgkXXDTDEKjacRtMcmsAZ/L72R
yXof1RIDAAbBE8rf58QHJpWI4Jo9xHtSwE/SKfvH1ffUZTUkLWEZfw5qBYZrEa2UEPvPEMurlqVu
Un5q72RB8pVqhe8Gqy/fkcw5s5ekQnY5+0m6dlOWq7lpQoz6Et/2xd4ILetWd/QffoYg2Tho6d1Q
8KRkOgk7PmjEu04U0jHmuX0Mxux9a1e/TKJDnrvlpbbj9TW+s4NTHM6XTlKUCvJ5WVuK9g+2KbP+
XdzSLY75/hdKO27MNEjASvsw7kwmGcMi51RvQh3GIApZ60vOSVay/cYNFjQ6hJF/I+3XEWSXN3GL
7VVMCVfHjt/DD02tdCYZXPjVlZYusvb2bnKTvaGRad3qr4FyxGVsGWeEirWteKrA1I1GwHpwYZXm
W5uUO0twS8s21CYR4GEAjYttGA00jF61RcdOGmWfpahdJz6V5aA8ABy0Hvsm/64U1nAjW2y56jvW
Ztam53vziHDIIUqK8SbvXA2VHDI1JjvW0TfN9Ttpk0WfW5Bcunqxlc1SmcHuVv18ZM+W739Xhx9A
Q0dkqGkdWoFFvjO9qbskSeORpxIFJ0UwvzIoG9cAhMK5DsCgB+GdrFk6b5tC62BH/t2Byhi7x771
UdrtOYuhoRAhWvqzGThIkmNkhRtCDjHqPOYUGwVZckOvA8vYeuLAwP+eIkxyztq0ODtj/BCZVraP
X0zSXtl1WK7eVkcy2rHyQV97S/+roJfRpO3vQ5a+92v0tgz2gJzcrTZ4+aVJox6iBTINSnJMVpHd
hz9yYJ4kEf3kL/PJgBvr46wV7cbX3PSuKGAShNxPP0x2pd3ZzNE2dt+Va1L3PQ4f2vkmNIFn7+qQ
VCKnccbNK6OsysIIAKj3reED1wKzDbZbn28W9wTFfbfqfD4mdJO/Lo4IeliU2NC8VLPiHW9bHsfQ
kcoWmRLmuSnmz7Ili6E0xZdmqLd6MxXvpE2NIIKpZ5cfNyYf0WyOaqOt9JnCBP2Jvp8Vo1svtixr
3dXUA1ZfBhqTb76Gdvl1VNLBTqTJxSs5hrTlHtyyfjrGO2ljchStKz1qD/CM3BXlhMQHMkvves8e
L/BmXmLRIk2+ejfBwr+DNG3eyKYs2MP/AVA+ZneSsLSxvDufE2/ZSZpasq33MBv06xpiaPKExwkk
mY8041jqdynoeLOco9tWtKRdD23zzNzhJFuuOpugFPWp2jtIbq2k8Vo0qn7n60iFGR1Mc9IWDqpx
a07xqsnqeGt7SnUblRans1DzHlJHM275f7sAnh3tfW9zgKL2ZvjPVGrrDDIUkrl785SbUfE1rEhc
dWGlguxIUbbJXDk3JgwlJ69Rzb3Dpsh9Tz7kBgoW9aNVRN844ap/OvEeRY1gx3Om3jtkz913nm6v
iyrAZnedtyqYm990rXeSXltJYLxPJ77iaI3aBxUs5DFF4mZj6LV9Q9r8DygVQhIoNCS9hWkpFpsN
R/uhUDvyzYmQdmWcyh4u61/dyN38vwz3p6tKm7hD1l36NgApX4vjy1YUnTh5lQXJRpsYwO/NYpIR
gT5pu05X+YOKWGmT/WWTRNB34N2to2wt45Ilk8MFsi9Ilzp1wMqFzHL2VPUpyaLOF6jsvbuGE7ap
yatDoavRbT60ZP9ahv3AbhDKU54PuRI6pCtkMawvo9U9DgnfYGVs1tbAGSer/POVX/UV1aqsTl6m
b+vKJFVGMKvqhkUha6KQIbNgZ+3ErnU0Zz9nvZzueKJBcz2G/TeSVU4VaZUfA8iN9uSX94cq8mNk
bNRvFt+xQ+460O8UTvFhJAFp77nztJXNZmz7LUJN+V42/XmIN6plxEfZ9HRBfoXQxXniUfkhgMmK
dCOotypVVS7oP4NrzqFfq1RXfz9q+XOzFvutsuklng8VWf/slc3svjS3U6D+6OfZg/nVVlEdSk2w
vm2egI4eWMHYGool/Gc2mdKrF9mSRRZmgshC/xEPRp5tR+eo22z0s21gkA6jGteamKyTGFMNHAKR
aCYdpp6bVy8/NZMUJRGd1pa+LfUB7tkXt1dZRrmRI16HJbN2NeW+sm2Riln3aV+crCRDJxC52M0M
/vybakHCoHtflHmwtrMWRqeudvNHIzG+IeKZ7csgAKfTBcVFFq4/tjeDeycbU1NV3WZxGkqgra0a
iaWxq4YDhIYf/LwimdCr9ZWnO8ptKwRDOA0I7vIUtiVLM17ZyyoPzNXgQj4ZtR37BoTJXjDQ9se5
R+mS44v4c6fDUWlb7td2CHjRJSU88T15Gd3Q9nBGFN5XaIK+amVfP5rGlJyYKmlbKJ6HrwnT49Tw
vprs1HFSW6pgYXXtnTm7P2Q/1gG8vkk7eRjJeOQ8ojN570bWlZJMHR9Nzda+kFGKdicQkaNcOsoi
YykUOiWvKbGalEVUkfapthUC4bnjwjRczs6l9OyNXIS6sZBry4O15rfqXZPE6l3R+J/rKNCOsiUL
6YwTfzWQG3dZ7IaumzddacwVUpVq432wZ2O+2H40rXoVUcEZkrmtp4/uXjYzxXqPqvMaNVY0MQRt
janFIZ+aHt7IWjKHWbOS1SBwk2a1uFS3ZdFSayDD6fIq8LmK7N/KbG0PNsd5vIlFEbALk29qY/jk
FHa3lw7Ut3ykT6Lio23mZByWddjwtx5AD8lqKGh3YiFqIV44N9dCMPlc29egjiM3Da0vCLEEZlqi
ohv43DSWn6GDxii81Apbxei5zvqhFdo9DXB53uqxcWgzXX+v9v6zF+q7+DQNKMMxT3BX5NIF32Yn
2dexaf6EYf/YxB2bfJA0sHz0j3bjFPdyIz/Vq3mlBnl4ls1AC8NtpUJN5ibO+2ac0UdK5i+275a7
tB3ZfPSc+pOwF5U+fSFlFlpWvsIc76wrEFKnQh2jT6abQGbsNU/dBAtkFvU/pNnNhnBfGuPKyg42
a7QTzN0wNYua+XtzUsZByBfivlav4SFwK7Pixbn0eTPONVpDXiBfLWMGnvPgkAexr3NnuFGCYkDw
Hikra9DuOrTMTcR8sUlvoo7DjSyKOn9SxsDZJ01s+xdpgxoEDI1e1ivZA5BJxPa0GLXK5+Sgcf5T
Iv6K1jc5SWU67JKXZC7+gM68kl4rij8Xjdod5lbTyWoQPaKw5SSotCOy9F4CZRYYlD42ALOvLGOT
BGrLnglNySSkbjnE2Ct1Yu9K+Mxgu9Y1dRME7c+yZCtfSSt0Asl7IbPil9g7/1dk37vh2SEF4K82
wZDxxuHmDsmvyzAyWqrEX4Xjfx//T8Mstqt8/EuP3IJZhd8udxOJu4mEPLSMXu7VCvV3gZkbK01p
qg17DMU9CmP5vSNq4AtIYLLvpEUWc4iKXD3YzqtQL20n1kOHa5eXEcZqyniM+d1W9pRDm67a307s
ZUmTmfUhiheWyTZyFMa7ObYCb6XxXr2U7rDVZFP2y8q04DhTNXdqQNo4aX59dxOBCF3uTF6dfF80
/Ny53y8Or+36c8Om4/U2TFWIgCkbhJydh4xtp85jo1S3KvchbTzzAu7lJH2qMBWDA1GHMTE7Ek3p
aMtu2Naa5230mHn4mhWcv2rwCzVo5xrDH/XOhrznRo7CU6F7QM1m8YP9a4+wulwcNzm4UWfdtlaR
8n7NOALVGhWIDswGt/FsWrey5ga1cQza9vEaJ7sEQ/pP7ufzIeOfwcY3PRx+Eoe2MaKVLUaVcctQ
Ahc6OWVxul5SgysjIitrM4jTxqHvAlLwyvIgm2idIwRskYokm24G1UfdPSIY4J7Rl3CuxZumdEhb
78XRrpzCGOZBsH9GPKQr9G3qBzTm6oco5szLLHUyvoap5mOmIM/ktU0G8xZsN+kAW4dsyjjZt42Z
e5hsMF/7vhmvacJ2XzbkYmuonp/Non8uvM45D0waSIGHaYlkql8OIVleIYQAHacVN0W9g7sczglo
BiutCjZyhFdVOayMlh4fBhF+aEgjzSriUYhvIolZZmjCt7F3Q8o0m2yDhVp6OWTq5tomC9W9uUZN
XgCDhR1+e+WxZKdC9If1nOU3eYJMw1PmK2btK+eZrELmVxRWUirIMHPqB6GPrp2SsYxuIvJcYZ83
TnGW7gL2OA+xQ1rVXFbWiTNb+xCYwzvFGMiyhhV5Zcx9u2MBNX1J2EUg/3T6pAdwIvANaXd12l/t
uV3PV/uQ6a/sMn4GTnKNN9NOuaCqCCXLCH3SUFW3tVDXTROWx205RadZaO8ODtICGgJ6u0aI7Ros
XA78osKN9AZQs974dsILSvSt8sm+V5Xo0IlYpA/ckxv4H6AwnR8auzdWTQ1rD1xwKxi7ja+G1iGP
EfQRdOYmKa56o6/S2Etu+6hMH1FcuqtgE/8MzCrf2UGjQLDmlZ89MpnZPypJ9kOjnQN/VBOzCyma
9QXqagSEKkSABre+mgI7hKCIk/z6otUKe2kZ8GwZLGOkQzZlUTrksfsBijxBKDhflkBZUwSlczF8
X4aXZjnIYhvC6EvnfE7HYt7VRhNou2q2SVpUWK5tECKt1jxHG6ZRwmXFSXUzdgZP8cyL0x0bSNnq
f/UCSxWfDM/YXAeR412DzKT/qClGfYiNOLpdCrsART1M68UCPVJ0C48lWglzZD2xJRkcpW0JkbWm
dOe1r2nKZnFok0s3dk2DvdVn5B2Ki12NslrUIDtgb9oYqfn6LgyHrbiu7L66dTKcAn/qT57qPBfS
JpvSsTRfhcSVkq5etV+GUWbfXPvIaq2ld+n817EccWGlLcMDms1HqD3mfTQ64aoWFFotzP5QAbjl
plQ845yHHtRbkmorgTTqknC+s56siM1ev55UVC7poxb8UaZZP8sQ6AcimJUQYAqC0jqMqeMwe6yV
z8OgHcmcg41bDUcOvwR3ubBXc/XDSGDqiOJQvy1b89SE3W5Q+lPcWMW3MHMb3pKG8j6KzWozNspw
b6tWtHfg1ji7SE+su3QqkbbTIb9v269Z48TvjVJx7gsSiXPo3t77nMc8FcFJumQB9QOQZrVBN5Bo
5hUPTWOu0Nz9XqEV/JQYOu9PQ1nLloWY0ZMz8iNzk24zMdfeOMbKVqLkMQi7/jEZs3jjZn67TzO7
f1SLIr7wBPwgnbIYA/+Ly2zxRrag43D2jUnuZqyyLbRmMFcM5jnh82Bzk3Z7NoIvU9dy4DcXzGEE
iU8PQzaYE9GE+WTrtPq+SmEDiiJl4CX8S4lHCuNoaQOxswW+dHFUTfkVmRcHimV2AZQs5JRpTO4l
0gqU4V3VZsm9BGEJXyNa0hfE8V2jpupqapl1OFZbclyYqCuw+uU7pzCLd8ylSZbI53wvm9JhFOQJ
x7FzK02N1dc3eus8XeNFp0ARcqkBi5506uN0PZjtt9gLurMM4STDvWtne7100NR2rfKQvGk0c5U4
TIKTMuotqIJT/+hlyl1cBwqLJYCft0iW9bfZ0HD+r6YkrfhQee4Nh5wFNIrqve9rBh+i36wrK+SI
TLxMUz2B2zhG9ke0ZCGdhYhYwv61bepR4RsbknsTZVvYLuyErKld6Ea2U5y553EMqzs0Sqo1Kq3Z
938fkTHG+PsYnVahSWIUwaFK0vaxmZRPPvd4U4hWnXfhYR5Gba0oZvNoFGP7mKSfdDNN3kmLhcYI
SobWsJO+aPKcW3OEJylo2oc01oE1V+Yta1OUubO+/zbwyg4tJf7UOp6xazwjOhaJat92PAzswfXP
Na+5mnRdquPsKVu3BACJ6rsLHeaM2NLc6u8nqJeuTb239fdd7zuvmotXBv+pb87e3wHO22zW2xtZ
eCrMB7x0C6gcf9lkTe1gvGAr2OcUJBcAzylDVleFWXJzNXYCTRp3ziGzjfk0l7BjS1L2DgUk3knO
U6/NymHqO6D6uR59VitjDeln+A3gJHCwyH2vOzESiSUYnKSH2NWIbq1B0W8TGGRIbuJncpMF5fbq
tOPWOdqB+jEkpYGjHv9D0fCI8Oy52/cI2GwKbzaeqtBszhx/9CvZ1CEHv4+aBJGeWunWhvFR08vu
UfpqCBYSpQpvZUsrp3Lt3s4Rj/J7OHDc85QoyRoAAPIikz1d+mo21sgthd8cw9kxU7I+9m0Jq4gO
Q5Y9KeGHUgiCiQDZMxHCJPUIo5PsydQ6+jZX1i6fHOvjMAzlvk+2YQD19wxiuP4nqtA5nFpN+WD3
w7faqpM72VL1D03Xqu+B1HUPHK5d0rRA+bvzOcnU02Atm3o+ZHugwPYWnN6njPz4Y1Xb+QzKXpkP
JahrPWVrSBWFFY5wTr3UxgymDBYDw046ZKGVqX2NcyD8OEMatl76pw2HKMgfdQ0MEH64c3JUtEa3
Y2VcT8mt16k6T8xUewdT87BOysblQ5+DVePUJnRcxrgu3aA4211Vuddq5pfFWXMttqCdEkZG5Xtn
wM7NhluB1NAIDHziLVUYA7I4XTs86r7QDM/M+Hvq+2u2HrufWdzfm5BRfZ4nfjCmUZX3rZeUh36w
2SPUMv3WiCt1E2oc2MPZ/VV2mtxjCQvRD8caslWo5vX7vEdovXb8flUHKIBzPtjDKMpvrpnM+tAm
dvfEnoTQGgPbLr11EQYc8pjfpdMpAu+RD0a6ZIHc+Qf0u72LbBl2464NdwBxJoaGuviPY0lnpczu
72NFCJ6YhuZdTNFZjhXrT0GamRu57dZbXYq6UdQ+79e9avej4q6zDsahRsytWx3ujxk+mANcEdZT
qsXOrurzZNuKuXYf11DfKjyBe9FUR2O+Zdeac19ailbqj2PyIDvKwRyrPKLgMfDOw49AUEW2Vuad
5ViqMf75SsH7Moh49RiBfy0CvbWAjoZJtOv6pltJj9dXz27ZvMaoWaMdwXkcl85xycoigD9opU0G
j9EajNtZt9E2A8bKWWDK81WYfEF7robaFCHLRPUanUWAaxUtPs1Q5Kmu9tlSQ2DGbefvhqCYvhgz
3FO/zF0F0640q84fzb9Fy0Fysaf3W7Q0h3H8j1fAbTyqbn9g5WTtE9jon8wp+N7b9fQdkpB3CgRE
H0w9tkiuslQyN2uWP908r2QENIu7offI5vTDEkB799GItXFtcAJ/YTYJ86qqtMVFtjtw44PghfKG
70ytke0qzJ95UN6iK+N+HvQataOKXW2H/dR9Dc/OyWk65abvPX07F0PzBLH5AK9cM34vakM8eMyf
bAztYR1edbk3P/UAW+AnUcF4iU/NqoF7/MGOhtqlNUv1KXDhgh0s6zk+QihqiV/sIr4X8b5DvBxf
fqC/xy/XDRjnTby8n9/j/zC+vP9a3L8zFduRA5Qnw7N+hEY3fO9ggZ6TFH0Yd0UmXQThv5Uf2DLQ
v6Of/s8Ym84JktueCadlHWAPine+609f4GuDiq1WPjo6nMeVsCNePH2BkWdtvthzEu2udhE/u2Z/
YPekXWUIrpwbM6nrVZop9rkaDAcBj17fSI8spGNpylrdGHR54y7i7tSF43hY7JM2WOyUheojss7w
MmWJ/rnsm/cup6o/4dvN/oew81iSG8nW9Ku09frCLuDQY9OzCB2RoVIyMzcwqoLWGk8/HzyqmCS7
rXoDwo+7I5ghAPdzfqHY6I21U78b8KhZDsiwbJLCrZD244CfVnWUTXkmD0pPudw3mholFB5JChSt
YmpO8hAXbnMK54NseuZgLpF4aVYfscpoyWPLtq9M0UY3/Gkh58kpsmMsUJWF01kh72+rb92kY/VW
+c+5Y4bHrre1W3yMkDgZEgs7TRVHEvYGxrnrkX+Jk/RQ2i0u6glorq2bYdyNdrtyJNELb86Gijzp
s/5dNj0OIdsbN2e7ZY+PuINMjw7eBVBKO8wX5xi0mxFjVxYcoQXNzxJXyG3jYzO4SOACy0D52K3K
pT84MAoScZa9VjjzrECJrTU9mB5bhLjm3TCLyWapq7r7GgXjJw1dwj+S+GqjZOgvLAt8xDTzBJHV
X7cJ6xaRAzvo1PZdwHDrtzjPBWckoOYtpt5j5YsS17BT7QBkgIawm1oWB9kaSI1c5Fl5qbtyuJ0r
PGNXpkh4zwaAQHD4YQ2lPtTzEmbiqcqKId9W3ciSGUG9JcXJ4WRC28rQgkLpR+++eHW+HIrRQO+2
UNa+moaHWOunh9qMkJxFWG43qKa7dpqg3jgDjrGa4g8vTTwLPjZZsBdRO7yMTqQt2ABm+DDQO5Ux
TxQM8Iw0HHApKXli/DhgAvlnk/1RdFDcEj16tIDO0KC659pul6xFqJpEGreN2McTZ27Cs0f0rstW
0aDzJ+n2rK6ZgyUmBb+2ilq8FsrsIV7H7oWCW3VngC7BG0rp4EsGwYaLN4uygR2ROY64lwcW9xdd
1ZAy9NEuu8WRHTCU4lqD3L7PE4gpoZiQ3f5rihGWPXnD4PUjNCHSuVN1Etofl6FOirENT8bb1Bph
ymUytdlK8zBCrgDjnOJJ6J+Q4i99tfmUm8I/O4h5LmRYjQUOGob1qqFqSb3f2WDBDm4qJqG4UsQM
V1azfRVXrrJqo4o9Up4Zm6nT0osT+9ntkGJ1gjE0EtgWUJRzDrJyq+r4sJl1O15Sv7Ng32j2OxLN
m8Lw8+9537zmlTa8GLbarxUR1Ucc3vpj3uTlqhdt89SVqbeiRB7uai2cXsgvAKPxK8gXvTa+BE77
roA1gSZIS/VN1jdp/2hkjfGkgp3i451eMpx5rsHkPshB5fyVgfOgLewQpWWRtVtFHeJNaaDfB/dl
eNY796jw3P1sOehg6gPgnDDEdRJKJrp0Q998LkcodLmdOPcDymJ3vQYOYASp/bkk+aa7dvEJ5f1k
59t+uK0bs3mbS0ZyAC69aOCOWXeoOiEeRVi+tORdtz65gF01C782rqY9zYijTVzZ4QHTX0iQiFkt
MfsSXwblj1Io4zcApdz94Is/BK4d7vQi1HdO7an3jY+2N8Jj0zfwQwhoKV8r30nA3dTi6tvYVted
jeUsUIcsr6M7d1aQlgdvnNQj2J90M87Qio/Y7cxBZNpp+ELdesx5YKDxFtu6QdD+cR3eGwsjVOzV
yiIbDv5kk1r8/VS25UEYxnBQoZH8+yC1UVTKzn4/HMyo5CoAGAMwQkglqIDM9FDrzn4VmvdFNXTX
yP0cGTq26kkaZEd/9B5kn+025n1QdOquysCk9lAKomVsBsa6yy2NGtbc9lGZXXJrzpF9Y7hroPFY
ONu0ROVvLIS2mypK0pDZbdbBGhWfegL/jYFl117rOgT2r/Zn2ULwtr0WlkOGOYvFWsbkYdZTwKtA
O2NkwqVkrPHEa6opzeE2wnwVqX8gQzGhJdrB3crBWuAdM+MfS2HfU72PLonqYjITOPepXtr3WWo2
Bzy1w4Vs+vYgLrgpksLrnOlzrfWHQYB0Udx42jWKYWxYdKhvABCRP1X29aDck3nq7ge7jA+OKdyF
7/l/GEU8L/lmD2vz0SpZmzTUzRYDCsrPIo6SVe2VNa+fYAQASvBk1yxYbBvKuppWzl0bqDUV27y7
eLNdARKx42PbghIcDSV99X1sm20boTrLQl0Anvd94dXxF1z8/EWXGhh79EiqxU4tMIOIgGbYXfqE
XCxeWG1k37ck/tbjAPwQ2ri2acoaNgbAg52VCf2uY9G79zveRked7xGq1eyMqY9P0L+5FVlDfMFq
kcciu4D7cTYzKf1iesTeTCU9giHbYDsm2iuD9op/QgzjkB+1jZBtE9jlN0Md90U2i/B7JozhdsLi
IA3GhdVp9vNkYY8bthWbar+CIS3ilVv71SsIJJwh9BzxYd2uXotkwV7Ifx1VKz8iJZIs5ajEhvOt
Jw62I/MkJF9WTpIhiyrq7mzWXsVv2qqwQi2VFydwIUW6ZCdy0T2avrJUx2NgnrukCPGsGbKDwELp
q15k30zVjN5UDfhiGDn4ymoWddckmQDKWkhdpH51lnY9AtF+23LKQl+ofd1dnJlGJpm0knELFrND
Dr97cGY6rgz1sY86S9KJg+skxeMEd/GAyXS3KKu42w1g4jbYI6mXuAlD9Cu0s2yBlAWYMh9QLmy2
MfrEPCF9I1qXei8WSpFaD8ixiMU4WN5715YXXCAcf8Gj1poFbXnVU5jFMEfKLNxkes6TstdjBXBU
gqeriGyIGY19Ik2lTysfwhXrxPZ4a5adJzaNiSCTQ1majyGKNk6sqepBjWt8tpAZXSTCK0/ykM7F
m4p3frgF42yHeo1xlJ1qaqA+Qo5sXZqYeSQOqJDG8KNzoqcbS0H6fgQHxs84N65R5+rXIO/KMwRD
VF3/CtXzWYPCpDeM9t1HfIgVY2nVXbHRwthHJxrDzt3tctwRwe6M5u1S8sJYjrbHuur/0OoJbf0h
yL+n57p3mu9KbLYLwynHR6eaXP5Soz+ws3VXfZN/YQVg4aJBCblTs4BKGBQ72fzouDUpXsVunZ1+
iw9Gq64idLVXctjHIc9JYRjZVUYMJy2c1TBq7VIYbrYevIMq/O5BHgKHt9YTnbqXTZTKNRR/UeIZ
6u5B4Vv4gMxltvUdB3f5eZaMoaYJe12L3IMc1zcQX+LJ29wmzMNyEWSbevLGlZzVV0b3UFXqC5ak
+VGGBgev2a6OznIS2L0ct5FgV1ChOGs9ibhRw7lSr3qSscjyc/cUb4qf+hvD0v0DaWXtQZuQd5Uj
Brv+QnZLfaxVp9pXZt1vvAavYDWP9nVemDomL8I7lw18/9Y1j6iSIOGKl8DKNGaRKqwJV8jAVnvy
ls6rxcMlLGzjJQi16NiDQVsWnuW86kHNrVCtInbZuflietifpE6wbHIQ85rmxPs61bUj+LRwG0VR
f8mbplijNqo+kK23lkZdRy9lGWroy6To0lvju4IhxNe6i/ZFrOs825xxG3qTB6+EQxtwc3azUbC7
IRtveQjrJ+ObZybOspnc6a6MO/s5TKx1UEzE0V/ZahO6qWamD2+ZICvdIevqkYnAhVynBDJPH3Ng
YUExFJe2mKp7L+g/y+mFI6xVaiLLLqhex2F6Itms710XqHlbDN1Zt+1sHeC2+2SWmgmFNQs/1xbu
0XLLU/X7sOutPxA5eDatOH8L87xcqrUmHrJh9Dfyij1bj9sVbXRbz0raYz41WPlTOQwm0H4t/GwG
3UnEgk0UV8xAVXzTqHiNX2fvGV0EzpsV6nwevaUf9TQwHoMeGEaf2G+9DpRFQX1gb6Ai/aj6CbtI
BAqmQs0w9MpuKDo/M9o77hztUqLoQLW2yzH74jlliAGV5ywrrRI736XZdwliSX2PazL5GjDUjbEN
FSzCZe8Qs0MLgGQvZa9eQmq3oRbi7WfeKa5wVmgW+1+SYM3DX/tStlqDaVeqHs2wTi6jYmQzVW14
mhFmRS72VW2Nz+z1i4MvomAtgWW/xsM5LoFov8YL1gv/KS7HK0NRUZFMzZ2aRP4mdbUAC3o9eg46
Xdm2MfoHthfFz71QioMlML+UvbmWKOw7Rp5Ic6/rCtzUh+Q0aXMRp6m/SLiHoXTJoe+RKfhAf8gY
9U7K8T/QH8pgJAcZkwAR2VGb1AVqwKG2jtCxi0PbyZl0yshKJN5Khzt7LSwsT4q3Bsfrl2oW0CcJ
iMLZPDT5bsabNgfVKDMFxtgaZ3km5jME/S+DMiUHGfqI55nVbPsfs2QHBfE/p3qN+dMsEUzfqqk2
dkLTokubxvYqh+6zMgtU1mVMHnyoDTtRuLhaQeK51FXXssCF+wfPy1h2U9zxF/6YgjvY1i1b5+42
Tl7L8yBNNjNx5aegonrWyp7AO7RmHSqrzsirXYXQ7SJx6wDDzfkVYl5BXlte5zZ7fgWj6OxV6mnk
nfTWvbcmDaadNlTfXP17kUfDF7PI9CVvQ3qhtGweAgzCNgK73UugxSYeabW9VlKXnaXWZS+W2sHO
KUW7G+ZmZlZIL8dOdZC9iDl0QJmC/jiqYfZitum7G/XWGU539mJEbOX5VR2agK+NmvCq9aQWb2D4
kDcKjOgcKW76CHPoIuOmk+cgNCANTzgqvdl9sRpdK3vB9t24K/rwz+leisRYiIr6WbeS/zjdB9Ty
Zk35bToi7Madb7tiaac6aAw99JaxS7Yn1kf2Ak4bfarbVxdRo+emqpWrn1BIT53oU6sHzoEUT4On
TRF/Gti1blS7Bi3FZ7JwFaveitHDYU6vgvPQ4M4+oA+9q0cskhR/7FZNUJgvU2j9USS4U5TJPdRk
ltgzCQO+xiKy8rOjG8NROu1KP945xPcdOw7zL4veH6GqxLOwTyMPCGvV7qukfIhQp1a3cAKan5p4
x7R7rKIeylbNz0FcwTD03HSlGwYKiPMhTdv3BLmU/diVGAeOTZReNBTHl5FttxvZlOPUuSMdBUXE
Ss9uF6iGauXqCSi8Th+fBo8sQqTXrzgQllTIR3MFGmlOKCC4jSZ3chp4qL2YTbKIzbh5NXRLPXiD
oyzlLN8X7TI1sYmWverriLzfK4mW8JgmOKnB8W5YvUfpaqy94lCHqrUirRlsuoQnOBoDnQWPkR2Y
bdxOc4S6awC5R/BDZEk6qv9xUKd7fZbJWbH2dhZNX/F8R6NsSfYxenaaGGQWXqnf0xqknmd9i4Ah
kDa2p0c9w4Z2GAz/zjDhsyEVEa4VG869WeX4FU2km6mmo49ofum5C1Ma9JG2xDZhO3iFvYe7bZ3r
0C1X7piI10qYF/lCRhjsYriQWMPxIC3UCahB7kUXeWbV5TdFCWwKgb/Ey6pxMbDHXTwl9bkbFDac
nWp2x86q+6M8a7PozzO7N5U7NQQqzoCP8G9DcUfvb71tN+uqWAWJyZiyWdwG6c7FyupWNuv5gE6l
iF5lZzHDRfJwMSZO8iSLX7ZifGaplJ1kF/4B2Urgb7GVnSxBktu1ytBVDulAOTmIhX/FxM5cYdQE
tCmEzS5j3nxG3n2tqIJyMS6Ft3jpiXrXUb1dyBEfE5IQaSnXHkpQmn9dJEz5rzghIj/zy8i4nBV3
jrFyY+zIZcdPV+cFjUsYqcU9W4n2uc6cUzh2IEHmlqOlz4oaumfZsuv8m5fOmhxj2j3bOLrjNVlM
R3NuFuCZF6Xh9EAnmKkiWrMUvtsd2nrqnuMuGJcpPnl7OZeMN9aSkTHt5NxB5YY99oGxvf0fNBRG
vA7XBDnXoci1aXU12cjePvZMoI+zv16JBWeVWlgodn3x4lnRblKF/W4ZirVKAD9AHgqKJ/iD11sc
VY5VzH7+qA5Z8+AY4rOMy+uEY406p9tMVyuDe901k/M+tIbG3bapLkEYu2dLmBZpCA0NwSYdVvWA
rWTpBP0VFmZ/VWZ6fsVjclJdIGc/4qYwgxWFS5MVGiNkh29qmFVkKLDMIb9QFRdh1/GSYVZyJ2Op
EUcL7pjmqtw3EeBvjVX8unTFuI8pbD71+XTfVD0+QQ25wNGuuyfLhoyIQ8Cxn1u3UICaSYXmrGxF
8NXwMk/6O9kcvShb+0kwbrwYDKLTttYmk8wdNfDaRTGfYh6/MaoumJcwxNqZ3aOB6y1WTRQAwplx
uNoUb1N3OmSFrbw13FLNlBU5W+sdIqN8u0BEvjWpu8NELX/mIVHfoRA7O+wSRyPo64jrjao9mn2W
B6vxGpSldheyzL7T4ck4LRlywU17YfZD9ZApmbsLxmjYDlEyPqVi+Erq3/oaWdxH0Ev4lBdGsnFA
XhxIpodXJHCRk7Fi66uTPVjq0H5pBBa/tmclZ1cDFFDXoF4VOzXu0EaoFx7rHm5zNOXBi3vjbk7M
APefgz+dujKqt2W6oT6M5uPc35havHTnrSbL+yWGBN6R/LXhrHpbDVehotirNm3sMw7eLXueiF9L
UJS7Ttdt8DV0+GYNYLQzB0iK3Kx3MkhFy7l1m0EA2cS1usWAUteq1dA7UXVresA719zOxlJYeI1N
yt14+I65S4VNQzQ9+C4bTkRWzrIlJ1A9VFfDvFVVlaJNWdi2yzKpq6sc4vEM20+5Zi101IAfzPng
C8Q3/Cx297Kpd35yDtQdjOcrlHvS+tWLifqCv4A4/6DyX34L/DjGLinMH1W4K2s1xWKgQJVlb3tT
sGe35J8TN8QPidzLY+CXyoIffvPelcmfVxTUQP66Yo1u1tadMnWNVajYGVqMpkVVea8IMX+vLL26
BjAJsHt0X2R41FXSK+nkbp15VGHrW1OE2hO77QnTd2HyWRPv0MddDWC5DzhT1a9ZupL/hsmxHyyd
LS90Ojsv4GInw89N3C2VBUUoa5mOE0ZLvVEdIwXC6WacT7vZCkgeaq208Q5hTIEASrOQwY8xOsq9
W7NI1WWYkXaUzsCaGHdZQ6Eq4je5MMFoPo92IqgDTfCA/dxf91XjvDTW/A3KP2Es5p79Pvzj1gK0
uatZ7a0Co80/jWXacGv1sr3vKeHK8bxuo5TgroWLU1fa8aTy+m7LVzZ/zRA9aefErQEFZhUXMfaf
CNHem74dL7A2mz63IEl5gqXJvYjjhPKpD1vxh1SjPJOCizdVxlsPG21Wud7mY1wX9ekytFJ9meHN
17dZfx3nQ1I65NH94nubogEiWzKu+yEs0nJkLYr+8m2Ym1TlpTBf5aiPcDOywDFFnu4+OsqCBFZk
A2CUV5OvV6udBt5Vz+LPRe+vDW4N56Qe8Llqx/AhA8uzFBYo1LECwNAHefmuac0Lppfh90ynGipa
7rquts1arWALaPgH4dSYSinmd30M9Fe3HAMyOOnwJPp4WGVFaVw7JGA2oo7qUytglIjemAmdfbf6
wMt3wdAuncKFokfBjApLH9Qn2V3DB8UZpv9es0HclqSDkeLJY2zi8vuptfDR0YBxZUpB7j0WmL9h
NMmnHTaHFjzeK8w8OTwiz7KPuzpYVnWf77hLIbtYR8YqmG+48tA0URHc2rFZZdVCr2GS//Mf//v/
/u/X4f/43/MrqRQ/z/6Rtek1D7Om/tc/Leef/yhu4f23f/3TsDVWm9SHXV11hW1qhkr/188PIaDD
f/1T+x+HlXHv4Wj7JdFY3QwZ9yd5MB2kFYVS7/28Gk6KqRv9Ssu14aTl0bl2s2b/MVbG1UI880Ul
d+94fC5mqUI8G+wnPFGSHQXkZCWbrWaKuwrzHd5yekEmeBfdi46y1dee/QTtHbzRrVdnZYnk5UV2
5GKAWlXm6Jo5CHUZXbJuG7149Z3Q2TtT0qxkE63BbFk5aXQcjKJ4bVcgqtPXWKcYlExaspSD1Ljr
Vi6p0L2Rhc+Zk52nZqiumuEVO9fPu4Wm59DHZTArHehqgXeULVKq1bXSlHGd1W68csq0uuZ29/nv
Pxf5vv/+uTjIfDqOoQnHtsWvn8tYoIZCarb50qCcA6Yuvy/GqrvvlfxZmsLrGZiibDKtjbSYjzr1
RY5iN5GwmWZH4GvZ92LmzMiD2Wktnj7xd6B51T0fOfEobg8/RplzpuRHSPUtA1VetV0WfjS8JOhW
TB7lAtkCGwwZJXwJmqR9yCYHMi9jfMWrz5FpkBW5/pc3Q//9S6rrQtUMV1N1Q4OHZ/z6ZgyVlzZ+
b5ufB89b67MatjYf2D+1LN44M5Eo8kAY/BUsnSFYVRQ5forJ0S01/rs4Vww44/Ns2ZZnwYA4sDql
pBAnHYGopt2Qw0hYCFjxuQqS5HbohixC9VwGIMeqKnIKjJJtv3LBhvvdnZwj47chFIKfUSXx0UWo
NXWRmxmsBB270r9/nyz79/eJvZojhKs7mtAcXZ1/7D/9mAXg0KljS/1lqupmoxltujFYQ+9J9ybP
UZ9fHCNSP2dOSiGqNUPy/kF0CdxEWciOwjGe0SD2HqFlR4cudcd1PJTYEVbNIyatWHtOSfDQNVGy
vzWDucQi6ywqiettq0QY9ARJC1f1R4+sxYzo3sc9lm4flRl5JhTdPn3MlbM+LvrTYObL15UjPuLe
AOwXiUXuC0Be7ops9O9sGPn5rR3o2H3ybm1lrzUP+RiHkGBwm+HKGR/dSZRm1rLXhf9f7rZCzLfT
X3/Wrm5ruinsOcng6Navn1CtajW675DgOyUsN32qurgsoZPkuBBPScewf8dC7hx5VXcsGhcxgy5v
Xu1ahHd60mX3oRll91qCS2rSu8Zexm6HDoaMHxQYt87jZAwR4JQcT9duZbMdrey+L4RDsjlpNqN8
cc8rKH7nZbeGOuMhFwKdOzb0rFkMlYJ+tR5zWsI8IJXs1MvY1oqjmxTwhX46bRBm3kWTd/XUGlZA
lPGO94m54x5mHaehjLdDr4eXPErEGnhtfx9x51hhWBk/+R2pPLIZ3otS9FDxhkl5S4Lgi6IC0leE
c0SXe3qCs/ZQGVqzmwCQkQ5u46sgJ3yVZ3CKvnEBFCx/hPIGMcioSV8Mdxqc24Si9GGwpuBnP+Y3
HfRLj3RlqHDXymdhvMnKy/gz6ScI3DZiVL5a2kvD7PFDFib06Pkstick7eVpPYXuLSibAPKNQ/OH
GVMj95dg2uM5bZqs3SYA6i0PfrwznFHZUwSOUfpWan2pOQFWCYgNHLEK8I6J0nR35OURCqAl45Zf
sdf46RTw9xrV+unwMSZ3WdyuZNsS1pfI8Outlzf7UC2C50Bti5VJjeKYT4ZzdqmjL/W5KNCms/Fm
Yr7yKM43VFmNPcbl1JG9lrpuZY03OoNkMAyej5WhA+V1JjyMnUs+ugaWJTsBKUeXvkIXwfSmYmlU
6bgY1QibsHmw3riUo7Pw3dbt5ji5vXoGVfrnIcsw6iEnYG/Zz09iUXepeo404IvI22/kOEv7ro5N
cLGb2DmNGRb2g2cF724POyYeTbZlXW1e7QG9OzfXw/eqyyFoeU4CjshQHinHnY3O857JXXULNzpQ
SxvPilep/rrDY5PyL3A7tywuugK/AuleLMbTqbyTsQzMK5qgWnEho/PcF2hsVOzU/TVbYRJgYGB3
I2LO/rowWdwqGfgROU9OkWduEEE4SvhrPq41OQjnJ/xY1kmQ8MZGYPDWxuQFK5ttxVprBCsc1PXP
sEHyO9OrrEttC+syRqAO//7JIZcTv9yXdMvWXce0HFcThiOXiT89Ocwywt1YsYrPihFlS5us0DYv
C7xFATK9dSYKdujaveSO096RT0a/YI47EUqJamFOl2RSvKtvGt/6whrxqWX/wnKiPphiUD9FZbGQ
8cDTwx3Z0GIjm1qGRSgIjieydvrRCIbqdtlSK1iQN2p6nswg3SRC6zFeSMKNcHyHe0psf+qRN4pn
UOxv8dRfGkWbv/tj7Kx7jIH2CbqLn0I1vwGMI7RKb3HczNtPCflkCfT9bXxGXAKG3VCJ0HG4Cysn
f5zrkqsiC42NbCpjk19gpe5i8l0FwssChnfQ5fuozYtHDLKpsDT193FUtPXff1rOvz3neYbYFMJM
Pi9TUMb49SlSlbXuUMUMPndBixO0ln+arNq7j9LSPvd51S8as+3fhjYAP+C7FmxlR3tGI2eDJXb/
ZnZDsnVaEW5NI23WdQDSRQdfcqfNB4fK2p1syjMZC0xBrca2D5GIsyvPcSRdVBZcJV7IV8QCsYsd
+NH0pVocPW3sjwVmGc/NaF6CKpouiBLlz64wv1PvaE6yFcxJyqYI6jvZTNuwX1au3e+reWbps1Xz
J93eyt4Q3PhaT6t647siPQQz5AwMZHvsZj6RNWvHt8um7usjqD2gljIi+z5Glb1ARtxht5DVKE21
Uf+Nm5k11/dSYVEfI7f5wP252MVRTTIlUUlhxCpD9bibh9aNv7M9yJm1O9onGym3aWEauX3KK+Nc
5ea4L+cO2SvjWmPZ/+WDlx/szz9TQY7S1FRbVw02a9rvC7weKequd339fRR+tcqtAkStqfS3Q8wX
HjUS9yWvImvDliI6WaVj3acTwrs2AouyRR08uZidARyULfBsKtWtc88IF1kNrmbskTKTB7SisrNj
c0/zG0NhkYXnuIPqFKmW4dyx1Nv//Zfa+H2RL0xd5eusqzBhdV3XflsaxYZZOroWae+25n2qITWf
Gu4yPx2GHnU++I4aC5TJXqSIS59AjfQrI/Pca5mKfBOzvcdICQ1SM8u9Q+mE1kEFQrPrkmk6ed1Q
bQqsma/Qz/pFr4/NXRFq5OKNot4BugYllExrx0u9vQF+7yDPCjXqbmfZj7P/1PsR+xhHYS3+L7fq
f/vxC9O1hKMZjm668+b9t80QC5OJPftYvUdp+j3LLqTnvdMQRdY5nLE8Ep9jijReoXhkrj5i8ixu
HXHUMNi6TSjRqFnI02iaQcR6OW7kBeRg2YGSzZz98O5Gitbjn1DvDoWBMhgDtFac/nSDf8tTdahn
qaYxWffkQMEdQBgVAHrghon6Yksdkzlmh612ug0B9XVr6vMQH82VBVqzIzKwdXat6vRJOKZxkGZD
OBFnV181m52JiC4ELJryIMfmaXwbm4L3dxZmGbQ7Xxk2fSRq6L5Oqy3aoTyBlHfeAzXBnt4BjEeG
xGYTa74aje++W73dLGEuoC6i9c61ShBjFXMHYkOkg/Mgu4Cs8S/F5CG6OXdkI2uXxhsxAzeD/NQO
6pweoiOaik8GgMi//5nY8nfwyz3AYjfsAmy1bQcQov57ZgDJykRDy/bdGkCOl3VI8gt3gXWk9PZL
aXj9yqxraxfMTaUHw63qTXaSvTy6ce8lKzwWpvmUsXSS4dECO8XD7QtqoPZLq4H/cHJDXcpOV2DD
4vFT4TD3Ovl90PdPuBOVZ7M07ZPph2LZoqz8BZg7jCp9fJ3qAtQfrin7LPSLp0qpPskBnZLVC6sd
m3vkHuO7wJ+SdeINyucmXMgBucjcVeEG451XZC4+8R6P/vnS+Ok9sb61nljF6LtBV3Ajk8RLJ7VI
+/k9ny8yR1tVi+r7cT5A//kzVmVGdS8PSKX8HJODP+YqUVffxn3ERIRSEmuKX671+/VLG1QQ2yRB
9fzRttVzACfkLdGxF4rLIdvntWK/9hG68bX91jVw6JJOrVBr8qw3u8QOHMoiC9MOXAkGI4icEYde
CTWhzqxrlw1oXidQQ1233HcFhT+EQhJ+JrqPXTR0/wj6XDX2dyw8+uDFzZtHR4B9EXn94kIQOE1G
4zwCZ9PXvYu4W4gb8ePoVx02d/geRUhXLFm4gDAf2oscO0w4eCWV4sFaZayvUQyr8ilZyN7bIW+W
hhtN9wkboqM5aPpW/BBKkXonv8mffIisYKQ9bbFivn6E5ITf5v/W/O1yLYy+VWkKayHnSpmVj+ul
WI4d1AJLo9xu1l2f61ez0BoKHLysPp8Nc0z2qoUrbmd/Py5HM3zjqtTYvBnjbkm4uzz1c+9Zby3j
1kFuWju6EiEve515tDwrBh9wCuNiakSTDgliYi0GilqN7uUh9xrEDLwwXc5omlusMY1pb2czXHge
184HtWnht8Ti8jE1slvlLKZ22UejWKNu9Gw47nhvq1O91Pqu3sqmPAyZ1i76zkn3XVNM9zKmpcCD
FUhPsiXjxejuc6cYTx+h1ozQz2+ja6abzdXMvnsapeI6wdGIVOv4iq3Xd+qN/tVVNONh0IJzM9rD
q1laOmga1JtwSPl5VB9zp4FaeR7TAlw+jMFlNOppuUz8s4e02YOrKsNj7UfsoikZbv1uGh5FOerH
mX/ouF1Wkp/EAwqcC0hBxna54kBG4eGkxY+CZwS6/OM928DiUR3Sdm1pvVjL5ujG4X02lkvZuo0Y
S21p+ELZwlgmdeazR0bYy642umfod6HoWP312Q6bSHtnGlZf72WHPCQ9sM+Na+qzllVfLeRo2dPY
6ilIivJBcxHPLhuzP8W2o529FkASINLyS4IAWYqs46c8TbNthp7izlTz4hnrr3s54D0Uvn0I7FoJ
UaOD1+E2xmlwnIGcyjhcoMCmZ8gAi9sIjZXMnRIbx48RcphfZP+fs/PajVtLt/WrbPQ992GaDMDu
fUFWjoqW5RvCQWLOmU9/PlLu1rLc8Do4CwsFxiq5Ajnn/4/xDVLUjAZlsi5bDJYri9lxQDT5IIb5
PUuqo+IDkQ9SVhOj8fZZ1mtraA0lZE0KFebgpd80ADplbAw/CCpCWEyk5l03+eBx0sbYeZE8cu21
zLdDEn5ztmF+N2gqL+6KmyxLxz334xRixVOL04uQvgEAYJ3/fLDn1fdtRarzMc5Gyw0KN9sJ6OV+
JqrPXcgBaWXC3ZMRYkZlbl4DmdvyQgyYxuTOTEv1VPS8y1PRQ3yG2vhlsmbLkiINl1SmVKUTJqLq
TFJRfrtFo5Rf8A2hPgrsHC9N2z5jzTWSrPwyIfLfevVUbJfVRD0Ug4c8bBjL3TTq9WY5GSSkm+Nz
e+olCbyTF4/rZXtQh7smUsRjMcndIel1sVqeRqnMi5xQBvOyHnRAC3cyEYaOW9AbnnVijJ3SXAKK
pvGWIPcvy3bFR7uNvnsJNhg+x8MxmA9XG0ne2QT2rZejCllc9dqg5YsC+qwZhQSxsx+eR9GAACid
mLw1t48t8WjIrekMTT19bvw6Ju0pHL+KyMe3Xqk/tCjb0SbxEWFKrzneyIhCxbVkxh44tLk3fZ5W
L7Gf3kpDp91OfpjhmBbDTYZs3sUw4W3iWJ3ZvlLr7Ua1yRnrDUG99qLEqeAnXm0hZZ6jKTgEK97S
TZz5UPKjZzWQbWZYZSWdvV6RzoMJByxWy+Oy6X37siT3Xs8/igHnhx16oEnriRfbVoNBQtcUX60k
BNujS97jmGkJimZburHzwr9lhmM5GhYOOrFsM/w+uwg1uKVFeYpkrT9qg6Jf5cYXV/JC4hnLtl42
LQ8pQhtiWob2QCuSymzLkMGWleCxjxHcIn2JUZG04SOkDvMadyXXK3YaXjzc+9pLXobhYyGr1coa
UzKP7KE5D/NDoUbgHbJqJ3tZc5Ytk4d5adm5HFbqWuEKTHzrZduH48pkIPbSeMC0o5wqVZ6OvZ2W
BOjU0cM00Ab3EV+8hORmNLr30okgdDzQU/Rb/Wntoxh7OwkDX7mJEsURSKWPpgo4VsGR1gGs1Lqd
pDc3b6tQ5fXTWEOHccy1jt/usckIMKgKfiaRSKvHEqPgmmCwYGv5RvmYaeAsuaqbpMWwqpY6QaJW
DvRyXg1N09wFsKTdZdVqu/LAADN6W4WoaB/xJaI/mg9OJ0M+q4X/I1EfvHiSvyIF/x4h0Xwe6tJz
/EqYD0ml1qvcMoJb3H/5JuoH+TxI5UDxepQPyciHlBgFiBXyfFxDVtsbHLbxTua/vaGMzQVTnlj5
1agwye5+KErQv/LTkKokeY0Y2Tkx0QifynAM1lWBRPjVytR0FRsJvwA5MuxTX6o7Yhb5ARS68Skr
M+1QeON4M6+VTcE75QfZIyrgxJEUbQJiKqePpq8jifal6rDstZUM5iJceyTx7FW7oYdyZ0+bZZWu
cbTtKeitpzFLH+FR6U7aSvHJzuvgqqrKKxfD7ikM0nxX4LNZG4Apn/zcVij7FTJUFvbaXXBSgya/
azKuIMIHbDNvNku9OuJmXi6o3VMD73ZdDLW8XfbyZYFyn1QJ+iyesu9XFTKlTzoYvavZ6395XUyB
6Xo5R2uHjUo8oyF39R2JYznS5JLIrtgILz6oxZVVpfUTuPQnnEl8P6PepeNtf7MmD6HWfJLAe7Id
AkFU+HxSYKHU0og1fpqC5O0kw+pdqyqsb36fAqgwo/rOn18pVYO/vhIiuPopq/wnQ/Kll7Ts/vJK
uHp3k2Q4XEsFKtG5Gb+06JeHKm02fzPJm2sd+dKsf+vK0x5SddmgcIYA6fc6T5t5RSDJ+CnMKNAA
f7bxUa0y9VOqRs+TH9VXwH/qp0CLUbDW1cNQMvTpR2+1HIQXm1hjpNZvpwTNeIh0VEXL6iyY3EKh
0/jgeAprkPoVbBJttzwjiEhUFkVM82neO4bRNSaC5kZhVn6g+hNe8tzLdkFCzgKjNcAfYgpPvp3k
ThAxpczDAXdpOpCMlRgPyxH+8ATzrbtf9gfEjvDazWVZCxVuRekoJ4fRDj5ZtW0ATNGYjcvG1qs0
aRYSWie8pdiD5tVayqJdHEcReiNW7aQcwGva5m5Z1RsDZ2jRqMfAGu+5EH9SLSO7M+Muu4uZcqDE
pELfFfwWXD/ixxtm6XHZi2KkPf/5E1S038pZdPhsWxbUagxcQuJDOSsyuZqUtdUzwxvGLQXCSaMr
OXFh9FLgWA1h2tG5FbJ+NKqMLxX/Vox2Hg1UYxQ3XvZNla3orqjy+K4kxHpvxaKhPRZhLLdhicqA
ibe1HErrMS+6z3LHjblNtebq1xa0lWLaJ5LafZ66ftpNAhlnABzuc6lB3pgogV0MnYQc9OFvp2MP
afZWzU+nn5+taHHI2pZRnnviST6NyLOX0+tiyg8F3WECuDisnOUUmZ5WpxT16ZP18zVtu46Plp3p
7nKULwD6KVwdj8tzwESiWTeuJCsa3IFK4I0KYe6mIHzB5/J2ed9kCzQx2gC0bdm2PHhE8Wx06Lpv
p4JzVk56aTzJhOiefPIVd7mWwnubl963/aelPx9nRvbP57P/vfThWeLQFluk0/QQ5du6k7xtFISh
ywRtmmdp062SBslGtF2+et/mK+206lpFWy+nLTs6XS1dPTW77fs2U1gA00a13Ih++oEOHDxmrQh+
eb68FxplrEn0kKrr0LqD/567Rha0z2onHtCPBYhwpDUbMDDJVnnRyq7+8ufv92+NbE1jjoAgw8CF
Ttl22f+XhlFmMMkJ1SZ4BlQTxgfD3NVa9oDBq3kxrHYrxlr5IvuWcAPV1K4lTP19FUzGFrN/fsqh
3zs5wkEHhRVf8vlBAuu/MmKUoMuqWjeXP//J2seuiWbawtQobhqapVu6+FA4MxTZDwO6Ul+mcVhF
9lQjfeBBTwoyn02z2TFNjp1e9n5ukweTiG/y7Bw11btnM6uPWPuQmytYrGgjYJ5K0/7ZR6/vpCKV
zz3MsHtpTK9GKvfPRcUHpBIps0uDFbbpws/U89hUlDYHnXztPOEmb9iWQmwie5al5WE5kA58T25V
mP+NBEGzPlyY+IdbpgFE2TB19DQoVH5tHuGiR2GQzfEDBhdMkZT5if6MPwd5s2jOD6nq5yevwHNO
AXv/YfuyuhzxfuyyLRE5rNZEJ+tvfpIPx72vvp+b2xh3cDVFMGH1/k4Dbn4MhP2McYAaSK2PBDSY
vthYes3e+RCcoO6Ac/5m2YRaa9hzJZ1g07JzeZJeJsaptkJ9B45uuJOLsgemcSOinKeUOr6bftVC
bZlPWJ5E8srAQRbgH5cnwWE2XmKi45adom7jtVf0+tIoOSbUCBly0p6P54dlqan13AGz3K4/7MhS
WO3OcqDBT8VVFUCyVVuY4PTiyQ20sHswE2O88IbctWkH3Wt+KIdnHFPx/dt+g9Iog+T6tOxDnKFm
WXPKEzJvjLKB5eoHCpkNmnxKlPLn0rJteYjnvR8OXrYte+tGN/fCh07TT35xlO2W4sOY3AqlKKiL
/+th2TlZAO83uT4Wx2X9fbccgTSmaTDQpLXJ25UmaaPNd15lfpDRZURKm16s+T6MPCQ+T0127d9u
w4jkN4S1tvTf571zmg8IzoxOImqB5Um6MpVvRbtZ9i1HhelU7aGujgxU5nv5f3pVpRv3oaf/fNUo
HWTXGgRShHSaIOgS0JiA3HuuUbLgSivsK8ZN67qs9uooPas9VXwNAMOpG9TsmmbNV/KFtQtUef2y
LBmezgyQlAyjLHSmiRPikmVHxDyfGIm6XC+r7w/LGRVc1/dNMs0Hp1ViMClNL50RuABjUzNrE8iG
dF62vT8Ehh+4fhEmB6rH8RGGFwmA89LyUEvemDvLIl2rZAMb9Rq1QXKK/AwCllVka4uPYVVFRbVO
wWxAlYAHTZFrwPjWvvplDj+j77L7uqFu3Y+qvH5brdv21iY2SNV0L3dFVlF6KYuOPDoODuy+vWTR
dKL4k5x9enhgT4XleI2uPQ2DaqxbUU/bZTUnHNDRpzG+lkHtf6oYsSh2oj8l09hhWP7lLKO7STHJ
MNxsIuoCav2NX/NhRLT25Bl5tc17pj95HhQQLcO75QBIb6NjBp5xM4R2dxRFDkJ4sItvqEHnJ7AK
yVplCIKOgIXUm3bUJ2fZgQTqlkpJ89h5fgFdBqBsnKFeDy31sBwgSpjUEkWXziJPtXDj1NO7h95m
0urBaGPmXG1mE87XYQU4EfFQjIGNIbO280JV/6TXSI7m3ZEVo+Y2mK+kfWWsrUAMh1lcjO8L9JwU
SMdyIc4N8iozgWctxgy/iPdBXaT4cu3mOOT+T8OGOnQ/6CcUt2SgjZeqLGlPIcF8rvVprYSNdIW3
MN6NNnWlAg3pLs7U4U6Fsnjb6qdl37KlUswC1U1guMsqtYtbXdeNA5mKwb4ONW0Ty0r+eczqzfJe
GEPbuUEz1Zc0KWnhjUK8vb2AmFdZlmfPisaPmlQeeT8EQ3kvCHxazsyUGARaIfAk1AhwJN231/Yw
Bl/warx9EKoHZK+3YHRqZHVc5aTMXKMCjCB1IC8zHbZpXeKTw9xa2m8L47JAktDbwr93jfL/zzG/
vwTPk9VtNQ8L3l9C8lXxN7dl9fe7MslUmox4Uzc1w/54VxbCb+zUaIdHXZ+sa5y0V+I7ymelJR+z
g9GyXVYzsB1GpVIwq+gMun1LCXLsV17uS13M22MWbgYQD5OgFCGJ/9eSpJs2o4wx2i5Lb3tL429a
k2BKfp22ziMr2pKGSUAuEiLt45yHuUNdFmioH/SqB7wJdVeuNGVn6sA4l6X3bfZ/2LYcZ+dXUkOd
UUrpSsGMSfYhxelDN5VUHhPbO3RqsR+zKdK2yuCZm7HlzvO2TjrNBp4xTJQhee7aJllpdWUeShug
qKjvI1NKGJUZ2T4MwpTLM6vR2P0gfVG5wcqkYfoLfyxHUQFI15pFktmyWnkPJpKWpwK54Karrcq4
JENWwpoLiye1ZfxRBw35j/NqWOQrX/OqBz+d9Ft+f4z5ZoHOaJK8lNskbgbM9KzYS7YBJKdrT5f3
ZHrDZlkb49a+LktVa8lQxsjTi03w086yUTLSZwha3v794OV8qlQbeT717djl3KTlbrxs7AZSx0Nf
wyWrKd7WD+WSsUpfPFECNlECFMlh+ZdEtn1H51KneBt2j12TUeHlX2SQV+DiKR8gbmWmeC7S8GsQ
Ten3cIqe9SrXGfYPHl9QC2Uj4ZAP8wEh94nHUJRc6nobsfU8XHpbXMZQ6hjzySpjW7u6xh/xPrCq
lLbw3PehFIRSMhdwx22nVk83VjiVe8bj1gNt4ltNC7WvhfBiiIm+dtG0oLj4Zc1NaN7RBtOl4If1
aMuZvzfDqtuUPRecOvq+7Kf1HKynhEh6vZHnbAavX2sM/y9JwriiV+ziq2pHT7i8OrB+qjjQyJVW
y3bedTciHvjzzFLd9q1Zb83Clj4HwGuWAxLyo9Zqr1UH+OrRQxZSoJmfUPb1yrXGyTrjHtauddHR
kpl3tB4NX0hW0q3q1d5xStNyZaTCvol6HC5wST/VVV6DLyv8R8HcoPCV8akzzeI0Vjr8pDEbn7B5
hJsm1DIU+ewNC8CqEtFPl2VvhefJ1LMnKEvDpSI2gSkJR8XhNG1HXwKG1IbTUxO1sSsTf3NcTjJt
f92CbnuQ6l66MTOSZJcXxveyN+2gWy0nEbqYrBrPMvYgzepzFcFmmcYJYUc9z5rCSHt8XyUn6udq
WXjVkdLSX1eXvWFFyWE5t5nTlcLSp6Sb0nu0dRr/IvAOod+Jn4vc+ro5n7r0Dgo2bmn9277lDMkT
ay02ZDQh+zjzPPG5HOoKZAfAOQSYlOxjGjSdauyTfEbTeYVMrpQZHYvRE/fxZN29bU9sg6obClmr
GbxbRtMvy/aaIYmb1gABMC0lN2lTNE4wS02kkbiWNLD0qzGV/QX9J3kQEVjdrkVYA5x3bWaNeXhb
JK/GPCzrHs2YLbGbMHK4yQLD0c/ZCMayLonqedtWlsY5lCfp8BdxzbzNV25HpNoeFwuGr6jcuij8
VvX+nRl54UvXl1uSivPAKdJvKQHhkVO0V2bGInDyOIJo4U8v9ehdjcrqv5G+82OqcuVZnfQBKhiA
u4GytwMlHsyuZ5ogBRNmEBjYbO5DsgdPs7Mocs2Ly0HLUq01ZEVZVuou26QKy4wjBTxHujwHHYRw
C7/zddn9fp7VEz0WBFO+7rx0cGww53hNY38tGaV+YY4r42ZVlH1mR+0Z3RaYOBHU91LAWNmaqu4L
pLir56NWdKSVn3Xdm7spnE1Ni7NpcTH5fqocgwnlz+x/akaiKQwtzZ2uGkwEaDxQ7MP+UJBZZ/sR
AxHMrCpPfwNBrTv4Qf1ZmfPZlgd7dhK3fnomIF46LpuWQ40AKKQH53T1fqwZkDyoiGCXRJVYqero
X9W0mUivMkaS6RL93ERyt1btPHsgF0vFe6v537QBCUzNGNrp4mIVg/X5ng/xTOBT9Ec7BH64PFPl
Kz+fKZ8DWjVDUreGVIkzpa1chMHZmlcShqHntJ8SwG59GW5qU5pzEdhjJnqED5F8ThclJFWTqNmx
kJ6GeSlSyvTkF1Wzy0kgfFsK/r3tw97cr/u1jJUfdYB8sKmN4iqZFwNDlg+S4GFZXR6EZmXG+u0g
yIZCJWiDQ63YUNxcKcKbDvRmYmnJE5If9WDpbb1SDazO8DIggwVUB7CrpTdWopHDOu+Ah1aseru1
DqUf2J+qpHUTQx/ISEH6n/XduFlW0X3tSZITD2T7RLSLMYAl0Ldb8lx5qxl952HtfSG0PXTTfAaU
SVq1yZIwO4HlRcsMdndbTn53q9jT6AYB7nU5ofmgzRUmf641NX2o762senrftCxZZa+vwjnNUCbw
R4lT60QiucWkH98cpDnhqvPqsm15mApGLg6eQyIiLeB8EINuKwpgrkI/DJBuAUphWZ/m9aH2UTEt
69zF/7Xup9WTLmcwvzL5s4x+OK3k7JUJItDOTDBfQmgQxLpxh1bY2ARWER4NM/XPrTU3nKSmemzz
DPoFZN+X9luSxPlrpqIhrSrVepS47CEcSJqz31fqITfTeJuUbXnHrBPER1om3zoCN5ezlK64+iNX
K4R7nsuldfvnyp8qfrXd0CXUbVOVKQvbQmgyX6dfa17UKIPOkgvvu8hn/MGk+ceUWh/ejle19utv
aTytP4sWzHVEwLobh+dRJRpPqbEVS0IJr6067ElCIvKv9DRGZPkljKp639orzSzCbVrkwV2Q3SVx
c801Xz/IktAOVAsIdMmLxA27FgWMjtmAWZO+yuUR6teQyFw6eDoctDA+N+2Tokv6qhnht1G3a7bY
KignaxVWkSYg1kI5GLP4xpRxBQGU/qwqwLUy7XP0gnJWu5nyR8LobJQ+EIxV+pskR1nZSVY8ZZtW
7aNkTwQV+TQw8dqLHd3U1MVYKR3N6J6iB1Rvta+vYiSJy+uw2YRQpI+SbNJyh5DqZOS0blKUqave
I5/KChLXE0q+wcIlb3ov0TaT+N7qarbvKLWsTerjrgBkuqECPrhmVTD2Fu3em8JkhxcXrcyEbigW
uQOiF0MnGWpSyJ9c5/R4YgHDOS2dQQ6n+x5odCSR3jgG3POx98IUUWNzjY5JWiO8KzajZqlOHPS0
7uOmXMkA2Uh+gCUj9erXOAfZ1xlZuc58L3MkqUxXqa8WdxFqQCQF6hmItXpu8DjFStiSyBC4EG6G
A4Jj+0iCIeDzGoMUPcPgPsY06SaDSsmRXDdEiGW1h8O3godJMz9q9hMce2ANhWMMVAyiqf2eyqV2
Qj7zzQ+0rRkwZjLKPMocrxvLA9Vwv/HTU6rpn4bI0A5+I5urWIDvZdTiu5FiN2RHGjU9lgdmdekJ
M396KrlIjwHQ1xZHRhV5xX2gFw9CNOlBhLSqPf1I+foKFsv4zLV3H1iEu5M7bgXZOdeM6KmSkq1i
9j2hVmHt5rQjb3XEdF2lO0lgon4oAgLgSNDDKRs5Xdc159Y4TMgg1jPNc0Oo77lNrOkc5AhUJJOu
ONasU+GRMivjyNqYgy4ORRl9ylOvP3sjRdkYZoalVN6uHdVbi/mowyXZ2oMtBQqtDvdKVLWX5UE1
IScOZUYEX1Ahuipl7aiNNVI5zTwVdGOvPUqU1WgE4PtNYmgR27q9NzmNfPZLS3zCfuhYQXAsqWIf
pFQa9qPdPaf4x8+6OqCN1vgYNQSurqoRLMyMHnEj+slVVwFI8CZL3Q6MZFeparqhpH2X+3Kthiq3
l3EYznKW3jR48kinR1+LSR48xqg1qzhrCUJPgzUFC3ub+Ga+AqK8Mgb/q6Fq3d9c1pRfp9tc1YQi
TIHdk6oBETAflcCQyDLTruzsB7Ij9Skf0VORHWN2EoacxpSYdGFahiG1LrwIa30nildyM8xtwB2N
nJSY+PQ4PsR02duwG3EN89v+myvvr41s/kRTpxqAXFlR6USY+geniiKrSZWWRfQykAwF0pvMwV7O
b8tEycmsHfudapKiUlAHcgvmjptEqR2tR2m1YISLCSpHNAIV15KNphj1hoYL05awSW9zObPX8hSo
m2m+1mZxH7q2kWhrPRVkAOXBUzPKf/eO/1qlWd5xhNeKQH6PKeQ3+ya1TDuPcbb9SAGaHWAuGkcU
Oyty5CNCmRJ4WIS1eE6G39WhXOuRfJ4Qaa5aOA+F5f75zbWVX8oty19DLjuIXNtWaDZ/9O4PiPzV
jgvKD5tZCNyTtiLAO3/prGA2LY3NatLt2DEiSC3WYL1qUvy9bZrh1Pb2tM91a1vKJnMWyoY7xobD
wZMCBGdNaG6UoIQrP0GTbLvgMxow+VJPwSWuTQVxRxee01ZNti1JHGK9lD+IqnyS8tBz1CJ6CNvy
nruYvfaLPiXRLBHbStaewoSgx0iH2qYbMdS4ucEQtXbL2wWEqC0Nea343T5Na9UNhNy5o69UZHWZ
2Ijm1cowknXdm0cf6xe5D6mTDqRBAup8tZsw2IqweVazCbRikd/llm4fVF859KF0Dxss+hTzq3UU
y/6W5sACtbGVj+hy9F3mcwPJpSTaCk+tjvxSqlnX3LavYtSvXA9wwVXJeuzhx1Ze3J5UuWnQ1NqE
NsjFsSnb5pykxDEbft668IpjJ5atkDqRckN4gkT/JiSptB6n1z9//spvoxq+ibTwBL98XTVN68Oo
JoeUapbCz35kpjzcdJVdEK/l6b1LX+e+DlSmRQVVdXX+dhZlHtwKrgV//hvU376Dc+8XjQpfRI2W
6sc+sCKZ9YCddfqh5Ml3Ut2aE+qNBLpc6qNShRSzNKfVuDoj9NgyA/P3wagMa0rayJ/73NqEQv1G
MEF7HgjLBQ0zSscEpkA0ZvKq7zv1NPXEgv75z1Y+lCqXCxMxA7ptqYo990I/yDOUmOkkuibzR1jx
5ZNj8dVue3VF8CCQEM8v95lpIJGZmk8iWFO83wNP177k1rDn1o1ZlRxCBiFFf5G6wqH6ah9qc0yc
yCKbgDADV+EzYyhsKQ9hqcjrMch38KHkVVP7R8WCPeERYWjU6Yr8FGM/+FO9onJqbXuLWl/fJHBW
UvJCCWeaMd/JkycN2cbsoTEH9KqPJfLRdel5kFj8sDuZxkg/hzYyVlwiSds8qp0yGr9lOr3NAEek
G0tjux79wdzkwgqYh+bdqo66EjfkaG/8VtsEuahutb5J8c4n5nogt2vj6XrEiMRmtCr8nure1OB3
08pVpfuN6xUMXO3oK8bAoC6/SbouzlzZxUqSiO9VLIJDS2zqjhmFI7Uw7wGrnL3v9fC1ZdyHa2kZ
Ow/jHgRvsSvqBjUxVZctIwblAEM3BBr8XdaI9QUQolUduVp5E+yNudemM90m/TIkYTLQ93XvD+se
hBm3AJHd21DZd3bXvghQiimDGlXZKRjiboqakeoVARLzOxnd7MEbT7ZaxLug7BVn7PRwolqSuaJM
3JHo8xvNlIiVLWFZ9rIdZA6dC+k2zD5nOgIGkiiU9EjeJmPDTFn5/Suw8fS+znVjp3f15DaUoGWh
3AC4n2OOcBPmU1P/zW3ggyHo7ausg30wKb/bYPc+GMJa2bP5XZreD6MKA0ZTXebEpmRvYhRIG0UO
W5rOXXcxDNFddF8h3zPyj3mCtZ3Bw2bQu/tuDhzEufiQ8qH8+Zf2+wWCEYAtbAQHiqGavwFmNLWf
pnjo45c+bK/IhpV7xUbuXqEwdj2u26uxrZKbBhoaOonOVdQRR5piKW4jGMJIGqneda3kXwarRUEb
mxoiyKi7N/sHO7e+jf5YPPj0/P9OLGJ/vLcyVtFUOjGaZtk6v7xfZ4yGEtZpTWTBi+QDvplAKva5
+dgkETcu8KUbY1AHJ5C8fI9nh/YQsth7aMM3ZmIfMsUQ+2Uy1cnaWaoH9HrZXu1Jy8pb5jsK+RSO
j7rSbPr6rCnFPqJwuFUsfwZxYKyBmGYfqn6SHc2rt0QDfR9Rij1rsYVwpanOUepVW2rD8UPaVZTN
uPo07fD050/ug4Jt+V5ZOpM3SxYqWlf7g15mSluIAEMcvVipWq/t2PC5n3jYvmvrVguL+GgMirHG
K/UySgRFtcNBGmtxTIdqjXsJAHEfnLVBrk4iDQr41spnk+D6G82S9iQWdlKjf8LsSxokZo0V6sXQ
KeukcymqwPSI/PIyZd6XVm65qHlMqvC5Pnr4eo5VC4v8z/9Wvj+/fd7of7iFqhZfUkMxPvyIqj4V
teVn2UsihLxCSdtfcAPbBG13vrkPGfRc0zBeoZPJzvbk3+tN8OqVk+rGsio2iW775+UhtyntQu4B
YiBQVmK3ito2vuVS5e0Lq34mgnk4SZR7rSZdh1J1IVB5AMBAeRR340Xnb7vRAQ6FfLd2tu6TaZ9I
+s1Au+8SZ8+huSdSIyHNkhwHeDiZrTmisLC7ytpjabRrjx69FuvKkVBytPxNJ0PaJSWsRTeTYY8v
TO4l1L12nh8FbktoiFP72dz8YIo13Yk0c0bdkAg1SUGAYNC5gjPITs1MPfJTuyTCHiA4Whr+MNFK
n6QxKVe0KK7oF/OLOjw0zRTumHL61OkNTN1pVpAy3CUuQnDVnbRHBihIPOv+pTXao11WZPlwtQYG
7tBUjK8JgzpnQtC6jkg8cdKZw2+IiqjiMrswgrSPlpGHR5pYudPEutgpgTccRmt8HcJWpeuQKQdv
TnT11OwlaEsQDtQxHUIDhlNBSodXkkvZwPYbuBRuBMMULHIUPGSgNXMpVBdzBa7rTIfomePQVUDF
ouSToVdkWs4JvKpFzQ3NEN4Y5VgHY33Wu1ca9M01YfTggMfYw3rrt7pXxZ8Q+h+8ihpxPn6zEsk/
MekpN4MP1btCWudEI9QhauPyUcwPOKQdElqLk+8V32DvvFT4wHdKLi6AnfU7vW2HnQlNtYdLe1VD
JJWDSL9nbXXWDaj0jeXf9ORs3QBLdWslvSM5In81fe6FxoXavvmUKZPhjLQejpmsXgahqPejEmxH
q4hvemY8MM/GZsdlifp2H/RECAU4adHr7YyQ0j94Um7GRWqvI27lRxTv49lvKVVNll3f+OSf/c34
0vxtjGsaitAE80fTVtAbfrgOdyRT8q3T2xeD+Bg3DkaGPSm+LMtuuYYyZLhaVskXst6oZLkXTuQD
8jAUfxUQzLg1wul7OoRim8QA5yMBePwLVQ/TAZNl7+NorlAxjuf+dyIhEjMIKDwucf4Zb4YTG1lP
+otnOKqGTdrvR2ul+CP4/rQfT3L9JU6ynYbo8w5EQE6AYNaeoVeJTZQrrwsNBtfIluwSbS8GekDg
y+LntO6SFdYx7iJtwMSc1+rTUGzwxKhbzAN4Q/0wP/ZAteI57zOrq/a+jVTFnbqHlM4X3LUhWssZ
aKBgyl4GC6WRMXTN1vdoKMXzV9irwksXdeM5NMRNMxXV26z+//xCjasXitz3HKwYYrDmw+r/PuQp
///PfM6/j/n1jP89h9/pSOavzR+P2r7kl6/pS/3xoF+emVf/+detvjZff1lZZ03YjLftSzXevdRt
0vyLfjcf+f+6879elmd5GIuXf/7j6480zFZh3VTh9+YfP3fNunymOXON5d98vfkVfu6e/wn//Mfl
pf+v88sQfs//w2kvX+vmn/+QmLD9NzFGhsCoLBuIaJl5AAt822X/t4yqQrdlS6duYrAry6sm+Oc/
NHM+CeoDZ5k2kV/8DmqiS+ddyn/jB4cEQKvQpMbNUOVfb8FPAODbZ/efgYCW/evIR8iI1nWKEYRO
CMWAQPdhVllGejL1fhad6pLGT4lcycEJN23jZDhFltERiC7JFbEDdim75MtouA7nzGNUsHS4ynUZ
iO96Cs1YE0jtqoFccaN/e/i/7J3ZlpvYuqVfpV5g7UHf3AoQEopWYYcj44bhtNP0fc/T1wfhnfJ2
5alT574uggECNSEBa61/zflN5ARUGRRLA+2+vBey0gQkhjeBXdLy8y6slpY9yt6+OoRl+7F/38zM
sHFEBvmvG6MqgAaIFl1tAD8M0zG11DLYFzJIFhq+bbu2TbQexXcLynNgy8XPhfn32v4YqvnIW2RB
Yk4SFsGq60UAcrsIKmT9qI221R7j+KEswC/2oimDYcFeTNgSyrq/N/c1W4b7Gi7rKWFqJoi2BVk+
SBn/XuiDFvuDhuA/UgjB7fqfi2TbnIQujmvS3e2P16FOlA10QweFV75NtEChOxgofVivqiu1spaG
S2UORhu1OvhYNQdlOiN81esWzzBU0yZotPrnYt9ME3DDciJ+tMIaJlpSrOtrZ47uoot0vphW5eZx
yG0/DN21Hr/3xfIkBpXezFpuI6Divo+HxzaVoiMtiW+VdB9MkZWHdkiwL88E4MbMasJWOslW8WmI
uZfWcfswyZnuL0QYSnUaPeFoavr2shLic9G2taGIKn+U5a9hlnkm8S5eCyACeWjGMCBbC69ikjJR
FVQAXXWOUn6r/bdJ8X4Rxt6E632J2m7//aJ1ZWqho9bUP2nVZLiy0Vv00oc0PITaojmVZPzVVyW5
u2EyBJzPQ7Cv2X+v3R5Tkf9ix/p7z37MbfP2vP0xyQ7V/NDko9cuQ326HfffvMzvu/eXjZR4E4lv
n/Fjf3YhhLr95bPq+4f77TPsm//zx1qU98gA1/DjHfcXYE7w51dze9H9MeK3V1+ABq/M429v9fEV
/PY1/bY5g30/SEPXu/uT40mufUKWgny7UpLt+toX5d+bWRdjjrlt77vbMkVJvT9n3/Nx0O2ZjOf9
pTdjXAh9c/inl/3tsdvb1/TYs398yu2Y26cp+6Y/UEMlmXT77PuOfzru9nYiGuxjm9l3t4duT709
dvvfbo9lpHFSDF04w7fvRDHMz1VbRseY4VQgKhY1M9iSN8jcIltFDKvz+6piJTXDtQiNsCwfFaPp
JE+SI9nB/BY5+2vcXu23zf21MpMAOBSHvJnNxZZTZWIVkrl26kMgq9tb/9Pz9sc+nrwfs3+Qj1e4
bd+e/dtjVTErZ7IkqvM0Qayow3cCwhlhBL0x1kFi5zOauW2bQKJ5ZRbvP1f1Jaw4w7bb6O+7amwa
akIkKjf1hNFYtrmlyTpI0IR2201+3Pa0e5Pwy0HRfui+T9oajtuh+yawBzjUGelAqNiCfFtYugX0
YFuQY8kdWhZM0K9L97w/th+3r2G0ragn/v2U/cm3zdvLUFf5+aqxpG9ZTYpOYZVvpwBiH+xr+0Kv
7BFy7lo6v+zoN0RQhnIcFXofcIf+dfFPj/UUTqnAHIbtO5n3dnBbU7brdH8sW7frZt8TyfOp1kbZ
p+Nr54fE0AYGahaJomXy8PvBH8/bHxX7aQ33/5gqOWDJgv7DvhjGkE9fR6OzxfAFxta47YtE2W6K
2+a+Q84gax/q6otEIORZEnHHhDwLxZQoJZepYnm6Hb3N21elMrHh1J0qAtQAk0d/OjlosoqUfOLm
pFN/CCaN5uG22B+jWvqnVM6ypxHSGszgJ0m9Y1EC2oXgQLxmVPdBhqw82NfSHuspI7vzMlh6ADNB
Dwi+W3yDWdVYKibJCUelPTKJem3DCv1rWgln/83333fZfuQcriLJdNspMeznjr41gvmFWKKE56tK
y93bqJ0QYH0OxYGvaP9iQs0C016aPulcWmAPNmjfbS3WgVXua4sxVB6pWsRHFuWyOqrN7QHF14YW
b7iupbllOwYxOmlSike96U7QbNAwEKr4whdVBboqdGTcpokXvVVXz6bK6CUFoJ4sluCtiKEiLRNY
Zo4b2Usspl7xpINuL9fD5kL12q1XRzwZvbds673t2zji/v3gvr3v2RclUjCmApVcIcNqZs5t377t
/+Wg/UX2bYSdhNsq/f3H+wCA2ivx3WEV6oslT8VxFsTAOZLJ7USlY/OxQInNqHdST3JxYmypn5Vt
/75Qt57XvtapaUGHa9ven3k7BjADe347/HZMi5SNSRopdAzEw8G+WIeEe+q+yllGxky9dXf/cf9i
RCCFK5JGfztmP/r/4bH9kI932Z8SJtN3GGqtd3u7fe32r+I41w8aA3Nn/6f2b+v27/62uf+jmYBy
9NxvrcJtIW+N0G0z2lqQcGtR8E4cVYANnLBb08Igk9bsduC+NptwhvHD/Ps5t90fL5sAdzz99qDZ
bd/qb2+7H/NfPmbQh0fApR4NKaoOSsuZvi/6iNSjj+1fVvddpZB/HvT7kZ2u81P+1/t/eaXfD/1l
+2P1l9emFM1VJwbKpttb/x/790PJ16rOnfz9l/f459V/fqfbh84W+dNi1+nxl0+wr94O+eUl9j2/
b+8P/vL0j/2/fBw193HNFEEqMuWXBbLsn5tFlXpaI5bTfsTt8dsTTE0CZ7zm77eHEF8qARYYijz7
6r4HEYv88RbVwgixSMhLZ3i7L2ai04N1W2SpNqAQ2Vb3B/fdeQ/6+3A7cl+Lc6rZC8gYiq9/78Y2
xGB53//LyyllQZs01bWEq4/Vff/HO+3babt+Wms7P2LBsmXv9vR97ZfXvH2k/dX33fzcVyGXzAAV
s/CYAnvdr5XbFbFvapEhl6eP6wKZcC0xZ88VtR8lFbXphgm9EJrTMphGWDu45bZB8bT1dW4Lq+xj
xy4HsnPnBnBcaMt9kFb9z4UYV+Q1+3axZjpguW2X/VeLnSuY7W08m28nrrZ1z8i3q4PbZjEf0zTQ
Lav0FzF0QWfF7/R9qCAskF0w7v9F2N53UkScvGr8OasiV5dfoqJqg2oY30ysnZekWwgIlrX3eNFs
bx9bUyd7r+yL3auF127/3T58vy32Ef6atLEHBQpnDfFVF2Yi3DaL6ODGmRoYKo250ZtOtoVDC2nw
J834nPO/6Pp86bT+KEl0wjhh5LbIPcvA+SF0N22zx9vYdS9F7KNYZqMnrzG06GBPoxzsVaj/X7D7
bwt2hsxEz/+lYLdV1/6X87WtUOl+/c+i3f7Un0U7U/8X4gasLxZMDkUxNmfTz6KdpVF+k6njoSag
QK6pVOb+XbQz/sWJKeMTsiQ0Wns9799FO/VfHIraRFFtittgwf4nRTuVjKn/mL/SyUbQFJVEeR3e
BCVGc1Mu/eLHNzdQf5t36SmRdM035vqzbi2YclLy3WtleE5VM36O0ikoCzn3gRjJrlpL6rUcUCln
xToEeoGzcSqNK2U421s7pTwmqyjvpoVglWnV9KcRjFNUj0/GEB0jKoQvlQCmlSdTcdcNdf1Fbe9t
YpcyPAnv4VDCULan5kHpy/qSUec5AC5ZDn0im88NQn5n0cPixcwGN4uMyFnkUL1aRNofe0VWLjrO
p4sxMjUjU4J0lbjRjzWmVrLQu/lbb4v72JIFn9zIL1pp5KcVNBnlo2V6k9rWDbtk/iPBfi3grXlw
DnufEQQpPAvTtoS2jKDzt3tNNHye6UAxk7vU90O/9p+7whoOFVE+bm0RLmBslKYyyt1Cz/28WIsL
47KHZX0Gt6adR6v5ijSvdNOM2Ntmzo/U8mHWG2vsM015nCavrnoZY1Lyxa7j2TON2G3WYryzi7sR
UMulCxGd8GW9Sn3r5rWhnlN49xUTEZ7Qx9algvyXmCwPr6t2ljpkItnamNC75unQjG4Z1/GpXKcr
+X8YSZSXiUm2JMIoVRI1cBRaV/kEkaXdYL9KF8iBQDWeomF+C6cCNe9MmWopgOos7VCdbD+bovHY
TV15ADJ0mueRych5vJbtKD8UQ8oUXYERy+ZfUIw7YeUEB2aN11eidPpWKk5LbykIYcC0DVqbvoaD
5VKCKZ+E1ZLF2sggh7TvXEcNlOVCO5mLIT0mdpjjHFE/dRk8ds/sGIPF3aOlFGRl6mF9tuvRZrJR
mf1a6ecjlIH+2Nuxr0nLeMRK2Z5zADgwXSgUApfLXZE2w6lHAkiOuB5f5AlyWSf9WZMpcFoimHoS
g70xVM8yuNE7ZN/1eeZFHciLcDkkIwpUZUgOVtLk7qgmgvlnZNW9YZXOHrVNoLp1sEdSNCj1veO9
z+7qbWGu/SXMxoS4tQE7fZZz3seORIk8KEJKwaZ9XXNTIRZwVu5xUhYuU5OZm2jpS5bUx4QzC9Aw
s0wwHLE1hOlTogrKpJbxPKvkQctxyeZWlm/Rc1MvLwkWkEhtwPI2HWptmQltKhA3CxQ5YpT4+UkW
RpZnuvEqBrevlleSnEmk5Ct3TJx0fkp+tFFMwyENKecpBYwadTHGozmAcqjT4fBpmsvhMrcx2L8+
P7fNWh10o3dKK83RsbfMGDbCX822PS3rdWJKsmlqE416wUhd3v79BdUsAe0kAItmJRzd6v1+O1nr
EPEHabia28l15hF1aF2SKfsixVoLkE15MSKyBAhnuFci63WTWlzyKUa7vpKBhdburajwVbdgOOAj
4GPBnwnaLuHOJSNgJKtmndEbox7k5E7Sy4ZUOqpCjb24rHIG9qHhDz3+mTSNzcMgjetBAo7khjmh
QBIiYSb0asOd0Ho/qEkCN1iN/bQt3zUNrV+FSzmQGqebkdXnXq+hX6uUFA1R21pne0g9Ial9AI1q
cXV7fS3nsn40NZB4ciU53YSjVVrtNyzdib+WJtY2vfhDpuBeGVp4bCxBdnWKxFsyydtS6/uo6MsH
w57na53IhZOjUb8zF+ZySTEExIpoDAKMTry3KIbHHnDfs5ZJj0oDagEZ1jMSHJj91RptqLTxoWES
pbAa889pjD2M/2cYsq/RBPHNQnLllW4FTuhM2qm+1YWSMzZDtNeFaXt5myRoE6DEJYpIT2kt/oSs
Mb2kofII0OQIb2+4N6DGOCnkfSYm6+rOaFVAm8MXaeHOT4yDGSuPNWe/F0sJulLgL4dyqwREM0kl
2GQUJxpI70xGLQxatKBaY36NktB+BTwZPmitHLQZsxFzHU6nISUeaQLwcGcUQjkuVMCOxpoei00R
ucZW9Z7qk/bIdMLnBYFD0RrD58r0OgWgJ8pxy1UgEx3hqf5IE3s4CpBvh2xDUeolNHAQXMmpyLTl
0ljZW57QsUxmcbGIaKDTmn1ql281+VVDjOElFeKtIFyoxoPhrpkRBxl2ioMSAxtRdL7aojBpadem
fVDiIoBYygYJBqtUvi+gRA9jUZCu2Tb2OdJL24kiPHxV0icnmzMec6XdPtvirGrq96jCxNREjU7K
ZvSUADcl/tWKX9IlU5yJ2DRSMxq/bPkrU3FfxKpbzGroAroYL0Rax6ekKd9CmGkAIAuqxRnCK+Lm
Cp/0ldQfw3o4Gm2KWyxWTt2qV5+GfCAjritm35Ar+9GC+SchqDuaLbhsfdSlO6Iz+kMlepJfVmPy
zLlYz1EJnN2Kie5slzJ6mISt3WeV8a7IEh44Q/k8ydWMP1Z+WhOkKS2TpleNcyiaJvLB5THoQznE
fqXoPi11DXpe2C4EvR/Ksnwthkx+XeSLNJb265JPVzpGX1F5lE6zdLanZd3naLRjlC3MMtwhKPHq
zPoaa8sUVGJ6qzt4x6qNFaOuHHCk2b2CaOajITGXFMMExi2SNijwNUxktR1t4jD0Cn2AXnYzCKte
rHXFk53n7WFVviqNpBNxJMnnfLN7KBlO3LShpY61BuoFaa6nth+kQyvHFZi0lAKZRbM+KK16KKql
PeVqV11aRU3PVRFBBcmWQApz68TlfijD6ZuRX6n/hZdmhh3Uy0h62yaTr1lOiGY/4jlpmD2bWnSo
+tQGMJeiQZOuff8wdzXRwXIStAsVgDrr1cNQicuItxSdt9Ed9uSvzg4v5HCGd1WoDg482czv2s64
Y9IxMBoJTVpdIJvI87+ataFXIErUQ9NzU3Bm11E3XyNpeOk7oX9q5f6Q94bklDIZcFYf+QK62F2R
vueqVJ6tfvneSnrllXbYe3GPoDWx0vt5RejXd23N58kIM1ykajiMVh6SDy/jc4yKd8ZX1hGCpUNQ
oOUYmSI9JDnnflW3IOmWWTryS6uAJCEDRx23RrwXntqL6DytMFmQqLhjZQ2PozHQeUynu3Bp5FM4
beEOra65mtVYh3ZU4jtDr/4aWmCk1SwfDWLODp2mlahMrfZJFeLLVMXbpOULJovqhanOrRuRSRWC
ZvlKdpR8lJoGj0k2lG8obAd8syTBP8l69g0HrnrWgFAyJ2ve49pK3BoTpR+vCHVN+49Sv4pYmx61
UPsKOWPwi/UEwqtzpI1pLuPQmfveJMWKDF7VkO/wtfZaXsKAWX4gFI/v+hCOfxnhZdVMssrtpCfA
tCyySy/X2DxCYusISqS3lvZPBV2tWSN1MUqHJ/qsuJD4Fh3DnNeDpkX5CcAgXnARL4dRjeRjbhqv
SAHJuweveSpA2lH/w6k1j1IPFTF3RnWjluRVdEKP9VkjedhXFdgJogV/20gEjqTTY0zf7VC2K2LC
IXTWnmueIBDHUMSndAiU0GrfzKbmFdx6TJvHWis9NZqebSVpzvCi5SGtTlKmha4tw+zU8RZuPWzM
trJLR2Z127bGW2WM87XQ6tcYb3w26PXZGgvaznq9ZnJ5kBKES1XSIgKb5yeE086gJvIZKbt6FjNc
EgOJtirohLdT1XlwwaRjnCO0L2lyQ0SpdxmgJGYHa8CHvak99NYIXHo2Vp9RFwpqoTYMM4R57Ehr
cNKtRemy8UvRptp57wzxeZmgmAmZ6uuXLiGciVGA8giHyQmn1b4zM9KwBoyrfqvUL3CXIyeRk/QI
pPk5K7T0nv1BbuDYMbIqRxehkOSpr60nT2jbSg2w9d4pm8wJ2UZM7TI0SK6uewR00lRAEkbo3Yoy
v2uGFKx8KZWuKZLsDlCzVzImwoBLpq1lNIuHv0c9DaRBoI3OvLSJeKs5119a1cL1UC34cGgtPWbX
PMBaFague5EfWpPR07YzwZDCx6oPa1EvfhkKQLV6QRau4NrldowHuD9XkV05C3TGQ0Nn+4hDaaWL
0eT0Km2cl3R8h4Q+tWhVx0pAl84FZ2UjtMSPVeXELNx9abdMKdg6/mos09Zilaht30eFHpbOOOBg
6JKXavMP06otF1xq5uZ99k1TJC5ItYZXW9dcKlksIM0YxCd26uriPCTr1rYwFOUZs2eC6RZ7PCug
VIhB75WHqpahf1RNHJ5UoXAKxErj5lH6lmZW5IWdBVtruw3w03kdsH2jWR+7FXwMs1vtuW8ycCBR
yghqmk6YeDVXUaIHeyrLT3JdvtlbmlY12qeIDqOrzNzrw2WOL9o8vwC9Hv2qlyyA8erI4IqWbmbA
IuUAxsjT+bR2GdSPrK2OIFuaw2DPlmu+1EYHCbRmjqPOYJybrYHAkeRe3xRi9PMUiETawCbvzdwh
3n7CqMBp2SqolieVOcUsu68XKCexbXD6lbB3SzXZYvT+6IpxdUZtqS7wp42j1c0AW9aQHzTJ3mCR
aFiowYZmw9odASnd64ooA53oOX5xNASgpaNAm7MLIo7mLDf6d9lqR28Oy9CpIgP/aZKL0xyFiH2a
DtXwWMHxxKG3DbgTa8mY9ipeliXjGx/lHzi4yZAFveHF0fht0Wt+7tw+6I1m3fUMPp24I9EUFLJ1
GozEvpMmLrWkkCDjLyI6to0puXVWpvDbRsut4kI9LnBCnbi1Tl1XlydNtmM3MeE/ZbVCx0427nGP
VvdCozZo0lshTk/aMhixZnX6t0SdnVBqKnwQkeIvYd+eDN+Wu8iHb4xqlPs2bovmq6Ev37r1jEA1
Oa3dbN/XI9iVqgTl04TiXM9wr9o5Vd3BVOerrMwk/WzZD0vdMSyHG8xcJlMMCnGCczi+M3LlgJyg
sdXqv1jmaJxrBXZ/Wz2VCebPMu4fQ9ojX6OU45L45VDgtXF2ueqa21hvRtPpDa5FrKX5UWoz2ZWi
2UY9t/5lpQQLzc1MYkXNICxdrLtcETI0fnDsibXmfmLWjZMxNqX1KK9xiJNZV9DJ5hZshT6KfcPK
XJs4SnxzD3OlaHfKZAL8KUMQLmYpmKsxO+uAdarzZPhJzARRny+wzgAyymd66sV0WPRSfpDwcAl7
dvsiDl9jufMHqc6OUYpzhSRXcUHqozv2SvBc4ScEKj8wIuj9wc6VQw1S0wMrUzv9YrWOoSqSI29N
4NwqBDfY+HpbTHO1TDu3ZMDe26el6JdLkU/OmobdJ4OsGvgWjomU9J5xByjt0nrqZ+la52Kr57xm
M50uCXnzGSByRZ+o4KYay7lrp1nzBTZ0LYejQ3O5+k2oD17VTdxfWmU84TVgHj+ezmK1nmUyL4i4
fx8hjQ/SVD3VKJjlrre9ai1w3dAcnAHVOu2gXbS1FCeYMJNTKMZMMBJFKlMj3V6ekvOCd5fh8D0Q
oLe8F90rsgAKBuWfvRDJi5Ynb2E6FpcojN/3FivNwTV0penJclMeq1V8HinErLLRvsQZ9xe1Ve8z
ZjAP8dCPPjc55cxthS77sxr1OZxilTx5LDSqzf/WLkRXR4UPY0h5xLkxOVUXRn7FSd4fJylmSr/q
TuTUERG+YF9EaHayBSc1bfWDsv23s1BBTsOlONvp1PsqE91nCObmTH8vmuTlNAHQxiFEd65JFWpN
cvTDWM3lKc+Nk6SK7jrTBVSWa6EP9R+pqFyrx7BZqll0tOac2pRG3l6Z/iAiXbrXY93DwdAcsMAp
sAwRhNizQhGjk+IHw9PwMJ9B/B46sE6oy/0ingTktDW7JLNK6EFm98dobsz7sqrEqbGGl8qe+Pxt
Jp3Hoj2RrVb6YFaIJ8vSytWWOLnPJ13x620yIVqwxtqzpv05jNGhIZxRn6CNoMHXZKqaB+7kj1ox
bwSRkC5+Z7pWJex7qfpuzb0/z83itB3mgliy/4gF35ZFfcahsxchaF7bp66Qr2SaJAd1YDRDz2Z6
at4tba2OsIvweTERr+EpuCOeQr/GceySjvYlHnv1PRJvYShI4VV1xJVGeMb+E11SKw/4Z6ZHo9PO
FHJbX0st6ZQn3OdpxQXeMEExBqijSAHO1Ik5Igwcz2k+Uc1VreylHBrfXkvUAno9g33hnK22Yq06
dVc9aSlmWsy6pWVsemuqlHjXSQExpfK1y8g3X5Dx68Y3RY2nYBRm+ahpFdXI6VOCWfJRm84RNfQ7
m3ZZAeN6QmUDaNRYGNrsaCFjs4sVCKwLywqpNw6bWsbkTYg9CeYQ0UI0ZbODSEqcEkHfuhyW6Fhm
oeXU44T9FX/fUd+gTnvFYlyBWRaTWfgiQdQBApw0Gthix6Zts2Od4BI3udTXilq5WcRPlViulcpo
HB7JAwjr8ZUZx/VM+/wwada3EQ0PBALZfqk1KgQztQlLQ7cvFkeWhb2VnNNjVxhnMcCIEARxv8RQ
owWdO+C02ZcOEEnA7RJ+CXWGZ+ojTjVXmTetc3Ge6etR1odOVC3qCT+1K5ggCBZ5gZ2jFvEhaQpi
XZU/FKrmCJNAO+Z98sUwawIi2tdG/zaOpKpR4bDcUZJ+GJkN4HErf+Cr+Y79wj6bRgbxoG7wok10
bLsyf07n6sVYe9On9zWf80V7oKsTnSMpi092jGGYRMXuLswFaphKoeLaAGgahWI7wyAHOgwfasFA
C8IxbU8CGJFllvSPaCvQzGcO+Kk/xzohzbcWtDmL/DQXKhQxUX61hHKI1yzyE5S3tDgL3WFuybuS
qZ/N5URYgJPltEeGQVEhMic/jcwHU2q6YGydGSrWAcdBzzFXQTiYmtlzIG8L6fsmGOmKbMHejlCk
T/QXiRLKsQ/Dd9IGhIf70k8HGdMAXTEYh1RcBQfBN4dzM8SnpbAkp20ATHSjRFqEpR53/ZHZaVgf
BgEarxPVSR/Q/vc0X2Y3xJssWzkkKR6d1Rgeh4he9RxbmG/shbJR4s1qNQVDFE3BDFTW4mujdgva
0GzjJ4YVbtvowlcL7UGKbP0oESgH/iTzp7V51jZnNAM7FH+odL39c2ajsfL/6oyx8z53YG6chF19
NofqPsVmCL7BcPPRmk90qbm5VkzRyokOHE9SY+fbrk7aFVvpspL5sGTnplm7YF9EdNezypQw0lAc
nGB9ggDwxhpZiD5mX6o2/15XVcK9KLorNolVmTB0VPX8B66K1RsiqAwUmuFotGXvxn1G3Mli+tPc
fJuxFHVMHFUkIqSt/ccavsWbikpZTe1UgQ7WcTQH5raINl1cFC+Ku0tYiEfqDpTABlfbxG77gpJv
j+Ju5VqxlzHQ9Ip0qGG8yzY92jIrk1fF0599bKPsUrIXMoEJL4xgHCzLNi+hVWdNspyoLCYGDSMj
Qlnmly6za7m0qHCTElZLIhGZZgRUB6sjaigECUVxt1iziiLfUWf0USU53QyyQMdmk5es9DAEEQlR
k3+vNJK2avPTmuZ/hZI4StUYMXnDRAatpMG5cl42XZysRvFRiaVXcKZjoMD0wwu7vOsxRcradukF
5n43i6dutuTzUk8H+BgyhZtCBAu5TKCc5o6yGz9EU36WwCi7gyR1H4I/a35CPkcTWOn3u7rP0FKy
lUDcVdMQO3Jarz71CU6eKHodtVH5jEdWBjxExBI3gbPZAFON6io8rvXy2c5V1d3nSFZEQYS/b+/1
cCcni/SAmj37w6p6NxX0PnTCkoJa1j/FYlaOksA4KpXLqzLNhiclvThgqQPsYkV+Jibu2UOkvW1B
eIweAzJRNFfNqHJTsVokp2b6hLGMYTlabPecBHXkyfpceLDS1APk1V2e9yHU6+r2yFDz+nFeogjm
DqraB4E4QEvG+3Yxcdl+1/tXzLpXscThYR2ar5ifiMtoNxhCaTxaZBM565D9mKXF1ewe1rMQ3IVt
7GGk954pCwtcsT1G+yzsmdfR1FONvS4QPDlWIMxpHb+xsXHlaIwdNanoFHFS4hSghng0Bsbt3+im
2Ibq2dhr3URomMq0KxXHD9Wh0OyvllK/S8nIxVteII3JB+Nl7p4Iq3tnOppbgVkzwJnGN1HWX7pv
VvxQyDgQRYg3agNmDdugWvncSt2LZhqBmCjLLOO1tga3UGY3pklAKRJzdg+uJJM23RT25wzJRSis
z7goxsCMZW9S0+ykb3rEGQneaVqFU8xAHhv1zOzGEBRIu4PFKJHodwMzQgM93pUKWdPA16SizSSz
Y/RJdyDmqmc42MhLc9CX6hkjpuwozCQVLnGZtsuAVToU2THG7EvtLs6ovkdXEoeoRkAagu2XPWjo
FVea8CV5iSg/0X0BDkTC+iFSp9WNVRxY1Wr/xJqZwIpqsFZeN8zf080LUp7quHettqVkIEr+e4ho
NYFn53bVTnGr237EgAivwnRSF0TUMWITeVMh5ps7REq1YGjqmSqaIk5g2hyoNUcjtaEbTbTbddMw
TFLt75hvOk8BKZBjn0TTaFL6oj7gCCNlUGnb+MLMNzrEkUuE1SNRKlUwkL9AD1uXT1EbSX4iqx1y
0+UPZiYYYqR4UPQl4toIpfTCHErkEdDa0FOa0JPWTYGAWbobQ+0w05+khjeAelArvDSQGouGbvVs
omwx5vlLIdt4Oqzltd6e9gF2a/h1OvFMD2Ggwhw+Stx/bnLberu3a5tnJdWtp0aKL7NCfo4SVt2h
3ZwtnZq/NIhOj1Go0iGu0F+NWuRxr2sYq+AetnP8l8xQb5+2CfneCZ7k0i6LR1QLDWZOOn3VED1I
Ei9hR0GtDY91T9CfkXGhZ9Xy1ZpqL0qYR+vLlkHz1kpvSLp9bcq/jkmogKucFWeuxBsTmJUDbOR1
fsabg6gT9SZg3ONCx7emO0N51gpRfHUA0VqwN+MhLcwr7RUa2L652lWqHRmUroEuDUwCyDIszcK8
t2d5hvs1flHM4usQGbOTLNPqCKRmjPEUjRGy+qe99U50z1a5Paslk2pgUFxB9zTIsDNhjB3LM7kE
jqYQ2DjI06uu02ZwO68Oa5hRj7ezFsexBlulbjQvt6zU0fM0ciHv0nTlC/DnzW6ey8qPRtPPmk4d
c15Vf2+3KWANZ9F9VSXxCavXY7ydKZYaXqLIODVEAnbocHyzM0On7kGuETwTwytaHocun/0wPc6S
weRkTUyE2rwuYxpxemOR7ueLSkXookkxFK5Wu6pAhZiRwApWGPMdv2SPEGD6FI3TIz3bZ0Zrlmvp
LaRz2xCOlpQ/dJkbBGNlF/eb7pgr8ECupGaol43DdT9p9an/kiHxOq8dFk9i7/jlorH0NOmvDi6i
NwP/c7jThX4yUsybwvClZQiIVrlrH6mItijluCdbJ3zHxcHO6xmV9+zD/+EuuBXmVLOKjtmnJhWD
U8bxM/eJkLIiZQydmW38AHItc2eUI7By7RR6XbaloBOtTfG2eKoKSeICFj70jdDXsy4/RXICODfF
zaQIAS5El86S1R3LjfclCuuPJIffI8l0YszlcWRK5NImFtUEFDfEbf9v9s5jOXJsi66/oh+AAvZe
YJpAeiaTrugmiGIZeO/x9VpAtR6rq1+opbkGjUAaspjoxDXn7L32tQ0QAbAwSevuqx/nHyr/i7Fg
T5NraUCr0G8Ym6Gv3nOhvysERRutBVnHUDZq/JFrSFgKAtA3uPmH42jh/mLD3rg5O2s3TwGv9Q8F
RjR2PBqz5CZ2VHJbcG9tmR9zz0lGhckAzxkr52dnMKeD1n1XNeXQaLp/NLCspiA4ctK27uKYi9fK
pN5rmYw3QRU/SRq2h2bqDkkPKWSwfviFr9BpC44We0m3FmnrOsXPuvDTVwdYdtlkR70Jk3dnXzkp
UDVWkIfBzM3dbCyp5I3Yxk2D43vaUL33z1EYg9ydR9vto/JogJ/Y8gGCnSookJkW3hByvTwaoInb
4jHcmKNKRBERXnwJXHOmIBQ2pc7+CGFAEHvW0pn3newaDWlw0NsHFaKIp9S5OyURCzwTKy9VZzX4
arBgXdop34STOJ7KgyEmljkKJhjtJML0fkepUa0F6bpwJfPs6GCyp0Ok4WubhoBK02ON8P6IBGty
UTI0t13c3wWSfMJE32SO9p3yvXVndzJjK3VpZ631+qBU9kNEua5rKLqn6VVjg21lQnhNEOwZoOKD
XZSWy1b6NeuOZap+92uMFIEBvTQi7sej+QV7yMr3PoUhRitWKdgE0vli4/3zHdlv5TwBLcCWYMoJ
JnHduKOJasswkY3pJpy02s89yxZAUyyiWHRD/ugv83aMqP/VGWG3k0nwdyFimuWzN25VGmg7Pzbf
9frJkDASuwGNQjTC56B/hfIH9cdWbUg40ShyFQYylyS/R1xh72SS1jSUkTBk9iExl7QKwBwLrsex
CFClK8M2nrDovp0G+o0D7a7cPI/wBupFhF9Ee8KdAiLLilc5Cg9qu7NhFITDT4ME2jO7Dt2gZsGg
oWC7gHuXfThDPW3U5Q+zSiKlq2m6geJuHqKmIsMj1L/b1IMr9axYY74NwuSJvFDtPBX4UyqF/V2f
APRRWCQzzUkkM8jB6g34O2iZdeflQfXALo9JGma+W0YkAJiTl4KFO5pEQuyIDtpaQDPCjBTOaM7u
sWDEHvkjH7K2Hue27l3K/F5Zxkewv7aRUTSlbUTd0U2d7qjWIREsI4raRt+KiWilFrQ8Shl9R0Az
3UOr3KSm0eyQ39Lr1IYHpSazb2Hblol1ojGauoD49rGpaHtfy7HDE46IzjLxAqlP2Pi1b7R+DVeU
0oBKBINi1sc7NY4zb3xgh1MDNZxdNCbkzNrzexX1/abwq5ai1/gqChLfm5r+jfmRDrCJ7AEgZRdx
n2dF/4b4J1t6dP5Cjz7TCCbdtc628AoY+uzxoc7HjpXeiAxp+S2DUM1dVZSU2lA5tQUkpMw+xoZS
3ossv4vT1jnRvxGe6U8/CzUcD0YuLjBkiL7raEewV/UMPWTiTQpzpwfhNSF6FFCTeeiQ52VpT3SQ
rUFW7yucSKZbVuXgqUpBo5m+hRcA3qwppGxAp20DJXir9fu8zecvBKbOfKPMgaX1oOvaLoqL0m0k
c5GVqdR65aCCy3Ru0I0ZHj3xcZvNOqZh8ZqnU+cilUboQthkFrO5J9fSHYFVu2q2fBsaSRceJ41F
ql49tPNWVeOnTmgvNu2jzGypryATtbUi5J77kqJD3CHRYJvO9wMRmdHcG6EdnmlTXQaEh9hfRbRz
dA1Wh/9Clqrvda3cxWSNnIWJmh6QAUmxi91OIIzpAoPsU2QUSu3NGh2jjKx5xocwAT3eQ09Kr74c
m52mLTHcJgBJdvTKrsqiU1YP4S3pkm/x7diZ34yU23Uq8y9lW9Hl7Z33yHT0XehUG8K4JmRw2lKG
zCCMsbXI+5Z7AjVYvwHM250CA1RiBdGNWpfOvOzQCmM9Hz37lohZeOgBwcTUOVULl1y+3Ikja2jG
Pkwdq3+7UjtizkrxxSZO6qguK3e5rK7Xw6+Hko2TgLDiWRFeH2WqEoocix0xCzAPLYWF9aD95+z/
9rmMKsamZeM5k6nihTaFW3/xvfcA9FzS4nyGi07b2bX9qLIlTAp/Qm3UErSX4K6L2wFOCWfhf87W
h//tufUtnz/x395imiObhcjqvMbUEkaaCtt2U4ckbsX2Fi716KpFizJv8mdPaSjPhHNMYln9xRzM
70EX1NcojkCNikRuwOGc4ZBQHRHQik3kyK7gXWaPzLRdgJL+Fg1RebL1noLgRNu1a6kWDn1M5iXL
tabSd+PEmqRzwvE6KBXWuMz0cotwDxSldCoXlDKt2o3ZRWdCnyGrojtGx+J284Fim//+riWaczHT
n4yZI+ZxhrmumawtFva9ZTrDRte+BrHRgWprAi8fqCJpMaOkAcuNPSHFd+1U+PqbzdBx9IWXj8Z7
qft3U+DLvWQLvzSxlW740Euhnf2o9bSWJqiQ1IWmYeLyXIESGtQMDcSPPYoiXQD2W1aUwleeu+yn
ii+fhIG3Vpt+UFwNPfxkX4KqFRTVp73RtOWpIDpx043oauZaN93a3idlZ+78gZ39MBbfAXxfWLsw
DarNM3po6tIzQ8Fkp7csF7Y2OyLsHzLZRlr3kPmu3SsPqIgMjw/1ZajFnl16xDvU2tX16FtDgQK+
TTTusHhkB722n3KFNMt2GCZPAxVAAlZ/Nebsze6GxzFj4aBacIaHzEnR9MCiMYPgbIeQk0kosE6G
UVmnfjFOmoX9hEOkY83Ljm7MRkj7iRw9OU72bqzr27TrlFPlyM71O1ArfvsdTKJPu51fSIy1cirG
mELWfUAFtpKwBwoytOlVbxg0u3qbMtF4UQYlciqcfBuO2f08dWQd2Q3tdb336l7OG0Ub5UmAN9zY
U1ZtGys3jzHtliSinDo46T5hFOSvo5aeZdPeqVUGFEc/2qGTnien2LZJBlJv2eP1RUlKT9/6blCj
lXAKrsWvMHs5v7BR3Mwt/p/AGcIDiQmnEmBdPo/aYf38Wn01hKSEMqq3dMupZE6Aeq3sRSbJnTUa
BEigewufTR8VEBBsFVkChWWK0g+gOxEDUH5af5Fj3RiCz6QMlJxDoexaagZ9WIsDuo1pk87UYh2p
Baj5bB/DjL7PRmc4VGHfH/rJ2kPxmWha6XTVi3MSWQxnt3EeE7rV8e/21PQx1QZyIWr7JwnBmMJi
GqBxZfefODsWeW91yF7QlA3q1AH+Z8nyLU1GQtwvtqW9tHClsab6X5tSuzFisW9T+Tbn6etY92ga
x+IgB//N8EOfLnbcPfZkVKuEl5y6MGNXQ8vMNEwkzwSKNJ3/qlWdupPATd0qmt6Sspzo+FOP6vGF
kU8N98RWQ/WxsKofaib3dZjEDxix7I1aCTce0v2QmNFDDlN4083pMzkuzgWMqIQEG28lHSla03Z8
zZL4oCrkGiqFGV7iVjggfCJ172RUXQbzphgd5dBFNR3H2qEkVFlovMMryT9sZ74KPU1u8vlrjr5o
quTDSCknoONYIurYNVN4ny67qEEWmBNndAs2nQf6jrFHQ+3JTqlzgAyXbrN0HYrS+YhxH6Dm6iCA
2Ol00pevX2tRqncaLnuQz41Le/kc6jiNA8xOrsqK1PVZZ8DkbW7DQNC3KuOXuASJ5Axx7uGmqE6z
bJnFsimYGf10xj9NZG4coAPuBF2HadymmFdc7GkOWxorYPhnlg374a13YMIY3Tj8OjjlTMVfp25Q
RvUlB8S11+hE2AaioBQqZzrHJ7/VVdoI5X2vWcd2aWish65EoGKpiopu0H8eEwK/8R3AJiGTZmv0
43ciyYE3OUidq24+s2QqkmUGSVrP1Ik7z1go4pwY8GkvOJDF+W0uh7noKRECtGXMhwGg6dHzXPJe
UE7MakLvznq+bHoI3I2SnOIqP4MCgI3VMqYJVf8J0Kd1Qf8/m/W4IdSahjaZJce4ry82+qa3sqSD
VyI0y/3xpV462IWdJJ46JN+RS4XH3i7Va9+gfpedSTEwUp7RK2azH90hMia2QjGBacjE3AETJWRC
AOiP1LhwSxtALuW48DwrPyfq9ewkCJxtInF1Wlra+azVP+xym7up1ROKPmjMKsbr0NEoVlXEWNZg
R9fErEDW4clEkZGzLusuGX894OniwZfWx9gYjyRUz29KUZwdOYw/MiO6OEDI5vCtzuhpY3yL6OCU
qJPtGNd4UDzr4eTGM7FFfUwFf8IyMMOccYFxRq9657wZg1V/n5oXGRZumqt3QQtUM2oGyzNz46cv
EaPGpF5t4tomDrjX2RvmCLYMvCietqR/GJH/I5lNdNQtWYsY/zZBMeeXSSIRrbXZeZSLBNwpavtd
G45t2dy1qvUgKsIIrTpIjg2cAjurvlCjonGVLm6BbN6hjPtqxXfmGIVPea1RRiczN6Kpz53ByCar
+CvE6+Bs+agp29ZYshYoIVgBohKo6I8FGrnSVxv0xY3KdrYCK4lq3zH6b3ZrD0wlTv1UhiW8g5q7
KH8Q5Fvd+Nq8rSYNwlFEflMfIuyaqjLAAaNhiuL/owhlCaGWGqw+/XCM9CYPCBhNCN3WAdXZNZJv
Nu+CYAgulNMZ1rWzNe3IUNjtTRQWj3i+2OfiafphBYRxKuVhZoXryQCcchBaOGY67Q5mJ/3Tmrai
FOJG74r9VAzVpQ8BpQLzC/eJDo99pNx2sYV63yKXRr7c5CDZE7qrMcXUvlZtxvROe2t0ED2fcTdr
5k3GnvCUvAxhW17yJC4vWR2Rk1dSXf31kEL+vmnNyTVYqxDgN9zZbfgaTni8MpsOT1fqD7HtkwDu
9Oipqqjcpkq12EQcBXgcyFrFkox3Y7K1xhZcAln3x1Y2r1LOyU1gLde8pHJjJpp5UyXKF6vTnS11
gHwL71GTYpkip2faQUBW54UVa6KWtmgHdz7tJpas5aYpE0Su6QzyyvJve/QARjqconBK7uzHQSRI
iKw8d+2iQyDhjKlb5xpYa+SYmDdYEusmtaQS00zBYHxQstwmZlBJ/4Uaa/0drMeiVDMt/Iw6tsEF
y7oAxX43DHahn0ZlG8UHoZNxYs+NfulbFWBE69xzuXYdtalTYpJDu6FusxXm1DCL0/mfc0wpLKUQ
s6cTWQ6VHT/3DSbqIkv1U5REygH5Spa5tshwCpfGX1YoIw11t6hl6gVlcxBjFJ8mlvAoBogKb1On
wfvRaWdjgVcWmq5SSFDnLfWk8KCX/luaG8Olcar4qHfGdQXnfR7sLG8A53VPgVbR1zJZJ/Uo4NRJ
ipn+Gnnbpao9dNLx/+UymtY/fZe2oS1XU9rwYv+E7w4hhohZbwOYifI7+XDaW1fHvZsYsb3BdCOo
cPTR6/xaTg2aH5kCkNRG4wG1o4UcJC2OnZkaD/Rfm6s05x2aBQwsZob9hWL3IzcuZpxOPqlTQ2qV
U2/QlwR3QFmFx7VvtoUQ31Ktbk6Ig8N7HRsikovwPa1TNEXjnD1r0Zh7ZgEBkyFausg//VupdUd7
nKozktC7VsenZzbVsaXvzPqs0Z5tEnX+BbBq/J2vun7dHBIALBVuvjClXPyrv/lTc6PzixBdwKHT
fQ8SaQ95q9mXQ8HHjfWJpaQVuyiO2nOvImUN+13Md2A/GF0EMXq6XQMBQjoUckrrw2pgi622OliB
5Wwz+o3udwvm+NXeVuM8fQH6eDuq2egBbDc8+LFvShz3j8pggqX9l+8A/+4/vwR8OFjBtkAu/A/G
Mcx/NL79jOxdpOkReSnl091A2MF7WDZYIAFjcivxP4LulbkzSMPelEqkfNiVxtxVsAiu0/Jgxla6
zcGpnemf9gsVX/1SO1BkZZ1R6uZrBUClQLxCx/YaGDL97SyxwlupG+0tKH0iTvSk/dYzRAp1yl9E
69c7e4/4ZzzhytVu56LJvSBQ5RsozyNZetgCR/VZbeO3CLj/F1Y33T7FAXMwock9pAjBN2iREGIO
k0CirrxQ9RGPWCWSTRdH5rZmz+EWhUPwLX2Tw5SKozA8SIXaWQ/vapu0lCrQ7EcmPfAJdAiGKg1B
oYrwls0sA4KPl7KOR5+kj/ylb0T/o6fZBaThveimCY07UlDdemhJd/yRSKsiTaE1H0EjUJ6GF3uy
2VB7ioaRNKuQ88muF6S7FVetnq0fDK0Hqp/+WYgRQy3BZZu2s4On2DdTGFmWuMVmh+NCyQ6YLiPm
CWqQ4Y55uyZbAovKsGvmsnnD9oZwvDly7+LfHZz2Ro9xuZg909FQl68Q48EvIVJAi2We4pAAodao
p73VIsXsY12irGqNbcoyI/QL7e034/pfIMf/gRv7roDH14B9/OdIZElJIIjh6KoqtT/vMBo8BJXg
yT04FEwPKtJlg9LmRfYvaa/fRRIqkxnUYksxUT+nGliTMEqCAxJ6dvz20G7rpecYqfpHZlHnNend
7SVZHbZK/FyfTZM3O9g79AanQLeo6ufW3sgWUmw2UYNsantrFA71ez98Q9iGaIPqqGtm84W8BGzi
9mAdIE/9y8232OtLukZBkS9IzmVgQU2B600QE2locGL/PrAoVqXMHXkxh1kWV1BW+pVA+sAVqRLd
BlZ3znI9I+Mhfyp0B5l8r3ZP7GiuykCO7VQ33V1j4rHspU73xwouip+KpVhpIJPBs1z2qL+DrEc5
uAgh5/GrhvtvYyg4AIM4/sJNVHoOPbGkbm6FEZ70wjpQjk526ejTn5aV5aV6Zu0qa9/Q//Jm2ln/
cgn4wP/lGgjTcgR+D6qPKyH+t8FV9mqJI7gKDyQS9NcpDexLVxv0y/RXIdv2fg5ESPRZ9E2aaDfM
qHwZIt+rZQDHHP73FrBz+ZYm17bXHgnGRsWc6cZTJgNzU0GXtJlEzlZV9y9O9OYjU7jrh/6jGlX1
oFcTPjfFVJ+NWHooUrjTmhi/ylRcW8NHvk8bOyzS55zG2xWgxosStJEb+UkMK63uHh158v28fOqo
CHlVNpaHrivuUvjb15oW8s0YTO+22pC1jmyvKaclDlY8N1NsXVvdNK+Ml6+pSbCC0DW+prBiH9AP
GTewBm71qrPYGmbYQ0jX7nAVuTMR1dtomMtrQ6vGayf9smpLGLOPTcqWvyfGFHlINT+UlkbyWVmc
u6p+MIzWvhkRRD1kbAZLZ0ZxjF5yT6/1rBB7S70uj/Z2Z+GmILyim51zq1a0CgYVxMlk31tal+wV
0aqEJwdA6xQEqdgUg9JEgS5L+0a3GgXREvKXEWnZjvrHdwnIZYubOtlgAcvdoUv9uzTTrlQc0j1I
7Xpb2iiJmxxWU8T2HYIfoaFQtRDfaUqyi/Qkv4P/f0ByinwvYl/uzxS7LYJDNnM4xGc03Q1EUYrm
Vmj7W63SgBC3CUPBM4sr1n8pFT0lxPjcfFhaSeVrJlMgmPs3VYJXnkNEKDgjWft1GBzLHJJCH7Nv
qOfwZ5Xqd+g2LxqSreuQURw1cZhCa8bwwbbrriagdiukZWzHiYJLNGkJrfUcLaBEbTFF6hM+8+I+
DcfIHQQ/SbQ3a/XZfkYptjEk+z4UpuIm6yYaPKWvfPk/D6ia/gcJdxlapC5NodmmZgoiDP4+tISa
QmGol8qeburoLibCK9ntvouiW99Ms/mdTMDwIS9j35u0Jt2WpKuehlB773OY2+NI4U6J4UoUjjPe
NYoeHsH4AA8PnSfLsaMDQQbJrpeDdjAM8dLmqjuWU3axCoukwElBulf1xCGFaXvr+IrrWHbBBu9u
DJPwbmn33bMgxVuh6XIb5ah+fZrzEO7jvd237SZre34uoJwyyjxlFjKSiygQP/TW0MHbV62LZWa0
zQuo5ZlTfKVtTqXaLi5dGJao+/k+RpYmb/W0JVBXRM0uHMjNmDSs29nUvmSDLu+GJNoauM0Wn94u
C08ZkJ5vcmqOkYP6VlPudP2D8kV/UAq65UW8m1lE3EpWuMwkw3AAHoL+RMTewIC8HXr+lUAXFn0p
fz4YIrhr8xjJDVswWnPTEe6F5a0+eEueDbIdgTaU8yGjYrNJxeA8Y6O9JBOJcop5n89orlh4G5Du
HOyArawO2OdBAgUOOVHYsAHN58Y1yVmaI0y6QYfpagqBRchcT3WKMmbAmnQWeaDukLEvorZFCYG4
Gr2L9RTjvKHyZWde76PFjJNiPjh2Ut1G6EFmsBXAgzDjoZKMgzj7RoICiWcxySi1r591iVdx/cb+
f8zPv2F+TAyIv93c/+Byk5f+NSyyvwN+fv3QX4Afx/yf4Hg0idkCmRSJWuQ//IfKvQC7BSOR1Fe8
Ni/9b8DPQuUWrLWYd20bESNYoE/Aj9AsC8UCO+zlZ/+fqNw44P8YjHgC8LdO0hd/hgY56I/BqO4T
FrlCq05KJM9pMZEzPdFelOhEUj98HmocfSPiyDIZda9THhPARG4BP9ULSU5GIYVHDP2om+OccscJ
0GdFyQFNoXlkcFFOKpu+k2me8jqoiYLWjyG502eaL6VqJa6BuM8d6vZjrLAco70dNhktecOePXPS
UOo7yY4h1D7NRoYF3Q56Lw7RU+qFkKdSWM+llSU4Ucgjq1VFnPqGRsN69nkg7XLUKQZPauRZRN4f
1pfI8MJ6v55WQyHpHQcNcV3Js5NOOnd38NchQHFDC9PPCE+U0PqXh0mW4WKktOF+vnl9YT1Ey1vW
s/W3rGdk/jXIQKiOjwh3svpn2CwaOxs8waym2Xk9IFbN4DD7LHYwGYqJopXD8H76dUYAVJaAHJ5m
HKOBRiPYB1QYz3N6tjMHFYnjKPddRcpa4ZPoioeODY/Y2EaQnz8PsdZHrhCJjUbIj7FfRb3lwTNo
2Qfp5TkSRGWS0rltbjNhDW7VMOwT9hBREM3u9MH+JkrcQ301D1uhpq/pnKVeGJXvto1KxZnkvT/E
taeGAitebOfnBhLLpg6wD9nKW0d04sbo011fEYSuOYSNQCS6AbNCt7XupGeOlX4JWl27jMNk0p9s
Wew6gVB3cU23g1rXUSHzThKuyla308IbBX96ruWX3klxYhJECmQIRYRJeKXR4cTvtnGrf2BJ6mlf
kF+aq6p+YWlPIlDd+p5hFcalrC3abv1gI1LqH6ei9MbEmW7EyEKiXpZPgWKFF72v+Xa2c7obKCoh
8zIO+DWzW6TbNQqYut8bUI7IjUz6dkPFb9oDEtyPJmVi+j10VrPhJqc4TKUPosUwUvYaC+tGTSOx
lzYol+U1pxy4eihzMl/v4ZfyBhFjv9NrZa/x0S8Y4I2LtvzVbRM+Y1iZdgi+d+tr8/IGEWXXSbdA
86jzFxEwybVmizEA/vYNCs3pZhAR18NK946ufAMtFCCyrVC7aTNJdROUlQ4dsUvmcEH73sBpLpq/
PTfUtNOSWwAAELKTMDtjmlEPk1LvEIi3p5ouIyVKdU436+n65OdhsVdRjkw3DIAgPhb9tWbyL8c4
H9dH+oKEJVNvQv4JR0Xgid4osIiq+n62gi9jhMOM74Z+LliArBKekZsFaMFdurDHlr4T+GNllwT9
7Wqd6SxCU522xgNdIb/YIOnWKFPdJYvAu4xt7Lx29r6aNQZ96g8FOewsxCA1FwOoyF+nLMG8mr3t
QfXLdHa/pTbaX3PpLunLAa0uwRxENjoohYkcbU+rTL/uW69haXFYn3LqCuOSZkJwN7SaaK8F/aEM
YhORquwNAGA3ahHADawSyBBO1SBoWfwe1AW+JWPfb2nmV6d4Oay+gPVsfW60sf0kxCGyMMo2jW9b
6F1or7YiomDpzFuzRAshfeerUS/YxwUhvP5JcxZ81aJa2/66kt2Alwxorrv6QZC+e9iLh8PkSIJo
rVlDjmDWW1IVCmq3ZutSbdFdFTGTawQFVK01QgCrx1+kWnYqFGx89JmgjNneq6c2NrIDXsCdSjsg
yqs9a/Vwlykwx/u4/WIsLebKtsedXuRPwueiRz0A9EwZIFX4hCAok5qjEYeZKVooK0OEI4NkL8eV
DW32IL9p+ircWZHyPTd6hz2dq3W5hbxN2fRLkw0mFVPFerqaRlau9no24Oo07Ag3V6GosMiykaSG
5QswLUzK9awBfQn1BX3gkvQQLVIYYUVMV84iiPG7ZfJir7dk8NFpltgrokX1oiz6F0ShkLXSevSC
1qA/2uvfiF5Ut/CiqNzNzf1qpq6GxmCjSpLOm9X8CBa1PCQUiBAzy9+TBPjDnZo7rHhHLTTc0BY/
gZzUKF94J6GTVIFLB8n18u5EIEzCYtls/LjbyizGTzfo0cEy2l09Hat8sgmxwBeNABBA0zThoZzN
Fz19GCro1n989vVhH9EMxIkXXKYGB9h6GSgpurrKonp9tB6U5XJYo8C2PX0Mi8dhjoVxMomU2Fql
Dmtv8TLoWUSvjSzlVOXbkSxfUEKbvXmaJYJIHL3EYGHTW1Th8+0ojeIgFG3XLN4Mks5vhsUThS88
3HRipN7mxBopi4hsVhw4JHEZ0T+ONYJC0N+XI0jQaWkJq334qLYMEAAKgy1G33pTjrI7qCQjfzrF
5rFmACty1aTNmyKdcPFDlMewBzTIzXHKoDPESeQfUpJKDmVNHvffQcor2Xh9rpm7ezWo2906vK2H
FYP9+XClYGeR0m2CQNZeWATMrWQ8rHd/oGqMBuvperAJxcNaIK2NZbY3bADsDT2IfImFHk7roUVm
vdfJPFjHIBCMFxG2oFFyJ9o05I0pJeK41lTff9G3l/F2/Vv+eDhj7NrnIsN1hIhcEgHvt/bRT0rB
DVRNJmat9KWxzJzqyKCe1kOjoBEj4O5QFmpg3mgSt4zeWj8z1l/bMVTCs24q3pyX40HPnxRkWBQ6
l28mGmuksj330npvOiupnQ4i3R5KL4gFFi6sXwEqsDZxHxItMARvaQU1hB+M7IpSqtQZmCsjIaWy
SfbjgpBfPZfZCo5fT1dv3frK58ugt5uug9WxKOM+n17PqOSWR9m/I//jCqAvwAHOWLc8Wjn5Kzb/
8+GvM0MkRwNPUleJgMSZ5c1FEmBxXK9jaYmiP8dAlQhZRtvCJybcfjyRBabexOh/Fm7gsS8Vex9I
7PxRnf+IMsitmmJoJ6BSwJUc535a0Oire2c9ixcfTx7VWELW0/XJz/f8t+ewleCQV4LE/XzzeoYv
uT5oCMk/n//j59cXxCJAXM+6EUqiohjmr1uvLDNcAOtdWNUi11x7pOmmF1ns4tbxEIrtKl9ND6tt
9HMK/Xy4nvWzyTZ6fXl9vE6znw8z9LhwQdCYjDVBuJo6bn8Dn/cTSQzr42G5jywT53DWoCwPNbi5
68FWRxrlNgX7Q18N7kAU0c16GCXp2hMzMl7paAlPJUDO1yUqPoch+jRNXQ/bvvCbQ9Qn/n4Kmm1X
HVbEsMBqPLvr6Z/04d9e+u006uJB3Y4LmXj9qRxdKvTfWTL6bFd8b7NMWuvZeugyJLK/XikTMdfn
9Vl2LRW16GWyWlNqoG8VGd1g7pnJGLldP3+L3likEsixT8/Q3sgdrNgLkEVYM67/+uW/P/P5K/+I
MBob3T520l2f/uNd4RTa069Xfp2u//qvP2R96/o4qiTvWh//+hc/f5UaU83XHdHmZylxSf7x+9fP
tT7368/+fHk9+/ysn2/8b88V2TmWlVr35Gj4x9mfyJhMFsSpqwsP2V1pzAd1mJ7G3BzdGYEDDdbq
1oxVWJNwdCjH5s9xBM6pcMrnBIkQi9nZ2uW1apJRJO+aZCxf2Qr/ZIn+laiYakumeEz1X4F0ofN2
rcCfkekW0KMm/IIEjXjIOPFPwoGSFXbAP3wL1ToQgW0awXpoi/YJDhYzjQ2nY2ZGQSbQP82DPXhd
pb5QgyOnHn+W7ImyhiuthICoIBkgyl0+pjmyCxi6ZpcqTHyCXvswJduK9ak7tjGe7bZtcD7jnOrr
Mt2XefvDF2HE7Tuge1P7N70do60QrzbuIVTxMWxN2btmXe+mUXs3FORv/Y5kT5RBFca+WQApkYvD
mNvlkDTJKVS4bmljnulXdQx90Vtog58kaHyYPnAJIfjGVINMrt8FOTnrPVI3aYRHs2JDmoP0Cwxj
b7TlVStJCY6CCrNq0H0XtOdKALR73aciEYt8F9Ts3BAhvyhSfLcUrxZLASObmFv50YWB95BAYTOS
nQW8DmVFhpkrFdswNT4SP713KE0899kHsuttx5LrOnXp1wzbvoqv3TMi9a6a5ERaJalRnNWIgnN2
HGZXuoF4nwmGRk3kNMcioSqupviHYgMnM7vs/VhX/J8FB0EDH4kG2Z57x26/qnMTemMdPIPmic8J
zhCXwknrlWwft6jV4NIkGOIyazvWZrqLSniEAKK/xnznTzEzNSaaft6pIXymUfviS7rhpa6gu2UB
SvYG+SFCIy/FPw0qNt6wJKlzCLRHe6jJiUQuEGaV+RCZ9qNdpreDg4A1Dmj6t1qAiQ4wYDUO6HGV
rUM5w/O55PtIOHtlgM8VZN0NRnn/u9I3N/xXuXWSQL8Y6qUVyACHVruBR8UwGWHFh5/nxQVUWMtM
T9asXp2oVo9J0NYnVcY3KpGmV4fK/TFT0tuSCIsR0CCEGAJITRx8PZRUMsGbrTlgTLG72diNOrTI
zhnudHwPZmBi3WzbD33ZW9p4Y45D+aLgbp5lj+bLwANGWLxrZXSh8ry1LpDU9E3aI3fSnSQ+m3qP
7bAnS9Q14gnYbYo2KreS18qwPqzGejBtVYXzWLyUDFGwxRJ1YyP5dIdxrvc6pvaLql6iBjWRHNlF
mnpR8y6SOlIDw0Y93kLloAuKci/R7kXRNXdT/hMiKCKuRpwZWTfI6hn7nuRN9b/YO7PluJVr234R
HEh0CdzHqkI1rIY9KfEFQYki+jaBRPP1dxS343hv+VzvOOf5vsiSbIuoApC5cq05xzSD/KFr6kMb
Tw4NLONjEeKlSqNtkcCxaK4u5wx6VBl7PbZ98AtzrtI1OTEfUVK4m8gJHl1JqEp7HDLl7BBroUwm
lWmVDhNpZUYxrvAu8bq5NwtdLco8nxlSk61KHZ1UgX1zjIZfFLkZZjTgqBGLU11qFZJYjK9LmtiX
g5vSTybyv7NLG4k+hK/7VucmewDgJJUUHUEqrHyypQjt6ftYTdVt8yR6RZmbYarLcqyg+2Q0Hxtp
kNTV45WWqC/61jnmpmzvDfB5q0yMORYr9TH2SHoi1igQwOUQXkmmjYMmM+3VpcrGO1rj3nbwdmTA
P40D0vQAv/rGt8wP0naPLnYLIkjT92Us4NsmhApgplkpnq9tFegzQIoXu3NxeyBx2AKC5oj7onXx
2aQE+PhBJ/c1GgqX3BGneadNwWfSJt+OyL8H0bRfvPpJJHj3VJ1/DLWM1/WSMFVzrmJyxy4fS2CT
6LU36OSGu0KelF16O/yrDxoh3iZG5BKOwI3CHorLNpjtTQMLJEzE0oTphD93fJv8FuTU+NzHBWwK
CstJFY9Bqp8N9CI4s3OiCJLjbEy3leX90NUWOXOxTmV2Q1yrHbbIcWo5+pvJ/ByTxtxgbfz0wXJD
a4VQFUi9rUhDlmmD4lg1y0VcvyCMEsyeYyZiE6QCH05iaAiCWoa8qTaNjW0xoD7aTEP6oxlDn9AE
Aoo1UuahpxLukABz9PTZqqCdB8MZZKcf2kgLsLqDHjEr8QHKlZjV9BscZBx7NZb4WukfJLkJUNcN
7wW6+TQRAINhTVhvWrYW4TngHOhDNTWYK29wLrFKw4hEFZ4Nkusx3Hp9F6+D0gOIZyTfHfe8lNFl
agi8TkYcd040fHfsHBs3Ev+OcOnB87yLqJIzYWDVKg5ICswL/0K/mdSoq+42jiFeAecBiTI398TS
79mF2zDonW0m4Xxb2fKKIgmjF5LsUHtWtUkoGvFrYP6CQ33vpbULeoweSTK9OxgaNxl3RKnipUuW
aVUY1i+rvouZyq8dMIabyZlZCl/gkh7Ve5Nkz85ivPdB2gIuGLq1WHR+4Lh6maOKmGKMYbYWZycR
1c5tbstK3PlL14PMz9qtJv14Cfp6HcPpP6BzVKskalEp2M+YkwjrStiXaSA8OIb9LCMWSPjh5n0T
V8OuqzKbNo/x4NSoRsshwC/SxOuhL9N1QpDvagLjbiUBI69e3eUIki2ZXh+I5ZSa5d1UA1jNuGWl
lIc5xg2MSgZvuZRHo4qTQ40RdO90BT4wPINoBqj8+nUs5XNDkONQJXcybdWx1s4Pp0pWosE16KRM
/Bm1owagF5jgAPIGpIGRMKt92kc/RTI9MTHHGJDhhiwi7P/sYwl9SVVugpYKVlsPwrVx92SXBeuF
Zdh9aCZyCBuUXxuB59KBXlbUIzCyFgxkglaK5q9e2a6PuVkDcbSuRM9A3ZpzV66mxgZWKnegpMLY
reNfnDno4qOsD16BYj4EZIythJPOtIQbRujYverdWMnixspSyifTDMLcsrfNMD5wymWj5q3rsC83
juvT9sQQNjkxsS5ifuKw9wi5KD+NKTSLgogt0A+s5sE5uR5DlvIBPXSBjUxvhJ8v59lu7kVqiqPR
Q1+pjKPKerBtXTOsTYnialna5j7QHb1mX4RLbIOhi5tp3bX1kZZ40kY51a3kzGd8MyQdOMXZaw3E
GsJa7m/pNpEAkAbyFuXG1NfBG8sRpjiK+W3TCxDfwyQuuiNp0jRvgoAdPBUxVnldYY4pUiYw4J1n
1z7UENSaK3Re2mYZmoZAXJV56RXUCSLtKkJyvCzbimFvIVAAclMfZ5V/ShdTwsCetDGH6iewg4/U
oNYqJHkJMaXVaixMbFpI2PMRjTVIVQsQe+gVw6EZzQSdt2AyzNLAghiY9yNsviRvQaf67gFz4cYv
xiCkTDLQ5eYdxlP2PlddcifpOHtN46rWNCgDCbrVMFW6QzOyQcTWHUbRZTvb64gqv3JXMRR5he2s
eyv1tjWTG/aOH4NXMhovWJVTZLMbV0WnjJwBCq3kM1XnDPZvyf5KGQlbrGwebO8RtIt4ijoi7uNR
bQNfNgS0b9y2/a40jXNE0i+ORXEfSPu+jN3XxlYbGnj3Av0s576K7DSxgOqA0Lwx6wVbvaHX2IoQ
HfGNz4nR0/GJzVVGhGExHfWQI9uXSGed6QH3E9SAeizxRt3IIcnQY1l3PYPOdW9OP93KnzfaH1Nm
2vyVERnRyuyWF19ezwWRBXylIg0vAoQzGuoNpFS6Ec3Sb2RjUsIwF0sxlQ9Tsq5mdpuxL57mspvW
ktBdu5IAeUvpcR7DN0XeLCllrXXTtr8YvPcIoiJwjflAzmewrzsP0Yik5ZsndbMXEeb/TDaot4Ms
5JQDCWFAOmCX58LjJxe126wDlbE32LcmYlWqrhzDyJJt8ut8P0uHt4G1f416dAGw6X3v+mxgwfND
svUkL9Pw7k39Uz4E96RShFO70GMQXbKOlhCzNHCQeXqfq5JPZwWvugQHYEpztTSth9en4biWzHBR
hjGkkUZiLkYjRky09GkAlX5wyDvj+imtVexmtzifpUbKqq4x8Eedpj/cFDau7nAHutbLmI2f8F+2
mTu5eGr1L2deLmV+vYFec+CecWxzMGiU3bwdAWwhBUJ9Ugav+SJ2jdS/hnJ6tpIYhK6zo6wnPzeZ
wdxRLFeB92CivweB9JQTfYsorkf9Puyq2p031bJ1c7NcuT4vZI1sf6Pt6Vxjp6kjopYn+Q5FtMSI
HBMH01gxHlcGzQRMqBV9MnEaTKthRNlOx965MBqKCQiGA5Es5bOZR3xPKFG5ZaBai/mWswudINc4
9tSkrMIB7RqzH14WaMgXTilWjsdfLXxlzRyN8KGdLS7Mn8xtP5Nhuf5XNB5ji0fbc55ZJT5ahmfb
pkTlpuOWFyNBwBewakcusMNlik/a0Gyisb/JmKyv4p7RQuDqMDDaFxLz9BZMVOw/8PaMwGE5pUQY
6n0GekX6YS7JspKl+72e18BHwUTlgBWD9GqXp+nHM6mkMTFbsYAIaEl/ZEmRn9JMVF39Ccs7XyfJ
vE/S+QcJXNYaMsAhiq4XAK1+LxLEKsAf8DB/G2LwWWyuOPeGV7u3UXzrOziJ92juboOMu1RmMa3U
cvxpB9BBe/YnDvLtAE42TZPnWEYC5E2wtePcv8EIAYLASDghJ/FdYNVil5QoyDmFUgHgugh1gLk+
7R06zKxqs4BYU/l0SgPSRSyq92Gq+EIitkjH7Ddj7WIuipndJDMOXnPGO5oiljrldBhSl2CsQo7v
6JmxcIJlWjzcTY1KVmTev8ziPbHEd+zmeA1BOaJnZnfunXWqhbrgM5KFwaBk8s6wHtzj1VCFswiC
ooNauDOP9ILgbKAa3BfKbC+6QEs6DM8pqUHnDvQ16ruVRlyEjaKD8K0Jb+AYz+/Gh7khAKQ3zVDn
+SdwQAaTrQn7hohcZSdxmIBvWAf2CJFhRt4I0J9OInzSAgPTdnAfgPg8D+NnkND19sTz6LbDGhLO
m+E+S+mxy9kaDEgt91HBaZE50UoOrAAy5ud3RZauGX4dkkZe3MYExlfH4lRhMYaMV1FtOlQOIH2n
uknXQrGCmISIlb66S8hQX7W5w/KQ3QVJs8Fi8UPEsJlnLmHdCFY+rjmx/TpsmZkLytEuMM/XMyrC
vmglItHyQvKR4JG8DkNnXOOLkGdaRGrE0NobD1ZZ49+lvQmbYiw2QxCT87KA3VLdZ1/Wn1dNiVum
t7qqAWA8syNQ8rbpSzIGZGWkPu7Wgurc+GanCVhN5c5nmf50ivLOLRf3gGbWWZXUnXohQdVq7bOp
jGfi15gSewRC6chciZcyGlC61ZrFeKlQTiY/DR2n2zbfT5zu4TQ1T2yaZ7tZ7iWwhHUZ2tf7JPIs
gO1s8xkLvkDdWiADYp4WXJrAyFILcEZDbRY82BihIXYGW+R2GxvkcQabNbHlI+bkCSTSOXeRGBSY
ZdM4uaMfh/5xzO+ky/gUmUWrRqC+2VOql4dpSu/jdD6kfXNB67zFXezm1veajxDhmJPtzybhsDEC
x3MXHi/jNKUNeptFbq8H0wX2DS8uBW0sbuHLvluR/bxY0EXsZdgNWftJ+ky3cjgl4BYE1mg8+8G8
b1zzrBELrro/UBd8XDyab86i7y3ulh05IdQKzASP/rI8tc6U7QW8HwaXFIicStcy0+W2L3liOqeq
17CQII6DYje7t0XKN2zLtBDEGcHo56CCN3sYflTVj1FFhAcw4CgxjzNGum8N2FJe9WlxscXSfEIm
eSzIA6m0Dfu/CqCrVPJHwPO8U/nwvaLAhlbDkoQROl9hxnsvsu7QdfKxShkROQWNgungzBWi6ObR
dYGJgZOVQj2OstwmE6Pi2o/u/Wmhs6y7z9zP74P4ZQTIZSnjlPTZYTCLn6iDAWNI41gYwxbJCICD
GGNFp9ty7RLmsbFE+2qkd82Sfs979auMLzZ8kV3TYHWPYcXX1gTxK7klXyTEiIxI3oUQhQkhdq7N
KsvGl2DVa2ZodJGotJMm7GWK8fTVdtQ+ib91U2wcyn6+NwhQKiSG6SJ9WNLd/xf0VcwB578R9NkI
2VHZ/b9z+15T9RNkd1r9ObLvn/+vfyr6fO8fvulZrnAtl3oVadt/KfoC6x8+QnnEdKT1odq7pvn9
U9HnoOjzcXFdU/scS0qby/inos+x/oEPU9Kg9hzL9AHW/08i+wQCxT/5Fhw/CFy0zSabKv+c8Gyu
4c+GKBSACbkUiXf8OinBgJhunf7BFRVE6Haat36tkwsQapigi32g5zJBiGLOyGFrNzjj+U9f33/j
HhF/tTD9cTnS8szAEa7pe4LP/efLyflSwNiX7hFCu89cDQVwZuEhks2tWb0HTdSsXb+EJayb2zEY
iz8SKn9O/yf+Vf83P/+v6sZ//ngHswEtNdunyffXH4+Oe1EBWuwjqSvfa18Pjy4nKK9X1XEkBicc
vR6VbdOflMth/m8++/Wr/peF5OuH86jwrLiuRxnv/PbZu2RMYlJm6GKWo/sOGAXy34xul6hu8jpT
68nI4iO2eZC0YNKz7IMUPHh6GZMpcj53tmJ+EyccTctRLfu/ubi/ejv+uDgcHzxvvklT73dvx9jm
mn5y5xyLSHVgytrvbtE225YW7rZUqcEmjGgtduKNwXFuY6QlYh3yCnNtPRbwpA+o0Ntx8rf/+bq+
xO+/fWm8DVD3GUj4HurXv94xwulVKafUOSZIQ3dxy2lO9XQpqyj4NPM8foYAtrOtwthkC0kLqtDu
TdGW7k3d4R3K9ypzrL2tSPAr2vk4z/CBDJNddZRxdmsKOg8ameHQPdqcGukQOmBw41QcR2/68JLO
ux/q7zTI5T7IwWghjUPeGNdvXh88G5nlPBh5c8dLlhNJWW2wttHCNzM6o1ZzMwTzPSD+T1U53X1U
IyWCMmYfkkx+Nzzr1WRjO/3nb0v81f54vYueyWvlQWKTnnR+d9tmIokG2EHOkVjeK2VSORvPhb1G
dgv0C4IHV8vUwvyvcVCgmvlZw4FY/28v5KpzRubsYAxwfnvRgNSYBX1O5+j6TJwGMzmz19sPC6hC
WDiPiFZpR2L1JYDo0Pflofc5O/7nL+Ovjq0/vgu8f45LF4JkVPc3xxaVVGcwTnGOmqaJYWEyrBZw
2rDKguAO0CcGgObvlrd/X22pdLEAXe+DYEv47Wk1oQzI3uKsbpvufupq0hKU9VjH/l0dlcYWut9y
vDZurB4+U77IswkusmuF/dJ17t+8Ota/rzceebBSWHjWuBG/S7n9yBZ6IX3sWOf9CZe+fbKD/gys
Y21StD6Y/vzTJYtng8KDzkw66u2iqzPZ6ctBLVW6sZOGAIc+uSZjuO7N6M/kQHrFg21W7qGeSW1k
/BmRtAW2v1PzNgcU5grOLLxuw98Ye38zyfxxNx32MaQ9oNGs35/sCMZ/hD7IOeLSrY/V0kS3XQcV
2Z0S6LuZSbpL4J8aQxnr1i2cQ6EIuIhm780GBP+gMNGPlHOIhEFn+Iukdz0yu60BpYL0s4/atYxL
oYA6Qa3aeKWg08hcODTmmMwYgNqr3gMu4DZ08rJAdX+z/Mp/2xr4UI4dOMH1cZXmb69LXgTeVOYN
z03utvvJgP9omlzuWA31sdXX83sd/ufX48ux+NeV1WM3QkwtJGUIcu7fVtYG6FonW/uYfrlWCAK8
g4VyJ5o2p4OBNT9gjrdjBu4fv37xiUj0PvK2Kv9mUxZ/3XvY6B3HDEySD6hQ5L+/qcCK64K4CIMg
vtzYpsJ8dArARpLJIXS/dNpZY4Zmz/c9LDWU0ZZS7IRU2nvfUsMOey424y5+ZDDe/c2m7f51Rb1e
G201aVL08Uo79rWG+3PB0sD2sDwhAzhPAJ4NOH14grN1rkuinuKAvuZAyg/XdqZrro6ih29YRv7t
dV+Jx8IKLSJ+VgwhjePopvTGJiSXOraRbbXHPILF3F3h3lXlyv1EUl9AVUYHDM8eY2y6rbProGiN
jpMY3BN81/jM5EZc/JRwW2JwA+ZBEXpCVH+xH4TEz9z0XUMDgjSM3ZSYzKKvHXJ02emuzCcCIeoy
pDzKN/OSWoSS1qFAUrl34sa8wyYlYKv85+eMW3h9kv71pLmUvpI9nBc3MHGYUf399TusfHCZdJKd
mzgWxVq53vO187WtU+BPHnhkuth0WpiZ0ytDm75w7WuIA9maCg3V1xf57QsE15pgK1OfQA+4PvNN
aWMAyAxvVTD1uUn7MdtSdr2VTnlYspzxzOSQm4a24Wa+Ck4D6d1PGCV3RU4QiYMsdSMmchVyS95U
PqqG0RsvbYzHv4y1xc0Gzp84MckmKHiBlDn0XcRVHgk5ckbY9SVWv/55yuAtqCuh1exAxSOoAuoS
LQy6lyY5GAVabfgUNbxXMHJ+SnjiOO2jAYNaNS5b4CjlEf0i5GjL67eUBzxCI0l67WRDMsIdjz70
Hn2zsWvBE63S6rVocn1Ykuqh9t0H1jUoh5RFXaHf4KCFMOjUY2KBN9CJaYVBa0y0ZLzoFseKtzJL
565nDYVQh4UE50YSemYzHqj/d22WKJIOQKc0bizD3C5AaRFzeepjAEfkyaTcPQt1YkWkXrsUzlqS
ybQxGTXd2EpcB3rfpAnSMI0HhJF6AqHVGY9F8Qag65vt7otFpKEY+mIDrmI6KQcAI97VV/IC4gMe
+fehh2bLtI3RpYEUp0bmsVOyqDaTNI1VX2r7ZltXtJccBsUHV1/SwfbgdWS7ZUJIWQF8BZ0pHwmZ
Jc8FsXmLjomcl8i7meE1ZKRRnYi12luumRzM0vtVIZbfKsiNYSEVTZQ6Bf5J+N9GYqC90zQRV+aQ
7u1CJW+E8d06frUvcck8SIt7PtoU8v3w4OU6Jz0Eb0vsRlXYZgXZ2XXy5OStvE9EhJwqpvAoy243
TrBgkKgipq+KT9wU8YOho8/ItKJwdPMy1EkRIM3pKWZd0LYVtN0GmWLNWpMy+Lz0UUnPa/H9b2PD
GCurzm02yiM54c2OQnWANiPHUBTa3jBX7Z7oWYZB1+wGI8JIpeYHv0x2bp1MFwNesE2wGW13s2Go
VlYHAZh73UtDhH6DsXmpQrNwlz3PGrDPbqCeEdwbG/vhigAAQuHyYtwAaWn+eMK7ygx7QOfwj/md
aKNP1DyMaZf6A4vogidpqe9Gv76wkln0ixdQ9PZV8KHM+SYYyFZU6ofBq/Ec2d8RMz0EeWoRD0Zl
YXOS3jWJkx3HSp+NAd9NO7ePyo53MV31u94jkYFhJMtHKTaB9yuFjRW6JW1sZSTgiHJdH4gRPSqa
ySuHOOYtCb7x/Zy17w5yLLJXg2av4uI9UrhPMy+4aLQHd3xAJuFZJw+RFb07QTQfrx1Mw9HjOR6I
mCVT3Id8iYsHd2j6FLs8YVV6w3hnBoZHpz3lqRgG+dGf3EUnDNbAeTc+hTekge5WVflm8dDaFGYF
mrb9DEZhnAtXvSsMsbeO1Iy+lh+xWY03pACp0M3tepen3bfUPID9lq8kVLwBbNqo2k1ukXrSK2ZW
v5n9ID9H8JvHUTLTVvzAqYbH3LcsgRhS2RUGkIsO6AiT6J7QLMGXBjQ51wDds1PdGi8dx+GdO0ok
XIVCGBzUP8E12wSiISwRorlrcjDi2s9PZZ1GZytBPGot1SOCJdIfAvugjeUtQWMT0qhjHmaQctNq
ZxO1+g3qQTaUahdUUGE5G3UxGEdyjwbhkeom9sRCn7NgUvd2sK0i39p6vR6gYncZrx0Ms6+4KaO2
xFOF5qOXMd5+AgrdonzunGw6GSKPXlrH+RWbpGb5y5xzjOZKdDXY90XT+MjuMPIOQV5frpnjG2jL
16B7E3u/baAYkEjNumKh3d2+TlRoDOrjbt8Nw3QqdfDEqCLlfcPmNQnn9joMmZySbLsJ6ooN9PMp
Pk2mprp2TEXPnhDZOsjfGCKtRwFwnqm/sSon96AUMnbdi7s2gibfOnTcwbufjeXcMTLdfh3OKk7G
W6tHMJV1Hc1n4af1rhsquR6tBem08bgotFmYcNpDwOp0z1ysrxmki9J3j3O+3FV9x1dmVXpblmkX
mpl6ojmGMLS8dvnz4C0qvfqhXAKy5/sMM99ILiieIPtVO0Jvmwy9vsHiZC85O4Slfi3zF4EUQFsV
QaowOA2trhMMhJk7AjAYjiXODDcon3hIrPvYUPPaw/2/CiwYhbQb3FB6vRMSLv/EkKs42eo0687Y
B3U7bNBgxvORESinxQZTuw8z00FekpAVfkLI+Bx0AliwoSc63jG5zYSAbJz8KsmgX4u2gDXFIzR+
YtZxM5nShrvJvDoHUG4BzfzWqvmbLtJuP5XOsLOC9rvRUmbHaGDWeFaIbonzclO1ZrTPF9QkzfVw
4Tuj+pgz8Lw0ac0jNmyIjBNdo9apPonmSza+4donQIX3vdeWtz72K5xmzbQtB/+kdd/dU4ejMwgC
nCaRuy2aLjkigG03seig9DJolFBmjITziz2HromY0asTfOKVnaitb5vhyJT5MM4Tp0sbniCZIFBL
hQkSm9yNCfwSqtzppLuMsE+Y3dzHwaUOwvWjHPo3ovW7U+sb2HEm3J3aQnO66PGGddhEs7kN5Cw5
j+uRvNV+U4jAu+1qxDK6ZjSdOUl/mD1hHi1dXIKh+2gte35L42sBZu2AahrnSTlQzbLhoiJCOCMw
U2Gng0tGuPw2W5p6N1VY4q46+w02QZKMRyvb9lNF8inkKurknGSDuiSQrazRjSmrI/IIdkVml9EW
3h84toKGw6ptDTf8+olYhhApeQAkcvc7nr/xlEUB6kseLhSqmXtKFo0YBrnuCYGpXTIa7KvZPSQJ
xLOI5Knz9CU/9lTA++4TnY0ZiJ0REc0S/JK9/5nUeoTT58Bb8D6AUnLcdUwYihn43MD8kRtRypGk
xLNn6DvGK+42wNeVJFawbTq7C6NuOZm2vlSgblD09d8tIziQNWHMPN+laH45LnrpwOLtsjx3FcEz
F1PK3uH8rJsxCR1dfhtqgsqI6GSZrsmRFt4DPNppi7UPdXqVvHne8doMmxI72cl6mjmlfE4VAyFt
lT98Oby6Kj9I09t6KbGaTV3GFHHudhlToFCLepx4ZZk2VzAwmjflNzmkLOZrc0nmTDv1hyKIoy0z
nk03DyD9EyRlbReRE6LOhuVPcIC21SCAHD/pEWVEN9kvPv85C27b2M9voPDAAibTwXehChcuEQix
rt/Ncn4fQBgPs/jphprYR9AQxaMmYwBd+1W+2zj7snsxhhSpWB4EhA8rkifdD6sA0qryrggz0YLM
LPLVxM2onS9ZptWu6sYiF2dyL7OG7Ti2PbCPIgd03yiGxJnBbWmX9TjXzjqJq3twYGgi8QcLNF+R
bYiN3yCUn5lsXW1nXZozz21P7YRUECwaiWlj3G2qAk1A6W1qMoE2hekAZk/rC2KjPuz1Foc9qQJT
/zg0MI2L1tIHZJEgcUyYIFArFAFKYwFz8mqBXqa9wNm9WjT8Si92w8RtOOz0aj9bOZtsBG9Lu8hP
0PFzDCYEEFgU9uIMviBh7ShfhBFy6Kt7gNYoPGH2BymegOW2zS+GnX8fcvOtTEofA/3krXsm6bYL
oEh2uyFCW6cDFnROahtqRCSpCkAlI3jEmukvTrx7VHagmxzSE3TnvLAx3FGLfhBCUbMmsXPHAIqo
O8eNY8h730jTnaVwMnZui3y0fSgwZV8tOW2Y+8mWCn019Ui6a7tkCWWVg1UKG/LX7HLEsHHysWy+
dtGIwItWkmuXlJWxIVZIM8CKs1qUV8UhKKYjKV/one38kVMFGBxVhxKrwpoL3VWxTaJV7e2DobmG
uNmQclUcgIWU5S7KP/zE/TVOuNoTG9QgrJ/dPMmnNCKKOm8TNoIsColDszdeHJ9MYbdbGyLsSvua
KXkZ3Zfku6b++HAN0ETQBb3eMYKfoDtSRDe06Rn7xNsADZ5v/Lym1NnafbRHXBnmGD2Pnf1hN2jV
CMRctSVa2Y68gc2VIR6ABRYeSfJ1TeVYs/0APGIEOvywq7sFUM1qDAx3k0vA/SQOLsiZc9cGBwBx
BfbXj8LAIdqTz4Jj8CPXo4L0rF3AysxrjTYUOI1PtY8ArhffteWSRdsXp5hCkOAdva8kjlHHbSQr
7ZS8Lmj91QXWpSYwPIBM76h7y+LfNEh2vV7IgeSr+qhMopO1jsjcWHsLIlmn6UAGFJzW5X2lE4Wa
wYUDIdD4e9/dTpj4FcFhY7COSFBEF4jxBScf+WeoxlY8uj7ff36x9NUBLTiOOzSrQqd0bnxOEywV
P9I3kMYKHfr0XqTEDBhwt0rfYncZbBKY1+DNqPNdfGZm5xAg3UpOXPEDMgYsnrlNnNyckBMTe6es
Y3cthYtkXr7ixSZTcKfjTmBKLFfS0++d+62w+g8jyClP8EqzhVnTPGxizCvKThHVpYx960Wc0g4I
QwKJbGMM+Y0DSVuW8UtlNp8iZnkeJjTNY8Bx2PXXvV9cYna5yCoTYD/endHPDRRPtMm0p/cwJWOs
tMHDiMmnUJU+0QIdCQSrRcjZYgmtgC6RvbRd6PpVze6TZ6HASWcLkUPSmaE8B84bHU/zpotsHD+W
H20SPRR7EfuSFtZEfoVRGbDfo3zdtnLeyjG1dlPd/gIcJM6eBwiIZfgGVV2Nohutge6IhjNraKmI
AS78O9nl63fFVGWwacs7e06Ww7/+HooqwNdlFqw6dcqJyvRRAPFefP3x6xcOJY3J18yO29gqWw94
H9Gw636niza5NLaNo6Kv9Uyo1njor3/Xff3d3CcfZK8l+xqh1mUkrCw2ScuSbRJfvn5x/+t3no08
E8ZXByPAf7ZH7xs4TL3HKkzTqVBjcEhiAxTC9Y9ybE954/IIAUsPBHMCOAGo/ormrdjWzQB61Sjw
16UaV0CGrLyS2l8PpF+trdJ841QMIl4s4zYgrjr3uIUCT2rZfKgKwIafZz35vfreH/dBxflH1g6o
a6Ir4RpSwyQocmfF/g0Q5oaPpCuFVggSL63tcwfIONE9kTcMD1k4iReQnvHhut0Jf+RVL0d/zGWb
yd3hMcvi26FIzJ1DnAb/7C1NmZhYFk5zgQiK1YopLfCuzCKLQ89PqrXf51R5yF2zz2G5khEcYL3O
tceYAM8y2gRhHV3qNS1RGumd7A7KWZIHX+iTIgj3biDFHDzoeXSq3ZTSEbUhLJ6uK+U4zzY7d0xZ
i2z8SKiQS0NEmQc35zRYL8D9aHr4x6kZ+pOvWiSQQ0WAfbpcmriod2xS0w72QIN3PTUe3EHsHQsL
Hodo66DMyT0W5fIx23XyyPTiLK0+OUEAA+3SICya5ii49Yg8BB54b+Yy2ANzxq9cCvkooKFvoliQ
kwS/5qjc8la5JC8VcTHus3Iu93k+B6zY/bSTFf6aueEVTdr4xkxFdpjqDKsrmfOqXyC6q4S4WUvX
dyatMnhY9VqWAbGy2RJKa3wlMC/eMN5wT6qqHr22vUWClZ9qwlFVK70z2fDJ1re45Cq2/B375rjz
2rvKVDKEWi3u3eQB90ELLiqN4VeWF78RyY+62fb+RNPNS+WmaXEJGlavQ96W7zh6in1Z9MuqmFAq
f0FNa/mcyZ7lHYPS+aqty0W97Sb2gXhIu8ciOxQkJR3B6f3scGrcksdKnB9wLVqB7K6WO70FWr4s
FuKWthPlkY+ewMe0dDhNMWgE+4ZCNd91PvEjDDy841RVW8nhNneC+DzOd9ZiS97GkXi/giQYgtgG
TI+CtLaZJVthwntoKO/7eGiPdVy/WqSSgWsp3D0cIuOEMvUxmPNtYNTtFvWyWvd9UZ7qkv5JrDn4
TEH82jXRu+Fb6Y1X+w8zMX8nBBfPonDFUUyIuTx6dDcNEePmnNQPwrYPHLd9hNDCWX8dPq26jQ+9
9s50iuK7QWF6KauIhdqOCd+mf3huTG2eCycTZ2UW9Yp5bLBVikQsUor4y6//zVi5+v+ydybLcSNb
tv2VZzVHGno4BjUJRB/BvhGlCUwSJfR9j69/y51Zybz5btmzmtcEhmgYJAOAw/2cvde+EU84aDZE
c3YPscTtyqTZfUIPmIIVU4BgipmZgE56GH27P3ErBDUwSyHrUNnOtQpna1e4CN38wi7HzTjTCbCG
iepICTpTPBu11mIYp4yxIiStymrZNSx/jtPkPvuh5R+btli2XtVuXMqiwHAbfyOgtQf8lfS1zElH
ucbymTyKIHYyT57Hj0TYvOnzW4rfa2vlZNJhi7l2uk5WPKx0LgOwIBpC3a2FtC5hwNJZh+7admMl
XI38tQxyJq5GzIhHQh+PU4rnpqji98SquKkuW9OWwG6yHJvEAelGfuDQ3hEP5W4mUlSkQjH+abnE
56yatoC8dsmpdP2jkAQk2xzckx691iN4F7XhOnpc7fSnrQlGUjGj69IptawC098wUaNXe6iPqeHX
qQkCn7oBuXdRddFZ9G99C4EVvPGFeTncQjCilDTjtSLdO9cCZmNnQHXJZRxlU451/wTTZ4ABP5Kx
5EzkcLvRjPB8LKEL19RPhHXF615cdIZmPdLmvR8bp4IIedTDsHu7lkWIubhPy+T+7CLPCUizl+Or
8QxtwzmMRv1AlBcCfIbr3ezM5NRE1KRGDDqEbLUWdKVqSKRBjPGrsyZW/0N6jq2OOZ6F9jkefuHg
nE+e3V20daJXxVR96xbOKcuoRjdR9dtpM+3C6H+kCldvrMFejpk4oCokBM21pkM5tPlZ1P5LvXrJ
A2DXjXCiX4PduOdq4S+eHS3djT2jI0sybK1tdGO45bCpoXwGqZYyyyrTalNUId7SeBflXrJpGDmx
eIXLOW5mm2VVfkOhKdvpPap2LAHYYzP/1Ro18zLl2tPc6rICsvG0yN35HsV9gVWJPpl/p2cUqPy8
/TayljylCYV1I2eIGjm50wWR92DvhhmE79rp2X7IyZUyweguU9YgaqEMtpjLmWXnxl7S9d4yThoI
pgNV/kPk2o81La3AWcm91gaEJagrnT7BQ5wCAEltNz4UGn0Mp7a3JJOd9AVuuuGRERxq1tdEAqW1
vL3p7bY45TNhWzP5QDEmaloKgjhjbCbm/JPSnMZqjZKeyzSU+qIXsd4Ra/OuUyQqcuAISyNLPnOB
4a/+7mVmfBvPxKkv9nHN9HsjqvsDypmONrG4TQpbemViMrAgh2DGIG6sIoFMN0ibMttoRzEEp2JS
IFvX8Qe4ROgC4GJWh763rN1fjV0Me7wRD2CSYF0zb0ao/MXlxrCPJlY9hn0MnfArDpWJdFt/CigO
RCTZrhDGGZeCtUatPXtbiN+AN+yCZgqptlunrh4gI4R7o/7RUQw/uoS5VDEhkIX7GNkjoYtm+N66
GpEAVr4bQ9AKTPy+Jeh5NprP5NrOaaU1HuugJPbOelOj2afKGxvFk26KaBe54depIK4vHUW5n1uq
BFOHriFj2MenRp+mL7xjrpNBXFqvYRR99VvcTLW11EHpighRdmLg208YFVitxknFPTGkmWqF214j
VxMiXr5Db0pzwjJvvSV97WOLjkfWPqbt8HOdyffyf08Js4WGtpMJnv8CbNZjpNjjjt+LZNit+tva
JpTwE8CkeUYKVy2W/eqPKKQrlwQEUnNYwBOp8dOvZYmDjvR2srMgbZvioJFBQdAe1Bn9QEeYO14+
I84ylqtBiWKPjOwF2nC+nbANOi74mYSZ1aZwmDT7dSMjCN1mCwD/YdXsb4s+uowHwiRjsNwtrl3t
fNNqSV/ppu0S2gwWljy9td9Ouujbtm1y6HO2c6A4TcnDuDR2aB1ovkrXQvOORIzLQ3TvethBReix
PvUpsnLUx/vMoAg0sR73PSbgWBM7skP3zbS+aEX14IOw9dGlH7seYkxT45tURq9Rv6RyIknxi7Rm
iEp7Ui0hv0GkQQJmpE8zS/jLVG0ttHPbhan32YLcs6mJswxQ1qRbhlWHGNPGPjsJRiu7Wb96Ud+/
pEns3LnxeDfAsX4AinMEfE4KYiBorLZh65JOzZgQYnk+mBr95ElnEl/Yy3iZmNuZXoRyn5BPw62v
XXMofeelFOK7m+MmEot3BNXl3dXYF3zq9Hs4xOlez1lYEJy79WG33iXreClwVeD75QDlZf8M5zy8
xHYprvYQM7+ytxPZQ4d1AAVQe0yUarDzlJws1sEmq6OC3Ig1aXZV59LOXzBO0Tfg/BuMlzycZtz1
2bbM6rM22tETHrhfgwYTl0VzeVNU860ziOmwmFaz0+viZ7mOkhnedUeQ3t+RbGElqi39lVTnMOgT
a2NiSQFmitsuEw0N9/keBBBt8ZLKi+1/qWSzA8f0N2uuvhRTa0inRnRkVvrTrPhvqhH8tSgKWkbr
2h361Ct3FXkltGaNez2q9UPpQc9nBtgfk1rbG+Muj7ME6zUcIQF8AxaKT5IIFApyb2EQcxSBhE/t
sxOV75U3/LQbPTv0oQHO1hVXctOOGWqSUyvqOqgI183jyjqYRj7tLIc7ND0kgQm99phN1NGx5MfJ
/BBkwMp0wEkXHTWrgSSPxvpBP7oPaA8+CMbigyXyNFhc4M5616I/LPHApO5yW+QaRI0k5PBQvUyc
mg7XbJP5VRxcXCC35FIDzmsJ4mN0G2wmP2S/MtuyG4wEftMz6SVNPPEfh9bBPRLh8Ihm4RIcEgZd
U9yUzhQdliU7o9Uh2ETzCJEuB9qS9MMN6f3yseNuwnjx9lZifgXWCJ4DcURuzjU6A6J5GTkDkdAU
paCbOX1+WkfO9hD/OYbNzmAOTUUQFn13hKgUn60dHnI9p5+Zzk38Wg8E2elMRSo6N4GOLhXXRUa9
wBsXbjWudXLKCACT3g7BuCKP8le3vvgx2AqYlOXYvrVeQUqE7A3a+gRpIUx/Lwnp6PVk/SDSVz8O
Yj3bOWiXmeS0bd8thyZq8mubEeYtZox0XoLvTNMy7SlsDiLDw5d4dAxttCOuB2+j/OVpZRDNNTFX
PVmpSFSAOWjoP13HBD61LzlKd+BGCBxtuXmjngmkT1MbvITu2USxFTPnQmet7+BVxG7NGRr3TAu7
JN3oWo++wkBr1rC87tzwaFViOKUZCyqNZVFk0hLX0CkF1MZZIHgxiTMFi8/Is3dmm/lnQcH4HhHV
s44qDU6IeZtPBMLCsiq3qUnQsoE70H0z5wLrFHMVeJ0Zn5h+ZZUtuLv6+j5snd+NIMIlxd6wMZIj
MVIRHZBE3jY6lNT+hG8ZQ0HeH2yWpXdOB1JeM7qriZMLeFGEhHaor6Pb3oxN2O+tarnYhELcNqvB
+nM1PCoHGDN7tOREr83j1h1nIGxRF3PzIhwhHJsXj5S+QGj5S63DvYvDiXq53l2glZhkxZbc7Udn
vR345tDT9Gfb41fX3YiBxgfhGi4RTbVkOKGLOUZmf7T8xmSFqxkBBYmW1gNr17TN+o1n49PyI2RX
UjW/iVM6KAvO/dQoqt2SegupTzqTzrAjtWZorqgW+l1pr/eaW3Y7i1UY2YA1wgYPJIff2QXhncZy
GBe3Bibn4QhNcUPNFgFz2fiaBm6nm3deRVrtTGrSnsDNpykevc0wNNbeJIp5t8x0cuqRnokoxscI
qeBT4ZuXrOV7a4w0PIe6Dxl32HXa+CXh68MrAka0XsGLRP5lmv0XZ01/GEN8ZF44cOtN/75Rz43/
+oJ6Tsv1hjuChZ9Iz7SdXdOMlrAvFQSaeg4WcLWrnlQbSEppACdoCoaWGPkKiWYo4ZGpCTxSI4k5
547B488nPU1vMcxKzKTaVe/sMORvYiIVtlj0WX9PjBabMGuBCMqfLsr1ElbcJjOVS6p+M5gO6UiX
f55eEBqN94AbCDSrz02jWFyfj72FeWgC0VJL4+bc8O/BrNIf22lp9jaE8oNmdgf12ucb9CZ0WbbW
IuhkJpz6a41o7YCdyX9RbWArtTiRx+vYJCnTehcEpyk5nPJrBxOJzzVbjiowlbbqU5OB/XckwszP
0O65ACjVa+qpSVjVvovsJ7tIC0ZQqPawcKoTjmI6wbsI3HxlLclxlHBF+Izf3dV5Vz+eRXDYiJgk
U7x87myL6gke4EAjBO8jnOF/mdzPS/3rP//j+3vBUJh0fZv87P/FjGPYBsLv/97C88T4EP+f7fes
6v+Fy018jvzB/+Jyu3/YmHGk/8FyHBufwV8uHkO3/9CZDaOh9m2sK3938Th/oFnVCVwUqB5p5yD3
/puLRzgQuV0LvL9Ousv/zMXjSY3k3zSU6GORk+uIyl1WdDqa3X/VUJKVWvbYpVmxQ79FORWSpifE
EAymS8Y5zV0KVHRfuu5NOOEC7yQ8p3P3thbaPeV9D2keBB5Jt7RHWF/mSLkSjQ3jWm7j24vg5Axb
VugM0nYN31qAFNPJ8kXOuIXkTeFbGlqNVBxm31k2YFqxAxePQFbeoJUeIn2dNghSWJ+Wh6YR94aV
VYg08WparRGELnpB1ARfdSx6PuZyMNW3DCg/RQ19KrdlxCp3o3I5C5g5flZencwgnzn2biAvW4Fu
Zo/0NX9YKS2R9VjWaD4bvXtE0AilA8b1rh5i+vpORbxPvmPq41wNqBZdkmwFYeTw9MvfcZ4fdHvG
GrEvYeav3XA/zOj0zJzu6iwoA+NLhUYO9TlhImDbL/Bvt9OQvWqeVOha/M8OxsVs6h4w21Z4gAno
9CPz52rYu6WfiBduzMcmz87CdZ5Y0jA3JiAamRN4n1b71jvjc92U30lsHLEZ0XA8Geh5AtMiMwc1
yU6b2xfq/v1Wn7BR0g1wBohIbsJIHrk3muf16E9f9XS8GRHJbLSJEIeCfzfjW+i0usQlOd4DOyaQ
0QzLgGryMdNPblo/9uV8FKspwN9m1zV15kCAriTAKfneLPFIJF9CgJnI3qv8PoucOycanuyB1F9Z
kc6GGqFLkrTbiUBMk/oWvXsGwVTTbkOJ9kqc+UdbZFcNotumyXMyuddHjIq1+xNdHGVtgul6voSF
zPvHZS6PKZSsnf9DZMlFq1s9qIfw2ZnX+5hjbTLRP0zJeHKw9zD9a7yTQU5eILtbrYF9Os7jl8Ga
xDFu+5sMfdAFOsFzJWyqXvlAqqAj0y5gXzldt+84mNQz0UMtqfGlyMlvci3YshGaNbdqwIYwQbHn
hy4u8yMauVuL0hupH6EbxGP5Voj6LSMHEU74q+1lX+qszmmcgbfBd/GaleXPBbyXX96YRbYXrCM2
jb2SvEBQ7maZ93VPFOPkPq5ku1cxbvilns5tpG87txig54T3LsgQs7ylwAXygqhcWtpz0FRHZwVS
4bAUoTS2okpFDjxPRoB1P7v53BAuQ/uklLAXQWO7yzLW8/m0vBEh3MGW3oWi/zVkTB6g+hubNW8w
jTfFS11ziMyRkKYoghhkf20IMiSueuxoZkkjf15u8N4+5P1o01TTxk2iW+8NsqItDvOt38an0OnL
fSshzqw61vPkkcCj9j6fIxFxw3InlyRVtRkkRFztKZy4HIwRzYm3P18kD5ezRwaU0wL8a19ba2db
DKACPl7728cVLKHtGoBAbdrDeaaffeTE/HiUtXxN9EnTZWuZVNnMOSR3hEY7zmOn9wO7i8ezGMgq
0t2Z4QOUH+JPkvFQT5MfRfc+Cf1jnFYYdfyK6QMcpP4cUev52AMOes+qzCCl5r+eUu9IW/M2maHu
f74/ke9Qb1u4l2xXh1onNZ/qbMrqdG1R7Fs99FOJSeNTPafLF9Rb1KaMQodYY6pA/NDnT6p3JZ6M
gUuqpWRwM87quY9P6tXnqSfGJH2MYPnsRcvZ7YzVUzc44T4rE/t5KjRscXQFsvQ7okgvNzuGG2F9
naqXcMVB7jeJODSV19wbXSgr37N9KcbxMDQ9Wtyxeqa7194MZmweXaO8VSDYoafO29Zlcko78HMm
JKho/T7H42OSbX1zRX9fazTSimbjYEi7hcJlX+dlfAZ7XO3KEeFD6K3aFnWjYOFrNrB9qpdOEKqH
MfWq1fWAvq32QGHS74l7pIJvs+FTM0A2Co/1jQ7xZnC0r6uFomvV2vUwz2l/W1GAyuhf0/npvjed
4R210uqOxVL9gGeXEGxPulXMyuklIcOxcL3s2NOoQXQjCqIGoq/NMvwq46F7dPWwujexhFuwnTyt
H57XckgI8S3vh3CGiADziOJpRoRN/Fik6GG1zmUFEbuS6qG/jX28HrKoEefM54bbGcM2fh9qwF1m
/NBydu0JKAeutzTd2SgXSlrl0NCp7LMtdXQu45qabFREJ5tF+sE1w4siFqcOl1jckm93VI/FGKSS
fD5PQi+OCqasNlQz70YygfbMJlBIJhLk3SOYgPxtD8AbRifkEum4Cj1vNE55CkvaL9YAA295XofE
3TozPeRWUq7VJqw5N1OAiX8+qR4vtW4e6mE5oEA0cfJLs4Ta9AzAYOE5Q9uzSxHxDKIOoohWnmq5
BIgyFgPtX3vquc+H3lq/wrbSdvpfaPml5O5OD20CPWBmR4P8pE2igR1R1F+7pk2bmLBMCmpaK7CN
jt7EkpzyIW/OauNg1Ca/QD5WKGciJr+47igIiBqas8OswAT9dTIaIg1WuUkMEOufD414QhYXAUAt
hDuyCJLI9Y/dWEKG1WNtAvafZvVPW61WXI0KEt8nZyRfA5iIXA+I2V6O04o4RC5t4L0hmE1H2kPy
uK6FHBxp0VVnpwYT2Lj+Xh1l1sdbvuH6OErM9edR/gfTXr1A8NovZ9Gp+f6FtFcwd3UiqL3PzdoM
S4CAlaKGPO4K5K42CnavnqsLmfhH5TTaU2N+UeeCbaxAItQucWvsov59I9Ybya+n1yc9+aEiB0I9
tLdZVAKoV1+r/MoUqr73rGw30Gzlyv2v59T3TdqacSBR9xjKFevnRtP5ij8fqj313Op+baq0x6M4
tWii5HeqTje1lxWIWbJQiECdb5+bz3Pw80T00OTqXFiHUdOlwj4X5DlB3xZy0ag2eH45LirzQD1G
tgNYKml+TXJB/HHsPq5RtWJWu0nZM7RluMj+OnBepFH8+XfH0Bp8ZvCw6dUBgt3FNftx5X7sO2n9
05O9TXVgPg+ROmL/eM4DbkleQ0lYjryE1dXqJnV1dtWxU4/VKxD1YVfE+qshyeUfF2/b8Q2oxx2i
ee4+o0eji1kIjhbi2dUloy6lWIZTqL3P54yI6mpn2geVMdGFlIaHMnC8bj50xkQju9UYDqKKa0Zu
1HNVRIbQ6MBy83XGQ12LST/4a+8fz2ltg0ldZlfYQqzy3tgney9H6DrHILJ9UF2mGjhGVjpqD10H
bWa//aYOoSErFp9HtLBDxjT1uE5KF0M5WWbyElSXZNXFsb7D18ZI6WRiN2RjdGwNwaH5GGdv/alJ
Py5Jy/UsWkIpdV2tISsCRfaGnkC8U5fp36Ioast4QCvU7tWBLhWTW12tahMK7vmYhimCZAP6IpU2
4Ts2E0Z1pP/2uBOuRl9fQtTKmdLMxxGWh7mWR11XTxZjrx2ynk7FX8PzJ/9f7amNOvTqLSHAypCg
xePncJmHa82X5JAM8LHL538t/QgSXIYMFM1rcS4kkNxdMljkQv0LszVTE/54DXQfFEn5jpnct+Ko
dtVLzMP+/Fn1MDJ1QFimq/0Y6zqOf4R9Vhwi+S+NOJfPau9z8++eKzWNUfTzPVEhv5p/9xEza5Vd
Qcag+phc/RwIvIvjWMnhbz/27372H89lMe33tbM4HeXfql7Vc++7NznTTj2qsCK6HWRFgojejUne
jkqDywdY5J+bsePu9PnclMqLzdS1vU5J8zBP+YVUvAIlqjwW6seihewbcPh8jPph9eQ/PkY9/NvP
ENq0c1ILlBT/fNxaX4zYFDv1ro+P+3jvWINmoEWjX3DdZAf1utq48u/9eHWkg6sXnCiaXTNMdFKH
AV4K8mcfN0jq3Xqh3F3hRBoNgsJcabhMYsG0oCwP4JnJApKbWd3caytl1OkrIzuvT5WcG3xWBCMI
9xzCsHgDt+7AeyJwBKxbuBf1dG1kQAdJ58WmLZKwvC4aCDYGmfJMc/fPjXoo1Mirnkz9wpAI0UQ2
Uim2qo0attVu3VucQmLpH4A/93vSo98LBK87VdfU5fihyn/qoa3uCGn5IjzEzgsLPCCijDyjHtEV
Ybaq/hf11GedM0oN0NZFfuh9h6xSVedUJU24LNlO+EhvaZy250jOLejv+Sz15D0QY38WAFdbyIJJ
GPtiOUtZ5E1U7XU90YkDJ6IcQJ1c/+pMKzKJxmGclRu1Z5B8YifdcOzlcDzLt6q91rWD1iDZZZDj
MqxzwqYnk1PQkCO2ejzZ8G8XEI927+jVMZHTKU8OCmihbEbJ8K0fVxl0JieLQGpZ5Kg94n+gwW+m
wkJDpOq34q+KNWBNH+vIcJM2DnpdE0sb91n1j6uNO8QDNBD6KjV6COrSMmpKlxOKirW8HjSxtiIJ
JrAtlVXgKdb2MRXAA3TNSN858mpctOi+cSrsFPLE8WWaj7OWjKdqN+xl+JMdXhssjKfVIUZBp561
BGp3UIkMpr6gl0mxibLWneS9XO1xjLgvfD5J2Iy2HVpyn1Rl+HNTiNQ7rJ1HTBX/nNqo0nMfQdTr
O3rnNc63PXamB/Vpo5xSqL3PTSRP0t7ovgxFJHbqM3J171K78AX44m18UVY7OvQgWIxdQIsNx5js
DEfOwdUG91JDjiW6rpSgKloOHGD1glZZLA765vtH80CebcIv4L6qxw55RrJdYA0cXOs7eUaXUiUV
qZNPbUg3hRJalNFvin0N6mVT56NRn65lk5yamtQTP5pI5NFtuP2fj4uomY4ZHNZPH/iHL9xoYrpE
6tkEkcBOOOVPHAbkcfjLeI5CNurh//Mc6QaaT4QUCWyjWVZ3DR3l2yGEKUcgNfMaCkVYhgC+hPu1
wJDQu9rTKNaU1OrQ28em6wbCr0oEoUW4q9ei2S/w2netLtZ7o3gEy+cdbfBged081d0qLulcPa92
GB47RLCb3nK/QuyNrxNpR2216vfDYFTXnL55KG6Ybqc3w6JbWP4JIE89Logo3k3G0kPItYNcWPc+
1dxXkdjZKRvxXwN4faRXK6swtNZH3TtPeIAhMI/hsQ1X3IB0J7AG95d6oiNi0cHEgCc1Qs4+wR6J
/1TmFrP8WLq0ObpeHAXaZOkb7Jck4XT5bUmU0o62RXmwQfEjnnSHUz8MZIDDW4sax7mNiKqBh6pR
Cl6+oGCgme5NECu9ycL3ScgLiknjhNjwjspWI+P4movaG7LmV2cVI0Tlrr5asZrkFlaQaXO8JdGe
tChad0EztGNQqrwrKZfTQoIi4Xwkt3kOatJgNb5HsYQlHbGuZVfHNI9p74PRA9t2x3A2PQNpFfvF
zAukWpJfX+rTAZVvcZdh5o/NVpZBom7rpDiBWm/eL1Y0XE1BXO5YD0CdbdQXdZVUW01Km8tWaloN
AOjUZmy0UpQKH5xae859qz8ID/1MTyG1sIafToLLwzdRTS3xYSAncmMPbMI+LrbW7O/scHwHg4hu
k3Ccdaq3TWg9O2Ux34Q1PgDbWV5m3Yx3TVr2m3kQzhnjtICnPnyrZFNuKKEqtFTWl1T/4XYUccvx
vY7A49WrToXfP67E5AWWO9yUgKQ2ICnNfWvpVILz9LFxjfZgNXG/DzsLZxQqiQcappt2Qk+06pDc
i6VDI8CdApTovBl7WOe5j1uLIjgd+8U5OBo57po5bD0HZnulL9Y+K6r1Gi3RsHGZ+u+tpYAwsJpL
UMzkek7J+5gfCQ5GIiYL0lr6C5E80V1M+wLSq7wNEo1N5xXVjWVpKaUmfjHNYW2DOie+hY+yMJf1
HIrRldj2A80MHPW/ekfONy3sSBkLzI3gVjtkoEJawj3xG2FyosOOjrzvj1FpHIBv+Furys1tCDLb
ajpgGpygQdmJu1AvLr7mZpgl+6Oe1wW6yeZHDVAiqHCIbVVL6n+7d/+/7p1jufTM/vvu3WvSRkmZ
/Gvn7uOH/uzcec4fpu3yFDMIgG5CYm6mX13/n/9BuuUfqD9sZNewR4QD8O0v/p7l/wFox2auKcku
porB/bNzZ7l/8GmUBZF4CtNkMP+fdO5ICOa3/L1zB4HKR6bl8Zn8Gbr+T4KZGN2qqpbIOPZr8+D6
DOp2VqY774qktMO+nKJQGLiZNMQfrt6ln4Coj8YBrS4N+AJrOvSSiaa1sVgn07sFlbE1zHk6KhRJ
VbcZvlAoHxTDzkUNBbVNdsuovawGPidnGHAcQsq14NoO+rLN3RFX7vzoIXKMBnGmi/bkmi+rAGLf
ccfeeNVNbtCT9+Lb7Pe6tl/qcH4LvVrf0+hkbR/N36buPnltnQ5s6HRZk1HbeGb9Le2iH7MslpE7
HkQQLRPTxcvRYaQkZWLUTgvk8nZre0A5IqAHaA1QEB09gadTElgmGdMQkQzK2tK9q0rPRPtBqCrm
Vextsnhvx9RVIX6dVttGwIgoCLHaumz9hR5lWf5GpeAwv3DvmtZn3PEN1IxD8z2dc1KEsvSx1V9z
/91y/GdkYjdp4r8g6vFBb1OeVwoBDt9jQpTIPpKTWzWjhfJTaClKE5wvu7YgeaYaGNTsXhNBFa8a
668S4RJhFATYy3rW7J9d24tRTZb2W6pNxKmmyaFfuV1lCX+/aVnuruW0fwG99gYgbLDz8rJ43e8Z
Vvy1TtxL3vBvF8OgnU26qkRfJPfm0LUIp1DdjQ7qXiMeIzRy0dFaouSu0Pt3buwDVVbqgDF9i1fC
co3XZTVOiMuIX5I6jKlgaj6FpNmvqHCIDzKOIkXr6wEf96d9I2L7blxaeF4JrAc6T/0+8+8XZDBn
FIRQeSz0zXX5Ui/Mov2I/CLE+fwpdgRrfDaNoPFpAc/COLWzxs+N+aHyt3YMkZiT/9tAHubHXK3o
zFcnKcFvyApOgl73NLvHBGllIHI92tLKOixp/suZ/GdS7g9TVL2vQvsRU2nbTyaxAHqI66q1d2nO
5L2rg6V0rEMpymsrVyymUVZYjcUZ/OMmWTu6R/xbm7Gkh2wY3Joi5K9aUUxbSwfcMdnVaV5ilDx2
h28zN0APFU/1mhL/bCw/gG9PH0sSHzVJ5LLW9eSl5szQBksz5RYm5/xq0xaEXZG6232oXrRoMbdR
Q3aSWt72co1rD1AfZHKgWlrM+dek9b/aenFF3wXfxt/YRf8zE6T99Rmd4xZvZ2fTNAJ3T2+uhdZu
OvlvpWJRp2zSRVeGl4QvunrPveJLC2cPpNCOVXgHcN6hxFx5+mkKUfXK9bXahFqOemWdDmpmr1aX
TAdXCxdlQWCpp6GeTWM8admIt9uvva0lvxitaG4oS71gYTum7ZwHeuZ0u3R013NYpogXiwg3cEml
tYJgdan07qHFYH8g7vNWkNmw7zPnlkR77eD6+RaN7b0HQQ7DT9wFEw1bupFk51qYLkw72eV9vp4I
jtj3kS65A8NdnPo4byF3b6gvYMWasAXnUwsKRKuO3iCtpx3pMUpGhRbcgtSr3zXNhHDcjQhCQ3v1
8XcmzhNE5mk/Vrg1CfWU3J/xEDb0FIB0fhdxN+yZqj+p8gOdbUryCWaSd8wJ89mUm3C1Nlh/s6mH
Yz4gRTP6oCTN6mx5As+ax1fr4v4D3nmacyvoZsr6hjxRELvlW8TMaCiG+uxPLRYezUR3VX5n+Vvs
sSTcRxMCBDzLbtCW3Y/FM5N9XWGZ6QYTOInRPDgGI40GcTZoksw7UxOo0LulyyP48KvLdGjrFBrO
XVj9bntvm8K6pf1DJ9ZbL9gBXE7evZhb77zW0XMrNRs5VcNNCCmGEQEa6bQQLmnbBzfuOBhO9m7i
yN+5bkQUD5b5S9/lybYhhzuGwKVuREizb7oorbdLVALAmbOnEtH/Ieyyh6xiGj4bevWINB/9dtu+
Lm3FuAXQXT2K4g5yF9mXW6v/MpWmcWMaHax/tNvUqLXoQNHHIAeXZnUJ0OYxI4huG/k6/UFwqlej
MX/1Y3wu4Nk9ZOI62TbYbtGv3824uo3brAb/IFczU9shXvOtL3y1lASW/rLo9XzFeUUifNbfDHFi
4VaH/t/6dV1z10xwb4cGE157SpsgkjlNi1kfREqwd4bQ+OjNYbQtbW2SOm/Wd1YB00KG0XPik8LR
EQXVMU++j+Ifdrg6l6ohrm1BjLiL5+G+XVeYhUmTcNoty8bhmrqp5uhHHaYisOeMda8hTo5DHr3J
bPRM/t61tX1x8FrU7+WcfcFfq18dKrJ7lI8W6lc8Hiwusi0kVbICKs3ehTmV4i7CFGR26au75Pie
rG7eTk44UOyAYFDEdFn9Jv7iOkWJE1zrpUen32X15B7nRZjnvurFZh79/omoADvMuzv8DXexX1Wn
gQY65WNzDKhxIvUxaF0X+XsJMSvoKbZvm0xcpsQeTuRDPSeToR8nZmSME6ANV2EABdPGCulKlIPQ
0zE9yBf4Ckuc/IRpWFyRmyS7jxPznjLQ+FRapXuowGYBtOo3RCovt65flsS28yjR08d80JM9VaPn
KLJQDWP56LPwW+cwtSejs75BkDSOafYEXJwCo40MYF4HUHBGf2bd1n8HiJTrk3aO8aWiJc0JIkSP
mwRFPpAj24TUW9MLyggNZUntzo+T1Z08T7tPp8p/sCdhoTJv2kt38a0Iwf4I5mH26DKDzBTBOrRM
4wz/OIke0coA76vI0Ocv+XdtACmvuSxI3TYYnLG5YtNermV9pb5nbRInNM+DN994uBK3cevbe6I4
7lavm/ZJdjfMVnQS9ogoeORNq8u8rMYCOqwiujd6cAhm4++cXgRlzSkbjtYTh+i8xu6V2Wn/qC31
uncN7W1MimJLL714IRLvJk9J3MjS9hpOGdWKuVsvevtEI0VjzTzlt6S26NulMKoLvIcnRwcsmxSt
dhfjq7zR8JZsxLeljKJ7JhE6rD30XYMdH9I0XXDho6KqCQ96GdH7IldNqzMuu+FlQOPNmDmZUPeA
e1AcJTOjal4K4w1FQnuMJg5PRQRA3Ho3RuU4G00sHA7Ts+dtbqXuMXXWpz5JjGsvrai9XplfcLYL
awCE3a+EJXpIxOoe/RHclWs49MU1TdebsBy1c90RODLG/rof1qzlwuBPsLT4/7J3ZsuNK9t2/RWH
n40IIIFMAI64LyTYiaQoUm3pBSFVg0Tft1/vwToR9vE9N3x+wC+Kql2l2hSZyFy51pxjwiJyYvs0
DloiB/dP5mQ6gS07+7Vmfa0Bcc8brSJgAdLDrjcWd+qa3CcR6pOWBGAS6OLykAGJuk4DVsdkvg4M
nV4WLaZN7dr9OUUG9KC3SWNkxyqZk62oEve1sQWRONHKruLuNZ5QbkdzftfGGU9UYfmGEJKa38bZ
ya3znxAdAXsYKDmWpJcfRFqm0adIi+GiKRE3c3vnRzcO6BpOSIIs7Zs/c5lnw3cxIuE0qaRWW9qi
ZFMSkbUzWremax0Bb5ywQxhO14APiGCWpffkPDIXnktSKYO0aMMrJJ33rsUeaoIDeTURu67ywdG/
5FDx6FXea7NAIMRCbkxu81qQxk0/YGJXr5fqR5ugYCssI4KQmwk6R/hjw6H8dvOGbt4M20uVyK+L
tn5lbPnX+Yye8SLLPIjx8D46JUmt4VxlCKn6dtV7WPjqrFq4+XPRSVT/pom7OYQ2fQ2JKw2yk7lj
WmGwTTVihe57Ocf97zZXd5ugS/FE59uGUuLFA4yI+/tqGBoYWU6RHDbvc2g1JyeKuMr1RJQOf60Q
Od48MA6BSECuN/6SBlFewIfoXe9D5+ExzpS8zsQ/ohtpTmnZerAu6POnbk0QpJ988a+ER0Z+HviQ
Un5hUxIXW5OwGPv4QLj3bRa8CB8dd8N6iW7RhDQRbG+xL3NNT8k024Nl8b4nEWytDqF8VhQQGIqW
KJKFhpNZQYLItMscPev+THfLfJqS/Wi743vRAH4i8Sk7wGoOHB7/w7LYZ0A+3RY3KcsYKgLNm/Bp
yMJrr6XkyTH+FIxmDso49ARTRglRq0WeIqbqmI6z0AYy2QzgPZgbsUhV9Dhb4yyM+ZRwfLZs9hc3
CaFieJqoIPzqR5q6dYCKfhubtCWpvi5M4bkZiRRfgoeBjMnvg9GX8aGQ8luPCynwiXJXps+sq49a
dweZIcYPS/dowvIW993L6FfpnvLX20xD5XMLjk5VTUu5E6LkX154JCJ/3y78yzh//iDz7Hc1lpYA
H1JyYbuh3qis9tYkU7WatUbmQVrahl2yW3VwYkCCwL/BxDfQmawBCIfR45R7/WP4gxbEuErvyOCc
Jsaqncx6Vdy9mt3sXuMWb8k00fCKhph0W1WR3Dqk2Ulk50Vi3ONkwhzal/oQavdjhu6UN272WoTm
BQIha1HnAK7qns8n3Tl3UpHPp5ZUCT+bxMNRjiB3ZIpEw21M8VAQ3mZEA4/6yJE/otn0AUcc+3Th
TaZlbCRpfzVcFmZibeICeigK1t940erjIFJefaG+GtBouAGGOnCLzsRRMBHJ5YHQsBCr4vcuVg2y
4Ct5xz8YHc5rQs5ANEI+WxFxnCHmj8bNAJQJLgGJQxjb9vM92dirhmkvkaut6jl/ijXam6osxdZS
HpK7xfuJ0xgqAaOEdV+IYygtAn/qdDy54XhxiC8b3cW/+lnSo45NXwzy7uxeP+PvjM+1g9vMiBa8
4uXNaEr8737UKqaAznnKhxPBWxN2KPdUYjG/aFmXyB/hH0P4mxECHw33l1l281Gk2M/cBKlgzmTL
LJ/JT7ZxkPBHmOA2vcqiAzG18cETI9duER3byCD/qLXDFwdJtYats5mW6rO7Q4sS64kAPQ2DZ0UX
p95OWjy2Az50q2wKIiZNvORmk299mTaBdz9xSWFS7Jj5tO9Q8KyzqL9ObsvqhY+8jzzSUWAMYF/C
ElU1PUpHRxyH0uuOSWyTkmtRIHrty8x4ZBN1eH0U4YUBQynGaqaMN0VK6lxnZ/vWxUTdyeSTo1ps
cvRnD6ofA5P8goOGKZ9wCzxYjnqNNFGQ6Vyid4OVEzSmIR7UK475aSqpXNACgzOykUq3LkKFVL8R
e0dZk/E8Cd7vLUfAqvoe02i6TugicYgOv6xpeNFw23dJKvf2WEs0WM5vom9/y2wSO9DcP6VKm4Ne
uq1P5M4ZSweyY3J/wFEo8WY7ByRX/qvwi690DL39gs90NVlQkb2eloqqz11hI4TPSX3orQJMbttX
X0SJPvNOfDgtreoyPlIK6mux7MuW44dWQvahu8daFPN7GCFr55kjcQyb8y23vYNfgnc13ATKX/9m
0fvYWI5vH2BoXCSP+NEwRrFqGhhYhMN519IgYtYXh0i23U++BEsFVqWu3Ged2AEcyq0BEwK1VMOK
B+CESIc4aMqlSxzjsXUGPL8RbSdltLvU4R2dR9qGoWp+KBdxqcY4t9G2s4rcZLnhg3ueBkrPuTHC
Xf/BjGfg+k6iDWLQgP+GIBFs2tooqi1iAmLux22USvqDXcXu1jFZM9Jyr8XQkU9OykGYL/coMsIJ
+Zjy9aRo+A3WV73gzXrCXPU+jCX7zVRyFPai2fek3vGRz4/96DlPbP3yKcsVwZdgmwPVV9ewLb0j
kRn9WhgeFZmcgrqp4h8CODsXquwzn6ONA5QWFXpNkoBvx1TqbUqJWOMHqLXNe0snpp369mKZ9F+Q
24eB0uEvZqLZemkUQVrNTCfVyJPDkHTXwlvsp9aw7TU0xDyYbNoeps/Qe0n4oVVsmMEk55ayxtLo
efKfNfgM03VWKDN/51iJ1xZxcJbTguyiwfqEsmLcjVnTcfrbI2dRLM++sqoNSDl303niK8MZjjLp
nBXZtJs50FHgom8neUWJvHwkmO4UZxjzE6/YtXafvwCL5flX8bbvnecYaO6q7sSxwUs++PKlrJcw
QC2T8v7X+jbcv2hVfNZul18lnAeQx0Apqm02IizxBsSafWtdfCNw+4c2SUFL1CEQPp2uhzmCX4gf
f06xbsN3JKzYLhDc85AqqOdNg122NFhhZIl9G8O4ln79bhGvizzwa4rFZxMRCBvKdjU1xaUZ8RtX
OAAXv0OsP9ivvMsD7r7+IkX1YwqdfQpgK8vj68I5SJ2Dh7nw7LOEnEIr41syusypFaX/BCb3RQlG
iKvw3n2OVPvHAXMD5UzDumPGk1HxEPkmLpMS61TIXT/2R9rWDYQTd0K2T4hkTH7dOJ/Rpr1C1oyC
MjZei2zwKTt7TeuWiEAINjxy/Q97tqNgkISNUTSVMRCfzFZyO/gxUrskfx8FhXVUle+S3ohBvSHH
fFfPwwmHMmCrie+qyuWHiJ+0plKosg/W5KeTYwUZCqhXlWp/dBgBdsIK36CK/0yn1Nmlhnms5n7c
c8aTikdULuA9AzV/wMQM/Hti3eQ8IqLAGakgBODkxxN7X7yOpr1i3FyrRtY92i4A7OwtmkFmZLqo
6BA4fdDkgqlt5SO5TV6dsj2IjDAQGtpcMktjCZCwMFEgCrhHlrYu6VmWDR+fWSQ/evqDq9RRsAYH
e92N/LBdvvzJDO+URkuAhoyCfdp41Ul5GyuVfDAO8aBumzUr+pffvTd9u0ZF25j2QVqx1c6zuW9y
Qx4xJ7RWBPiga334hWxxU/1bxeHnotolaKaUzwk6ceJhsENwTs0gUBy4fr23HHkUWPHWzpKe+ogk
MjkzpIXm9FSmdGmGBqPd0I17b0TGsJTtZ5h6V9fCLGAu3N4tvz2CtuMKmDKlf6hHvCglbRYu0/Ha
T0qxBvTSVNVP7KdETcIDbwilPVvu0R+XbzPLjYBuir81k/4IrvA7Agt7SD04y7n9lOCURSXsuXAL
ksDp2aPQ/ZwUf2QrKwpC7OjkfbW/w1oyCm9IVrein6Nwhg8qFbzGbnEmtnM3huObS829dgyG/2ZI
ZVfavLVNNcHZrfr6Mw1NsJeGm166mZZDbSze1uNngziLxEDS8Z59ngA+uCEQVXOYFpI6ZeKg4I88
LFWOeIxSNz3h0N6iIHrzautBDQe37vNPk6FrkBt/SLjpH/qFFYdxJjpIRPUjeMPA7LBrJd6EPoI5
OKk5mK3k0L9qf5p2ddU++UCCVrHITlDrvQcBAR82DpVZhp8Ui4xdvwAgP0wW1vmh4DZb8j2YkS3U
gkCeY83tE2v+O1ey5keiEPtjqDXAjyx2IPG4racQDU1Oywul+tTvDZBk0JG6s2fLk19UhLlBo++f
jCX0AzgO9c5y6cK0Zq5Xte8xPNb1oUXlUExD8VhU8w25PpMBUa9n7p4BY/KrGiO2mfzFXLCe5D5J
tVHmVCs9esYGnzTU39J4sstH6w5LEqT89n15IUX+tpigRpMRi3zymDd3h4OwnUArTxOxrC9RHalD
OyyfoTC/e1GNrHwuSdxjvtlurA7gvWFm48puvyOQNttBn+Ohvx/qA6bUCIsbmA6ExS00AIQCzdZX
2t21rL8EaNmpMLPigLadWqdFHT6+a3JOg3uyyUBS6sEeCZ7rioblDkpKNIDn4+XPnDrOFX0G3Ipk
uqY9N8k45VC4d60cBYffjdkDzKVwAtkYL279OVUcDHKJPrSM6LpXq6mertYMm6wV4ks1kTxi5XiC
HgHptkyAm5NC5BTM78LafvRF9c2KyNHhD2FVnR1jgYxnWum58KkoGCxFRBt2r+OAeHzul+5kZ9Vh
7PxgJCgIY1u9BHnZvCV+d1N1iRwHBP0qRyTMJIgKXWVfRUY+PJ35t7lUtACW2gr6eBbboZnVya26
YOncV0hzFgrwstsos2z3TSyOtpnsOOuKnW34336Zjx+Z+VnqYdiikYDFWhc91A3D2i+w3NmaQIjU
hx6zdVaNW5G673adv7j0nDeh307v45jAcGLEGcJcz8XnWIZyXS361RpqaN7IhveNC5U6joFoWA2R
5VOeX2BG7hlLrvggCElrNLDBj4GyEuQXDAqDHuyiMkD2NM1C2ghLDsELb+baRxeRh3a/qW2mhCPU
7MQSN4M9kvuh9ZKEIedRVaCNIg5B1xYz3anZVtPdtsb/CaeGwsNe/i4klsxS/RorsEl55eigTI2S
FimlP2DrvuYdg+BrR6RuTDNlIbOkfV9Cxpb3vMhhmXgZlcH0pr91wvyceXHbcHCZ4brjr1xpRIu5
OV9V514HaLNePWH3bkhvlaq/D0PG5jGz3LU3H00t+ussSlpVSPxROW2b9AAUe4FI6x1oqS+BGsUu
Yva2HqN8Psi2Alc+5A/W2L/7TeKtHPHWtsO86qC7Ilp5FV3/rNBVxVW7j1K1j/IxP0SDmT5Vg5E+
JZSFD9L0n6NqMI/YYc6pVsOjZFstbWVcmH2p6pw3xB4NHYes6cYHVxt0yQRXafQIxUeBD7JCq+Wk
rfc05fUTpTYufm0fPCOyHo0UZklccVbl8RvoVnHK6Zo0MjSfeIYpgEGBLRw069Yh0mFG2mqr6X6h
n0NmBB3bed4Ho0mvXFaPXjFexoVbNwcrVLaDyurrgLhnDQz+o/8Z5yDbikV9Sl/Gu8LM8Qb32TOp
xrxvMWHj3NM3xgAroqcN6ZW0KCzFGBtUyIhWoJ59bj8LEqscelYoZ3FtrHhLjkYU+MC6104+7DyD
j6fdq9B/SclSOxPIs8qb3tyOYUjfIUNOn5IocQ+vjRNfP7QuY/+kRh/HeKTWzmvk37nTPXtGah8T
l9LLnFEFMRGtEzz1VHIgYlzUsBZbnZb3SwfEh/O8zdnWr/iW2Ntj/FTmVJ8XH2a4NQt2J6YAjA+o
4VmYuvtOKssi1qPYltOIKcxihy6tdnwcfbTkEYPMZX5RJQuFrHvMVVwqnVT8zogcD9KF8aQ21JuE
jZnYv8elOcEIIx4Vr/DGQ6XJD0NTj3AXLrEJYMTRcq9u5B5mhML5QofWr9/or+UPnd29uZU1PExS
XmJupcxacvuCuWpjj+Gv1IVgC5rbONSGawfTmH71eQqjX94si320hR3sLd5tCpuZwbopTpU3HYQa
HW7GwLQAyf9c+oSrw5JGe5LfrXUhOux9Np8G5W5LwsMm7qevwYKTMlR5ULlfkwslvs2+fGveTx4E
tVEv+dotkQYOPUG4xJuDVustUrPsWAZwMh4HSCegxxamDRfPDK+8g1sVhk9odIHnpt1+6MOgGRci
gyOrWLN+Uziz3RPsTyZXEvbVACaO9AXBOGw8WIv9OM+lC8+w/22k7zWw/8L1qm2j7MflngPdL2WA
5oOZi32FL/RBBjExslwuW3vjTbER+CBr9oN8IvZDf0xLQ4gBwr1VlwGAgsyd75DyEe0jp20XV4/J
tPwySqLDzXn8xQ8kkQ32xk43t9Isbv51WaLxlYHXViqvOqtOPpKyuZpTOMiew4VWhuEtzV2PZmeJ
gm+RQEpqmj5pvWP5nFXdXJjW4tjr9M2Ko7NXGzhyQZhC3XYfOo0SJgelI2I/O/Rx+44NacOcY9zF
hOVtFmoSJq3+rhtoYOsCqbUmPqUM8Yoql0ZGNqwQ6kdc/CdFbDe7Kwl/G0vVUNwRxySu8uiONePe
GBeKblFfhlJ/MPJTmxhwcuobyGzcSxbKa22Jk2Hat75OKTKd7CwjZAyWoBeEkvjFh1SXRzGYIoEu
IwR0l3EDVObQBbav8ApbPG8Fx5Exr/vOvvulZ3m8a5uoXcFi9u04wIGC3mbMzbZnRewa0wQqWfdV
oN3R2k1exr1GqzBw3fFuQ8b8qYdyS9PEC7jtkayj54/W685lgcmhzvH6Rl1G6IDCSGHtE4trFxho
JChZebRI89wCMh3xPzuPfY6xWTF/Wk+JX6510X72msuT9lE4ZgxXQnWYSLwEFsfJ4vWcmhMK0qr4
uv9pPE5np3EvteEfuXhtaO2tIust4ZUrTNWVoiMxqq0DOlvq8Tp17ZvJaHPRxkvZDeMpq8SLuW+R
M/e6OVuQL4M29YtDjysWNfrNj/PpJcyMjaXTJED8lMAm1NsIxMwqigCAVvBMV2qI6Mx2lhEUaD5h
Z1bnpWcQcC+BIZLdZ3kxSXbxfBmUZigWfeGUBqM+93gq4yDrpbftpuF5siiSIp/sAsfMkBabKoOM
AvfVIvF6UzlImto0Ip4+Jwipb01nY42xsaGpsgAF6M8uwTvbMNZxIMSzRPaxoSdeB2VYnEMNOHHK
hHWIKbtyy1uRqYHxF4HUmJYXnGpoK7nej1G2nEQ4HVM+k7Uk38SL6GDbxfg1zoydpUMzpvWmklCZ
8kDvO0htb2PbfrV1jBo7p1Xs2yzlOQPe5KUQvf2l2kQ/wpQg8jBLN3biGNREGLwVlkqN10GNR8K9
z3qGxG66Otzdn1qidzokQZNZbJIkvHSF/DJbPgZJKMtyvzTMNc1sIhnL4R4GZA7q0GzStOkflXXS
jZmT4NR8TRZkau7r2SYle+QIcfTS33H0Xpj9duYl2Trm9ItMZ2fgqmYng7/LIu7INsTSqzL2FSKp
fUm4GxEG2T5hCDMQsbQmuIUkgixEAW2PhKSYqI7mNZNJ92YC4YupuALdxwl/m9ATkkBjnAjdBTFj
fACeQPHtzUHXXMgMsalJ6mdh31s3utgjfD32trdrM4YKwwT0nPvHX4BAsklKXpkLexgVz/KchNDt
VP3aL8UcmET3cPKC+plbgtbnVz+Xr4mgXTgn3Q5BQTC4NI2yAaZX6375QCj3w3c3q4+Z6cMqdpDv
jLF1y/IErNlMX8SP1bf2MiuI47rc9GX9BzHRZNyHtwWEhkxSstfcRtwyf21JnsmSMx6k2rOY1YGN
3vf+cshitSkYL1NpFYv8ShNCLwwOiYeEiddG41Kn/QXzrtBcL3meQjsrPtK0WldF8qvAxNGMkXu0
FVMnnyJw4rhq6YNuuBMfSsrFt7k+tyBYP6UmIsBMTWSWB2oxn18PBInK8gx67uTQk6fD/Fz45dXu
BbgtnBnYYZlaR2UKHsTm8omOnkuy6+3LnuVE2QUmd67Kr8aI61XZCGBvEwTS2N/19p8EOPXR/Flw
Pw3M3pAHWSHcVLnQ6xgJApsAWq5ULNtIA5fVCPkXy/oTT+GdING/IIWnfaDcj55kG7iP1pNl9NYT
3TkLwziNYZuxMKM98g0Yye3orzcbvGNIYAb5YcbDluGHaUZcuTVoWWeUP3IrHi+ZuE7+Y9wV4p1z
gp87UdMqtqPVDCaVnooHzc5FTZXGEO0dqCcZlpgUjPG6IiAlsNqe2xJErxW6M2jUif3WDZ8hI8Pj
YjYZyQv9lVWU74YuDtw2PGVGQ3Hq3pu1DJra6ikeFqjzTTesQGUTntrE7261toyOvKcpv3T0ibfF
GG4LjpmNZpy3jhSOiTk58xHUzyijnuZwhn2OMWCVZ7dZeYDQih+dC9JM+YQfSMgHXYrrDcjfxhCK
cdSMIrarSMFrbTvAFIu+NHRx4Dc/2yRjOj2DDDQfJMhwNgZNJ3UxrsMELySCm9ssOsWWbW9ll49r
R8HvFOX9ZoCjYlekPgUWQTcwFVzO1CCrmfJQCkERC5czdmFrTzis5skjj8Iw2fdmuZ/dfDnkMICR
JEqayz176oDgEA5V+T1w4MM59lYQCWMiy2jvOqJ4T9kX6W2HF9Qo5Wo09byna9A2+T7TYAL+8hpS
khpwk3sU9kBpSrQvfncxW54JG6zBaq4lo7Uw36K8+s71UO9SYbv46Qb2Zd5uu6HdJLiorxcXGF2l
lUZAnLiPPgWUt8BbSdFTkUhW0WDRPIKz75yLpDqUri+DaCD3LZbGua3z32GSDFtu0pP5o9EL07ll
Qkt7kz0IzsZtOuIUrX1TEggh8wW4PmktgBUXtFmes88Qxsw0cJOhDEo5WIEkjXFQiXzU3YCIkT4a
RyoXOOBkE8sOKjrLMu/AzrY9t7GOymVhbjZPya2CGUgTJnwV7df/cbhl2Vytlrh1gzZmAqodipW5
kuGqcmu0E3fNXxHHh9jJILck1u9lztNNZN+lygk+1pk+VT2r8WBUnTzkjX5E36a2CLjxGDdmg3tE
ZNvsTi5oTNbL34HagIAwmsL0wazJnhlgcDCUjbdkv+mD9DtYu5ghUUaVa6OmOTfpNyd+di1rYSIf
3mxMeAQc4uoqYFeS7i328s7HnhxBT/4utuQkuDgLEjJS/R6ULYYd/e7pgSfsTOuZ5kpXvbR3E+Uw
Q1jRZot8Yry4UBR2YUgDfNXe8a0NWKhFh9Hh78sJ717nmt9CLn0eG6zjzHCcIHdn0A9/1d9/7X/x
0N1odtfbvz5AQ5AyaQ6hCSDpbhO06ekhRljCNDBkf+3Dat5JigAAgMRVeOXa9O+PZs6nqmYNHdfC
duTcYzmjQgDqM4jPQxCwLc34Z+WVANF5OJQhSTvWROP4+Fo2vv9raAccXOTMKEvBKY9pTBJDsaQs
xDbPbz3nMMbT/83mM9ziqzRzAVxHQ2ofIJcvHth5DGc/7koMxjTuy2L2BMzlqDnXVhM5O1eW+17n
+aZdjE+LDgTjleLaWaGEMFW4Gx7bMzr0hLGo+CwW33xgXsSXeoQzVzMg1mUbOBE1DPQUALUES7LC
vUCJW2pWmIEc7HgMDv/xBXb6Aw/ctFu8bMYMFn+oAsmrZT6qLj2OM33tPpqAqlvbSYJ/dtGcRPyn
DYLHS+Pp18X9sr1oQNWBZDjzoZ/KRLFxgQ+3xJ/IGHyOWZigqR9a8JkTPmYP6mBW1c6mRuJEmZlS
SIZpt0E+eM+TQbaNi/TNFpa9q9nkfBecBnQd7yEEwfCAiSMQ5A6uPNJL1vSk7lpaPavvTIi7hLGA
yjmzJLpITWvRVV9ccd+9yYK5mbtnDkACXc1+figzpvweAUzbuqtvSKchguTuzec6ILmR5GO3wx0J
jKygqznP2ZHOc43ciafvzvB+bqfybdG4fMbS+FDtJLj7huiNSYW8K5yhYSJzvv9qpom6cxL/ysWB
4mn+kundHNARbF46/cUg4+1hMQnFih5RaxeIMrt6nVALR9EC/CYspjWDZgeHIiktfG7ITrdg3+pt
zxHNeMsi94xWZiWxfTZ29vz3qSINFdi30O2GzNej4YRPJKJB1GUC/vBX9fz3y9IQRpCFl2jCBtEZ
V7fGZ0JH3HwgCjvfCm9+g8WG4W6iP+nCWOXoibaz1OGDgfvUCntzN7a59dBD52dgc2LbRph8f7VN
iXoF81/ESMJMjs4c6cBM6I1ParyfDvOPvz5jo4ZWNEosLxVugtVfM/QYEnexcF2py/CjsI1zqJJ4
b7MnqSG/ZfgTtv+AOGba4Ocbot9+QcxQ0iTUGAicUY3m2wEPspMQi9LV99WdOP/wyv61XHc6cvbg
m9amYviDFZmGWRTu6sVBeWnnB596isbctDbDniTSsAv8/V83d9NPv2iQc+7LghEjB/rfBzCy2RIM
MTLJNGhWx9CIo+G+yYn0ubf6zd2N1qaPvSV7ONgTwrA4ug3Qwtb+QCK1qLcwLVAdV/jK0EGivXJT
7qj/ZId6+gcA8L8Vff4Eirtr/+O/3+1N/5e7yDdt6WG9senKWfhe7u6jn183kozuf/t/RP7YczGf
GhTqye9FOmGQSOzKhWKYNGN0XmECBb/kSecB4YmghcLUbFZfBCjG/yYrm2/6lxfj2JYnhUNitiOF
/E+R4pkGsCrNttybJvJpVzrNNptJh6LheRaYYbmRBJo4vJWB+opWkG4YeBAg0Vregm65jN7K8jnl
0Tq5MRDAuxKaVvOt0mn6qOiUFUMbJM6s6T5NpOVqrwhcoY2LQzmZuGBUmNbZD12WdwHGAoJXHBcR
Zcek04o7cm29BMJgQeE0Ao2Iwcrduk44COMeqzCM/zC5/zYH09tbotLocpEaceT0PPDMYyGagsQ2
eud1llssAdEaTbB5Ncgh3tG2kIcsZWogS2p7R1L/RBnHZuQ03mpMrC3L0fhRouG160N576KMtfFI
hpRFNTcBKazM+H3xKS1VVmyQjuBQAXmcKI94eqc7hGalcLFWH6IZ81OkDcKkbS42c1jcIOh5D7Qh
sBU0g/VYeKzzqoFGLOTUbgb7fmIunn0x7/PFYgpPfmJEbzRRsoiZObdue+vJ5HF0wQuqlqkEklt7
l2UhgrYy8Q6mLOHYcvHZCbbSDY0fUgewtWxLw/wgHDi/GdK7OTVZxSXN6KCrHLGp42pgTSfkGyEc
pthovtOwiI4Tal88EuRqWQIwOp3DXxwV1kM68zLThCbiSGbp8Q6Yj91xOrn3rK1y7qYzSkEDEru8
mGNdfk86hQ195ZQovhAaAPvTGoZ5Ir98RI+BJ6q3OJxAEjKlRNXmsO7D9KSdhYOe1mKZC/EiDHxO
2ZL8wHayd6vM26Bq61AIOst77pfNGnjGH7sSYmfmLCb8KGRydmnz5rvdp5VZI71PWmHjnJlnR5H1
4IT5U3//XaKGkWbH/ZcFC+psiy7belVprkKvzmrWi7vQEWTab05Yi+FGiSn4+51/v4etgI4RTKt/
/EXTNVxgzPO8DxVdCeRnJIt1FSU+XrbV0ghKUhn3THWkfdDSn27t1DR7x0LmNrW0fLw3J0E/UDCI
1p7rrMvIXdDMZs/lXNbnkuD7wEwTk6eSXupCJYUKJIWlRjXz3I5HtEP5k5m7+NOVvWYkP598fyRH
TyEe0506KKtutsJofoMPF5zsbQsqii5Gk965WWXj3Kg3UVWHl6xm6fdY7de5Fs6WcDvsULyxl+6O
o/TH1DubDRkqpHS6mBfH5Yb+nAwRz08OodMy8A5x7Q2FWFtVUhFo/qeOhvHVQ0kj8Vtv2pQuHcpM
eYwTc5uFGF9SryOdJUPh66qEXuDsfnsALPaeGJxTCOeyNaLqPA2KOaY1bePKHrdd1WBb7IFRLGWT
BbxnzTZ0iH0hkpUcH4zOvV424aRIIKEuJhz7MVHm+GCXJTTOsj8mNuGz9Jg67oh5S4jfnU46jePR
9RGVMpxutghG4x0Zb9+0eJs1Yj/opHO59zIvDrBRO/+wGP+c/mf0u/yvDoo7IPafALIwwl2pgNx6
bPUmttj/dFCkDelxYK7LPYqCNaVvs3asInkwRZ6c5ChCLijp74Z1jGOGIGQ4hEQdLBO4PmnGJzEY
F6vmolQUmEiYtfyhm/hvXqLA+vuvL9FXDi5eeLviP59lHoQRcBO8xMlKbJL5MGqMHgM8tF7iaGYk
e/Z5nvwO2cpBRNSEYAiqU2zhT0MyBpZ5zQpa75r2ISR6j/y4ZnLPCrFaXHpyjS7JotHNvIqeIe5y
CnpanaX4N6eg5f/LT+GZtuf7ynNM3yZVij//pxO5MpDSm/NUIhsr6rMTyScMeCsClb1AEjd2bvOH
qhxOEXsgPax6F0+Fw0QTQR67z4i+vXp1GsC1/vTFOAnVXFnDXhhzPGH/79rBsf+LV+oI0/OhF9v+
v7zf2BCNsAwblPCJQggFMyVoK1PthTcGRVTjkGnHn1PUXOvOaz469XOaGcW7qm12HdQ2zwvzo4Kw
BzR9IMom99+L2j3mkINOHiLuTZNy1Mum9imwhVhNIfnYqqgktSoeMskAdAU+zt4NY0M8Rp7vBHeK
91BNv4flYszedK2qCA10BoQ09hVuWaT+Zkd7J3URRtDZj+km7RtAsf8fp/276OJu/neGfMVy+KdV
FHx1X/+LvTNpjtxIk+hfGes7ZIHAfphL7nsyuRcvMJJVhX3f8evnBSVNt9Syls19rK2pkmpLZgKI
iM/dn//Xr7/z8p4B4n4hWv9ff5nK//V3/p7Kd35xpMVe0BMuQWtTcBP8nsqXvxDXZ/FR1W+SX8BP
5UXdhv/9D1P8YhtCFw5Ebdsgn8H+8fdUvvMLM0T23o7tYU3ybO//lMr/lZf9r49DF9qa7pqWwyCE
/ZT+p7uUpu8hzeMg3A+aFVO6V/zI+qpZyiG6Akqpj4NBXQf5YrGouu6dBEm2n7RTMujdpd9MoUkL
N3BmivoQ7OZ4mZN2XFlmpqleYGx+znuErtApgaGwR5/8HQNJHL7+No1DpYP4Z5Le5QQVbBIHarS9
JSNLbYlflvbXYX4Z3m2TjercUVvazTu3KwfyBeVuEIy+6gK7uLA9bG7Gaq4q6k6QTEwlnvRKRpHo
KY4SVjj/bmIltehoLr0SXwYmhrOSY4KwumZKoNFRalIUm1AZZpSE4ykxJ0fV0QrkHVMJPbp8YHoR
rcB19Bth9udUGPPdaBcafFNk8Kohwte0dH7pE4PNsi299WgwVLWoKNmaZLeo7tVI60a0sJdyfEiU
KGVFq5rhE3A6uMSyI3iXAu3jKr7GnkC4UuIWsOlJiV02qlc9jGgCkaOt7IqaOjyLkKhT5sMBjV58
TtFmiLp4E4YlcxS2kuE8jY9G795nTEibIiXozSh2Ja2GTAs70B1dOo+lEuoEip2Ocjeh4NkoeZxc
lj3KHnCUhY3QnteMW9ihSxiHHvV6QjsOpXe1KZvsO+9JOOW7mSMocVpYJExX22SiuLx19+pnjTTI
UTXJeKA+DkqGpDEFrJOSJgUaZavESg6tzaZEvzSUkBkpSVMLdcps7MOgxE7yT4egsNKjK/qz7MVr
VDSQUyZJkfpIgWPIkYG+eh6JmNNW9BEx30pMfRv3c7kyXKsD+2C3JBkZh/VhsiCFjyzLBb5oLSQr
UTnWsYvS6nWme6rNjy3mcy64oFhVIM5QeedhWclM+UMDvLsIwu742aIPs4EoNzqL6WoIkrOsw5gU
knGPLHxKUJdl6l3pLg+W1fBm0gEHwzt+rcqwvtapAF+JcUgzfNyhjF2taISgmNWUC+Ndi2rdhqOa
hKfGosuKjt/NALUloR2Nd7I6NEoaN9HIETonUqbqzGVow7YLqG3uuhdsrth6/CJeI76ueBJwmyG/
C0Za5C18EvfM6pVETwj9GrJxQAbe6g0RKLATdJqh66dK4KeJ6gGIIaEw2rqWLTIKRv1LaxKGd5BL
OA4NT+GjKcv7qL53M8lKaObYCcr5e9xinMkL+d1yq4vvTxtPWRBwjWdwgLAlQLdjD6KsCoQ0lDx/
5ysTg6fsDHTpGOsWhwNhI26b1xhUj4X+3AEI6omErw3dujh1XIFwIpg5veDE/TFpPQaZnpS9Pe5J
SsoN1uAlg0Kqxqj5XIVjD7U6TGmWpD69d/Ga1J1G3htueuoh+fnBjUf1xsPR0fRX/8vg4YX8CenF
yaFVGAlHAFlKTvcmRbL9jFc/oMV76VmdtwgjsRPNO0AOa6k37+PYMfQQDjN58S5m9QEFc7jU2fk7
frd1iFvA628CpFz646yg/uzIWayyzDS3aT3vKxhhp3TAkSMMnzOE5z+FWXqo0ocsRDekPecdjRsB
0wiDA9Ekvpki/FGWgmDWYFyjAV9QajgIHz52m3B4djwjO4TmM6OnamFje+sHVynWLo4pGOnKwTP2
OF9cr8beFBTYLMOQcGTZnmjr+2HHP4FBP6fKDJQpW5CFP4jx7QIQAV3ANhFuzRKPRDCa9dB8BpEx
XAwLFbBIcan3WbFh06vTuPfhMp/BNafq9wweWC3GmpgGArfkyVQV83aE8kKnvRnc7K3udPW51aYM
32PJp1tHtJdjAbTbGvukhpPDrMQpwTWV456iQtc6hvipanxVmTJYGWFJni7eT3MaMcqIFi7II6ZX
LWNyneMXY+FNKAPeY6c7U1/yVGFZcKvr0A/bsaRlRYuxN/Wskn7tyxv9fwBqiGpWZTYcGkvrV7q1
tiyLzJ7HpBQXWTBgJ7OUsaxKMra+OI3cKX+o05o0mBfE2znx3mwmwLvsp5e2r1QaJUsH31qjDGz6
blR2NjeZrqm4mCk9eLBHO+YKILJNDip1a+ALUfKNCEBX2SUuSGWZi/DOVcpEl+Kmi5WtLo2eWQuq
pa8Md4Rr9UuPB6//MuPhyjOUPa/Ap5ehykFtyV9HZeGzlZlvxtXXKXsfmY7iFOH4a3a5sv+Z+AAJ
d/YXB2cgwFVx5BjwQJDPOBTKPqh1GAk1uGJ7jRxyiMfQwmuo4zmkyvPJMvHI+VwoQfISFjm5JHd4
YbqHXRFrIx64CU2sogLApmEvwJ0/GN6eYcq86xumQAZChQY0Za6uLmQWaAcg3dylUTk1oNlJLorZ
VeArfl09e8w6MDIZ2nTzO6RBLAnfO2ZPi2isXKR/8VbWw33XThrlIVz/XkWsseTCZM8x7Bh7t8t5
Mg50wklKVpiHEWYacH8VSbnqYOauioFzlFn+KCzsohW+UfIg9tKuJhclGn8N0+hNZA1Migb30CST
QlOH37LReKxJeG9607wP2IBEKefyzvO6dYhk6XUFVBYcrf7UnlApScqyHEW1BiQZVyOLQn92+teI
Jkl/xhWZVdi58csC6MmuAgdtqKy01ZepVtlrhTLaFjhue2W9nfDghnhxBzy5Pd5cT5l0bWXXlfh2
dfy7VgcHch6XtJwOgqovvGbrCtl7Z3ttt5kDPtBC1/vNGL1bNKu+1iL4ZFyf03ecbA1pHO1qaLiB
eMeEZtBsL72nPmdkELn2SXL43UA51JlHQXcPLPmcKaOyjWM5bkWLp4lyXGVmJoNokzfu77OpfU67
fqaamMFe0eKSmitshV57CkaoqnBSn2BaQFWLeXI1tMCfixjSqAMmHZgEUJuOLEz5IZTx2sCBbTk0
jIzRGB/mqd1nUXjDhWgdqTx/L/uoXuv1fIu0klklExEc3kRHeCJWbzbOb8gvZN5DbJ0moMoFoHss
0U54ps+hWYTpfEsjQJwVFcY3+qp/Zhlau0nUi+2Du6/ZPnEKd+J9SadY6sYj3qEXzojehmZDACBt
vme3kp5cZB2L/sxtNPj1JlNOd9D0ymeJ+z1SPvhqGrm+6nPgcxCcnQ+g6sMCF0NJBot2TfmhaWO/
7JW7XsNm3wTyzZQFvnstuqasokc981Aj57JaaNdc8IjOB4xE2pTf+9Rykxag0rKL7+P5UhXhDbkt
W7d2xJZSZQBylQbQVS6ADpxHCg8XBYGBKecUK7qahg1aa+tG3BcqXYAssXSIG9QqdyAGyK0UtPNw
j81qO6tTQ3dvCbB3I/ASh/iCS4zBV3mGQiUbUIdZXlTawVS5B08lIEaVheCJRKmoykdkBCXY8rK3
U9kJQ6UocuIUncpVDCphgfYAVt+oHhOVvshVDgMPH7wvlc0IJe+3SmuU/B70xXFrEuQYVaKDb4gy
nK+Uh8p79Cr5YRIBSVQWpFWpEF/lQ1LtJ8+YmD05yRFLJUj0Ax7055oiNY2pPNX08tKrzInJ9wwA
mxyKTiBl6kmmAL0aF3jQKBfmueqo/EqpkiyNyrS0Kt1CgfTMxprEC5KPRQ0PKZhZ5WEMlYyxVUam
JyxjEpqZnfw8OTEuRgwXr34Zf/Yuu9E4Ga9N2P/ojMZYxqaNBJVZd4LDxskioFMT1BkRBSmytPV9
oH6K669g3Li3ifc0Rn8E7OltoHJo5NnkR5ietIxBzqQV0SYcqpfJmn7IKrlvYkEQAmF30Y3y1BBr
sLZ5lZ9z3eQ1NQRnLdrtFo1GzYYIP4IEHYqdyFvW1HvXxno739VxdFBpVE5RN0a+z4NWE8qkhEnK
I5njt1ZDwQReiK1q9u6zPthaPgpeSEeeYMo9BylFvPd26d1bY/DuugHvMIAkq16kUhSrOnj3tW6P
+LOEjrcJON445nCWSQoAgQoKry+QUN0DaOp9BFNiIXt7a+H/txsbf3f44elP4zyvZ05vPQHvEqFc
t70n0xmjRbP2Ru/Rn7xPdp/fnJ5niAm5ViuhnZ49aklrfDu4u3euSDkb5Hdzy+PP8e/mAFpsyMRe
69elNlBE1NxRFY8VNHXuLZhmKSgWjkpkJcMYLNZIn2XLeTNA7uaPitPsVoKg6G3joKPMgFcC9iy1
8WrZ4akcargx8jVnzhUPZBf79pD7PKE1f51a1H/nwaWg+Yf0nsQUmSGxQ45euDaB7EDeCqE/GwS+
U1PlDxPrI2FeXxRnMF/Qxark0TONc1zW1wkehyQW1NjfcDWpyCz4Fn/pNBpqjLlm5BidXusIi6du
iMcwx8UW81TW9z7cCh7e5hWE0ltVlI+ikaoZ/dIlBI00NoUqApcoAz/7vcr6wNOK7YucWhKOhA7N
7nOsCJmzxUnopy/xEiXVyFLARgCPFil0LjIqhmS3zprwk3TtLfWJv/mYUIV07izXXmFJfCSCsqwU
T0B9NHkEk9/LNlm980IO7xnHUayEcQH5Qx9UupeIOHPCZakRQi0gBHnGLjTKJergizt3pJF4tg+s
SOo9x8j7WBfmFiD8o1+e+4E2a7GNcjkt/N62F4VFLc7k3XVyeA5ghZRNvyYdSVwQ57hpPbGteGZ6
Qaq65fRMI8FdYvebIAaZgGfaergviZQccw1VdmzBPeGYv0tGLVJxp33BxOWMAilOkdVs6SQjktTz
0Cjxaw1ge3HlyoXLx5QKmxgIyXe7KTkoa5Xqdtmy9iOtGO0ZUu517JgAsHBBdSqzsz1oDxGIAi2M
sKP65h0Sbr3iBAgENW3HdTKB8gjG05zQ4pl7AASL6gdxJHZyeCfQdTfz6KTXpnJePBp1dgWniNDG
sI3ltuWSQL6ftfmSxv4CD91OdnTaChG+12zron5Y+Gmh+r2pvQ3KLZMrtnGBcQGCSo/3BXtbXbEt
iEPJYT48s3f8cHrjQwO8XrONi8HBLO2WQBFXD957oyMlZYdMW6PdXBYfZdS7+8wse8xx+rDUs2ET
es1dGQAtblUxuB0fR4c4rN+Ij1obpkcRXSvXD5DW82Lpt9ajGbhnlr673ogBBAjM/ZP2aKMkdMbw
LBtGMAXheE7KHjU08upY5Ea6Yn7TkwqPkxGamxYrq190O67LjawFKlLmBRRKJ+dIuHSeB/ox8WWI
thau6zkKD1rCYNjH5VlUg4LDuY8W1kPK1+Ub4gybaMpX+tZfjrW9iovU2htCAZZBExVJ8V74RHqH
dgWH85R4sriIIGof8yjZ+168DikcO6ZMPFeWCCl02goUaMov8Ho6DRYhm8xqapTHXPc92i1Mzu06
aacYQmHqaCT4ZqgoJY8NnVHnOgNdYQy9vh4deZQWR45ifIjDfsV2i+qhHInRlSAu2NiQK6cKXCPb
pJcwMi24ZSEDtrbzXwPM/hU20uWQYDbxGlACtaHv9Hq4FBGmGI3S0WU0FyUnip9Zzw3aORUnSYu8
aQvQoxge0lSD4VyjhkRFzFPc41QypI5x9OrZ3shSu3WpzFf86mRN0JEkkEXbAGCcnZQ+p7vZIiOI
sTN1iU/2fcMpgc2ZF7PYDk6b7hML3+JoH+qQVDAFXGvT9PHx0qUOWWLq78fue2EM8MgaIvZFC5bR
Nc5VZ7p7PaAIz6PXrZAd+4JsPLUlg8q0bC5DXN9BGNiC0SaTP/YQlDTaxqtPy2cUSN3u93mE/5Nw
oMMOrn86vvUjc/R8M6RIjp3rxMe+FA+11+wEsidJ3eCuFcHNiOi0c3uuas+BGaBaijnlsBck16a7
gsqNIL4rU/Mzarx4BQfuFBUB/iPKtAhTcosaUDCwAhKVhxcUJNo+l4/+DPehd/iDYaKNU3pJBePL
HAxBWhiPnVYwHJi0t1yjqj5zxAGvIta3Ck0mEPhkDHYmlGWBw6mWdsS+TRjJ1sp6sXRI3bfPsNCY
xwa0VHlxtjaJ9pvSoHYrYzKaE9HrKMYbau+7JuSTraJcdhwkBGH6ectAdYdCufMdzh1ahJvOqUfy
gW20LZVbFEdutaaie93CnV6GZOZnua9w55LcbOvqE4AKPjguZXVkAr4yyYOjvgRNKQ9hnFobXIJ3
xohvMIq/OvzYW8B2A8Pf/PajWjV/DAPcV8/XtAM3CidCzjory2X2+fUFPh15RVPaBznBhV98/cfW
i+gBMbjVG56Zhy5QmGkGVvtYwVuDTr8wkMHAX1FXXuYixEIoJHkIkKEYKaDnBwG1H63yNf5ajmKQ
QgNDVHPYiPWdOUUTNYTwbMu53w1ZNm1RusqD0dPd8PWjoWVT4077tGQBS+1w3xW3TCf2jQpdH/3B
4yjy9bdDI6kPJc4cOy/gXjKTp95J/b1fL+brR4zEYff/8b+xC12NcSl3jcWH2Gf4sgfP8VdDPbtL
GTL3YQwN0seWv30Jc46tKCsvhmowIF7GrCsrvAmvOj90vjpXKlVX4KpKlahl/cEmeaoiVSTUkKrv
MWxsufPKQxtRwBWWvb/AUm4u9Zw38etLx12zHqR4/+d/kpaLtTQnqSjp0wTk9/uvLSdVkfW//xpP
VJBPLY/2f/7EUCBgGBWbuaLk8RbQr8RREqjr/37xalW18fXvUdSuq1oWy9jjLnAbryX/QmYL/NYB
vlW7gkwO+DCrHkhPZGfy/Ku5p/yBtB9+IOBbmZMLEHlAHYiorvWOOKDoM2NVIyinHeJkiPUfrFCX
dc2yIIAOmwsIapkl2paV4JblLPzD1Il7yGiXiDogUjzM7kc5S9bTITo5cTAT92PIawP0WIe9/WOW
IJ7KvN9zJrBO3RRt69bN1iVTKW18kAEN8Bm7W6aQ9iIw3ceB2xAcA1PFKcqeprgZtuY0LBwuymNs
Gp+RZGEZLSYQyRQ/6n5aUoeXMKB3wjXP6MNEJplFAN0U4KFcF353Z4L5OYo5XOsFEawyzzezW/ms
N0a8axkNLUsHsyJpLqpDugIIDxlcrxPUpZF6yAUOqMLvv1Va9iRGGhJi5kH0d3RDBn2ITGBolc4+
9TuOSzWZXQHuuVKlzR1fCjZxMvjg7JvelRrJUdtPPUQbGE7wc+u8/F6R7W3EJTDlrqJiuzagLzrM
PTPrOdFx+1Pk+IOk/0PNoTqtyiMO7HRv4N7s8T8q7ymIePmUVB78TGDNibu3za5GPIksoFrjYzM5
hzh5pOiBeYsxXP3OxA5KmtyLLyKaVjjMnhnGc95Ht+YomT9NJk/cucA53vVvYebdqb+2dOH4tng5
YHQJIMtkSAqyiEzwEeKmV78Sa5LXIRDo7MEynRdTQ8GhYA8Qh3jNO56sxVx/H2rjteU7tGIGIy2N
GQaRkW/hxAy7kA91eyqo1lswqHQW5tS8qO9uaTJuOCe2PeNbaN+dPrjzKLu3CotXGZZws/HQ9Zc4
cDm5kf4S1mPps/+BvsJKmeZbvxQQCsdtLwljhlH3vRlatlecc5mAs1bKfSlM7di0jzLGVWeJDMdV
6u7p1d1GknBIiFBjV1lNcCX7ASkgRTHBYJ9PizjCJRUSGfM5VWBGQ+439OmxlN6nTfv5sSmZQend
gCt+alokfXvA5FOx72stTvdhzcRha3WM6V2NUgfQs/2OUg+bDCdbaKxluMGtS1oQ6CFv3QEd4lsA
X7lRbx1CkfFeJVQIGdrbJSs4pUofEcIh36LZwypo7Qe9i7eolOZZIsHFfUs2TDLzps0ip7fkTLgU
rxOfBzha2kxhalKK0ZzhGLz0tXjnWWnApDO+kcsiRg4iKK/qXgWdPulBLxcamGUJwLcd4DWYfv1o
08hBBt1mY2Ncg7ykxHHAGsW8JiH5bJ10hnU7m1ztIW3jjyl30UKaWwTVxkkYhM5zohwpZP8sii6J
ttE1ixAh+BQpisD+GBpvc+ny8Xgurn/vNHvVvd8Z34esrxeNz8y1aMiXtDlBe36gfiqK4DcmSfNd
NmJBSe6zHXGT+lHP7Vg81w5IoKkfoET22NlMbZtWzxyyPNoiaAuGeGEvzaGO954fEA7kSJll1iOK
uslFyvDXwzW4mnHCOk5F9o4AadT0bJ2xr1TfRDfTLJP5rKoRH4lbHy2neBGadYH2SbfEvI7D+QXz
/V6aw7XVg03U2vzN0lWs9G6vKQcxkcbHOLQooMBhxzYV8c7VzG0QTOyNtYoHZ6z27py2PLmdGpvB
iOw4vu+YZr9qIcwdCGDmdEwc/VTX9lvFFqyxckAmXkKix72vPPsDzOpC47LJje6HLOZbWd05slhP
JmPA0edaVD9B3xtCcOW/qguebMq6i7y1ZgZ7w9TorywYTnTmLSGUqE3xO4GJnWcXG17avOpsZnHe
IEggMYlhsyBX5OCeQuj9eMK1+wziX9l/aIEPt6hvKRkS+6mKTUKMgbEgH3HxLWKQDV0oFt5rIEQQ
Gxxv5RvaLrGnC3OqG1Xkd0YK2QrCeJ7b0HOM69ffO7UpXJkEequNC7F2ivsQG9hC4krQsbctTAHc
KMIfibtNsiNKJjzo6ZMTEoTN0kDBzKcfmtduC5cI2shMZTFaDNksifG9u29AVy964UBvr/Ozl/v3
tp6sjGmot5n57jHHXdiW9Ymh+26gZKipq6e4irdNHR6tXLtQPEznF0/F0btzmSYZLYOioCUkhAr7
3hBf0CbnrXXdn276IYovZJb9mON9aOIYSJEDwKNAda/BCteQt+qaCesodvNQv31BX3CQcYyEJ8OD
VsupAwiIdJTDtfYs8grmvGt7nwRj5sxr9iCnUAQH4ZmPljBfyoL3LOMbYG+5jyYnpWrAeZsI5i4m
Ju90DyxKZJiFxviUPfka9ZVWQHuNHPguOkbGXVo+xf146KN7YbWfAkicJRNASg3B2/7EQrulYvkK
Vw+kP5KNOe3LgjGxPjOXhHCaLSsdtb3WOMZj9V2UsdzCgGfEXMizG1H0IMzXipIW1Cv/WGBpz3En
dA4m+IAWeCBPS6cqv8Vd/9IkLTUFUXQ1QkI2bRzdhjb/7rpMkBKze3VTyC1t81FN5ltW5c95yrag
i54qu/9G8TVthvl4Y6+Rbzg/OiwA+ItT2AQh7mEPdYJECkJDXn9YfJ6+O0puBjBehb4m5pkA/nwI
Yq29xYU4leNKioogWDkaBNDprmGlgSpXkaok/3sojFUENW1RduO4zoeIKwEPGTpl+cpAf0VdiEDw
gmOs6cl7W+EI8FkokMWMjd1WZwx+5N54Y7ATxCEKL/qtDL41xKzEVB0p3ES8cFkpsZAcmbzeWRr1
CE64J4D7DgsKx/z06E76O0MzEiFDv9U8PA1Gln+q+9svAsADrb1kxFbCw2uJgpr2I5bLfU8wjhsJ
FW4wppPloLRhaczgu9FYGFBNHjitdW3IEy06qX0WFX+KpT3nPDVFUxE/ouUau5z5gjUAugltwcLW
pz0A88XXdt9pv0ub+VQbaDX1b7pamq9577NRqXhkUjpGw8CnZvIqGk3/aGrYeNqwmj1CjKREcL+S
l6stD1uHvidHNu+0Q6VHT4mEaUNY1eJgdYcRODp2KCUGrKRinlFkCgTSwn/0IvtVhOgCgT+ep8R/
bkV/tBs3WetVc4Qt0fC3lD8g5PDIkDMNlvMWGz/xsCw5FhyHmCoghbRuRd4oxtVExqihdj5xrJUz
AoL0G9D0ybjLM31tovAvdfD1y5AxCBZmYwDLY71UczTsqyZjSkeKipLul0rOAGlksfVdSdpCJje2
QHgUJucV482unmtvyXarXvoQqSG4oHF301oXcFHT7jIxXO072oVGYb+NjCtw/PJc4cM1SZKG91UV
VGtiNz4u/o1dBNcibF7lDB11GA1qRzAmNZ7BJNQJtrqRYw7ugaoHbXtAvVk6KK6IQcey4VRRNNZF
93tna7jjE5dCzWJyJ62BYqS0ALoaPw2wm5hbs9RSNErOBgR7PILLwB5WrdisgbTK+c55RO2pb134
IK+BQaXcKtwrhDQTNnkOpcKT7UF3jPNqVwYQfMFKASEmPQiCtR+QS/XWJKOb2HfehDGE4Pc5ZW5F
nbAhtr2e3Ful8VEC/T4Ja+8ll5pD9q3T5+MYAlRHMmsFHfdBS0EpFBLAMD3u68Cd92ZJX0kprMVc
xnilmOaVXcY+MhSL2hufWsZCg8zv20KVMkp7iYb/3DZAEQzr1Ss/7dZpVloTQZqS0X0Wga40GNPV
aJZTA/bfT25uERxnZiJA5YDEML23u3TYpLP2E5Q+klI0kFKbR29ZyB5ufvdTepm9Sv2JqJZ4MrW3
NLF/CLLPQy7zo5HjnDH66DSTPFpDWoYjLox1NEBfndNn0+KyzqGUaAzb4rmhmSTN4ezDx+7KYEet
76XXR7EyJ8lwsKVAK9SjNfNo6AcJzPDZEDwTp3wVGqwhfGrsbeJ9001KDwyXExH/ufC29mgSDM+d
rTs+M55hRkjqbuO2/UcukWWy0n8YRudVl+Mz44gn4LcscJUHmjuzLyOtg4tm+g725cVOO7Y0NapN
AMRzmXUkRT1tP5cCRqvbAcQYAmvFGsplmjZ3sU3/bAhqllxSv2lza195zOoDN36fU05tXfYKJJiL
v3trFPa6xdIuSr9iQzVAUJXnaUQ5oGnRvqHNOkb+w857d0maz8fiP8argeNnMGdglZ2rGxFKyuZe
p6zF0Qkdy6sVmGy0GHVaxiZsIlzAoPzKUf8YprxdJtABsiDesfYF9D88dZ4JiVKy2UsofNsYEFTd
NLuLyX2wO+tvXi4feud7E2cUHrnhkt36R9l2r3ZMhqfOzqlFwrbl/zOWpYVHbTHh1flkiI5jrmwo
V5HmAbl7l8AVaOELNATmdpz6NOZ+64GDWD2ubXgEUQTHl6JK0pC1QR8x+eQ2XPpd/rPK4fR4XUB0
AL6BqUAHiUIe9JF+H5qi3Y8Kh9DAReg+3AJIAoRExOxq0Sl8ggVHgYp6jlyAFUKfI20yPLlWdQ6l
HW1d117ArQcKUz1FCs4AL+jBVriGSIEb8jyN160kNdAprEOtAA+4ZLYS4kMO+UE3QECgbz3MAWkw
K7haChKhK1qEwkb0sr82KhdbqzhKOgJXDBVmYoY34SnwBMixpQ2JIlZIilDBKRryHR2m9WUEtyLS
0x1ijr+msLzfWdpOKsRFomAXMgZ7YSgARlCuDXgYX+7j/29O+zujtuWa+tdb9WsC5N+N2u9NSAgQ
WMg/fjNw77//9z/QlNRv+82lrev2L3iLLNu2XM+gD43MyG8ubTx4vzhUlhHFkKT8fjdoe78IIekb
Ys21db7iFf/NoG1av1imRV+WodOyQBRR/78YtL/s1/+0Z5uuRXxC/zKOg6GRxEH+GKJg+lJ1WtPZ
twQw9Sqvk2nftLgOUASWQZcxDzCspemibbaenmztoTjmQnDcIj52QGSpNl7tUQLZibOWJj//5Z38
iyyN/GNw4uvVeZ7uOYKTgM0b9KecY2CNZuqErXmzGQpVbJDOqYeA07rQOqJUvxWmf2/pBY7cIu5W
4LGxeto6FTZBYy6dzI2oZ2WC7s/1IiR7d/Jn5hZgVkLGJ0N47fxokzGnL2YbmbDwP/7m5as3709v
rucZQiCRcSrk8//jm1sHbTLU+N5us4eGX7PjuVQzNrnEQWAssWusAj307li2Eeq+Yd5s71od/wHF
oBR0mqSBAlyYrYuoDF3Z1ZI1Byz9ycPUERWau6IWNdtEsqr3yEH30pGsozQwFn4WozQL50Sq//Y3
35N6y//4PTkUP+mEWYjeYH390/ckjSjIvTg1blzoeLEa4QCChZQlhmDfscFlh69bcO1xo5Vk1Xc+
qZoD7vTpNJo+1C23enJHzgdOxoEmrvQLo1iOSyCp48S8Jz8GDzunRZK93fo/v3R10/z7S+feMbmj
uKuMP11NeZn7HbwQedMxWwpbi+8nWs+yCs8GhdVLJ+jDYw7lGnRKgt08Hd9KgB84+y3MlztC/N6a
fEWE5DiPG6Mr2GUlAxY3jMMV38IRiutZ63FsT06DaF/n4dXV8BbjbzuGJgR4vHLTMo4S7+AX+Km4
NjiMmCHDPFcyZNRB8LSZ9Ah1IiYmA6zkyi6irTZQouEYLOSFWKZmEShfTngjSkuDaYsKr3n6vpqC
SxTa3vnrC5Qrp7ezLUOEjnigYA9B9y/UpXajM1vFLoKaFxTTm1fg5nWH6KXXiu4ca2aqDkPjtqGZ
AgFeV2wlTs5fPxqS/g5jWrIWhtbcG1LptpXPJN/buhXBooFN4WAnj/aMqx+ysL7WdMospriuID2Q
xxu08vtkjx5mODb3eYADZXTNW6iXO7zx9e4/f97yry7VrzJIW1q6MEzxx9sP+cfoRieUN012p94B
FJG6dU1VFlQbPL9715GXwUD/LKbmiTG2sU4ydyZAQd/qLH39zNxo2xEW0fHOndJOvw3aKkjqcWHg
vGb2750Zu3gvf/Oy1cv68x1mezyYHUb4kn/+8WXbmnDi0ar122xRUiHs8B545tVwEhIVNgS6ijY8
PviA1Knj5meT9pRISx4a7114QsJ3j35+BS+BwBt7dYLTzJB+pQpz0wTP6u9ieH/xLpM/MlwAWR6P
hT8/o3vPyxNORPotI3OL2wss15S8RUN6CruiW7puXq3inJbAnAYxjHgnPYifItKi+//8vhl/TDWq
xcIxdNKXcLR5NdbX7f8veUB/clqWJj6lLu8fqoTCsvolDWNqlyKDU4HWPWf9twS56SGak3MgOb20
g5TXr7eSsfkmmuhZogkQOWvqllQzCzWzR3GjaEO3VlGsnfhwsI7QAtOPmbOXUQ+IwCwueQX9w9e9
DWXAELYdfOKaRpmDFqevcRJqfwMjkH9xiRiGMNlS6I5l/NuTTJpa4VWQIW7NGH2a3RAfBxfRFUuC
s0pj635qkp924d40QDVrikXTt9g2GLeTMJKRMcNtbbvt5HKSC5UpooVdigMG0IOXa6tKQyP+z5+N
/e8LOfkvU60Z/M8BXPDHa5oQsYg0owdq2rQEabKox26vYyTsPsup5dhioQVVRE/YoycWkzUA/Vkd
m4xH5KpLrDs9JCRsFuOnhWngBMYvWVlu8WYKvceqw4eCmSHZhzKG0cqYnPkNDFjzxW4DdydCoz4k
Rfg/hJ3XkttKl6WfKCPgE7ilBT3LqSTdIEoqCSbhPfD084H6Z3T6RE/3DYOsIsuQQGLn3mt9i/Yy
v8HviBKJcMduMuSxO8Zd1arXZXYmLT07Iyw0MSScMIoDfDFccq16b+smte6TpZSt2MHls9tfK4AB
XBXcG3zLlvaocWcyav9mGLfO41J/Ep08mkkXHgl4edGhk71lI90k3SgsMFbkID5ipx1TEONab63l
nzJqEoP+5/fdWtaKf60l0uCUwN5kmx4Lyn9936HcBp07efqTR2jPvJZz/zxFMywwiXHdEYSqCQ9r
fUx9cZ6mmR0XQi6nmHC8CXbImUY0e9dY0K70PVTpa9eZLc1DbOaJBrYmQT4QusV0KsO3rm/WAX5d
kDIPbGMXk7xNbZhP1ktIH3nXJ8lNidx5dV0BF8Y4zQzlLm5RYv2DnY040trNg2IvWKQvPWyEtdda
uyzq8h3KKYbyiSy3ma28A1b37n85QvX/itR4rB7StAgR1mghWrb2r3dKjEbXO4GlP8Ftfrcqxrpu
F31VS1JEU+kW4boCEd1QM06Os+xkT8z4QLXQ1B3LE2L/BlgU2QcmUIT/+TN8uLH/+Rk6ms2axsZB
023NJUr5v36GGdP2RGOux+7fJLZiUGDfbQgqnnoLKhICainOMP1oNpQxRF7AFiRswkl1HUKOHodv
aSp2i1PNLNAQ5qV2wfnFXa+dp8C7zMYioCH3d2+hQdpZBLntVEOgVttF0zY3/bCztOfBfB9oy6Ew
hIo0lw7ZErL9EHkKUjZY5WKO98QMVVssWSBA0YdP1UwHrULnZTVQXJvl4DfBdml9aYJjLvEyR1Bz
Yi/a6ZLpZm4RRReFAChNUhwITUSvoOvTVamPRE3dmTiOMmVppvYoqNWNLyrT9R3hozWi5ZLwnnBg
ROpZjM9C+HKk+cL5RTO0IfUi/d/WX8/6r+Zzy3X4HDihTFY1wwLy+q8FbXaVR29+Cp+EGoorIaD9
DgqrRE4PbKIQZ9uuPgFjtDs5T+6BMcDRM/PotZ1FfRhsla4jzEljra721DHkM+RMQEQJEZjS+4Al
kM7K0E5QcUMSYxLnB9wc9jYwZoiZH7Rr0cS7rlUKCfW3lt78M3l/b23vaJeuuCeeumm9wNOZtto+
SuqfcefsM1qv48q17eh5oCn4krXiqEwcEEaCQzEHsUy88A5cNJujIibCfuJf6i005kWCVcULgVcs
LKIugUI1piRbp8wWI6qk3vF8xw3XaHrKYxnRgHKwIe21mgF+Bv5s3eQSDR4t5/Ofe0b3RN/3KIPR
3IZxEJz1uNlqRHTc7GrYZphuEZ3XyBiZx5ZhRy/Hxt8Lf1mHI248e/MQPE1MTrtz7gzBpq2Sd32Q
tZ9AVRprop9mBVGpxlRDluTc7KMFAVDJ+BZGrgfquuz3MiG/jB9rQklLmg1YDDZjHUoUZdNR0wq6
RSNFL9i4r1Ot64cOyel6brRw64yIhCpy1TzmRkTibhHy5X4dDMxtXJAnetIlV1IUEyaanrM1x+wn
U6bJz+uI/9O2rmSFnIXNX5PSOgzrG9C6CtYlAd69OZhEWOJEIGqaACvdXdRjvxIDGq82NNesT0nS
cwNIfTQ3nVl0T9bA0cPHm+7LTH7qCclDdTSJyzxUoJM19Aq9Z977NvnemPMH2c3EHirC2iZUBVwz
dPivzt2qg681M+J7XAw7q8B/DFKB2GdLwIuDMoTnM93ZRfNpQQk7jBJTQN272iuOrUPRaPOJj40g
OBexlzfpvmmb4XpBNsUCvHlSLvIClaIomZx7yanij6XXXkoEVkVA2ys6u0X3C9mHSy+hSYhFn2Yu
4GZDd65prsEUN9e0Bv7G2Obg6m52Mhi+0c7ATh1wvfUWScrcDNklwNbXxUAgNAumgSQdbVMaguQL
/i1nsTu7KdLzzI0Q+cULn9wu8FcOGYqLCYItACcOh/kgCUi4DunvIuUEG1Pp+bpWLYjFS0DJVYQN
YxkT4l5nW86GNiKz3YoKnAW5djfCdE6tw8ARJSD9T1XjeZ3D5mbhZqRTDWQtibT0BKwd/JhtgWZG
WTq62vgF/w4HhqbltAaE+z4K/v9+9sFatSt8Ktjt2pbJ9jwN9+Rg5xkagJY36RHn2GXMHDKvRAAS
xeEVQRlRspZ9ziLnowtUvLXl7Mft6NxwpJAJtMgXAlvYdKFnwGDSxJdVez8Rea4JEvrOLF7s+6Qh
0YJQxwUs1mhbsobno0mo+c6L2l/opMart9zIkrko5uVix95OnoIoUPt+TD9heoZYDwZQkkZwL+hW
Cxhhr0XeXMBYhvjyTbDOXt37elR/IVfPeHEwKERimq+xtpf0Hla9Sa9acNj+iOf5cwqE3Bdzppis
eIx1S530ClZKXa/HU2m/RSV7IQUNFH6RvrK8Wd4ftQwC9luDTP0aYN8LoyDywzILiFuViFVSk/qu
x93CQuBsowZnBmILZLyBvHfF+L1ySK2vxujFUgDybGdBPc1f7QiOdYY2YKXD895UvSxeB+tGjuiK
5Usn5Y8ksa5M/Maw8dtETbCj+78xnSxbt47Dy3pYYlEvfkWtbh66GsQcNDpUwYCvdN14E9EMkNcN
oOfFNhbMDpbO8R932b3zeD8aTJzYzVbMvtFQsi0q/zw0IOw99rnV0U3I2nPVvLMWZKNNJJe2fVAh
/zzWEMQFcbOkWqA2qxaF5OMmGsmPlI3cjYK3tYNf+4+b2jtqcWkfZG5xfIysslvAyJ+BhgTTMqmL
0DmA87fldIyXGxnO0zEo4Ws7BtojWMoP0F409P3eMLJDEooJxEH/8efL5C9HKPv2SGy6Izb57piZ
QXvs4gxpqWUnUFxRP2ZoPSVbej8eUfsymu4akse4+QPH05BFtmn008mGeuekKAmICpm2BqEHuyFP
34D0vtVOV+/dHisRQbzpNnHN/IjwjQtQFHkbs9fjk8w5Wea61xYhwgtQQAYmRpZSCh3zbrQPPQmc
/JOoKR83/3o4Mx/czKKyV9Jj7jpYJRFVTf7FEENOcRAUx8cNgqXyz73Hw3oSlg8Sm5wkBKJiueFa
TI75/7sXDuSrov7mO8lY7Gp9gWxJUsFG/SXB0HyAisAUGEH8njnPBO9yQkxjeGhk1LxHV/iqW/RB
+7BrNr2a7lqcQFIgwrAmb2cr9V+Q0C6kqjCR12wC0iUjJeWiK2uruVpb+GY2zOO1bYv+f5Myz3KH
pLim3mvb1oTmQQHbCiP9GLxmz2CUkbeFR6brFdGxQ7mTDurwqGSAFdmQRafCWpGyggMPxxhOqSg7
DrX2G8/1B4PmTSyAaYURO1yFzr1OUFC1oT82yoJpC7qbEueMjTk/LGFHKC6tFS6iyse2TibfbnBx
hbZkTFNGhPBAYQIZY/rYqy+QffHi2LEClwdVrg5Le5Ppsl8jqT3RGvLzJUs+zRAxLUBlTrXlhsvX
wQvR0D6+lIgqPz6e97j3+Nrf5/557f/3239/gh3RHGx7Ea3//TuzhiV19ffXlJUW771pPP3jZ6vH
c4yqT/d6Lo/lBBP0z1/8eF25VEVBVP2qEYzP0Jr5LwqWJzjSPewsYjb8P7/l71//9/f9+WdCFNIK
UIgeTmJj10m3giG+SxLOEKhPENAFGyS3aD8Bve/FuOTAw5bdGB5AcMLd4+74uJkNcLhdopmIBVoW
/EnfGROJh7nuwsr1APK6tmJ7aUvtpDnK3SivZ8dh4dxYl8bPKImdQ6xF9jHHonVUgw3zM7c9bSfa
6GVwXc7kx7cfNx37IEitnkL6UsIfzM2YIdryaq6C9nFKklNNHPX+8bzHlx43j4c4D8lVXOz2yw95
fN1O3f/cK1ONroGWEHG7/KDHC6jkkRWwW8bcPbm+HWSo3AXOX5RpR7vm4hkILGdrpuhrN8PNkXwN
h+CFDEGXuOiFZo7jZF4/7uaZIG60eVA9H1943AyOhio8wREMYZQirKtMtGmLCP1x4xX9f+49HkYL
CFlihFfoMP/vc+Cx/PM5f1/3ePbfh497Y9ikW69xWWMGbWbmKQ2aCMZySijLdOelZn8N2yHeGcwA
KICITD3+vSFd2fnnF6dFHv/32/96+PhGu8jm/z4lnCJ3Wv99/N+9hHKgxz8Bpzfq6HX8eXb20OM/
XjibI3/F31c2sWr3NpcczPSs8kbgBw/F/uPJf5/295eKRcX/9+F/97zHNOzva//xjz++86+XDB6g
sdm8eGZ5r2mftkumGu/c2NHgLElG422CTd60L9pyF9tHlvmPd6ZUfZ75sybR+kjbf3xmfz/Rx0Ov
NRYFAMJi3vrH/ceX/z71ce/x8cbAL2aaLMsL+l4nVwQHyrw3wcX2mkHdj3m/3DYdaBo24t2yzNXT
YM/bxxEwzkbSfIVUxgf2WHwcHPpIlAY2Poz57Rz2t2oonnJj/M9N3bgIH/8+DuyQrO8msvGtO0gb
ZpsdBgfX44dGyxXVNtDlwaI44Z1CaI9JFz8aIQvL9PHxudQUvjujKl7BFPYHyPHF0Vg+4Ll9S7Ex
PN7Af739j6/94yMqH4fpn3f97128bRw2cdd9d7vwpxQxUyw7Lk5TMRP216FV9SqZP3VjcBoD1F8p
cofnQilwmSU7Ls0Fi03iVpxgryevp4PcywzTUoPaSqiG25I0JfjfXU5iBJvNxJjrCyOIy1gZ1bt9
F05gnt38KdDt8KC86RAS9Y6MhXz6LtJ/zHpDKmihvdpEtx2MFg+rVp+8zHqq3NrwabT8iHdxY09X
RIXp1mIJ5prHlKipalxeFWG+XfRK1LGkRLBekwGlKJk2PwoWK3goCZbboY+2AgDGeoy971Wd69ei
GyQiPDM4aJM4wS2lNeZo373IhaxuJCg8Xf2bTWDldkIK1RmZgIDZQo+ckVx2OcG5WjCSHcCGXljT
RzyPWLF6CKtL5LsGUmLDhMmgNvAcbP2KHT4hTSui08eDp48/waUWuyET3j4Im/Cu4baCDp9b9VMS
Tl9spyAEKpefeZBNO5D6HjGGA34OzXuu8jB+Jr+52pd98tZnVrtlOIz7YypDFLQFWO9ssD+MnoaZ
qc/hvgnjw8DJcANNY67jiKDgKi4uXqK92xNaDT0PiJrLRnDcWn3NJxd5Rp3/FLmWX/oS8wrIM58+
6J0FqTpZ2D2J0UivSeL0h9RRT0Aks9euR3NsW9aP0Zi0L0gRNRg2p0JIufMEHnLXmPadA+GlnXuo
nG64HSbFpTCpvGNj0jPg8/g5S/NKwBMcTtRGOSRWrEbJbzL7mDJrmbPWmhwLeoW155gxByIAzc2/
uIq9mPk6NrX7kYZEsYRGZ/ioANM9rKESD9pZOSwKWDpRzjVoRO1GR0mre+eqABPZipE6O5iJZuxv
/dRVvtTH6TmOat/uwJtKu3uCBkwLxZyYUWauOuF0azjUEjZ6XOiEK6+zBcOejA1Aynmor6N037VP
bZeoTddb7jntSyzKUj9YBNBXSId33UQPUbNJk68DktHdnhCBcRDfgTcoqBCj8s5plHUrLYv6U6z/
EOQarUXPOAFVG1LVmbCawKmwojqobe4IPGfDFSwX5dWjib0NyOz+xPYaXxNP/8L8hgqWHfpOB0DL
2V1cx4oDaxoApWR1ftJr+RKVwG+yj5mR85fW+2EQcDnFefCkx9Z3s7LGO3EC9rGYpgsjvOxqS3yf
1Cr9oS5GOFdF86Uea/sFpsElNerk3GjjTzIjMe50kQP3IBs2mDqmo4exama4/upihRi0BL1upmo/
b4ovg+mWB/anB0QRWL3N8fyAPkLMOpTMTZwir0+9Pntbw0j463iDV3VgCT+d5rekTOtXNa6SwBjv
ygRTEDZPLpFGdeGwvNoprWKmonoqKZFSY53AedvXsaXtGdrAzgG/TVhbCLg8cop9kTI/qPIpPKFg
XRMQSb4uRUGtWnBWSE9O7ey9jz0cDACzaGmNjvBbRHOA+eZ0YwaWeaKOGvFTGomvV7haiUMO9Lxb
21lCxA1/Obt9uCp1+1UUg4SZkAYXUgJ+AbL+GpVyx1NQrBkBR7fWladq7GB+6NGLURv0E3i4CebS
ZNoiSCuWP7x0BuNcutcuUs0BrsA3bazLK2ncMUhvY12aTnxU6ZwRK+v+NLSCjK7mtQ0ndxeW0sc3
c0my8msh6qtj1+NeC5i1euM3rVU62b44ZhKvDuDZmbS+f2nJYcCg+KF/NYJ8vohIbOv6UMpOf42n
77E0zUPRW98Ho3MgFvTPLRF4tkpqn1QeALwF3dwsQj8/1K8NE+oVk4b6kE3Pbowlqh8dDCROPr8M
PR1GM+cDMB2g0OxaUycRb7qh+VKejTQxXiOwTiPjgLONkxC6qCfXmUD6PrlAlqZQOxRRvevt6X22
KgjxIfpLu88TaPmVt/XkizZYNVjVlkZ/NKKl6929CNgBTgJxbkI/CuQXJpp4WEJSxcXuNlbblS9G
49LSMstbhKMN6Z7enbP5RzFM9RPy+CeYBC+Ucqj6mR6MxJh/NRuF5yw9N2YSvXihE+0JR6qOVVOX
yAiH6A2gXf8kQW/B6ED+Mztk20yLca/+IXCoYDkjAgCfxcjapXK20QNwYjlO67oPB3pAyG2nlmsa
dmH82sugjxNiyVF/6luLQN7lK4EZ1rAC819kd6U+ljdwYoVDAmJ+hnop/LmhhjKwxG+agBOmLJJ9
XPJ7wDmWlzAZEQjbA+cFqARawyp5m1pnVQMqXk9ultywBaJPnjMmHl7NzZjfxsxOj3Wc1mg9zXXj
GKeu4cKAH47El3b6dOz2OoFGWoVT/CG0Wh7CfFm2F57flENAqSkqKb1qbwccgdb9hOiha/2ZGuou
YRMeTa2wDyNWMCDj2CI1bGkvCHZXrmX9zsnH/lLayVERiY5QJI2fG9jL5D6GMB2S+R556sOMpuLS
9DkJ5sypjy2qaoaATmXtksXSzNiFrbwl99UE9GO0cHy2dEUN59AXzvBGa4XDV7TzqkZAXpihdXQd
Z6mVhg+a8xroTrbwbjV4F4IfEA+hgvZGNV7r4Sksv/Er58PAu7Cb9Plr5NSEJ2j4WJSAWk/Pnwwv
i5ZpwDtDBpV8a8lUhUZoQ4yoA2iWSr0DswyY6BkzccAGMk5nojVH3NSuDCKSCptoPVOpfrWw5/SD
RQWLGdoLqnazCJ+pB8ZXZecG4jJL4TwLIYrQ/Uwc/giEm3Idu6mPNcHd0xamuYIDWXM+GN7pV02S
FRXuzSwbvpl5o28dO/wV1kzmCuZMT+MoKCvb6Cy9+0hcD1EdwMNDDuU+dvtNo7P8U8JwVEzzjSjH
5OixVx7Qc99m3W62Toh2mV0zHeQ5fg2c7hICK19X9jTv4X4QmGb5ZuJ9xtUIBbvndG0REG0T2ZCV
2tabcTK3SYOrUrN+U9WlvmcMcpPbaJbHrvzFMOfZ7gzt0wTvBMfQeefqVW7VJDewX42nkii/aM7m
jygkxrhL5pzjg9SlkQDTEzr4elUaldh7UsfLYw8e2l/Mz6b2RavyH7Ist17cDMcg1ufVZM2CNlvQ
necw8s6lk910R1LXox7ZxmkXk/bHTqOmlj6zFSffUj6JZqm8gtTvgg5Gi+4+zVVe++3SLtHmmCkb
WIclzge74OhsopD8kGbEZhVlAwKIBPdNAKH5mxem310yZFZ26lTnQe9RWI/hSWvxNSAW1nwi1731
EJp3N8/cu50Pe3z9tG2G+MRI0KeVTV/Fmr9VHpkMFYtBwzhmo0OKAqGIBBltW3CsOvM5QTOzJoWt
9SvRUC07Kj0wrOLVIwO7lGI/Sk2CNMAzIkqgX2yN2ip5K6UIMAdgomilhhDJc+/l6E1HZWjfxiyF
padzQZEMVcndPlMqtPwFpemXcvysbP02TrtycFirgQKdKuXdUYHeDJ1mi17lBwW2Fmhqs4kBUNwJ
hv1W6uoUdyXmbGyUKzFjYUuYvu2bgT+HsipBE9H2h0jPnhO8WQfPRSA/Cvc3BY95EnUDS9Cz5sOo
DweHa9vNcLxDXQ1UFf0SLeGOH07DAMYSOKFsTd0yqzmOY0DZREj9Lq4rtVWtpLtk2pz0VguR3Lni
0iTMGl5POclfeRN8WMW3GOXzs5Not7QzvxVIS2/SK98JntOPrWFlOPqaiXpzCJgCgssQencqFKr6
KEbqF+U6rJmKHTAXFuSWfXZFi3WMlp+Z2S3+KZh7nv7ap6VviiBj0ja7RIzajL4091mx/qYTVMi0
wOeekMXMbqXK9lrZG3vdArmK2vY3vfHnKMp5swrJx0dMnVOCpJpD/VsxBBfKo+YIU3lPHMuMbxq1
QT3ee3WWYfatsgb9jkWpXOlVVW7sophvI5/EqjTrYOsK+vjQZQqiPvZA/e5T63YHZQfHwnpxSAu6
6G1rr8dQLy5G1D+lJA2pwokvXpBO6xLV1C7VYVV6BKxJ1432D3lmGAOxtESU7lhf1/RLGoYcS5Td
aGMdjvpyUy/FuBLj9UdvMr/pyJF5yEuyCKsioOnrMDU/dVKkLAbU594dfM1tyMxyCnJCccozAp5z
fjIk9uUYRya7UWGGcTwefiND3Ed6xWth7KIgSZmPGoyr45GaUrNOVZf+Aqc+b5DhkGbF6PjooB51
ggwrwCr8ErnizJSmuIbjd1Ei1HRpQt4RRJMCWnF1f9woxK6XKpveByU7n8ovI+nb9jO3Yn9GrCE8
NZRIqduuI2vKfLY3r42LSV19bWoLqaRHinrglMHOQjeyHQb2II+xE96YYzIEYKuC6st/WgOpMA/Q
Sk4FXyQ2g+dBuUZuOtuld87Zj6wSNs4bxcXGV577ycTfZzHoTlWjniql9FOIn2QXJNNpMiUfuEae
m+WR2BRUhrPRR/FsDdhIcbX7YrJ/GGOebhKRR/4QFfqKPdEpte2vDPjcg6siD0Gu9lnM5YA2KBcg
p/HidB2YM84bv+wLUDSNIFRREFGnYQQzEotEntyiL1TQg7dqchqtgWzE1MuqAy1gsCUtD6NytNAR
wNwWEtxHAWdi2+RFvyZUCNDCzLUg4+Ra07ZJTzmpDNspm+9OmsGcpo/c1cxuckIrV2Q6Ikba5qiv
tnD3SHHvzXe7+MSduZUTDqeW3diBOvydY6Y5NeZzS1cDe7B3FSVdmlbTyFSKtPE+4edp28hZc5hi
3Qkt68n2xIn+AtiLJL+kWCzzMDN9RyNEly1htJtLjxIhIAfboPN6NBKSavq0oZ5H1rUjWQCQvxW/
N/QUL3ZNbo2NI21pcMUAbaW3j4CFrdFhDntBFMm6RPV74odNFvwwOVWTD+4NtVsNbBUQBdn2bfMJ
Dyq4jGV4N8L+FsWB92VsdSTKuaafuO62q6R0cWOzW9QQBh5zS6ckJQrM9xAKbk2ZopOzuy1T3+qa
pUW1b5WZrMVUZlthLihIMJ6iNZ6tKflVDMxYiYkb8Xba3dnLlOfbDMrWeav/FvBvLrLJYKPX1W0Y
hmbjxPFx5igF6+R2fu4wPlfLcDsKUtLWM181BSA4Rl4IIbUMIqU2HgvpDfdoTo4O/RkRDbehcd7K
Ulwcc4p3ltTbTeeBCxn16dImngX8IewuMkxvoqq1tbNsSMKK4Jxs7t7nLtrJXhmfQy+xyMPBDazO
eBtYEj24ka993TL4BQFUNUb13cv6XW2lPw3DC9mPGy+VLWKfnEZtb3gQCTKzy546h4oEJMwO9g/G
Gm9uqMxLQiPT/I780jwENWdDCviKYgzrZeskW0nvYY1aJ9mgpVy2DANByIw8G+y4g+xJmMP8Co96
KwMn8OsysOhlMTgfauAYLaEVh0dRkixJ42HJHoHxJZP2sobKgPhyjhE7ko/yapIDz2wWbLELa287
JngxWpJjF++REbgbCwv+Pun0jgkGFoamtWLmdxr54uRBgKu6OAozr1Li2NlG8qybDEPAe1rwgR+W
BLiF81oD/cv5GuabPgx/kCDXM2Z8DlkurpHIf2dLxLvJltwF8gQDCLza1CO4bPBIrt051dY1W701
cxSx6yEfh0kDZDgfkrM7QaKIAPMTxETutD7v3eYNyLG3VW4sDozgTdRMs1y1IHCPbsHMvskseVTt
RJmmOmPXFrHOwMnacUbnCCU5URdAcSBuBvliqof3FyZad9KUSzAR6qb0HrYjFM5lmR0mizAYGZX7
oq9eVCpdROAXkxG+j84bTkBu7f7017TmOfGoqOvSm27TzHahFmmym/PgfSprco8NF7wqOKybOdy5
GsVn0civjxZMKgeLTGoDgvw3s0h1ZrgIgop1y+k2WyNDxF7bNKHq9sT2xLVN/G48ALDr+087c05e
GgwY7DWU+umAiXy0X+wmF+uqsJFNVLAXnMJ76smLPyggwj74YMBEqvzNv/1kVvFbBnhq09AyBXNX
s5MsbYqjni7KsEg4okD73ur4bN1QachugfJn5sixE+XOzei0YzxZu3GuoVAh4t44cz4D2Qsq35AF
7T9JZW2aZfps6Ombi7neG0PrEIbxuMX8TDa31mc7zSusXZHZ17GRHUkL6xyYdBFMR7s0f3VILM56
Zm9ImiEHzkM9gRmVw81zIBdmYgT1yBUuplIhUwxEadXpao1XhwKjR+PYlPYlUn12SlRwG3Jt58rC
/hjKizFH4Pgy+khZgvsEeOWnEhixMw07fFtD7u3imDjcrvj1EMMHo/sjL53mfUWvCoKE7QZ7WApc
3jjhb86A4c94s8dxgLFaQJa1qaZNq/d7/QcFV3xrZ5j8Zj2mF9Mt7r0T02yE/LBLCuSpirN5Tbd5
nQ1dfQHCfLZDPX+mb0t+EsSHDdXUW5vAeWHcjHogtt0zgqNvVlnWpyrEI9FJK97WaWCskiYly7Fq
UDy4MGKN2jk7gbOetAxNUlKcgr7TmGx7zPYXyuPESAKpLvqQHB5tUjn2JnDMzm80/Yy71IJqpg6L
H9iaXqY0Kg82kb072krk9CytxyTEQCvau6FGuvRiUghAyQ1gM3xOHPGlD5i/uGg+T6Eqb028iBc9
gVGaoWc+6OFx8J5LmcjT4yYVgE2ihpRBGRAIpaxfEXtUhMOo51aDgCKfXKmSi3NOfNS7iiW602ib
6xH2BnJ6X0vLe4EaTJB44y1+7+WsVjTjxpQWl4raG0q45maU7t4LtJQ1fquRQE6j19xKL/1deb22
leXMhawpLyZI9BNDlvYA+J+CpIjao43mX1fiXKVd+gaZWT3VPwxMnnlcqDeuzvo5X1K56mpvCSN5
0VDWL+w8Rja6NV08vV6LWTX7sUldRBz1vH/0FvSaRIJK+ECH4/0cozCMmH9obh372ucYiehU9WxB
lSlecmA8J6Oz4XPp3mXK1AG2rURyX1dHDHDf46rDCZzVnFEuLOLBpcsbA3kYKGqllY8+Hgd6WJFh
rhUUQBo2sT8lGUkXkR74KESWsM2M3lLmuuveITKIzYizEUH1ojXmuB/0aNdGpnzO5bQ3ocWZhatf
s1x9b+dFQdOXzXO+MPOGAfwXe7VTSajBIclpFOpx0Z5IHtsXo6Hdorz4wltA6PpMCT6Z+h1IUkzc
ck8tn2fZrnITOFe5hGNNRbxHo0tyKh2WiNQomHvGeUrFDzHAvQVCNO8kBuldGX9pw2z0o2CYVm0O
/B1txiXIYaqEad+eUzcsgWF32bVWP7wi38SukX0krKYrE/kKjp/wUqp22OYGuH9bT1iNnLjY2CMm
DjHo5le7pzms2ndVpMExbcSrSYbKtQlZt6Slk2JJIBlAlvmphil9D8bfOUP5bR+xu6DlM92dKEhu
40KSgGJfa2VzLLCMIc3TkNHEc49GNm8vXV4S/G6zfzAAxxJaSOZFal8cT/3Mwio9wB4RN4b9L8Sa
kcLqefV1HFaE9K1mmkEvXHM8MAOZPEEBCxrweQKXpt97z/S91YsQv9OpLfbMDEEQLludoVRncsLQ
TmopSpww5mhL4ujsKPOWWEVx83SZXdPm7c8Do+e4QJK9FjGCPcfK5UmYCFZBaVnb2LJ4k9mcvcbG
wEGih/3ZbO121XegmIDiSf9huDAGKiijYUfJqKjYE17CaMpxIQ4wsjJCUZyHKXnvBjp5mq7dCwZW
TdQ523SsxFqWek0nyvAfO0X+BVS/ifBl0/L5Jqz3rt0isHUkWYgzfAcNz3MU07wbk/Fuh+w4w+Cp
jvTxxl9AhQ5eIR2MdKuCYtyi+d0Tu8GeFifhBnXoEk5WfcwAFHbgFe1jFerOzqrVt3BZT6QM8nVF
fmvYkPqn9dPoo2MUG8pI6WMbpwXc/Uk8Y24g9tVAkk61jB3Lhsv+4KHZs0qQHEvFmlMWI4lJVmXH
xYFml7sS+C9WeasoSxsoyOBRhpHrcKU3aLJkvk2ChjQFkhSaEtlc3+M3439Ck9j2e7ejIReO+pe+
YFtWDT9pYCp/IplzFwwZVKuyBmAWI+c3jdYEwayfSm1ObuyTMYHL2F4TncwsIi9BamUg8+rW1l9p
6MN/Tumx+rYcpldw4clTyJIVkpcAYWh6GRqbZ2ixi65Mh+C7lGexvg1m40xzAaNRIhiRFOQPBHWH
LgcLzaRHxis4TXTSySWzDOw1pIWwgpW/HFNZQKZkf82Hck0jbqNE7Hw38ShKUoZlZ7YsTJ170pfF
EzBn52t8bqIitaT8P+yd147jyJauX2VegHvoDTA4F6S8lN5W3hCVjt57Pv35GOrdqq7pvQdzPygU
ESQlpUQGI1as9ZvJJPhD6AjB7nqnFhb5u+zYg+aDRYtlyAgxyAVB7ZwoYh3QjIlve/IZHl5QgCTa
uD2UwC2oaZrXpY3l/cyC61SbKu5nb2Ngts/crKdosAfqFSgMGloHusAcWXfKyOKGuvrUa8W7rlYD
qqJbNUPgLzVYAJW+Q/xhZvfzYmIx1tvc6NDftiREiaKHTB3ytdSZ7e1cYFe5yJQaYeqJylyS8qiX
ymDvWmXi7qlRwISjKteqHh+t6bHTAaBP2IAyQKYTOigjAC1z+LG4055ix1+phbaTWCmdUv1dAo67
DbpgRVGiYtrsrBUVzADNCzM8toXMyKGgIJOF7doOYY/kSkuZuJpxa64jsiHI2oJc0INVMyFMkmek
YNvhiAf8cPsYAFY6GmhXZPEzoVO1AsyMGlVSy+vOxCnL1yiVSKa2V/PsCaj0eHT0cThOVIrGxtDQ
LUyqqxrAytax53dLC/KjrGrZUbQKo8yPQ6I8B1VdbnytmA+Bzka0xlmDGSpN5JLSBg0SEtsob21b
A5xArfjIkarAxuwoADndFfcD9CEqydzmvA+BJcYOCmxIUGK2OSuPE8KnXoXiP8Zftu6OeThe1ZTv
Bb0sp7z6MMcfALFuKt03fzSsV0JH+VGOVnevpVF5tIYK8jvatKUpWUctWUgFEcnABk8qFSPBOy1+
A5ZoPCCohYIk1kWR3MletjhedyulUNEPb7+LKHsNify3lB/I6oJeZ1KerQ2x7YGSGfFXFh2iYHzV
5YxhLrTHlWNrLCKzGIczfvcYTKSnh6i6mnWMEEBKgy4f8MKqbLvc2mH/GDqxepJCRkrSUD87vkgM
Vs8FTfGttAaemgaPcS2bC16lPfa6/pwp4z3wPDzK4uIjjuZsq/jSalIN5WDMxpXu28WqaWHvOlhx
xtHEwtDujzXloqPjZ6eyQ6R8KKHx6gVRt9Z20DWc4kDN+CmA934gTDJXLVVusqfMDq01u2eIbK2i
6jlpm2gBLueSXVIOTNtFG7RBkzww1uC78SbIyJ5EgyahZRJSSy4fu9Su1oHNKJHLPsRzqlNenE+o
mHRoLzUjCfPaUUgrDkhP93WCRGzW9ZT2CuMuikwEgR1jH1+BgfSftKaiGM9o7zkmiJTISsmN5tNP
oOHVTjYOgSSZV6SyCPtVaR01iPraqfWFPOwO6dBxm1F5Qb8UoxgTJ1G0z3Pk5AzmAcxFAVYNuwEI
Qh6SeK76nTbI8k7K3iG6FFvkX29CErIuzBL08Rtz3ZjDNuli62PYNUW9Huahuy/U+sYOh3pVG1K6
GjrynwhLmAiY9pg7J45CpK0qN1XfXsU6tOWseM1IqbnQiSzGF0QD1dJqN4PPKs8CNDE5KDHtnLSF
92JaI6L7Dl64VpZeoW3zMcZYMiR+stcm66lSKJFUFvpZox7DFsflYd2WBglVypVE0rhb245yxQLl
rvYVNHeN+kegyddq0WS3raFutGgIrhpbucU2aiZRm/orBsLpEAYQ6uVcph5G/Yn134J5HK4l3ZJx
LWnuBZ+g1ZVHIJrFvm2Ji3Q9fojrot/Nufnc6lbK0tqaYKlIn8bATJGFSYWfiONAtxmg6VF18sxU
0U552/4M6qo9Rv20AEiNM/H5/xRR/gdFFFUzF/ruf/6///oXiijXBc5l/7H6mRTtz181Uf544x+a
KI75D8PEtdUC+bFIomA0+acmiqz/Q9bpQjKSxtZfnSsXYRQMFzktq7IhW2g8XIRR0KOQNZx9VUxt
Ze1/J4xiaYiy/IU761jYq6PMwjdc1Fx+l4vQHbtsCATVE1F8KpcHsUlb+NNeq83bSLZU0ogwKqQF
dUhSEtGjy744iNJ55vZwXlfIVKJ/XWs52ns1ItO6skc5FtJQWgNXSYZpgYJ10KXIKoC8shaYbp1A
yGP9eNMtqFixwdxWznaR1lPgBx+3gCXBoVf5ToyrYt8ALamNVYg/XxYsUlMu+eH7vFcRNQiz57Sw
38JJu5eDFM3h/nrEMghydLQ2J8XY+/1C0R1XaMqRz6zKJ9ANj5iudSfKGsRw6trBjB1z56TcxKGt
IHFn516g23dDFOMmDqXTIoGCxRuFT2cicuHurUfKzq2iZKtgopQDv6yHQ199aAXwINW0bgHavFZ2
ct9Uwd0kty8QSa2ValQlvzBe9/ZMsiNTUDmOIugfhn9C+q704I5+myNFfbIfCGWSc4tsCEElcuEd
Ga9suNJbA0ffGTW7bLoxkvxO0SLKhTi4Yxt2h/HRKsdJBDztvSlLxcbu3noHto6mq/CemNayEWz4
8oFt2LyMRoigOUhiIgjXwHrOTYYR7kLgTBv4rM7WMsbZBRGHskZ+X+Dp6fkFiXtgS3qMIXibv5UB
V3WkkudBqPMR/JiPOFr8KG0bN5fqQanqW7uxnpxQeW5s5GSDId6hq0biwee6xyz8qzsVEJzU1PCO
MaCBejygGkspu/qsWgBXhYbWJEEOi2k3nTFeMfN9OwwfJO8/CCdSN+vaTZBACkUpv0kPfgN4PYig
+MC7lSOCDiynEsvcM8njFwTP3u1zg7S4Xn2rKrQlsFrzNuyohAd3jqXepK3yZaTcrbR8zHqU2Nuc
0RYzv+8MwqoRm8e4DRblrXbEmrnM3JkfjX38ykGu0p2sjo5Xh8hFIJdnASLBoYoyjAU/uYJNOwzO
e0lBYlUP9U2evw4yJV8HmjM2Gej6AMp7UF4SlUvlYCjj9jrak71/0kaH9ENyX2JxXcj2XaBMjZsu
sA7k5m6jdJ8PEqhUnYIhODeLVGiPbIU2Gz2LKfgyS74a/OnnrIzXQABQpGnjm45a5lJLCb3O4J1K
RooAZGQlJ8/EpC9a7ly31BK8Tl4qmpLhkvUY4WSrn3or30rdwWoV1pmJMnulHe9IqSeebocI31rE
smX5ZAzmZ1dgbJJAcpLwWnIxCH+wUdFDNRhl4Hm80Wzy1sVQVGTgooMEc7+qTGvhHNzmll+ioOBf
G2m1y3C9qxwKSl2yo5Kme/KkbRU1As/XPiJak2APiINBTk82VXA4uZk+l0gluI2XmVJN0igemGdR
hQNPZnOTLRYqAYL0k3FlAKpAksGU3MEI7tpRO1IDOCIzY3BR5VyVKQZjW5mW0zd/4EcW6bdSWEFh
rKN3PRv35IzJadQPeEO+08YIYzB3tiQxgcd83z31rwSDgfgUVcE94XwPlbIvkGVZfg8MHm4Ufjg8
pMnoUdKH5gpVPJtQd0jy+KZRwMkE1XfcSrvAuc6d+rGt5XsHsJfXKjzToGduu/AqrS38+dLmDmXq
50HvN1IDeq9qO3yKB9OVi+EWOd574DopswTdK37rNTt2s8b8bmxW8/PifxNI49FM5QcnpjOrhobH
aTt8yca17+AyFdg3kJq+fGVU3DId7lutBkCSt49KQZkeNUM83+c8pMJqru2ZKSXs/AfETT8arbiX
y/5tLPmS2pxf61BkMINxtotjuG3pgLDy/RCzyLS67Kc01k/KoK16VX8qCKgbHeMCONSVgnk4lOF7
n0mAktW3ouaPw0ByM4q/R5ZjFM03klq2awJ5uEetTm0UL4oI5dK0awEtwjqqYIYW11KFXLpqUGLq
8id58UXA2WMtIyrrJpq8SzNzXeM0WkEn+MBp61vtwtvYNj7mSYfFGNp8SATQwE6nNZ68mTfPmJ+0
s34d9foxSHOc0fUXP5K/rGUVX+jSOpwpNIe6dfLVfuOwrrQmhZieInHkd8dRRjRjEWBVDax6MvTk
4ZqFw0aWg3vZh16ftScAlWOS3eoZeuK2JTEPlsa67hyU/HRPbQE0p/ld2qdfQaxdzWZTb5weK3gN
pUl7JMdfYQ+8PF1LYhxESMyqLPyaoT8gdYsUROuH2BYgakTpDmF0s4lR+G2cXYXuaosz5ypJgK4S
r1zbuf/R52AcGoSnAPu9t2rwPI7RfQBdpejjDIX6StuxPsGAwULF3m/xbNYowpM72o8VBQnL6tH3
rNF5SG6nkHBioNZsMcjnmBBjy7GVjfleyboJXEu/K/zKq02y/m2iX8k55o2oNm2H2NyRIdpUhvUy
jnVIzqvbO2qpbBvW8qwBp00wqj9IBAVwYbX3TKvvepaaAWYVTvaahyBIp/HLGdu1lFlX6aA9lYrx
kJN4dK2x+xHD+NzONl6lSHd0HSz2ApmoCg7PMjTsW2jUUIm8cSzutIL68xwebafFDywje1UlkL/N
WwVzFzw3vNHOHx387Jsy+amjZYqfSPxcznREOdZYiWfHBojvyjJKxrsROVHMPLdFTtEKUwhyOQb9
hmWWh20Ly795XkQsq1cDPA4Ico6XMj039yf/REjhDYXM7EYP0fQa0zdgniUalbJ+6E2+cBnNT86Y
HWu4m9zxH5EC5SKezc8wUbemVYGvGKR3R7fIChk3SOA6+yHRrmCemm5TpW/tYMjbooypfmrbPsGU
RJYxERpIBG915DSPkYHGTYfNI0YXjyZK1yszq35qevwIs2CBc1ZfGoo+G7t60hIZidQSLew8Rcq8
JR7yCzAMsvZU9DyuYWk/W+S7S/spQtEdRijGj4tjM2WfH6qd3kzU7DESju/NzP/Kc3I5kkP4ZGH+
Vk8vZmsDv8PuIQJ51EpDixzz+K6VJdinQL5GrnYGRIKj+6PilJpr/ciuex0zhkAhA1+njIggtx6p
SsRemskvkkQCSqMMAUwl2OAJpTGwwmwvUezTsF6Qe9K9jJgHXR+pgXVD7xZm5mVa/6DY5Yfh3GqO
/DYY9meDhysSvMMpgULkOnp8NYXIYRXFk+9Q9wXfcdvAQ3djlP1tlLddtYWqClB5JVG1hl8f3KAD
itz6vpMBAo5J8CPVkveYRAlgvetQi+9bNUY2WL6yJoqpObUjrVHctsFmCPHYDUttarHh+DzlYEuz
GYVPW4O+Yh4Lw4DNnaYPXYrUlMJvbEYf+0xpk8XD7VAEoFVGhFQSdNgrjXEXwiLD30rK9UdJDaFL
4OteY+O0yqPxlUImSq1teesTWPNTOlzbzbpdIX7jOiGyyIaKDwopNRWgRvKZK0qLZMEhyMgMyPb0
gQm9B1NIAhmZpxsbJYWpMY5E5BIoXLIvBW5u2HoO/mPUgFm0WwSP/DC6kh2UQOYQPK7V3y2QXBxX
GOCwsL73JYO/3Qb8AQP4AvXan4EePpo2sFwp9yFyTsj+IeH/gvN1sDGrj7zR72PSt26ahj8x3n21
wv5z6tovdTZXRNrvkQPKoZS5VpRT7juIKS65n0Pt9Nue+uMOLdx7Rc22kzGclNo/IpPme1NQvyHs
iGmWAQ2s2CYFuaI43sWR9arG2RFD0e+wZYqdlPRtUHEPU8ixjgT0s5rcKR2YDru2P8KW3LWcD1cK
QENHAUdiheY7gELPzy2sPheL2mL0mMeLTsaaYahB25gZxpESxgdyxfTfPeiF/a7Ffkjca28ZcMcM
yQrFit1ERo9j6BoLND1iVUN2r0Fvc/y7oSQPGAwga2KYJmGyxgMoQRG4uoMgTvXeWeCd1L6N+GnU
88cpCJj+PR8sOIzGOWCx4UCSkUnwSLF+JCCAUkW6qTLGfWTPOmQg9WYOrRvyPVRIgYpTQwZlMrII
aoAs2xkUrQ76zgAbYgjhxRTg3NWVLTsfejDdN1pq7Oquup0G5Vku7R9+GZ8wVmZ8kRdgBTUdkyJu
2mChOEOBGSR130c8U21ifk6NcpdI9hZVW+KBGe4+6Hy3cp5VxQ82RWPHSPHIsidb+k2tReRDlWey
92vTNraV30OIH7JdbGVkJqGi6YZrpktUCz9zMGMmwIjEvBRddXgZbGC4YL5ajDttYoxClAMLsR/+
oLT7JQWoBEv+9lFCw3CVWyQdm8n2D2aGAxxpVT+znjQ9fLb9HgqhdV1yXYOy89oi/QLWvFUq0LLq
i672X1Hofwbz8OpY+ECG5nOgE2879oH1961eWt8V3AEwdOPKimArLEz2hggpdAoM2Y2PWM33ijKe
6uhmVJgvA58CWYGUeOpvFarzlUqwAFIXuvAwFevIxHETqtljU2EJFZuGlyBG4DpyVXuzlf7MKhaR
czhKrPjCH2F9oycN0h1oRHuOFJ7aKLlXZw1b0Cn8wuN70wWPBvOeaq4/ugGm5KhH1i6n3nOhglL/
JM0g9uMWL0HTRFJb7GZZtQ1L+vo4I4i2y4EGBv40k+qH/9kLfm4ALq0a9i0U7LVTlp/ifSkunm5Z
Vxi6X2ingqgJWS5eG2ZN3nuhJItjY6l221gaw8nruxILM04IJuuZiAoealzLav3T/5OvjEb2tqvz
pl/lJo5pWQUS354rEoKQhBuoinwCzmKkFFAAf+sHmNJ/8FL1ONu0SfPQL1xVKOU3Q9ePG8TylmTM
gOmgMSRng7LUmlq3DSNgfX/+2nz5XYbR4A+zsHEFD1e0SsXmj4mms9B3QQH5O41OK3jYjiBeIzYA
PXbZFBIAK/ytKoV6EVBxIOLit1GDRqnql6Z4tTXZ0cxTixrFuTmn/dqklk1mmi8xNs3o+c0S1r3M
o3q+cuIzhsVRujDSaSUuqbgqScuc37Q4Clyuv7jW4k6IY+fuIPbFRksdKhxduKt0B3Gk7l7c+Mhq
6TTi0lx6gzhTjxRIKghVK3EpxJc8c8LbAANVtSXdMRnVezs2a7tJIcss15fCM/5gkq5tMsc36HWk
QPJ2H2ghgPJiXrXqdC+4xoIVjMQ31sPBvAkQn+DCswbaBTO4cWpSefHf/vAv30E0rRTbAEUNESpd
7tb57kUh2jU5KjNQH+gcgnPc1VIBMBP/5/s0TaLzxR1J9yXApf98amzVohAlLt7vV1CrQkwht7Y0
NxsNUDkaSHb4JnWZvL5cYUjXB9Wyc+Y4bqj4SoXc32b1QJF6+S69X92k5ixvEPrHsaPJeNAHVdqc
X7o81uKd4hP/5TGnK+cF+pKsRE8AQE0uAdUl8ZXV0bR2Opgj0RlE91leAAKeFyDbRWln2okePHbG
sJtyw5u7xaaQtNQvnHnxDX77LmaR7v1QLxfJhQDDQ55N8SfFa+f4yiZ0IzQszHp/7kniF4s059Ix
LscKS18vI5KhztbatyrMUa301gokOqLoeWJzeVp/6aLnpjg/kwbdOUseZLnY57eA299K2CIA3xJ3
Na+CZqsG9f7yhIvLKt4ijold4NcW1Jl+07QJl8mKNuKcfhFAuLz/9y4o9sWVEq3ze8T+ufnbebH7
27Fztz1T1sWpIiOKMlCzDSg3Yj4NjRc0v9zj9it+p+pgFB+ojatO6iZeHMAWD2ZxxwcMU9amdQN5
486KE9KViFDicjHjWtQOyV1ua7uh7o7GojxDrhEI5rFoRpBAjop3awH3eadJMjQ7qdtJEyx/sSmc
gjqjUptYUi8HLQxLMfGRg2FlFRZ1QKR1PZtSLVnQijPi9X/fzG0fro6tgt4sZ5jTj5Meh8dh2fgR
aDhoQktTNQsQckuzUwHjRrW8HbRxCDaOYQZHcSIImChMu9uYGSN0tjw+YuMsXfOyezk2CtkIcfrc
FKdsIRVxef2/OX/5ZEA2BUh5XN9OxljPm8vbf/m4c9Navs4vR89/+pcDly94+ZS/O3b56+LsaBpv
uV/bUM8aA5rVv/3R6jLn/vbxc50HwLPap/PHXS7Ob6/75atePqYlBYYjCWsp8Wrx52M6l5LKP8I8
pRIqFKx+aY5RVx3UbHLgchmu/Gf5RYGgexAbcUy0RF1G7DbQ3ztfhqcE+JP46a96VpM4GCTAlpZK
8ZqkOdNIuMyxfBkG/8t+kpVYBuWY7XZi3AfqmC14RwZq0QGCJVzB3LDewOe6E5UZQ2gE4ZSGAQwT
3NpoWNTUIoqYY3IaaKyRp11MQdFaOIznmk4lQgg0OmFSJPaa9TIVobwJQ3ktCjrBooEhYzSGbZ65
E8pQqe5TZ0oWDRixLy9mqWJ3cuq3jNrBWlm0pNTloRUtIontEM41mUqgJhFMuE3A0iZ16xwVcGQz
Auz2ZlhHctUcoMz+0frtWF3LFqvQARWlRQmsVYY/NkKI7HwsliESAEZEK8YVL+h1R9+GFbHkcj8j
0jwH0VK4MOeWOBYNKn3AwEZ5muIc2+yG6NdYpMzG2aEp7rDYN2v1GVd4fy3Ka6LaFlEZwaVtkS27
VN+AbSceq2syxkvhrVo2oiXu9G/HtCV+ZO3zgVE108q5AnduixsN97lH28IBFc7dFbf4UpEzxVR0
3hfx5UzohfnVThTjIrkAvSeaU0ZFhDEZoZ8kqr76CL6juIM6GgW/3lFxMM4LcrPEqh1Gl5iphKhN
mYzyFykwv18EwMQ+Hn3xpsrSJ6PB+Q2gZDGA24xBvpo/hCIbehL14bL5u2NkYHZShMyD0E4TKmpi
0+akARpLuK79U15tgnJ1iAOyy47s6ytUs9rDHL1j7FvuyUFiBNb0r9B2eQbFfQrELRLNjiHEVwNE
X5uGvn65E+LGXO5OWMNCk6wJQ6/lWbtsrGVwuuyeH8rWLGChJl/iNogb9He3qlvuz1Co5S4g3SVu
SokusV5m5lY8aedbJJ48O+4NL58GSiKhhbjeklGfrAnySA7jIVbj+rBE52hAI5BGFEoxISk/QCD0
62FRoAsWL2LgLz0+58v+uekESIvJIetncQnl5Tqer/fSEruK3rN2jCiALU9LFKv2uknsFzFAimcH
4S9ISaJ5fpag8CHZTP6stClNI1Uwehp331OXkSGUUNSSwWOzKlKT3ZgPa+qXJJrFWaE65+ejtDbn
8ln0pUovKwiDbC67oiWOGchi7AcCCNHTkNuuqZ8x2gi8wP9BK/4HaIVmOioohH8NrXiZKI7nwa+o
ij/e80+nmQU6YWgK0gOQgi1rEcn/p9OMonDKAjWmOTY1q1/cZox/yIoGAoN/pKecxUjhn6AK+R+O
Ax8bCxMNqqatqP8bt5m/GnAYsg1iA7SHYyiqzt/RFg3uXxT6lVltktoBSqlVryGmckSmuMnnI9CH
W+hiv1yZ27NA9n/kXXbL3Nc2WO78Vfv8v/+133wUKhBJ5TgswM2r6XvsXfO5gP2GCOQdxBJKJ8ZL
gS7NlbYF6Vy6+mu5jr6CbbRHcxybS7irXnganpUTOZ69TEndI6c1S9h5rIvjv/+qiin/VU+aL6vY
wOIUVdN0MgOG/JvI96Q0CswHXYFwJ5MaXWZhMQE7BLJIaEtWc+gDpKVLciuulj+iZjTuJQQzYX78
OR+LVhyQoA7GWl+FAPlWlU7OVu2iBNoBG6Rg4o2vy2/4u48HKRjGAzAEmCtxWXjiWO5T/1TMqVxV
seOskqiBhFxV/Wa2M+iUf06BthD9ytEmWuuKDmpiAaOc57sLGEVMd2K3ZHGbo+mwEbEKsP7ZI1ke
wakhFLhszjKnVmxuAqo9YtQTG6QblG1pYBu2QAbFplYi1MVnwMEuF8mB+0psKOLAzioZ4bquxDAH
uIUbLdESUGd1l4Mp+WXSNcXUe4mjZr2PUCJSJkibtb/VWOaJYU9ob4pRULQuopxNfSpaRd2L4RDA
M/OAmC/EplpmDhi5KB0DrcAijklYTL1n0dTLfqGnDrh4/6Widg+XSF3cAdsDVszMq4Z8JUetvxGH
0A8ncLOBWq1Zgf8QIVvQJt92H1drcwngxCGxuewqVUztiyhJWhzgxc81FuVRoBkj/L8/I0i7Dk4Q
PqPt5VeK1jnUEE3ZBvmTzfHD5ReqiUT0Jvap5SBVK2vdZxmC2vWrBs7HWNJJLz9WtBQ9TXc8Dli5
MjliBtichVth/C4lgBk6aMXyzTKexbk0QitqKR/1aqNDX4W6IOa+84qB1WgAeKd4Pu9qSzA/bS9B
o2idlwqGrO4GFNVFMCkOccdtr3Xo8+coRQSSlZ92s6dQKnDtpkfAIpCsQ+sg4qobLbmUsMICWuvG
4TAMFs0ghyYQzRQ1RicaDxF6xIdBtzzcRubdRZNXSPSKvtvP3V1m+O3ml/5axpjlwXCgFzcFYtiN
X1+Jb1P8Kckrdo2oLA6XtY1P6t6NCvQk+4lO49sMFVlBzxG7YjMuJy67v70k1UtUmhpUPXXQJweZ
dQT1JCDNkN8RYTedYovtCrK+y9l5af22Sx2VmpzTRCtEb9DLXBJtmoYBOIYdvMXEjRu6Qfd6+XjR
WvIku468ptirF/lTAFWxV+sE/kPDYz4tG9ESxzCyZfjOEaCC+hmiKbG8cFa6wDVIPa7Pp395ZSt/
SXDj9pSi/hBuFS0wrWX9KpoTBBGyc8t5salsAxQBGvSNiOovJ4Tsa3U5KPYvpyU7U2Bo2/FKXHmQ
kX9cbxPFBh479b4LSZhXzLOABwfucGAsQ5SSVc5uYLU0iJ9mBaySxO8VG1Xrk60TyMfzWZ0YLXXD
aRn1zudDgsOo1l4KMGnYzmonPHDWaNwiFixeK14l9guFYPKyK1ri2PnjfnlPTp5yixEO+maqtdVk
aTPGywr97z7mcgwykI0MUt1+Wg3JZs2BlLN0UxvxozX6YT/FXrwckpf+moZUAsWxQWHhJlqXze/H
spFFlGloWGFxNRatKq7A8r58Dr+n5cf/7XvF2y5nCvG+y75o/f6nlm94ORZ0eig7XIZJ7b1aVr8L
RrN1v0y4GgttayzTHaJ/r7ofGet4WayLzbAs8iBZQBuX1LHc9iq2k0T41MYKVDbnCHN7uZ2aFUJa
HQMFG9uQ77UYp1dtGY0vG3mJri+7ooUuwlezLB+FKKy8xPp5E4+eEIbNB9x81mSKETcNunolUqli
IzLpl91fji2zXp1UMKrFAhggh4whBBc5HxC77iaIOI0x7+Khyjaqg3FW2hWbpG7fuBz9XlJkuKJh
uoXpOsJ6PxhYQzOm9w86haok+SObu+Q+znnbSi+Qh0koyNkjssTAH/CtrZM1BQLKVBGynWoL5wK1
3AUp2wyEbEszXJZUYgP+2HBDM5hXNkzxcZh8pCo+xLUxNCkH9JeTLmzU63SZ+MVVMpf5LrGam9iZ
423QkAVD8vG7i7Xq2LFOnUb7Z9WEwWaw8JNPmmnngHKjnn1AJBzVsWHfLBmPEYWSg2ORyocV5d9H
MMsB0nNs6Q6I+6e7eoz5wo00gwJREQ9iCmkq/HaRcMbF0HluiXWnKcBPdDgWtZKQjWb5aQThvjIC
9aBImnLegH+6IX+Z7Pp2IjtU2BCYcjdU58cq8/tNPJHIHsr7SCHAKRSrXhkAWGpq2HexXpeUXEbl
XLESaeJLAvuSVZZhdODymkO4XtbYv5QxRDMyqbDbyQChBSgSqw3p2gotVpPNDCkh1E+DPyCToCK/
i7r2HmGX4IZyu+JSTiNeRm/UNTvrxpzTcXuuYQDa/G5GGRmeZZITG1KASNIvKGqxi8MsrlCmvc0L
/ROP2ts81fpDghYPCtu0qjgbFxxWvQoLHsKMX7BUnLkzv+wDEEcU/Xw4cdCuF+dsho7eqNPt5ZB4
4/kzoIlQu0auFjpfQBG3WeaWatmk6bKsFs1OjzvkGFDMtvSO5Is8LNkp8dIy4XeIF4nWuMxconU5
IV53fss8Rp8o8eEdsvwFq6pw0IPza5YI3dvLRp5zncu3NOnsiotxWrYiZmsP4pglIU1GsfUEtcHY
i0PiZBgMHdQdXlZISeD15IQAVlB4xRlqXSMJsM8743b0UZChpzClqwiTYl2yRQ0qQchBHGvrr8AO
6jVuQNVBHDIyRcJ4x4lRauBdlxOX3eEGXXvEO5QULULq+agRYRLjKqB6t0Ayr9NtEG9a7YiHInLX
w0uO4Ud2NazwN6DUjLLIY3rNsuNeWvsOOi0gc++nzA3HLXAJGmDaK/MAYneq70EB1dH1skqKV3Fw
mPrnTv3ZA1wMky0+yom6DpNnPb5R4i10ogytnfjGirct5Y8JV4mj3aNh5fN8n3L8OMdTN57Q0vad
VeYfW2lPns807gLZHeBFRfsEFeOp8Opx4/O7NuYhP9mePjNje+3HHKyqdfaNyXTdbjs0XaQ3/CsN
fv9Da+2NGDopghJI3SQvau0CIQxW4ZMZuNW7IoEKB7X4iBRwiFIKluPgXwHCAbvaIDysa1tLplix
75CfwJCpdSv9BvBv/FTHt438nl5RGHRPxqH8abvx9eiWPKJe5OHQcTC8+G06UR3+njbaT8zG+nWx
km4NRqLcHd+c7ejZe/VTucvXwz55pYDzXK2QhNw51ApvtB3JThcV9VuKQ5Jr3rLoRHd1b6+yK2VX
vkPfDNtrMH8IxyUo7UcIp+wbDB9OWr8qu41ChN2uCsn1V++YYt2QI9vMeEJ6+jq5k66Dr+kzfC6/
i1N1Gln5e/UabCGQD5bZT22+Mq7Vx+ZVX321u/m47958gM8utPpt5PGFiUMOxe1BgwiPBinlnzWa
00XhxtYKxysNBuParF5BEEW4HAVrtVrVWD9UO3/jKNg/ZttsrDGl9swHJEfREZM/9eIuhC//Iyg2
krw2NRQEVyAnndobOiC83DRvtMiSIzl1aAPkGbxFmwXUlVy/1ceTdYeayV2+R2/zwRwhuK+ddbRX
Bth9L9q8KwJ099aMkDOd46nbzP4p3Dl36iq/CjbjG4q0zad6ChZcMUL3uyBaleNqQoxxRWKyHXfw
gAd/DwerMO9h+eY/tfIoz5sfEIhj9S7HLK24BvX6UUrrcl6vQ2bS5T9OCtO79Ym9CRDxwjjC6Lfk
o08oPHjajeK4yXM1eUfjsZdc6YhT66p4MT5D5kEsJxp60sm/x+/J+gGZf/K99M1pVxLAttgDeoQx
xdv06JQnVd/JJ2Kvu/QNuwi0oWxXfndyLz30P2V6ZXWCikf0gyjAikpwsE+JUUwvHBHYcSPEXiD1
veTbFsA2MMBn872/y27t12o/XmWYbQxumZ94/BGUsxE9eehNN0NV8DPw6i+Hx0dZo3IKtndUNmmB
9taWb8jHp3DVRk+50g7aHRzwcVw72Q6pwOhLvhp+Sh/prb4uPBZpj+pr8Jk8wgIE4d91Hsbfnn+d
vFQv0LTvSMkHm3BN9RMy/HWxSyN3fk33+vXzdG88SDvtNv7CZdwKPMjPuL1/R/nKPIybYg3WnYGm
fmq3/Z2604/yPkFS4hk/mP4nq+Nk36xGV19LrzK43g32VW636h7BODEWKh6rghgWdgpBfPE7Txiy
WUDc9W/ZHn0X1eEnQlJw5VOwYkx9wZ8rcYOHAhVl0yvWsI16V2X1O7iqq27wr7hzfgAzf8ZTfTXv
kjeEZqidgCy50RqELteOx6C5Cg554wE71T3fLU48bkjXXeP8hgbMC/0QhJGLdtialMTg8uSr8Xa+
jkPPHjfGdrz78HfBiZXnLt8hM7lNE8++bXfyfmDkqTGdcWG9ZBoqhq66qh64pvv2OKKkCH7Ty+mp
wQ5aTYAfuryKeaxvnVfkVCbILIH3/7k7s97GbS0A/5Wg7xEkkZKohxa4k92ztp3lti+BJnFtxYts
yXbs/Pr7kZTHluKk02FQCFcIDG85Jo8Oz77Mxfk1uaJQfvhq/i6hpfeJgg4vqGRZXgzORifzi7s/
7t8W5Sdsrzvm2AExPY++MBWS7nIzajffqFOqoN5cn0968WfJmi+OXwWX69HJ+2Rykrym0JFmfsgU
Giud0o8EdyRDSe7O+pv3ozdpJj+MPg3eDi6GX3Ub7XdrJm6c7MSfms5x+BgRKWAbjOdaXOI86vky
KS+G4vpdoFBsFtpSuWbiSo8cyRkNnRnylVfx8iwP1X/jO4VufSljukSSZ7s8FXjAeiv9L+bZQBsk
5hkT8RbTS/s09XPmQIxXr0eyot+s/s7YWDdP/7cYkZxPVyyMEjoLnxbLmDQ8ugqo5C9yaxMMqmG6
7C2/PdyV/rJ3LMa0sNPPzAdVNfvzuPBj/Egkuaf3pewNHh7OGcYZXlV4rtT9cUBqv4RTmqdrH99j
Fc0oi4hlJc+qIQrn/Zzs2IFarWn9mYwnrybT4R18Fx8ErfJ5fZ3wUSLGp5sRU9PiMkWd9qdM+6Gr
ZNUzzyjH4s3d65Ig2wWpPK/jlRzTJ7nckIxJmMjXDyakbp7t3gsYenkxKZcfmJB2mgcQf7zhBmOe
YOnOp8HsdHMXHNNn/v0g9n2aZo3RQWgseHWn43C74N9iFL2bb46D83sTWvr2YKJJu/dCwq/nw5X/
3vg+1yYEqC2T0sz32L0p4yqn/KLUrcawAuOQ+gH5IOkkjzt4oV2C5hl16Iz8HYU+xa/0s4mD38e+
uD4nmR4+u16NTjYzxMT1cjanVpshiVLAj5efaV9+r5sqnh/TBudi50DymY9zshnF+jDmywmVV8wr
mTzgiRGLEq6ezjHXKR2Pl6ucvtFLYV/697lupxj9mq6uPyaDyu8NJ2vCwwxq/TgrGQxPDGBNZjcP
abAWFyJXpGvpO1zK6MtkM1Nnq/G6eDgxQT85EkzxYIDeqTIpc/rOUdNVP+zeW638zVV4/cbE/QKT
dCOXxeZ0I+cffabFJVg9JL3HNEtBYBsX3ZR61ZNotYLrad+xNIOxrPN450ymqeSfEUP5XpGeLCkn
WIsedeV0QmDC6V08/7pZjFLOyHIxJJ9VfFlR3IzlxoPPHLYpBZJnVRkHZ8atam6wedi9VLQy60md
PKfDueb2muD88SahICyYp/ST09HGDb3nIEEdf7MP2occ0RAGcTSgdRQ54K/EnOr244cAD53xsJpo
pH3NHLmJHZv+fxOMqzdymi2ys+mCKX6/Lvvl5rd+taRb4n6RsgkUfSx+7EvPAzrqm1/+m/BeQOBr
LzCkV2zWZBb8HIhxxr6Wt32CXNJTaaoobo6Iy3ERYhsXjK+wHx+noUd8LYjwX1MnzUWIjXDiHo6e
wsLzG7TofP47z+3A4ufq9uefglTaNe2qx38ACbRnDEMVSIsEYqb7SAiIdMZMgUvjCO7MZbH+7yPh
huZvC02Lg7yY7gdtYX3fRwgtCHuEkHoMJ6UDX0RYc3/zKRXyjGOXgV9TiA0o//ubz24JVZ/mFePe
bhaNzQfEf79v+y0Ye9tXnogJnPjs01wAbGCBc0D0OxYRx0VfYKlb54CqIGLAjVD/Pz4HiRfSOCGm
jbVFAnS+j4QgSL04SEKa0wUWC11DAu0V7I1xYAaKDAWmFvsyPIwEP/Loi0LLbGbSd4sEIF27Jofd
h14CqwtJKLC7B+A+CajYU9IXtMMILQVYmusQN1CKRh2O50A3BVFJHIqa5bHJfSQkkSdjFUvSYiwS
OicURSTi75QIT7PExIOvpvQqlwdJIVFenCYJxZf1QekcFhKSkxxJQQZelERBJAQpNPpqscSE8yIU
mkPYud0Hga9bzDhJhFB5URpBBqJ1BBTyUJENRmcci5fOMUOa7Piu2xfc3RBOoLZ8oI0F5GEUh4iK
+gh0TitgDJPvzAhCL5bQuEpqnt9Sj5XwsLpFIsnHM1fnaAGtTboKBZl4MgjQkBnvaq4WFsC0F0Ug
aqtC2h/skGRk/nLgqh9I6QkaaCXhVgNs2YtBIDkSTAbgTHRNPRKorc7yQGIPx4GMkC0HqcD3vVD4
Mg1q+duh+x8K03PMSSDgL5BhILAArCWsFc591Yg+k15Abi9qQwfpn6k5jgJR+h65xtx/0qHN1aJ/
lXqBVNpM3IqMrp0CfBzKmvA/biXI0KO0Po4SeVg1TAXOBNrqBX79effkolTKWTtIPSzllP6AlhS0
/b1/FrCVUAwV3QVr3dEK4i5xhFDpNolOHEFryHgEBK2VrfQHrftYwH+kAgSG9jKaq3OKMvqb84kQ
eA1AAwZjc/dJ7CU+VpRIa9di53Qjwjmhq27E7qWS3OMksfcYgA0awLtGU3bczDVX7JwPEXGtKJFw
OgkCgxkSCPENNLevIhgBqJGUxJire4xAO30ctw8jiENF+XftFGmHEhIYBUUpvnakm6t7RyHFnHXE
gqDACX7nq6ilGaUBkZZAEWWoxUX3iECQeuy4fSk8muyQd7r1l7SwoIkASYFbqfYvds5KCChmc+UE
MvIof4PQ9/jdPj+MUy+E70qUqK4yBD+SrkcBLZFgAX6BpPYRtaQCtBBTwCdELX27pBgR6nANJGAq
0zkzSSlytDf5sVQAMaiPWonUV+eUZDppOwfWZMxRSHWRZq3+tYgglR4nTuCq7BwnoL+actaOEw8C
jwJ6f1vNqMUPAx8XosTBGuvKWtSPLh0C7opV1n/cUhSpJ3CKQQGHeUAQxPiLIkp4Ixt4tapoh7Ag
BF3jHaWiiIiaYQH5qD/matlIWIpCCmKvnZWK+I4CZ90A3wmOoZSy5INYSHAd4moP/Zofpt07ERLV
xpEW0JBSoQgfUmhvr6axYP3ICldz544CROC+/ZDtp6HUIWRztRgisVUCKmShbHNxuicV8f+6EgEM
AZ7HaAktX/c1wwT/IaaDiuPam9K97Uv8265nwCeWAteXae0vaBEB0cXEx4RQ4ZYVdE42ws5d9WNN
BCRW4Ue1J6EdW07xJ9g2GXWswSojHZKNIcFPVyzgUVdpjJNMW836atFCkniKMQTatWTZpXXhdwgL
Oq7keiIEUoGCN2Irh7GgNJYIsJKKaLHQOb4gQIOznhSQWCOUZJuWFuCz+9wRX7JAcEALdSS6e7Qg
49DeGjedGbMZVXHnLd3HgklHTfAkhXH3qCCOlbMjET1QpKiJJKEd0pCIseFlxWJI/3nuyXewjW85
3nQUGN+a7O68Xx1KAn/qC9u05sef1ynNOm9Zp+w2vqiTve1v75K/f2lkZxnjcO/DrbFofqf+93qD
j3+68VvbXW3fvMz7ZVbeDGkbrzPe62W+yyakiP9nnH3NJtl+xi2nEy69W8nPPzXWuacd/A3gatSC
q11vznDL/KGYNgGbJHF3wKNsWmXVdok2/Vzn4LtCPsnG+V/MUMobq7Ypvc6wi3FRZrfFdpV61TZP
1h3ydNq/WeQ3y0UDuEm7cwV+2h9n91nZ34dsczudIdc55EfFX0cnBXMAvjbRrn0V2189WIHxLUr0
HHVTI1rmt437WWfkua7/ol+Ug+aS6zQvV8iXYDzPt3s35C1IcNu+8ePIuLrNhg0CrHORXBd8NR7n
0yJvnkgieegFzqCnt3nW4iI2acAZcnHfJAubkeEK9vVj3mRDu86AAbC8GW22ODV0YeOlrqDfFEva
vbXRbMNwrrDfZvm0wT3qyI473HIzzqa3++ioUwjcQVdVdjNcVv3FokHToQ3HOMPPb4b5IGuWDtlQ
hztoZEHVntBpAwjusKsq5282a/CmOsP3JaAXy7INWntmnEEX00WLuOuggivkd/2vZdbSnggt62we
d9CrrCm3cPjoQIA74Pujy2wyq5hB2TiYwNeB55eA3+uXVb/BqWrP9UsAf9tf5zcNMVanVL4E8D+K
crTFgeawtbPVGbQZnnuSlQWSsiF26Omo/Zgv8wNPT+d9upD1u9QoJr80MW7dj66rfj9ifF/RtGpC
69NzBk07o3Z1pgkbuAL+wPy0ajNeZS0zofbCuYL/bVjc9o+uqkeyzeYGuYL/vaCW/egQIdb+s5f5
gceEWKd9u4L/CPb7VdVvcK46OOgOe920KmtnmivcT4tsuD3hmqeQlKK9U65gP/fLCZJtC8hAptjm
BQTm5xzLpkXedS2b66K/ZMid6WDRPJp1ZYgz8H61ODq4eIJZL2CMfMmrm2JKR8MGzq2vzXntT/cA
f5Z3H/I0fctfeOx/2lb8H/q3pnNNf+Nm3M/KX/4HAAD//w==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1621FE8E-A675-447E-97EC-78713E23C62D}">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4E12BEAA-87EB-49AB-B91B-129634E573F8}">
          <cx:dataId val="0"/>
          <cx:layoutPr>
            <cx:geography cultureLanguage="en-US" cultureRegion="IN" attribution="Powered by Bing">
              <cx:geoCache provider="{E9337A44-BEBE-4D9F-B70C-5C5E7DAFC167}">
                <cx:binary>1H3pc5y41ve/ksrnFw9aENKtO7dqBL17acdOMskXqsdxQGxi3/765zRtp22mM/Gtx89b5a4UAYkj
Dvw4q47wv++6f93F97viXZfEafmvu+7390FVZf/67bfyLrhPduVZou4KXerv1dmdTn7T37+ru/vf
vhW7VqX+b9hE9Le7YFdU9937//wbRvPv9bm+21VKp9f1fdF/uC/ruCr/oe9k17vdt0SlriqrQt1V
6Pf3f8S7v3bJ7v27+7RSVX/bZ/e/v3920vt3v02H+ttl38XAWVV/A1qCz2zGKGamMMcfef8u1qn/
0G1wdsapSQg2sTj8Hq99uUuA/gUMjezsvn0r7ssSbmj8/wnhM+6h/fz9uztdp9X+ofnw/H5//zFV
1f23dzfVrrov379TpXYOJzh6fwsfb8Z7/u35Y//PvycN8BQmLU+QmT6yX3X9DZjb+zSF+7u/f3w8
rwCNBY8enrrJ+QEa/DdoCCXYoo/QQf/htThA8yKWToPzhHQCz+3lm4TH0QDPXaXu6urxIf3vAaLo
zLItZBFiHQBCzwGyQbYIxxxh6/GiB2ReyM1pbJ4RT9Bxbt8kOn8UatDpa2o1eoYFwfDo6UFp2c+R
QQidgdazBLPYCB0g91R0XsDQaXB+EE6A+ePrmwTG2cXquy5S9ZrY2GegsxgT6MHiTKQGIXHGkI1t
RNEpi/Mynk7D85R2gpDzx5tE6EbXVfDO2RU6Vq8qQeRMmERQjNBBt039AvOMC2pykKQDSOy5BL2c
r9NITeknaN04bxKtP4pol5Y7cGJezX+jgIPgJkHWAQf+XNMJfEaJQJZlPTgRE1P0Eo5OI3SknGDz
x4c3ic081oX69oqKDvMzS1gWwkQ8x4QDJtwmFHPyQ7aeWp8XcHIakh+EE0Tmb9OndjRAsvumX1Fa
+BkIi2WZFJ/02JBpnVnU5oSBunsKyUtYOY3JkXICinP1JsXEvY937a54zThHnJkmtxkmDypsIi62
dUYZZ5Qg0HT730SFvYSj09gcKSfYuLM3ic0WgtCyj5vdqzpsdG/qmW0iftoVsO0zTjgXtm0e8AET
9FR2XsrVaYyeU09w2r5Np21xrwv/VX1qfMYoRJrcfsjSTOIdTs4opcQGh+2kxXkBQ6fR+UE4AWbx
NoG5vG/fLXdJVgbqNTUcJWeMWwyJx0TBxJm294kEUIDiJ5mcF7N1GqQJ+QSqy+Wb1HWrGAIerV7R
lQY9hzBFFNyDH3rsWSpUnCHKGbH40U491XMv4eg0QEfKCTart+m4rb7tglf02ig9I1yYNoBzEhiE
6BmzBLHBrXtuen7JyE/wOPA/BcN9m4Ki21cMaig+M23KLJvSH5bkqZAIcrZPhjJkPvRP8gKrX3Dz
E0BGqikeb9PGrNJvaveqqRpxBrk0YYP1ePhNwk12BolQbjLxkKamEyH5NUM/QeWRcArM25wj2Lx2
aoZDmE/BIwPHePyh57gIDmoNvGrzMe4Bp+2pPfk1P6dheaSboLK5eZPq62JX9PEu/fb4bP730zYE
kgAWtuGpP8fDZmcQ5MC8gXiYNJjkAF7CyWlEjpQTTC7epknZwGta30X9K2Jin+0hwRDoPweFW6C8
QIAoZQflNlFeL2HlNChHygkomy9vUlDOda3KV7Ys5pnYB/3cmgQsAkFKAHGYYHuwORNUXsTLaVie
kE5wOX+b9v6quPd1+nqiAsGkIBwSYuRBIiZqDGHzDLL9CBGwN0/tya8ZOY3II90Ejqu3mebfB8Pr
+6K8f0XttY8cCbhfFnnIkEEY8tQptiE+sbkFZUIPDtpEXF7G02l0ntJOELpcv0lFdrFT6Suml6l1
RmC6mVpP3Kyn4DBxhhFDFMKakxbml+ycxuWBbALJxdtMLH+sdsGjMnkFB0ycEUxsSEU+JFIm2cqx
OsMG64LZJHr8FR+noThQTZD4ePsmhWMv7l90Eb0eGhDRg8uL6b7Gb/xNbD1MvzDogfTlg3xMMHkJ
R6dxOVJOsLl8mx7Yxa4sd3dBXd5XVfmqAEE5DCTv7Yfp4kkcCdljZlpQo8knAeSL+TkNz4R8gtHF
2/TGLtRdoPzda/pjUIEB2Aibn85OQgQDwEF6Zp+k2f8m8vMSjn4C0I97mWKzepO67ULta2h1tXtF
2WFg/AWCEpiHia+J7Ah6hgSUYUCt4ONFDyWaL+LlZ7D8uI0pLm8zMXahynL/L8vU40N6BScAimMx
TPv/mEwRz31mDlWAFhgeih/M0t/E5kVM/QyiJ8RTkG7eqPCUpa6L10QI8pPMhroxejqq2ZeW2TaU
ylgPdRknEPoVRz+H50A5xeZt1syYvxKb/8OFCRc6rV51uoHaZ+BrWEhANcEpfxGZILkUyt4YmYS5
L2DlJ+/D4z1MX4e36sP/VezK6DXNHBQQQME0gSKCAyaTBIQQZ5DH2xeHnK4Cvbz/NUenoTlSTrC5
fJuR7uV9s3vNIlACsa7FKPggp513hBjYOYvsC0VH6MBBeZq0+zU/P8PlcB9TVD69SeP2SUG91KsW
tRGYcIC5HnNfxH5Ki9n8jMHEHaePlaLWc1xewtFpZI6UE2w+/fEmsdlH8Rf3nbp7xYoPQs9g5QGB
JSAP+mySk0AmO0Mmh5wr/5u8vISb08g8vZMJNpcXbxKbDwGskHy3Kl93AhXWvTHMsXj0+8Rkzm5f
zoZg0eJ+gdX4A/Se6rSXcnUapefUE5w+vM3I91IX/zereKCcnUBhlEATh8CGWjaY1eOMPQjYxHd/
OUOnQZrST2C6dN6kOF0F6hWVHMwaUViYA/mJh/qQiZKDZSJQUQ3RFX6cNnouRr/i5jQyB6oJHldv
swb0Koqh0PBVl8ODwHACxQYPpVImmJenk0UC3AawO6ZpQz5v/E0weQFHP8HlB+UUm82blJXDAj53
F71uPg8cAwIzEVAufXj806kj0zzDxAR3m02Cz5fycxqd59QThG7cN4nQ7X33qisRESzTIZxC5cHB
o56KDkRCMMcETvXDGgXwGp56Bb9k5zQyD2QTSG7/fJOQLAqodHt3CyITPz6cn2Va/w9TRp93sP4h
9atXrVqxwdghYtn8J4I7Vq3AIpbHbOPEr38ZT6dfkae0k/fk8x9v8j35rMo7nZbqdaexGIG1dQS+
BPNo2Z5aPsjHQ30epCnE6UWrL2LpJ/gc72YKz9tw5+/+8Xs1ByV3kONnZ/63n+oR4HuABMFU/MQp
gQWUCLwWWL36wyg+1ayT7+f8nJ/T8EzIn93C/6eP8/xc2f34tpG7q3az8aNIT77d88+94+3Cl5om
pA9W6aTiPTy71bff3yNBISX041tL+zGembMfXwKZktzvyur398Y+TQ5rJMCVgdljE4PP+f5de3/o
gvUs8OUSmNS3EYaFLwyCt3QfIcLnmiD5Dmv4GDehshwxmHV+/67cfwICuhBU1UDULeCbM/AxAMR/
fIlqq+MeShB/PIyH43dpnWy1SqsS7gZmcd6/yw4n7m8P1kBxyyYwOcqhbA3B4kF46bK73QcwDPvz
/1+S22XZRaw95ySuZyqvhvW46bpoWCOFhzUeOu2kmd84wjCLtZeXsDHF497+UA3x57Ri/rytIhHL
vg2atSf6Zj3uWYFMyiRYV0aerut+SA9742G7Pxzb7KQVkRwbjTyqFwIHK7MLw7mv+9tAN/7gCJSk
azNFfvGniYdzHFTePOQkXR83qCyNSI7HySBgt6HJZ4oHe1aDnl0XexYCu+KRZL4BWytnqfSRgV0q
VLYeNzivusEZugKOj7s4FncqwuXML9MolmN30wztw5lhkvaDE0dh74ZNXUiGw9w8PDHex/kyov4s
5KyJ5fgUD91tnmzKdN2Z8zZJs7XVe3pdsSZbHw/jOIhjmRpBuM59CW54tU6HyDKdcddvBxwfWsdj
Q6Bqzbucmo6X1qYz6CZw9P7OjxvE9rfvI25HMto/fmvIYomSzHZr1Ol1kDG9tpswM2e8VCqWls9Q
uhybxxOOZ7UF/mS1xJgN8PLO+zz/0PfwYpA0KdfjHvqxp2pSmM6k21Sdh2aEhMnc6NCtx+tyHVUZ
PKTxxPEYN/sH+aTrOPqTMVOyf7R9lecy7hPkTq6eHbr3zI0sjWMcrjTuHvkcCZNskfXwrkVGhNdN
zNFhz6AVXhMrTogz7o7d4yYf4q/wgTVvdmwa95L9AOOelRv9MtXh4Yxj+5HAKlGy1tkiMZBedymH
J1/6BWwP+2PzcWPv35VD/9h48vjJUOOuyttwHlnk9kgy7h3GmQ7x5Lp/2w3FN5K0ejW9wpORYtYz
iRpsO0+on/T/A/NPCJ7sHpl+Qnqyfzxzytr0TMVCLWlM5rYVaQdzEP/j6z3u/bTtIBfTbhWTdDlp
NDQI0yg6vR3XgzO5QlbqwpwZwwAw06JjCwwq7UhzPHsy7NjBhutAZdaKD/AqxD7W63EPpaBKjoeT
Nk29MJZsT/K33fHUsWvcGzfjQOOQx0PLaEADjsfJONy4a7UVjPzPVx9PHDfjZSwa3Bp1G8/HJhzl
rPlz3G3CoDFnYTmghdnaCxKb2ZpZPFv3g0hiGdZxvh4bxw2PMR2cQ9d41thaqdYaHHvIS1nmYevS
ygibzdg1mCEbbsZd0/ITffVkGMx8U3YZitwk8nUsD2MZhMpwUxTKm0dKW24fowthFEpmrPtLFfSL
N2SVTFAh0yDBTlfUf0UxDZ2i6rpZE3/rW9NJdBDMEqNMnD5LsdNytclinc3iLlWShbJO1sT278jQ
NPMUTJBsI5Q4XpHbsydcHm6jpzyQvSqCWb03ac1ejzd7PT8e/rStHE3wj81IMdIeKPYDTA5FGXhg
RZ8P/YJhCLfqBaV8OY4sRmM7Dn3YHVvHYfho9/+Zk8RU6yDs9eIpN2Wn5xnuP2SjJTMtK1mLpEvW
4161Z/jYNj3n2H0859iW5YyBK/J8iMmwuCnAfo6NxyH+u8uM3B6vchxmbBNh9CWJeLruBXhd3d50
4b01HffGtvEQLPgWhWY/P7Y3QdmCLdyTHXbHrnC0qyPNZMTxMBkt5Nh9OHMkGvaXHfcO/cfjw5gB
NdzesGJ3QFUkbW1cWjizNsj8GnRGsgmG5Fy3ZgPeRe/Lrm67RWm2RBLwSOcRKl3NI9MdPFI7MWWZ
EwbZX1HDBpf3Qjlgn6sZC+xO+lYkFkWSnJdC6GVToYXIzMaJIv6VUD9yM7WOyq/M4CsUZcmq5Tl2
tIcDh9of+pT00jeNQBplfhcODXUb8DBmilxy5g9bP/cWZdbxdVTESMYqvzVtgy4CXf4ZK+MuTEq1
6FEtZnqwLv3W5E6IB8e3PpciFQuhhJhZre1YUbCgtXbq2GxlE6eNZFU/K/PgLvK0By4xW5LSqBzL
a2cBjeZJ1pWzpovbeWrTZRblW89Q36O09SR8RdGUIWPnECIE0msFk2UU7fqY59LiUbpR4JG7nNnr
GJufExJ1l4nKzs2+nGnw3d2e2TdNq8OVlc9FUBAn17mYJcLoZrTqI6dp1QeGBsNlfhzJXZPqxA1q
HQCSJppTrcJz1Q5/wqfodnY1kBlqv5jlTe1n25xajp8vdWIms8ze6zkrWAwFqWXWN+BNKjNyLe4l
svZCS9pD59jXlMXLnNXw9uICOwTSUU7N9Vfddq3klW+AWvSI7ANyjcm3uBFknXhB8zG2bcmjoP+Q
VOw8VfkXy/I6t+aerPtrP/HXIc42YdZ9zxKUro288KSV5TVgkVVzVJWejIN+kF4aqFXVQ2/UFxdp
H63bCpRqbpJ0TsvSSWpRzniCa8fOxV2IdCBxifl5TxJXsNx3LaHVKrDxlya49ooicTKlaienBXez
rFogz1xQ37JnxGFxCr6/pbJ5reC22NCuupZ/SQMcXjV1NlzXf/Ibs6ubha36VlqlcW8ESy9Ps3kc
mJ+0GPSi8AoZ+0HqlAPZkriCr4TOfSuzZScy4VRWRx3U1E6TBYOkaZE6FW9zmVIyD9K4XOVhHEgV
qsDNeWG7Qd64hlK263n+rLWSfElE9cWP6u9Z2ncuyataJtFVY1bJrO9L68pCm0A7TSS8y4xUbMN9
z+lFrJwu+2Yw35u3Ip7HSZbJXJu1U9VoLcrse5rTrVV7aJ5l8DrMgsIvZ3RQ2UJE2zxsGscqcOyw
MoR4K4gThySZcBNPKbfUYKJZDJENZQmS3G9AeAb0IRvaUlLEYBxP1TJsv1RDd80qVsxKNYCpxPV6
pOizIHADs79IdblNPT/7wq14qdCwqWx7noB8lFFSuB6NZBmG1zV4+zIrY75hKGhdjycyMiF+hoUT
61z3aIPD0HPgfvwZ9dFdZxXxzGtp7Fh+n227lK36TvTLIhamm3HidF1cX2cgVU6tkgasvQ4cC6lk
2ytAAuqVqZP0/OPQNmDDC9N3stqr5jbx0SK36C2uu/w8D6ubggR8OQzrZFAhlX2R9Q7SFgRk4ELn
kV9emHydBIG16Ei87VoI/5qI9jOtrY+BUafzYuiXTRvpVUcH2dQlciq/KGcZr+ZD2OwofPRadm3q
yxIE39FGoecklEmFi5lleIva8rs5jtIUaLOPRl3a0qoIPffyJnRE/5WAM8JImYI+zWLH4Bq0WwED
qKawZr7fyJLmc8Q3EbyNK6sYZG01bm+BSrCKTDlBHX/WZu+QttYyA85cQsuLvBVUsqbKpRmYvhxS
lEoTdX9WVZM4VtguMwBX4ia4HxrvPtXBhWqGJQu7Gy/Nt6WXWQteiU1s5PY8Q0buVgYxZKerW40N
eCk8XUjTiINFRchNQxB1ByVWqeLpDFRhv23DMpFEGYsmAqUbBHE0rxKLy0zTwGF2Nq88XM91Miz8
uJrleXfpEfZnIkLk0EgrmYhEaj18cfsUf8jt7BNIXyjB88tkK8zUjeGoEt5ctxTi0Uiljj/4mxDn
i64osTT7tHG6xP+oQEwXNdkhjTpIoHS5g3JbS/iY7k3nici1m4A7fRWsmrCyJTLYeeSjW1SDW1aJ
5ty0vorYSxcZDpaiorWTeDGXqEhuiJcM0i8i3zHSKHcCM14wUVk3ceY0Dceb+orlubFpQcBA0sgi
D1Uv4QNgTt5ntSwTscF9gyUk+/nMZ9fN0CFXZSCTrVeWMs0NvOqsLa+ry7yLCje34d1ro5pLv4xW
UfW5AC/KAdNoeqDuqir6CgGCdvqmlKISYq69Gt4PlkUujUixqIpQzcCTXhVm6Na4L7cRV7M+pOF1
5FsuaLtQDn1PN0oHnguC59a+bTptzluHqvCCDAs9VMKpm7pzapsu+sb7NLBeO7QTn3psDjMa55GM
69ipem9X1NamwWnqtlEC+a2I3SdFbLh21ysHJCVdehAJSD/DN2mnkIw8Vcxie4NZYEqae0JWnUDz
KsijWYhULg2Gv+S8Ro4oEl/aHJqKzOTL3jYyCOH1F8ioJauhAY+oZmpuWOxj1/RzhpKP6dBRWfF0
GfuAsF3GrQzEcJ5zWkG0Xt6mNS1kTQbsCBJcRly3s6a3Ipkj5TklT7kcWn9G0vCq+GBWuLvklZ7b
YVetNciGHXntHBRJ5VbNrqnVzPdo5yrmbYkd+2BusAUvtLnOoyqdFZCvaCPVL1VNo0UZqk9eEsbr
ITQu7Zr+RZtuHqDBX5s82L8ZQkJhXTEfegalIka8oGqQmvXn3v5JZ6i51KkNwVIGmq+tHJRV7Szl
BZeEq28ZUqHTU3AUShXnsjKpdgudFZIbwnBwky3qML3lkCCqQR+vmS/mQYnaizRUjfQsXM9om17W
gclmPsmw05v6pgTPIc9Z4VZVtRUkL6TfECeucHYFqxA+4cLcaG/RsRqDPovAYw2z0q1NmeTRTR2h
czgJYCPXnYViZ0j8c4Wbv7IWLmWGfJ6aUe/Ylr0uGi8/Rzj4QLu4gXe0mrdh8C3qPrE2Wve4+x63
Ru/ktoFl6qNVmbadQ2hky5Am9SxhZeF030kPCsTMYy2xTT9yEdgOMYNLr+GGE3ADydxuepmmoZB1
aihHRam3ysGFNgt9nmVDOmMmLZe6cWKba2kbZFUHcS3r6NyGKzpDXYSOQnHp0pyYq9zu5oOmZAk6
bpYg4V2wNPzAaXNX2wpeABRJxeHBBbGah7VRgOdTb/KAMcj4sk2eLdO4VyuYNnL9chVZLdpUYkjB
n8+dOOxkhiPDETojCwgfHEy/tjonVyXaq844jRas69ykbu5SswVlEjjwxD138PktRGwZhHULXWaL
3qcMApfkQ0dT7hppduET8wNuk9olZnpj1fU3v2wix8xMmdnBn3EoMsm7AJ8bNJ+ZCtfLIOlmQ96B
ag7CYGPa1mUEaehuMCSn6M9CBUKCMmSzMMrOwQ6Cu8U4PO4sdGothFTgKGQ0yBxKSrrIc+Egq8wg
gdBq1ze/NlX/1bCauU/qSiKiPySCq0VcJZ6bWv6yjofeNXGRgc4bbFmrcJiZDb4KWbGNfTDGATFW
dWSHF1nYXFrqW8HxZdFi9pmkthOrdWaAv91FkOsewvt+INqpmgKcI2EFM24N8I42Who2hYxJTCW4
aIZsuRc4gUa1m7cIhE/JxlAReCbXCLfaCT18aWQwhq4KyHR7msnQYEQ2oTerUAyZhjbMZG1GG/hb
Ef7CLoZZ6/cXXhGY89SPPwf14C/SYohkDfEPhnzFx0pvKKaRA+IF3gGqLTduId3RVYNbRsGu7tWt
6Wvmpl77HVfo3BYNWqG++c78j5COj+Zt2X9vk458soK8diIj2zuWHZm1yB5kqMv6grkhlPUufept
jNI/z6pmmIna9BfcuEhE+5foy+gCMkdzBYVXa9SVF2WkcqcY/JUPWeEl5Oh3li572VaDJRtzxQJv
WNiivs941ruxNwtMddfgqJA5ZZC0EYpK0darIK6+FYkn5nnXbXhvSZVj5SIGRiGzxR0zEleHtTQK
cWHZ5YIWDCxmXMnS8695EX3S2Fu2iH+kZSNkA0GyJHZ/W3g5oFp/RH4Hg3lNJm0zumzM8hy0tHLy
ClJ3RTiLsf6kKYZiqPbc0LbsdRM7PU9lFqnhUhtxKaMKBcsGU7woBEBmoOuiioytGVreNhvyeJt7
G2oI25BjU9s1q6KLo4tDG7L9TA66TVZHKh97gZsUXTDP9iONHc1AdtVgd25eNS4Jhpsyvylj2m5b
1C4qu8ASAtVAtkPUyJaFITDifzSyxjekB15smNf2rGmqTnZqY1GQKkgRXDao86+r/aaPveuidXia
6I3tt9Z23EA6cnDCfgBPVNsPbSnr88VQByDyP9rqgYcSU4UXOTek5pZ3lew3NbyMmZ1vQSgwqPyq
mHcJxtthv4HUbLbkvd3L8bCsArINC1tdtXV5aDq2l4x+VuD+rscmbuR4G2fd4CZtqWdj27gh2MOr
0rd8sFdwypMOIjkB9+XYYmGdSNXrdDVeeOzwglaCN0ZcCE4zd2waO1VkphuL9Tdjk5Vk6tK2Dbf1
g/AacoXajvpthZC6bvPue6dyb9UicmH2YXzedRbdjhs+gFzpilnzY1vcN+nCK0nsRKYRGjKDtMs5
Mep1ZEXWVu0348m1YjCd40WzPqhKJ015AKDGPpODlfHF4bjQQz6Hb9VTJxv7g8zC4Bl127DkV4MA
HdIMeQuyU9OtEJFxZamNvz8gEN4cNhBafanDYFj3NIYrxP5Qul1KwDj8OK+LGrGMBzM/DGSbmm38
RG2TLKkvM927hzdqyJTvdEElRZyUVxq8r2tqcP8ah/om8/xuM542bliusfR4mi3Hw/FcxNPKtfLW
nI1UYxvucewaOrqI665zhOmLbZwSsfUjYJiQ+qvvFWI7tmM7aa5YG0ov5Cbcx/40r+5XmY2Di/EM
iAK3pkIE0jbw/uleVUvDF2ybZ9reZmmQz1DABxdiLHs7dqAqLFdmZsVyPBw7/Mikl3mcOySMKgMc
/6CalwkhTqN68Nwa6/x4bpDnthRRaS9inIdz3oe+OxhecJ2lFnc72kczYnup79hV7s2hsLh2yjxX
1/V+Q6uyWkFOKZVB15ny6d/keTYBfaezvlA+vCPj/PuPw//c6gT+jX+k59i4/2NKxyNYK334K0z/
eBZ8lHa/iLecnrSvIvgxFlz9oapgP3X/7OBvZQQ/KRQ4/FGnn3S+tIrAgkKnf6oieP4HAw6VB3ua
hzKC/TJZCp8sh6I6KjAktGEa/6GMANY2M8QEY5ja8EEgS0CFwWMZAduXscLXTOGTtPBZFLKneiwj
IFBMArXhgu/rxmH2/7+qI8AIA29P6wigGhD+kX0tAxQ7U1gL9byOIAc7STNc05UVcw4ZHipcPyk3
gbI+xdRWqxoryEExCtMbc7t0GEFsxUTxxe5yc1ZD+n/pg9LjLPlSijhw2cALiK5zAgGv/xGWXV3o
pFUrMtTdDBPF1oGKXe5f1GbfzUKcNG7oQTqhqe3Pfh92C2GEkGYt3cyP+LryIcFo2cOFG/CwmxuJ
wWWMemuOMYlmyiNOFqG/eOd4IZhkM1WNEyRmJysbgpMEkQbSXfb3qCHsplSt02LqYtBdV7HlLeOy
At+vhpg6Ez3MEXWmtQCLIwGWzmEmM2d2H2xpKvAqNiG8Sr6uiiz4CP47pNdy3rt1DqmuZqCXCdfD
NlQhcqNyMN3yOmBtdW7wcJCmDSGl1pFY6njdqyhcKR2q7WAZjmpF5mgcdleWvoJyET2vwjqcCTNB
4IUzCNASr3P8Wt+nln3v2SRe5IX+U/Q4kUmbppt22PTDYIELmZqOGTeevERN2a50DX65hzdBAc5V
k+8LGsjCDvtPbYJvEnAh3TQJPoshD2ddFdF5nxgpwApmd2i/e3F3VRXeNg7By8/NCJKkDWh51WTM
gTz+MqoV3bB2gPoLU1zZgpbOAG52W+MMKjbQZ09HalalZuF4kTf3fDWHZEI+98D1TnJDz6lozIVu
rQtYoTLnub8IBV83muTzDBKMsotDT5Ki8xcoghSfmeYMphSCHtL24jazUkvmRVEs1N6pZ1m4HNr0
qzajD7osVnaZfS14rWSeiOHSMyAPXVbm4IJZU6telJfYz9cwOUMdxgKY+DDTr7mxFHnmfyzDhZ0O
LvbTuzCvnDroPlSVTEEBL+s0gbIUq/sacG06MUNOm1DIIZkIXBB/1bMMLSvG/zQLq57HRRPNKoG+
Gbn6CPlpT2S3RcyhKiNO4L6QvaNd+IVycEpZDejmlt7ZDaSb/DZKIalpwByCYdjL/2Hvy5rkxLWt
f5EiQIAQr0w5V5XLZbtcL4RHQIhRSAJ+/V2kzznd7XNvd3zvX4SDyKwqZzJIW3uvYast6a3tgfiD
bC0ugFWaAes6bRhw+RngC3Qin52h/rHRqU1pj7LaG/zcAq+YgVtKOaRim00sViJwuuUXQ8vg1BRP
RJRLFrXrq/DokbbssNI5tWNQgzMro2esiEeP/Ai2ynlWS/DN1NI/NF15FJ36XlTAXRu5Vrih9J2y
/L2sjJd97AUf8g5nHWvOqtiRNlk0e5oaL0EV46qoTkk4dsnYiIvxASZ4ou/TAvSKq3S8E414knMy
Uu8NkILIDGDbpI9Y7g5TEroNsIWgwEOd+9h2zz2z5sA2ww4ARD5WWqQd8wHeYUJXVH4cHP9zL8Ok
muZLWZdxNMzAJjPb2xuuqbfNza35s8CMmzm/BjV9KKYQSWlguqSL3DpeDCpWaacDbbyUcHIyEkwI
iYAq22QdtTgu/qjjRbkx3cAiV077jRpkEWvbPo3QJ2WrrF9KUpm0pPZWRpAqtJ1L03aMFogqGg2M
yv4k3rbERIIc0U6VbJDSkEmcOfHflKyqB3+aTsXnkS3I1ZeKnX2hQcDU+lgvaxO7c/ATEByPqVyK
S/nMhwJSomIk7316xsZN32UHzKMVws/qVmLqzG3Sl36VOeXYICkyJyCN4CSnOVui8rXZhVhYAzDM
fc7jHtBwgozns+3W52XxwKlLYU9D2QHNL7yb4KTD1Uwq9TBAPbPcSjoHYMZB/FHkn8cQNW3cbjs1
blyBWFYvcVsvb3YlTeoAmEcd/NWvb1MwfQccUSYl8JwtHLq0V7LNp4q6Bzy1Jdpk3mrx6DWjzNdG
dFB+qQn0gyBH3pSxq5zoJLrpXGGqAL8s63haSH2dtzVhiD7HRo5dLL/3S9gkpe3jvuRPtGZ9vEnH
SaOG8mSUoQG0bzLCIn7Rtnymc09QDROTowBPnACcI7mtzoo8D5KqpEbVVw4uO4ctZAMrU/KwBBgZ
/XJtC3WreEmzzamGlMupzhdPkMO8rhnUij4GdEUSt+rrRNqqzOex/VgEnYPFbEnmStWZV1gwE4ax
mGyCpn2Nb6gmmdOWki+LK+kRcCSWWNCLWTR3j2YZPoMl4tfIzg8LyMJsUcsrAZN5WvQrmTuVSO70
ad8BmHK6LQHnwkFzNCyum8epLP0LggGCcod8tKb2EIAoSxRDxIviflqag1inKDPTMqfSCz7yvvw4
MhJmo5kIGLO2TN2g82JR9ENer5zFjX6Q2EjkYGVTppYRGdOy+TLU9oPop+3jxo/Kj3iqPWT+tMmM
Z49dKTTEN7g/M5AYjBmUe3qJ/WV87MwmsyA6l54agSOHN9YTrIisPhfcO04dDs1QH21t63Rxo4+G
VR/qiIN48+KaRQcHTbViPpgrEGqcqi7xZLcAsJ0XTHGFsBsWWFVNUOBbgaViBTKZHT8CmO5TVkRF
Omz4w2EjIVgbsFwFPXfN+r7p6CObcY4EgSQG2E2O9U5Ok3m6sXGOZVOs79aWvYGh3jAm7Wmr3egS
lDZdekglJzAqxYSJ3APYdwdd3QrBrvXazlcVmGR2+uPQFXVq6/HL2qatoJeuCN0S+NbPyBsw8tcc
ihT1oRqn81D2iLkLSHob9amuwW9pUj3SzcibC41iickXLN6t2LyjW2t24siaeI8bWuvo6GzFj2j+
1IrAT6agB/xlm2M1e0mxyBacvC0yEq5PwaNeMfAad3xjTgPI3GKBBlIahwhmqZiGLZ7bBU+/qQ8U
A84WekJs8b9OmIipdPSrIb1KVjkcmJYs3V5DZ35be7+9OgV/6pG9XWS7qtwufnmBZuDNFeOQjzRE
BmSbF0FIlIT7qq3LYjyhiUJ0FriBYeGbLCxVkXqtet2I5xwqf7iF7gImonxBeVXlTvuDjo3CYhgc
eqNOhZVffDAHqRqwknYNREMkRLBCix1xDJ3txP3oHaXRkgQSmWDtr5/W2hvTUAEW6YDUAPpVJO4c
6IMwwyBRmOlJTIB9C+0WSVHxJqWVWybRuJw2G9SZmCse+31x4uFWJ/22IWdCt8oTskAdG35aPDz1
ZiUYoh7EQab10sjU+jqorU7nwG3TqWpoWhbRUUNgnrTeAGGGV32RTWUhJ51yufEHrEtLFvbempYh
mzEiMUBlV3yi4Oo2/WIWEyWFss5NhllRiTA3nehTv6SvQTgOWceCmHO1/Mq5GlKnK9QYJy4URm1x
VkQM6dDHbiD1seXsOnihOFmGJXB1RjfZKmQWU9XF0CqD9g28OnV046fFkKGAfYysKbGCrTil0Xne
5HCci+m5qr0yCTaXxxCMpSMewoQaVrveJ6Xn9eSKYchFV8jM8RhSCRumxIxhanVkjnIODtjei6YM
DzNpFxZlq1fKE/OdrNleJXKXgxFiTukymVu4hW9uO37VRTmmU1d+rTedUVOo2BW8Oyw7gyrkcll1
GUHrGoRJS81PV5VhXHZAj9BmB/i2DVnmj9WetvlIN5FqgpD5bHrrPdif1hu+rBXLx967tRSqsFoC
7qq09zqCINLN7Ke+mM+DrEGQLzxHishBXUMcQGM1iSFXdghP1LUTiiHtpLbankOAmalsJ5F7YX8O
1PLSmEGnywCSJph9sD4L91B1AO2eHMhoWdg8qx7hPSDi/RaaIBXzvIK1QwreUvGldpxHwMZIN/u4
bMIoqWUEiQKDTrc7hd95WGaBo10A0R3myZSCFgYCK82lb79vVUTiwEDSwDi/oHJ1XlZ7gmoinvpu
yutefUOu9IZMr1ugd+l7X2cR42nQOGE2rVpl82JSRktg3bQs4pn1oDbBpsWUjZlhBqIw0EMtMFYH
ZUsKrcW1XJ2TcDW7acDfibXFt43ZPocyKNZh52WdaFmiVC5nTgDPgpHx8qYyYc5dD2K9qkLyJedH
34f+ZjMcIW6uIbomlwYT8DR59LHSAZQxYv7EqwqSAiPeWmXBLpEBvCQ0He3ITBwEnUmVthfoIKJ3
ehU3UkX6tIQg/UoOkY22deJN23EavJ/Sk+/NiFDK3BuvgPyayLBE9FEmG+exVLlTh/PBL9S1YwPK
mMnjGYiEk1mna1EXJ9I49YGP3scy3OUa2vYHJqUTYw3dUIXFobkw+mhK5BKlA1Vzt7CknBwwroDx
y4B88/qDMyOV7ZTxM4gogD1iIOd+UaQTUYemJl+FdUUMLKCMix4rXOAhJ0GxA8IurKqcOuXZz2YU
8/NanbnsfdAoo4mR1GI9dys3rpCIJQ30W1yNbTx2jYdqlYsEy+lPbIL0UKkwF24VHfpmWJJhjT7X
Pv3kOsX8Hgj3s9P1KPuHo/QhsxDlh7DDk2tqsJ0lSvZuRW0yPvsDqvloM1CCsoKl5bDG1Bm+uA3U
YaxuopwpZFli61Lhaz+RffMSheYKXdd07LX/QqJqjIdpzVfoObTzIoQXq2XpcEshoqhccEy6buK2
3XQS8fHjunq7en0esrIOvhIVfBiEwGOnr1HQirQSE9Y9pFGemwaV22XWClACQDPzsWGpkezcNBBI
aLV6cRX4ude4NjH951mRIulrx+TUvtm66i89QkHdcX4QFX3PgVNKxx9e/PZgHAomnYHkmZwnR/Ew
NduMNa9Jl2BusqhU8ASIb11ZfRJ8DK7AeW4bWXmM9XJxf0LW+lbq4sxnJ/enbTxAoVlDFWUz2no0
KVx9jQBQJyTAHK6sjzWkcaHI4dBwQAoCCKI4lRDj7Hz/Kq/UqiHZrHgIHftddz+pjaK0t5uNHa2T
ImggD7I2yBYyJgvzO8gBrUm3Ocw7trhZWwrIS/qHkNniXUHAjIfLdG6oB+bGJTHR/AYXQYbqjUBb
C/Y24PxZFlNxhOEjaWdUlXx0UJ6u2h5XzdJeztfZDzbEVGBUqupytLB9oXYMT9zbPrVh3pOmSFqB
4NIX7q2BSuY4I+NhwhWpsWCAphIytIkPD8Wel5QF6iZPdjc3gG5w5quLeOp8HEz0YfIw09j8kY18
yz1Gv9keQDoTGMv+eLUcmYMG6n9jQLUCWt6AbL8YByGq3qlhozE3W/F+qYCldxVgmUTI8r3cLRtz
u97mEdDQPKwWw8mhz91WvzbUUc9u1bax6OyXLThYJYZT6HmvzFuS2xzN7+utetk87uGJIoDV/gCK
sYSVABqD7dfL+3vRfoeUoz+RehbHkWzZMMF6cj+4jB8Y5tzh/u4uEB/dbj5wv3iizpysbeiciqqL
zlRuJC+082hqB2rZVp9U67unYvfxBCuvN4wmvLSSH2Zgb4fKrRHJGn28F5N88qNclouXVEyZdxWU
butof3Ye5CWVCylYSasnFdKPWk0l5FimO3oo71wD2nxGRP5myROrAv3VyuE0SsgojQq6i8KrxNFs
AsRhFyiACo4zWxCYRon7WU7fWLicGNkAWAQaEc0NMtzpLnNb+GZc2jzu0xUKjWbNyHsnrPzYceyT
V4Q3YhlyyLXRaV0OJ2fWAIHcGiWdA/HnvD4XpF+QnGTGkfMzCcZvCEUgZT1283l7bqx8Y9Y+9CWx
aU+cBNKdBxpeptr/YD3eHLYaUgWoX2KwQkk78DarImhRHecNND9EDNo4GCFcxSunzzLiNJ3D4TOW
Bwhy5/MohIpbsW0HbJ15LYYOGR1p/MM0uFEaSv7QzOxzNNDXAQT8OAwKaBDEAUs0xraH6qZ1Ep+5
+iDGco2VkRSDHmFlG6D3ZCmUPrXzpKPpBqYX+pc+dIHPFjHt3CEeRvUQro53DGT3fiMZUrJ3JiDN
AXYmkBmheW29Kgm9ooxt20KjCSZW1qKMRy+fuippQugGYz5uBbRYzQVwwoPv0eu6kjEPjA+/VOTN
0BdXOnVC2Kfofw7ebobw9j+5/yyoCpUQb+mSu83ALq3JKCffhlbSM9vKR4WhdLi/K8b2g2r519oA
NRkVZBSb7HR8nxysHvozduGjCDIq4VKzc1833nk+OwtcY11kgcpYDk5nfL37B+zdtoAccoCdCBoB
5TNEqv20yLLZQ72h9ttCSPPupzqbFZ6v0Fb8UJfeoTTNW+9v7yaBlJ/vLoj74Zc94Y/3Lh4UfA3V
6X6K98PaLbhvv+YzPfqA0089KqPZE1EObetEYfcSUQPbhllYmEN9eisVFVtS72AOqs3xNPNP98no
hUC0IHo/+vu13z/SLct/f/r+3V5TAyAteQvZCL5Ekq493K84CHX3Lx/F/X1XRVMe0vU58PTXyECI
VgE+sQpPN9DToajGusVau9jzsvlIp1CPOZA5eB2KsdKe/Wg+2bqZD6Q3OMn9TO9R5P62n7wt4Xvd
NO1R7X7qkydfR6xWWGLgL4ug9dXM+EfwLfOxK/qMhwi/lbZIG6l+B+mwny+BgHdwadsS9qvdW0Gi
qMvHLnr+l1HBhx+uNwfkYIgJbRQNx0psgKVgQljbhRw8aHxsUgvn4tSFf3EnjYpsqWwWTY09O+Xc
xvMUsrTdVuj4KjiQILPH92zlhFpGbi4CRzOfQxKqc0A8SDYVPTICN2kCcHEdjnuGcY+/TUXnc9Sp
hxm6bzzCAZD/GCEbbarxXAgc7q/uh/uIc2ryc3MWSH673VpIIdYtuCOPv6bKfb7sB7rbt5Cnh8mq
oE/Qw25IE7vLKMJ/hlRXhelQC42R70EyqzoIS7SHRK/OII88DetYocIIfrSlpudWBg8cSEHurNqc
7wcvnPosmDHlw1CaszeMHGPeW8JERBNwo0KVwLsRbXZHqkKqjuJql9cXh2YR9WXBwpa6M6qe+2S8
H4Z9PN9fVTWZjnM5p2TazZpBBHNXOcKKdT9s+9D4ppnGKuvq3juXw+KdNfvgdGI+3Z8DlXBe/Hoi
QHM4Jd+ICVAKsvordKvrFaXedlUgS+GOFNOhdLYPC4VgN6jbx5VwMPL7YayrXBO65kpVH50AJd3C
13/9zp3IIRCMn8KlD66yoCbeCCyXAwqmFojElXEgXbJmh/sfQEKmQLHDY7T/zm3tVbHip/VnxIyR
QIhi14PTmDmmtjR+XLaTOXiYaBAhdu2Dge7LyEgdFdBQ10w9AlQRVLcRKvQ4WOBusM1+Vf2QAr16
D2wBCO6EJInuJ+1M4LggTTJJi0TjVi0oS4nBW+JvkOJoLI+evs6hfzGqOzZbe9ORBHwBRe+tWH/2
2q2ujCpgSADc4q1am1M9iSMvmZOLGdWztau/wp9B3RtCJr2ZSYcp5SAU/EZeq2bcjnokDUSBMp9R
YkFeST6PZYhqSgDl7NsLLzpo4DSENumwBO+cSInYXdq3YQXaEzjyVY+bzYIBg8G1/Fs9tU/tLuJd
lREHPSLHdq41HyBeZ/XVhYnlokGxx3QdgpS5SqA8qUrwmuC8E9i828sfh3ChDILGzYXg6UpNyPKK
R+8A3Dp9bNZRXlp3TXq9zchBYKLWNZY6CDTTYKX0zBWhSIXwyhc0I2i3enQc2V68jctfByhJAQJB
VA1R649lDeu0CtqsjqDo7teSntEV2z3fX4372/urP35RqYGelwJ2swaMaXL/hVP5yP6GAFKm/3zA
/VPuf+y79UcFfD0fHcLOxqfsTHuhIA3fX0ahS46rX6WSBPYMR+/9p38cJtuHv/5TN8FD1QdtA8eC
hxRtCc/dPDuwDe4rCXDyc1lA1b44FIKw1jlOBXRZyAhXhcFpRyjCzTR/BbiyWx7cJmntIbJFdRlW
zJho8DIsBXguCI+lR84OFs7TgKhqV4TNlkCyP0rLkrBs7MVd4a4UdkkVRGeJW9iTTxHXZtL0eYAo
EHuB+y2oHExv9ame5Q+gK0nP5levHzG9oNvTvXqpG9S4DY8+2YYXCQRFMe7jEXCrfuiK6rsc/CJe
Qlklnh1AvU0ZVS27Y5hnr5FvUK6K1QLHAJJmGOwjhMpvizOOmYdbJif1Db3nIX6ds2jxXkT06q8A
xusAJsLZXz9gyaZxGM3QuVogXf30PuQgvjiDem+aUWe3ITSPkCxW9QuU3rCizzxIUB5lS99+kkrk
hUeBPHoaiywiXlBBd6sG3IUAcFsnnriqzoWE9WRsqhfTvsHPwBHXHr2V9Al32keo6mF6aIsPxbxP
9j5zfAlVWzec3G4BOjQiWdiqxBWhjKewGx44YG13Ypj1hTlzKufLDsvuWb/nDT8hiwb5FR7ZKJ68
1Q9SGmIp3eT8FSuDzTl9lGQ5g8d/WvrlAH3t67iCY4vkywziFAMLM4bFk+1eprCATaqGzn3rMQIQ
KQ9RtDBoiqCl9wrxuOHDDNDFbplwj+Yafq8eiDEcGlPmKP8SIiiWQRzQoIu3YX1oG6j45Iua6yk1
HrRdCICYwUUGfaFJ0B4A4O3m3Mai+Dy7gCnrMevH9rTwBfen/jKACQjbKu+78UH2YHPIE6HDuQBP
wiL5bizSWcNqNhfdAzYTjt06PFVL9N2E3cNYCFAKpv4C4Ua26EwPnsGK9q7gvEka5WVRD93OADER
iaaEwFTXwrBjof3UwAy4ObiA/HpBoBgdssCnVwCBsBJw52YLmAws0k/PycBCXAGf+1CKy5+EmmOt
8FSD6dsybDfeybSx5UXR8uPE3PcuuxZh8H3yHpp2BBBGUZBagGsgkE/jEonLStiSBgwG2Q0uiwtm
u3u5v7oftFfSy8oRS9tKvA0bTB5riJSt8bcqhwjhEw2KHm432QHpryow6xW6RSAEgHMYMce1c+AK
xp3xGO3dAe62Q2f3QbIpgsvx/l6pcEvrHlm3pXMUNwscAAIIo7b+iBoOkdeWjfe5Qu4Ry3mlKIXA
w+11JrAKPMwZaOl52g+0goa2GlaB2ammrC7DB01EWnt0POuyR/eACHVszaBOvneuuB/CMHyn2m2C
gBLQcQwpXX9euTdsiVq+MniNE9miiAl3z7Ux0CEW4XqohmKXE/SxvDuo779cHmFJgdh+r17c/bDc
M7TWMXPSAmqGaFpAegIniRCYK3CWrZCvulgOO8zhxp2WM2EOHjwIuhgqh8R0WxsjBEeJqQIL+8BW
17FdnA6MLrPncj+0KHnOzpu359vzRt7zDlfSkX3Ju//RroY9VqxL4GObzqoKxzOKNYXmBPvLRQzF
aZkyt4GmVvHyE727wNt6b1wQ7Fe8/MoeQQb5GqoMIkNPX5YSyR7VLaD4PUP11Dpi1ehht/7jfecG
J8eW8yGaLdjeP75e7CcCYg9MN2LL3omkbXyesLFgv5pr3H92b7NxPxDaX3tMfeRH0XJGqhIel7DK
Crl99nw1o3LtPgbGhVSVaRcQHEAm2BZA0vVeEXdavzqqBiRsdrIQ6S/TDsxn+6EMvQ0m7AAkEHOx
Gu2HcsOELcly6IANo1UHDkEVZrwg4jjfr1BtPcxBSHmABAgKoxYBjOWKOq8H74MkCIvZImGOdMN+
SofJQZzWBjbJPddG7YVyo2ZlphQiKl7ih1Kx+Wzn6P3/F+vdOwf9Y8sfytGj8/9W6/1p78I/d/25
/69/6/U4Wvtgp/fIR6u8cN/h4s96PcfnFP8iaObwG4jy/q3XgygPHXcd8BmMhhGa6P1Hr0fxgRHa
pkUhOEPH8SL3/6nvj4Pv/6tcz/V8dCNygzBwoRukv8n16nWCF692p1MXGJXWlYoOfFpfxq3JGwBz
CaOMZF0F2/U6gcJcWpujJBoSOEqdatxuYBLzNQSGH7HmCoRsPXTjbZl18G4q2g+ukGnUWTftfU4y
6OMVDDlAqosBgj5gEqcW8SL258OoITNjdPos/bHN1URNUg+w8ump1cn0iT8q+KtgSlDAgNsZ1rxX
yeot74Rnkk67J2HA6C6B3suZ8LpBwZ8DM0j40Kq0GTVP+b5+dH0URxNOYmy/jNLXR+ZPL9Oo5hhI
LjI9B7Yx4/Mh9l0KtCWIixH5mdsR/QPYlHOC9fkosd9QFmovlgNZc9GGcwzL7ZehxQfArnlexrVF
B5wIBrdlXC4uUjmUm0PE7eO0qqPjQva1RGiVUxt7FGz5rvjnyoX0G0xGmSCVIaDTKXinfhn3aQ0Q
2PXKtDRVHMGhkLeuCZOupujcQzjKIVZkvAzBR3P/bUVLF7R+/c+I/pdQ9y+dof57gKA9KgUGQj2M
OTS3/6ueU6x8Mr0ZhtPgRS8ggkxyPwBd7JIAnElcrjpKNqkfHY2T8oE/bjWMRPeb+ffngi1ifhur
aKyPzXuwFznjIRqC//VUKJpsLRD3DCdLJigyhu6zBwsm6Bmin0rafiBR96P25T/dgX0K/KkzFran
89EKz8WGT5DJuvT3zlibhlVWVUyeFNRAztisMQZ2sZUJOJxshnX2AF1cnQq7QVIxjSiJlYXC3gIE
xPw+jf328e/vw39rbHFGexthl2HCQp2w9/L6U68u4YCEaTslTz5c/UD4iZ8oVARglOfD0vce2BCY
JJkvWcZEc7Gd3HIiG7TOQO6wgH+ACiL6YRZYyRlDa5Woh2Nv/yjQGNmCzZMSVYhfqwg01mip9r8M
pN8bjN1vYwCrNuxV3Mf+mL89vRIzoO7gITz58AXktVqPs+BrNhtI/SbBXCC2QZ16dvyM3eZNMpaY
h3XhMKSwTp9N9PvI1u4A4zqJNenfMSggq3r8IAsvGxckQBCUFBQZjhzF17kfRCypas4w6MFPQNav
kVYPIwC1nND6+0KWGSJSZJdBRZ8pH+dMy+jl7x/TfWD8NnAiuADBUGJDMB/y678+Jti3ZNWCfj11
sz15BEatCYjmobQfoPOnV2xilUUd1IYO9QXK981JCHHRr2CDd2uwYZkPHlgCY9o8ZCOkkFOQw9OU
1gu1MV2iFzOyGr6uBziATcYGBIFo0EPayeJLNKAeCfTYnIPGhYEr0F/GfgGjTJBB9cj7xiJM6tLP
fFP803zB4vTbfAkc7PSENnfoV4et0n6LGNJV4dpqT5zmKXrpI5izCN0ep0J+JbrQh/Fnt/ZpR10C
edmq0hKUcTZloSq3PNoJnIVdIB9lSesGPnbY+rto5v1v5wZhOnYyBv3nw5P610cyjZGEMpmJ07ge
nakJz5vsX3sO9eGo2MtAQsBSJMjuywE1SLnY4MO6ycCBSA1sGsq+eZ/mmr6psPrqb/BQzPBEY1jC
P2pGDrdNIBJ3m34G4AXijr5s0XoG28R58DSW7nQkFBaTXkBpy2X7pASkXqSEq8wd2jNaNrzVfsGw
PcHfXbb73yEscELmuuiTjG0uYAf962U3pbD1LnA+bawA4CTFk6+2KHHYPKIcqd91owdB3Hyws3eJ
CrzZgG/F7lg9i9Zvj12txS8HyP8ZDvaO9H8eJXAq4jSwSR60VUg9sOH3X0/Jr4l1TRWhp0YRYa46
26NTMZBQbXfqZOifKgDqx9I4F4rOheCvpoc6tCRR0M39w83Zp+Gfpun9TLA5CIYDDx3sZPTbeBVo
LEImgmk6w0Ud+N8VWtacWlnqvBbWJhRxqFmr8rxBKVAOKKv7Cnoj9G1BV0PJIEMKP0hO4STUG8uB
HWQ9o/9wjt4+Lv/rHD3GYe+4R5P9bv4p4msm1cT6BaFEBQ/R7EbnCepXP+o/EsrVG/RkW+m0lxA+
sONQfQ3NNsQo9Bx4S9sHJJTfG6HqmA9QyEao210QnxM6bAjePlEiy7SoaQmVNCRAfGsNmhOQD1pX
I3BCqm5yQbYHXyKE14Bq/uHu72vVb1e2b8nnY2UIKXN+n5FmdWHYhI7m5PgrgSx73ruVrJea8zKd
1c4X7To5eq/OR6QVEqaGwltbyJd6AtzInm13DBtB/mHOBL9lG/uwgN8aNxwcOHJx/tsANSUkRFsB
x4oV0SGcV4HGIb3AWr++BI4VySIaEDvN9gwFpLvfwCqucIRUIl9Q0SIJhdoL+FeQqqUgJ1APKVzR
ISDH1T1uUuVodIH2ElY+OqYd89CwMjU1R/MTwo61rPWLtzjQU8By/6Vvh1PgGehv1/n70vgD2qq4
EE34+mp9Clo2aIGM9ABS+hotFnpYsEcKm0PU2+la8fl7Ydrt0mgglLRxIYTFc5yb4xgM8xe+idtC
z7jVWQ/T9zECF6SjMjqQZhPp3DM0z6mL9lzgRN79/cMP92H728NH51GUR+gSjWWc/RaOka4WdgsJ
OfpIP47WQMo8tlW8bbhwqQP25LXmXRGxIuGFAe8GaijfWkg5GSQfvVvSg5qkB4/bEpxC34OSphVP
K3fS1fTDCUKyH72HjiTMLz8VO+uB+cyTMpoAMv4PYWe23DawZdkvQgTm4ZUEwVmzNfgFIVk2EokZ
SIxf3wt0R98qd0TVgxW2JVEUCWSe3GfvdSgzN2NAlMhXdrKmS+iE6vV9PcBwq+MXLw47Tk6Xyslz
qCrBu0wEYeTWTDdWGcfHebCq09LZlB2mvslJ+VM7revDdB4zHQ84Dr7OI1A4OmqTUM5hsw7oXjY2
56eu/RTdfL/k47xtfc4L2PGAZQTJQWUWKUdNqC3JQnGAzHPAR7NAl9OGcMyDn06imY9lNd/zjBXp
lSpatEqe7GU6+bUTbP/nN8j4Z7/kJvB1rn/CYw61qvvvG6QHpcJFz6uE/QPOT9ndZ3GpH2o6RZvZ
mPfSUbtqpEXa+IpCZipf3HzFKfjVo3AMC1CGec20Kt9amQ0qpOvU7n95huvq/N8vIRji3J6eZ0LJ
9f49FKSayUWkdenfWrgZh+ciTpJdpbO3g88lm1wamzSdozGuFhI11D9JU/2cU8pkb7ZontTJwV48
zMcLB7D/5dmhF/x/z46xUiT1nDVi5/9zgc9+53RkdLjKWtPep6keYDgff+bSy6LYrJFwp3E+AxGd
z2WRWuBuDgVe/c3fTU/Qm/+fn5D190T/zwtmWbq3jq/XmcpN4O+/bSV5W6P0NgjbIITM0MFE81RM
lF2GfyyHUnvnU9BM0vKSpKnYF/XvIDfrT6v6MOSI68Sy2l+9v5aqojiMiy/OdvWbcqY/x7i3wzR2
8wgj7gPMmWk3isaP8FpwXw/cFYOxEFTNX3GVoYAKhQA9JQ/ErzlScVcfeSuvcuq+q7qSV6ic9aFT
y0NsVtznyRCfPF7JSCT035ZgsPa4hb9aKcRlchqS6FU77AJJFewE7smS3kNPhXESAc9zaMO5s/1f
Oqa/oYSwCdHXmoJDUybnPuehJG20iNxls5F68hSQOjxWgs2/SGz0ybiAyCDjcWtVy7QXQ/eHt7vb
NnKwInP2vy16q7s8b/mlCro0vo5bUizDgZzk1iSTfq6S1AgxCMkX0//gxRZXqxyfYt2OI9wd+CxV
RjiLAzQStG9cCDA5yJLJ+Bp7eYS1xD4GZRumezcxQ9+s2zMb6k/NG5dHa3I2xCox2i5zTm9MOCA/
US4IP6Z7o8o/6NNN5zTHdjCmBfVsEWMuGOyPorQdar00zAL695nmXhf6FufC7/MNVmL/EBCMCKs+
nzaBiMFytLH7vpj7bEUOiGE+qsL8My+Z+dTn8tNb5hEdaNYQ6engTu66h6z2sNGyw3cWwbvC0IKr
IZ1jN6r4Doc51CICGVs5jbyTPnbGQJoHUEU19vRYgZULRgKFdG7sRRMPtVk00KJWGo9t7DndmHtl
clcvZa8dFxsPgKXFeigq7zVhnBiomfKuGyctSl1Lbht96gjfuB++WnIsoiXCfBr0oUsLWNg5gTNv
zC5oQPgAmhybrpzaF47NReRC6eA7Z+xkWuVH8cC1LMpKHd12/B69od8nGiE+36lbKug5gWRW3yNe
XG2no2vndWcL3M8hmMcf9gKUmKIqIdTah/ShoEVwat4NJmicvHbPdtAhC42dG7Zktk27vepw3K6Z
S8jDlFnUuyW2ZAOhOnHwj9t1MR3c1H40rQGWWDlRp/Y04GAwk6aZUmeTx/DxpqJ5WPr1R7jexcsr
/RGD/VkMHBuVuftbdLclAO2gxzRvFERWXbKOWWnsOeKYxyqvizBujV2iLShvrUON6PXmrsWjsffi
zI/QXN5io/TQomO6U0OQPuT46TdLx/Zl+a/VQJ68NUgj9lluRHGlD9fAmI1XK+aGFOYPU0umV3B7
SIH0TzAkTnGoCcBC05CYUeXiMo6T+NJrZMBq341yq+FcOz0P5Yxjrr/UsogPgeYs0GXs+wBC3ZUc
3aCPwArs2AmnLEiu3vqk0y64N8DkrKAUOheEmElONmidFh3LQeDmD0h8sCrvG0tgupt/gaMLAVrj
/xwW2mmyKrat3aT0J0qHiDBAh7o3EpxbA5Zb8yAqKS/DZNk7XWMrD3RxUJ2/zUtXvwzGdI3J8u7M
UuiP2tSHxvqLQxoY98bgtztyedOrD35jF8vlR2aYF+pHDZRN2d77xE1DQmnxm1DLq7boAaSfwLgu
PogHQQiPYDWJ43GxXmtPiq1WieE8WJxy2Q1TkeVbbquoxvh4cS28RV6a2W+lmbihhVnyPJvJzVyk
fzSxrTYycx+6YLH3HN15nXz0CQPGUJpB/TIMc9wak/+LoMIQlolN20Kq1RToPbWJETxjT0LqmMkZ
GQ6tvlwleyo1RSl5h21hR6HB0b9Z3u2WpafpBwhpBtJE/LsYUA04NX6bVdNFDbawI6zM4T5dWl7C
Ingcss7l6psE3VuHEw5Z0j6ARlZio+W2PDieeCnGqb3Xq0qFdmqVnMetep+NVy++563Mj3T3vrxg
chAojfqY96xDgzbQ1DT0d4NCpnBUdxpFKq5FmZ9z6CJL3jw6uDzptVtayGjPibW+A/Inu+6Ec7Tf
pv3easfPsrJf1aiX10zWZji0HilkuzkR0waB5cx3t0edOk9u9dQHET6NtJ19S0S28dOeWtaq0aG9
lut7c24x+pd6fV0682iRog+VZW400wWSZAYnnO5c4sPUES8fS7LO50XK9rGZ8b74HcQSIyb02A/P
beFKrLNWsy2C1o1mQ07hUrlPMBuMe4Ec7vV+v6VLkZ/GRS2bFDj70Qgq/ZAk8Nk0IE3amFN+uwFW
Bzc/z2m97R1E17iyYayVzXwdqxZKZ00NbQ3vef+pCsQbTizYzv3sbhKYJWXLG5xiHB0Lx92iQbUR
68W4aXOZUlVKaB0O+QVXXkZRtJRro4lNweZhMsGuxibYFJX1LP5QRhq0vGdy7U17lFq1G8vCv3TD
oTQs72A3IFa5Yo+5MN8XPCoXAS0Ey8tJh3GBcZcS0ArYo+ugUhwje3UIyuxc+y+B4PQQzKtlhCyu
nbLd6joZJhqs/XoEhWNTD2BLi7496zRB3bTVyD2ZBvmCmihcp2FZzTwjChb/R0YX3+tFeQ1sAT0G
kauXNW7DCo4cYb4zUMt2rw1yp2eCyJZ0XM4xgFrcZLrPQQRgcIFIOvwhby4fskV7ym0Az5hQtd2M
my/MwY/V3pCd2s4xN8W0yK0nl6OdBxVMUdFt6KaIyC/oERr6WB8D2b76KXEB7W0qXMJ9KWapHjCZ
HzvPtEzBEMXZkbvA36QBlaHTxj/qcdsaoLc879BZfK2Z2MbFLHa+nz6nPTIjtxyZXZZkzEPF2tZZ
9hhe9m6mPvWUdi878TQX9xr694aTH7JTi6M+byJARi4qNA2Szn1lcEG1a7rYQTOLH2GvnrKCORGu
0jRCg1gi5ymJelXf4TulTUPtFLUGKQ/beaakpgfujheoaJskLfxoHohhAZn8mndMPfiqk5akJWLM
3FkfxF84s8f5wbezlxZpBCZk/44zADwT28AR7zlOI9WUlMRlvu3I4m61mLLNzM4t4Xgcmh5hl4VM
4yJhw81lsAHlRLNbS52DZeop6fKdPi34O/UhrN/GAaJhg7oR1jlbc5qYL+PybvYwVrOkT0Pbgp5p
ZDYRXa9QBEXn73q0JuRb99uw61c5tjBEpy7e0TKONJ9yIl6HK2TVjhTuRyoskiKEMXAM7WXqsL7H
OeQEbCDCnC56MGmkLbR3m6B76s6fnO0NTj7+XnQct/Pp6Jc4DUWWEQgpzXYTWwRAOcBRVniwd/xo
IGMZJqL+YpjI2XML3ORscggw4jqUSHbS3UvLVlvQxsWulQFuZ/fcQqFLlwR616TdZwA2F5xFxDs3
nlcAcvYaXvY+c+Bdxg/jyk4clNxKlYMCWPAvSJR/0lLi3kr2k7eJ5xbzLQcnjMGXfBWDsKV/pn19
bWYNemNWXVot/2WW8zlILjOhEe5GfBkG6I4NldsdJn7Fdo09TcRfmZ8/uV7xXLvtgdkaPxR6w2ZB
1gixySowundtxgCMEg9akLDwBcgyEI+4XcZG/soUofsRX9DS/xAKxyBaohFaMXDERAuOLizO8GdX
FeVj4eOTYCkI3axi6VvVQH0whz24j2cCRODasdhcaQFySzQT3Oyl/UlxxJY9OFnoiuCHm+psnUa5
/w8d/WY39st43qarh+T2z+4ffvvKKb+h1f+6kf/+Fb/PDgfY5+2h3P8w1v8Lif32YHNDToxVCOsm
D/P3CwnlBVEw6Ze//7w9xO3Tt4fG/gafrhFxfDC0gTVnlPuaQSb/PrKpahMQ1H952LkzQ4R4rIT/
7ynf/vb3O//+sP/yKEkAe3OReVSZA6ax29PQnZSMQyKT7e253L79n+f3Xx7yn6/554X796X5+zir
CzvpS7gbiFFzcgW/TH9W6cXR6brhnq7wYZDpZzl602dAipVatd9PWgILy4cOpbVevycBkW4XvZpp
lSotkh12xMQYCIn4FPiyGN8L0UciSz+HrLzmLTJoVwP1LVTUAkMNGRL0CgnW5VLHwKerTIHAStTO
mIY36NDB1StysCpjvALFSrY2sIlpQYauzGqyqNbwoC9ZS2mlQXqLxanz6/KC+59kZ42vGMaEFRwn
1892pcURjAMIeEERGxvX1P90IkiepP7VjhCozCz1D2VrVxvwOlPkHxdcRxtCC58YfB6zSWDRGraG
Xk/4sKttg9oXWj6rKTHYa+5AfMgNwjLtqJ8lXM2WqSUhhi9yDNNF4VKq01wHYbms0Nmco5Sv+r3r
teSv3ZeYawWyGbASR1a7DoLM3tceQD+D+hVlWFrkCAm70iAH+Odo2lOyazmxbRNIctsGcAvdLl60
LtbobvYzlWr+kOvPKVJ32C7eL3/osd9YwdbqsKe549Hl0tl45ndOzWZavBpKjJEBVnyHpzGh5aau
GCesrWdq6X4q+/aKMEHdM8RhVWh3xdQE9zDom2K8omt86sawB5MdJhk+pYL83kaMzrzx1A9pxf5F
BEWUtrx6VjB/kMF5cOgm7VtpoOQWWjSMioju2La7uIeMW6nssbawynlJgH8pnh/snAXVzpOzMKsI
R+ndWDr5EegifSzrzRygJhBzEKfGyyqeLXK6JbtLy4n63q/ISDYk8uL0Ys+WAwpgAZVR+c0+Luzp
BMA3nJaZkUNecDRZQPEmTTHuZ/1HZhYz4RktPSwF+ceyoZPj2lDk8pkQdLqPjRFKHATMxZ3bo98j
eQg6mXNQhl6JYbPo2QNnDSeer2tyc6sXXY10rDYzDwACYhw6S5IeoMMCVC3LqNCt73iWYj9hfD0Y
QHLuhLWainnG+EzA7XgpfP2+fuBX664F3QRQwe6dJnUEDe93l2Nw0Yjrb8wUOq90nP7QC2CLoGjr
wAxjjYS7hXnVSKdzGXBhwROSz970beudfuSbBKjfgnEgfbWbK/fnMDTjufW+5PLcLgtw+8VHwLe6
6+xv6wFK8JLAHWHm1KfDANpNmY73BOhfssT+potkt96yFd4MQlU7xQJDdFPk8WHA0b4VNqa5OiHA
FcSOtcU8Vu/Y7N6nvuTSt1KfmpmAWaKae0sSY0E52tBpzi6xUUFdpyMAn4uNuA1YuZr2bNqVsZPL
l68jnZXQYQpMDC2c70jPvTezYxIJTjPefd1+6brscW0PEJOc2LUhFFtp95IB33ScL90idIbK89Cu
WC5RJGtYq6wZtUSITNcnhVNyuG/zbt7mZlHy1oIzahrnZ9lDnfXtBNgEc1Y2HhGQrTnCwLVq9W5k
Akq7Me1BG3/rMGQpmZ/NmjjUHwL2BghT/Ocrn9/1jD9cgJC3ppwaQtqvhjdGMXX+PlZ2seuBS0SB
ZZLOgoOOz5kLECsK6ZZtaSHwc0wWm2Zew8xmXuzyL2qMSSXpGYLhaXFzKFoqCKe1+ZyY7VMA0YAw
2fyaO1bBuJfXQLc2tUkmptNjuYfQda28aT8sJrybABXVHo7OnL5ohE629BST0GtieLMaWdz220nH
nVuRasamtISlNKutVljeri+GF4lsYTXyD0CyR18x7EFBAtguC8Sdp65omihvyDFUc/5YZMV1dkyA
LcnB8oxvxQzWXafUpUiat2AusNAmuAH6sXipFz3ey0LiMB/RwINYubtpqaPR0/LIqxbqGSLKrY2Y
YDBfw+DHZJjuH3CsJVdNv0t1+Ur6j+6ENX7G2CYABOG/n3sgIv6SvIK+AoUxx1G3Sk/L4p5kyWm6
y03vyVICuv1Wn8Zm5zSeRUjF2YhW++ok68PovZPH4cCCjfI6KMjvjvPqGf1Jb37OOiBhmJoDi99M
fhimKUy5vW/opyVbE/SL12xjj96ZiNt+r5X+K6yI9NzoxYdLodco3YzM3qOEj5HLxsl9WZbxYMBs
33TcodkC3cAFZFWllb0Vwch5tqBPWsnpoBPQdskycqCPP4Ut9E1mqQGab3VNe+dnj4AbBUy2w7m8
RxR9HwyVnrPA/O1OfC2hp3XOmrlN42Db1bKh/kYX9lOuTBE4M+mhsgFoAYG0MCOswxBD05mRb31X
RoN3UoyA2C6xALuiosYnrZ+l2XwZYyLSuLeTXdyoJ9NF02js/KXrI83VGKHC6slRlVkU+dAec2ka
51asR7yuM0+qUi91wLmehDEw9NoZdpYLMS21qfjZqk56B0YK3DvnwRZLsCwx4kJ+ODgq+RN7yxGj
irenFGFZHulsL13LIWKFy+uoiTiNTfqPcREFFRunLubzJItDlQzHmrknNukwFk6XVGRYZhjxnCz9
ESNkbktz8rdmOj2Y9vxSlgOisJWOUaWj5rF8jy6Joga8s5dYJ60jWzhM1aGFkrpzCtvZgGEJh/Um
1QNgHvzEOZbFnn5rit5GYtBPDpkUBS+sZMaIoVHTzCThdSNxdoWDAoJY0dKG2ZS06S5N8rsETBYu
redDEKzTHZrQk+xLf98bMIK96XmprPIbXTxvhL7FZlGfmNOVviVZ8tbbiryb7CiOjOasTbTRCULE
YIG2TZtDQAqW+1yx6riad+Ym+nbARtEXISQ6w3wh2AqWeSxwIScNS8NgvidGGpGJWQr7wGkHoQ4O
XQFpYGdW9V0aOPKu8dxjK4nYU82PUefp5dElIOtjLK4HeYIcBHTZL3TvHJjyOosiOMw68C1Cs1mm
7TqId65sB44zgk3ip5ky9oAkUT3z8hhMLSD3zrSVYAgZ6FJvybO8NsH4NFfdayNoZzfCfevryYy0
5b63mdmim+qqM2YBaIO6YuE764n1oIF0aNrRg7ws7l1uf7JL7p10BozoDtEHf9U7u+4t7gmGVLMX
2pO9JjPYGqFtO1wjBhiradk5HaY1zyiHk5Fg31Yv9AnkFjZ8EaL7Py3Gg2qL1bKJ46lRAZDsOQ6h
WpMCq73DorXgvXt7B7CGkisA5uW4zV2s1+LqFONTbwxonxV6JJ13Q7ufsE8Xq4+6XB3VSLeI0uXq
s5ar4/rvf64u7Gb1Y5urM3tePdqFttq1JcbtxKRH1a9e7m51dRerv1utTu/+ZvoOVv83s4yYIoQj
/PbBW13itqB0kmr8+8GNlyoUq6vcWf3l3vqhw3LuLWSnu1IrNxV2dJx+8aZeHerj6lVXqjZCNXbp
eXR/qFTQJ9CwtuPO3WWr191YXe/16n9PrOoSazqTO9cP2m2G5/o3tiuXowMe+tv/ZdjjVnd9tvrs
1eryT9e/xTcbvrE68ius+fbq2b+lSsfbb/iff1urr39eHf5JsZr9ndX3PxCO+JskvU1+K28BAesW
FlBrbGDNDyAJzWue4PYzy1vI4D8/ntAFLiCyCMBaxhN5WAIKwZpV6Akt3NLC3QeN5pXjxudvXwTA
llQJw0A2ixWzQMPQYHpTNpJXJxzhrikJRkgwgG1NTvhrhqJd0xTtMBNGJJMLGwAMzZq5KNf0Rbnm
MP5vaHZNZ9yi5tktsXF3i5P/HYa3EOpI13RHsOY8kIMOfz/5NwNCGkRNX8stHiLXpEhzC42oNT9C
s/vxljm9fZBrymRCttqYjC2lcdWTvJCSUSLOnXQLPKi1kiFVHKCdhGjKtH7ItA7LDO1ydSAuHhZr
2iVdcy+j5psf2ZqF8dPsgJfbOXlZ8tm4jbazSq5fpQqmRBCeu31Az4Z05lEqA8aAuAUjQRLW//vJ
29/y9Z+tX9NJUYHAjU3TU2gzm/iqrXnD9NrlNa2chlGjq4Jjipri8kflWjNSmvpgj/tgBfxVjhsM
UJhohpyRUZ6JXYBBCdqg/0kq/nsZxkfG9WSx/mrnNt3MeEDl1V8XzrUbLKsP5mS9GaZBgiPttioG
9lK4T3E6RJDEmfll9kdq4t9VQt38M3H696agHWrlPLRTlveeNj7iwHzthnGDXefH5FKBeMOnPgT8
bINpWlrz5dn2J+bLx6mFTBnU+rTFs3Qs/PIMaZ81aUQyN01CoZbCwE5pxnCmjlbfOtOVVYlJi958
AR3NoW79r/986NCjaDr04ljOCmIXn8y9ptkTgiFNwuf++dL0Ngz29pC3T+u98nbtZL/983WwgvDX
3/7z9nVL5/iR3tjXKivoCpVFeUjg1JAP0v80zni1c9wuTZC+xzTxQpKY26KetR8eFQBJtkCdhlYP
fe1cyNg/t72G7TTXr1MMNom+4KMG9TtuCeO1QCG6BhTDmPCGrNiYdIifGKVAG8fRoiQLOMPqrG4W
n+p8WhtD2tA2VrX3zC1n6H/6oVL3wH7SciKuW0GTYPG4uN7JHlfgb8aQsmCQT1ZRSSp6ipuyyuTJ
nSSB8GK6cwSpq3bV7pK8pI9Rq68GmycAIe/UmMUBIcE8aFXzwrHfo6Zr9o5js9yBujHxKIdFWi47
UkDPgOOmg90nFN0xe7FPjTGzXe8t985qgwNIlu5hWmDpdpA1BCT4lpQPs8+Cdi/9ibwUZ5NA4LgW
mMxJZ+uc9ZXxx7vBa2wAEBmdJGnJ93qqkGjsZeex58/jm274w8mrsk8jzVVkuu6vLvevnts9Kuj+
rkq+bWCPZ11oYcJgBLbyH2NmEm3qnKP0gaXqFL9zt1eOPxw5zv4omDFBb5hGHUP4vqvOf4WRmkTN
2gjoKu+OuwPaocBvYCSE9Cw/8pX4gtf2jmWGX7E6gtrgLCHEix1MDx6Aw55+/5IzI7nIuM/UWEdD
1Yz0XBbGNnvBb+2bc9Z4Ydzxi+Em4w4TqheSnXghcaJOjj0vWw0u1NZNvD91NTJ/b7nGUCYDOm0n
+piMqsMX3MaRky3PNoeVwgHmaRRvFvxor2SMlYMuuKWvNu9WL7SiGzt5PB8rTlcvFXSUniZSP8T1
fk16I/VS5XI4t8Ru1FZoR38pp4Xwr1ayRNjD1tbTB80yfnqWeBiT4UFiBnByDpSjLYJ1fFqLaaxB
uma+HSF9jXE9Cz87c89z7d4vFs2rDCeJyRQ0BKTpJTFoApet+IbQCieFKUtl02FM6q9TMX0wbafY
CGt8yCrvEbDxnaacJ30c3sjev5dCXD1nOkg0e0dCc5Bz8dP38J/B7dpYGreFPRJoK8tP3n1IYnby
6ObiF7XWsnVKcTTn7MJCr9NX+na76tK74+/JsH/3tORZoD8nop+yc0Z6J/3DUhbt1lAdPF3XvHjF
/FV0/p8ao3mNkSBoW7ityniwum88MF+D4f40X1TfSeQdFsqlqX7NusurL35PfoZ4FkMxTSZ5Jwrr
AxAAUoBJz6IbXufAnDgTScwCPnAORmbMjQVAqhEfXJfQDXUPkb2y7uZEf1UggJkAwqk9zvWoWR8H
v0hLUZ+AyJ2ys+W3z4ZP6qGjm4h0wsCwuGNoYjyuNkCmMcLJYAaXSe+WvEDOsHDLs2jS88SzTq9D
3R5fZKNqUnolrf7mLHr1oXK9pPX/lvpZxrhw6LNGgdg3xMG5nQjQt3CRNedeTFazN0oY3yuxasJD
bpRjEI7GdGcNLioYmIy5z/ZD21zcicYGh+t7QTR/mu/rNTZkNz9aRF43cS5qRrvy1jXLdDqmszDy
HJyQS08Kac3+NYLkxALShLNvCLjSPbWv3r8QiH0a4cs1KK8TM9JkX9EB0ZB+SfKwWnEBMj4F+Y+J
f1rrH7hLV5/wUY4dE/C0zzjwn3iFZyoR9vbhYU5YegC8abMb9iI+ab2677P4VCXOoTJRvkZzB379
FYHJ8vQ/mJ9LCJIRUdinqpqfB7W81WNNOWbkpyEtLm1OA0Tj7Rkc/I8GApaR/sIYkuXWo5URUfFU
8GU4ercFL8nwmtGKulTHUeNA0S3Tbl9aFS7XDivJZ4KXbhMM8c9l1IedwfNgxNFIpNqJG2b3LRhq
6Ff21hfSxHlxyCnZcf1LqenNRtdhvJPLKeM3jE5wSgDg9tJz9prqXkXq/qBrgYjWoyCn+fhbVUA5
B8N/1NMEJMRHrIPW5pR1pxfaVRrLLz8NXqeEViidQgxxu1gByICt8Kq17LZVUP9iSAdSYE3KlUBQ
NDC7CvJHDdUY0Ihtd+80k+ztCOn6QFSBmNcw4GsD2UWsYz6a5vAdK84vWb88tK6uNrEo9BDbDGJ5
+UdHFmVzHR6TNuamxE0wyybimPyydL+0lNhRn7VcLUoRwY65iDD0R3nxXLQGwbEGU1vFdCiiDJTA
xfA5J156BXL3lpRGt3E7MOwJauqGXvKXQVPgQPoJilxRFUfBWmKvJAGMCUWokXQLF/CC6OEG8VcD
CXQxrUu1oLPq3tyEg9DvgtVGr9fxKfEhv0yu/dzMzxZYc0jW2CsM3HhOrCR9CnfHb4nvZ5WXes/9
FVPUnJsF4EQ1khXp43G/9AwdtTiI7bwsFZuc8YmbuMa+XrmcL3VdN2g/d38g5R3yANtTmgFAE6ZZ
Q3/k65cWa1XZF+qUKh+2j1830IsDxs3n9bOSsLRzxvXsKTdThgz1CNAqS8+lMz829PMuga28i5s2
ZkS2RGAUcyr4K0EdJoZ5Dcz8Kxm85RKTozhO9MTGwGsu/frBh7y8mwzeXrJ7UDTW3Mk85eeKsaB7
nQFe59TigJhlq7KEW/LU5hBy1hjmnBfGAf3s3pW4524f/H6hmAXj2zjBPnO8GSiOhScIWT9xR4fS
mk0UaCoEjKxDH2Mrubt9MGace1qA09xeHnwa94SkxzWViOkTBnjArLYYr4g7kSyUBcOFcP2aTWVf
JjbDbQ2CF+jsNENj7/RnatXh2TvWQl+efYchIbnO5Be3X8eqKLpfQzG2LwrwSkQqgipRSnPvSy65
RDnao1X9YBCB93D7h5vAHzbWHn6lAUqxndHmNsBSYJs4urOuW+7EIthXXaqZWrfY6RQvj2uW9kUM
5e/OBuRgma17yReSVUabHlw6dMTAO5BoAvMPWOa7wJuwzfWxtnNh493lKMEMsRzt3QIqYG+Codwo
ubibcWhtSkuN5nqheDRAOjYU8l0362guKrib/D1oVqjNph6aUh1mNvX7TDZGaA8G0/bKYdq6o8tj
7hlsasAcXadCmRlmRlOreZMnjWRez5FBLMdl7vVDPFhHLSBiJCgncuCC5xVCV7XuQQbNE4N3BUKg
EUEtCCBLjjQxFu06tU4f+oLa3e1x3mGPUSG3mc2SGh+0SS5cpM2MYXSnGnamtOObLT2JXF6yfe0i
xGvMVkWjUBAMBtwXmAcIUdonxqxqyHEMply8U5LbD9UgjwbCHxWU1pFeeoURxSq3Bnr72oaCk3Rb
sGZiO1o9+Tw20J3ty51hJ/OR+MEV+IZ3FXLK94tq7+vFvixdUUaT135kg/Yd2KONl5RRwclqb2HY
MAlfXgj8Ohxd4+zM0LiAxnQMampihVn6L3ue75ahfK7KIaPnOcFn7BI/FNRwVsW2WRJqST1t57RJ
uvPXidP5YP9h+mF7UKh5WJymO0/G5/XP4rD7Sm/cxk3QvAlMYrQ1RTvmkITMl3pO53t/1Dh9sv5b
tQ9nQnxoefVUwUuaDMbiTlaGwwuwDJsrZFB6Z2GaslTbDPAKMUAB54CUbqseoreffOUSJnJgzUgD
c7VcZforL53gSNsNAdXtGELVzvXeLrFhwiNMt5rrXLOy4UTM6LUoCRDB2uyE8Nrh1ZJq1ZoNVlCd
Hpn7RkpGPqhkfG9iyg/R99DQObAB3bwEECV2Q2GfZwYPr9v2ROB43LiGqg4wMRKqGSUO1sTJWhY6
ccgiicxmjE+WC0z1xim0DPMg7e84CwQ1OI7ridbqGbLYA1NetWNMT1olRrOlp09OSUALl5PPZO8E
A1Y+FLsCjXC9xhnzYiENL0HWnGdlQFNjw5gn/yj6uj3qhK/Ah9PsGZbH3MgfRFO4hzLoEmoOGIql
U2uQPbx79sMf+lR/cAvpRwFxEaJQGxxXsDnmTu3eZIiaSRcKRLj6KqUcT72TPuEqXtMm02WW9tXt
U59TMPVFV46vLUPg4AHjOqHnMbmIsy5T0kSlhi3IT7Vblp8NQCpkRefS6cQH7JoTldlzf9NFjolS
yv/D3Xlsx41s6fpV7uo5zoI3g56kT6ajEUWKE6yipIL3Hk9/v4jUUUqs6lN9p3cCIQxAipkIxN77
N3d8vyJyeeW90Gkaqw7yj1PCPs/NfTcDpQke8hIZXQfPUbdUlhagZaoSFro8+grZbheGSQ+hOzff
tVlTNrlwLWmoSKyjsVz5XvsuqfHyL5blbb9OoksIMQk7r1U0P5cWolFk7UrXOTT8aVd5XeCtbrJF
TDWE3hN2ViDMYX+CECEPTJLCNWPM1K2HvpvYMQkOsCT7qUNrHZBdhRmDKtgCw6F5Z4HoP5fmo5xV
tzUITQ9OKzIFgL1z9iCYzIOACitkXV0sNqwWIILubp0B7XxoGOwKYvesGU2x8ioTwZI8Pjko+nWV
DXAkcXFMBRx3KrzG4FrkBdpqI6mZaqC8B1P2iVifmtmMvW3oH/CpZLMJm6ZI3sMhUHeaTTK4wfsi
saL33ATECqQlvHLttR47k4ECbp4BYfJ5AsoIdJU9t/k2XLM64EMppAQggEPSBKanmBachTejxE8i
BDa6xj1lwT6w5bOBPBc4X1KScUsizE+xyS1RgepxRPf3qcFfHFzUXQbRatHAgO1sMLNR+smsRn50
AtWYnMnOLPv7zmDHlTZcHvqgJf26XDeej4mJmOkkBLRySU2sKlvigPgl7v1PQTux0lFDAr5GtNtN
6WrwlD+NHjn2rMqzZT9ToUkgUNdQQ8BZLWcgRhjTfWM9FRS25F4rycXpA0p6msvPSCrUiEOgEINe
rKK4P0aW8YeDjiu76vpchOyoVcxRA/QBl0L6DDgjz4J1UdCcW6m69VjxJZn4rdxG+TSmcMrLePrS
dsRidknVR4n4sM1SXYdTzMZIAWXWNCvxl6EYGSOkxeauwWhjOYLwIMG5dQAXGlmKrYMWvsv3yYwm
bxrk+ym+73Xra1gSOpQel8j0nVB6FFNH9pJj3r+GM5+dVigKTM0cOjQglIiP74z9uqkZ+dYux+wQ
e7G2qyEQIA0/bjLsqYhQ2c67OLY+22E73g2auatU9Tw3dnOqq649FdTcM2qmeyfJR4zZMoqFQ3Wf
Giya0WR+6YLBvBeWLOqo1xD+0rWCUuZ90ooKD6KQDdiHYRjjXd7ZX5qgTg/yoPTdWxgqwd2klNY6
LSIs3DrVX5KZ61caQcghn52XcEAIFtiIfppGNdr5M0xw1tFHiu39dtbVx9Jq7Q1riXUwOv8AGIX9
0IjxFSH+rnIrzKE1Hf1S7SFExAwpbmU92LwkxZdKFbIOyCC/Kg7FxLgVfz/Sa+jRwUwz/bvZJAnK
//I4enuKPd5WxPzTiFw5ACd137o7B1ndLUl+RI3B9y3B+aFso9b7KYHxJGG3WocBr6ajjtDx6bEx
6Bce24RBRGp6rSNkQwGmLSj98SAG+0KNXuMeJGjiwGZg//hgJeXZGQMoZfOqht3TZA5o0zriuzQo
54KdDBAHNk2pnTyZrZUDw/kOw85d2QYAbI1ofeGAHeJ3w1S9qKt1Ndif29KtCYPYLgWge/Km+lyz
M15WI2uQXIhIrxSIKxjeomx4HfvI3fGwv8+5iEY7h9g/ii5txdPvUJegds/mtlpUY0Rwa+T7zKHq
T2YNW4nskqlIlgz+VO1UVCLYKYIX0U0QHdHEfs9jNe6a/kVTIFz7bMtMdGHY6lMybtFmTus7WC+g
bXteqvLvZNuvygA2zdTgzOOZs5a/cDnj0R6w20Iy6XlmI7hi68q7Hg0ULUOUiiL6JuQrADBF+z5N
4YgdAwtEYcLGEgbA7uCzaR1JZMKqI6PAsxqhWIlvQUzOgAVL11hqEuA+bdt37HooOoQlNVNnXySU
8aIyvKud8F2Q/9smfc9yvk0AaQF7a8pKnwTt3O2fAq39PPG1gqOEksqPr6BaU/SO4XwHZvcJBaaE
FSuZWB8xtkdDDWVK3o/uPtLCV1j0zSofIKKhCsG2hElF62wnzEnga9WecLL+rkJgJ1vmrtSaJd8/
I7LKmmwPJ1LXGDgjB7PE4BPlTkAm4AOahUh7o/O8DrTskTj+rAQQBB0NwJxYr/pmg341qG2X9bmZ
CPgSpps1Wz4IIqQq9fjda6aTTKlDIzEWGVE8MImCFFw8rVBtPToiT8nSPm/8UqhcJNl96XSniEVm
oWTvyMhV0Ij535Rqtp5zk1r/vMMKKFxZpM+xFuFzvK6J3XCnaMmw8Yb4HZFSbCRQWNukWLPrvXFI
UUtvrcFbpiNPuzthTWmH54oqFKLR3fTS92EFW6QINqkTTDi2gBkaXJHO6L5HJHR21Wip93iUfR/H
p8Ar9DcSFSCe83k+RqYd7yxjrpcBZPWVQoKqQKwSk/FiH+HHjXYnnlA9wZ+nmfqpZ4+TpTM462Ly
t57t8Zz4KKTkwDfB9vN1RjHRxuU65YZDuorqpqK+m79buYaAR8rzKL4htdZ9bb3pWdfzE5oC56FA
DsSve5wxeO+qGMaT+ybI6TTKeuSZB/HtsdSKRYpdIj5iFNE8nAWQO6Xsg5Rum/LEmYH7NncTCrPw
nPH+eBHrIc8JqANnXYbRe+j4n4qkeshn8xX/gm9pau/CIWdVQxQcuwYLqxVS+IntPFVsr42BDKGB
y8sK5y1/YYqHqBr5QU1BYm/GegwiS3kJSsSsQfwsEoT9EGEhyTNPJN9UVmQPq6dV6uzkC9sntlX1
A6Q5bDYCK13BQV90WJ8d9Np9L1V3n5ge7EAdJXT8ncq2/Oqj2Yp6DkI9nfVpdKmTm9kSPnOOOdMC
B7yFPUFmmXNevm7PV9ukkMLLL363IVMvgtnbiWdXx0Nlk/HrjAre3C3LXa3iV6Eo7RmvRZYqsZ0Y
DX+Dg0mLZNHFF45dag5buiHVbQXmuQCHt5C/ed3D0o7t6YJT71PXmwrleOhv7CLK2Tvrghs8zbwI
DAf6ZuuxyIVwrUbnXCEPuJNCVPJxCfBAhyBxUsBOk1vk8w0gIXRdHC+tUhjSAI6HsPHZFt08DyPa
ofgT2rxVCvi1eB8hx6MJSxbzjMo7fwXTwR8lUP0/IxMTc9GvTkCt2Lq6q7QHKgRkCDFZPkmTiul0
MvEiWsmfJeY2LHDII2EFhu+8DHdKR9WXusGT1EUnGFEiS89LJ8ybZOEa2IXopENy7MBam8W27PhS
uHCaUrvmw8t4h3VZ+q5nxl2duNDHhE5WHOW71CGj6AcCYGfz3569eFpP2cFy0acKRWyfKfMpKayv
Vkmk4me8n0NS0E5YettUUfGZ0YzPvYf9Uk1wx7d/kaZQBiQ11219CujC18cb87WPFVrVEIpnKVsE
x/VwKsKGph0gZCiD8VTpqPECb7N5i2Oaji0HADdCAfHa5MtRwEmft1A0lPVcwT5LYG3k1VvBJ4fV
uvfcQKzRIuUhahBQijKPqqmJ7Sy4OzysTHWrVRH/0aZ5MofuM9ZV/KK1c2h7Y4JBwWvaVaGMhsN9
DLd7lc7R+6Dz0Nemve08PPDshG1tBYsDAlK9C4D4g7HERLOaPVLG4vs4SH2kojf5bf+UazdcOhIN
Ggj2sdj1bT6xb+QjGw3jya1K/Com83uavSNjNr5SBlUnB1+tHCA+RlQrmMx7BM/x3tXqBPYzVhKW
E5dLYA3JJSb3sEzjkiSM7SBdlHnUwAv3iXLOMh9CfcUtNhCFgQfBvtN4gvZmnK7xQH9OOpwR0QgH
hDMhQNmqbbQkeTisgPSs1UHzT8rMiqVjKu4aYKJ4+GFr9JRWKm/e9U1zj5XadIgdgGyTVe/NaMCp
ebo0ZLxmcEtu7H/2cq3el9BywOHY2z6ANTiX6GmgGaFFUQLVFH321uh4xwZsgCA3IAAb5vNmrNp7
ZI8gtUxJ+qgZIG8Klm+IND2gPixRTw0R/NIgiZcran4/Ei0+zgA4O/AkV0mfH2a991fm+gfv4A/N
/5+thL8WXd7W0+P3ICpybIClcKGwBdaFYs5PESBhavxjUHgh//d/PedR+/3b/3lq/2i/N3+57oc6
oW3/CxUxKtyIbyBR4KDNMnxv2v/+L83R/4Vxh+PZSAKiz2EjjvJDm9DR/mVAhDdsir2azhVN0bUh
l7j/AllLuhyJNAf1U935fxEmND5IFpm2y90RQNQM3bE9w/2LTIEW17k2JNb3yihOVLqN57FCr6AM
Z2+rQep6HswKBCspn60cVV1Fu47qNTAWOZqmpA7/x2vlreTkv7tW8/6IAjTFgr6sDvLgpmmF3N3P
tjdO1cERhw99cTCzj712Ks3RBnK/C8y5Pt4OhMm/NoGIKociwT3WM16CMs2OCGMHgCBpVuAEcQcK
IYzYlfmiO+23BEGxS8A+XwvDdeHg55XMw/QGQWGZt5r30gfjBp2floVddWZzlfqzf5imyj/IMxs/
XywAA5v1W4zIduJrxl3PTiCZ1GBtOmQQ29rAMdwdZu0wphpsViTOtINsh3Z3UQpffS+TKN6RS8uP
8RwWhJwcQp9yYqqWJpWp3wZkUx6gTxbHBNkBSk7itIRyBQNfjqXjqKyDcIzXQTD1mF7iRhc3dU+I
5oP5F2fzOKKM5iG4Wmrbgmw10OxKuW9xbdomCjZdY9kXZxibBca9CQcHdIlVAjFq2yEA4mhmdrYq
K1RujLY9A3iYz0GpmE9aETXCyA2WIRn2pzAoMV0tm2fAQj4ZKdXqHxOklO5GgO9UGR47YeDC/wP+
aQSyQPbJg3hWFh7WJXvZtGc9ePxPF8kbpRaGuXVR7AfokYCio246DG7y60H2lRgZ/jIg+/AQef7x
mbsUz+N+Z2poC9VGFD75vmJtGxOdAl6U4dPYEAb1QzOuYlR6t1WC6hek7u6udAbsMnkFn60xtte5
OxePQHWRJVGS8CVJqcwPo9cfypz4vtBHpBSGJv4sz9KfZ4Tj0bXvdobAIsnjNLTXGrvbpYYskkBQ
U/SV7QEM8DbIwLT32gRgag4xx2qGEPZFku/muq92wai6j2XTs11TsvhbCCyohXn41vqTtgpNJTpZ
re4fA0O4BLag0jHtwrS7hEAARhqwJl96LOEglpzDKSzOKrYT0NE5VA5ls9GrS0osDCDIA1NSDqPD
Q1qoKr863YjKd/qmQ9miFuZVyp1oAl2mjFQgHHNndMUbjyf/oZ/NOjfrh2bea8acUWdoQYKYCfTl
OBdupvA52rUxzFTVROd1PG60d5Jm4c7JMHosQkWAV5QYAAi+E1hinmQtKxu9pQsTaf7cp9BZwMcH
7DfdAMCfZpU4SFrJdO/N1ng95OaKK6Jfe4IR5XixUfNNpsL9WI6mPm0JBaOHwqeIBwE9+xoNwW5E
kuDFauqzk1eoMLBayAOrnn+wxDoim0jusJjc2nyAF19Y9jq1Fh/bXstO0FKcFa+b+RW5/6Pd6Pa3
MALVQ7LuBcbksFYtP6Z4XGdUo9EFkFPRrT7GZla8/PIq/LFl+E3UVPtdlwe7c1SnhMKX0PfihfVR
EM/RMug8duh+JxRP95G0vtGFOYhSotbagnhFgVqcfmx/nPpL+y+nH69tkEsB8DSiumjM6nNXBY+V
NY2XLIri54ISVAYRxydIJsdFyVIeNBtHeOh7yTFP2biL/kwnKbuQp664YlRqfy3n3S77ecWt39Ln
APva/93PqPL6VOVD/oT8K5SOvhgeIr3GUdAmDoHLWP4By+QOS67gMyAtxJdcWAABKNA/+kMb4dHb
ZMCg2qhwdwhCNZ8VCIgZ4SMiA09jMOf3ig3UCfIjyRKne50sK9zNtm2uNaftXvOeykFWN+ElQ0Vl
VweOttRq4noP+uwbNpvgEmEbHXss1Z+ypLp3RH/jwkJUs9nfV5GVv8zsW2V/hyjQZmqpQPtZEr5p
7WWYRufVnwSDs6tNwiW6A3wj2riMnhEqbQ+tOScrfwiiN0OP/0GDSXN/lz3j2+c4wIwoX7sGOxy+
ir9LMM2xQcyn2tG3WEsIHpa8umI1md9MUBDLAck9FIB847GbXV7lxfSmCqcyJWgbSqeT8RgGysvE
A7uBFQIMOPWTY22oyTEr6x9nsk9B3A93mmD3oV/OHTt7JOgW196GY7u6rxEH2f3d7WSfirV9GXYP
jmWCme+gT6htZh2TmlQu4grBa2vHF0c83JaP3iXuqS9yqh6aP6bClvplauGkzrdCMe7jMtNebH8q
1loJxKkO24CsumIqc5nfu92w55HcDLGJF5g4U1OTODVA5eB69vvox3nKiHd2UnDF7/MKt9GAY2D3
6OaeelSm+dcDGqr72LDr/Yf+29yEpMRRNm2wIJADfRRSpgk3jr+5neyzivyiD+m4k5fKG8v+j5dl
nvqoJPqAwzNCYXM6feLlia6oq9Wv9kQaAQTL8B6U7YlgLgxIMsIMjhTywxkOqq3l1Y9aBKJPsXJE
uMf4ooeq/vyzBVfGeI6i6llHsOqiiZYYky2dN9Vt5v/quln8hJ93uf28gJ8gWz/Hbj9PjN1aP38z
C/HPPWU1iPMaGixuCZ96tKhMZY4ZgL4Suizi7HZI5ABIBZg54495fzc5FKCc//wecX6XxzOJnQzD
RPvEsDXTE0HP7w/yiL2UTs1U+YbB11M717D3nJjoNwF+Lp9otgRfO7jVD2x9olP1s9+lHy+rH/39
HIHKqvRJbCG+jk7k/TJf9huB8xVZXxidj16bzgJVl2lH/+fX7Hom+tS5gaYc2SayXQ28UPkdk8Py
IL9t8kxO5O1I3scwuaPsvN7c1XxIZnOoUhdgU0yirFzkvZcfKrEpRokFh0YVS2bZVHM3fWixxJQt
/BWsJ/z7yA2MGW6B1huWo+R7J+uQVm1zGXQIdy3ArK+VFYIcs8e3jG0yvgj/nmFb33zrrumRzsav
EpUwzWaTdWuXxj/sBqSEeZFOQZGLQFp+iiLY1XVLRVfP+Pgpkg4vHNYg95sSpJqFD5ZW6WsZGBba
Nu105ZNsJMluAHzwqYzs4ima/ugz0A9NHJzIhbEr/NksfQEuigf/OupFTv3gBdNK5X1jzRXCz5C1
d02p6kdLnBmiT57JvttoUfrK9jZPng3R8Kjh8HkcHCA3jqmPGwHwuSRz8OMgBwoAHgSF/+6TUygN
sjsVA6Ul2L61uE4TnfI2crac6CWTt/jPT4r91yfFITiEOuqZlqsT0//+pASwMhR1DI1vVt4G5PtA
RnU/DzaoT3AVot22JrtDMmbkSpu7W1eV88GkUW+sZ6yQzvAtzHOC+UgMO+hkTp0JYJeD7I9iDIm8
CZmYDwNydPQwekHHcw2KTGn3BWr16VkF5UThJHulcqftLXL1lwag28UQZ6K/MO1pd52bxGZyMbvk
0Ju9/jzrhXfvONGhHkrj2SBXfS/GKtX9ZawRLROsMc4m0xoDpQoZvDI+yLN4mH6cpT/PbqO3s2Bw
4kOig8T6z5+NZvyuoSkeANdxbUjoLhqkiER8UKkMndBP40mtvyVtPpMhdEpvU4eTckrd6r5UqObI
1rXLQft+UecdxvCGS33p2haz5XgskqGDQ+k3d5WTkYVWv8Xe5pfbyAE5N7J1hK2KAYQrJX1MrWfl
i6Xnj0VZg+IhQTK1Dv/CJhx1ksiDjwJH2ubqkxoiLpkXin+qSjWGm59jLW+HBlqjib7Whrh+MrIc
ZGwTBm/ijuA3MRKrj6YfJI9IbtVbU6E+1w5V9tVU1W2FDOdr1Gdwz5BVvNNS27+XM9LaHs5pHFMS
kF9X8fUcMX05OvI7i2oPMmS4/aBR9O+R28QCcNDKCHrIY4PRPHgjtc5qDJ/Myguf9KEjAey52I2L
vp8zkDwk9Tr6j5WIH60ZXQ/dR6exEU3ZF6VOBvaGvZ8jI87gZzsnUnuQE2Wf4kETm7W4eZADt3tl
MnAVOX+Eq9o7SjjrqnXzcxeMxMPizNGz4lziHXTQqmD9oV/OkIPiSjn1dpElroQNZB1+3lbOkP1y
Gszf621l14fLf79t4xX/8M52//Jlt3TbRJ/TtRF41i3jwzu7RVwnnpLc/5pMOSlux4YoOiNbM6uE
6bbmZgfZrCxkUCzBnStmAsGFHP4wMXZD7OOu0+WkUdxDzrxNl7eUTXlLVHovqY6eQBS30zkyDbhx
rZ925/Ige+bBmM6oQtGNYpW/CQaAaCkvdQCB4go5TtYWUJaTJttZiybUNMXwj7toZJFgYGXgAYJ1
WbsUYHowF0ctxpsMbjCn8tAoqX+ABSYb6mDWx18m36ZNYiRUXe+ggEIrS24nu66nfhfxAsKwd+M3
sOSbPJ82GEQiKEbu7ST75MEis4BHk5jjDs6xVNEEAWUT/ui7TQy99scdZJ+HpvHdPyx35ofg31Et
T4WrJOJ/Vijjoyhv4M2x5ZWt8p40qPeTuzBgv7vVSiu6EbgSb5bbu8TtvfHsvsmOKC+ZKt8pU4bk
ejLPP+bLPnnlHAGS67+ykoi73u71+/2vPzSKnT8RFj8nY9Y8ZOLQO4+halb31z2D2DgQgt96AjdL
7sv4aKJXM/K5PCRtaj15So/sKHjTbeB7FkpJdnywK3AjcnTURgtarA4dgnVAdpFx5YIBjH/T5Fu5
t1E8vKp5ZoqdbAZZ1a10FHuQjySZHvr/HpWZ99uozK3LUVVM/nCtlqj5M3yRbD+X458+Jm/3oRrm
14MS9N/mMtH2sksOdm7a72O9/jPTmhyFHn2mYq9jubbIirzbxNjg9GLnGPcNMhT6ZF2qSe0OTmNh
ddb4AZYMCipoofE6z7A8kXne+mOHLUhZh09UusMnLRkRzmgVitV0jdFYsJEtw9VgxbzjOugtYMvz
TahEmNFrhXdBx8i9OOKsBCWyIJuS7m8DY+KZJzzRAWkw7dYvb9Ihb/vLALnCeYFYA5sNqoTzAVYQ
2Y2E3RzM8ntVsb+2kzO+IlyOET1qkcDUyunV74qL3bnDYxKG/7AQOr8L3JuI2hnYLgjHAwwYCGE+
CNx3g+/WajWP76I8Z6j4McErt83ROrFPe0BS3i+XTmuCLQw99CXV/om0bbNLnGxYyqY89OUnO5+r
R9nQI743puP4G9kMtdw6BbH1IFudn/dPfeT/maRVd9B7BWfIqjSveS4svNfFMCgHmcO65qpS1ws3
0IGT5W2eIbNYHrp7iASsFHhGYhOWQavfJmVKoVfstIrfmx60G+GAvqHsZZ2MtHiSyX15KAHgBH1d
nmXL5yNYp4Zjr6/VgLi2b/MLbUK9mg3qnRmPxkqeoabofqqm+jiIPI3sN6fEvPNa3/3UuuXHfmNQ
2Q7FUY2rkxr4/7STs4R496+hjIaLgmkbKrapJmXfj5+pW+nYyzd28d5M4F0Qqq/B1nfneJxQ/Bnz
cDxBDh9P8qxI8mZv182ZeK6x7uRk0cwGP8bG03hMUQc6eUWU7UrPC+9aUIwndCbttZNn4xNvFm8B
nTL7w8lGvAVKENp1CvSkT/RvzoRfQq5aZ1Aq5Ykkfk6GC7cfk/CYYrzqupDbpvw+R63Pc+Ztl/nA
7ns9ib7rVDYRdA1BropXz+1gh1FzdMXh1tcjPqRq0HwdXNbWHtu79rHobdSvakRWYIQbMXoqU2la
ewvUw0tru0df90pEq6fhEc/hA0tggmLuxXHm5MivkhzlmTwAKJ/AwPXtoWhSbSf7aq+nQqQH6vYa
NlN4+pSWjb+9BdoyNr81ZWAt4+6fc2WXnGEr5dq3+hbdt2A63A5wPKdDlma7LGuRxTaCslrcRq9t
BMVx5fTnPfJq5gXoOkqOWXUyREt2tbx1Dmo7nmSLNeZHfw+6cjPFKmbHP/vkFGo4b1oHz2Ygx1u/
xwa6CUJ/bm/kNuFXOQVfMkQCMI6JpkMxZfmLBgxE9hc+SIgpjGNcv4PwCzBoclG25l3MLLcfNLN9
RiIx/GKRINkgROFvc8XJKSJNITQUvxq16dCPg/0E5S96bouNTDyZjSYbMn9khm4oRmQDnDWpWlTD
RV5LTguiTRV74T/4CxjSTOv3R4q10dFxrNLZOdi2eOR+sV4ZjQF5sHw23jNAPLhMqO5RHnBfizeI
1bWLW58ZtkA5dRLh1zl5mqpHnjzr51Vy7oemnG+paIynGf8lp2qfQmWe7uLeIzEqDpMFoQTW9fnW
ZUfwXKdKz3eVXpjXaaFhJxtbhWUv+4wh0ZCYhPKleu6IqHWT7TW06T4hRqOubaOkoiua5Yyeb4Kf
NmEHzXjKqQcWZbuQzc61tEuvmifZQr2g+BRY1wtlT2b3Oz8GkBt40ddYzfJDZpN07kx4ObIEhugw
25vf+1TRl/xPfQp28NBdRa3tw3Vwl6eDNeggt5TgS5dkCYoNvbLW9JBXyhT4J3tGfTW1EvWLOgd7
Vevsb79PRYS0O5hiqlX1PW5a44DlYehQeenDsysOFYDXowp5AKvs8GyDv1cXclS2B3c8E+yZe6XW
cbuTfR5Q5TOWPNCnwylf/3JdpejONgUidazCML0Yc/s2O576ObbZppkZyTHZrMvB3DpJmK9lEy30
aG2Axd1eJ6fIg+oIPB1kM1CqV8cKu4sd1NrnMEFF0bC+Y65FMdEyrKfJqqJTaWuv8i0mu6jNHYhv
o4tTeM4xSKBxTAV1ThmQadmsIlFNLukWqd3CMjkK+BNMgQjtbgMI7hd7KL3unTeja75qO6EUGOHd
NMJrj3WXiuDUHGDLNYcgKxsKhpzNRVKw2nmrW5c8k9PkDNmUB7VFQN/3NQTgkxh5qqBzt7rvGOui
iKJXG9IxgOYJ5NsQAGeaLqHTR6+qb8Hr8nOktEVT91DPxhML/qpoFm1+6HPNf4zr+Ivf2H8kGqjl
wPbxmA6L7BkLnEOd9tOb7I9Ev26qf9vvsPbcRTD7F7IcOqLTv5ZNWROV1VA5cCub3vqwgd+Vs7pX
GtU4+WqIcqOeqBS9ad4OaI/+aPqqhXBSZUZbORqQ+0AoQwzXFSJPc7QXnponaA2YJY/4OBmz4Z5G
wvBFMAzVFxIH8zIKbf/Qk5l8LmG3amNUIUGgmNtYR2KimdXyS6Wbp4g3+5OL3sH18llM+3B5BiZf
9rNVMtdWFB8jkJ2/wB8MYcCHOaZxJ+EP7AS0C9wcPgdAE1PutEsLytTG7YLk4nTP0eg77oKonOCA
YuNqjJR63ccUsGSfZWtUMJxnD9Lor9Ny6zUZiHxwala8B3N6nEnuFUvNQ/gt0Y1og4J8+KR6lS8G
K4F98Hv78g/xpCUyBr++IXRCeCBStqoZlm0RVf7+hnAyJa/6vC/f4F/2gh9jH9QeBfGFEWkcr+e2
DzOjd0ocQULbXFpy6DpBDl0PtVVuYxROFhQ/qy3CLek1EV2KJnoc6VqGXH5hl9tCadK1DMhwqvox
GvdZ8YDp+UbiFySeQZ6hdPFcOx0uWwLxIPtvUIjh34OyX2IibtM8dXiO5+ax0JFlyFFwS+Jx7WAn
9aprKc9UlKGJH9TTqzeAv/TI8YLTH67TlNnpT9mo6Eu54WF3oeK6iPzirQpx2wl9qGjcJn/YTn1o
3u7Meyq6VjFuN9XH/tgasXvxxvYs65JZNDyg8z+8mLVV4biQtkdPSTw4N1O4VpQ4e20MvOYaEvyd
TBDnQRs8+rxLF1qJ4KZpsfdFPvyOt/b0ajRWtmummnqBaMppOlCmYymY7QVcD9LaY3Z/+y5DZHvu
y1G9u36ZDdhIOyMjxpVT5AFfTCJlu3juhkK9u/Xf5sp7Xh8axSqu94uLKVo2MKWhtaXJI5loDSlL
y1uXaMY9yoOeRW9zZk4H2fIHzb33k1fZkNeAdcdtoPUawDJc83f3GfNE/YctFhZ4f3mADFiCmKvi
rirSch8i0WREPAvdw/KtDfXsjrxceJIOB2MzZXDsPDC1IG5RhRW2B383LAfa0vrSNGZ5kIFm6106
O+gfZSOp4UDrvhtuZRPrDe0Em+/xGuQmUEWqwgmOfe1au0mDsOKPozWssEQJVkZVFquhnuxdFXcv
aCaN6yIKAfDMs3dBgkXDX342XuBsQv8UfQhdeJd4UqjF+dVWtubJ7ATWDmzT0JesgEWBdViOlPID
WtFoGxAZZzqZBzWxw7WMln0k/B8oZC/tIhie5IzaRCunyFHikc3Ksd27QSR6ZFMzIGNWSTRsU6Ds
x9IcVy27pbNdCro0Gic6cEFkzYNOaZeh2+X2Sg41ivrmla65mzzkvIMgCHcwK/pVMI7aY+g0SIaQ
3HkMkqlfjeIMi6V+VfiuflLktt1JsCPUzYhSehreY6hK2UQcmor6kuwn6LuXrTlS19SxvYNrJ879
rPRf5NLRFHh/9qWSbbV6wJGpje19mPsPbTo2JwlZa/U82Yde7VOsZEmXByXzH5LEaU6ydZshIW/y
qp/3kDOiAHMcgyd+cVsX5WKna014av1vH7pl0+n18ESqSjZuS6ZcH+WY3327LZbyrDJPfePW9lm8
rEo3TtCcIXwmbgQME6OyhQc0YBk3Hcn3hRF/VCv+jLYoeo5tVfyB7sA9vFr/T7t9FwY3oCC0co0N
n/6tabW3HP7MlyCx0Zmk4HFX6gTUumI4p0mPnVPstM4pwhpxD3fmwQUNP69C0ScHcvfJDtkD9qoi
AvAR/k3e68H2lpob4W8UXn/iW/DgBqH59edJGsTXHlg7t6FWcy5K2CcHW0WdSoGKMC+GmtRiZyk1
oQidngaCc1W1Pi5LgxM9RLFl3ZXqGC3CrlWRaTWtANHRxNvIzQGrT/0QT5dUcbdA2a3jbf1z+Gts
2O9ly+vS1zePbQhTwdGAWQ5Rkn5i/quGK+J7FyFG1GsUeyxEze8Q98MluKaG5GSocIgZRadFq7au
kxNK1M7Z9rH9SSpH3ytuwUvX9axDSeR6wJDUPsjm7VBXKiIQKRJLYpo8dHYybA1cU+fPWo3uBgnv
Ncm38KxTjbwfqWTfuwqy19qIoGrvmHCi0ALuN2GFQpEcNsXEaAxjIo+AQmYVQwxMvYXRG94WHar5
Tsvy/JgmUOY7hAofetPE99nynZfKsb6Os5V/L+E3OR4wvsUcTDulqsf3RAFLoXeNv5pIisP4Keqn
AiVET9fth7Rxq6ci7hBH7ZJkIweNqIVcr3gbOSi7AsTuFy0Jyb1sKpCpDugmEOBDskLhe0if09hI
T3NV5qvSAo+7QQ8NSdGMckiIpeNBNW1qKPJUdspDIoavZ/CIC6QsKb7c5sgmy629dc1RuUtwW0Gu
2ayjuzCKX8di9C5+lXmXXpxVeqQs1aSc1nJgwD5959cByiYIBi8T9MAOnTtOr7pO5Wx0Xspe9w/B
WDbLnBQPzK34/1J2XstxI0safiJEwJu9bG/JZtPrBiFKFDxQ8Obp90NRI2o0s+fEXgiBMmhSTaCQ
lfmb6WnKZza6pcdXeQjwQIX5c1FIOl8hlGLmPlZfPseNynTXvRj0lexDvuerWwwxgYLTj8M2HWep
uEB8bazMXnm2XpyiXnVuNG3ESG7GV/7LDBGo2qYX5ovB9uwakP805gSHbMVW8FtrHiPSoOQ8zyyg
H3625rHRtpP3jCTucSZKXVowcx/PW4mRBuYauvURrkvgcV53R98EsOeL7GZsNOXJcutlVWFqBYGt
u6pavk/TQnkyc2s4lUaqLfp5Vix6ZxuX8D/laBqHNXQkAbpYACGQH60XaXrRGiRc59BfHrq+K7aV
H//8DeLAyLZNAEm3TlzjNEz6tc0cfNryMUrXnU2pFy35+ioP1EtvBlFY68avby0JXKlqKmRhhJmZ
N+NhPjrT0Sq2nU4p1Q9QdZ5stP8jFM8v8O1yoLBKfxuHe9nz2f05NdSs7CIHUOAZ5qkw87xtJ+BG
7JD30NfkyGEA23b6XgMu0wr/3clcPJPtpnm0Ug/IvtZOp0Fo2tFBKqRdEiTCSJ9BPkYaHbAY7B7V
wKkOHbonn/3mYMTnYiresiAzrrx8UFo2vAeZaUFVYelFvbjKVuw7Lwg8+R95GZ0k6LJry+IgB7sA
IXMKcelWNiMDQZo4cvSV/DQU+WE86hivW64PqVUrYlKaHrViHx8mjHit28rREMNBy+eNZ++u05Lg
0US+cSfgpm3w9ynP41zhYjeNNosSfXdSI1uwBLf3/hQo2zYcxx0opO6K018Le5YpMWQmMGrqFyj2
/EW6EPCannX/JQdu/ksw6aiOo0F74m4y/rRzNsB1Bpon0i9QmBZ2V7YXzVDqa9LoyUHUyUzOrhpI
S/QJp9ZY9NN2K5tyYJrF6P5+1aBou7HAeP7ewp8ANRd38LJkAW/t1wnYiuwOfR19TTYKSIBjNPVR
HvzMQsbCUr9OilIf88BBK1139Pqozgc5RTaRjeI6efp58W/XyM8Zxur1v+xeJbij+A39pKNaqsL+
AQcNMvUf31ddqXXYZ0b/qnd5tskCLV4YczyhzQd5JtALwxpMba5V5MQ42TOAgIhz7kuk7NEW9+qt
oxgQcefOFqeQc6YbzinpHLZAUIxVx9Zu/zjr0Gb56Bt+nf3/5/U6DDUrmLayTmkBCF7gGBIf5bZY
NgMzTuDKUsWUzQQ31t+acvRz8ue1TdG5iz8mfzaDuuIHpYqP1IPmIPBVFLfumOyyGckhD+TrDTzX
DGNLAja8h/6c39oo4pu6Wr5VCeYUYJSbO3ga+k4kbCJDBH7ZFxjwPYfO/p6gC8Nf+7udtArs6SE+
CI0l2Ra1mHWQ8pdgZMlXwkHbymY+OA9K4eR3uU4xDnTejeEZ2UuUFvUuRMdv/dGMJ1jOSBCc+7gb
n4z8Pc6m/KVP8/xomO58Z/PRMA1w/nTVGvVkRkdTWWKHUQEYRThJ/gbyw9QsCjbyN/homt5D4Xb5
Xevl5bXusPwMQmttWbjftgDrVtXgWJQ0hH+J0EVcuGgIvPFwvEYu1m6GGht7G2b/prbiCp3LN6VB
ReCPC/1We/7P978uLYx/v/9JUdm6AxYE1wTddCU46rf8/mSwaiK/lT3ZA7HIk6khDVeHkJU3AdZY
HVoaim34GGaWd1jP4og4t2Q/lTXYw59t2DRk3oGB7frezPajHbPHC00cIx291dDEnOq90VnDtSxt
cSnsdokGyHiVXXkxdJtOyZuVbMoBU/fu7aoFMDhf5EDOOdXh9Chb8jD4moDcRValA/KLeD28JWfC
O7Ro/Wk9xEAlCTLDJZzf9GQBRngeIlAJSGI9gqQL9mWMemDYdVYzw6GmpW46qFfND/HHIy8fZYil
W9OsjmiSQOvmtYRZ7lTfmhS9Pg4iQQ/ShE7820A4T5FXOPMVcnIu7DfN8O2l8AT8uC5oKU55iEA1
v84qOSLbFHpdd+m6zrdBeAC+54nKoN40qn35Iw8gm599uAlPoNhOsqfgdfRbyqDBRZMqGzppoZuH
BxggylMQ+19M1n6kv2gheZmahfuY4fp7pzrhLWUn5Ulvw+GoqsidobumPEFSwoyXVGvdg069QsDJ
r6zV8V3NHyRMVOse1xnrvgz7Ag53jKzo3JdBxi5wtdj6seiOCoYzR6UYu6OX6nBpP9vy7HOOO8+W
TbZ9NxhRQlDTht3HJi4keYHusEBVB2SFBE7IM/TkS4x8PJDmo2CzF5BK/pxnFbMQhhJPhAeaeatF
FjLoFRGUMTflQW0C6zY3xd2M6D2MlRU5uLUl/hmBqsUf0+KyGbF/mNlx6uSbx6Suwlt5yIcquXHH
i2yQDSTtTGb5qWj1aZ9PfWYu5IgTzcUnE4EQ2fS4mY5uE59ZceIr2q6LtOjTi2wJO8moX0TzahRf
5SFLKXFN8KsIL/7qM8XsyCGQK8It4pxX4/fa74zHxBaubIkoNh5jZfqtRc3to1Vnuv6YJP5vYx2k
qBWp12wVCHs6WGGsHuRZ0w/Tx5nsg4eJH0KPiF3UpuXBsVxxMArNp9zmtKiff5xrJjxFZKZzCPqd
vkeob9wPWZuedNeHj6eM/g0GLtNaodR5xRkJs8A8bB5zlCAXqNjFr0MXvcfsJ78hkcHtjIcNKgHx
wuwiNh11VS2QdM8C6B3tKSsV980O6x++3bgvuYfnpym07BFNV2JjFzLSf15Q/8HcdQ0QVWweWVRZ
TBn+A02a2H6Y92XtYJOHQKl89faiLZdpH6cHmb4eFJiqYpYMka9eOZpF9c9RVUt/jn5eK0d1a8Dl
thB3/3a9/Dh5QaiDMLaqSh8RWx7AtWAStviDEWC3QO7ZDHezeO9ce3Zjrz+ZOtLx7Jf7R1H5iJF4
dv9osmlvAbsqin5rmpF4ntxoOgzOLPE3N8kUqms3MEYWSZoojwClL5vyPDVa8WzNPiBjmW5bq/HW
QRPaO7g/qI13uv3YTtZVbgTHBtdIF8Dzfdxb1q4O1HIbNLHzqHTGNYIqha1ZaKLOVx7UushfLQVo
fkSYezaNXD+GHtYsHtJJTzhXPMks96+pWZ3/nIp+MbbP81TXG56LXigrGJPO2XShJa+0FO5UXLRH
NPyJ6VpsG846Jdiz0fQughTT1eahfFON8t0JB/vVEFm78DJ/eoa1BiUSiY3HwYGEkXl6e5/GqCiU
LUkKVUGlzi1D8zafVS8ABoc3fiXU7dCazcnuTWenK4N38FwnO2CJOOydHo84tyyL3WhDBvSiItq2
g3BuRGyh3umO00UHFkwJsG+vODQhiRK5zQNqduzldXT8WLiMRZsN2gsikCi5iF754kzTC/+T6hsB
wNlBT+zd6rON2RbhIaBosyvxokJ7NE9vx2JE7EWUb0NsaK9aYKqrOtDKA2Kqw7OW4g4w92eIX20r
sG2bAeeI1zCwdiFWAg99ezvwcO8nb4x3Aqo0TKkaB6q6S76ZJS5dZdK+j6UbLFq7FY8RJu8b3VKM
I5IVwdkNLFyp1DJ4TtCm6r2pfVeSeNO2lrmxC+zRR/Y0y8JI2mtW+MYGaYYOFUt0vrGiEZu2CsV9
ncUsl6GRvVnltNFE1RyTIkrRkxPuUbrQyINs2mzJiUGscCX7NAdz5IU8VTPsR1lFuObj1JtPjQat
WiRxPz9GnrlR0y/x2U33uuLVeNWhG+erkX7AsFzfBKAWHwA85rxwzPzdCF/7KZy+5byYl0OVq3d6
OeU7JTbdnakE+kUJkeQKSqd8q4NqKa/JXfdHq6vFo8hMbNC59Y4W0nxnRcOvSEPai3R0pfJajLMD
q+F9JKOP+WDMUYrsr9oJHaO/uj77qUrey1bv65Ai0qj++Iz/s09+iPwJQ5e+ZAYwATtyrRUo++Ch
7cr6psnci451w4Pssq3mUFNMvsWoKXzAGCCDQInKtRyMLTcDTkYxQDY9fSQfZ29NR43rZT10a+h1
N0Y6Nbd2ozT3TRgdA9x/qb1h0lRqlrHu5qwW1Ol40elefVsaRnuvt8Fv01B2/D5l3rOROONOkKbL
vB4Ur1661WmwwK7Jg2xmaBmtBsvKV6SPjAt2csEljg5Qc8lXyi6lt74YKk4QH32TzYMODKBcy1Gi
DHH8z+8T8gx/rw65EEaQ3tMprfJwapr6BwCnNBBtLOJcf6T+STFmw1qLWcbkbm3ybnfoxRiPk4dn
stv8bM1jn615TM5s5tf68LeZ/7xOzqznz/z1E35dFyVKte0xLkMnzKec4rc95RXvpNYdmEnXHm9k
jzyMgKKw70A79Y+B2k7ZBchEsesi6+1V+SFMLJgMc8mNB7y4wX55J1vyYNb4urNQIM9vhX0CAhHH
7s5zx22ICdoEbgkOYOvdOkjIH9CEvYvy2LuVXfJMQXV/1QaTwhvjrwGyW9Umz4LxJkaVxcwm/YJm
JMCRrBTY1iLCOMHQvw+1WD0SP+DCnOlvFXneh0hz36dGDx8rres3Y+5rB83HiMY0DYTp06DeY+Tg
rclGwd5qrKsjMnGfiHybZHbxbOdI0VotuUHZHMArsmpZuJ0OuXgeJx0NIe1gF6K9UdI8W5GT0sHf
FzaPeW8VNwGmiloNZLRWlD2hBJp1GSTY7ThhsqgX/WJMumZNZtp9bIV+NSi2fss6SihDASUEaBDy
gAaV9H+ZQXazWDW+pm8h8mibSTQUNfQsO7MHFusMObYn3mXfIYr477r+2jZtfUlhFps736kCtk5i
9oNKrUufFtohJlOyhnRhvahC2YSDlX3TFHxt5Ax+e/Uwk87Wjk35qhZo5YQZJp4S8ktKHSHyir0y
1gvRC5jTSHH74wdEzg/b4BSNw2lQgxIZeKooDU4/BH0xsvpjr/8INPOGNHPyVsHtXXRAYZ/ROc+X
BKXJw9hhaO3zn7mkkddscqDjZyvMxt3QAGUZUTA++oNV7Aq3cM+kG9NNjIbyHX8xRBkMCspYfdv1
hhh8OhvlCDdCL4x9oCrjC272S0cMHjlzHz9U+AcL2W/69YRi3cC0eeEayuG3aWqCsnEzr2CzSvKq
aKyf0xIczrPE+8GrPXk2+QoRUaheA+QOkMpyw1MTl9UNboSoZELQe9NQHglU+1uk4vY+4dAHMsrT
D3VTRfyyevmcFNlNZif2tyxN33MFcXKnLMV/C32tP5gFLFWeZpg6NkOuapnQ3f6OBGmGRHPSthgf
Qet418p8co2WhRe5jIPVeTAG0qR8zaJYLGylaW+7vjTuBl1DWoP+ZErW3divkDd1l4YYkr3ciMhm
VFu/N+WoXaCPH4k7HOdTnD8x0AurQVxTdIyXA9mOVyOb7iKJy/XcvbCc8kdti6/GmLrPChRPvMm0
bE/x50fT1OpRUWuKN60Yv4ROfq1RDLqv5v4QMP4qMI3xS3cqsVW77VVS73JHXyQT9oVTgUbu/GaV
eQEKXMM50oWF8Z9jNlurUPNFaRnx1kk7IkuI49Qq3bz6mUx3em0FWro7OXEeECBhGXmSbT8oeoQo
rZaqxBD/OSCn2AiZE23PExuvGtaZOzw2pn2R6EKJPYTlnp7mLgXSwF0onBSJCbdfQb5Uzy4a42tH
nTdDqiqQAImG700Ec1UPrB+OW15xOVJeEBRA4y+utMsEWZ31XyMX9+vyyAczJi/nm/u43Eb77kcV
ddfJGIPZIa/fOdGQ39bQClCKs/OXqooaTL7sbKtUdf4SOvZr65v9JSqn6N6DNiu7Ry93d4gnIPEz
X5SP7P5MvfJPZqg2z1GxMw0/e/EKgfmMDexDNgdlvId/cxvPgkB55SN0bpUPQd+kxx4/6JXsD/Lg
FlBd+WA0I7KAKAarqdiYTUMITiR/Ajz+++GzT3Wafm3izrOQUz4HZBOkaL+Gs+QgzFmPaJJm6Z1X
5t6acEPlRRl1eKZm5Skox2KfEBYeMpALRwxncHWI2xaNkEzbqEEHlyKeMgTu4uGapp6/FG5ePyZN
4aO5rrUvaoiaXhaPxlfdn2vAonivRL0ZEx8vsMnauhZY1IUx+os2CaJgoRYUYXyn+dYG0b2BYXD8
A5l/wtW5fjbU1AX8NrlT5xbeDwef9e1OjlHR+RgzZlL8rzFZk/vndV5SYUzZ5/oHe8AzIxtQqRfu
JAITbqxxKEQIOWvmSDeBo2zMPhVAXbkj23tPDfaE8cEPmIp73BSjV3IheE8rQ3KT4oB9wPrA3CDU
6dy7FVXsCGmW99hGoBAJhUor1cWk58rV1aZi2xAM4AOHXFJQEm+Wejq+FmVwjLy0OddqYmwdMnko
byvBDyCnWW4aP/DIei0oLj87bSJWJT4Tt4Yjxt1k6GJv+K25SZQ0PCZxGm3SsNaORqVFZxU3qjWg
r+TZ6NMndADad1AumzYxw69jgm6HsMfwAjGClabMw11QdcadEybIlY669eb0XwiZoRukudGfI0lT
sAfRH+f6ZD/zFeQAiKCfZ6Y2DugbFNNCHS37gjn2ayW84aVzxxHzBZx2zRmI1WjmSm0VDweNvjzB
a0KasjGjl7aIgatxe+xk05uqc1sH/bXym+auL5J7fZ7lFUa6wzIPUZq5SfKOzKcSfsutvr2hnsBX
ISAjfYKkpmh0qDRH5PJ/ga0w21spSE7dyi4nd6JdlSL2WxSosyYDhIvA8bamqFkZ1FRZ1VrbPiT2
YC/Uquu/NIG4i7k7goVQ1liDFIiXx+KIJnTw1kwo7ilBZD6q081HYKAk31ion7BBNp5Fo027FptB
nGloel7XInbIk/Yxyn+rzwP7Q4fv2/A/wXvxL5o69j/efTZWw7DoQfBrnvoPhrfWT1Ck7VJ56NEV
BNtkYPNYTt2t2mfJoe5x8YIuWTz4BWGJqWfOdwEuEDlz4+vn3BFeI5rRN4QFTI9E/iBK7F9FYdif
0zMVRSr50SkE18PH3PmjrZlNUvuNvvwgaudTC6Q+TY8NGd/3qtEOQ1skX5oa8ceoifOLmVT6rmDf
sQsKLb4g5koMphTBlwxGdkBQLi/qeichCwpOYwI3oc8rgbCy6MHBg0qfq/NIc0cPSU/xd15B5Niv
1phMf47N14Fycf6LrAyQuT83SjBODDQMVNvgHwj0v0cfpG98Ezih82BQ2l2hIJmI59TyF0DMki1A
sfroqj3cTHmKBHJ9RKW9Pn6M5OaIjqZsY9+NnzMu5gFqyhvVns4S4iLhMPLsD0zMH82+t0bUIxrb
3EGWQhuo7ToC8M69dzSdoNPt2qOmlM6pSexuXSOt8YhUCa4N8xeeiRNiDNZ3eVGmRFzkxO1GNdjz
y4vqBCM5NXSNRycVhPrpLf4+4fe279euXvOUoN+PJjRgGNh9X53Gnl48ralRFVfxVsMzc10kkX1u
YlPZwT9U94maYAULXGBjTr1y8ELzCR8/hNgB2ZxI0XlH8KHxRsmm/iGHE8e7sh/ffeDNjckNAh4P
vEcX477nWWuMlH5eRCI8+riIbWv566JRIgUqpLqqVI8+LornnzRvmz5+kq8r/YPq25RIAABtO9PL
UCafwuhpaoKvmuVqpx5J8wPq+cjTzlnG2ieWrYch2JlzDrI01GJhlaP3kYNEXmox7zcfRWqtehX8
pqJo9ovoftQzzr2ZBfAr8ik714qdubs04uISmMlL5mQ+8mhwdetaf0bGEAntuUseZNPL0g2J9/j0
R79Z6/qyxQRonY/XpDXGYzgLIFIBgUw8n30eZF8SYI+a5CdWKLdj36be58kMOE5966TNxVvHBk+r
u7l90jtbf5SjOH9Yp8q7D6qh3utZYjwnEybvQWDfq4MT3lVhf5/OJDAcMLydliU21jm6sVZa9IAK
UeW7nvz7Sj61mouMuDe67UdTjmY2Ts7auLVE88MSsDEHgPob0jg2XTQVDOBL8J9Xv/hujI6Ckcbo
nGWAG2qbyFHL80fMq7s2Htxmp3crktOEM1hUrHsV+xmiO9DVhGrsMoMVcgXhSWBdfW9N8e/9GF+d
htzK7uf5Vpt5r6Z+SkcQ/lkDxzZpw7Upf6MoE3tCfzx9jE7d2ZPFHyALp0XWNO65ScLiUWmCtdxn
jnkr9hn54WWf6O39OGCVJFwj3shCoZ9kyJejLX1K+Mqe8/giVG18An328AGCAetlrCZDUTfExs4h
81vl7HZ4jvhxU77gnHUJ5lxnF4uDjQb8a58MMUBxL7ot/cjfe0pdb6PAM69pjlmoC1ble6NvTOy7
crgOr3lxJRmM1vWvE0X5s+f3oRz0At4Cv83Jy8Z5VSH3yZID2Je5RuSQbp1vp7ymZKRHWrCRozin
A70c31xnkY/s1X3+nEuoBM1NGjnJqbWKCO212nltsdut00b7lhWtis9dgkcNQRJAQNvdpFHvPWZN
9yBnVFnEhjVKHxuRltvWxRRHS9vy2s7JNzkD85OtsLrxLFjTVs2sN1LNh16FTKOGmbbC7W9kX2/H
dDq2sUxbJ37MhujG0NPyIl8+BS0uEBd5G89jn63GCH5r/brO97kR/3OWzlOdf77/Z7gNlR+NQt0/
tZAMS6mVQB3Gh8k7VIrWt/soA5PkeWa36orYPkpihDzDh4sNkAnHCQNKXwFL1vmbNkf2B3IKPHxy
E8fSHFyq5+pD4iTe2map2o5mE29sPycrPEOLJcg4njVumgJ9ohLCWoSo0dFmZX1yTO8pdxP9VrZU
lMCNPH5IIrI2mp1jsVYgRB3kjvUK4/q7A1DuTni1cpNM3bDIYJjdYAJWkoMY7sKmqyH/td8tlGpf
sWGasQvd+BwbbYTOc3pJxqC/KWJY6JHrFjeV5/i7WOvrPSbzWACAUB3bsrsfdHU6pVH7RZv07n4s
c30ZNx2WXB5VBcG77vtsAmbw3e0SLVZ2pd+8jRU6cJmZCb6PwFj1mld91Xjac104z+Zo+lvowPnW
LkV7F9rinALlfU0zYyXrSmoDg27si/DixOVdr4QYsAyRffRzuCjywOsThGKBhDtqarxC4VV1P3qd
9y0Vmqj0XsLCR2jTUKuj64zNLSUxXqUtfqsGUs6bKvHN24rVadn7JYaxPYiCBaxtVJvaxLm6vnqL
OPT0VQMwsygE7pS+I7BFnMZNobrPoZV3b64bIRreV/U6ntp4a1cqZgyq1T97to3SuBl23wLo8FVQ
9uEC79guN70fVqfcsSneNVTnV6MDY2FM8PVuEJXHndfdJmbj4a9XDzvbVQ64qedrHE2OE2YpCxV0
9fOUtwNuDoa9KfyWHXje3OoC/F4N6PCtTfqLS7H1nZITORvHW+LI6W6QC2oOKbAYyfZjwl+0wByP
CmgL6WnA+PFOHspS1Y5KAoRv7koUpULt3LXWwiq0c++M8A968YIF4aW0c/EAKvdBq7z0FhEl9bFQ
tKci0Bwsa0SN83B1gQgApB/Xb7Zw77Ha5id8Ya4evO594GSRCREbpz6FBLS3nkI7e+1tssaiVauN
bOLoeesKtoe23vU3rT27BSp5/moqMT7Pahseda89A9N0wT+jIiYZNKHHWYlmUyLCYJuN/c9+OZiQ
xCRdM0+RbdTGvigONoadPz5SGclvyzR+JDqpb8Yh5kmaeg1pcRxgVZeVGmh4tiVJ8p33bn+XuZ1x
HgZnZ2HtHS0R1CKhZwJBnwfV0e/vusFxDmJK3qgxMqNHIWHvReiSfbQjFHHxV8Xr1McCaC3ILD8R
xrRroPe81uambdhYj3hau8/RZ95EHjYwfVPjOdjaRn78OHVMnPkQcc/cZT/3JgEvKFdX8Ca9EX3o
HfJ6vJRjbN26GbamPV53nvG96DUivLh5602ru0xNJpZ64VabKnqdKoC+MTudsY3rH71537tO/1gn
oXcq/QnucJlCq0haSCQxSzoSfv5O7aNsIXicL5nSiks+nzmmdslY9I+ySw52RZ1t+x6jV9kE3JTd
KFr1llASLmrHeqiwgdr3tV0tZdOJgonMW/I1VnL7AW3h/pq1xTKdW6KAsRkFXbseMGA7TfMBNNnP
szQxum0X2l8/uz6nfc71YBRT2uCn/7rSsesjKN4fpS/cw1DW8d5tsdElf5ntIoxrzn0U1duwMpIb
SonYDQmjvJ3cyll7GdIefR9cPN7MO6TnsyN6xHhs8/jv2qhwTwZKqRt9VKdb9OiLNW6L6rWdEqSn
zV59EOldVVmgDtwpu0PXOt51ZlXt48Brbseojch7pdWr7mMmUvKkJynYAi2vv8RVayxB6mUXg7Lr
DiCVuuuwjV2WhQ7djizqHqexGCk4ZX5l9FiVOIb21WZjoauV/e6K7F4jhsDwQ1UvvYHNEnL/P0xI
ZSFr4WvQ8Rvi11xcLJzWdtXY3Lg8SttEd/vtYIGVUR2X3AI+hM+qVb/pdhb/yO0zKE0EFniYLza1
51cnNMSy7LT6itxLuynTpji5Q3X0YmqCfqDUFxhG7TKvqQSUxbAMiyp9V0O2WV5OTGK7Zr6BXlgc
p8mwzjo4klXo9dqL2Y9nciAuhUpPY8ne1Kpdfo1Ca1pjtlMeSFM617zu3+FWsFBStWdHXNt3Wd3G
RwOLhrWbdeNN5s3bF8t6i/Gdg5bRjDstbFr8KAmRkCy6a0HpfvOAyS20PBuvY2b2IMwrFaOfrn0m
PUGBhBnRHDi7ZZHd6X1dgAOod6oTpHtn8mxcKePixN8y2Y5qY996Js5z2BwgVzXE3m7Uo/GUC+D4
Q+T5Dxa+uxenGg4JzNTe6DHjptwbDE16jhDg21JBbtYS3BXwXa7sPir3EvrVImwOUsRtELUC+lW3
7qJF0/RBVbv8qvoFKVO88iwsTpaG2fX7ttWC9eRq+StEjHeqLsOl9KB2FEb4PZrXXAubV9EpeETo
5GFHT7X3XdSN26FL8mug9x75yrb+ZnsVYp6t9q5QsijVyHksVezhNS15dcdKrIrc8C7ZfIBgj093
zI3q24quLEgEaaupcsQ6xAnpIid6nm1u3dj0cBf6qw9lN/gtFgvL/ClyWmoN9gXTxrnj48NSW9sG
oBq6fnoelSBcu4XAgCUgAQg/kPi5M1LcJb0vTmJ458hgfx3W95NhREt90hGs9WC5V/7B8VztLCCo
LCf0tYGeIIrvYXu4z7t0vBXzIdrlI86gbI6jnWCnsDLtVn9G7vSrUQ3DD+pzE0hlAhV225WS4ozY
eAUuZqSNF7gATwcFp+fQVKy7gXVkp46YmaWlrT3aceDs/ETJEWnEfMjR0heAMOlqcmsCLlWMp8kH
PZIZlrOJbWNADygpNu7s9FGUbduhpNTeW4WT7WTf50Gr3b+m1K5OXs0B/kU0giJhXT+7dV8vcseM
njpE3VddZhkXzDPZooKFAM+9jQ3clAYICeB7EILsMdxcTFFz7iuDLSAZqvuMOtMCUvawl31ahsNa
h4/qAgbXJTYi551aFC4Iy8YP3GtgECVHuvpVVZTxAPJ0OpgKTJOFj3ZyNM6piVLpCQSTF6WO0tde
DQGsAweagcsuCfDwACq9QwDNsJfJ4FZrGwy9FUYUJIMsOqliyPfRhM+qK1RlVToTrpWh519Hp78G
dnCGGx1gIhIrJFiSdutrVXFHPg1KslLmC0VroI3bRE1QaqtHuxjj80Beg1RIUz0monBvvMR84P6x
H6YRNg908L8Y4s6sFvNJBSvZxa3KjgKwJIjLgbis/Rv8j2TDDkN1XTh9snKcarokSGMtDK0ZYCYY
0+WjD7WPrZ66YC/mKXKA3QIaKQoaMPSIPk6WqpUTAM+qaYM0dG7Tn2dYPiZrZCMtZL76uqEOy5yP
U1Yi7is8hjdI5qOLiBXgQlGhdmea55/lgdvA27cwrQy0Rc5WZfMCyOK7plTwmSxYFolgnTttGhBH
4ZvZW5Xl3Mm+xi0OelJPuyJ2MfQzYXa1qU0VfkANTs3RVCnHG6pOxkUdR2tp+GGA5V9abUdnTHcK
W8tSDybYaOOcQrgFwbrqLBVjWGSpjp7AMJXc2GsHqe8cdt9Ho6DQ2o5i47kkbkWEdzV2o8Ri85mW
IJ/z0Snb8tA4N1R5x03XzrbXtkqJQsCE7JX01U/C5AtmArMiitI8sd5ryyb2g3uwKNHajCv8d1Vu
iij5yuaKAnxbAd5vLV4tc1Meek8HVWt5ZAfgtTGkD5hq5/1K6VP9YtTXyKwhNqo20is+XzCSCCgn
q16V7n1b7+FvaFgViYl8gJlgqBVNinEnDyUWWiuirXajBerPvqppWwo2erkf0sr8mNdr2g0FPfuE
4ZK3EfGME3c089BEZFo8NKwftNCur33dL1REcB9Mp1t7iarczYG639baswFi9USCwP9oWiLLlvHY
x5tMF3GF1i4OGAL5/y0STCm12OKb68cFzgF9f+BZi9gxm8OdhZIGlvLptLU83z0mlfIUxkVy7WFI
mm1VPwTjWD0UoJGE0Wg3IlCqB8/orWWHRjUrLE1cWPyt1pGawXH+xioAVUHd8m/y2P6uTdP/0nZe
y3EjS7d+IkTAm9u2NE0viRrdIDSa2fDe4+n/D9kcguoxe3acODcIVGZWAWy2QWXmWit+DbK4vo6Q
0d5VXpC82qBl9ubQRFfiBRGxqNObJd0reJGZgOU2UV5U11Sf+f2gjQXz6PTgFsMC5TE2mrcOEq7b
srcMNOSadAeLiA1iKmkgbKJ7DBy4/TkjlYB+BRJP5PXxTii7lwU/70riWKRYQvg7aRPdy1zd64Nj
qZXd/jy3o+mMX3vyfEswT3jNoZjpjBdv0pP7M6e5Og9p0+IHC0XNgwTnQ0p9czShM1yuqwZJvq87
EmPnuePo7xwK2kcJNvoWhefQ9c/e1G46+C2y6uo8NxoovPWUhORPSOZQ2VJhTY6I8VxZjtc/9FDf
H7JoLk9uckv3SfRJaba9pg6fFM3pP2X1+AUUlXdXmPl4VfWANxVjHB66Fgq6qPfADi0a7mJrte/V
DJ/a2dRDVnBvUmz21RKe25gdM43m4Y27yL1LfF5HKZwneXR08xENvnzgES9CvFGN09sgAPgN6u1H
TnLqe1mGyEEUhvWQ+VZ8FY3uTdvO2WNnJZ87FSUp8Mj6DRIWMF57Y/BaJ217INc+HcRL80CzpUbo
3Yi3MOuXrCn6xyByjS/d96bKgis9LNRdOVg1jCF2vWvArR6bmCInmhbQIHkl6iD72ELq/nyaLqem
hgT19kPAh1Mz08pDMpE+CKxnHxDmF5s/78VDlY9e0+CLwbvtyU9Rd1hGCorzD3EwPcsonnMoUPPh
h4xq/mjg21FFubUKv8zowN66IzU6WTVGnP3g05myi23FeJh89e1gKteOMgQPq5kH/vIm9YPPErTa
U7PTUMalUnzhQDFN3VQ+aIE1WELIR7DXgcdseL+c37NhtGpN+wwe/hAN7fSLOyNWO7c0NU9art6p
Oukueqd3Llwv4N8RP44WsRM5oKv0dpYalsvHGzHJ2YEnRLza+1laZN5+7AGUXDgkWLxDpyDrtqws
0wD7IL9iDw1ZCXKv51Ub9AlRPaZxrwNUTIIF8fMb6MLeDjGPCjfpcpCz1bHGrY6LuH8Rsi4/0xCf
bGT9dZ4M15j1Sv8i5GKpde7f3uXfXm29gzXkYvkmWBrzLtwXV1qXWW/mYpk15H97Pf52mX++kkyT
u9T6qTp0YfS8/gliX4d/e4m/DVkdFy/E/77U+mdcLLW+YP/T1S7u4H+a+8+vy98u9c93Cr1DzdOh
UWwhCOHRLlo+hnL4h/EHF6UoZuVIz55nncedmRQfx+cJH6b95RXEKEudV/lv8etV17tWqTvP+9Xz
caX/tt5/uz6bGbbegxnzdL5e8bzq5evw0fr/et3zFT/+JXL1FgyEVQ39Yf1r17u6sK3Dyxv92yni
+HDr6xLiSZd/+YVNHP/C9i9C/vel6KnvdhMKPxsznpr7bgydfU1H/FaGYb9QBph5Q+cOXnq0rK1a
uf5OcZtCP6YNon5N7fFEubglcJwCeuJoXjkBUq9v9ALNpp24g35vmql3R88vCDox9bOX3lYeT4Gl
XupHfTKcnUlRaQvub0uZgdbLRa7tLOYmum4i6QZmD0pPObXGOVG2q9Cb7rxNXE2rFJzvGzEsx036
3Y8a5dqE8nmbZ1lypCZFPkrNime6Mq/MKm/vIVvKnxWyLyfLax/FJ1EVn9yDZ9fjDlh4/ixheoKU
WEiy5UZCdF/lESnn0ZRVJSAtC3q4zFjbrAv9y6vrbv/oWLpPEvUvruxNMC/p/q9BbpCBy93hbqYT
a9rYcH/cyRixyXA7pt6be3WY7yG2qRBSIJBbF8PbNJkrB4nz3lexqiQ8FCbgXa0E0WLUMVUAOZUD
WUJIStfxh6DEde/ovpyOH+bQefpH+Acr5Iqpi4isOkDTB4c/Km/2fa9Fzr2cpWhX9H3e3V3YeSCK
djyf8h66mDC24alPAtga/lhDIuRQsr2FBcruj6tNzsLU6a+AQf5+YZdFysa9rcvZvhGnmJx0OGTq
NFxX9NvTM0mdECEni5fI2eZ27Z3t4hS7nK0H2uvsWxnOQoAnpy7FFL+O3+bKtMaM/F1k1C2aZ9l4
oAWg30bxrHsb+PWax02lkSRB1EjhXUsLNWk7ezzEXtE+DoHaPtZa6dw4vftJTKsd+q1PVta67DUI
lUNGO/LBNoN+Oy0zxXa+hqy0GuU6rhNM5+uIQy3nr1lRN0eB6coZPFBPb3jdC+guJHxeuTn7zueC
2RX0LrSwdDu0Ow9ezpAa7o3aGkYKr3mVNTdKpdic+4pa/3TeakatbiXcb+t+vG013d4ETZ/tmth4
w04nSue5ZDdAR68Ho2wg6ySbL6YPIZfIa/EHsQsc+0OoofiDTBcgNvQFmwief4TTyFmbBkDpJnXt
23BpikAhUv2WFbADLUoaa0RoaxqkwUO21a8vmn6SjObzgxidRS0U/KtFAmRXvPcGwWl0m9sBlaMl
A8gn5TmiigpxJbR4coCQPUNXru3PpHml8EkvcS3VsHMcrRbDHtaTBuq4snlaGAoOUVvHuxCq93BL
p2BOO0gW7wbfq5/KYaqfxKYttg5QN5JD5GgPMhb3xTqjGj80nR9c93YznHqwzydvoEK8kXEMC/2t
q98XXTHmu7OD5BP9AKPT/RoibkPhHlV4VQnK3bpCl8dva13YwmU9X7+/MNtqpBwVfXzq3lVCP/yu
vKmI1v68JYegffiFOf/sUAK8PcfI+MPM84/M4EfqNqDpaQvCD35chYpplkavA7iwY76IzckhfT+b
RFRuHYu7H5LzjAu7DNlB90c6/782Q+fOGxKfoKY8QMyZGSl36yH3m7ehGbSbjjaRkzjFfp7bg8bZ
BnM979dpZNX9XV9W2vbMdmsCOAQGNUAGaBpRRBOwVu0Vp/nFmLosuGlzZzjlcc7GNGqq63hOq+vE
SF31ebDIHaijm28lpl4CE4EqTB6d0R1VN/KQ92JyQ73Y8jA6QA/SaGq29XQbvuLRQZdb97UHwKz6
g5xl6IDqc9TdrXYd6bZTpltwFxHqqTTVbrSxtI4Otw3ED+N6IK3HX0LX9y5SILE+uyPTg6ry/WoS
3SyXHAuFkgxXW28grPPm1Dfm+Wof7Hla0R2DLt4w69dzGlVH8tTqi9dlEFUqvv2bjpxH2GXDr26b
D9saUP+j/x4bGc58ETs4X2suk1bwKQcaJYCugRwt9RrSSXlwZcDXNJzdlR2RkaTT4c1WAKwqxgqF
nWXGebKsM4RLUq8K3U2zeGp4zLSdrGiP4ZWEXE5Z1gZaG8H6zgzxFla1S3XHGe0HetbzvdtANMy/
zv7NDsGJaEn1PbRjeD2sJn2o6gTtX8QMDxY4l08SK3QtP8eq/WxRpqH1QdFrZeNo/CQJZqBB9QAw
TMJwaSNWDXjVxCtoA/E6Lo0O4pW5RUcdUvUM06u3PutsTerkm3pROSBfTwa+on9qHYq3WpSoxJsV
qMrUJg1NjQbLr9dtTD8FqEMx9UHOVsdqCxcvHRza0Y5BK0icHAbYmM8OsBu/zVT45mGgiLpOkEtc
rCSXmGA7gRGahSV4vXa63BTdV81dRVuT4Zjl3p5ox4vsMf4FHBRyMOovAS8AxcIIquGh036pLI0m
q3J6mYoBfJ6SpFTCA+0XJ1cdip+qfxeks4oAIm/YZbqsmrd5fT2S7/13q/qjDjeGoqDvw8PjtTW4
1lHze5DZ9Gdt4A/rT5EeBa9hOV8HFdn+1o3nT0VVbMeFGA38XHGvd8hGBUsUoEWenW00ZsTrJXrF
n8KS4pUlQeUNJ/FGpvphyXzKKRSzhtsWv1FSSKkweAUd9E73rEI4ft25oX1A7Mr+oszRvfwOrxEp
jZ/XZeRYh7CxIF02YacaNvVsVUd5Tp7jyLg1nXx78awMqJIn8FlVjVsrfvO+2cQTNfUHzzTy87M5
P6pT8LkyiuYlWaQajTSFRcdsblp1UIb79yFF0eBODnPuXAOOLu9sBT07FiquGs2NnuXg0eBRJvTi
yQhuC/2uMttbozcRgMmmbDxm3dDzJcuEmc//s5Ol7XbR3zoWUNEhEtOqN2XbOXcSMun+cG+783Gd
oNtzcsU3KKh6mQCU2dq20KefY87XnZOHsijC8yIG9I4P4UThU+7CoQ0f2Xbf2kisHGiRTnf0Ng0H
c1l+VtxyO6KK8KKkOzVGR6XomuFlCmp9Gw0I34ptpOP2RFfUb97C9yqmqjChCsrUO2cxDXSnH5La
5ilyGZZs+p4N66v4JNyMwZF6GZCdVvXNmynzf4E7ZLj1gmC4nfyRLnQ5lQNf74qCrsV7wGVU9e6R
GBn6RRtUGxlDdRbtdWvuz2uuMVkRT/52nS3rWvX0dh/nJWRcZs4ndaiD40WI3aj8ogbe59CqUVLp
PPPG7ZWI3sFZ5VQO61j8EiluB6qst0gZ22vk2SWhFCSmrRbAMyJBsoacrZdEm0Axtn95NYlkjxrC
Okhnoqo344MDweAuHrVkL8PeC7H1xvjQu7OzGeCgOFw4/CH9LaTecn1pL8absMy02zqvUxs5FRYZ
3Rd9Kof7QA9ampMy5+Cxs3yC1L7e+PU8XMtQDknnPqtmH59kVMWx9tRZ4y5HQOihWEaeGQRPADPX
KRUsHHddZ135UzNHW69rYRnwsu8a8O9oC8fLzEdEh+xPpi8XHs1wODRRRp9SVW9p7xmeakcNXwAC
0Ffpv8jBiO2WDiLLv0kXm9vQqDrPCuIuy5BqffeQB/pNZXpvE/SeFgYLIUExAUXL9s7cQxu7xNN7
m5/6wvnPGg80kPYuG3W7JaDqq2kb9OF0JcO5LTua0exoK0PFTY3nvPySJenb1WBFqkhf2s61kbYJ
XTeFQdLGXXTL4BKN+cviYAfFOopliy0qLJqI17F5bQCUg6ufAH8JkCgZysGI7Jg+miLYXTjWIdot
5iG0bHoEvxiai07OZARIpbgUm0Z47C0aH3ft0MwHqvBQ17tR+KRG7iaeyuxPXplrIskjsanhBi8y
H3D/5XyJCCGnPUesV3i/vjjXNWgKhsuXJnQPqv+DFcLhldRI6G1swDt3rtLuQWYEEAlYw4+6jYOb
eOmx3kh0Z0fOdgqN8VEOLaypd6XfQGvfTo+5Dcgji/3sKPcExTSSDFZ9Oo9cymiNYo2bRF6Od6/c
XfYX3pSU2Ie53TJ3WF66XE2sK2rVAQinFOhNUtY3tAvGzyMNsM9juE2jpeC/WAo19m7sMf+PuM5B
td/t08qN9uucYCjSzdQHb+uIAzLj/4/rrNce//v9dP2sbg0LhrIqtYxT0ejHPtat69Y3eN5K+944
TRXL8OiVGqfUNuKbEQgwspDGSUyDeM8xEl4BytlrrQeWZJkikbK2DJUR9YhdFUD41CbVtBejuM9X
lPARENIe8FW9idwoefuWLif6fDalaUxXaGLsUb+LzC1JDfMmqjKL1m2+89uAnzwkJhh78v0ufnI5
k7svq7a9enuu8cfomiyfcs8HJHhwu9Q9jEVrwHX8h01dHOjfgcyp9bM9h3kHseQlBAXzr71uldcy
X0wyQePts+OdAi3KMl8cQ5+5J1uflEOcjeA5hvJEr0R1mjWrPP3VUBwSMsFqbdcz0Nr/HisrpVHw
3bFhRKvtl1IxlK2cmTStnM/yxVamCuJ/795/jkMPVqErmGSmm+4vuLFkqNPGq+QRDbM/S27XYR98
kOFOaS1IfQPatiy405wA8Bn1ZdPM6HEeTYMG5vjFWMx+1iU3E3vprQytCug9HEkKDcxz8aprJOHJ
AkE4ugTzRH9eY+aZ5jF2wpcAsNIrh4SPrclzDAoXdobe27EonefGt1GTXIeAQ677AEKTo9J4Z28A
WdlTbJvWCYrw8XGGJsWajO4WErTp0Tc5NJECC3YV6TunL/nyGmM7Oc3u2wSZJQfXSM9TZSTzRyuJ
9w6tNLvSrVJynd10LLTIeCoBWu27kjyZaVlI6i02XzHbbVnYzTlEHBMLbGBmy29Kffq9CyzthtSw
8QSp6Y0ah+qd1rVutC1eJ7BiT+3imrpWudPs8ao1HC9CSDubbhJF/8850gSsRXe6WWzlmuvNpAFc
3zFtMSU97LdiT1uv3VZIfBzPS603I265wdhJzzeyLle8al7iXOexHkCYwMbOWHaWbqT0V7T6g9tS
2NJvVqM2zfTdyn5Rwun5JhLS+nPMusTqWG3rMqj9xJuZzyla9+MXUmivACqVT20xWceiM8urNqvT
TzD5/arT+Pjj54AxQvCiDkjLCBXQpIKTMSDyEjJANbSNnV1lH4fmMpRg8UrwOhTvxdzCpj29pcd6
O3SWcZcl9AONvvuV/lbNvwk06NIB8cDyVZfKRJomNu/I7Rp3Et2M7S6pjeG2aP+TFpZ5E0LxdAuS
lH9VpaBTCTK0qCERw4qO+XhLSki80xIiZ3KoG0BSZ8/l2I5a48bufyBpZoOLXuJkORmTROqAQlc3
8RRA1x4kfQYMmoMxa6FyNVYk7Gd+R7a9VeXuf9LUzG7pBi5JfUZZdtvQEbVNHF/byqTGTb191HUR
z1a5o5h3aDWDWh8mEICLQvoyhDVqevBCv0OE3HvzWmpfP81IA9wBwHtl11l87bJ43mhF5L92He1I
Wl9Mr34VWRuvbfJX30F2sCgCDxWFRtkoFpjdzgDRRNnAu9FQpz3jtM049s9DTageYKv5MFy9gqv7
t3PTNIi2zsCWvF3Qn0ZHe4xRRxrPCp5zZy9sJ5TP6GKfqBneDkG1F9tIy+W8O7uXKVlfaPt6WcEE
0LX3NL3eu7VSXkGf4u4TYLu/6En8pQFi8KT2lf4wZFW6EXue9eYuU2kj95amXuDPPJppX/25am94
ARqUSrLkF9BtzaYJPP+eXsD5uVTaJ7EHelYdUt+0SIxxkahpD51JO1ELz+Zr9M0I4/G3YQ6QK+Br
7akv2/kK9ZPqSjWz4JntID30dm7/Fn3TW/hPJBJ6s+nJjqGFeXuyhm8S5BOajjsoLFIwUO/y82IE
apDup8lJ7+jGcx7ySlG2SmDxa/Z+FuSkSsUWvZ+t3vNZPBZ3XQ45VhTYTyFPr9e8F417OQBiN++t
2Ee1EeXAzYVDhlPsP5Vl5l5L7BoBzzuZMIue0z4NniH3y1+0Oo33vkrbf9EAHIuVstxavZP+aMd4
O5vT+C1AXWw/18nHiGYpkfxjhPBEpXG0zaIQNdFAAfCRQ7V5hN0m41OkqOGDv2w4mtBzdpYKJ9hZ
RDmUzYmzbEPE7wfgG5TIuvXgDO123uIQr5e6fGjS+m5SyhpQyLKn+TBtWZsa8Hjb1HftIrWr9yR8
jcornycaE68HV9EP41wqX8hgnSMMQD+bbIJ4yI6BROXUh7WFWx2puO+UnrVbmHXbZ3gUp3u4z6+M
nNveqsVUHKxJH3YSKwdDTb9DYafdyqjqohlMZX8Fn3vzyOZy2881ZUkfMTcRym0b8nCFQXZkbtrp
s6PnO4FAQ4/Kdhg5lZ2gnF3d0Taubat3ABS3aaj1ykvkT9Me1v3CBikDLa4cQltVbxRrOdBrnvEt
wim9taYOpKD7NeO7kUrB4pHwBdP+d6d5gAhkDRwW3Gs1jU/R8n0N2ZdFDSe12NYDXMh/n/02P6yS
njN9t6j7VWgFTs6V2C9VPyUkj43xNp1CczPDwrGTQHGsS8lZkDTH+H2pi7DEfVA8LWuiI5Qrerxr
M2vXtnb+aJUpG00ziY+13qa7Ro/YaaopwPlORWfUrH8dysw76L06I0WAPrVoV4ut9fp5Oypj8ySO
v7Wpy1wQfkBT1xiZktbNsO2mUdtJ4XEliD6XLT/UMUPUiw7+MHyWquXZfeaO/vP5ubxpGkjSnTmn
u6KzD33RfXajHeSXG0sf07th6vtwnyhAPZ38T8NkQRnnAxm6tG+PMnoPbRcscr0c3u2yoozELhHv
8WI3F4Gk93i5pIR63+wKAqZyYa2WQ1H69r7p63mz2uRs4c+80wsPGluJsVx4CcHrv81r3QFQkEQO
SRXcjUPi7Isq+RizrthCvHakGvUbygf2TVVZ9+fXQ4awXgGL5gVY/yKqbOcwMbm5QxXgfep5KJ4L
Gxnf735QVxtNH9R90/LNJuwCZWP8RkN9/xDQWkwPq7YRDoImqLKTacITKlEyyQl62BcWKvM/T2qb
5O6tVKJFGkrfZg7crUwmNKSQZ94kpT3eyThAHufQT5QSxaYsMR8DQV3v+bZyzrPFTU5Yo7JI/o3e
awPiofh3k8rbtZJPxqMc5rZ3ds7QBPvVVgOvo4SoBpssV022xUi1D4tImBzIVsO3WpPzzkcfBsdF
OCy0EwMx6m8S8MHc9doBOttsK7Z1DXJy9D01jnNeQxx2rnl3esCj5nKp7v16dAGlh3k2h0sHzxw/
KL321+vilcfHoDQ73nyefgWDEpQwi2grpIb1k6EX4Kwd86HJUaFHHLJ+WgLEJAFyiJ2PJgldJtKs
bJ0n/rzWuvzPa01F+9WLYu3G1cONY1tvKjKxVqB4r/ndm65NW0CKpM+eed2pafvc95n32GfhkqNC
S2YI0Ff1VaLPYxJX1OJz7S3aAY7zWLCVuYxerycz1GV9sU3m6D2OrC+jrtReoyx8HZPIeRoHHveq
xAivZSjQHW92bkGhNXeC4cliL3iKtVsZSFAIMz1YRvNTtOB+xE60f0x6uqZqCzDYtkM6b6c1fHJk
hsSAQH671LrUcimHJC6y29yM1hbhk1+D81vWUEFenQYuk3lLZUv180OwEMen9Ok/hll/X8/pdCsm
OZSwOh0RxdYhcySMzCNc8jFxqkXzQKI41U01mrGDkjCy21eylUjkJ05O5QCHo79rNU3byDZFbLIt
kbPVts64sMkCJlW/jeoW3T4EAErLEHxhH0jDAIs617Waosyw0IkBd30jDCumem9ZOhSZPeKCBwX8
5KFeCqRzUmYHYAbJoVqqqat3CvQfo0YHDSW9aAtOydlftMnLULwlJcezd22Tl3Z6qrThee6F47zU
4k1m3sloG5LdAkWEptGXuYSpy9dg9Hd7zfrid/o3H9alB3F2rb6BJE//VGW19zzp4VHMYYYQnzGA
wx31yP4yFmpznatlshOvFTTKPvBi6mjLBXy0j88XOC85OhcXoJj44QKR27gHqEzpegXm0p6sMNky
JO0iw8yioW/S9G2a9DcQeLqnzp+iXWNF0a8VQI5Zh/8UITjzMOiFDalFkXwelfpJAmigdCC7CIyH
dSbygOGvlcYm2PPNr+mcWQfEXXhbWbDWp2MGP8zSs9IvzS7rQWw5wivQ2+bH1e5F9XCoaJQkz4U4
2MVUGSrSTLnMBaeLXtT7wtNzHPFmsrqgLjfdok8hB7voSFTJaR3TgtUuh9UttmkOwt08kAgSx+US
53XKmkIxWeidodf2aT0MXd/c9CWtS+/2gG6kkzFCtLf74xTIYT83H2KKNhqPSev92gdjcQ9Xsn5X
KwcZQA2NzLO9KDeLvcqOYheLnLXLnCFp9DuebVZzgKAknHYUWX9a9MN6q/2nRQMEsfq8iVxnq4Oc
WvYUsgGxfNc+jmPy7bxFkcLJcrjYfwAU/oroF/20i5P+Mv0QxSPZ4p9jnWW1Koy+nXdA4j3vZ/pq
2NHQ5N7GRlaR0snrlyYFwKcqM2CUrHLgEa6cT5MNMh3Cmv8gYed+1vj+JIen+ac5rutb3aAREv0i
44XXfNiESqv+prQPovO1zLEq/W2Oryn+qQkipLmTYtprw7SdsoJdMRntby3fz5seEpeHuumh81AD
dl9hNn9rHLgf4IuctmkDl6MzTMWOikr8QOvxeG27k3LUnaZ4cjWvYucDDsvwoFteyMOmaHgc+0b/
ejFJa2sFtlWzeGpreA/cSXeuzcGbMlQneIAEH1Q7h8TKjS9JPd6nk5v+SIwEJCVPb8/wa9ZgTIkI
FdX4Ug/9veTP/irifY2/jQDE5m5zUMA7t0s+w0uRPUqjQ7dXqW59saamBgAWfpKGiiJU7ZsRjq1z
m0NWGrR6ooZxMEbYqzr4do+lkffbojBR2146IeI8Oi8q89udLDrRLSmLSg8FwE7nvGinTd0+RrSE
1mIeU1RneAzUKj+hbcAOBHGy81BE6oU3VsNE7gSGleVxR+yLqY7V/CRLvK8jJgQ9t06saLzM0Pfb
ND0CvILkIzjNtp48NIuQXheG+Y8upGOq9bxv06z6u5SN1jnCatV+E9Kk49Fpd7CbGADVez4VOoDm
oShTDQcycpPkT1ejBQ82MpcKWxeZTdGm2uhwPiw/yIG9K8aZ9NqUZQ9ZCZeo6Jp3VTzSUPVnR20r
7CUWR0BG7Twj6T3exYsjiEvzpBvwEN+NpKqyolGbl7f8zmA42WGkQC16dzu/n9TvbfKKUmj2g0yf
uo28ab7X6G86AWCHIuwtIO+jfZ0q9PMpsXuc2u5gqa1za0++5exIlySHHCJFuozQmBd3pOjObcTf
A/0QepUp0LvrVAfELn8ZbdZ7g+7/126E6WO1w42zN9MkfP2LeHux65FX0NnYwEVWQO+RJjWf0iUn
KWPVDeoNZWMLQTtyF16pjRvTzlokYyvjtaHyUrckIUkO3Id1V26EZROeFSitFPgOZWja5j9PqjST
5rx8uiNJVUB/uxwUeCppL0Q/o53/sC2OGJkyFGEG2p5Uez/BblxqbnWKm2l6CpdDPlr7pixgd19G
cqDh34waHjoXi5d16kNHrVhGUDrCx0FnH5LIwe1qisc6ux169RcxycHuvOLaVfX2PLOJ6vA6r63f
kejpbuH+RMaoG5MecdCi20KEblFjGkry7YtRPBIpZ+dwGZtB9nueqir9Msl4Ysuk7au5HzbSa6kN
oG94LscjY4mRMznAkgZvQXJazdD30sBZdt3bhLpBYrua1YdEd5AyUlrP4TtZ0XnlutrfT1Xg7uLE
mD41fUge1fKedJVernAsYQ+1NeVWnPOgqgAqEVoXrwv90xWi1f5WvC4/NXf25HwHWTx9suCCfkEO
oKjrutsWtfJQDXCLSWRhgc6uply9lnX0mo9OYw3TXrx60w03GnhX2DC5I/o44sdYL29kWYmgExLC
PqV6llGUQ0TJlrM6yWrkrDpI7KsJGi0bvVETPTxL69mGzaH+2QfMSsEjgiYKJdKrgTfytQGN7h2o
bL6a66D8VEGOsVEHlNkKXjSfhE+AXFCzU4N4vOqCnIaLJafKdlrbRlFYwYrHMNOL0NjQzZDc8aME
X0tpArZRTGcXt7G2Tf3sp8DQQQTAr7KDmleoAC8lOGUpwflLaS4lB+T1Y3svJnHaDQQ2qmcOB4kQ
h91B5CTzxbYuolkdPbpZdy92tVEGJGnQzAKvr53qrsqvytB/8mfFhPpLKK2CTIfISoMjdfbjHxm/
5ZCrLJ6w8ThFCyY52GgHb8QIdzPhcnoOhboy33cdZSnkqXee9xoW7fSwpgAmxQQW4EfKlSQOxBE1
5ogQdlPv+II1HsWR6g0170J7hSAjvXGKIueLz9OPZtZ592WLrkFmRQgq+PO8VWsnfm0Ht9g4c+Z/
r9zqfhhIyG/G+VvJho9XtWhBkPTV74mZfbGGJP/WKfxrwS9Pn9kPZLswT5unri9ICJiWdueG43w1
BU53U6negCqv/qcrF6P58crWcmUlLO/LqSDPUqTfKNp/vHLfJV/iMlO3cW72D3OUHyAxg417NpWj
WUzKd2Pgfe51iQ4Zdu3uofj3TmD++xvq6NrRGGL1MYHQbOs0VfnVarrXpWmb+f+B2ohK55x8VzRF
fQ16J9npfOgfg9RXjuC345soiZu7sY3nveXNxScn9CGMDk3tV4Q03m5D4zYUPwh+7QySgBe3Mc3e
n24jMt3ip9uoebC5M3hO3nYjn+dqQL6CIkT2CSrY4slo+VpZRqancqCXL3em/F5MPG01O68xuqMM
ZXo406skw9YYz9PBdTvNdpkKMACMOaTIzmxGu94IrRe/0LIntlo0JrTWC3oC1ksfLEkYRJBuxVYH
wdL1u3BdQXL8QodR9mT7b9ORBKOeGFlkE8xOPXWt+XZolrOE9ndb6ekuXUZ21M/kVlKDxOnigZwH
1R5NvVZhqdyJroOpkV2gBDKfYINFU0/9IWbURZGKWaJEp0ai8nmaTmWlPvHc4m+jsoQPcxrM+tQv
DCpy0Nu+5/kYMugI+sfr1YE0AtHqe/Q01vui9a+Q6+y2BvmzaynepQncVzBMuJCh0mctXjivvWsp
/GX6jByvC72s7fv7c+PAPIThxvcH91hEWm3sRO9dW4xoKrhHEXYXsXg5E68Oi9umXbxVS+9MN7So
rkMS9jCHxiddWGqX0WSrn4TCVnzLaPUtkep75M/zEBg+R5ZGbQAkoy3MH6xpn7RwKMkj4PlpUIxj
VKITsjwsSqlcDudoszVA+VKaXw/epEz7qeTpdwjtq9hUDJoUoukbjV27MvWS1ymqS6B+2IWbNok8
mCyq9Gx3p4VhzPWnb4t9jdd083ce3wa+w8i9jAtjuxzaRActMnQR6TZsqzdY4jKnnWl2kN1inmbh
faDxw9W2A0iLyRm/ep4f7EYj02+kuuMUj/M8Na8XUYMTL7XFm5Qd/JPCP60zbAoXbuSYOzcPKXAu
wqyD0YxP1cS/VMoavc6eTcpro6E4T6mpGi+w7OwVfm/QTLG6k5KyXxOlGj3VeJzTQ0BEi44Nsi85
relhcyveNrVuJmgrnoMgNGUNMfdIi57CjDVkSYM8GP1ISbbJwiJBwaoLX8qpqqDfoVGpMqLwpYC4
H7IWdzuPsM9uK6NH09D3nUNl2m/ehG21TBXTX81fIsTpALDbW2jSgB2onbZc/pTmTGDuFGZ14k9p
zpzlqhXWJ/HOS2VcvFTHCQ7hN1+98mmSYejoH+f+VbB81vhWS07DbR454za3PeWTEkx/OptG/c02
vJ9dxCkxWu5jU4/HJk+M23B0Id1Z3rT0QTxP5Ti9WH1r3JbdlKJqyJuzhu7bYPfywS5vZv+P+CGG
C3Tui8FW96XtkCCCxOR2bkL9dtJbe4ckvLER2+r4qyG5BL3ayLzVbeSzvWtDFLIvHNqyfsov7q51
DSS+FC18kENWpJ/Arzp0PP5hkjN43bwtnPLpvhC9TDGWcQNtiu1CgfZzdBTS7J7av65mYwqi9QqZ
U7xdwbHo3VpY47ytHoTpXmaswbaSvQRDdq0osGyCXoo3VTbGh/9j7cqW5NSV7RcRAQIxvNY8Vw/u
wX4hbG8bMQ8CBHz9XUraXW1vn3PjRtwXBUqlRLldBVLmyrVaqHxCS85n+3Yy64upM72GyIOj2QFi
oDO9eNPKB4mYE2QWaui2ag8ayKWzt1BDNk9CeXG3khA3G60pvECOtF0YWVB9biukIznLxTEP++oF
emSzvRmhUgRBImddp039ucJe1bLK8sEuQrAV5SOQxtre6+mogIpu02tIrj5GbvcMkYtyBe299FGZ
CLfQFdmUto3aRlf/P35GifBCYYJrehiEtQzsCXT7+onGt1M/tq8OE+NxNIFZJmua5dZyUHiiVMKG
fsW6m0CCHUCExwBB3qaRibUloYvJsy/cKs2HNB/Su1iyf8hMXn7sm9vCccZX7WUG3tbOgYcpDecR
e83iaHE8BJCP549kK4VYDShyvLe5zR8TCDWvPKCut+RBE5wR4U4tAPtINj2hd8HeOscBfBbFAPGl
a7B2ixfApZt92DdsLXToy4Odt/yjvcSx6Iv2/5tdTRnUZ+twIQbRXdJC+ZuU9eW6LET+BMpCewdd
ymApwjZ/UqJB0bIXeQsjQDeZQgQlKtBjkrNlg8+nz9WFBtMqmR5SkJBF2Dop6Gyt8qhkn1in4nvl
tWrXp65vIgzntocKL8tsoawo3Dv21uJS9v/QgFGC7uqYs6E9zO6Q7YPeDESogJ6qwcIyVcPFicvu
pV25g6NeTEO2EJwasgV1o6rTDJMGZGD1KFRJK4groJSFuvkABbOIq0dkpoN7v3PPZMZfFwxFEUDu
VdpgSR8qaDmEYHY06lnjl9AZ202a4Xx3e90iOpKNixgREmgBfHgN09v29vINh7Uu6v3gQGOCFFgw
OEHmZX5X00SGGHQMMqSTA3Z3nCEttel1li3vhvYhnsJN24noSqbO9KF3LJp/aIxMt0k32++T2mGq
j1an/iH//+ukuANaDGwP+Gid9BEn9YZrkESAelRS2fW3sYmORoLd5mMRtuWnIg1/WnrXVXtNvPCx
mTyDTtCeu+7vXRq9OSNiJc+3rkpRcWZlUb0KjH3o6MriwfanO/QiqjPu/9qzvaJYqMytHwAJYUue
C3bvM2vcQFa6OYEIrj8oCbGcwPPlFfFle2UAMPE01RDSGMu6+ebXYi8t4G0XJeDc4CeAUGhuf4Py
jnh1mceWKdJt85K9oWkfveJtSTUBsNQp/rYkSspPEb67cSvVq1GyHtSMuBpRg7eAzoF6LSTuSVdK
2/7qV9oTaGIDEJYuhzYXG9IGCxFWObseKC5qECevqdt0DYTCochJSmGkGVblzDu/20lazEUAAy/j
NMFe8OwXkA1e4MIJ8f5ZQKpjvvg49F98TAB+Dv0U25uos7uVmLxwHwfB+OpBzrpTZfUsrTI5Z2CI
XgzQ9XgltxhKj3twBENn0/EWFeuDXZKycCtQrLhCYbKzjlWF/+sqm7qVXWbQ/aD+2DodaEUcZz1A
VAi6oO60tk1vCyzTPyEfoz3x1gN01V7p6t1+M5F94tbsTxT3ZOIaMDLAjrdqtCc7mWjwf7X/sT6+
4x8+z+/r0+cMCNHxvrZifBOgqm1jGa6DL+SvpgeR7ci6a1ek4H2vlY/URZF8a2wvTNfAtiP+03Qg
GdETZh97SiD0knhQhUnwlP73UjfL+3Lz9ASUvu6QQyFcqyE4JdffIlktA8vPNmQj7YQOzKcXlZkL
u2fgxcar1HYia4/UqDnjxpSfOQsu/e7sgWX+Ka7ttxdwUr25zTAy7Ra0ZXcGa4j7lP5ym9rhX6v9
7kbTyzDCf7GLb7894WAMBaZrW3Fo0tu1dx/L2LkH2lOhfhhf9NI8ZS2YLchTOna7c13bB1ciw6FE
+zdTDKpD0YDrlnxGg7uLRgJNx5BjmX30HcC+zD/cwVzN7pkKpxNoI+7Im5YdAjy37Dk5ZMrhMHhA
rTihke8y6GA+mxVSEqEXRmfqgupv2+Rt/GhAke4xH+3VqGtc08xmqHqS5YK602TZO5Axm/NoNggA
YYai2NEoLSkguHGmrl5yzMDJR0sWoNfJuqg98ygELYoRIFghloziJrqRTQ6YOOTgThRL6aJqgiZe
HG2oa6VCHZkJzaK+FsWnCHmjRyebQynk0NSgfL5Nl7I2l4HXra3WhkphlAT3Q41SNabVQivVg3bC
awE07nqwP/zbQ/ntsRnwqv/DA8gphMV1yuMva3g4v6+G2IY+PPYsOVsDiYOQims7aCdNu98nxoaI
9GfbPA5SfZDs1w1YYHlhWFteO8hKMLCaIg9WnzzqImUydwlhQ5gaofhsumFq3icRWoe83k3UI9f3
iQzlCCcRoZQ6YeW1y9Ij5Ae9R0CDvUePsWeUcTVnkMR6kCyv/TXi28OaBlvPCM4jQlatHiRTUWSX
0ssYWGkxO415skZJfbOh6b4pLZxEm2/zbD0JUhpbwPvjOzKZfo9NFYift/QJht7vjgJ6wAsapTUY
cnCFyfp7MqnKQAWR8tIdfQSoa9cHzlwTAJBfnwikP1D9Mh7I0po5VJ+mb2ES93sKwEkQ5G6nuqvm
AJ6K7faCF+09DdKXDNlYiL4n4p6+YCJtUfbx+3SZV9VKuAz0zUXq72O8B4Dd9fdtUOefOEuKTzn2
SfaQDteotvEd58xZcibkjgaBkJ52NogSljThfTqeVzlIXEdv7btlcrHtRwJNMLyEVoD0TmDfAd99
WiOp3Kgh/gYa3K9uB30fEI0E+1xAjdHLMusLJtI4TRwrw1/xBKCZYmWYCdtzDcG3jHrcIS1uaeiF
vEdemC/Cqsk2PlgLFGSQXrs0tsF2miGDkWklKS3lou1A1rIP9t/9kTM8s6AR3R6lywMgrCmQCjry
90cMsPLiamnHSGjcBj4ECxuKBHoKrJpFjGd435fg0lDhPVS8wnvXQpYF2+Ng20PG9h4cAYj5uyj9
Un5wIg8WJtbd0H2dRs6TZRYIV9OH/wg95SZLrtmBG70k+dIatCSvG2j26TvUPUPwtoN6d9ij6E2f
7PBcciHjF7V76jbMXAmwwj7FOHlg2/JvN3pV9BwK2kHe/tWt1qsRkPndTZ9j5tXITjc1Okfebkqr
dT0YlftUATgBYbJtO6XpEbpg2TG3DGc7AoVwFaoEjL20/McuROi6Zrz8zGLxORaq+lEn0LtLvUEs
7AEQ6EaUP7qg/jwaovic10UCaZzUexwZfsyVIbIrBCre7lJbw8e7uE6crJEHa0B//KW2zTfWGChN
qyMwW8QR88EMbciZVuZvNpqkKTj8yILERuCvM8TeHiESUx44UjYQ5uHOI9ki+doqp39QFl4HAYfs
cDOBC+vmD+krQBqliV1qYzX3c/PStxNES0vnjo+De7D1ZtUFdmNjpWOCNPYkr0i2D0C7/m6cxePJ
aGvPZO0cBun7/5SpeTLBcnK78FxrtgS/Ln7zKZNgfI7b+gvtkWm3TBvlsYfYvAzNPdlV4F+F7QP7
kE2fuwiyA7fwLoWBtd1hEDt33GhDlQejeq4iKFVAKsJaxcgzQnIumS52KM0lOfDgOW1rZykKFKs3
MsqWcjKjzRRz52IAcTs3VsDEKZDOus9DhLdogFwU5JaWBX5kG7L1qP9bmTyOIEzXyWuvQBfS8nTY
lIXE368uDQQg5XjApnF8BXuuB4lKbhw63WVsUweD91KBvObIfaj3Ca0dbeWTt+wkKPwnzyjAhFX9
qEbb+KIv/LR6u7DAj5tKCIJwC9nFwsqs59pv25XopHNVFrQF0ibOD0gYgNEhnIJ1xaCKkFhhscwq
kO9EWp6u0FedD7Q3gDzomxaSfslgWuv/7EOO1CQJ2E6E9r4tRlci/1oUbYDjln2iI2dfiumOGdOJ
ZMjShI13eoxOmDTWMHxb9OH0fey/zQMfCljuB+dLA1mGBYiPxKOwQ38z+sDYKNAYnlkSxOuultZz
aXRf83KAmnkMHjzs6r6D7tleDHqSwX5NAvh2OKOgJwGzpmE+T8MwT4Ks6jypKRHQAtzECPv0GNfc
WGaTSpaIOaXHKBxA0k4jbZiMb5c0NKUmAig8nw72gARaocsqSwOF4LEF4XVogcWnIASDhpHL5sFw
kmpZVlJ8GXN19ThqvRa9+tpLv/2Bkqmfwuf+s5fZ4GH2B+eaemYK3ScpDvjLVud0tNlaOr73yBL5
EofRdtL5I2pUOQbA1gjUjVM/s5EuTvlwsCgD9cHnfVj4YjxQrzWhON+OwbQlSFA5QKe8bxDRmxFC
Gj4ESpa/26QLBgoSpSZn8hve5xLqiNYjv/+4Hm+wR/fT9gT+DZSnmJ6xukVYesf8BJZ0YG50kKZw
AAosuQuqMo2O1g1NCqHttL7ZpiS4WMaXGsfuQ+wHFU7JpjHgbxit5u6gcvc6qjxB5W4cIFwA4qRY
NzQAJrtwYfNCbD94Y7e8asasP9+cuaeJvdPq8YMbhNzj9cDzBlzgLyCICc6yrLi9aBEP2Ad2+FIx
Fl5GiXPLCvD7jWuDgWx2Qc3VtEji0MDTZcxXwBNB1OD2fBpYVoHMek0Pppbsztg5lyJr85XSzjQS
ZsjALUwJgGAiZ+c/Hn60es5sC2SLKEvXbIeupkeMWIG6TLo0ifjwNkRGZSUOUH3AZugppIH3wU/0
VilW5MhjC+VBduXZe+ao2TavYI/VroFMmyMWeZVDbsKynLs4neodj9tsX9h8vE4QgoRGXFJ/HiD3
6BmR8cNX9c4tmfel9fJhSZNyN6l3KrPAPBJ049XGkvOk3HTP9ERwinaHGJE7TwqBa7sLknHNoNC3
yHWlgqsrFaiphnqJoFVwth1lAVejj/bg2hCgv0LpAQgZ3/xwagJziaxq4M0R8lm8TzbLWG2hjwZ5
Y6RzrsAMD9c8VfWZuVColyx3Ib4DChQzbsZDGZj31HO1ia7AW5LtOleXJ+iptAgNFEaUbswK8Dsv
bIq3VYIsa1esQyQ1tvwwXhcODppDykBIeLsVckv4NEDQ7Gi1YUx2YZLIiwSpwtr3VbymX1Spf1Zm
XDxCyY2dqNeEQXsu6g68fxijJqhNtXaBuFgnZfBmQ+XqfVga/vxbRFVtca4m+0r+9FMEebxcR0LV
69tCKpR3NmSLz7QOgsOg3xi9BEEmUKpUmv/KSuOfUiXeHe8h3i1DsNaTXbrcW1qNxY5NVAxPLBHb
dvStz5myoGRdNOOW3FKk0DMLB/tm6tnhPy07MaNauAo0XLRsHqriYBMssDE6e4eqwXCd86ndEAsZ
dRPE1j90he4SZZnZ1OH6NhoqBCXM4meE18JTD02hg0zxr6SuIxAtL10fhQh6NOGaI1JUwCXqrpkA
eyg1TT91kTKIz2nVpnM3GpV5jirjx7wSMh6XJCq+Ui+SnF/61nz2pml6agvZXg3oiNGYsGxx12TB
hcYGIBfvmtEGZwDuCEaN+h4brF0IgpWn2JgMYIrGDY3lPbMeXBAG0ryOd83j2MZLGqumKP7k5j8r
fPO2KgHWvQuL/lHlRQparqw/uprcCbBhe5cwp4KWDviiZhdU09Q25/fUS4qMAQMYWxvq9hYw3EUa
XKhHkwps0BcIEPRH6tKSnt/de2nyadS0J1nfpA+GjtoWlXC22GD0kLsR1X5A7f6FXJCUERdoUOxv
E9pcmlsUAgBBoRehpstjOS8S5XW/twFdXoBhIkAqu3IXSR0AzVw5jrFgBhcQ2ZLByumm8K7KyvAO
1ZLZLoa80cIkn5qhzK6ouguNUkPO46EIIvdudkobPFwafAfmddMATEkmT6PdbdLtXoW+jZWAwjZI
C75CwRUwJEFksiPHH+d9L5CrGGht6n94+w/xmK07D0HwqjW3SZf1OxfVQo+R4P+IZMq/F2aAzIFX
PuWgS/ubQ9p4T8FYVrMDXrz9rhpx6NIrZDgsPXjgkVnELjTtCyuqzl5m2C9MbqYwj1+qeqgvQxwB
p63NXaHENgVwfINklP1ym/TWxW49QSRrmsrj/GYcWIDfSCxKlPdBHulD04UAvIl+hMovBhr9bqUr
yLx7Fxx4YnsIVmQJGMM+Jy3LbZgVUMPjTgBZ10yuuWTJk8yxFYzbqP2nRKzKYI7zUyKNVXlj8pm3
CGpkwGfjpN3heIjt98GqGhTb6ekhxG7m6ZNvNk9IefTrJMNuv9FYCFfjI2Tj4HXpdRfqeSbYFKY2
lUtrtIDv0KOdr95Gowjl8jUvgZjSU9/nB/5QbMwADKYxKKwRC0AhfK9rVDIbtCr4gTwib++DKwpn
gd5j5pdOfaLxENxuK2YH05EmZnpiS8Ut0/CpzuLx4Omyirr1iwvXV9SN3BC/07A/WRO0tsHCAX7G
ulQnciOPyYjKbduBLHYP8FG39HleI+M5GnNtQJgl5SK2THVn9X51AfbFAJoVqVNXVSW+n5UWJ/01
w47S4B6EgOAwz5zvnvTlkV5OXRMHF8igbVuBN/2yYVG/AZNes7pt9fQEV2XtkUwKNH0b07cBkkZ4
VCbu8CXMqj2Id4wfFrdOEC6dPkswCyw91PtfwZtl7Hhn9juUlwK1qSd5HHWLiVnvp0GU1yl0ikU6
FuKc6arUNAY8WkESaO6927nkhVzlKj8UNrgUiXyGSGYAC4Wuj9F5YFc1iwMNZPh6rcvMQY6fhVBy
7czxXIMh7aX7WSmre4nYEIEjF6xoQR3YLxL8X5vEUsOGnMDa+jaHubXzYn13omyn6iK+72pbPLLc
BjA+M0Ff1STxYybL5oQnzmcanISozqCoPheDm53sMc1WUMaFwKLuBh3egAu6pCY0EjzC9Mg4pBjx
INyphXrcNRl7/g2QuOzeGb36kgE/umj7wHwVzWCsypoVe+qmyFhAHVM9pZY+ggFnuxBghnkNk3oA
tsL0957wkyOqTt0ltkOLLpXyecojcTaNMQCBLmAAEJJtV0bpR4dSd7Wb1G5mVIsz4pXQRIsaJMOA
wlqBykYcqPvuZunVABYDNxqBCqbmGyo7wLBVlV8DFzF1HTFPzEYBadX5lyEoyhMq4tzVuwdSEigB
SJRautojbEEpTx7QJCq/RvXbGuRhQHEOXETgSMYDyXxokUxbTzVqQIayth5QSm89ZDLYNIhSXskj
jxMbiINgWCA6BZ5dL3GnBZ42456cHRs12XJsgLnCVJrR6DURjmzWTqmmfFm5xmbo+WcGTa19Cjqm
RauZYfgUVkfqQqTGfuKdfOtGwxhvYpQqr4ZauruqgGAYndVd/Kt3slTxig7yNEpdOq3fnJ1WhUcE
dZIFZbVapwVVcFL0m7jxDYCU8+4gHds/mkBtzdmxNAQl14AMK00gO6XOmnGItyMwQPNKtwl/rolI
EVQJV6nAtodlALqJvE/vghRvtGHy7uuwgAkYguPA/C83U5+4kERwcrWM2qxLlp7I5Sox2nQz96to
0pzlsb2f+1aIl29dFhdaoszd9G4cOpwP9WTg7eb1M5TYgqRuOGTxMY9UesJu562Z/ARgnz/7oqz6
Y94cyU4z2jCwQaNqEtWMffE02HzqQwgGe6iltEODLcjG9QD++8tlAVDU+kYDQlcIoyONCqSdiPPH
iY/80yABkxnjaycN/okstjHtQR/R3Ult6m2zXiRV5x3Jo0BGYtVIKKE1RuNiR4VSSVmDQ4qmCkjJ
HlCMFSyoi5JY6/K/3Mmz6+4uBsSlQRY+6DKOSumpzo+tbuLBRr8bRQ7M0JQf6YqGS6cbQE5sD+Bt
fJ8TkTuNk2c1VeDz+fOSxo2mr9eQ0oq3ThalK9IN3+e6OqzC92TFGlOdOwDwzzzL0lVmMvs4uOUP
GabdyVLdWxMlTncim+uDX4872ZEGJ+3Rga0BcbR3FxoZUEEHSmfwquXG/S1NNfWeOJpj/Vm+V5Y7
SDOQidJU1BgtKCq1F/XIlSZOop0nzhmtX2vdlv99LbK/3/G2Fvt1R1qZFYV9RC02Hp94GNUpKm8J
weu/d3HcYU9Ji8fKbRTbiY9dGkVCXGSsOTvcUOeByXCPV9uhZQkQO2SbL30AVPaJZR3IRk3hVqhn
1g3KDEBS+iJanCDA2yW98ckA/N5PjJeqrctvhe2/+PgifAMV9HwBPOl88duQGQ7eM6QyDnq40DP/
lyX+330gAYYqL/B3r3nH+akeXGdBRA+5yMSmgU7tzA5he1B2qSqTX1r8k5+Z/ymemP3yt0mhz5qZ
HeLfk4aksl8i24lPqkDxZZcbwx01bexl0Mpc3iwTAnF3bqw35KnQoq+mZrMsKmtrxTijusoaP0zN
uqUR1mU4L9lb4OowBx2U0HfQMb27OhTWNg1BBEs2BxnKRdN6BahBi2rdo6Z+H3oyex6NaVvUDKBW
bTftNLjZVVS+2T0wtu1r4OueeYkz5Lv95v+7vaxRv0bZqznxpbNXoLyEJvM4J8tq0NaeuqD5dMuf
ZT2rtz33h+Utf6aQwkQUNvY3t6RY50Sfs8gZjmSa7WJZhqgoo5zbZITpSdjVp9utOzxwtnUtxuVt
mSbsPy5NA6OVzUvTQiaonO86ly0nCxWC0p0QGMwASblklesujUbmqAMYwss8gifUuEddy1OubeTX
sBAKikCQbGmFeS4t8L6KArsPCpr0ou8NtqfzSjfTbc06Trd433hHGgQO7CHhWXfqUca/GnIPO269
kZl3HnjxVaOD1Kw2+eCZ3pXZCKou3aXtCi8i5NpUmB7J5vogOAAo/EqDs5te10UqfHOzFeznbVlj
9D8uS5MCA8GsRMkU5yhsg2jZHozWNEhN+75sKHFUGCvsqobW4Puqxc6O9jN+BBwEdWk/Q13X7xUK
kZCauHVpFLVs+L2kJz/CqadHBfE2HKavQYsjUeSZ/QmE4tjjUd/TRrqiJg4LSMSmzZamhmBZx2tD
T6H+bYWwBMG/3TcPf9jnlT/cZMyCeOH5hdogxNHvBy96ZE5vfvEgxBqEPP6ed0m/bIbEv0Dwtz2B
xgPlhGMZfLXqMzlwqBIvSw+c8vVQVecCOiIrGnC3NjSmvkHZuV65tYrPgYjyi5iAPUBqK/7usk99
ZU1fbRSlr6BjW+htc7hFihixBwnhTrxzxy+56chFnNrRXVG4zoUGcARAbYUeMFBiNw9UBviXQ4Y6
iqE+eJYAtSLXEKhBqgeyqZYDZTf240ONyODGjgx1DTPBrlZj3ku9qU2QSqKeag2xMcCYD0VgiDxG
nscOiKrsqajlVuhCXag78wPIz+dB8ic7NSNSSwceu7s/7XpZsEMbh9Jqdx/8tZ1ukE6GOKIgZx78
Yzqqd5E/NtX88W71NuQGSGRxnKpse1uWAVN/Tny1rA05nF0XCZ0BmPxrH+J1jUKz+EGmAWC/JRQb
hiYolpZjVS+ebFDGp5rsi+8DBaBU8T1IQZ5UuN3PzilWaZp70A99QDIowSklk8sqsMOfSJ0Bxp2l
34b4H9To1U9O141rgUfjqTaL8mghu7qZfAebSpAPLKLcb7/bLFoaU5b/BAf3c8dH5yUwBgT3EXm/
uIZp7ksHpfsezmT3SeH3S9Wa1pfR6ffKtbKfpjcdujGovwC0CYEusB96nVwI1U+PJiuSbejU6aH2
ZHp1fBGtrKBXX4Ck345Vmv0wR/HaZcn43KthxOnTKk6B1Tkn/LLLtdd75YvXIRyoXe122seeL451
E/NlFSUdKLC5PMa+NT220noETwf/Ao1mqDmFTnuCflj1AJq2b2THPwZRmb5W5wK0dfeNFABSx/7K
CFBcBwLM6GLkRXyuLYHDvm333xq+dpO4+A5wDWSytAOT7rhFDaVYJywt7lD8UtyVIQq8EHCoEK/n
+Z0F7TV/UeX4xFN2JRNquAxkplVgi8VglLvIaJON0qAP/Fcb98zP4gXCxupg6/fePBCiWmAKyzvq
CTcszzkT59ukrMRbfxQxSDzfFyqQMF7hx5RsDIKIYEP9tjD5eMKSi9xvvhPZ26T5OKu0G49tvii4
pnybid/mlnyo+dCvhmg6SmBdO8s/QMJmwV2weJSZfZkxCxOkMRAcSDaEcYgKJs8o0HimQTK5wjoz
u3/zl0C4I00W8aPR+HxJdBRO2byWsWM9MATNTn+x93Xx0Z6w9pVn8s2/BgBoSewV+N68BmHCHoYI
1VRzJKsIe/nG74okyMlzwQ1KmAQqVcvBv9A2LbgnQucOf5jyqYck065FCfemHW3rdcKDN+o88Q2v
MNCnyNQ4jR2frlCp9kGUgYJkPRM53fJp0DNlicBQ5FbzTHLgIYrAaKYNRMW1SyA67v2aSfc0PUAU
aSYXvvkqAT4iB+z0UHsRrfOocR6AEE82+M8ITiqNwTcM8eqdLe0KeQFhQy28M6FHbYNe1Wbpd0gX
bcbKmyLUJIo1OLqs74mDykIgZpNnPplqFTDFrqWKjG0/9e3BrdvxhDw7xMe9sn6o8ZhHeV5ffMY2
4lOYAty7EA9T14AxrPIqrSrifJaGWSz/9tmmzv7XZ4sq88Nniw0DIru69otKt8Qg86W0RXuYi7N0
F6j59kBlX5IZD6gjkftKpalaILIKCjkK1/mNV6/tGIwBs9FF2nbtD8JYII1d4NTaepsBYmZLMYT4
q5NRljHe0RE/TVrFa9BN0ZneRkYQO/eqYWsPXnEwAAk5K7cbznRFTZeUYCgLXXd1G6jr8FsszXCR
N96wsZPI3vteJR78UZe0jaD6BfLkhBLP6oU8RsdmyG/aT6j+UUvosUeHAY8S+5bW/xDjny/JaYIT
pQC8JOYbNQgc+8FGNyK4yz0fNShhtq41rFjasl1YLZCBPWBBn1wOiLSTTq/kFpqgOeVVhQhcj7NG
HLftpdVufYRaPj39b24DfvnbAlBEyFh53VOT51uUciOvh1/ehnExbXPdVVm1TKAb8pIWtXlImQvZ
cWMyP5t8+DEmgX+HRPNwBZs2Kta1v20F7lJ2HjJXetm8K7bkPybe27Il4sa7KUdlO6i1wbC78YEZ
WyK7GO/paEvdykyS/Xzw1aOo2Ig/dBHLjPdJbSITXaO61CfgahTzfmFZPV8HRWCeOKFd8ZLo3Q3K
M+7e7gh1mmPUIk6TTaw9ocgE9BI5iKpPEOgM2SaqUFReeoPa0Dg1hhd/TdyKbYeCdahhQRMXUX8u
ZV2ilD/jYJDx3WFBxriUbz6223XLSkpkf7U3DXReNID/EkoLaYXkLbTWu3OnQoAJoS+1bEtINKoU
aH6k7nGJnVe7AeNbu/ARmhwWZGz0CF35QMrsy9q73uyVxUD9MY929sqqADQcsDPgeI0fJf3Q8BMS
5zZ18JujS+E/VnaWQOEMcXNqkKPKFEK6v/ot+IUK8PqT5cNM6k9pbEGzfElr3eZASAiheN2w3LPX
zpC52QX0YO3GBBf4pbJC+2x2T5aGe1FDZrqahLKXbjIW6xg7FQ9nkNA/TVG+JJeUbGNQNNDvEc76
tkITm084nQjQ9PldsTCgSnYIdENXUcrbAkwKLow4zwVrsrZT4wC+q72450DpXI478iGTw8tfs2nJ
W598qFuWOXeWtxHX8sqV5UJQslFIGKkifmsSRCMb1Mujnw1+DcKh6Mdsy2iE3HnjlZs+N35SBPJD
kDKNY6j8CJCnt0Czn3B2/BjN/CO4SZN9Hj0ZsfEMFLR9Zgb4AZUtRijFj8m5HrMC3EudcY8iNLas
W8EQ48miBRgji3+GKF0DpFgA+xFDuIaH4keX1N/KyG1fmxF5e8MV5gM2PD64J6WJ/8cy3eOl1YMF
p0E1v5euXbxc8XvgBf4WiRpP86Vhd8bBarCnKtIalUR6hBpXAZk1ghZvwGmwjRmK9kCH8RnAy3uI
dTaP/lQFJxQLNkuyGx3IF8tG1Nc0tKe7gA/Yv+gJAlwByBiV/OigvviTX0JOV5nFU1ROzWIAI9+J
mlEZ+cnUzc1G3U51cskztiknAMJVIc/SjcqnACjYB+mHS5M1AriWVeMW2RMf2vIJkVfAG6vugRyj
MrsAJeVfqdckzT9DUY/zItCrA61qJvA71GuW+kCLB5HaUzeb+LQCFsjZUrf1K6QHEeDeUHeMQ4nT
WOOvbH1TcIXGe2Q37CWNIhNvHOoS9BY06rt9fG5b7FBp1BxYc0XI4J4GsXWNFxUfzV1uGPYEtuW0
QUFGc2ixOUAoKU/DM75b4ZmuDFW9gi9b7ZhV8mnB6rBHAH4EE7yV42CYQ5lZX1ETQRXgEMZobt2/
+d2m0QxyoWm37v99qdst/1jqj09wu8cffjTgSdXte+sxFBBZNqASUi7o8taA+IOvSrsaFhBKyI63
AS8GJX1d5r+mUP827OsVb126+vMGWYuMpOWB5fC/LyPq9w9Gd6FPMhtvdyWj29ROuXAd637qYpzd
9Ie4TaHu7EKXNKWqkhcob9Z7w47LuxbSkBypoFOhGTupqUYOFIgRVsuR2W82RVdJujEganQe9S8A
2OhObpouRa3E+1yaUSZAyw0eO9/sk4na7SnDk4juehsYQa+jXJVeCl9gZ96J3l2nVRws5zu+L4wo
FQq3weGt6N5ZV+CUXFvJal6KJovuc+YpcZ2XyjqrWovYqGeXwAguNkiItmCY6A5uZ3aH+crL+rer
v9jIZfAdL8MPG/OoKd6vbjZXL3NblQZuthosocvEwS8e9G7BQ9V74KYSYFKnbsjT4KFjkNBWKbsK
7VFDXm0nWv4/hH1Xc6TK1uVfuXGfh5hMSCCZmG8eyntVqWRaeiHUrW5M4j38+llsdE6pzT23o4Oo
NCQUopJk72WaOTXmQjr3KeItcd6y47RTW8MpECQeRL4AEU3qMrmThnGCTEr+ng3mSbNY9i5q++Tb
+JCgRrphebCDCNpMDnO3dtE9EiCdYOjeiEVHJGCqv1VRD6qP8+EOLPMZ6/FCEJnhGQJ64hIGoX3C
hLSkEm20AWrOkVG9N72nkOmrgMjLnLycS8uFioEde/siEuP7fG69VH9/UiH/qKNPTSSsF9/voxlL
Y/tlavXWjDtXVdfqYpqmukD32jqU1bCnKphDqEsFIP6di7kMrnmdN6duTXPxIcZ0pl60qYpyo4y0
PVKpC0J1KZL0ObUTKGmMI1NVV0KzwtJ0b3ura1KjmMuQqTV1oYaojkG6SEHioToa089hJ+pVQi1u
R/Xs2lirDgrUt/E8I9K3Nu+A1+ISJxymg9wLq7rQbvSVgIvI4VSafRqd55DhDadTuH0FhTfKFupf
p1tV4hbnzrH9w+3MatsNZhwyieCk4oJR39Iq3JmmWfanb5XrLmCkOuSqqAttnAEaICUv+fStaFC7
cWC6F8f1/HZYViVyo+XArd++aVM02o7J9svtwiFACt3/Otrezq5LTOcu9V5orOlv6HTZGHXt76bi
kIkdFDbakUzTbm0dJglaGndvYVk96FGsHkJYNu5sxoDQHevhZ2doaXUasA4H+FOWqwpSRlsZZ+Kx
htAddWKWzueVxYpjYJjaQjPTeFbDgO/adPyprfrk2I4lK3OGFbAiUE7OHX4trK44S4heVVLxK1U1
HNJeXuwFe6rrGi/bxEHK5tMOpu5dO75y65pDiRMQPayrm3BLg0MTV+0QFeEzKtIODm4WzeLdhaqa
AaHEqGuKNQ0Otkl8CI3kOzXS6WoB3yOF691NR6+MFmizwFrSYNJW7YmJ7ET9aeOE4VuqbH6gUofl
4dq19QZyIvhCg9Z5FyBVFtRIVSksMmeicLsdFdWQGRs7QLCOutAptGDGseFKFZoNjxcnH9iGTgCy
Hmzn1R1eJfFO1QbPLDCayyDs+pwN7bvbOs4XWLv3SzgC9huvQ9GvtQVEt4DRDB3nkBUxHPjAoP4C
nUIBSdy42mdNAOiafpmqGzjw1XkOvRDEaOYfb9yQUNtMOL0bNl8h9bFvkmz2CahnhCXMxLlxr+G0
M899pvy1x5KvdVmnDxmSbJu6hMUPorTOw9iBUttYA34V5auGIOfX0AQAUrXihzKiuyrq9Zc6rHr4
gerJxTKCZi1zvdu5uaUQp1AMqoGie1A9nHETGHR+G3eHR6n4EWB3O0YwGLeou3KNCLdGxEBJGHnk
gdSgbMEVyGeR3z3BowJazqi/dWtH9nnk2EgjIqA2dbPAvaduYEd8jNaP3W6jBeE3l4QOYHncQ+Yb
9A5tFvfvse0DXeroz7AdzgFK5PGm7Cr1lDfiYGfc/wo+TzTPAI8+1bbOjinvkVoz+uDr33u2Ecwo
aM/U8gDbNgy20MIQCSIviZ7oU+JZavrU/qHuT/08xhnmzSz6lGfTLKPfQxls8ymrN+XYzP6qmYO1
pfTa1GojS7Y0tRw0k79zdNSZRonyckP1XRjNkgGJ3VPWZNnagvzAsx5nk56VFUm+VIYstkAhwZw3
Sic9K6ylUR9WENDWHe1p7C8RJwNLDTAFs0+ho6xnrb4csfNz33Kgg5376j+U23lYz9ygdveOgu0I
oDIqPcWDiYQLbxfUgDxhegrgIWgswqFbAEPl7m/d3N70V70X2fNOgM3ZAqixr+OmefBbPVlCpaxb
TcUBQmzCKnBKut081C0fIOAaHaiRNq0NwTCQui5UotE6xT9GE7z9GM0zNG/V1EmFiJfU1Yw0s2A/
dGglL05UKllUbkInLuZUpA2CvBDm9MqTyB0ANsceJQTE5mK0EqG6P4wx9Rh3+HmMPx3FyOH9mjXQ
nvR7kV01xfekzeDCnXSjwLVaduOPAh59wRiLbu9ymHZfRTvsGcxfl5gc7b1fev68koM4lCo1nhjk
0ifZujpJd1ChzBYeUHNfqJsb5eLAmbeWetqAVG99pV9MWcK4IkfM4lIxVu0rr5EL5qngax0f09xw
XhsF2dWhGoIdi6PkOu5I7YVK4aGjAy5kBMraqgjjWKVuvXsI+Ph+1X5FtrSdN8Lxz0pyDjPXASqj
RjrARFl99DXhyFLDjjFZcCRPGyj0QvtDsEVHnwy8qrZJLREuwKepdfxk+G9m1cHFXYImNG4gill7
6xKA3rVZCSRla8xEFZYR0Pe3h7WDeeaS20itj3pp0x/Dr/pFaSHoSn/LyG/CC5zlRg+us+kw8zWC
1i7MFNtXfejYvFZhCy89r91UVqNtGDKddy0o4XPk5YaXvOsOpKHtJFDvDNL2leUR7CDBv9DaMH5I
QL0HdRufvCKDbSim5ActrD/qbq30KWGsXLZJAWUggYkSFI14R6fsWlF0sPLibTrj8atYGcS+qEfs
1xs4FoSPTpwd0lRzHkIIPu0wo4y/wrZ/HesjhqeF7vtiZ9mQSvm5fkAiY5byMt9g+uuOWPB3x8G0
WvhDi3St9CyY5ayDCQG12H4wzKrc9Ndp28PXTIMPgnTGoNZYvNXZKuo3wLYVl2bclBDWR/YCdVSk
hltdWtrlKnf1Zk4oN8K74R34YgvL3RK+7Vav2eGwZsAOzyKSab05WzlGcUFurVwmNWYPT+P6XaJM
bRmMnzyr//hEdX9qBbAU8jnASq5D3D07idTBqhzs7LEokncDUcb3IC9XCMS1rzx21QL4qf5US4nI
Hk/LVRLZ1lxPBm3mypgfJCkiUKCYyiYicljneDuqoo09RpHpE9IU8HLNBhjRAry6Cu0abOWRcEcg
LqqDAAD8bwzriEBOenLG6Tep9Rd9qNgmFCam5Ezr1FYwDU+JXMEDvSk9ATMdHr67+FVI3TLfMscP
F9w045OjmNz7Q1ouuzqpwfUGXxxunu+ijH/0aVM9SD+o1q6bxlsvNuGUNg5GPQYDjutBab4htB8u
XHtIFjaT/QYSgoRRp42TJPnStU19ScUW5L1766ODMMy1FceAi/fVdUhcUPtVEG+R0wDBEA4PFziD
fNTl9lFzw23iW8s/eVa4Bh61Y+MwpuLtxGcLQBZb7YroGq5CG3jZgrj/CqmrDXK9Oh5hcHmCkGJx
8RGMmeqoSA1At1cbY67ZEEBoRKM/ggbe7ISejdrUEuHDAtYQt6IFAUVcV+MYGh4Q0tJy5mpUGIdV
65NVFt7VNqvo0PTKnZOit/VXfZ0a0SE1RnsmROCX0PKNYEqYzfCz5V+ht1ED869HZ7u2emi94A8R
mUFzZbKA4NA41fb+R9/Gh6Kxodf+vc8hXl27SGTh3XB4FQzOPF3dP8Mu5qOegBjQyJzqqf+QhO7S
0wZwDKpKbUQb+CskOZDXkwPmReTKoW4DUoiKog1XcfWFevhVINYhzPlmWGzF80l6vtJYt/5jmYTn
kS8DS8aUzka3IA3nWyXcz+iS1sXnIrUi4t9u6frnQftb6y/73jo341C51Or14A27tkfSFVbo+b5D
BGCVFNy4JoCEweY4Gd5T9y7rWve7MeQ/DFPKxzrieLP0OvcAFHgx7VPHmbZMejCV6PfGelGsQ81P
EXsa10D1uOBpx03kDMacsbcbZ/rGq84gJrGNc5j7CDCvWysuYVDc1x9M7Fs/eDJgbd7Ej4KVDPdp
W0CbJjZWkQlwcaDy7AgSfLIE7Cl/Kmz+jaiNmvUN05Z6v+3DgsFfaK75Ulv4YxJrDQjjfHUrOmWX
r2CP7K8i2/MOZg/qldk9E/o9TRtY0/luf5JCtge9xotMkLv8rVRTB6O7so7PkC3IgRDBTyLFChNh
YZEdyIYmHovmWKRWowG3k1rxrqg/Uuuf9lWWj8xFnEBAVUtOWCZgXQkDWj3v5D6vGZaaY31bWBAM
6KuXvJap8aNWtryHH+0CCrdefPG9kcBQBwcodZviWwIO8QKyGuJOy+D612u2evSitFjCSWo4gvIV
7axMWeshS42zEWbmvDEt/6XRk/s4SsUPEPuBb3Tqdz//a3fbrwHfaJQOIX88K6CP4CAU48QHs2pc
oAe6J/r5U70uEmttZ8XkPuT0enwGt3ufJDBGuhkSxZlfrc3ahxjuAEOiWwPPBAw/tDMUbKBElQG1
j+DKLDeDdk/Fqk8/ikQ9xNPhc2v/c5FaQwZ62H/cNx2A0cmTeAFp24NZ2snWGRdYQCPCkU3msX+k
Mm3GLm46JNtQ2cGBY/FJegZh3X53zdQ/W20n7tmgTiSGYCStsQZsNFxRrz4evoOl552xtp16UbXe
G+jVReg1rlz/Hgv6FVOvpMysVS1LY4kIJQDCXcGeAwPacPhdu5fEL6HHjcn/CI4MclBu4yPo0hrH
AVBxmCOWxn2VltU85Un3JXSMt8ax1Xc9r7D7mIcyoxyvSky9Ww6MVjvPZDBk8/Cb9kpoo7Q90iQN
D44u194izRXTgrJRPD6kof9GyzR6QZBguc6k0agdLdYcgXsQZPhsSWpepOtVd2501Ao8KkblL6qv
uhrUjrFetHJ+60r1sOmM8GBw8hkEe4c1SDPxsw178YRL/2vsggZtQ4vtFEZ+e5IgUANqUPlfQ1gD
mAzaG7oduOuf91Q8GM5JbDwnWNkcIcGUHLHqTY54Awk3Zqc9SSMI9kYYrDw9zq9RFDZnS9kAtLRw
Bu0Qc5kXLmMbatUaszp4nnydWllvvZcgf+yxOMJbiyU0WF4iQkZ9aQPhupXZJtodlYLcsRb//tf/
/n//91v3f7zv6RkwUi9N/pXU8TkNkqr8n39b7N//yqbq7fv//Fs40pCmKaBhYTpQH7EsifZvb/dI
gqM3/19+Bb0xuBHpV1Gm5bXSFzAgiN/DxPXATfNyhG4dsTGcUVUBTPr7SvWg4da1/Y7UOdLnybdG
W0zvsV7rqz0YK2tFK6zWNJsNoGZmdLIGP15L0pWDXaqY+X0erCeXQRVUP5XBIz75AMLclhmhMsMF
sjExDEKgTEQbT7mf66hzHkcLhnt8B3tioGfHjZnE3dEYN11YFasUkx4Umf5qjYr6C8T0443ZMKzY
zdgqgEeSzdSF9qXONADcFNjsny+90H+/9JYlLNxZpokctCV+vvSQx0u1trSta9UG/QZJYA+oKT4s
Y6HlL4VC0mRcTrQDeNC5FMWZeljgPIGqzQAT+3OvInG1XezLT+O0bJTZMLoaZsXazjRL/yUKCn0R
Gqo92rDE3OcZdDJ65KaeBog+4/Ja72NX6E8D4z12ZS6cRryoP9DPjBf9Xe2Hxk4IHXMuKA32f7kv
HePXiyMYor64OgLQEMu0zJ8vTitVLgGdT67TIt3KTPDyU/GEDEV6gaNscwFV/5Gmw6BMtBVNeVQc
ewGulVz6DF7Fuu+8IQZcLy0zTqCahonJT0qYNZhm9UWvi6M9rhHxULxPQpY+m1oGy6CsRdc+FfvS
PvtaWpwBtF8hYW9e01FNP4e2LeQOlLunOkiGqXWVQf+RWmmHIuhW5qjLj6gZXGuLQIC3Z8RzBKfC
7WAnUO13E1AeOxeaGUarinnpgkXoV1d415vXX/oKfi4tfSvh3PHL0p4c5vTadHZjI9nPDY0HdlKL
oAeWv+zARfC9aJ34oRo3iBRmhRlCAAyFOLCaWQPq4S52suRBr3mx0viQLqmV9m7baNo7hXjv3RRv
FJnOlrqo1Cdx+aayx1mZVytqyHXm/5c7Qjg/3REmY5LjvwnHbBs0ZNsYf06fZirMLHoPKRnvauIR
Bfs41p1aDnll4hkG+RN3Sv2NFmFCa7qDZ7rdSfMdLNG0AlaQoTqSq+zkEkvmsZM9LH0snCzLZtXo
9hYABAjvnTyEuYzK97QTNVDxP9ZNg3lMueuylEDZ9IaMNnY78D0Tku/pk+iUkc+SoAfaCokithEy
3N6af+szVYiiXv+XuefnaX+8mBCAsgSzpKNDiM6xfr6Yyi8Yj2Lm3ttd2SMVGzszDv7CWQ80B6Dv
mC+byEleUmYuaa1LPYrCB0uvFS0UbiE8izRiJsE9brJNiTzDOM8W4+z6aQOS0bGp4eWGDlQNjw8E
nbiPcJo3JPNCcci76iy+cEcFMwq2UAOLtY8GZGcCRAkg666JOpmHWQYtG9eJLhZwLv98VRz7t1vM
EDYzba5DcpcJ45erghWV8JIqsu4Z7HKPxmiYAWkTBQjb6HJLmqieFYaLLrsE1hAtPkkvpzA0ILlk
qoN+HoixElLyJK3s2j1wcJ1VLcoi1KDFHZdzggKmJuQ5YIXs7c0RMRh6a7vO7Odbr9ICOs1msG5s
x9BQ5oYQxQg0b0PFeqxrJRhKfm/8Vkf9sjHUNHUe+1FdX0ostYX2Uozy3jPbG8QV0zB8RXQvhFKX
lW+pJcjhseUWsOGi1k+9HVGWMMgVzsGv9fEW6F9xO2WrUC+HTWICqDLWs7SzMEcgqAjVFLzxQ7Bf
AoxvyllTOt1VHwkkGYjISN3iTWksjW1tDwelqEJYDhZhvpdA3rnl7hbm3tmprgLIzA+Vu5ex/SVK
6uqeqlI8uhYRchgrKlIDj0ChYvztn+8R3fztp+PAb8PhMBdwTIG38LH90zzUOwyPu97I732fj1Hn
5Dksi+Br0gJ06HYWOyPzEwCeBwAw9PX8rxkUMZDfd18ypJVW8E2FSoZtBQ8/7+kUDcMLTH9wYi0A
xxVaLFYbFohJQa6WijIYln5WD9fGt6Eq4iWrYHTEy1ItPUImFlDTsYg3jGoj7VHlZizGBcRHc2l2
GyqCaPQxJBVhhbwMADVbSgN3OTGCAlcvl8FgVZ+o12CLY2VUFBNxCIGqYRsJUN0m6rUZQ0gCTmB8
ol7DbS69cw3zE/U687pyWbdxPR2CjtODmAPct67sF12364ulO96dasB/7UDieTFqHU7hjMUHIBTs
B+7lW9fP+AtURaoV5lR3Td3CEPrnGXJdbSWBd2rwBkH1lqjebsMa3oAI8Lg7DZvVqYdQfHYoazEA
Nwrrxj5v/AdorgvgcxCtK+xy25fICIBWYM+hfhG8Y/mUzOIhdx9VM+gLV+uiuwTY0E2dNvqWRjIr
ZABvI7Us9u6drAM5GT5ZjdvNdZjGITgNbrIcN1RvFlW/LE2jnnNr+KijBurXYS+DMWMaQwZrmFiV
d9JDBCURdfwKAfgdOUNWYbU3u8F5AYjRmod274M/AftUuyr4pgsQsOe6YeAMZPwqg3JXuskjyAzq
jmE6vPR4MYLnBQyuzbR5QJ7Lg52dlz6k8VDCJiBr1lS08qjelg2A41SECbNxLku2CmsjvSDCzhcp
i+x7PU+jO5bba9539j1VdYFbLVzdHVbGWKeLvIRzx9TdbaPkpGfJloK1MA2CumFkbSlg5FOGbKyr
OhvY6IaBEI7FkoR024uW8EtQmAjqpeXWcIv8R6OrNyMcJDivpTvHa7o459wo1yIqNeCBBsg1gMW5
yoI6vf/TOJHadnGWrxGwaJZ5A0u8JMjus5GNAhgkXJJHIkqipTBtLKMEPynU0caEcQD1tQbMUjLI
kZPv+i8yTRdDn/aPoQJBQ+YWR64Fb+xY3QoQNFI8SEdxQzPKFiAWdbu2qApk4NqmVccyTPN5yZlz
gT6pvzZkFsBxJu0PSkd0HpBE+2rpSBRYqS+/glO1jGJP/PBqZ99UyMjQ7oADOBfh+cEagKZh9c8z
ofHr0xKrBsEMhgeDxTnHnPLzRIgwVF7pndbAMJ4jxNq6SC8RZQByU2fHr/kGUmGIiFBdA+8ov2oe
hsrKYXgDlXzLzvglbBKsB9o8/pbirgS4TDzfegDD7yFR7QYbe5RYIZ2VGiKreP9pnCWJqtSjgS19
goUjjHHnXlnG0zrCAPp4XotenWq/0s/UwJABOf/zZeC/rkvHy2AyrBvGf5ZFb9ifngd21wHnLVl9
+sC0287IJMVPnsH5GCJeCAMY+gC9zNuPPvKMheiM/NfJgPbIIoD86dfvZ9CzQ6YsnP/zKQv+yzrH
5pJLib+cxOQhfnvzBNOUw2gwCE/Tgn5w7QJK6F7wiphwNAblobaj1rnjsvVf1fSMLzigVL9Xe9Bt
nKqZUQevsNq49S7Dyl6YQZ5Ao2lJYc7YdoJH3YSWSxote7+EcDBSHotEcf9e8/KPTzBCEIu2Bs0j
8bhY9OOnW78EFnn/5XWc3h9ukRATz3S8Bgu8WBiWIxjKP9/ObT90QTGYatO7oHqZcwOmLM0Aq20b
C00EkOz7dmhhqDsSTtpanQF6K55uPVxNDMgP6d2s9Vy4NuqgMgRdBysnHwLTEZ45YIGm/tVkcb5r
x1Yq0sZDIri3Ou/gCwavqr/3T1pTgSfM+VfW7v/5HtDH6MLPXxc/XmlDJUTotg1O1s9fF1SLuEcm
y9tMHC4jm08RGcT2naPuJUhcQkOlGDdq8ErogKO+6RNw2iBQPVMWVBy9uoEwH7MRtvZ0Y91Dy9nH
+wKou5/Kt3bihMniv9zN+CMZYzTg05cxmY5v4jiGjgiPkPLXKBaDq29qB365jmoldjXswudACgHB
1prelyB2IIEH4Lm0CzAlRRfMqB4IIHsFLUYkoIPE/+KwNILZkWmdOHIOjzHyotQtSc1k7/kIu1Ax
NSFLXYYtg6hjgNVyV2U7ZMy+AmwV/oizExaNeCIlnoGMlCtfRqnhOSKD9b1wo2oVszw/VFFj75BE
btdVIYYzuNneAlO5/jyO01Ru8GMYPsbRNSg9WkgmZtmJez4eIFCQbE4A2h+lp9Kdjl83H8NDNRSo
vPo4aI8FdDdO1IuqqdjX+bAB+/mN6qmKGmnTN7m74Fj2z6cjUGU5DlnyrpnVSeKtqe7TwaRdres+
LPef6uImiQ8Vyxdmm8NvknahQ5kgf631qIg/11EfzSzS0QOtQcDi97OGFTXeCSVz1lhp5VuPQQUx
AnMMLo4c/EwZJQuw/XTzEGY6wvWKu5DJq7VmT+VUpt688niA1W2/jNzSgqvaoPo5BJTxRLGq+GrX
vn0chHtnCR+lsaqOXD4rK2bCK8SMkb/xxF4T8Y9bj9ZkPyCCbWNqFwrrReyJRJy9rWzYLNMYzjgQ
hNMhWlCbR+oholxtEBtHAHpspDpDiSVCV/55OlLs9Ku474fFNEaAFW84hHd2sQ5KBaW4cT+9lMmS
O9xeTiOkbn4x4G95G9TmQ7AA0TNb06hiyNxTEHk7aTIznYMOCEeKzO03EZuOU3muOMC65Zm60zgd
0vqzCkKaOyq6vhQjawe4zvEUaJN70NOILP1Ae3nS0zZFhr8JnRXVGTroCMh1n6h/IAKIc7jcX9C1
6Tv31UjL4CChDYc5plnpvhD3EHoU98YAKSz4STjLyjL9ZN5pagbHlvhCXYAxMEBhgxtpoOvpUg9F
tXYaqAmX0VvURtGqG0SwFZqePUWDiwWIHb0BAVkurCrV93Ad7e61pvnKc1e9AReFpURS8ZP0HHWH
1ak1o4bE6n40ua1dAjdVh6GsogUdAJHxvRzhjGnTnyDVBxn7Dn8KOkjkPqSZY0B9tYvWUdY661Jo
2RdYb897VrgrPSpBLXWQxtGqfRvmyD3UCAbOMbuEW65sBo41Lhkij2yWdQHL5y4mMZd7yYVauRU0
Cwtv/msq+poDPBOMV6ehCtzDOWI0J+nU7ApDjGDl6gjkUTFPCnYHSuNm6lt14GfDKiBduaXxjUaz
M1tbw2TXnOMtnF91rRP3sbGntqkmARMiBuJtOlWpVckO7yywWhnP3IjwfgUREdCGSjw0EY/9OOcx
JhoiWbem86hTJg6GSD7OubXkHeDEyXTO4+2wgrZBuqSjRiYQ7INtI5M+HmDc0Hkj3txO5/VP50w7
daX22zl7qoBgP/Jud1XSrVpNmeu6cLYZcnPgoNUZgB1ag6UFfeyjugBsFTmRLLDNjUMtUkvBVkwi
2LpNPSuQOkJTenBtG3Eh4xgtENUrN5DPyvBhJE11DPKi/oE+TrVZo7MZoHZuoqmFH+ABYKhrWObg
cxRQecMSJLqCdxld8xiOlK1zoQ4ADRhLBirVkooZU/o9dqaOtAscwOSi9dtkRXWlRLK4DuawQu23
aRPNP3bDuKVfAZdT59Dd1pvoyjyzuuu5tb71iPO+xtes0w2NVQ+Vc8QVSZp5nmV76ke7Fl4HOzbW
lVuqSzrWHnoRvgz5UG+lkUcLRHbDtag6c8dUEh+9rsBKvVu4SbaVKoW9FUviWeRn/Xd/WEWJXf7o
o+Eb3qD1J5kiuRAWbgJMOITvhlLgxVKvvEvnQkcmafT4VecSuWLsBMAs3nQq/S00DQjxV0N8T0fu
+tTchWFnbSENuM6kBXkhfbD3Veh/N1o9R5pUg7ilJc1jgKfGSmQeB5sOltm9yp05c4F50MplLiDM
EQFl8SY9doKE9pj+RNRGdrjIIYACfqCn71rtfcvh7PrF6piai7Z3ryX0KRewYWCgfQwfxwaLP9v9
ctyg9uQFfAjQ5ny/fQJKGARnDkTBT8eDRTf4fGmZrZw+g4I51M9XBTRAFm4EC52k4Vhw9w1/AzFv
5jZ6+eKUoNr7UI3bMMQynhxh7fJ4HLVw+FwOMDoyuobfJYFCLof2RCzS9fP+6jo829kwk17SDnGy
HvRQvoJaEsEgpy23gOnLh8GxztQ+WCFiujxvT36G8DzYjfA7H48UOx6EvoT9gJ9dte2Yr1a5Xriv
brGadjRks9TrId1xhggXTP6+TCcC1OxMS3DhFF4IjjryN/N0HBDApV0a1MnTIP1+o4MKvoqrun5R
WT+jDpoBfh68++I9xJfye0fCfIoOVZogb5dYNZw9YCAOFhQwF9SgmeXKwaz5XEtDrCWkSte+6rTn
VOAvPx4TEnf5YvBlhBQuED/wSM6ny5XCWH0GvIt3b2lwqHFHE2HaowiB+EEg6aUaLG/dDVmxgQtJ
/zSk8FkZL7SKoasAAcz4aA2aAwheqM8GPJIekax6zHs4eATAE2xST8E2bEp8I/ttQjsB8SwLqctR
CIYauGdftQ7mnOPTtNBC8z4bNzLC2i43Qm1Jj8/AadAgv/lWV04P1CwOhnUK3Z857US9GqB3eywn
j1SyutqB60aLx3Ca6mssc/kODKqZDVTMYyQ07aK8bM/dxnvu7BQXB2TPKRZZFBwwJxZ3S2q1Yi9a
aEjdbSn4CCTpjyiT7ESlcUQdKIrHZBwR8nQQVkf80sxx3L/I4pEPv0mQQg7AnspDbTZYnTZ5p29a
u77TxwZw3UAi+9SsddkGk761HbIQHnbAZcmDa+p/fex9Cy47Q/fu8ddWeBD7rpsYQTDHUHPf9qu5
xDNynRtMqDnsGNd6I41TCb7J/VAw/2jE7O6jc6Ih4dfV8WIq64gXgqGZV3C6GQcrE/iQsvASBU50
j9Q4Av6+8722IrTptYyXelXiNqMDlSL9VmcVXwKJzpbAOxtQ4rLC58jTrGWsOSmMbVDMW0iyu77K
DlTsDH0DDBpWUalrXpMhW6Z9op49v0AmYzT1wkJaPcMtQa4L5n60hlGnFlBs6rfU2jD7TaR+cUe7
at5yMBgYC1GenRF8eaTjxInId3RS8Tg+KON/PilqjRF9pJPSoPCJxYLK124/sAOhPCe851hMkACf
uXiTmcQCqMskI/AJGeppLgLsYyebxARuA02daMxg7GTG8bDIK2+JV/o5YEnhFTiQ4dEA2l1VYAdT
ibUplmhQY6eS5MbWGJiaSlHWHwwvbc/U5lbOHfS65B2VdI9dc0hLTiWgKp/rzuYnaku8+Cv3zWBS
DWdwmEduRLTH6RCsiGb4bbgH0gaHwGoxS5wegJDx5Nw6hWYBj+SeWhM852c8FsjTUCv83/GbioC0
rT32aNlONI/ZsbIKtUVqLH0YLDtcK43xBRW9iFVHWbhfbGYFuIvhU+r1UBujRlbhUKlROruk1NKH
TjXpKgkRoqfW1jXiQ9ljRpv2raCTIqMH6honkCpHoB4L9/Ggft02Szg+RMi+YyAHCgw7oP+joi1P
kQFrgUjFfIH8enkyc/j8ApSDj6EPjEUPx4bVVJn7Dprykp/DuBFbhB56WMKNYzAAQWIj/lK0/rYb
gFGHOGJy5U4bn/LAPzGNaynAogNe2LgBO6Gx1QzKau/2QJy5cZ5eqQ5GV69mrAOINVYFTgvT+PFF
qKcBeg7Wgp6WmH2xf8cBnXJ9mDtSkfbQs5WvGnZPNdzHWq83I7WiNr9X7RlhkKk79Wg7GF7XGSJJ
VJQIe0K4v7kf7O4VUjnVgaorDbBG3KDNjopemQswjUAXoCJt2kJ/MKooOtKRnAH0igBPL1CWcKK0
YeYC3hsL3CjRuRUdWxqsbpaYafJVUqX2gnZsUq7dt9+nb1vmzrDoQTYHLA+jDKGh36koXOt+n1yp
u5kgMauzQf84fekJvAOZz46C39QcfFHw8b05nJ2g7G0bxlnZIzJbk7tbFX1Snb0Ckq87UmmqguEG
0oZdtwah9mP3/0/Zee3WjWxp+IkIMIdbcucoyZIs+YZod9ss5hyffj6WfFpGT+Ng5oZgJe5IVtVa
f0Dn3wA6Pg8BSgdHUU3ONjPhOcygYB+GxM0/DmHrroYL4cnrS2Rm8ha5u2kqfvUzvH7c9Q7Gfp6o
4s2YRtqVfHZ3BQmYb9IpE3+GRxlm/mxXzeG/tsvxTM05m7+s3JHlcjY1KaJz38HNl+7on0UpovNZ
hDqE/MzaGZoinVl+v3y2yrEtsMxN46nT0SWDdW8N7adMCduuQKKtaey9TAmzarvOGBE8daxCZa8w
cV7mEb3iKB+93YeHkq69DH3cPXqmVz9mRvYqkTBVErk7p6q8Xc/USUrWn21olZCMy/2nzlamNPlF
sG1J01hUoID+00VqbKWTqDdI4UzbeSzT2Xe84gHdw+QoAVIfdRImZU9du/kwd8PzG4BINaGAbqsu
XxpCymIxgewWEGfQ/TNeZCsWYxgc4+uQpWO0myLidJUyoqap6aV6Fam31ciOPRjrYUb94iHKq++z
3qQnWZL1bq//Girr5EG1lWkzs2m7WwZaxzHi1OfZaYdnK+3bbVeLdjeuRVPRnKOdRHEgW0sz8e51
Y55ko6yqhmHjGar2KEv45SDPO+flGQ/236+mars4auxHnLK7JyW99noxPmqr/fmYk0L3wk71ZZus
syMFG6t4JCC09pd1Xnrtml6/DEl++xxoz5Pqy+I/BhqFRVqcQfDBRsIUy69XkgOSvAgPpe662a1g
nYDogkYIK3IOilLo5yIc7f91xgp/pzkh6K+O6BGRNKIUKwsBeMBYD9ZFlvpJsc4YY/whS/IA5H8O
EpzO90Y+ItQ9uNHTQDx1HSwvE8adst7d8WZoU1S31yt2wrIu46iIJ1sAksoKPCCXV11+pARZ640p
bBcJVL4+eUia5pwZhnKVpXmERzuN2qssNc44XJrSXfYZmbNLHAkcJddD+veZFXv9vkvrd9kj0+pf
PWRxzrLAMqsEW0KzQ4IWEtCCZa3voZZ9G+vMu6trQ742lCZgVgRhoemXo3eHbPxrBGzXn0ulQ9ex
suOwQhQMbTEfTdQvF719yleYgsOj/dBWhFFkB1k3rmJACljYj0FtqZiPjrcrnKttTYGd6jFg6cK8
ycPoTdiw4aG7GzBUYkNPg3BXoPO8tpjwFyeDkJrsJ1sBFz4PuLIdpLJW4dlYotjuWQpreRoa+75s
kOW1VQmjP8F8wr8XeAkV3qh/+TyLlFlsqrVOiWg1U+/31s9+U2ldMLv5Lsaxfic4SzqEn/9G3lV/
qslGyvoGD3rCZm11UKe4fhdsk/Kpsl+HngUPEpxsudf6z+EFLjXnBmj2Q6ejWLPg4/SVjQQC6OtZ
s9bJM1knW2W/cWjEP1tdb/w1tmzCJvBGoe+VxYAk1wlEklDiPwFA2cqqz3p5VtpddO1ds917Vro8
m1l4VTDp+Gs9ATI5yhNM4T9qnAYn3w8r8pBfok96cVIa7SEL2UPE8peTp623YNbjziMBEn5Tez3I
BmPRxcn7zwiXT3r7oAI5GLeA8TCWjV5O3X50a+2Zn1LZj1lUbGQxa0EaW4RtfFlsp5RtGiuFqIn1
PjAUfTeOSQJ2iKEeCEe/5s47K52hPcsLN0lNYHUtCpsLewWx9pAILzrBs/uAwNi2Evp081ZyUDph
Eapa0WaA9UQqO+xM4yuKYUgapnkVaF5mflXsgmitUtTw3Grja1O177NlZA8R8c/nfxmkaLO6KUrd
vhbYaitKkrJW2kQRqEvumE0sT8Zlw4xlH2zDtna5ohf7GYw38XEmX1k0WpOd1Tr5ymKHn2qw5KJ+
nOfMPOmZpwTIQM1vKqJJwdBb+YWQy/AVTFph4pkge4nKVKCbedOb5yLai+BTfjEGRfaSg/+tl6HA
BSk0WxANSYevpnKVV6i6/tfLyuI/XpZebTaWu1oZtQ35w/z2eUgM9OAq9fpZk2vM4z6YrKBprOoi
G3AXKW6Q3/uLirDvW5FzLzPPvOASZh/yubZ2KZnPt6FpN9mKWUocTAyiqnMvCUqw92nA8vwDzMTI
sEnSl6zufo3UwvxjpOyQ/T2y1nPjY6REO2Ex+TiX3SHGq+KPtthPCFb9bHCi9OtqsF8sVDq25TDG
16ZW0nOjTPrOs+zyC5EWclvOYP7ZL70vR6Xl/N6LJf7aEYzfgCoTN2GSWtUs4neQYNOnpA1FEOVZ
/T0eXVQeyJylITOqUrVvS+zVaLa04o5c5HB0m/KdRX++qSeTWBTGS+g9ze43Fpxgavv452p0ksJ6
ey9yzQnC0ooftC7UD66b2ofS0EgSgb/Hpnec3k27xMaGuVVTwveeCaHXLO8W1lr5PEAhCCo8Qg6a
V5bPKqkq6J7eElSmqJ7HeVTvHW6J3Hfls+xhTe4hWubsQVbZjdcGieuKo+y/RIO1r3Mt28hWgvjd
DXm0R/lSssoV0warnf5RljphePCN8DGR147jRtnZeCojDcubsSOjBARbfZN9pzJvbnlswfiOFQMz
nTh/JnR1G7Ki/GbEYKRNJH1OjeuCrV0gdbRa+W0OZ9Q8e5M/BV4eb5X6XXZXNLBJk8vCXhbRZXDK
bnwvjb4+4KzX7mQ1PqabzkxyuBS5fix1UW/lRQfFOpXcjM920UHJM8wjGLL0KS1NfHtMwN2tM+BP
VQ4hU2HNXE00+anqQBmJeYDkVYxpYEdNf0DFSyFBupb/j4M/LrW+2r9eQItwAU26EvWVVbGhg9mP
nsVLoiFG1muV5cv6QpuWTRWNxke3pph+69a52e/dbBZLR5V18nWOpSU4ScS/4rTz/NbR8EvoFvOr
ivNugR70q6p64m7btfCX9SHK+mDYe3AztrJo1xZ5eAIFF1kMjZchsrtXYTTmbcqjlDQmFxtsCzJx
j8RhMvg2Of8/YbNvVL0gOAGw6ZxonvfNNHCTwzpRfUKsZdhNaaecQ6/uz5C73Z0RV8pjMiP4JuB4
f7OG/qbL8UuKDNQYN39VBRYVk9ONKLTiPVyFXnFzqrk/ImM9H5Kw7e75rKAqjBXJKwmiH3kyiJ+R
erB0g/dRa/qLm7kTbjTce8pKMkuSWtvDDOhPnVhwax0Kaxuj/fmsrg8Kdu/Td8Vu0bImJoZf5HBI
DTU8zEoTbbpWN16KuHMPVU0QQhZnIGWHVEmTjyImp8ZB99r0ozhG3KU51mcbtUzMl0ydyJYbRcH8
SrGzkomiXX50dkhXH2qMFD9a7SbqDg4RoY+xonRY52UCq8F1bGWTPWlnDfvH9V1B78mxjVOGj9bc
gkjauyoqlGur51XxIdKU+aM180JlHw2a+tG6ZEm4J8UOGWO9cuOQCMES3PhotTScni0dwXF5KRGr
xl7t0FGVReY2bb/0LbIF69hiGpe9boWYpqyvqw36tMe+DarW3B5bt+oO4Vy84D00TT4sy/YqD/y8
v84S4+60y3T5Zw/ZTUB59UnkZXtZbCtMhgthYZq02kfmpu5evaUDZ1SFdyZfw0EcxY53dYT4qayU
/eQhKpPvTgyyVJZko62gP9nn4y5Zx392TTJiUVlCLuyzTp51uvqsF1iafl67xZn17Arr1MYhM57s
FiZwbmu0cjbywlrOw8ePYY/nsKzPny8WltiP1Er5kLIh/+31oXC0iBwVyVb2/XwxR0+PlttWl8/6
PlLyE9rVr/KVP68dF7obEBjTPq7hfAkdDaroarciD0qM04rwcMmeV1bZf6qzTFidL8s6Vhl/n1qk
0tBvQXLAUPKNCsDi8nEqu3ZVpviiw49PtvyXy3VZvNfDiNTC+pLzeh076tkVybI5Ky4SI56+1RKX
tRk6uN6oecc64l8ui7aVOuybRHlVLS96bfBwk/Xa5BrHulFZxgK+etNaqGB2C9wZlLP5khMNkPVp
7k3HRUyQA+XFseUhRwKukBgIC1qNVIA8VF3iXZr1IItdZ9U7NYQoLuvGuiZJTY6/8lVdNYlMJc41
cTrnmmbtpveM5cwkbBIbWxvs0Bm2BL6YV9KCdbbsKFu0GNvGtbdYx37WyzMv1H4Nk8WPsU1kncwS
zdXvddbu51lXLkAaMtfMr/IwmzGCVetBnsm6mITRBhx0E/yjAalxCIjrWNk5UYb9rFbl6R/1socc
Spo83DUslz9e8d9eTI7VGu87AcQ1MkfoNxvDeaeu9ojzegDX9etQSQPFDFrJ0Y7UbSOLn31GI1ID
1VPGvd46iW9pVoyhdBMdnSrP9qOIstc4TB8lpWRpw4S/Rfd7Dw8w+n/vESp1t5mXDnlYDwVRr+8I
XnVRcdFVZ2saeO1+VjlZgjjCZ/lzRKOn/cEo6yv0mPwi6z86O7PqbIYcRzur77sHtOZhtpg4dkzE
TjzSfY1zwJaq9OvZ6h4+Kqui3QPoW4VcqSvXQ9tk8ZY9trqRl/lo0Bz8Y1LUtBd1tXFavZ0mZVaD
LAv74LMucYXjfJRL6d302aRpyKn6cqSs/K1dltsWLYx/XO5fO07rO5At8iCvaGvur7rPIncdE7vs
4xY1jjC7FALaxiPjMvlVNFfXCTdGMjtlrZ5ruCmqISjKlj5s9X4TdQ3cSn7lnay0G3s1BZmNZJM2
aJ8aY/tUxyrPEj12jq6XEi4Zm/RRd99km6wBcZocHCKPwWedbeHjERew6bTUap4EWIGn8kl2l4fM
8Fi2q67z8RqyzhRqgmiIaA966Y4HLVfBwOR5diUYl11bYh8HgQpEHZbayH/X5ShbZB+wnB147AEd
57W3bIA7qe3KwUAyLM/0U2mlQ/sc5hj+WjVWeJ4bfcmteHrXcjDrjZV35KFrTOmyCIBE0c6nuYZU
z8IxekBIE4NGBQZmytbZH3Nz/guifQAJZYz8rB/BGhkemCUTQYEs7p+VkCTeYDRIdzhIb6tZmhyV
dd0Fd6ncGtM8PVctYPLYRllfc9Pjx5UwOiW4EiL42HP7ZXlxC5ccEdWuOhuWTh7XmbOK7NB/yvJM
Htq4LQ9mayD2FEVX++8DoTW47xOPtTx29b3qtu+y8bP+H32XqRYrtu1fr/E5VKTucMKTbyuv/Vkv
zz7rlsqNLzGy2es7+McrfdbJN5MuSC+7uBD+3dUtzHhf2wVCW5HVXhGGxajeiYzd5ObttkkW8Pv5
o+dA5FTKzn2uCv2hwn7prpJIfW57bfEXp8vOw5h7z0vYtxviLg7fAa1mO9o7g+X/Vl+L3uqluyhA
cOSVkqHR8I0Rf8hGC6mgp5DbhTX3pUmtChu2iFsd73WO4SpnSwYKLIMsy1Nk0scTiNaV9zF5L3mI
z3c2jTdZgsr5JS/U8f5REiaBLXd6+CjZziFfSvVRlryUCImNbkBhOF/Bn0MbHrvlLg86QNhtERoq
EAXqitr81dCAqMRyxXW3nWr1Ngz/tQVRFT/iCXX4vEKNTsA9icS+yGLM6P++MuR4b1sYoC89TDih
O+XmFu0x+6EDdPNglk5ymE0HZtlQAS1ZDwZRkWuO9bweshthVUpdb0R7o1kmlqeUZN8kNnW/sWPo
6tj7PPSYJiXKdFHjedzkRLa+o8JTa/b3BqW9jZrm+sVQKuc2D6TVZEMN2xzfTvV9GC04nEv3A0KW
u5/brjzlmDUgAvh5mgDPPpHWbZcgifTy1Gk23l2TEh6xdCDmDKHStprqWQzAwJnhmyPBveo5Z4Gz
b7DC3sjWHHLhtRnzV4LRWRf04+K7fdw+VWtSFZWZxbccXByHyMMUAIYUtiJ9oZ5aLVw+Dmkx/l78
rix2jtCvEp2JCsFLWc/CpRS/FWXDP+qytV/lFljQyiHa0m15tliHBjjQJAQZjzkXW0eoDazYOHnU
rAYmTN3W39vBfvYm1XhO+8k8pI4Z7rJqCL8q0AgmoDTf6wXJ0WKYu1ui5sZ1ItsZ1M1U3KdYqO0+
imCiFaC80MMYw6PWpnhFtnr4oK8Hdk31bVyJbAnh/i0YWBbp7YhrDI2yG1P0D8LXyUleQx6EHQMC
j3bQUsGlCXPB2xwpQ9OYvxlVhdImiXRcofpkHw8gwsPBErcEHYdbWQs0X9vQJhJB8bNBrMXc7IA+
GZgwfTYotlVfFYCbTl2gnFu0zpsRhWgti8Y52xCLv479d3utDvGAOvZrcJAsQe2DYI4OGlxXFLBG
BXdUW7lAHja3Y5ST+FkbZJ1stTS2uYi10wc4bB2gQegr+eLcvQ6EuOuY8Xd1zp7aulaeK6Bdh3Yx
9V1WF8pbYSmB7DDjsL3p69S8yJFhAVRHWq9gM/KUayr53V9WEJ2VMdulxj2xLf1ORHLcRbmCg8jf
dfKsSUQdrOGM3ezNAxxCdkbDPLn8MRkrD1aT6TevfJYFo+QB4eeA/o5T6fzlNHOfbll3Z1sTBt/m
c1S9jo+MavDbOXT2skG+lRDsAxY+ESLzqyu2AxVf6VvxOuP5fh8qLfJJ6BNwbpZ579Sts5Xd3JAU
gW16zLtr6/97lDXE9UuP+ZJi6MMD4kTDA2wEpD4MfJLJJF0+6/u4IFG8LC7bQbrJhjRT1Qsh1qMc
JOv5vIg+dOMa4nKMO9luIuyja39VLfVNiuok3h7dAeeHErXI92tu9eq0ir0ZPPB1RiS6Y4tj1AFk
lnG3qvbXaL7RN9DDP42o/8HlouuHzp9UAHRWaRph4eIUhxh6fkoDyoZumO5FlqobPdMAA7fuddZQ
VZOKVMmg7yM1dq+yJOvXKtnLW0S4/0j86kUJ4M+0xZdq1sNHJX8CJAzlZT0sWDJtknqKd7IIXHS1
Ua7nfZ0sCFu6/aXVuvluLTlClmTdAyhVy1E2xs4073BhLrayFb/b6ZwX+PDI1iZH0WsGxyUbZRVM
C6C25nyXJSskxhC2l5DtTaFvVr/pbLXTGACUbjIA6YEsfvpVfxjdyPK09mlrpQukp7XquBPcaG3+
4rrIduoKRqYseZcvCqweNhPTy7yWZJWq66/IxGZX2b/lL7vHJp5ZZ+3hAiN6HIRJAJ+LeZApENkA
KaZjo6PHN+yxWAJOPH2q7HFWbVaPZnwlL6VueEPjI7J2Ogtbn+fm49QMFeBKPQ3mfMZvTxlwCejf
os7yHtKTzcPm0YHbnc0z2dYsd/Ym0fWd63j2ziyztyqpFED6thII0pMH0rFHhIDjRy/k4a7BUfzm
Eug2OxSaNd000Lgwp5s8UyzgRnWFgKNu87Mmyphj316tosdeQPyJWZpQLJEzpuRRDXE7bkNz45Y6
Udx0RZIfnOlx9tYVkYe0b8TrI4ExlydDb5bgRY9heSOfceL+n3xgbH+WSOw9VaoRHSM3f/eG6A+R
RN4+jDXvkIYKsS22w8ySMf+i5cWK52xvr2gGt52OSVPxWdHPcWNsik3Ln5GTeqhgIu4EsgdpCPq8
1p57Q/vmabrrqyDCNmYfEu1UHL8xSBCpM8CfMeqDYeTuIUpQ4DnVYduFZoj64Hkq8ufkCX19ERCA
SERsAT07EE+rqd2Q6diOY8+8rGbJeQK26Iuyu/aE4yMi9n+lVoHEbG1026jU6l3VKbk/mgBM9WwI
0JUE6BS/a3a//NHV/R7/wmO7WHejatSz14JtZXIatl7cFL4Wzz/D/o+mQH2Zve8PpLD5Ltp3VAb3
iVd8HXLAJHrVQ8Utn3TQav7YYC6vK1+jIg2spmZaqTvsx4T5R1a8ofu1M/hmCg/TvMlpf6gsEzaW
+QoboD4BOWZ3gtmLbyYDIQNFGQN9KTIAVtY3PdYXAN+sKb24FAEd3iGTbquCCXbOMZuqq/QW2yCr
l4i8nZXiUTCV/R606B/KWBTPffizRkJ3DwntRSE6yjphuVUTAaQ8XgWnpozJY3E2qqbfwGPySZYa
VSbCC0Akxx9ZEjU3bTYwQ8ue+2HQXgznNICgDJRQPGvwQjYlygabiWcAEU/ziL34zVymUylUnLjS
/DZ2eD5pUGS2S8qPQaJ32MfgSU9xdPTqbuvomCeGZYNFjjk+9lrcsPjs6n1sIzo4DP0D0I+N2cwj
KGTzpJWu4qtxnIO06784S0nCci6XTR8WzUkk47HpweYitURqFvi60quHcYRjVpoFwFdwXcjWk+2P
HSxUKtJEXY9b3IArQxzaN9cB5oxrjuhre9/1MdqZsRrYICAF0guHZYHHYGIB5GthoZ3YlrvB2Css
3cPmSAzbN+tuBsWhnhJPwA+v61jf1nPdnvoU4fS7PK3hvWX+b22LrlJRlPawb9X+WFYEukBHMkpe
RZPNHxeI8AhKQt3Pp2XcQ/YoYDubjY/V+4SOxtKehBfrO6tX76pe1SeA5At3WOxil8L+eNPOgEx6
ff7BXGVDk1m8x1asavKsDHxmv+hk64grFFEQVg4eVJn71xN+Tu+JywZudurYL/Tvuu18EWHv6+T0
jhFc1a2TDH9WLT+P8JaHyrQR8K3QbiYDXxarSPbg3ZssjdEPxnjVFs9FvNTbrAeI3PQ/cgfNEoC6
DrKpVbVdlNi9D014zBdX+RIi8BvO8Vkz+pfC6sodyiXvXZEpWyds+fEQdkT9Z7iqthhI4ZOo1try
SxsP36LG7FAyjO19apNQqcZ+Fw5NEfB+03OeT3sv5gvJKzRb9NwarnXJl6Vl4jkfyevrNVuXUOzT
JN8tBJQPtmgveV4i7ZOWL2OlBmL1hsGnEpsoPNPIaKa7rgwvTYWqRMrNqGrDQxVqb7HuEKppm7PK
fiPol2HYwly0ToquCGL2qXnMBCIXTVf/FFpZ+nhSG2rzE5WexJ/MBGvyNsMwNXrsCkM7oNDbRL21
QQG5dNovaiZea1ONfc+Y2Pq6+S127GjXGCP6whHY1MbLj7rGIiF107eu8Ra/T905cNpL1WW+a8+2
L7wCw/e8cncl6Z5bD2SxidruVlg90VzkSBBTg4fVCRVNyrZ/Iaaf+GKw3owygpFFyOkuVO8wZmie
uO2pVOYfnoP+leW9W2OO/acxHgsyT34sSBczOU/BbAHnK3XPDQhDTwd2XhnZNdRssrw+J2PHM9id
zB3mGbrfr06fRqa9QuiewK42F3N2vU1SDXhnpJBTxZic5WEQVnImO3rO8saGOmznwHiHL24KwYLI
kp/bit93zc/EsF6tcf6z0TtyYLF5AYx9rmAhOjNxRNN26w06CF9bzEa3TpE9Iytu3Same79rsuZQ
RW3+kM/g8JS4fxT94pt9nm1zFnUbHWIWolgJDl/aCJY2t4New1m51oWBIJCbHprcjS7Y0oSo/Rjx
efFy6xiyUjuJONVOyWjA0IyL5Vwm6XgoEEG+AA039poQ83WI84jFLLRW4DH1bhgxRiTXpG2rJHUe
8i6Kt1FzrXtoPaawSaZiAIl2BkviosbnMEb8N1hRkEGXquTNTSDxlhDWs2142AUuon5p28Og2PgN
FIn70pG0DxrH6lHbj9EY7oEBGTOWTEjkq1+Xmp2TVg/lm1KTE/XSbjpWlmltoLy2fsfj8m2yYPrE
8FreoBV3gJPBPoBTxfWvF8YbExjOilC13ia77/HwFSremhb+GcRF3iIEUXwe6+Mb8XQ2bGk9vGle
OPg5KKk3z0IKyVrc5i0qeUSgY1i/QSGbENVG4i1SjBOGg/oN/UmPgIQTbmQxEYt+KxRYRFP8tnRp
FcBLMsF0R92uNicmWdM8xTZ74jAyh1uHiOut5bOeJ7fZAThjr8wEtKm8HKpl5lhX1tpElLwHZWmU
5y7lKxvNYLB5l0gMpUh5TyMayYjC9JGxRkFR8wEaBew3wkHPnkwtsIGM71RVaTFOaf9wh4wUM9og
cPzLL+R05t2AnsgGpJAd4IZl+INmZPfaGh1/FqmxTQkB+4Y17PUy9fAkT8bdUt2GtJ4PfZuEt4XP
oiT2BcziSxaH4oFAau+jScWU1SjqHSl0FP2K5cE2ZybsspkDAgmg61DuJjHFTlYdkj6AzNDtjNUE
tS+SAEZ8erfHvjx6C06rSDviwVIt38q+xGekXPY1rnzbufJeAQdv+mZMIL5w/4cLiN+5dgUfxQYb
guFwt4DWduxtmMaRH2YEWtsGHRzB6S5JoAyJEI0vbcwebCW96eujO8oIXNl532x6tEMVdNiYuAXE
BwICaLGGVtB7ueOreUkikumhS0L7aaw8gupWvmt7o/LHkqBG6UXuJsUAzm/JLG/buLI3s9sMJ4Q6
7GsitIQ/3QJuoSVcppk8UAuW0HenTC6FUQPSNS4z0nTbwZqTM9yOes/C3+Kd3dFNqw8aihlCacNz
x62KOFT1p+ksPUZswjoMSNHEcUIIeXa0bdeF5b6MRBaYyUtra/VDNE+6T0TtG09vMsyjmE+F5Q/z
UPlxGyl3u2r722RPil+Qrr+2YhQBms18cNU7xVhvFCVhnrRrHoh2A27oAf6UDQqUhYWBtqNpKNOj
eekjSuuqWnqD3rjjLzHdupZsIzaK3ikKXRxTc/eKkPt+iJTMH1z1bhLQ2Rr2PPtap5w6r3wRwnYu
Raf8aCZ+qMnSjKtZ1cW2ndO/WgP8ToOoOM45D2XfJJdsGCdfSWbHn3AZ6Jj3UYVgWlHt/ISRd7id
Q9yDxABTug9DTNeQ7hCO8sOczPFshsC3pioO4n6yglbwP+krPT8pYoACahAYnafy6M4DziBuWV/Q
HLupDVsqA6iIgSWijuUGYFlWZCK3z83k4egysXjSmqHdQ7LdxpMCZa0WyyG3shZoZfXcteWjogJ4
Q2C73Ttt+66JTA+MRjO5wzJuPs+8L/0ES26Jjm6Ea9EaE+2HON0iB80KPtLmjcruo/JicYKjpJK9
Wr61rQFWjmXBhpsCDgU+68EyTbgP9d57Fham3zkDsQ5kmqYMbejWvpMqnW4TIEM0i9pd5kavDmI1
28nTcTMV2XaZIpvN8MAXNAxiZ0ehuhVO9ooh0LSpCZltkVxVt1kMmrBUIoRW9OpSTOhhtSFTVG6b
hu8gCbdTksEJujzpAhHGe2Jw2SlFetdWdfvMGv+C2WWHjHnyYGiasq+4kfxwfsgAcIx5Ih5b9rOR
RaLZcMmbCHglXd2yY1UbnZU+O7vKiKZ9XtnaJgFg4wsXOdnkHonJYnnTDkEOQnJjOelj7ImzbbnN
tkMil7x1ru4G6HiHxVE9GL+InPAMh0ozpPmuR/h96e0SOa8ELwb01HfhrG5bx2186MrZLvQsniSh
iLaoPL1r6O5s674dv2g5YaEc9k2t61h9eR6epQbCX3WYTBvMH7/wU7nEWNw/CH9mO6HgdDEbGycD
IxMRlAOt7zQ4mjQI2ulhDsxnEq8x8Rl4roECNhBQe9cEA0uKXW2hYF6jBAE6vOye6gwKl0Ei0CPn
30wg6LPJnH2VlbTZYw3G8+c7MgvjWSTZoxLWSzCoWngVrfFum+Thl6E6JX0qjsXM49pUgHOVZDMq
5+ywy4R6esZ7d6PhQhfUtYYiUhlCnQvBKaXtqdMLQF5ThqZjVPshAqt7VWHPMtRW83GwFlAQZplj
jWRbj6GXLjs4mphhpBBS+0Vhpz7lCUAArz5iedmfplEMJ3n2eYhssz/lCdApODXM1A7hdvDt+7nI
3D0/bnUyMrU62cS7dt1S3mbEfk9IIi2nJGfT5sFLCuTV3I5kQJ9N+5oEIzI0Z6IXrk+o/yY0rzml
dfHauDkBlMIcm8MS52yRPVjNbjYjS9zPp9Ho0TJ3WrxwbS3PfctCnUUvzOOgrIZ41X6al+LELFKw
CZrCrdWXr3YMKqAbopLrE2pp8dnNzTJQ4jJmL+WGJ3lg+co6NE5vFmH3XaiozWnpG/SyRmvf8Dg8
NWoKdjFmWerXTfmcpN2fbVf0H9+VPJNfU7xYaJ/P4eKi/NKLfbi6Ucp9hjxz1+JqzcfvvWmqYuJN
c7CncDzZ0QukpooH3VZD6p/dBVlZz0lejSIqtKBV6/TYdQsJ92WjjemjpngJbvZ8MJJvFjKUKEGw
gm/bMAx4SK1voL4PZXtLFR4XSOgGcTqHuR+rYbhfsvowtjXCCgWuiEl8HDt4iQqLNWCwk3GS7wAx
D/LCzvJC2q7Cr8Jwl0Cetlpcsf0NDT/uAFEiFQL9+7ksPLZWo0m8BkOqE0AH/STgmAeVA4+t/u4u
2XfiLi7fbIiG3KBbLrtjynhgYYMai6P8rSp9Kk/NepBFeTAR8+Bvvv6U/9YcYkT/W+/R8drdPAqC
i8Veq8YAs+V3Nid90Jqowm1txURgpEgPQ517JHXoEFX4f5duglj67DdeAz5TODWQOw4DiL/d/JfA
U4IM4KQp3SXM+viYKTly7vcem8BdHw+PRVhdUp4DJ1SycUir8v9h7LyaJMW5MP2LiMCb2/SmbGZV
9/TcEG2F9/7X74Pob+iondnYGwUSgsrCCOmc13xFTk4QKK+habV4zE76c402POFwxd07caVsAEaT
ThDRdPPLNGPsntKD1otXh6yYn97xXX+vVNc4dnOYQLWs9DIIZCKrSr+OGtY2R4gIzr2teIe9zgUv
meZvnqRBYj+QCYiUXX9Wcjvm1XHHp2BEkM1ylJpZE3FGD/GGsksuvhqgy90oTKsgY125NGe0YBRr
M5F13igDIC3X0DexJ8w7ikdZUcQXL59+cLPxpwG0ejb7DG9NPWp2ISkyvW+8pz6YjCNB5QLW2DZi
CbGzqjp/VlNIjR3LqG2QFNGmTUT+bEVknBGyQrQ/O0K0n3ZkYTx6IfhsDCjb4nGju1P8F6j/6upn
kbnFEjnb1cpUPsQIZxharnwqGGYPzlC55wRfole8M8lJW1PzfYiDozM1eM835t1xgvzIK5CdfOLo
n/LMRzEhUr62vllskaftQIwGyZOisu6pvW5fJGHwVRThO5GkLQ7c5pdOBK8Iojo/04B4Gt8FPVPs
58Rn+pKJqNxUKrZtZm1/IzLvEgtgjHLUpj0RLLmRGoTj0pYQrYiW7HJRx2cdxfmdk5rTCRXT6TiR
OtiB0jR2k9LUe6aPu7zoo6NazvEOj4hURqS1CVr7CaA/doVBd8vgkxhRHn7xlcKGCU4yQb/HhZrP
5JVwrxr2dKt79UtTa39lfVOiTg5hkmw/eRi8WiI38tAB6rMdmsvxaxDFKeTWeGSQ2jdjmlzLtOiv
1hy9G4H69kZVnryuUt6xvt4HnkFIFcbezm+T/SAi8Q5S8FuA0dSjWenKm6FaCvYZar932xRko5WH
h6Qa3C8V8evKc8HW1/54JfApdomJnFJHBvmEIv/ORcn9a+31xtaJHe2ZFYBxroqwPtZwz+6h2cB6
JxP+s0I+2PKiHxWGxMynNePVy5Ni9h4xT57RBa9G6RPaUILse1L8RFYgJEcaFpupsr07aGP/IEIH
wnA54bE1xdMzIYYfo96cpzFo7n3duK8twhZhBp4Zo+nqiBI4w5HMfyf82IvMecfk0pLNWl92y56y
UdZlIbuvR69t/3oKuduefDnOI1amnAWRT9gfs6nxspn32B3LutyS35suVOkk639srvvX7rJNFh/a
5Hlk26g12c5Qi2HD2i5B+y3LCj6q86bqMIUhnPq/VqMzmRDM+xMFyO4eP7bf9eXQpQxG0oCKpRxE
HJQXWRTzZ7Y3c8THZN2sx//VUa9mFtlFD/moi5ulqbwObmpsARGJm2wrUpvRPTL7o2yThQo3XQ17
/2FpSu34RTCMrQc1ODeeTdT8lza5I6univzOrHU8n3xpi5R6o2mdel7bWHFuEbM3nnMz0fahW4ij
VSA1niul9aQWpvrkp17Ip29ovlau9ikFiHzXVWW4TH6Q7m0MiF7zcWL5JMYNEm/5lxDExTHCAPJE
YgTWMuxETPZ2mu51u65KiKX42aOdd/WDGSVHl2/sFSdPpkhTnJxhjh1jlvzXDMnWI+Iu71mVOE/Q
D9W9wrKLYUXYj30zRMzw1cd4aC6IoaRX3HsDLHUAcoOimvaGp9mYnqTox+XT18BBdpIL7d0J6D9m
TaV+QW8t2wW9ne3VSXsh3dyyxGyRaczjYVujbng0q5xMj4ogk6ZDlGPqvYu7Tn0vnR7AaBPPbAoi
SQn+UFhQCeOvqPhh1G3NShlAYyusT1NvFrsU7twtCREpKIb8G7H88SqbKqG3T16SnmVNFhCFxaGG
+r2T/WVb0+rvntVVD7LWhflEhml4bJrRA6fWBLs8jftbFvgZNNiw3yui72+yLcyZ7AKOepI1D1fO
a1imP5Gh+d1hGpCqJioJBmU+hyxS/VfYW8GrPI1XTOFZxbpws3boWuweTKVKzrKt5L19aBT/yavJ
4Y/5Dr1E8aJNqYqJZzweHFfM4QmGbdkmrPA1zcigyiYr70DdJvl3Oa7LprCfxq1aaPpRVqOxzm8j
UfHlDBkW2DpAJYl5lSBX4KAvURE5p6hmfEWy5X+g26VLPTE/1/zPa/vHfoT4M+CQhn6Q51s7dlp4
H8jGsbJJ+y0KTvkjkoHm2Rhm/ZwyHDayTRZdruaPzVyISAHOqY/TrPkENeefHWtnLZ6cU6GrL2uT
3BoTP39c29wo/al6FbOfKvQ2blVHj7lOyjjArHfZWttspQFEUHkX2UMhw7R0y0SZnBQdMEyjozoe
FSZmKGravAsCQXufOcNBVrUgT3FDaOFdO1b9Hvj+DPKZY4Vz57AP0lMUBICq52oftAWOweBMkGpi
7RXY74aXgG/LTSLMc9UkqX7Sa5D7Td/a70NW9adAYcYm9yZDHZ+aqhh3woQr3zW2c/ErJiV2THRO
VbQAkbTEfnO6jCWYF3ySNSvV4vucJ5C10PXtN8O0UElq0lfZlLeC2URaTA+yCmLK3OLh+KVE52Gn
D6X3ZoWdgiRYqOwtz3PfNKZGJzVjUierOVIv6K8xyZGdDYaLFxgMV7nTB9Hx9lnnse62/WjwXhXF
izqfNG6Y7jaelz3IjtgSM6cbW5yRMC7cyLaeL88+qFGh8ljfe2HRQaLhkzfID5v8Nrm64xPunNM4
TQddZGvY+nRykvoQOF0C9lOExwy1kDfRvxZFlR48BWPopJ91L3v7TpDAIvmrtfscVNa7EndEpxL1
cytivu5jlr5b2jAyz2eUwzQmYS5uONcphO6Mjmjy3ikDyRbP/4QcNBYcA+LPXmseZa0s+urNMc6M
juHexsvSARV0cXTdg74VI0Wd+cF7PRDJSkpSUtBo9JOWCWcbkBOYo3zOtgPpsg8Tsz0QxppjYy7T
+fQ+tka2NfVUnDx9h/io+2LPfjCy0JOTYSrPRlZ9bnUFKx63HJ/50chw5APx6oS1i2JAi4xIHm+F
XUA11NEQRDUr/9pk3Yvvl+obToYScbOpTM+/p8S14pK5uqqUXJ9RA100F3IrmOcYdm4+ikwkS5M2
+OFFMbpbVCffC9s1TjU2Fk+BhT7cyBT3mpbpX8y96++uGTx1Q6r9xGbjEHu1xWLpuR6nDRPyjBx2
0wCXsOKNh7jyZzHjr4Os2gi8Md7NqD6HAHm/aynCcMpLgo3JTbfzK8q82SHXiNNmSpTt3T4qSHqH
n5n0lcfOhcgQNF6APn3cvJhdXhEIsMPvVfBVFZN99GptRudn7m5UiRFmUZBjnO0StFVBxtqT/jpF
ffbWt9HMLkyCi6wmJXqjgCYeYN7bL347kodq+xKuhjG8hJU588ui+gAqODrVJRohlpKdsHvCxCGx
qxNBv2pvzrRyVubGjak/f34iB0mCYgcIah8pJPpJaiWbSG9Cgjf2xtRfcR28iYkRyGCoPQhfz3H7
zkB9KVrxrjsNmrVp9mqxWnvvJld7bWr9IPchfepdWzy0N4P9o2VwfjcDx7unBfL8WGS8d5Yx4qKN
CfO8b0AIjlgzrqZzTUVv8VZ2RO7nWkey+JbhxCtr6AEXt9qLD4FfWO9NXmK2m6VHua/1LPXV8avT
UivM8rXpp7OpxiqyFvopLpPpKZ2LRu2vU9TohGuoFW3dHTpXsdEy0u2nQdcc1rxjuiGig2aAbDTm
PZHFN2Yc02uqV/aT2mvs9cdm2pth2CFYO9flLlmQwMTmqXuSleVUaVlbJFVzwqhpH5z6LiUsWQcY
prlWFUAYQjlMVvP5D5AEsDl6hj2TtQBORHVodHpPrjqd22B8W6pyj1YV3SW04qc06f4y8yg/p0S8
nrqu/F2ggOns8ZUrtx929Ko3POr8lLVvYziasakHrdwAIEdaZD5L2BAMGvQIwQDTF89G7A6HoINM
qSWqeOZNgiRgd9P4MHsYyTbZz8Ua6FlW3dJ8gXFHlGE+fm2fyhr5ospW0GUUFVM5X9sFox/AOKXI
oiYDYAzFsk8KkshzW2gyeiIEJIBz2M1bamXvhV8GT7LmeaM/QytxJJ939k2kHJXejlhIZ+2bamf6
o43vB4iRBtALPUpgqSyO77ISVOSY0KufHmRVa4ByQMZLjrJajFl09nsP5PB8JDKe6fPUh8sflk22
NW7DKhE3WbPSnhBrjyaKrIZ4v+9tcw5Ez4cHtlVc4GLYG1lNdMd6qaDgypr8fY3QT4mdVi/yt6cz
zmuwIgU/zfl3z8CiUdeKvawWmMvzaGa43cjfZqfIIEUIQc01ebbQ716SghAviWVSa5aWqVulrKuL
TbKAQPJYMlabeX1SbTJDAvPPd2fIx00khPMVAPG1YgtPOt6n2pp+Ebf4NBIJ/VK00EVIygd3fL75
1DM13ODRWTyB4EhORW77l8aYgqvvK+GJPGR2yhHxfNbT6FOCPNuPZnRu5ohfu+MWP7I0t7FcjoeL
VmBq7Eagb4j9hD/OJOJrIvgsDDThRk/JkEUgcYS4kiI9RsP0Zk+ZsUGOE/hGkdiPzdTm0yYtNR5v
3tQuSZ9lodh28kw0FIls/6uDwuO2i2Ggu31JPk2UHYAroOdw6FQ0NltYLF4zXAHLT+eqLr9hm6mc
LS0d36y25LEbXjT84D/hu/Y9m9wtCXqUuwv/ENjBz7JN4+cwCtGtTRzlAE1f/VRYkcaktTlorm6/
B/aRlFjy2Zim/mAoYbR3leQqFO8703X1YlbhTzPMv7VDYJLeKZ2TBmKULJuLcRZCY0MVJSgwQX7w
AiP+uydJlIyWCxSpJFnp8GLH5eDt9ID0UgkQ4JbnRyLyESk/TM+bLML8BXVisgTa53IS3snyyHwC
fE/2ZYA8pukAVurBwtd15z9Yf7uwvp/6TLsZan2BiF5uyEKJg5oTEbOQuyTwMhDvVZmbV47xPAx/
6zieGK95Y7unMW2RPxwAKFdb4ozKSVPIq8FpKg9w53XkQXzj8h2oh/qUEAHboa9k7zI7m31kpzOf
RyQ2bfGlTN3qPul8tGnSnx0S94C7nYCIKYViDsHD4EXfxwzTxaFHOxerxV8TNJii0T3cAEW9tbqg
eSV5qx2t0gouwsqIyoeFuxOZanwC+fmtt6Lil4kKJrmgn2HblpC/A4L1eYE4RN+0GxWRujPOff1N
zbXwpQSlImuyKK1GO0CcJzg295CFX+ggXQbv6kNWuSGjogH7i05gI/YRXgzPnWaq95HU6t7TyXXL
qoWQ4lMaoQU/7+xAF957AzL2YHcPssmAfXB0Qrvc1W6s3b3OaEB5AiCaa7JJMywE35okvsgD5q/P
2eDLzNwlPOWaP6t9Fu199IG0mmHxKmt4Uol94vpY6Mw7B1Y25Kubi6x5utbeQyUBIeAgSS/bdDxC
zp2X2bBoOEAWTEoOvBrYi84HCFcZ93EZq6AR6MGsOnppdbIP805lLoaewJ8CaeAsexDq7i9+jgrU
ekrhJhfEV+PlN6dhn29Db7yPEeGO0dL0e+1jjZZVwSVJA750eRP9shsbXWnmTjcnsG9J/6PAE/eN
mOZ2NKwBa5LMeCuG4nsQIzQh9xGiVbeIU3onEKPmm63hZ6h0Xr+XfTNDF5cSm5qt3NurZHqwX7eO
vvnC974ADFON6cULmEFARQtvskAcJd+XsZ/v43/a9DFMN6L0EO+29fA2igGUl++h/W0ekyA07m7e
Gvd4Uhj0wbScZTVSvPasTcBDZBett407H7DRScOlf1aTRh5QaT3Z8+GlqA7A3X0E0eG2lUrr3GQR
RzWjXd0PZ0dEzq1BG/1piBRo5joAtNwUsKNxpDnKzkQEg1e05FjT+E22BfVb77lAwx5g8+/zVe2v
PFX8Pcx+gFHYptzg0ulY3NXtUpVtjVntKo3vmaxhYpofpxKA3VLVfY6a0qMPcONZNg3GRDqvjVRs
PUpxl23j5F+0jBdD1qpG6U6NVeX04I/KorPH5wJwyOPSBAsSR6ve2xhOFr44Lq95g3aWPermhtwu
mWKjFzdZeGpwVHNjepK1wXfrp7Byj7mehPF2qucocFU6G7k3D/nKJ5ZO6KyOo8PaZnjxT09V+eh1
Rf2qhbDKfjp4iw61epMFzxEKHh3Z6rXNN/v3KlSHBxR91Fsn/Oih0uy/1g4x6xSUN+r6uLa52JU1
w3LSuusRrEBGaGsN9vigh9FLM3jpE9/A9IkU+qWDBHGRNYwybXUjN70kuGmN2Zz/aJOHWXX+rWp8
sdOKMgXkkzmvsnArooQOhAAY6rQVqgJIl1xM1e9iOKr3KvKLux8XhNe8KDzKtjTMiFVGQMyDLC+2
Y+mrG559/yw7mwYerTkqxYYJ/KdQscNKGGb3og2rezUVt4ZA4SN6r9U9jxG5NQPF36rQQfF66K9O
a3ZcAHYGwKd2JFJBSml2dVfHKnquI/csd8omfMY0gve1d9bGvngazeFqV0HH/eyN99rsi4s3VC2o
oFGkj5Uo9lmxV9S+2NW1U+00S0wAj/z6YCqG89jFUDSizo9n+7E9Pm6fa8PP4cN3D37RPVqdQLE9
ICcFL+Gb30YHK0DwILZY6eTMALxCK09DaP+Y3AwEW3VWOwFzQgnAdKudvmuYg2xrZh+Zh7+Qnm4m
UMLbIVQgkvp8zWW2D3wM7HoTDLqq9BcQE+9a5YRHwQeBALcKJB2QctfpV3VCa67RFIPkAuwkVzkm
g/6JdReDDeiFXWGoT2mbnDGjVh7KtoAe2/XuOe0gwBnGe1T3Ecs/l3UyaM+0C9z7lFraZSSjTbyj
IZho5Js0Gxs4Uxt1wEkXdWLStyNuAF7RxZtm4hvJYvhR7V61oPZeZhG+ERKDPZYmvEdhPJh1pB4U
jFE2efhpmqY3MkK7sNGKQ2437rVLcYMhEMDmWow9CvC2UV4RLfsMwmLAha7pDoUT4OOq6/5Tl/3g
NMEFuRVjg+5zv3VMg8xtrmgPKXPV1BrUVyPhzH2ZTlcLwVkRABJJFSwXYx1O3hifaq2vLlXrV3vs
I/td7TjiIXGraac2+mcx4B8AYqrdiwmKhjoVrxbwj9dSN9+VKCxPKWqND8gkgivhm7JPaqd5KPKc
KInew9+a/K0ox+4BIMGprRBkbKp4m1XF0UsH75wZY7lLmDewtDKDjYGb1rbq2pNVzohA0Wp7s7fj
AwDhb0g1fZ3NRE8mWfItV6vbAodrt6izEcHjubFrBbhe3DRXjRKdBOBaaEmwYm8NvvaGDdtG/VbG
+givzqyuPUCDszIHPIz6Vc6otXlazRSFx6glD5IECLNkMZIRYd+o73r6tbOVpySB54s4yjaJXkEv
/5pco7yQf1P5EsYVmmvqZcxL7WbC8DB57En32lUfg79xyq2RBeFDm5XiIgZmGKnG+zsG+PIkbYHc
Xj8/vUVKyMrp0KRwwneMeplgxsRQ7bKqjoE9fnNN1X0Y3LjZEgpsAkKhC9gBbzVyS7ZzFl2AI4SA
TKNlmJbl1Rwp+QwRINv2UfijTgtcskPzxLe8i0GsIG9VHbigv6oEi5iBMDzZB0w5mtJ6ITCibyLQ
ZTs/qu+eW8Mxc2vc31QjPwcV42CkmNup7+pt0RITqLIXNE3Vhy4MtYdmLhwTw0oHEmaSbQJd+Huz
BakXaDorFMVpGXutei/i2N0CyjqEufihkHlAiSFEUYhQxvfO6otPDbLmfLRPbYaNnePCadIFORB1
gJ7qMT1+FDVAnumVFUmzJe9ZFuYTtubpBjeA9yRSA/68Y80Q6t0Iufh58AiwV3o7khUWN4RV+Hw2
JQglX23B4ZvRwwDycoNtFrMKFoVtrMLhMRuC11MiDrY3q8+W3Q/h+ikCZQbwRldPADGYGcBD/xhM
WDXqEOY3rQaVqfnZQxoMgf3uaw84X2U7RJ2djZk16hah6Xyv5i0I5VbBgEVTFeQj0YsRwiexULj3
sRxvQ2DXD4Qa0+3Ujoiipc0z7OUbkeZ6Y6Enf/ZGHRSo7ltnx3Yvit95FyX23Ys143TKqP1au95D
ETLMmrXCMJaU5WlCYQkL1b97gKjHsm3/xvvAgBNsi71SxONjj1fRg0PwOJ8JxCLR74njXsE/jMyy
B58r2P89sGonuiGAL0XRXjdaf1PnkCjSqCRQ0QiTrFthnUq3zDdWbDdHoOs5oDjPAnTDx+AAmfni
ZCSl9BzNLaRj74XVukR5cm0XR9GxGBvz2FWl91fivcFlatXG/z7Z1Q7OO99Sb4bIKN9Do9tmViou
+iDwRyzVesdK3Tt1AM+OFjhQcCekpBSfxVsL4d6xcoIeqrljzvjoDVb/kvRoFDnUEJOJ940p3rJU
sa9rUfa5s1RtZv5nu4Iihs3Xk+Uzd/R6CxyjmwL0LD3v4Avf2wYe6msaQ9+WJfNGVwWvom8a16mK
SJsy+/iRZPo+E/F4USfkmxCKetUi8dOaHaKg6jygWywfRlZnfIjnYhbPMbNBe1DNqnntu2Z8aqJ5
5KbmFaJ5rUKmumWVHAvhqME2cbiNYMLOSsP6o+0SZh5W+ClOdHQOzfzFMgb7MGQh6++58N3HyWvh
oTVatK/b18Sp40vA8uCS+E64M3IIALCxw6tlm6+6MGBveANPFHaPPYgr4nvRvleq1wmDSgJ7LM7a
WeBMS08SA2bPGWmowsASTWv2ugKB+U+htOSLOrRNcw+7DCNAUssvQGoMqdcQZsGvwUH2fE4EKJO+
131sXTHcgiOBGagHx1p0oLFG0Y+sOH2OJTTygKD0mQc1v9bm+KIG0wC1w7d3A6o023GuIlMwbjuT
m2UmLkAzJ0jglbRIT04a6CLPzK8gMk79CCMFuNJTa7avSoP/U2ZG8U7HRHPaSsxcMBP4LfBne6cf
MzgFk/s0JJrGVLBNnz1Sc5eoLj9NwI3e8doAbZh/DfoweVczXGK85oeb+zzcMkrgzKGCatJZ6SQ8
UI7nao+yGPmEAbDylJ0ve6MBjr1aIUsFsKcPUmCsMvMiT4Nr5VtYieycRgVD9tA6Owy7gYeQUgAE
l0/bHMW00Mlt3gt7azLkPfYalN4KoAD+a/0hrvl7SI74jxEB1lM8BZ8CpOAQHz2MWMvtHGeA4D7j
jQBo72KNu4v+b6Jsk676xbqmuTZ9eqyGis8kqMDYwdJajSEJNfA4q+rsBF/yrDA+IyGPIudw02Nh
nZJeuU0EAWZ6q3oszdl4IPpbbY1T5A0B2fqdF03eOQitp4hU2jbRkVVq1AzhPwPEuH11TX180JLo
bVBZpQalQEYxgDI8mzSVPro2cc3fAwr0aVGAEGnVHmwS3mC5CnsRjkjGX23vaHdguy7S2MrIQsBk
nNZmXH2WdPUuT2zvBRaA86yObxMIvhcDMIKdifpQRvHngokB8pUh0MqCZKqsTomeMucrUgCainKM
Wzdg/mQkwF+sXSZaY1sWeXeCHZG/tWZVnwbYIltZ1WOnBm9cWfiFKvUj02X+n6a1d3ohfoy2Mh7z
KJmuCH+8dBNgb9O142eBlMuzqLWKzDBSmE7nJHursstjAQ3cELAzlBiJuZSfNzM13B6pYCcgyZiL
jTMN6Z5V9LNBnINRfJemz20AWOxrZr9hWtac0xkzU8y4ugCExdl0nsMZN1oZo3oGGBHMSFJZjHr4
SVEMfx/90yTbZfd0fu2qSyG4rl4DnW6T5gmlBHrWOshprSrFzj+MOEKerOAtqkEK+PehFslBQOe1
GwNuUT/cESpH3RDPu0VXQ2KEJG4oNVkwuJGDkvcsuCF3tH4CSXL4Nrq1uIDLsqY9k1V+idyUb7RV
wiU7yc14IoIEC4t/r69y0L5uo6MgVCjHcYYUMpdNL3kH3FrUeD34m1jR5jgCrQIs1p6syhdHyXax
KnDI/WF2PSjm+cLV8xnl1opPtLVYnfYSqigbhykd05PsGToNVwZZRPH7+GY+ieylBeq4sZ002clf
GaM1TQIW4bPZ1e8oavUoFUYcbwvJvT+D4fzezvdvMEPnlKFGLXPAsojl9ZebEUtkUloY38lqmpbH
oFB0/Gfm35SB+xR4Z5zkn5Q/A+flICx7xEm6cu8VxQ95XDIIOObzbVzusGyUeKnMJ+tizaTRtW0o
9PaI1AqeTIA+FuyvfBqg3ZKhHsZk2Kt69VXigWXRA6NuK/h1xFORHEnL3saMqHQSxni33suk94Lz
ClTxdwdzce/VAXfURkL00MT1Xd57O3afe+I+h6kyGNatPkRvj6k76a38kjgs/5oAzbb1poEd1oFQ
12Inb5e8G3KrwOMz3shN+RRYge6TV243Xt5lF3wdPdBncnMuICLwbCjHEq93xpY+ngAiAHPGahgj
0D825dEOjhQgkV0juyybU9KBhrLDk/x7Q10To653URN/ngb9Iq/ccpWglm5yKxl38lrLqxI3Oev/
RkN8ZcYAyHsij5Bbsm15HGRdFkaCY0jdBkA0EX3s25u88cujKS/N+jTIPRWRz00Jhn0nL4X8kXpX
cX0aketbIujMcq3yWzPbhiB3uVxfM3O6CeCVcUiZDfDU3bUya2DaBodsgujc6ONNn4cO+dlOI9s5
TmICCYwd30aFzokSbo2ekBVn+f/1h//4DXIT2yvI7nqgLz2Xu4eaDA6lnaHv5BAgv+8tcuMnG0DW
cEvg8i4Xd4FT/PHW/AGq+HgFDdJ4eQhrcqoPRpBp0z5yg7+VNlX36xVmELzojgulex1c1O4lxcTy
IH9L55fPiT2pBzQau2lbp8FD0+sKMI95HJpfa3mk3PrPNq8tJoQDgngnn4QuSg5MYVi6zA+CPiDt
ZMKxXh+fuYNdTnQw9W2PBNtJPsFDa/WnMbNYlpT7zOkxPnJncOV//l07T85+AFbYywzgCjMgZX32
pujR1WcAo5Hb1Sxvw/A2D8vySZLVtS0n+jOPSJY+OXvfKXswK8mLIxTGSNlfFuvb+scjumzK/VPp
9SevNrfySVgOwVbgqHxqahIEcixkwV4fUeg+r2/4+izLNlkV81Oodt2hBqR3DJzwIPeZ8mGXPdbj
Pz6Csi7vmtxajpH1ZfPDfln90LY8tkVp27+HHmzlSPAn5lnAldskwGPyBJBbZ4Nwnj8cugfRVOgs
VEf9gA8FeXrmBfKO97aOMajznE3Nq8PcgPXhg07EYlJzPLbj1wxQSl+1V2vGqk5D8Zr1bnswzYmp
RK2rO1XkxG46BGY2JHgPkncwZrNdpDn11U6ExbODefF64+VfldXldVrrsnF9TD4ckvdJc+qwH5QP
oyyqebiWW3oMfcmM4DzJqy9PkoNnHMGs8Nh1PrT6rXxLYLXTKjf/aO1d46/MQkRJrltGXIP3kOq+
2JJLEXDB2khJzsTBoYZEM75hiPX3sAPujozJXl5jWcjbHs3TE4RyWSOPybds1C9eZKQHdRqusVkg
UOa1JznIaIzaDZzdAvXcXZCL5QtgND8g5adneUJ55+UWI30zs2HssP8x9d4LZnHugln2Y/vu43l2
yOQTsQ4GqqY6Z45bf5/eDNquGyHer1exSB1G0nj+zKRuau18C7qQJJXAC/gLXLLBTNxDflR2IbcG
5cRAF2XQrP2iYyYnW+B1y+PoOucRYA753CP0SDSKQ3ub4hi2zK6WVVSoiZycm64tgzBc6qfKiI2D
PL/8Xb4dDudGf56MrDmopvEq7+p6a+VW1rbfI2MMN0Oeo/QPhfz3Am0dOBT57Zf1ZWLH8rTAkYbl
Axj/vZbaGez8JusfEWQ3T0DTyotk7fRhW154Fn4VQZou91feiXWMWW8MH+ifCfRMc/SqnQVBGlkM
x8DhJOclcBnBdygE7gsumbwz8rEWKrFHC3iwn+Mb8s9gLjusI/p6J5cHeh7v14uw7pVbssv/+1TM
1QbYS4/rUC9/jKwuc/G1LreWxinE9oMJLcIMcqKrtPZJxWNRdpF/dplyyU0cNnnVlk3y2r9h9cuH
Uv7OP2YZy7FF5m6BBTyQEMQegw+9nL+SHCF0LV+TKUcOZitG82+0VognB118yusgUPey+7Lpz1/Q
EDBIK5JlHiefVDmjW4u1bZxSUg4aSpEaMLF5Eib/nbVYUJKy/sdcdvn1xTTAxHkccnTdOrZr4OkH
myzVtEWvNycJ9c2VP8SsLrqrq2c5LZOTOrkli+XU87RQVkkEoXktIICsnWWXtSq31mK9jWvb+jc+
HBtm7y1CHYxhjJly4GwBAmQnWZdvHlc8Zhk/719+/FRo+SZUevWPaaS8hcuTN30VEO3P8nENUdIF
ND3fg6BtkdyQT8q/b8qjl6EKUE59cotk95EKImCKrEu4D5wQSfCQe9cd6xpQ7pDF2k9We/97r1XZ
efn185O8kD3Wd2aZzywPs2z19Kwlf/LPeye3ll5y82NdHrSc9Y9eH//Ax6MUjcRGY79pE1KzclxZ
Zw/y2H9rW7vIvcs8W26uhbwfa1VuyeP+86x/LGdkb9nxw5/6t7YPZ/3wl8Q84GM0V7UBjL75FcfD
mVxFOS1rVfnCy4JQCuRMaEQs3ucw21qsbVOKJyj0O/qUjcHm0kkOt/Lka9c/9shN3xQghEjBL0+0
fFnke7K+LOtL9Z9t62HyvZP9/q3t//dU/pTN5P48Au037Fwc2pjWznNh+eFai2Ulu9b/iFX8W/cP
bct6Yj7t8hfkeT70Wf5CH3sPmtL/Ulsv2MqhQa5B5db6jZZjyFqVW+uEbO38oe1DVfbzOwQDuu9a
hSRCnNsQ+Xg5yb0zvZWP8LIpW2V9IpTNsjot04Pu5fd1eAdMBW18rSvTTCOXdTnyMxcSRJSs1HKX
0JEvrGbayuGB6D+SrDXKwL/pasugYavEEOTokhcTJEzE33b/Ntyuj4IjF/1rn/UxWNs+PC6yKvcO
ok4IWbgwvXp1MnetoyfTVq5/YwAGhIvi4U00fXhY3nh5UdZiGVbXurxc/1mVO9ZXV1YFgZTfw7es
fziDbPs/jJ3XkqvKlkW/iAi8eUXIm1J580Jsi/eer+9B6pyrfXd0R/QLAZkJUlECkrXWHHPOEmon
lITL6H6zv02sb/3i/3Pfs8GrhJe3bG8QGNGWCMkfb473YWJfsRATg/umWPtrnLiJ3tv++MNFz1+7
DE4lrWftTFXgtUZKgWuAGEGkXFOo5FgeXCWOeO2zuHX5WZJlO3FmyqTPs90sW26TWcZOXOz3/+jt
2v8jmPnHVOE+VKyJf29U9ET0boNuQa7cAnqixRGYFBVW9jA7JekYaC7KdBGX6C1OKX4B46zGzYe4
kP+JatVysMY6m9RJQ3Iwz7N9AiIYlTiiNbGoG7KV7n3bNwIJ/llouOXCHbZmAwMybsj3yIehKsFW
V/2j0GwbJAAiGXaNOKvi/1JnSJnUqngpY3QmQk+uLv/guQW6097imX+dfnFS//gX3V5db2ddvLOI
1dtlHpGcnB19WouzLD72vhBf4L4pTuxfbbe3OtHzt5jzPlJ03/8kNQzVlYm1nouNIVZxQe6/dUU8
bjVAgGsVxSybSM8AkBZ7fCbpNVRyZ5oFpmfpdRzKPNUkwbupDp4jJdsqyzHkpM7OZVC3rhg1d9m4
k+ZS9+Q+o0hvGAq3ibjUxcLJbH1lOhR4KtQUndLE3shRaORrkEEYLvNmvyYqSdXwZO0bNWge0GSR
awYai/A8s3AviuVT6o8vS0X7UwAG9gn9Te1BjRuhcrAp2jKAR1lCeqIeoUDEZpU+xY4FWVDvzlMM
C8GibGGjktvfOoY/X9Oq+YHecdfrSvk25jquWqn/lZdMyWt84A9+IFMpnjUvvTMb3xyi9WR2/YCE
g9JCxxkGN2jq+r2eqenllbx8VeXUXEHUobwqAtslF4stgE4oec6NCn6TLHsViGDIUCV13BgxVpdx
6SGUhJnAgKNAmCjbpjDLyzwl1UWsiUVWFBbcszwHLEwQ3ijiwCsr8EP+NHzqJM+2rbyg/DK50rAj
gcThLQFg1/Z5c4uLGOq1jOBT8zESlSEYem1WUBPktAPvw01hH6jUIL3mEGxvoX5N/RRdh2WB0CW6
+nLyBVZT2oumMsOkG+4iVK4C8JlmkK2xgmsDDfsqkwm9ppKirKZxDHiDoCM2HUqrUpNzmWMpioes
Ow1Dd1GSznmYl0WdUbZn8ttCXc2Ie0eoZulKKS1c0QayM/qE2dw4qnBh/F9TEs2X2xbVHJB/LX5z
9/2ryHAeoMxEqypsXbin2tpSDN2bpiaH8UYxfaEp+sG0KHWmrFXxVFNNWhcreDAYOICXTlieKqR2
p2ZZ3Df5fW6TghjqANrIRJtWqod81lNtpeiachCLYgr+bSz6SlpNDip3J0wJNgM1eOl9CkZtc+w/
kyH/0EilUxeO3J9rS0fPTGUi1QpFBSWmn3+R7nwP80T9nJqEagWAOC/BmFF2DQfrYVbIJRtTYhwr
O+8Pah+3uzSNiwv/AgXJfys/NaPEjytL9bOs9S811KCzHSUPg1k1SF+l+inuSRxZwB7XYlN0kAp9
Bb+er+vR7THucKdleKykmPLF1HIt+5HBpsmSkN1yz/D+2NnIv6x01o/iUHWjKxfLCXeIw3DqzMCi
bXjgVN79G7RB8jsM5+R23Fqb24ema9e5DNZm5WOx3AfZM0aFM0H7ouFd2dSPCC2aJ7Tn/YXQ8V5s
YbTbPmFahxgqG4E1LSNEm6WVf++U2C+yDY8L10AKtZH9ELFYViUUdCf4af2pHggrlym0E9FhQbLY
g8FMqGbjVKi61G6BbSorsSlOT5bKy6PKoiZsOT/mOFLoUi0TvXhrjr9vf06a5P7WLGo0Z8v5gzpN
RV42OfjT85sZBx1yilgViyqYUbjft8WvbWxBSP7RKLpFT4e4wxseKJyhAi8YXOq6sFQoK25Kav1R
10G4680hgPEeVl9luRH98RDWm1SF2lTNkkXAWrJxCyceuG+CKDh1y2JI4J7Ymr/9o6PvU+xk3gLf
jNdIGOJjOWZ4GC4LsSbadN6ysWwwIarFStTgN/h/DBS73Ebf9+5GzAH/P7uk9kB9haxs/z5M2xVA
bh/HSykTDVz99e3EaPEhU1GqzSltFx0FaUfdaFHAQqQ8R8siBzBxFpuT70MsjPwB8bocE1xfuksZ
crl7HyTWcNA78uDryCOzc2wTVQnLysETY5Kkg/VmUIoPWUr0/rWr2BQf3EId3VmAwG+7ik/7Y49M
1dddSYHG3x3Lt5rKGLHj41yYHyn2pFQuzXZ6bKcqPdpjRMGJAnmzy8gzymQr1kkRKs9yGQ4nW62/
56EiPw9mIT+rYX3puMFeyE2jdAE6yNOv1+B/WXWrHk1KS97sjEORzCnPKTSDt6iS3tEjBw+iUy+D
s1/E5lX0USm8ThHUPeXLyLF+SwZFf1H8qHhVkr0YwjMne5abBvnlJazT6dQHSnoelwVwP3Vw9aRm
1Wxml3s21XjLphiD0JREjm//kpMB91Kb2CXKpfQtc2o42orWrsSm1jfDTsM11St1AyK+axpd/4SN
FegiY1TXEYLKt6bHFkFGr7dd9JVvlIKVnpn5+m7EMvNamuMLJTTdp1F+m+3Gfjckuz1kZQQ6yVS7
z2amkEK2jPwKRAeWbtj/Diyz/aRkS/XmGBdxs/FfFIrPYNi2A/WerMVhu56xhkUv/G8Tssh/Ov9q
Uw2LqthsPpWDU6/xayshzFnFSyYZ5qFJuwnmdl+8qCimn7B+d0WnRBnbCxUY7yh55bNoMv2G/II9
lFuxOUKT2CvOlKzEZh3b+nUmSye2xBG7QT7LsN5UFNHHYJqpSyiMUDvWsGKQRdc+FDYzPxN0jzuP
WjywnqBl15U/WAfR07e+s9aVweB3h9vJ7HPnARgTvfVy1a/Q+EQHsWlFskmZQtQfxaaJERE+kKp/
EpuzNH2zeeZfxNbUZ1fu1/lVi6nv8cdgF0aD9JhmrXyOfGTEoY9d1ZBXVwp91mAn+sfSaV+TuJWP
FCsMj6racqnEUOWrxD6JAaIdLuKmlOrsIprEQodyFJkIGOpOxXC1wD02M4NHMTxGjnbN9cemKTZ2
Z1cYFtZrMObl0Zys4hh1iOUWWHB5lGQWTVfZYGblyYudHui4GTUPoWJhBT4ZLxDC0k/ZqJw13Mxy
JzbR6FBSrxZvpT6CpNR6agmWYUo/+S5MP6pq8hF3ZbmlULxKP6mizrbI8a2NSu7j0zS0Y25LxrMe
Zta5TAwKLJZh7ST/mqiW3PNoU85M6xTciFizl8WspP6KCF5D/e6/bfchYs2Q2l9Vryrb/21/taUA
pjPjh3qcm8soVZRLFzboO6q6dJ5Ev3LZf9XHwXxrrBE+UK4WpyzUTMjGVUpF3DC/95X9KIaOWnqq
I835qJtc9uw6Ns5p6WDAUtfQUuDCviJH+iEBv1rHxcqmbOgkl1xU9hh/6xQKxAzNbh4cvQsOkmkl
2ygN5WeoKrUrDm/NH3LpND868kaUEekxHMZJ2xGzLaHulsajY8Ic53K3AFsquZtkdQEZF0bVqeSe
ejLL0Ot9NT7UwMn/6biNEd3lvRUdCcXPYPw9eQ7k2BP9IXWPJ3G02LJpNCvkhJWl72+bolt1lGTc
cGlHt5GBoj4aemJsZXNAu30/hGHpR5Py8oMVGtI6VQoVW6rB2hnU++7xumlOiqZbGzPJpuuEj4vX
t3LzytUoU/pjW1/MnR9h80i/G+fFHhKmpGNhbB6fzbbQf6BJBBapc5/n18dFmyUWIpVgXtdVVV9i
ta13ulYNh8huDdx9/RJbgs6Cj0WxKjc+lJlqCRbL7/3POBhfk0iXfklUWt4+KMsVUHGF8XNKh2+h
JFkfitlk0I6V+Tk0YYMzRQkekFDb22yBisuSnx77NDa2hAPSBxspEDXOjUH8jBuZ6c/hJzfgL8SH
0k81wAeZ6iRm2EzCk8DWf2WQkdWufwmw5mjap76jZhlOcfPitLwTdn2lPFC30VGeg8MSuivLI7jm
+ztV1fCgGq0FaSCnuMUpXXYUa5ZVkwIEgXDuErAu+Nc8KdbgvOSp86FMsXTWe8fhHIDvrcO0PojN
ToM8l1txt1fjHjCVwrxs35WUuhWN7bwGCNLdagjlc1+V/mtUz5+qEagXsTUvFeCWajyIoY5iHSPF
8K9iK+yDbZuW6ZNeqP6rP5NLLIzmudQs69Xfjn5mfcY8KrftKLdbqx2Cr0Ld1kNtfpVUZGGZU9W7
IRiKD2zuVr0R2U+8R54weSgutS8Bzw8Qb3R9qLi3tqUjKsg446y7KFnGLbCjiYsI8JoWab+E3aEB
TC20gu71PqDRas2rzM7YDFgKXrplwQ9j8hq8kT2xKTpI2BaXZsZtC8vqI8VOfHLQVVQ3YDjqErsr
LtqyMEHxHm1JO+dWNT8RBfjoymj6mqKl0KNFzwEHCuReqn7E8zB9jXVkrMalPVra/3u8DXLpPt63
fY5DedqqCWyAb/8e/97+fx3/v8eLz1WrAeW2o6/13IhXAy/sj+Uw1Y+qpatbc2kDl1E/io6cl99b
mxgCKLJ5LJe2v/blyQnOSnK2scozUSyMRW3pVI284ZeR/dMmYx/t5PrmPkx0jrHjuHWN3iAoH6Ss
NRBMovkalXoI1hbXutfDsfGyUSkexGLU+X8V/ZvqKk21VsNEPgUVQjxuUmIDQrt8apeF2DQ1CdH9
bTurvJ7XNViP//aK9vum2EO0wbY75hEFbfem25Hu2yk3vXm0H0pO17ce+w+IZM5ngp6JH1WZ7x0f
Lak6Wk+T2TvfNAB0RAud4cGwbQxHE3grRSpHZF9REyM83jeltNFUZ36HyDBsO44qgKdvyLL24jPC
jHK+vmqNM07YzsXvFBJdy7Exr3hQOWuv1I0YuA5o2kZt2vGg1iHM7sVwRzjq3Mx1jLBAnMvLl+gQ
ix5W99qmyAolem/t9VQvgeu0/mNmJdIjgOjOU3cONmLJPMN00WDHACG3dJcpCLqYeKy3UpX1W17+
wOJrvyu9/QIxMrxHMU7wSdf2D1HTKzs5brO9P6b6JQxUPDGkcn5Lw/Q3RYfZb3YOsYM/SLoOHQvr
30f8ZLba2AWXqmiax2JZaDLTw7AAl7gM0NRFitRQsmG05UVJ0cWDTJbXg1N0FzFeDMPgaY1p5IQB
GnCaZPFkp2QeL9k+eQyAdeCr1qRXoEMYRBgYo2mdPG7wQasvRtAl2wppzTnJEFVooz6fLJvKYtTx
5tHKhmhfgDI+Onpk7Al7FAdnmodDVo3jXpKj8phpBcY+fh+dksYH8TRY9ikpJ7xea4IkUZf4m7ht
ZRwY5HpjO8WI0BXoMgCo/kp+olynsdU9+tCe4AZTO8gdh2qgqu+f5w6rH8ydx5fIAI/c6W7fhQSl
gkJ+bchBr8JR1t5G24blDff0He+Z3q2iaTz7+FCBoM5Tr5rCCBIW/DieTQg+/HT+njT22seP7IPs
dQPXJlq09nP0TC3p78iU5+9Son0n8Iu83AgIlAe2uslaHs7+oG/75Qh2jH8HdWAlFg8jL1TmBKST
EpPvBXWJaqd/c6g14BUwG46wUcdrjZH6QuOfga7VZ8eYOlDIXAG8GZW7rFEAyQDvGy8xtBYm5eMu
16XoxZcc62IpqGmFEXyo90juDH/Y9ekwfegm706KErzYBVeKMuUF2AB5/IgoAFwH5dDvxF5qnOxr
bVAOuaUMHrHE4oAiKOZVdakMNhwMOfzWvTXpE0BEMUSs/dFoLj2i8e+e+/AxE3xCPuB+HNFWVTY6
NBJ4qwzHwItRtlg5tlL31mFgeRh9OQNfwSnJ4G0TtxxQeiybEO2c9dQW+Fwum6o+IVrSjWIvNv20
VlzUibGLyQMiOdPipWBZqHmI31OpT+VxdJIKBwvWxOI+RqyJNpzGGd2olCgNOdVY/4/9ZoBRJQL1
/zq22Pzjoy18BPbMhNw/2u67iM8fo3I+ZOlHM4XhC/dc3y1iy9irPtqKPteeZcfyt9oQSqs5599s
OUV8NatiJ7bETrrmPLdd5pwNQ9qBLpovTtcgKWzz9r0frcrVBiv41gbSC4Ii56euKJvc5nYAB3wV
KLkaMQAob5fFvwlmPEAHib9XUR3z2Gnaj8XufpUYXXkmzn2UgbifEQpU51ypwg0409lNdLk63ztE
LxOsf8bpWPIUrbWSuzdKZHBuXo4gdhED75u9OVquNdTkLP/zIX8dWhoT9EKq/5ZSowowc/mQ+wHE
ZjrIO5Jf8cGzB8k6dWOAARHWoTi+SH2IhES1rjokx2tqLndfpaDCQA/tWxtKXyyVUntnESo4WzLG
JbEM6v+2ubTh1D2co2Uh2ijBVNb4opEFWXrvHWKcaKtqOdvoA64AYrM1tXwdgYXxungivF/V3yOE
C04h159KMCF/68vpzSp5aa+nxn/O57z3KBXrH9UuhoZpjdmDrQFViYG4nSejH3YFVbUQHCNq9rGt
2hupAxNkuYsPlhxd8lSuNhnvulcZ1i4RA6LXqVFLBNaL7JVvF66IedvviQkBxZh1/QtP0Q+/Sc0f
peEfZAKZASQcdE1JnTCVfi3K1gTfR5CBhEb3e5yck5/nxQ+tib9JOlFq7pYU0FM1ZBg9blg6qAUD
pGc2Z8OrXw8NTHNeIETvaIXlMcyQAoreHAvPk9/PjSt64zTM8LyEKSd6p9ZML7WkfyXLkch45A9p
XT2Lvli3iTkBWmJOHj2UrSxdYpyEWA+MOXoQa2IhZ8HnrMrV/t4k1nBDDb0YH5/bXvde2cqsbUwi
yhVtVhOCm7QbdKfAQVf3cffPkYfs3OiFefBnlbFzjCsVSqTnMXFKUkQ+yRMlVY6O3SlHGR0VmvVI
2aYzqBjRIRajDTVoJS1jakmaqs19H8WXfpRzCdnuP4f5Y4hhxWjIxMHvR+ux6Vj11lR6t+OKbj+N
+Yg/Rs6mJK2ww9I9zXQQgi2Hl4YaiSAK1j92FB23jxRfMMxkf+Po+tutTRPf4P7hk5PwE/StTt43
Yev9r3/TffQ/x1V+ZgHchtt3WM6CWPvjyy5f7vadRM/tQ7sye4gBuyIV3xqtLR+LZZgY4Os1YR6x
KnrEYhKnX6zqdge6YfjukBE6S92wYbaBndrYnJskqlY1BhZBhNQsaPJvRtFMMPSoaezlvRn689Zy
ul+U5U5eClhRjn70aoJ1pG7iR+HAB3OGbh+m7c86850Nc6ajDcI0qtTIU8xpQdk6P0wJi+y4c6Wa
GzmgWR0cvu0QY2xwt7Lr5I33zB0ivFe96R2357KD6zG91H5FcXH3qgQjB0PmBxE7ufRyc7Ji9JcV
VU8EdNYp0a1CV7+FxXCSyHpOBZaIEwiGckn4FRJJhwS97w4dMa+pTnKMJOWxbhPpKse88pb4GV0r
/6gzF8Febmkaxh6ZVJqcb20KJi7uXAzZ/r5XQCTPy2qQS/imSlfRgQbtWzujuKraHinn/NxUz02q
D9eBiVBr1bDQc17Jh5mSEeBlMV8keJVKTFZwyMH2oOosyA7t6I5ITXWHekMjvfTKiAPYsphS/7Ee
0PFnxdEKBoOqfxYF0eIVGrNxoxawxkRbDoFhO+OyRsD037ZuZiIB0lTdVrjoFbbhP2TLAhyFU1rV
tTXBNaUtXJyROcx1XhZRqpU7e7ImV2xyB9GuMTQKBEPNrene3pj6e2S02kE02VKlwiUbZ+xCm2It
2sRCU32VNBHMRjHkjw6IedrU3D5YNBtqQX53KvK9+GDR5oeDazqt5rVTTcZ6+ZKiM0rk/GiYAAiX
JoOw+sWyJG8IwvixKNcFguBrqyjRIznz32NU+ftB0c6AyNPTiFnVVSzsGdY/WCtjc29Lpz7HxA0y
fyJLsYSk0dfwvO4OiZEYV4L9xm3fLjLXc+HjfhS2DS5aNi9tforH0GyU9va2jUNStamLVF9R50t/
WBrqcZk8x439MDvMDvq5IldUdfrVcRLpwYiOwbKhRfE/i9GoPzuilodJT5fXQvQ+uP9RmHEfNyZQ
jtKZW684kCUXJt4V0RXDu+5SFpN3+0XNZRRQa9y6UJGbh6LOgkedINmjGhfPpR+MRzFMLJiSqS62
QOVObIqxCpR1z6ioHBd7iTYUFSmShOTMO9y4cuTAuaa55lzhcs8HTeu+Ar+GErK0q1bW4yQVu35s
o/wXwyBg7snch2cxgpnfVY4U7RjN/P6KKWp3UuCYV8Si1hUHsWqthDZeBuNsXUWH0gL3lEuSM2JT
dABM0S9VyoQR5w0JcmzYkkrWtFUfcf9NeuN0HxsSO8XMrLG2qVrFG3uiYgKcZfhYoobwsGdJ1poF
GW1ltZW/0RwNcjj8lkdQz9Gj3jZoQ7WE+MFIPNTWUkyFFi8TsWDuMuOWhZunOo/MNsoAOzwJsxB/
IfX5gIf/WVs24eu95y1efnhrONTfLdYqPubQB7GGXXNG/vrQLiqhbilhFGtiMYhCyWXBSy2Fk6IR
dG23dVQy3mMM8KWYXsJb4dVS5y0z7a4/ZHUmzNLyFrsIH+4L5shIHcR2JlQPvZ6964vwqFuUNPXy
FfAmQnlkCv2RUQF2gwZJUADu7kEs1KodZwyO6oW/8Z9VNXV+RIkKA6PJwT6K7r6fUYiK1RjsDMj/
JCbNATifpB2UvdsZsycsSBI4I7FtkkIUZ/HWDezluERltrBPsDtAYYZ8QV9LkyYhset+TZ3+04cW
kRbVdsT+yzOU5wBfx0PR9R8Wp/UYYQe2aRX9K5x0Zz0uVbUJhymcI3ecbC3+3vvZFmviP0AOK1zr
AedKwiXtKHeqVyeBvmsxajuYWlHuTV4SkiquXUnutoNuvqb81YYxotBH1CHzH+YnoNTMyW2A9LNk
eHGNiHkRpeVLxbW1/LPEWga0YV2BBeG52yuHBrJFUJkkurQSEl+Sjqc/TgwSZc6b6TQgFC1lJUmZ
T7yfgFsVGj/0LJTWmnEqhno8NKE53BaaHo0HX13OXDZ9ZYpaHZD8Vgcnr4COi9XcdnplLVaF9apY
E4vE8iuqnRxoGEvtfLHYsZRahUCHScf/+sMqHSvfRxkggEUjuvyZYiH+4Ptml2mQZRR8M/1FwzQv
NYridBRCcypW25mAV55Zk3f/z4jf6X1TrDnKgL0VAl5u3gWcQBbaUvZ3XxidHm473TgmS+29+B2I
RbRsDqQ4NnPUnERT6RuYOwQ2sxFha9ALRwNT6vn/9kXxlCpNjfuolqMBW1Rjt1WrU4d9AuQLkTzn
dOFDVDo2BmIhNuMICrESSb9rppTDEWPI1p0bq8cVRYrHo2UXnoZNV1uMkxtkWOuG+FN7sl3xFqPK
/pbYz08nHV+UcgHrMh/BN7bAcA4p/UTqfK1mPbrR5JwVVejCKCNROpfhyaQW5hz43Yp8e+MOU3bJ
FB4RuVMZngNl9ShX7YpbRkkKnchiWXV7cAPLq+0sP6K+V3fzgIOQaeNJa723dZtvdJIwVLF3PV4s
TbCJWowo9dyV+oz8CGWCHg9cbhrxg64q5mpSJmntSy22ML26gf0Pnm5+1fR0n5cl8TssiaJG/6yG
Cs/CKd2AX4rWBkK/ou1OYVDLLg9HlMlhUXgNgoywOwF+pZ4kJqUryaReg5igClqqFVC2aDNUi0d0
q1GFS4iC5PRqLtUBf2O78UoQFY1NrLEffzcWJ8buHaxS2H/unVMwJfEqwmDLz2MZrikWpZFCuLqX
Ad9qMXR8TDOr/nfso8iWqaRajbNhb31YN1LZ7lo15CTAoYt0kzOth2jFm0GnLmZ4c+wldIkRJPOx
5qfFo3u5tygK7BjL3OfJVpMmhMAS9f7dIG2ZUcwr8o9fTJ7DtT2h3y8lM4FNRJmOPTP31NHm2ODR
KN/kDw9yZ9ol9uMIAmlHxlM+UUyLe4aNA4Oc848uUemime8CgMF2YMt4bXU6zClUT6H0u/XxlqnH
8/ILUmOzPafh/Mugc5U3PCgrXrIly78UavejyqAjqVyiK2XoMWuaBvKNoYVjjhzrHgHRU5E0OOCa
6MRQcHsp4QRNRxQ+J3K6MtsFKQJr2R3V9t3neeFBeXXxZcYfNCOFY/NZZuVEMCHmfkVVzgTRyzh3
lbTJgsZ/nCCuz5X9vUxx1Qvk4NvUS5vW5kVwUHpvmQD2phYeqZXbGE74U4LD6hYj3sTKOH84FQEL
ApCK9MvCIhGukRbtNYVInhPLjxAX7JU2pZ4f9i+TYm8wwqV8JKQUS9Jlsq28IUnJj6RSus1cjZ03
hWm5key3UMpz14gzf12nOfGZPt8YplSc5pADDi2RwUhRHoIxbkFTTvtO/sabf7hyJqtfd/Vzk2DV
WuPXRTx/bTrlp9L24FkAJNkapsdt/0ZFrgbsKA5XuHhmLrNBZTXDX3UdDFPddhozN7bCnaFLstuD
7DJj/Q2QWKVTJAnmK2V+VMleHuO+YkMMlZVup2iBQd/0Hjj9Nz+oaqBOxc94/pjVBPhaGv6gODfz
GvUVC8XXnnpJsi7QUoejAzJ1yW20Y2d7xNrGqbMImVEEbPrqb8I3IEzMz3gwLsVI0j51TrrKsEwZ
zprM7J97erzucR1uy+bkzx0Gsvm0xZ7XxF02D3fTd5yziVe/JHn3pXQYysvtdNVjZv7dvOB6CwKB
WKOT6NO5Q+dAJjtqhgEbBvwmVnXRAQSLv/WcJLcuMQWWNGlfjkyyQl2pVu2Wcy97qUXAH0uBo1Zu
6szwH/E2bNekduLVWFmv5ph5Wt5xI5DA0KbpBx73qac4JLybuo3cpsneqRdF5NjyDj0mEX5JVG+a
NUbCi08sldHjupHSN2D+j6DTbLd5700IdFWUoLsf9nak/iyk5GcWqT+aSsMssIbML/MORYR7mw/d
tLEzkgWRQi27nVJHFE7Bh0IUdMyA/Q1T8SzH1aVaAlX5tCRif2mNhfXCwBcOKZVtet2Fe1evR8lc
5M7lQx/GblSYREuWQt0qGPeFwkMho0bIBN4H64W7phmsYmVfZ9GDRSGGW6bFJUuK35lm7avK/NZE
vHiN+jW008zT5XRHoQrxIL/Fr2Xw0dXbw6HFzSwAVe1VVKCvOy2GyDP0iWdKuNGrUju5kpGPnq9J
P2zIRqHfU4geaWsdUym1tcztNNYv2LyRhs70LVGArTETyQzz13yUNzqu3hs7NKkfpmYlMviZScWH
IxfxoV8Fob0wxJ56LYQ2nr5Nc5t68Gdewnr+UYzmu1pMj725UjOz2pjBeJ5BcyYm5LkG/0nFNM8F
GGu7aOAMFioZNb3ZJ75Pmba5HSLJsyO87j+nqPxygvTFLLvTaFLTKA9vYZvuGmpwkpHfRNw2G5Bs
oGn6Uwg4kII2wGh1anhJyRu4VHtazfUJVd5Id1VTDARxJ5hx8KGBBuBdERhfUzt+4U2duVYqvTY2
IJs2Uj+bLPkxgNPTqvETfdkvynapi9W2cx/tOz17mZCRr1K5eCo74OURHKY+oaKa8/GsYyK2LUgD
UPOnETtq5i0JSGBqzT7oukc8jfAQtImPD631q9Eb0BQ8YfHYxuo910H+AlB2JX3A8lLOwTalJ7XN
HxPQPK4yD8Zad5ztaDr7z6wB0AdtaF+MRgtvP6FYfqI8IsRHEzf2I6YYxQXdMCV8Fth0lSuy9Ins
EBVujR9y1p4Sefjo+FK8+r1HFGFA+kzfnFo6cud7prisdLvO4tQHFwVn+sJQt2087MbC3zS7Zsg3
DaeFmwRv/uQOR5fcXsT8fwAFbJWXiCjVrsVPTW4wFhudU1LA+uy0hHxKvhkirt7B9n+lKRbKCfVp
+Vi/m117Up322tnpCj+Hx7INvoyM90YkZFg3DOmnhaYePmnRr0jN4PKgY/0589sgIwA2PmfaUCsD
M5pxbWsyBcbdVuc9Y+/wtlxkF6xHa+YBkUysisulezdbgspzao8uHJ6HNB4bt7IgAso6BUdaFrwU
ZvqrbMfazdp08CqnwzES0WEdyvtedp4sjUnkFELOzoP+qDXMssvO/+parru5UzcmMG+r6c8a0TvI
KYkH4s6UUrKhlQ9KlNopkLvvMAgpdAoIoWnEDute4yRbnEYsT2Zu6ErmdarlIPi3bbePh8zLnpsM
RlSfSPJG1WA2NHX0hAF868O25wHHTPLR+SmPXXdSAJHxNmbsbL99kfQJ7KbTfektpPFJiqh76b7q
xtkEPUjRJsKj2EkcLyVEUJPgSCmM93JZ4uJhElbp8aoKiAh0spwRsU522dzbe0wm360IeA9P8K4v
fyotc+Np4PIs4OvE0UmXChzmBhiKMT+XKnpSuP14qJOoasK/Z46qUxAVvzEZDV1d6Ugraa9+Y2NU
kn9XINfZc41KQsERzI9s/DnzcxdUR5PJYtDml94haYi/CKirMwKiN+babzZJi5URLF4R6vhjMngD
SOx+vNgOjxpz8hK7WxwGeZqbGEjFDRzV6j1RK66OYWXWs/xg9NnIZDxNXN1mDmam1G0E0e+eeHZ7
NIqFkGWM8N7G4dUohrWiGiMTK0wzIgu2g9ldpWEs95GUXLWACTmetLlq5FuNyFRVzQMT2rDfItLW
GjPzCAi9mmHwHb4V7NSEmr1QqbgC+NFIvwn6fYuKZO+b2ogzcEu28pKVYMxA3OtuSrXtbjaC2mv+
h67zWnJV2bbtFxGBSdyrEDIlV969EGXxkHjz9behufae564T50VRoBQqSZCM7KMbHDHdIfGS2TzV
nQs3tfsxlRuilo8xwawFIDSGj3DvUukjZbxNeiE2alG9YbJw0xUzjs/lYtH8XgmCq0dXQ6xfRk9S
2FRCcKAcQIJVpYbUnWWMzSQU9MLZQloyiYa0By+xEPdYE6oQ8yPpsIDsh4nMdkvfCGN61FXrWCVc
gRHfcCoIlaAr+WPaQb/OWhyHcz/SrG1sje/zeANz5imDkboiF6Tyc43viSjxM0oMaCMz63ULrVI7
LRC8+aLgzLdw2zzcQ1715qBoG4vAo5VrKg+iFJseg9tlkipX+KAihZogUG8XdznSP1ImNsU4YB34
1kfGp24p0ybQe8ySkZDiaMjyNMuwt6MiNF3O/lJBO0BhQmxihH6FGr+NIzySUuPXsNpiZY3A/Sau
ScybQIgm9oK6ehc7qo6rnL1OSTldKS5niW3qHwAuP2Qoy0Of0rXWadxPRBWlunaPYV++hiqDgNLQ
1mpamssL/BiMeK3rNPaddCtMfGm1cdzZWu9QByTSw2quwT2lfU20Cjvq9qDEnG1lLVZNJp+SrECO
ZN1gjLmeS+rnoXVJ9QWkWFlZtB1IHMe1cz5bUNil+J4090vmc7KGyCY5Tbs7uxje7Gb4wkl0N0+T
Z+naeznGJm7JAxa9iC+CsTbxJxkKjz6IKsVDn9p3XeMgy0jyU+90NFAqlUa2+5aYLYn2ufEYtPed
ULHqxkOUBDESd1Q7WI9RccpMcRSaxaUbtuQ50ceoVfsiWXX0ZTGso1i9JXDkSe9JxXS7YhNG030U
mD1cQPuOhgoBLkmAZ/P86rj3jqVAEtEXL768Hb22TSiwKTCxrwvXiV6uJ1xsiTlf9XVHvyHaKrI4
FdkTtnkuzc5gxznp1TIy/DHRWIn1GkP1uPAV3TI856YJMewE9IO7QDa428E5KWx/qNRXJctotXT6
Nhjx3BsDwvAybNAqu/PCvv2KKqj3prGnvmiKjAJjsFcmVSWrr+GipnsqaRPX4YyUqtj1tLK3eBvy
EDJX8QK4uUVlaJ7jJN+THb1G9Cmnqcs9pccbMHH1aW9PL6WIMz/Qt5mgIV2gQ0WDGvoWOTCl6F7T
IlwQalb+QcKv5lq1xw2BXkmtgbSSV6dsE0Skk5U+jSN3b5NU740cKDl6q6VN2NAejgiJdm0XD+Vv
GZCRkUby3IbRxiBIZONO40Gm+memINiNEpzfF7+hqv2CkfREQ7zcKHBUVhVXvO8qNmtDl0tpGJpz
MW1cXICnCbgdPle1DtIQd7YSWWCFEiGjq5U0aP+yACwkjr/LIDuqtoKpeSJJFgpMWk9xs4sw2FhB
WrJXdal/Dwa2U9mTZtnFNiy1d1tTdvY8gp+4sHkM+V2WWJ3i1/2N38wHFfWwqfToPGM5jLNvmnqk
weJCMF/qiAjX25G7KZcigsPiA0oM1O/+l3zLc+ASsRwzR2kEnee9/exq42GqMSPBZ44seaO+9LX4
KPixsES5i1NX3ypL5HIkp2Nmqri+x0W3iWPWaSq1v5TDM9coNBBI9ct0aPl1OG15HV3wLsT4NtoT
K/SUarqyJgFr+4yQNFgNVQB76NsdXyrHeAHbfrTzjmoTYqo5wzgjuhrpxCFLXZapTFGBQcHLtQnJ
Fqy3qqHXvKmW/l5pcKlyOBMAtvclX96qGIw7JUuBDIXx2tO31MKhX5P+s/ipuOExMsVjOFs7LaNA
FyGhfMxOVAA47bGGdXS8W6vOgGiMkzCA1a0bhXfyh4k3oPMzoKwco/4uE6zUrBo9TTIQiyLU16gm
qGHSS/KghkcMSLMNHK7bxO6PtBUQ+inZWWRhu2YReBwW59bJeNA+wsL5sLvmuVE5MVPzmeyLB90q
1iIkp5AIYFzACZKdbpqaqwVZFwzxXWOor11rfip2D64M060xyK5LVMCYhPu/PccGiol+X3XntMIH
nAkAGtxi3qy9Bcvi1VHC44xTIZbax1S3ZoC75ktW46ayleeMSOKVHRmDN5QU3qoJmyHgbKGK6YrS
RSou1JUpspsyaD8LgYQi6mZMKaE/1d2DnYmDkVuNpysdNVUB/V7FoHpMFGUtlnzeztV8pOBE0Sfl
V5RHO4wrbuo42qip+R05NThVTReQJFWiFOOtPslzahEoWlfZXvZEpnaq9GGFf6RaA11UJ6HbjP0k
pfGctPDfggLjYNPnXzh00cWOC0jCw7FQNPydLC1aIXoMBuM+aJFQBMHvXCiPOlFCo1VGj0r6jmdi
Yc66p4QqbKxBP094j62NVvuyu3avu/FDOdBZRwH43QbLlx1l75PWv6QFumrSFnC/KvnM8XCe0uFU
JtDzgvCDEuKDYNVoZZf9xpTTeycXXZ7KjVzJXRiBc4n3uA7bjtp8QSrHLV28aG1MQLNqrBMAr4Mm
RO+uSSJF2hTHPCNOqTTvc2cQdNCVtzkcjmqFhbRbnHSmcGE727YsHS8fMLkrWj8e4tc4q4X3W5ny
yzSyz0BKuJZ6eZfj1tjaOZOLVZO2ZLbY4x3mYvAD8uNhOaHV1uQBndGDrvSQ01H+orLYTQO2hBHZ
oEmiAup1Rc/ZCOd8FsZapaeKB1eIFqQYPNVr5zEhKTFON3NoH1BQfliies/m+dLj80VbzTpxhbxY
KW5tSrd2ixIOphNu9Trx7KGDcKyQFpXMZ8RLN7jWztvKNHwTewPuPxp5lJnn6Fxd/az2OzIdcNGH
Bj46HSbrfChpuPejDXhjg6esDCo6zuLiZGTPnUjXBKje1lH7GvW0wJdTcJ6ImIJYom5CixMF/cR5
zoItiPhrYLdnkNtLgFE+qwR0aFml+aQQHTKRP7SR/paPlmChF1HWoqdyXFyeRMuNsYgfrlSBUAWU
ATyWO1ZjD4Rqv8o2+WL1+4gKtN1jm0+m8hys0b28mvJYy+CN8gA+RkSJEgDUHxUaObVG2Eo3manv
5PoOlhGwXjIZlAxVSD6kcixtqZxZa76MOdju3Nkb8rKLdWlaA2v60d3kM1Y0s8jSXVGfilKhQcAB
fCdVvlj3ria0ECIOnN04K+gmcywrCckKRye86eOBRSPOCfT2FU8mJrHFk7mdmly7UTI6WBVKBDoR
Ngs1J1KRZ2jbaXKrPfK4eFVPZDCNmpHfK1ODabydNtvr5p992NAnXJdNFqxtJBwY8Uude1VL2Lid
l2QZLOlP46sjYsy4CbCw7HHyKnfalzaSdERO7xY4sibgn9pGp+z4PJtZo1DtRADSh4k9S5vnOaub
bU+FXg/cw/oaADJuH8gX/ujabFF2cfeZlWEvtN7d2sGvTWanN2XaBzwy7jUNdLdEFSE5x9mb0mGo
WhqU9tag/QSFw0VDhZ0HwaeRiM4DInLW2AYI18DEWS34TBbTklPdxMNSskXKIbLh8AX2V+TqX30D
fXtiEg66YI8TMwbpIFatq7+4Kabf5kZOyqla3i5eOjCGBX1qwPnedZ7xz8P2sCBZYi68fkqOs2rd
5/IiE9Gvkmx4KEK6z5nj7GspgDTtS6qjJred73o0MfEPq9vJzO6SpXXgKjmw4VgfhBoOXlMbXBEu
KfCoym7IxyjWVViN9PDbNcX1wGVt7IteEKhjsnrbGWEkMJuA2aFaOBJotsQTNTVsHBrD2k9MeamT
/nXMl6DFMem3gZH/DvHcnFqcNkLgbdVkpWyELjfYyaA/YBi+G6mv8WSf3PBXbwx6sjV5aA4LThk7
BdNj8pAPz4ER4y7ksEaLQiNcIbFejS1eDmM5eo6bsHa2zWFFT3WbxKr2krrM1njHsroFYhlz8qG0
+CA60BerF2fW2I+Wmr80uZP5Si1iiBbhKx4jSNgdfYuaSfUgejANLqRDm9ghkENAqs5bYE+/1xGr
6/zG+tJtnRWCIc003RJkyqv0g0EvbKM61seMkj8fgCqDnuYKFipI3Om4D+3IGk4hd8kpMsdLLUtD
0dQ/ahmGgKqB5UtfSmhVAFam/E6TCu+XYthlEzizlpnuXhf7Nm+71RTSmGpmwCfbTj86QD7uNqWy
KiA9NFkZ7cOkXwpo/c1E4rICrQyxOxnrWzXPaazo5me5tJ6C9wqExdNShdq1PTZgltBk65sQaWBH
MXIXWJyVRQnY2anoTvpzj77Og6MifbcwcUmfaHtYS2JNV4H4xXM30C/jhMEZId3WES4VlHersU67
u4rM9HVDvNFiyH8Alz+FZuVlHbjNiKOGNgBrUkvJfdJXOH5wR4gqEXhVF6undlA3OTXlarJRTscz
ieVCvbhSGFuhdtUGh8j9XCX2ykoLP9IJbJlDbg5hKJrDAN6eOhDck3R8tgpIpmr7RNeM37+Yof6A
yAZxk9xkJbA661Z8ahOL6JV+gxcDLhJVER9bm/5pVQPaS2NUEMXiB5m5uT+3BjfjoXnFoscvzKX+
LJHGzf3eTJlJs7h8LqzZ2Nl6CZtZlNONaJaeUA2dhvgNOHx2WlPXZuSJo93wRcRpoQwCAXYDEMiF
xjLLMp/zrM49WysCD8uVAi4nqleZeES2FRhALZfkJRt5i3TiEjay2vSEEEueQnU0RfLSWny3gdZa
uyROITBx2SPzea4tPnFl8pboiUBiQotpjZaM5fQvpmtCLE7zI1af4yEs71QgFM6oYhXwq/hR2mD3
3dQs93hvTU4bgkZ6us5UWTa9Ht9yZOklYb8TLNyJF86JWO1EsaVZbOARs3H7UxkR3oJW9kO1RHuf
64HfJ9OLMaC67O3+qQnQekIDqrcFQTRM0e1ljGcGKb+ClCBgnfBTGla3tp3uJqSHCnDo6hijhBOw
uSW/8W/mK5qS217tFMKnHRQwvUPsRoEwoZLwaXUQOp2wkY6EzYIz2QywW+NCQvUvT2JqmW7GQt9j
VFLOlBUm55yQ2vcYmh+q/tuP8zfWM4RbYBRuVrdzY6k44wTg0MEH5lu8WujWRs1QUNAyxL2mQWQC
7qEM/Xmgx2yR4pNEvd9EyptbC8fvtJrAtTgtT3T+bD+bHdLxBD0d2l6eqlHpsM5B3EvFyrp2i7GP
8PDESNfctveJEUw3VqDS22DpIwooOXZYjhsFL3h4yA+tkqmb2rnF44LCUJ2e+1HbzY0KKjzWT21P
R8QaWk8Pi8YbB1ejUMxm/vvwFDXtW2bRIjN+9T6+dVjtswjmrtj3I1QjlgPdSAM6chVq9l2NbvwS
kkeilIRZE+60Hhrluy77NyMk1ysLTmkHt1J034MDoC8TIHjYlY8toAB5by6+v4UF+GE89QHLwwT3
Bh+BzoeyqNciezqMNtEFeZLcKULinm9OnHKzLFclVJS11rPmsxdP/EYWP6oxfLa9SsViDTuNuWe7
mG4PZfYJd4P0StxP6feyMtbt+p5PlHBWRQnwi5ltIyxwIRuuUyXZ5SqBznVg3FaNm9yUDee2Ua1D
vuTVJF3ogTTBtco1/agdhrN0fAP27NoZBWkb3cc0lRfusAlVsLESEvlcXRbwQORmShbBbsu6g9A2
CPKz/E4QWbFUSB501Q28qAJ6jUoz5i+Akywsu0thocxVvsDah3cl3NF9VbF2Eue+oc02j8WXbS/e
LIKlUd1ArOv5VTR13obu3Fzi5cEEfcth0t5cd1lZRZQRyINMLT5ts0TQBOMuh/4IJ1dnLiVY3VFc
XPzrflrLink4kNpj0sUJ54H60mAvsdZ03fZCY+dYlrkWs/sSxpFA5QamXTb54NcBC5l8QAeRrOqx
rPbV2Dz2tpy3emLEfl9n5xHKGL1junNGnVVbLh6CjZ0uxUd4pFdLJ44SjjkWlT42FaDDvlE33bmX
zn1W8IUWc7bKpVafW7eVZHhvHG76jsSTpaW9gevYpQ4mQH5gxjYaP4dOw0Xcpi2fdNqzYcEslM27
rHByQdFFKZT7bm1fcjpiazmLxqNo9QOkgz0tVjxzlqCN4Sepp3Vg9S3xhTdp3Y0bjL9hLgZndw5P
ocVahWXZJtVl5A1KCh6jDTca+QMUOeMPUy7mUbZzqxn1XdWlwDBW+JxN9D8F96UQB+lamX5H8oOT
wNDOsWn067bIw42SkYxQac6vbcLRzNvnse2DlcAG2bMn1bObifnZmL/F6Oxqg5js5Ne2OEHnPPuq
RrS1qt1S+ymEGBVTeBgM+VSnkClaTi69eUTHcXBrGD5hEPlBXOPi0ekr2xVfi+KEQhx3ksbVDS/Q
7aMO8zqj/+L3obV3ofzcIFR80paY8VAqdNtLvgBbfDcZYkt0RCXg62YMHExtkuzRtehT6zYZRXiB
3FjldOkNugemCN6iWxgozCpeMMx+p0Pd7+vT1KXZFlrGfuqDC3EhSF/AIlJthKpjc8xwml7ywvyp
5/EkRHehSsW2ODqkASM4OxUIQc0mFR1n91Kd0Ue5WEkkKGebHOTE2FVmu9dGctDz8UGZZu3UwQXS
4QFvyniX15S4rWv86KnRrQqreVHKdgbnSrkZ8L3pKDMrSE+1Ex1aemlgbh+6aNujRlhsEjnTRmlb
d93MpeeKiLMlvstwZvBC5vqy3mKrtIczya08VXX0/fI9s4gTC0aDxGnlJzS7j1Skn20dzZz9+nao
+F1ETHgheesba27eQwMQMkkWOX1CB80g40kvndATWJSBMNCxNfma+7rfQHxihr1J2uSJ3//e/qxl
7a5D8AJgWkD/xlVXysCyygx/xma8b3T7R2btizM1D3QhAk9PFHzybYKzXBylqoDlgNAW9g59VIXU
YEtAySbywFl1+Vyx5FfpOtuBccAo7VMLBserCnhiSzeraJHns1LL1sTu7PvRwvzhZjKmrc0VVITl
NmfiDizl1ejiX8zNCpDnatyWKrQ25O9R/VPYzQs5U6DRRXmpxEYLuHMyp+Ou7O5y0eN+XHzqqQM3
ffQ7J4ZSpwpJLgO6U7nEzygTBLtA+7b1Hxqajh/N7mmEkrYuNKwRoF7HlQqn141uRnPWVkkcnWSp
kFpp5EcLtVpaVPm2nUzVhzZnUl0MXldYW20YQ9zGZEUES3Wvc2Ac1rj8U3FTsygNUXSS7hghvHar
lhl+O8nkJyqrxXSq3RuFwucmlVNYoDiUtyzClgy0aXjW5sg9gGx4Y0P2uGPGmj/axWMk61ujIwgC
m2r+jXg95HBdHdBy9N7myUpZClW0y714UgmuMtIjnnp30L8x/RslHauRJsZIuBPMqW3VKtIf5KWd
Ve1Q5P1mKJRwXaUUZbLZlYVG3QomHBcxv95Y+E40n+KcCSiIqsJXZXsTOgS3hyqxCzCONFdpfDdT
kCv3r9lY+3XfUAK04a2iUfQPRfkd0tCrEsIo3VCJ18qkf1htdRFqu8vdbPJbjXo3a1MLPMhALJTh
yBIMt21ofEpxCA1mTXICbdphvy4ch1KYyNx794eMlA/AL1E5z3RQtiMxcGhaDgaL0iikjBhD/YJg
5RIN6iUeOtge2l6GWb7RgAes3LoddXeh8lCOyoogxQmuq6z1l2aMH2FYUo7iQ2W2PUKNwjoXs/EQ
GMm9YE7ZOHa3Tet560rtJuBOjljU60oaZERT+kkCGkliZxLXK70ajTU0SrackGJHwotpclBztNxx
GW2nXtvYbUtVAtjoklmwkkp2FGP9HST9d9rQq0jmlVbdZ1XXcdEg+QvKVz2yvuPR/On6Er9+fW2o
mdxifk+/bMJYoWLVbkWfQLI07GVRA54pF6OcHyPTfk7scafqxr6KKFWVVj9iv4PcQ8DR6bghmo3T
rY6/mlD8SpXcMLCG6F2xMSvusOrwWRfYBqafwhDksKV7QN07ywaJy9ryZQ7cdT3NYhu12pNLDmtV
uW9RtzDi4+ioDBApINqRApGPRzMn97TUAbhz50nFxa0LyguGRz3Mq/6h6sFi2hAxbGlbJ4RjBNoF
8j5HyLBy5+lYdO46nk1SlBhCx+Ro4JNCm9XZmE59b5j5R92QVaaoNl77ENLU/tEVwMuGi6zAdB6G
VqNgM9dMuXSg8UiAhiueUgI6kZtgL2Ya9UehdmsFlmpFaugY6xdLs8kMxTcwAXPvZLBbbnn0BV7m
IjVXIirQpiP1CSrzrjKas1mPjkevkWU3oXUrpTJus85q/AJOz+DAfBzbg97RDQ5pp9TKF04ORD2C
ra6GGgdJeKm6zU870C/PMo11qb0HgmdujDXJfW3edlr3nKtAYLgiLYr0rYKwu3EtihIKxQG1ytIG
xE8qxnZCDSfAAarfoHmvHG3T1eLY2TZ+KJJkyJQ5G0MLuwTQ7NrTIEV70sq4OwFAzLT1BmUHfWRY
NYoc93kj5H0ilPSeZfXy93VH2aB/xKeI26YV4AUZRKHm1ababP95moHK2PvEGlaX6y7oAPQhTPH2
9yDJECbM487om3Mj78FhqnvoYg9Sxbzjussg3vVcueruz4BlVEaA6Yb/Nlr/PRBAOir9QVf213GQ
rce7sSK+fjnq9QFtyS5CUEnbmv/suq+xmtaDYWdi4/KffVnseBqmPpfrCLy7JtguCYC2mQ4XMfb/
PLC2u3NEMdz8a7+gNsBKZ6Ch9Z/xWmXhYiGO9En189/dGdFq5xCG0fWg1/1ZORE9FZm3rEU2Uq+C
24RMz8cqgDhVyqG9uW5abpkuGXCzH49J9+jWYXbQK7DEIhw67hytc0cGgpchv2m9wh5Pg8rke33p
VLuNF0LW2183k8xNtggbxPrPgcNgOJJVCGi2vG2d4TqXan+GXt/KceULXRdxur7TEBPZOAdOCCDB
8KGr8h3LacW7bsYoT0+Dqz/llcL/oaoXo9Kah+txNF4JlFFXx+uBzAJSX1W4web6bJuY3gSnF1VN
Vt5dH8ysqjdpzaWFVVYUeZ1V4nUx5I13fRpGc3nHG8a7mgxmZvFlTB7PEawrmlp/j5M208h6oNgC
UuibtjXiCxB7tCmHMbulBb8wB6S8w6LOXpdh3N+nWGquG1wVHqa6srwA9c0jtVfthYOVPbegb1x3
5vASzfjZ2ZlpvxajWawypSvfRS1/CJVFLlkXL06f5F+jLJANJsZ3MUNkz5zytx2pKHJ6KnQ4Sq9X
JRPHrN4GIxXNqj6CVkHJzXGhEVYC/YBoYsqdntFzuY3ohfzQiDgY7Vx9Z7V9Z8Pw/4yH5M0povpD
ZU1A9da4bzq921WaZNMmliHRKK5W3REmj69mZjMFLYHL131hKpFUzgrFT19Vd9cntFCzmSQC6V83
r0/UMeBQEmYK5Q6H+jNOhqNvQTFbXzfb5QClrTt+Pzo46v33Pch6LqFP00czh6qMvLm21Y1iaLgQ
L2Oux3fpCW7Hyuz//KvXJ4om6LZFQ0/rOuR6/FFR4fn3Ef3+soLPhiJ9N/cpcZG0QC+kBeW7rjIT
IkFldOIyU/xWGZMHTAxir9bM9j3PlLNuyiGkR3w3O0H0W+XmBwRv92WwdIcI5BbZ7GBnoCpudVCK
0jjY+uBsWLz2XP+5Tl/c6F+HoH81S6xcItNHPcAPNKfzXWFL62209NILw2G+d7W43LhWjt1O3vQ3
sPudLanNwYVY02ZtVKn6DKMwwTApuq3U9L6Ydf1syByjBcMaaE3QC+zSqDpz4tAoCsv0nLJ02hp4
LZzSVGTbrsIlJStocOXpMJ1S02i3RgGroBA0/zuh5Setm/QtzjbhSXN1a8uFYh/TFCFAyYTLVXZT
QDrZSqT9O8NMojuqEUo6zba+wuwGXwnru2UdvmracLq/Do3NWQGV+c/QsW/+NdRA5nyvkvG97VuT
2bdLH2BPJUeyz7ZDgLcpbsvAGdd9AJ7bvpJD5A/Eha5lrdL1C4a7XG9IVk6C2dfjebi7PhAva3sG
dhKb66a2jNN6lLihIc2tZGojuDsBy8bVJ9zrcTX+eV2UACo7elDf0AT/nknzw6gKpB+u/20rXWxv
0CmxGnR2JSkqcCwHxMDoEu4MXIXXkHZG/7pvKJ3gjuoejj6Om/SEGHfdZw/GepiwZ7puDVGQn7Eo
2123rgdCn+buEtLzoDNzjOuDKcyA4Gauob/74HPWtHItfd/9dxz9j7WOtd3luku6ToGlW70rayLU
xyxr16o+wK4AQGk3SiL47YiDjHzUiOgxlTkFy9Kbi81tASLAshNsMvX+bDdVjQEfOO6fkddNjPOB
mpaHv4e4PlGaYXuxaKnjOe1gAzM0Fy2Y1N0VuC+UjH+CE/P/2BmalrpTNCD+6wuvA68P1yfQodIO
Xl48zxL6eOpa+3BZgFZRbZx78J9LmFfQWnANfAc1bGjymOWtLjGqMGf0OGVHw9Gwi59CL927OER4
41bg6df9ue0+YPehPrhLuVtVyGKUqGN8UR5KiSuUOZE2HUxF5V/3dxEroqGTL3RxbMyJRuJVE1qX
uUnkrBYNyqGxOZtW1z/bieTSYuyxMjeVw3VXnaQ8e93+8+d179/nexfhWpYrv//af9381z5Td7R9
XqX+4IChkns1HSJ9+udBVZu7uOOzzgK+eB7Z5quWID5QZSrfadp9m0JaH4pdPLea1u6FZYitoyWR
7+YGrh94wD+LUqN9hsKj0B3m01DDl6nO4hcSLwk1ZsKElaH4jTEdHFy2gikx1rDCmf+K8TxVVf4z
SUw9u0Z/Dc1GhUFaOqzYB+VmeNnpWo+tqErrfqUORrgL8oKldYu0y9HzD+lqb+STK/cYZpeHQsdm
MLZnCAljt6lymb30Kk20Scm0jYKE690KPA6Q+91LX4fyRqvqbKMiENuXXZg/O9O0B4wsPrTBKFE9
BcEhj/rkPhDh7/XtZt3hF6zG8mKXeX8OQroM4/KC5f+AQUlPK4EbWFih2GIn+ZlgSXq6PhjF2J0q
0UGvNR0sDhRW6RUEyZOhx2JcXceg5Vz+hKaNBk4c/tn87yGuw3MpX/I8K3d/D50Z0IKF0rd+VyEN
GMd5j2+Le75uFSkCNLvH9v66mdSwWKCn7genOds0BNt9AwICO0yNvbJS6pepp6+aFKJ6s2f61vGY
NR9llr9A8xi+iGg+ddSjP01vIckqQhLsy3lVOsgEVgoL+QWOdkP0LfkIQ8YJxSK3z9GJt+iUF3O5
0q5wmNM1uYqJlt5eN/8+kWZKTg4yPMseuPsSPys9MeIGhtRHx4oqd9NIKL7DaDX7yOhurlvXh+sQ
cxl33awWdZEYQvCy1r6LR1XZFw66rhyVOqv0HhMFHfHVOl6evo6plUD1sgxMtDZNxnBb/WJJr9z8
eYmuZV6th+blz2B+p7NGsoRZm/YdgiEO8t/3+PP6Ichrzizeo4FScBhlO2y8Fh72fZjmxX2wLDli
tYar8999TtO16xQIDOoOlnAoV/TbWnWcY6Un9REtywtrYvNRRVaF35h1KxsbS9kEPrnNiXi8Pmni
ar+GByJ3qoQn2PaG3BY2fNesNcKnOChtX/aYI+jJiI4KeSfhOT1StzG3HucMlo1bhsrPhv5a8FP0
lKRG3ZqPOcfyIcimx9E0orVMMgREMAUeQDP9kWPdGqZhPsx1AHBq66wwEdmxNsfU3RBtsro+axt0
OqfWDo605zEYjePsLBurPtsw1mih1/FnZec3dZGYz7UhbTQVIXYgcx6/SAUAYRlg//+vpJfaAKo7
0Sd8kT+vtJixPDk1+i29JRB3u8oehwyFEgae8V0SBPhGaW1JiySzt8Nk6YeEewR0mLyjo52UR+a3
djvlqn0WfD++nabGXZkRfxeriv04LpZF+PGuqko426YL5mmVLxkMnT1pJ1qdGcAlrlvLrgIG/0ku
D3/GtbUoybZQ/nnF9Zl2mkhIHkRABCHidnrcPozE7t4yuuhBWnhWxBi9+dfN6wMDhG1191T2iwoI
46G/A677GKAJ4EAQkGEfuJ0gmbYPD1aR1achGnI/zbP2WY+Tr+tPrRm/sTlE3wnnKmD6RNDF8hoH
q6KDWF6T2WAKdSKa59lY2gdD8COKP68p3Exb6U7+z2sqC15KmhUHJFXuQWsn90DLk/7WoNOQqJIi
3KTcG2rSsHmquD717z8pgo210sWbbKzyjpACgY6PVN1Vw6fH5Zkc9SnEhGFlqg6PxbLj70ObxQQA
w3p9nBHS+t1I4noTj8axLPTUj81EeUEkfxk4C7/NuL8VzWC8oFsoaIs3/2tokHeXa+kqovFWuvE/
Q/91VDGrZKyXVQqM+KHXhfGkBrV8DPv/sRH3H1pv6X+e0dz/8cy/XyNdOWyb/8femS23jaxd9lUq
fN2oPzEDHX+dC3GeJIqabN8gZFnGPCbmp+8FyFWyfarrdEfftsPBICZSBMFEZn57r115iFDGsiVZ
XIqeeyyOfwqiwljNT2MVIEA4PRRuBGHSuRFwuw5VPI3X5qcZDFqFTNWf187LkOGr/agzZe0Oyj4z
/QOWEWOTUCreU5VX9vN6jO9Mns4r1bR34CJPe1P0c7Orea/GUhtzO+8g57Xz0/mhdExqZXYTXRWQ
M77vP28ZVP9z41bBYaCdP/v8NLZJz8ScmpbZ2cvU7Dw/oxf6WFNM3b+v7z1f3To6hfv50J/3RW36
fd8adu8VjIMG7LDjn+YHE9An11FqrOwyhV1SN3i/56fv+8iBcsev+8ybLWECa2kJlgmRGfr3CvD3
Q5bVgvnp6ammoPian80P0ufehTwpuHpf12rOUJ7el2NrjNdRCsdsPhiLI6SmX16H6UqKNFJaNFcO
NbIfXoOOk73Ihl6grynwaoHra93wDMggO/siyM5lMth4xD196Q5a+uOGbd0C8HtfW+i6vaTSqi/n
A+cH0MrZWW6rac95hezQh1l0OTb4NFKSZp5Gyo0nwhDKq3kRK1O+kTqkpXlRM7CMKng1j/NiaIVL
bpDafeFq2jlOjft5dRfCbq0NMuSiIRuepEqplyGEvZu3Kqa4IUlzvCUo27iT2fj20m5iNIcuagp4
ShxExWNYwRViPDr9WWoCTTA3Ff26I1fpSfNIJvn3v9aY/lq6YcGaSlL/9P7Xzi8Z89emEkBziUt/
M5PQU24X6zr30UVPsPQ3OvrEU39fLGWAE81FQjNvnTeMfULLPi8nIvuUqEm2nZeGtDzQVGLxSdSV
G9HXxRYYhmfYbv1SMp+96qU9IGUK0oUHqOA6pytEdJJnUn6owGfNe78daOsB2unSmXI9wrOpyPCM
3sxnaNHdxuRfHAHIHxqld56ExtsPbo/ryHXPZRs/yGl15uKzqWLK6XUTO099rUcLJuLD47y1tiIy
MYb40VdRT9cGETt9pzhPFaaxdVZF/Xo+StM6piObKLp2lcR9HKPj/JaO0oojpFcqgNNbeVFEIbfK
lM28OMTDp5HcWRhWsriXvrea39KtqY2pI8nXTZtojwausTh0TnWiU/EQAnMxQVYnkrLtU1ea1F4i
1fLQhRp3w5AY4Ib+2twraBjeDxnHcaARBbFvcmvVTVwnQXvnB017R9ASU4cJ4lDPZxHkDQEy3fD8
vofaeA9dpCeneX9ST+RGbzFazovV9IJTFXd6rfmYrkrNBUwRd+Pq5qZuhuqmz/Db0wFAal8p/FoF
kMxGt/yvwW0TtPlXMpxSdIL+lDVg4LYdawejfxc9mJb84upK9jX2NOQvVvlR18xyVUMmPDIbaZ2K
US3JQHLtz5FSLuddS4c6n9YJ5zImZMMNIuROYlbdZSzc9mp+PwuTYtJa5bNXIFVUyp7OmBKbB4mp
cpWHlvOEcOA071pH2qfWEXgQNUvlj2JGZ/4MudeVC5tx1J+fIWYM9fYZ8pQ+1fwZKlxDD2FWfkG+
2669MjbWiYjHLeKAdKkB9niYF9sqzpZaILQHo5bft46ur/+wKGKt3FI0Ste4namT6Er0KMhJX4pB
VNeI4btdqcZyCzYZjqgSJksbbt7HYWifkEAb3xx5kIkyvtYlzQQQ8ghDOUePrlddS+Yz8wbgQqdn
z11aBht4WSn4u6QrjszMERk1PftlsQHyTMywUS8YB7B3WXYD7ghioL06ta4TVV95vRIeKRs5i4R5
19W8vnQ0tEAYnbOjbuarvO6IjPAbjtDdkOAXt3feXqDb6bZBqpY6xevZtjgaBlrQaamMfFQ8eTW8
bWyrQF1VVQuRYNow7zJvdVstP1BAgKIfUaCCBLZOKt88GcxvnqzpYV4Mks46jIRLzkvz+nkPNaV+
RNHHhkydRVjfp2O7nIyjwEzXAak3ixnAjtP1oQD0fxf6CCalis5iBqHbo3ywXCe+o5wevK0vEnvR
qJr8DG0Dt3n7Fdo49zDkL7d+YXhbH3TQxgmS7C7uKHLUimi/6p1YAIBungXUpiUYR/UadCoJaE0S
rvtSkY+VUB/8Ku5A6hCUNWTukxmRoRKpdnxsirIjA0QfoPYP/pkxBmbszL/FVt4dda22bs3pwdDQ
LZr57RCF1kQUa05IMA/4/9BaVkZc7bSRbsX7/o2U4VrUDNnmdfNhbYAKfwibdDMvzhtEWL2CrTf3
77vZKKlsmac3mDet26T05I3TKov3HSDL0DWLhpf3l5G6XW7qEVPffNC8oWnCfhkngYflghea16l1
1hN2Haa7ebHNPWudhQVqCEE2juubTw5DukPnIgKYF+UwBCtINWI7L9px/lBT7jpjpvLucKivZd2Y
T8XgY2BzL2ofGSdKFyD4ffENGZbYRFXBkGZeNz+EYSaPeK6wLbOvGHN97Y1Vsavb7BNaYKznrqct
VeFEl27IzLOhfWmYW8A4Q1zFDowZltdpY17l8UUYoVgKqkOred3bBq/4pA+aepiXQCmaZzf7Mu8+
rwlNVezotP74OlGSC1QRtbKq7LbFSFrLTz4eqrfXYHCBXLscP2F+cRaVS2U6ovSvTg1QCO/17n3J
896W5raqh3Lxvq39aemv4+ZG7q895+OoOXV3WketemoA/9rz7f2mbRNw52+Oc3sf9aPf7fxuiE84
G+OTGXuXJh3aLTiW+PS+fn72tq7sKZh1KBvY/X11VtHSX83LcmxfEh9hPvkMJy8189P8bH6Q5QBT
RUsaAsT+3OCpIux/WDbscJsLP91HHTmUby/z/gqtVIaVGk3svun154f5tegUtFcffvuvf/33S/8/
/df8nCeDn2e/4VY85/C05B8fLPXDb8Xb6t3XPz7YqBtdyzUcTRcCE6mpWmx/eb6Emc/e6v/IRB14
UV+4LyLSTOtz7/X4FaahV7usylo8mOi6HwYMaDyfB2vMi7n9jWbFOMWRXnzypi5zMHWj06lDjc3s
3mXqbx/Pfe1Ma1tuMMhr513mByctnUVWofctr5Swc+moEBKQrP0oNq6r0dTfHtJRvTZoWvfUhjnX
0JKMa1T5xUZR/ebqfb95AzU3AjTzEGRyETIpambbMnO6k5ml/Wl+pv/1bNoDckpGNw7dacDQ5ORp
6q4Om/y2CJHSesbww5KbiZ0ZuMP6n8+86f565m1DtyzDcU3dsTXdcX4+86E5oOPzQ/trRYzrydLS
/LprRHJNusX0HPe2pL4xrSlX5kAyGbKNHnTI9PB9dVS5YANL6Z0UipvL1BAmwJte3rqhXYFQYF3v
WSZyUtEGuPr+XC6a6qVMqob0meCxRK5/E1INfxTaYxLXzYOOaeoSo+We1zpNHZ1UD4vhvJioFFV6
XQGePx1j4j1Y+YmsMO835iNai2Qx2llymLdmefzD6/fFD6+v6GLXNRVGS08l9dTzamAdsj0x+/zP
J9rV/+1EW6rgOrcNR8XyZRg/n+jGyRw6rH72yoxIBy+G8zefYT91OakmKAuMfdDy5nP8vrnLwaLK
LNu/7RfIBqcwHNF9YIzVkWkd/LAxF1xqDQ2hmdPK1pn0w/NTzzOmp7b2fa/CtF7bkn5X6RfuDmaV
vmqdenyu66tBMh8+EhCzFqnW7JrUcO5NTz3P21NGOcyYawVOTs+6rsAbL2TrjM+ejO975pjvaQN+
ecEE+cFFuDpCw0WfwC0dzf7c2nZwbLriNC8BCRzO39e3Z3KeIfC1ReZdtTrkR2Qu+tIz3nfh0NrI
3g7VFKNajvRPtnmEyiMAHQLCPuwvwivvh15VCXhrmUty6umz+MpH214NjSk+Cej/W8RC1tuiNYTX
GR7WO90hJCjMzZTAVI7+u1edDq90WAjzpfFfPzV/cm4OX/JiqEI/qH9Z/Nd9nvL/v6dj/trn5yP+
dQpfqlwiEvjHvTav+fVz+ip/3emnV+bdv/91y+f6+aeFVVaH9XDbvFbD5VU2Sf1nMz7t+X+68bfX
+VXuh+L1jw/P8LOYZiWcNXypP3zfNDX7qm6ZNPR/3Simd/i+efoIf3zYPnfPYfg3h7w+y/qPD4pq
Gr87wlJNTTewjH34rXt9W2+J3zXDMlRDdQzTFjq3mwz4WfDHB037XdNVWyPKzTYMivq0hxKfDptU
53fgbia8DV2gvHJc9cOfn/37LeztS/v7W5qqTz/o93ua4Tq6YxquaWkWk/0M/vj7frynCctNxsj0
tTu6ogqGsKTZonAZKNKopziMlacETj/+ZiSWdWM8OCPBXnhhhn2cFvi21PFRSoX4LQ8TMN0pWB+j
0e/ria4Tl8pBiCaHD6tWGyZBPfKSmO8t8K52Ux8uK03/0jkKQ5VY3ocFbJM63NpGreyHOIDQ7wEs
UiwVVTRiUQqaFKFUuooeEPCV38ntoPbWZ8cNKBSpNuoil+gEFGL6NqyxCw1TbVTPmIB1WzmecShS
d7TyepkHfbxmWHFboqJajLDP1k0HJ6eWEZMBWIgx3DyU4OQ0V96Veb81LKQmQLHMgx9z12jwRkT6
uHV9W2Jyvip6PT+oRpSsuZaqhQg9f+VVdrz0qI3RxHXGjWy7FwnviDlwY1NFRbNJiw4YrGJ9qc3h
ycmM6hqX5S0zRuDX6gopKpl0XRmnt4NZJzuHcsxEHZn8wqF5waO1NEq7fpKO960smhZ/mpuue92i
kEmBZhU2Fg4ZdRlzZ9xqboOGix7Hto/CddR2zbVp+KcU9T9RceVSJTECoGb/Lc87kn4b5aMCmYQY
rfGSmnhmm1j6d1lYrUGukTkNp/TEwJzZ+SIhay4T3zo+4wFZ4AvlRdpdmIDgHdGf+qKuydkZ78se
kTCxKNkGfnMJ0ZKW+Yff3N91zrR/v5Aty7H5cdA54+Y1dd5+6Jyl5DtEiietu6yMkE96TEroDb6Z
Hm0vSBVvZ6ok+/G+QZpEnwU1F7NI8ysnYRZo1hK0bl7Ar0ZZZHX5potbFV5MbyKob7HnwFdy/Xs1
LyD9DDib7aKFeAH1ZcQLvUqoCGsqjvuuURmax6Q9GUwCKTU17KFHmFXaG4e5QVSx6NN0QpOOrdsh
9UbKrEh5nadyw4gXsVLSoBCpkxe7iJ9t8iKeZB1u3NF+bJPGvAQFTISx+6ylmb9E4eyvXLRTjdRz
wgGGizSceoEunxGg32mI5dCIZrrAblyn7t0/n3BNTN3dn5oOQ9hTI+Q4go6CafzSKSscy/E9UWR3
NpDpZUDdY4+XfdWhmjnpTNa4nvlEEde/gbIeF+0hGpRzX7SfazHZKsJJ1oXYGdpY9QISAFNZ0mZb
XU2rI6NcaPnaKVTDiClqAuaT6cEv/RAn4DCuZEHgT9TDXENjslCaSD8jiN01gXT2Yf/Fz4x4nxTt
kySacBsl4bkkY+xKhDb1SyclzQGJHLECD1qRqzAGyuyoaPrGaXx7n9DN0jEsn03He/QNVKsVRs29
VQAOxpXfLuwQjf5oF586IY9JUmSbtBmVjeFQHR7r5UATvyrdnlQKp/gUCumcrc7YM3+bbsWIzM5q
jl2lqVubxm3QmflPW2CTZRbljwNoBoOpdZMK4ao26Dfqen5Fh6NYBxGFdD2iQGj4IKkHDLVNJ2DG
wOoFoRUY+4h+Ofeh64Sopyt1MN2lXpukNXW7NATB2pIzVBVYeWTkfrTN5gXA3zEOpmg+4yGVeXhn
Gu0urjHaJzLyUSzFmyAPLhBTHRCiLaSLLnJXovEFgvlmExnZUtZZdcyExI2LaK0NZIiibzQPhaU+
WNl40xggT4SM++XQT+psGXZrN3DibQiG+soN7JSreTiIsdIWGhSHZVGU2zJh8IL0366gPCqBw52k
5Sc9TvWmMhRXeqHle9sqiMHxmx1ktoXnOt2iTcDmgiVx9pke435Q4f2NKJjuHKfZFm0zIK33T21r
pht+6F9rRM4EzbbYZWF1LMjHeckCKbcYYrU90wKoAam7orF1zHipaWN8LDESBRHynIbGRCvG7NQx
xbAeCB3ySt9fl3KMb/rhVg9S4+w1YbbIPHODSZWJ6cEsNpZrF4jIebCn/KaS0drAJwN9EhfbLKUc
7pr1yUi8AQSN8xnphr/GMx2v1QJ7raPFuElTqi6m3IC2MKDXaP02Erq7aCM/3uu4hzoNwKOBo2w5
jDa3pxiGTcfdUXOKc22RU1oF/2nEgPDgp2bAFMLR0D4KXVfB02jaPKT4oeHVfOa9/dZWLhH2YPgC
qkUmVOleuXbkLsmKZ9bFqG7j0tkPfQcH1m7cxQhCQrHDHT8WuRKU/w44cE1mzvh5pVn76FcSGBi3
9x1jjK8knpp3hAB5E5qw6Y/S9K4Ss9w7mWJtFDyVK4Qr9V6pmwVBsPV16RQfexdfbTn2za4zuZIV
nzCSrh4oWvhJuLLsTXAjanrbml8x86ipR4TmETJsCXlXAxNi6IyBPJ1JOr9xrgINmHBeeO0B/aOF
WCMbFn52RNBdrvMKk7kREH7T9SGGXUG2vYdh2PvCwMXfpsJImSU1lg3p9FvddfYisbVT2dL2d0ob
LhA3QGXl7a/MWtFWAz+sow46bVELXDwRlAnuPYmxqRUbimJfp+taJ64I/455gFL82KbB57YIv1iE
GWy01gcObPnoe6orRLlQVc2BiXfodgEayTUsb2dlQ15buCFC8UqSHlJEQKb4AR8simhXfotBPfQI
KA/Vmum4DF+7g2RhlU5FWjAi/iH0+XrrPuqWOHkRTYqYqjLfqBZ2W+kW8alGYLoETJ0tcr+Lj44f
f81tUCrlcAkVN1gbtkkBWVfkRYtEg8TTusfR6xl5elQh8uVlQRr3CHt2ftj2bfPtn29e1s/j3Omi
1ek82yATLM00Hdv+ubfQIftWfCQlF+n17tJtfffgWQgLxlqTW2Foj0WVbhVl7C+t+RKN7nAyzDXZ
BthzwxFjuadvlCyJV4pI6AVrvWSEn2sIF7X+mHaA9ZRxgpZE+762FEw6Dtm4yYAGGnG/44rgUqQw
T0JXhOC5oWyVMl2ZjtYuULm6IMkqorHmSZictkyn1gB0voej6jfAsqyO3LRw/ILSUaXihOi+l+Oq
lhCt+9vMA1fMTIYk3hGEn1Ib4mISJkcnmi8NUcujG3jL0R7VbaePVBcAHB5JFSDdpT5HKTRjGGT2
hmCrZRk2yn+YyTGm8cR7p2E+8cY0tkEhKnRbM6cv5ofWIhtjWamBb18SC4oyGKr+uixoPT9C0vDO
WQ/JShgA7YioWXcM+F1Sw3MZNsfCRI49GEp0YcKH0EScQTXi8SHEW9zExSMSE/PQlr7ChDr6NAWj
LvcVSiGOajJ2hosQku+q0jPYebkPBIgmA4m2tJHUIlHNzRYwz6DH96owb5LY+VRlQb4fW1T7meZl
RysGgsntHKW2J5cj9vU1veSdYkhv/88Xp+qKvzlJtmGrKtZmVzN+PUldWhHXa3TmhT4id8wo1m5C
9VaOotlXQSs2vOdHYi/IKm77Zi+asWe4EoE3bVWmcFuaOgX+E/inBq2E2XeLgdReKuClvywIYFtl
sasu60g9WPi0T8goqD0gKaPdzqydU4TtPq7Dk11GT3kjjC1W8iBt4dIVORq5QN11GqINx2/WtZVS
hpT2lyFIzS2t4nhvu2Sc9bq7K3RxIOqeClWLe75wBmyR0bgu6DEu0fX0MEOj4ToxaOTisBWgHuVa
EQMjHDc39mWdOcdU4DuSHhFTVOTBYMXXEEyDjwy5zW0WPqE1q44hgiKcu8HJRp21BKVs3At1gAgT
j9YhlQWG7mqgISF3eDIrh0BuiLBq4R923Ubr14Yi8NtIlbywInJIfzM/Wh0/y46xzqrvMkoKDoQa
I5f+tkstdRlllnrId5oKzphIGmWr0Gk6q0YXrhS3qnCzJempq4aFFgRwSXLrmDdJcwlHLAW1B+2j
Lq1rwoJsDC4iOAIl+9jokmZD9gs9j79ofV8/O7G2CGtnhKIBWCmlT9jRFT8TIPEVPRtTYhn0UC9Z
ZileRLUBljffgfB/nR0aqGMuyuuwUG4ScrVuKqSXgLCTfGVoyzFL5LVhUs8UirUHbYCMLVf3ib9A
3YBqJLKVfRFYO5FV/qMep+YVk08DFtVgX1kTF3wQT2ntqA9d7+5i4EjLrKdEIwxFxRsZSmwamVzX
ipMdIsdGvf6QamkEMpZRjlYHa810e7ICaHn8dBNqrX6Q2KdT9EiHzoAPGWN9t9XGXoqcFJwirNDO
aGl8r4f7Oay8dPx8XcgEGegUf+74cmOn0YuepzlThfTi+Ekx7NUk/W8X92rMaTcS7UhvaRIY1He6
DkAbxrN3ZdeYIYfeFydOrvMfqgU0Zr/+iqdZQ+GqjgnThAmbX0akTqamjYzb8mLCiFr0gBiWBRyy
PYqT7Jqb0mW0aPrNKjNuyOi90yB/4tSUkCy6vtwMXhlg+rLoUTC663WzOkyMqFXonZU0o6IYZfcQ
9yytHm+FBmQt1AlOC9AhP0C0NFAwW+Q3oFDeQD+FgeEQ+S65b8/tLFU63JYJdHmyUPgm/KbDzu59
bZ32IhLdvff9bJ3zNV+3MewKTY3IMWECZcE901mZBTZjrSWpmx4uEH9XIdyNPLq17GS8tBU0E54K
lqAPcGW4CvGrSQdUTBkcxEyOc+2Vub9tUmC8BdA33tjPbsxGPygDjJPSdfG8Zn7zCYTDLsJSdm/h
JV0l6IVWZU+ET4YjJ6shDijAffURzEoc8r4JNpr71Luz3GlvMSonSADJzjVksmtCV8NGTusmbP+2
VVPKGK4gnkzox8hDLNXh2b2hp/gkLcS4wYB21Srp57eBkWL8B3juNvZLmvvZxW+EtZBB6B9sHcxw
kW8zV+8O6tSd8SNg3glyiWXRYns16TJdanUEaoexRLo9dQFKQSuwmDs9ZkDXI0bZwLgt10nSbjI6
e1fQiLxrrcxdfKOWuQgIXKZkXZGGUCvZtexj5jU65TFs83aVeYXYVAMQX1SbDDPodEzoT6Tq90IE
JZRnTHqe14wLL4/MVWMFy1APStBEnXXVNlg9PfxaZARYFZdOWdYrp2jiLexLkqz86CmIfIDJvdCX
CcJsvHxU0/PEZQwrvWMbWcMt52FpSkjzZqLe5VYdI2vS/T36K3lj4TfG/RUt0CCkL6pxwx3Xe1aw
3iy9ml8kup9kB4lZZ0LRO3hGGkNcD/d50iQPiWp+YcJGPYGATx7q0j24/ngpy0TfJ0xm3idZHa98
Ff6zFT6mILBu4M3oZy/QoUhVMYEnuLKuUEg7fIVufHE0IgrinOG3EX9DvPrFKh3rNnrUdHwVgezG
db+tIx3HnvI1rANnUVeVc6CyDuvJznQc0pDZVJE7Dwaqlw2ziDgxqPtu4o5xF7eBR0WC5gpq7pWx
r1tLLxOEAHL/7RG9XGkIjSk+aMUCL3u0883soYC4smlEJvaFuKeSQJcn18NPTptuy+pUjz6pIL7p
IA6rv6p65BwGslBwaUOQGyGQ+GoQXgsmuG87vwaXh2TeN5SM5rUYHmOPy47OURDU48eyH7h44jZb
pqaakb9jBUAhs3hrZJ+KHnO5Ydn2VovMYwtC5mz3aO6VFu9hYVR3DciFdeKSqZKbbnIamxL/vMf0
ZBv29MkUOez9JnrKQs1cOfShFo1D4neadYKrBZG+qanBx1S1S2BWrX0G58acQ/WVeQpsp37h4mmG
wkYw8bh27cTaGC3u7zpUkTLXzj0x0aZ+obeyg6gFRd0IHiJ4nKvC3yZRXW3LoYuYBjPTg1VA6G8Y
PyEHQ+iRKo5cqxVMcT1S24tarFPYCCtRS+J5siDEilJ5595k4pQMloSyd0sshaF7eyNOK04UdG9b
JZ41k6FGqwMWti67Oz9PkhOCS4RipM3glEBhP3WbB/O5ToqK1HXvbvSIgEUxFW0yGAPXYbhM3GFT
NNFLAv0f7JFDTBB8xlFpnWVnewHqE/yvBFDjTS9H5IUx6V5FqV+1hkFnVqjOdlT1T9ihthi9Ptnq
qG1FOvQ7V6WTENekACCB7K6pgn8emSxegY0g3MXpLtQQXE6ae+bHUu0j0XTXhDLi5s/0b0npj6u4
V4cnY8hu/CoA9lGUtGmoUS7Ueteu+6hCVvjoMHe+xMUorvqgkVsg7/bbnfL/V5b+U2XJdQx6/v/7
ytLpOcxefyosvR3xvbBkWb+7FBTwDKA2cHTw7X/Vlmz1d+GIaRbcprJD1fy9tmTYvxsMeBn8ukJz
dEZhf9WWDP13YGs2RSfBmMTQXPv/qrb08/ww88G27epMx09FJmaIrKn09MNQr7YjodS9Mm4bpKrQ
n1FTXoHaEWSGv6j76nNzr+wIWQSNtcPs+sOJ+ptygDp1rn4YZ/LmjmrRiVJdl0/D2PDnN8/xR5SW
cMet3vdM/C7G+pB0qNrWFkAlonFKEtVf1e7/9W1/KadBDjXbCu/otvrYlJQabhpls2oIpAVQLg9m
sSaN5p8/6TTL/k8fdPoWfjjLseVWHtFk47bWF814Cx6CPjjImyFkhPf4z+9l2Pq/vZ2jUq60bU2j
NMkA9ZfzisixAL5XVlu/7rx9wEQa9e+bHngNM1JOeaInFqz0fAJkuVB2GVBHJ5cZEcr7JvFYWnxi
gm9cUapx1ly5LmLzVF905Hriuk5NBoXAj3QpCM6yxRMFNJWylyrWA8K6JjK+tnRhwaRi5OzsbEvs
u76s9LQGv8YZJpJkFUQdAs1SW6ZRdzIslRHLKKOlCctmyU1/3fJvKcWOW7XYkQxwafwJqQyWq+8H
f4VWBtChlV570EL2Xl4tKc0B/4RKqIT9g+5g/lQG+w5GsHd3akKtpwwWbjsi8LAlCEAaZIKogVS3
VvWMs58rT38OBgBieTY8mHQdu6ypFwaaPWmhtVd1ebI7SEqmuc8CZiu1mrGMe615I2SbTH810+YU
FiXzwe1DR8y1lPKk4O4fNGA0ds2ZHVEiLqTlgaqqKAoosM1k7y9Gk26w9aUJmUrFGt5fjS0cEfIE
HzB0gwkqqs/Cx1kSMKmVhcp6GBQABZTnwBiR4Kfn2zJ+UTPtVZ/4I53ON6GRXmVpvJSGKx9kf7pQ
s/E2V/NN0VFmqwh2WnHatko5fMwUkFtxuqrrkTszs7kpfp4sVHt6zOHKMPLPQAQZj8cruxleY6Yw
AovKhw83q+ofiOAJFolXbNrMouNmj6+6nj74xdcslc+NLJPl4DiUECJgmDAYSeNLV3ZXfJ5QXIpt
rbXMMajGtg8U+V5FlxNMjxJ5ep1U7x/EYN4M+dkqCamIAWNBPF2EEFmWTk1F0AouvklzVVQ9o2WU
xMT+MHKWxzH0Muanqds0CmaY1Orjq0QHnJZKzppTwEmxxDep8Rl3vQN5Nc2NV9Bh2oachoUB6++K
sGhI0HDOovAbcSe8iAS3FigkGemqWKTMyEGSqT5G+mTWzOVXN8dfpwQ2ZKk43qcxeyuj/iqSEDSa
zzWnjdYC0tmVSm1yUTr8ISXl6sWYjSBXWyRPiNVOCSkIpQUIKSj5m22Z3bpqdTFGLpNEZe47cv1F
q7jJClEfdj4lIERerDJNNchI5PopY+aD0c1C8RXL0COoKIihXwwDB7Ql3WG+aNeh0Sm9Z8d1zrwW
8wk1bbzHyeg0zAUE4/Hu9RL38MkvtNvBJh1ounwz4pLg1eQvDHbBqzvJrT9E0VXry/GqNhw6I16C
NIdP5yk4O3NmEPH8jcRdWfFuum76IbuPUzjqmukv9KT+DNwE3rLSrvKcEAXDdrGMIFnA54JMtSe6
AAHua6JMjMVAbFuANPx8DwBgo10jxg4UK0DeuDqHWa9iw5Mnp6gflIzqRtRw+uYrT5DXQLtLYIpf
fMajwJUQQumKIvSyFfV/c/rF5TZoCHsjygAsKcIJIhBtMoi0aNua1PW0At8jYFC0Tfw6Y2L2KkW8
YglBvhldE6MCdHsKRZkecDkifycSozGqCmJD99DanGNpVp9B11dL221uq4EAkojeppP5BJYowbBo
H7220igCdNB8avIzqWxCtcB+pfrJuPSadDddToQ/Ei6q0Zj5dbi0i/Ah0R+rUgPQ7BTwflN0zLmy
jix+kAGcoSEfAI0U4BpxFqyIiV+PGU3+/H3GYjFIlT5wWp8atNdXTQLZiIG5Bq4CAQZvEvnGay1p
qNqBbySZiK59t2Sa9eIUnAowBAyztNeKiRCYQiQJ6NYlANlm8YfVPSszl5GaEd5WLeC/KntQtLha
V+EQXrkgd6bj+7Fem3b+5GrdA+GsD5WbyqXi3QiLyxmFKa7kqH9Ac7X27fCuASJHo8rF2BmvWs7f
2XRTG1Oln6vQZHIVAiGVf7fSX/NoeNAmzhptGanK+m1nJLeqSKGVlN8o1FPyooiiTb9jg2907Dld
BCmvjTZvroSTDguzTP2FZw8bQ6GmNcpTIzgVzLwXiyY6omHriLzkQukV2iCyXjmtMKPNmDINhBdg
3tx/FtXQn6qE4idGBiZuK+01tBXazohxZn3TNptyrB+HmNoJ7afi8tHgpcGtVoaddKvP0ykZSm4x
mtFSWOfXlMbJsIjbcf6AqoKdtmxA+E0XvFnUn0tqGRnFS7QIK8l7ktXKfRQl2sYG4sodmdxGLcDL
+b94Oq/lyI1li34RIuDNK2x7QzbtC4IcivDe4+vvAk/EfZBCM5I4bQpVlZl778UXboUwMMSuuBtq
h5Gm/oyV6L3NEBAmhhroBsPUhWN8MDpPspIwsOY4d3tZwcCTf6+SjgNr29W0kITniQxpW2rXxs7X
LdaCLms4TU41TRkhKO2yw7pMxViHqTMZ3R2f1ehUVit5ZktCXqyRil/yCMX0Y6WpuNPUpzE7Tze1
ii9D2KF3RZo7ATXKt5Mv7vMzZN07U+XB06r4mTP6yFcYQqKuDm0mR445vdSzUfjM0HAvpFVJSW/9
9hEygJYTIC7E2pVKEXYsb6GPk8qNtdqj76U5Ak/swUzKAoXH8oKZx0kBuXnsskJQ1wVZegmTj2QJ
/aU7ttNjjQpPNLIrbEYSWvVmJfjVfG8bQ9mG1lCdt34hZNBCgoVtIOlz+qjLSQHkR3Go/nSMnmuG
0SnSAA7A+ZTxV9WTyLyE/a6WR/ltikEVMhLPR641YboZ4PrhSG4fqxSeT1nIJ8LIwRcPZB8lCRaR
SfvQDZYyyEb+qFn+ZERx6Ej9LmOAiFW7DvtRb7xqiqzr2s73eI0F9lj1aw7pdmZ5RFjOhBQsJ1nV
NhXeVAxL0FdznQwLK3uMK6IVUCMhneD8G548dkt95awAKW3Hm41miVvZRYQEzKpQ7HmN1EMn84rG
qd9jWFfQ3Uw6oQP3QQ+/1SXPKJKFT0LmuOsIC58GgnYUERVWX7qyk0l/WX6iGt+3Vm+CRYCi2dWa
XQqzT3AfyQVTVG9RLDS5BxJYkHSe5LW5KpNeHpn5vwJ5aP1xluFpr6lXq86sjeIO5V7h61Lt1mVC
kiJKGq5lIWGWEsF70qolO0r0f+hIYK4rLZ1aYrFpMjloAh7IQVXbhILD6VCxiGhO8xfmb850rEgC
ArUfdrvpyPznFCmr5PUz9jkSQR6pRCxnopET3XAA/e9F0Lt3wNvs1OUqC+vJmpNPactMb8SJ9E4F
24cUk1EDNbljvGnJToX0IBXENwFcJ2OIege4TdytmLkYLtfQMko0BTRggooiFFSS+liU5AlscOEa
gNmgrSAOwQABJtwKS1dCs+bU9LiCeTZh2yjcAxUmWeIubcJqn6Rx7WnGfq6M7xCpJJ3cQsaN6Err
/EOQrwxmV6rPSUoztyWhvO9Dogp7AKd0kERYytUTo1huSU33r+PR9JB3JAULIh7jfyCEwC+tBorG
HE2gEa6uxY0XY2gfenPtZhr6AhGg+QwrhItWxb69YufetlzAWcTeKbz4vxXFRpHAh+R5CZHg6qQu
z35otKQNsHtEy0maaqQPQ1mSpY4hkk9C2SoJibicJSeyPExOsxDecu0nyvmyO72it1+WuCzW3FMH
Vlo3M8qtoNQsZth4SpJ8Z/2Ye8AGqEDSwsafIHiWBsyA4pabDS17Oyx70otx+fpG1HHSSyjhBVl8
SUAJkXGQ4WvH/mJBRqJXqX0VxYgZhVB7Rsy3IlnYBhATk8gAm7o0/ZT4OUqr/nduOYinOfumKiJ+
fTOV1Q29cNpjgaAg4ajriBMdZDbLOHV7haleRAhsiTBek8mq7ckSA/oLG10iEAElqaPE4LgSsARO
HWdPtQgiKx3DR1YNcUBkFz4FoIi23DWVP6bsRz0iBQbqrlmMKfNZ5aQm2XdcTiVn234wZBRQORPz
WVUhvmk/AwWrYzTM41s8V55JudWqxk8RgRpWV9BBGlfbGtCO3aD4+Qshg0La7HX6104npqkjZsNb
ro9PRo2uUyL1gSMI4oHZsgoQn95bSC0jbUEvNtILbspfrQVLqNWk+1ZL+kL+ZewL8jRhTswuWpn7
cs4YPjHhg0ny2Bw7rhYYNQXIYRSbWepxp9RJvO4kEioGig2FJa1DD6ZSIM0r6YLICH2lnUckWeZ7
n0lkRarCc1IbT3I96lQT6AZzBdjAhMdQheOH4oP4iLbjErvUXRCmO2vUkrOihc8hKVya9tRlVevE
YRa75XhIUwI0xYr0SSaisHBwvFaG5mprX0J6WL+NlUw0Eo38yRpVL7IAmMVLym4zBor6huyq/5pz
61lXln7PzQp4wawT5h/GuptaBlv4pJ24CBfBOPNcW5N1JWGeipyWQTwAV9S7toSVadLmFuWHJqtX
wZy/1TZHwSjJfL/RJZ2saV+23LZzfUI1O39v8zY2RZ4zqRMRyYaY0maTzi6fLsu9x2IKGtU1VLT+
/bRpPOH6In2YqeK6/jRjdPPUtJ12OhFbawF7UF5Wa6s2WZ4WXPc5av0JiQrYl22l5aroSpoYKI3s
8Wf7qF3hRdMcpShmYLlSY4iJoBxAkO9Xgbt+3BC4uMV6VpFLB2JXmqLm6Aa9BzS1tLM9geGNLaSG
05ciMmIzO1ZTjQ05X2xLXwI55M6X4ADe3BHQ7P16xpAPYeKjJHWzlcbsMBb5twHmaUqRtP5rxfWg
cquxa635qlSBumCWDpnEGF0MT4NMbqc5B+QaG/RIijvG1v+yZaFdzWdI8mCNp48Mn7hi/dIvJPu0
/BAhgRAcKiHRqu9VInzVUYGaRKb4KkRyyBdwEaPEmcY1h/wM66mPx869ShUpkUrb/ohThsC7RhpF
bFIZGEnjrxla42qYLTreT4NGJRv2hO3JzLxTJepssVRRKqi4HPljnkuVzmG2LrsQMgPSdVcfFOmE
uAWigkhy9KuAQz9YdS32Q6m4oJRfdwkhqTGzJa8oIXsJDeFaCVE99fAfQoAnhFLPRhm+lmmUgkNt
KNnjUicLnU3VEI6KqJEdGKvtPtGqt7rXZEYFeuUDnZLpR9nNBBjcIjqnzcz1WK+KkzMaCvh0T3Or
3LtEPSt6S5IPgOkgrUk3zZV5r6q8mlw3dyppm5hI1l0VpWchpJOS8rVxq1VuhO3yKqMFRih8duIi
meZTocCbxo6cNy9iSf9kZvaOqHr1s464tagubnqnsjPTTfKWmvIOC6TlMp9ZgAuxCYa14DHCvPUK
Y9tOZxNnbvkKUqXfkoedoh1aBwOwflRMcZ/cSC0cd8QpzXaRDr96vGWKBwYYN8atfFxyF3FHMpBo
wo4AWpynAcXR6IiNFB7ykMEmOXR5kZU7vSICj+7zS70klr/Vd5nWtN7SvMl0MEi/i524ZHtLU2IS
yQtw1G1K1tSYkHkc4yWPT3nK9Qepz6ES5accCIqB78xVlxVNbbFcMqNFczUPMpcVEOBGRrSuprqD
xHRr6pguLhA9tU2QR74DIYZxhjp+Hs9zP6M8SJh/ZrQEdwsWRdSbyPsFaCyWwq+qvFbehtQ4Dc0E
qEgglFNVVyLYMpTZqMBsRayF/ailT0YkFHtGrXelUZQjKQSkELLVZ6KBawEc5Jx2PHMpN1YjlJwO
/aevRGiiGyHScFOiF1tWGHRd+5i6+iobseEq4ab8IjgtlyYSpHAj8jhb56lY2z32hP0oy9e8qbTj
vMpQ/5opqAtO1y0Tux1jGk7NkQ2Hwn47q/UBb9lEmZbGVE2WxYGtbYn2S0hyfGYAHp7W5q1amdUN
KnfNmJ19Rq1DqTWMjoxY2TWM8GaRVFZMneIQ8Yt0R85PLUPdal6X6zxNpC4wK0TohQF9icmLIcKy
MhQSl6e/fTF9GbcXb0l0islTdrsWWhCxlHA35SL3WpVWa6O9hdWqePIMYUtvf+pC+Mgz1hmq4fyw
ZpwK8Im8afsAZcBAUse1Qqrgd1opKXyL6k5WggXdSEmIZu+VUFH4XWm9mlon2JrKZ1pmXYe4LvML
E6HyrB7wfB11rbjHAl3DzuLEnOBGOH3mpnTa+GSAe+sGj08GPWgB0FFZHXwN9DIb+MxfgL+5f3Kb
flC24BakTYTJ5N7EyskFoaN8+6djCTsUmvxqRfRvc6hTKJfcrI0ojT70VppOAC9zJolz2+6rQhIP
/UTzsVyJJFuk/LfU9dHJ/lijGtfycOh7jxwTcLyJNh/p+P5oQ0NTMOeVwXQ754pwJc7M1+f5VKI8
cYhyzG5qLXyXiMQhrLmyWH9ZrTiifG/zHUeRdIg+dejM5DYERs4GHHUMl9F8W4G2Df6VkaGCQbJa
AngVI/dZQhNZdaw53gq3rGG6JwrKeZUCwlolzWms7Kec2d8huDH+fKnW2SuMGpyLJrZ2Qzibg4CD
txWa9gx82lGk0XI6ozhBv6Y9p7H+TEG/aAbTz1QGuGiUDEkTBZ0/rsTYW5GIIudC/NTqdIIsGOpi
E010aUFWbD9ZZGjcmQtTd6RumYwuYcLEbi3FPVm+VhArAV2Usy7gv45R2G6nKIJUrAoleKlulWzy
9TFHG1sTEDiJXU3NFbEb9OAJUmwxVS9Trwo28uSMrGBOCZJluFsD42kl/ToJNKCxmeegwoqxeAg/
GpEg69obTpGvRMfHhHIvid/XCgmgguprY+w3db0f1Oar0fYLCQT0SCnJUTh/Ixryw9S8cLkC2d16
q0VoObnbBPhtARqzctTzzh6NZYVxIAGKp43ddORX8LxPvAuzar+yFspKarGd0hsd7M6r2vHHkmkp
J1J+0TPIRIhv3CjtFq96mvWToi8CLf6ZVFqijdzS4Mzr29Cv9e4EHxgE2iA9hFpkh+9woGxFRoz9
S9Tie1TGe62tJDoDccVdWnkLkSmrTfNlyiiT5kG4c0P9qjFyLMPylkbmiTnBvZPY7EhjrBMjB5HU
fs24oZ0JWY2e8NYgunzRGCRIS3msgvqY0HYk/XQWmDnamQKkLkK/DEmh+IKj+4wE4kNt+Y1MaI9W
N5D3iDaCBljt6QIp3XUMMI3DMluR4WCh7OljvfcNMXJ1Yp1A13CVV6p/igDtqG+3SF6Fvy2vIOw/
Se3hYyHKgakmVWKm0vCs2MlBUDgoUxytbEnq384dzJWHliyKnPpKDIFTqU3aUcdMkFfm+DxaoSdR
1ubMh9yCuGNEuE+VrlrPStj/0ZepExPsA8gE5g5SdgsIqtcYs+hpqztjLwOS3i88knhswjEQRQQZ
k4mUo07T6V6Nzc4w5k85DV0K7WtHf8lLVRP8nT7fKCRJkEc/GRb0moh4ybpqPS+d8bZq+ruojwlZ
rlyd4hgovFpeAA+NnNEoaceUyl2MBi6ddc6RyjET64jm/4q8HPSfpI5c6cTUj4XkG+jLfOk0tv1E
QOJRkKmeqtR+cCU6tzeM2g6t6lkaFZMcJjp6S0S4LnkL9V6WQVroYW/dpyIQi/+m0fouTeUmyDzm
mgXufWS36HHTjeZDaGf+vBRKBjILRskRWZFcjFY60+DHpoRVr6QLPeWtsO2VnRYipZJ4rHL8DLZR
3M285ytM2SBn9L4mGU0OdjkLKJrxAOH31DYDDVTyat2lPvxdWJqGFpE0jflRE+5dmSL5bIwb0SzV
aWLicNfF/aiIr8UkJX7XgmPQ5uQtHZroIEgbIGZRwEWLyJqZ1dliq79ozaTucvVGWyAJiGcjGJS7
C3IMQl9qkJ1F9jQaY3MBWbSv+hz7eBelgSoFqYnKDVXTI17mn05omA3R9D9y2WuPZCk6AqJDF6It
eQpU88O8Qq7uKg7diC9CDnV2Kj4z06gsGoDto9VeCiGJ9oqqRTvhrWndhXiqPZI/UEP0r5rtnvp3
FkYCPyCVn1AAcBrM+iXSOLIhKl0UgQYwlBzByzXYk2boClppukJtPLQNY9/O+FE0y8Ji0DEbnRkj
inx5fxs9igXgg0QW91qdEqybfP8tXQHYmnoRNwlK1mw30Ji23yT85hJyVhWJCyqvmyiVPQFi4yVZ
seIU2DjAtwy2jt9MnY0LQkgaCttzTr3yq7R873L63SYQMfOm/h2i2DNDfqzVxSmOiApL9xIHf6sB
TvnD2l5jtV23GpK8e5PWRVNtNyL6iE1aVbBlNns39OWqtxy9ZtyLcGM3J5iz/rQ82Lc6F8+oP0im
7iSYhUnJtL4sqCeHJFS9OjcXOILcAFIDTokoDdtGlJY4y+l35GN4H9RnhcbiwaiADle5x/YDqjcn
pIrucOyIpmeBbWFpwGShWUnJLvxi9VwOEm46tyxXF5kXz6BSrNxPeJEy9Ya8AlVAV2hbDeUTtRc3
R1HwzFn8BfBAglgMy2s0DlKv/6xdbOEyikQbVQDkI6OfL3//NHSj5LJQJQb6c+JbIelIBAlUTs5V
IMHmQRjDOO2AdRAuze3YqRWzBMBSv2h9lu2lbGcQgy3wzKZ9QQJ03NV2OS/VYUGz7ETSm5yEoO7b
/CCNAk9yTJtCtkTpWosKgOVps7wYBFWn+F9CzkfIVpt7DwtdZBXJtRfz/3KVU2bWW2ibXB/1UM7f
m1QJWtEKlBz2QwaZYYWy6IfJDXNw6kdr+lOKBmNSGQqiKSmuCtRSG0nyl3n5Tl18LtjPaGXn3BqN
M2bhdR3QbOo9QWUW0vBmHeGiJ81bmeFbNimmhINItpcbS+n7wivnmSRmSGup7eoIkAjJrQC3qxNC
O/K1GmVL3K2TwKj0fxMDeE3OeWbrBMAIkrwSwNWHUTW3aTvQVu2q1K3IgZdGNjnmo8cYDARLsvwO
PcbLntgQdBG3kTrC1pLuoyybgNb/T1gnZ6En1zjfXKJyvCG8LeYaCTpfx4jCt6gXhE9j9A0FHnm6
Poi0H+zZ6P4DRjO7Qkerk35v3RuALhRaLWo6ckFmtOqqRB1hGNY+5UReD2JWrbwoyv2S1rmUNKe6
JCJ/KcZu39TZpagbmRypZuBC0vmVwgBLCscvYSpBXw20Yi3YXPS1XsqlrvZTgl+QG6szK5ni4F9o
uSSKhxBsBF/PeDGyJUUmS748t5utCz6PJ7VWY2+YvJIgqBeZ8qwekc4LYfyQ1DZ0OfhMroGLSoK0
uq/a8sJ0/BDqYkRvLbUO4NfPi4SKiOz7r5xkJptkcymYWI1uzuL1wwxBXUViWVAIDD/VMsPVvvzK
DETcYVzWg0xvKVCz8r2MGXZa8kxziCm/H8/+GOrTUW4skvaILda1ntuRLAew0Fl860qArV7lTGzJ
8E+FQURtkqQsmk07AVFaNWiUYnZ/rsWlcnWNI5SLjeUguN6b5Cw/GaoXD40eDJV1m2QanfqKjbs0
9V0pKJnfpyPJw5N0qNfCdOi4ekClaaZQD0UNClQpN661EUmUHVbcHf7+VnGKHxSpjGUPpcH//6Ms
ssCkTu1F+sOq7jdld/nf/8r8kH/19982fbsq738/IREfaYgxFLEClUVSHnp1hPvM90g/nh+bFn0C
sD58EaNaI3j6/ECv3OJqwOohlZgdqWwIMhxlCwXKat0tngAH8xxJaXFt7STLz4QycuY0ulpxK3w9
6WvVwpu0wstisFhK+bvsjf+yOwlU0j7BueHXywZ/m45ZbK1IYPXkINaEvyCfNkw8erU4WldRBrNn
mZG3RHJyLzFcePkQZwhg/tM09jE8fwbCtoz5Pn/es8SBvprCcwghJ8stdJ7qvtQIfkzr+iOLs55O
wvSRFhLMzXA8i3o8AudRSdOl0OJeo5yjlgD8BZ/c5vt6mWs4Usz14ZwPSXYsijkgQDZyi7qgeCm0
8dxUKe6yeoY7RK0nc2Uq0tJPLOUIJiPjZp09FWS4+QKBXLOMMCMNi8OK7ou9GZsExoW3vgrxPNXP
SwZZS5L7m95ia5vwxnhh1x7pSRGVvo4b4WLUDgIRo5RUmbpX0P05mjhvFVbFhtA7mVH90lrkkq7l
b1ZVuPiR/UkLa77eQxsNdEobu5LANBfbk64iz7OUOXkqFRJ8JsMgrTYjdzjqrANTfHwrTJcnmdhM
srQY2EduWhSM3EUdSd/CKWwhBZsSgBiGoXRwsLlBRV1/UUQZBtlqtVsbzQo6xmp0H7ThBZVOSuGN
XDqR6z0NwOQai9Zuyp2eivRQCct/S2lmbwgqQGZLB9geM3hctB9JzLS5IS7VWTR6eeUIaRcT5eBj
FM9t1Fp2kxPIOXQxo686izw91DeFMs9/VsN5QK3u17H5VNcTnYmaKS6K5puabjKkMdbSozprxPC3
+mGRdQLFu+lXToG/VQXUbWZ3xlr9pgrBQtPyb4gbZEWJetIM7cjszaUxRDNSAidKZwknPPVzNJQP
FrF2URcJrFqbt7s+XtVn/WYKyXAHiEzZHdGwFImPUcQVhzcRb64uTca+LHQG2EXh5Uy3Di16VB6V
0cBHoU6BZuQ0zSjIdxhLzGNKu2gfd4J1GMfQ2gOiig+Txttg+Rd71PLKsRKrjhrEkk86OdfBnMnK
OQ2JAMmUEQhYyIQ9jc8dSOALeijZa3GK3gyJMI+yUcrdyrQHhUtruijuoyeJPqSrSdr4RAd2cKHh
CE8KZmOo0oljRsX83G+mwlbok0ejCqojtI34GKwGG69qFC9IdlqnMSouwLHOkJNB+V7CM8d0dMtj
KMP2daKMcYo0a18xebHCtaR+jULuprM4lK99wxCpnuHvEJcAZHpiLiy2de7Qvkxfu+2Hyksbv9IL
RTQnZdFruDBf6jfG4FwiIshTy3xhY6Ih39XGC/KqypFGtb2FmeUlSyXT4UYeBZGHs277ZRqv8kUL
K9GbMZDluk5IC7P10BIYLTbCLU41bZ/o3QRIQB0vfQ8WYypr5QQoE2o9v4+ivfdqC/aenBvauZP6
Y5siMh9087XPzJd+QhdZrt/5PCVYLLfxgiBlXmFGH+naE+AMGoQ0gg5n4QwRUS+JbK1AXnkd3h4G
2nwRwlxJLlq3f8wrAf20LfRCgtu9pmI22uLTO8vcS2iMZIqX9cUXUMyTKErVDd/TFKz1ZYKVEORN
ZtxWXrGQ6tCZ0oOVNvkTIn1GvDTC6b3i8CjGEl0Urz/MWuOIASzkIGIiqNYoJdRS2wQ7AD+rGAgJ
/m4oZujme2M8E3vA9GQKzQOiHcUt2+Gpj9Jj31ZrAIiDaY2W3dok2RHAhZ9303yFK5v8ODJPnpX8
FFbED/TrIWwM3aOxz82O6xSHQP9ZitW6Y8jWecWC6yFMabhlF3nbtaO83vh/A6H22PqFGhRIEm51
LVMSjPwotJTttlaOHcQljgY9bpj66QHGEMFHCIYrGzM+nVvF8lBR6jZMGy7s+SiyqsyV9E9dP6dc
NimaLN9UloGImonYAFrAACbSE5OvY9e2IEtCE0edmch7NoR5x/LD81dc8YA0iFhXfxoJa50NwE1g
e5CCGLj3tTzWdoOuU9PPAHIX7iHgpqgcUgaLavqCjaq5RQs4GcJOPtm214AY8+VAY0+Oktd1HVfM
UnV+Mhq0LWSUhGdijmOHRC0y80TrgCTOgWykMvvP2Upw6WdDY5AjQU+AN7nu87hfb7iYZTp1Z1OU
MmBEur9Mg3rKk5F7nmGYB3XE2zUkcbElDQfAoLe6TL4yFUSoqihvQlr/t+TtS4yQmZW1XPWaYfms
SQqR2uy4cTeOdseutcvx4tgzNMFqaNOTGHY0BVLY7bM1XRFazAbbMcb74sDZH4JWj0tH3MJhZ+Yj
i2gtDgiTDatGUA55/EogG9deHSoCRxnYDLVcHAScvez6wwmPW7U3l3EiMrBqTtzMLtEajv7AemO0
njmKGFcPyjoJtZF+bGdrPvSzCu2lHbugxiPIOHbwqUzyg2YIrUck/Xmoog9BtJC90zIOlqG5YSLl
aGgldccZ+i7LlEGxYm7Nn11rtBdLFkQH71zql42ZB2GmNJ4VIq7q9egwmFhMmrq9dwoV8MiFwC2G
iR5qGSvuOs/MYkPxxM1mYTGOJ8PofWhm7XHu9Otf4cgnabcF1njo0zsDBirtAhQEowYlNNLvgk4i
SDNouTfwfvxcNs6agRw3L0edUG7q6EaUUYYL0WUtZLJzV8oLAWOnV+gqbZ3QokuIGM+ZCnTjY5q+
wvDID9la7nVR1o8kV5+WVOt3apretGqhS5ITpKM06rA3kolaqI9yCTr9IB3XkflgvR3+f7/397dx
+7fhaiFL09qFZnXRaW6hG8qu1btdRNrXERmbKTjgW301bIq9Mi/iMdn+xd8/ycTLuqWlbR3xPnTN
s9n66n3sA5IZwHGjVNAPuJRQiZp3UDbI3R/QUfeJK92w5HyO/yzYGqROvEHFFWj8elyr1FfKBfXe
sBBUb7qbyzn8Ioq/n+5dE1hoCQV7a6uA31X92LKlj2j06yDdibs8gALxj9+4Vs86/ysyelyQUmUX
r/I96S7rh5ES4OcgstNuJQBR2tcvxinx17OAvXb32gJJT2ly2+u1AIHyYEQofht7TinFUZ6zb93w
1cpdseQHpP5kbvlTP4hispqzgR07dvV79KoWu675HuszGwLcTYVzhFEmuWOdt+Rk47oDTrTUHoCm
0U0kNoWGnWuZQVJTMeR+egrzACmM/NR8V6I9kORyNo2HIPzjrSPO85WXrHeQ9tBjmn6aPcKSnlEk
xi17hsYB18upD3XQZI/imVu3Wu4XyRORK7J33PGQDPvyNX0VPpES0ErC9uCR9K55yqv6nctHmVya
2Vnj//qz8mIRTeTmOFzRHu8ihon2eGxO6Nvwi6Wf41cx2so9ds0bb25x1H9zML3VQBje48fwSpC3
4iC1PQv0pFd7eeZUQ0IUUHESw4xt86Iadu20OSoMu3wRKxc1ifBIBXtObdCWGNnC/rJeQUilJwAJ
MRpKHAkTiSnOlDrdYX2edthfKp9hj5B6TLeOoK34bpZDeSpepav2KCdH1e+DvMtR+J7Vg5zjFiXJ
yreexbvxkBdXZuEIe5F13bjvwwFvwEpvOHWEU3E0zzSOKSQf6T6ftxUQUXEsu+iNgd3ol/+15+ZD
uM+HHIV+UOxXTz2+IJz04nPBm3lLOgdBDd3kfx1X3q/Wpfd3kX5m2v225jbYHK4tZ9wndog3NuBC
2Ve1J2HYV0HEOZCc9Iu1jxFfd46xx/ooKvv0xRRxJvrSfDBoMvOousOj8csLdThagsURxEP8mm+6
apdvBKtr1LrdSbbTQ/Q8vwhBetGCZG+8tOVNS/Z65IaR+ybd5Vu4526akbL1RlZF9l97LDA62h3N
EnqrODI5d+zuA6D7e3sM6Ze/Db7qCk/kumDghwK5i0lD4eu9zF/5oT0btzr4mmOnOykBiXOYb13T
nd+yTwwhzwZuW34QAQn0oiNPzTBJeptV9Tf9JXEU8QShSogQL6Jy63fSkabP9MlWpnwz59sE9SjA
A7rfkAGUC/F7IkrNXflsfWuZ03xWL5gNj1YdqI/+CGW1mXbSd/cpZmAEHMsTzs1eJGoLda8zO+Z7
szefJSCv/6DnuW0wXIvnzdGDFBdU6y57zqed8KBXlPZ8pbSDxIfqy/+69/SLBCqI3YF2Xw27fatz
13ymTlx/JXja+a44ic/K3brH6Z42WLhfaSBf+IQo1tMDERzdt6C6fcB1o/QYE+mH+FBd9ffJNz7D
U3uMgnJX/3Z+HDrpd7NNmmyrOBKmxcUT9ZdqDyLo4h1zuuNgPOX3nF6XTwhU/kLf/l1UnOwKGV7j
0oTTZodzFzEy0rrpNxLPKnrdgSPRNn7QcS4LBpjLhLRGwbBqtw88Cw1nDYtGRg5m1xbSPFfj7lnY
obLnk7fr1xjUGV4jp/tHxTp7/WKjTmQYm9ux1+2kW4z6OEiBVRyHU9LyZbOYSsL/OZo27YNtXuu7
2NMldIEcl8lRmAJDcxBAI6/Tve4Qvqi1oy6OiIeTfW29ESvA3PEpfUHPLdAKJioMErwnnRciDG11
x8yU9Ivv8V90Mc+ECo6u6PUn4Xm+Waf1CpE748Zwtk6Rdg7/A6uengSfKhEfhvLgRJS4u71rD+Nm
fETPHAkfxl75EU7djucvpainYUDOQOfEu/a1PSAGSlCKOuLV8jAzOPGH/ktS0d2IGL7a8odEo3+y
mUiMzEh30sWK7CRgkGsdugidgoMAGCu6ZXnmc1u47a8IrvxAlh9f6ZO0l67N8JWeireQpc0dHL3y
ZPcOVRsymcrlF1V/zdnKlnDXsB+KU6DCJ3OjfbH46a/Vv0IZBrIxcWSq8NkdBr0C1HrN5clSUde6
w0ex7+odIyU0FQbrfC+cGcGisl5cBbEMA5DdeifkUJTt0ovcntAlz0CafVewgPv9q3WWxKA+YoLU
DLsJ5pMeWDwm0lV4z7x+x9VdviX/Ree0cs0fcdzr7Kk3wE1oFwbXKAJ0wlyC1H/lrj8y4yx4i80L
0bnL5MilMx+R+cYe6Tgf1jt3dOnUCDaxmIwBhS/6/Mhxwx/tAqcZVIpqt+GKnsXuvy0RnR4C43Mb
si24wl1/jsa7Ph/WY+52AeZkDEBBc47s8bt8kx/Le8EY5ZvWT3wwj+UF+E33Eb/Wi9f945GTYGYf
lW/hiU/XB0wegx+wjenKB7E2TkJS0iOLd5Z1h5QDC11mjNbT1uRb4pm2lTeRsD3Tm/ca+DB73EnB
ikjjvd/1KHdNu45t/SfMbTLlSDgSj6HoGufxtxd3Ib0vmV5QUL52CAad8UX4II8PFxxm9OJqHhOF
eZNXLk/5EY5UuLOo/e3mFO/Ub9W6D1eEiRVpl4vf/Qv3IOCtxB+eUm0nTH73IuDAwEYfYqCx/4+0
M9ttm9uy9ascnHsC7JtbqqMay5YlW7ZvCDt22Pc9n74+ujZQiaJjoXAutpGd/IlEcnE1c47xjYSb
t8WgOJD8SfvZ6aBX7HSfYLKZvDN+Z4ztwNY027ijJ68dMJkrwnFgvwHs67k8dMjkP1I0lwsBp8eD
sPSQ1KCsNVAmw5lZ8GLCyVyBfSE9ZbxnhFUPSb6WiMYVZzSskD80W5BFJlakdCM/8t8bgp3iNmgX
w2Pfbo1oOWkrI5u5ij4SMT9KujS1DWd24gfYKYTZk67e1fW8Mk8cJIXmjg1b/lU+1taxDh3w0tpb
mKylAxMU8ic5eKIomD5W98F9iqdy0xUL79ico2JFHBJvDO0aG2Df2mTjkv8SjZnPov+sQS3Bp0Lg
3AJlgO542b6INhTn2M6hQgr23rv5Jt8xScRf4aF9M6jdOe1Cect2xdrfNNv6VX3M49VARxhN6VHJ
fBuaLB4of3T8ZJ4vCiB3b3WygnrZJttMmWFlT405FkB/Zrr33njMPvO33Me5YXP0C0y25l8ejG+u
5jferkT9wls2vOBdxIYV6zYqOYSDk+CbnPmlcV/KtrihTHpKiaDcVseJFHgWBHu8G39nO/2YvYTm
jISYk8f2a5M+40GdKfWsx5tHONs852FhHQHFysvKU2KwHQoCyVGgzOIn9nF1+k7KIdzR9K6nrnfm
e2IOxTzA8rWJ0HVHtvlIx83Nz1p7EB6SI06ZXrXZjtO9DpGKfiD2HL9Y2AqMEVuPrYRtulvxjG7l
WHHq2AgK/h3b3ZtOhWCauuI40w7aHTp6MkqWLnvUDwa+sGnjDftWDD9zCubpW1DMy69mV80lXhmW
J1R1CPKfU6bqjeuwb5knh2irlHNtmW3AbayDO3OX4wUDFunPjDvwegA63nhn4m2bbXIsMCDsRDs/
6uMmD5eT3zZCwb4orZOLNYbRpm00UiPtfktdnTqFCucXKf+S+CA6nvmR9q/3JjFhsaMK5xhL0m1k
ruJnV5qP2eer8Jb3b2J2aON58ULV2RPW7pIdVLBCooCQmu1ZX556tViZj02+cD229TVEaPY+om19
8jBYVSO28Rxo1rIt3CWn/skM7PYNmku5IRaWKvsnCbLaCUML3UlJnY8PcFOEZXEWHR6j++giKYKb
V219Nn7ykkKwKTv+Ey8oSNZ2qW6Sg7dCZGsyf27idbzL3lvT9rbxydvnHKEs9koNgp0vCgGP6gf9
GQ6ibFjNBTYZa4di2bMjxOKb4CF95GtLD+KbeFBOFDP4WNxRnBFe8fpMoabI2bfZnIcrbOM3ancc
FOKvyt0iIJm67Cfvk9k4ETYoquq9ecaw+xH+Lp2Qlt46X6i/3J2JWZNEU3wOok20wiNeRup6+a7b
kHEOF3fhfyZgiFmjWgewDe8RkIkFaxTjpXmhVMB63bxQ+qiLWYmxZS7PvXv1UXhNluIvkTB5z654
VR8i5kOEn9zy+j2kvvSr/M2q1RVzMmOyag6jqJ0TdvPL3VZnr9yGiHnX8k6YG5sEm5s/B0nSmGtx
WbxaOjMRbyg3+zcSekGzrQ0+EAOtBEDipbayDuWhfkLMeTaHeYb/EeEn7yqK0OWw89/ZVYe/mf2k
eE5UV/wxUODz7K82R2W5ZNuEPptVvj43B1/ZxZ/aC6PzMXh3V4ljuaBM5tbW2Ev4Cz/pLSC6sMZn
nwLmwlCQwtvqm7ATnQKj/MIabCLeOlvf0jqZ+3cMq75ahOtq42OBf5CO02QzicQ4wxlr6SGfDrHQ
wNIV9TxvPzxJLy+FRFt+TtmHpi2ecxbG4i1Gyz6DabZn4PCQ/IO89b+wv5qPcWYHv8NT+4tFQDgS
3/2anoZklbFOHNxVvzaOzFG8FMYnXbedshs2BMMZrxHoBkIKjvxj/WsNX21cqwTGKezSZv6aHbH7
hXKc4zra2/BL5YjBzkhFOWn7d9irxEdmec8mQJ5aJB6YU7bP3pGjW7upvinQ9Vm4j97R532y3XP8
xRhuX9hCDxv0mOIhuGc6kplysJzZtLugIZ+11+rM9Og/iluMBA/FsjtzdlXv0p20NLbr6CAujJeS
t61AUJoRAzRNltore+un9q1z6Mac8ycEasJ8QEe6adlKL4cXDuxw6Kpdjk6ymFdLkZYfzb5na8No
+igPhUBZZhYhCkvn3cl8GfqtNSej91fXn0O4dcS5iatM5Wxpo+p3jH1E6Z/XBocPh7gOG6Mtvk4v
ELjDbpv/dpea7IzqMmEH0CzFwvFW/IfZStsO+/yeWRDNobUZ+LLlqnzUNv2KOyDulEVFQ/AJj7Fv
gzelJEFkdkZdiIWS5tZ+2j7jJfxI2Zb5i34hfhYmGMAFE/gZunQ6CRfs3DHu8vfqBTuFzMFTOghP
AQwjAml5lRp1ZSCC7qzY3Qi0Zjbfv4p64je1CF5PNYrh3Ch5pRHvY2h68yKXh6dEHXTrDmDzFq8s
eWPb4Pv3I0RYSVQXDBVyiSupNRdhyTqO58mdByGGKWWMX4RYqZZGrXHdOiynDXRufumZ0QbHIR0/
8qsJ+eWh02aZXG4PkRgWqzjl+/h5i9V54GXoph8hsptZQ2cDj/eoIIOrdqrUs13qs//86M3yriF0
ehXpfrwB8EeLUmVDGZdxsbG+rK+sstodSDOzIQo9owiLPgHArMBJ5fuHPj7FhuCtaC5QxERgnC8I
FWD74JtnRJal45M+PukesSBSeFbxnqLkoEQ7jJ+iFp6E6MGjYtHlHklckYT1GfS7Kn/KkQhNPuQw
p5sHl+vdEA+voWVq5tnEPXYFzt8W7u7CG76U3L1za1dmC+s1mMdeQl2ueFVE/Mc8iEaVHfTKiS10
I8tjfzCqJlqNWC2ozNA4c/NntToPKurV6deB2ReoRapPIQxPVpwfy756rElmZ45UZ3Br3zs9p4Q6
nIdcUFYgRR0q60tpMB6iwXNyQd4rHDyt1n1MJfVouByOYH/akT5wYikVR47dg0tzh7hV8zlvRm0Z
eaiB3H586kb5nsfBBiYD3IT+75NoP9822mZeiv0vU9aEjeX6OPp8x1XKXUVA7rrBZcU8E8fr0mDr
avROJw7+vhQwnWDGGFZu0axaEVx4oE5dzMq4M2Or37Ypm0yrpRhYJJSDiM1cWZb8a6BovAAR5toB
4oy5J7n4R89jo/1WO4SPYOV53Zp4qcVsFxoonBjY92HhcxqWzNn//R/EzzVyzQX8UzXhKYuGNiUN
WRIfegF0Aakrp61glk6nwofIJjhny3ohu8G6SuDDJcWqhFmfK0QC5eXw9PPH/8t3mT7dkgAeknuh
qxd8F6PX+lrLjNIRo+6326tzsfIoHYRUMcAOBrZb6lS7RLzSP3+udEHk/b5sSVYMy9RobqnyBU1e
rPS8l3uppNOSuMR43XelvoJr9TDoeOFHETV9Ut5hw4OhjZ6TdjIn20xZq1Z3i786XeNfSB2egCST
M6SqlsU3ungCUqSJA/LQ0nFFsAhhIYCFEL78zEQVee/fe1DSwgkIw/CF/Oy2TxrxXjOLnXDrDTeG
wwQivvwusoQWVTFVTbYuv4sWuJIsZAG98iLFUBWywE9YgXjI3328aK5gqjeehHJtAMpYPAwsJqKu
6hdPIpriCfJcKB09pdxndMmToWjoJNlpNWM9QQ174Gj1W54DL0vSFQA8FUggjsMW/XMVb5QYZqRC
EU3ESgvHn72+qvGXXJJphxrHVVk+m2hAcgDfdp3weHNC2pBWUtZN3xGHETtdH34eX9eeqawoBhZZ
c6JeXYzrwVNzViWvcsxkilkAD2PrRXfj5fkepJdPS5F5dybQsWgYMk/zDxgTGfTw+Sy5dNpSO8Gm
ObSJse0Mit81b0xOCdbo0sOYt+AYLH7Rmes+1O7wf/TY1+OD7jOiiCx96HYugQI8+1Vuql9WPTFL
8rcYMuA4ANDICZEVK/dBbPzfWUkY/M83S/6HnsUboMi6Jk9RGpakTkPkj+uwNLWXPFnhOABvHgJi
Bq1AR+NEq2VIeKZjGSROYijrHtqTOJWVTSJb42dP6hA4RhBG9P7Ls+QvMyqfqom5oHjQCsbOe3AT
s7zxjlydOxSVxt3EHJP17z//4+sqlaVnRsDXZWTNGgmqDYarGZTLCClT+xTRUp88/W+9tg0Vapce
AjhqMqRKwP79+dZJ194ehYlbVFHUIwy9GAIewhJJMIfSiTS6J0RjDPOJNjJM4QiFXKw8jfephstJ
xrE46/zk8+cvcPX1VSxNVkU4bzoD8eLZ4Tf57zHYIyialxL55hGY+WocnkxidG2ZSIlqevPwZZEr
PlFilFY+hiZ1pQkn02OTw8bef7kTEGVE7D8DFf1VGxEFV+8uj3PYPTGnbKvG3j+cWt/9gBOxxUZJ
wTSEHQ1lqZ4wVD9f2P/jzpq6wWosq6SL/H1hERpUBpBYOlW21Qg5sXUFVyCqtWUPaqYO0RKPkrWO
KZyHkF9+/vRr6yIjbCKeiQD3lIs1Qe1dtVGB6jvDxOkRKE10I93UtgtXkmc8heTJDGVX37jma7OW
KkJMUuH7QLK7wMlFfZO2Q9yVztjzLBHcvOlm9vbzld36jIsrC7RaxifKgEXkdzfqJUkmyY3J9+qY
5GWQiDdgVBr/jEkrhNUiQ+yMCmmpdLQABmYRq2eAaVl6AMRJ4UsNFlrR3OGXOWBqohmPfjiOd7Fb
bIOyvWtF/KGmLM27IaZLZVAx8Af/Lci9ZV2hAG4VRnIjDE9+zto8TMAoz3jMA/djAo6ZLiqNn2+c
NL3Kf8/2JEFqJGgx91hI9i/WFFXLG0UAFuSQb0XzimXcVuNkISOCmoUJr5lRxcCY6cRMuBtPKOia
5Gx9czLPf/4qf+cjamye+CaGabFZhahqXE46hW6I5pArhKekvwWPZrsvU782aok+7nDoy9rdKgAr
fGX78+f+uztBNWkirDN0YjHN7zv0x8RreVI9QtstnHH054bMO1lxs2dZ3uJHY9It3Vv7oWnEX9xz
rs/UDIzzmqJe7o6tKgjGYTBxh6kw6EOU2WxlX/IyfP75yq5+jiqL0P6nbbh6ERChc4ZTrNLIHJPa
zejKK6HDzFDcYv2b/257CUP443MuJjVBiXUX4UjmgKSoBUudo/nmlK/bQo8sQMpU+oqPcZCtsyrs
mbfzVzVcQ+Y/cfnUGtqmXQrWpLlSkoWCHktSfHEZshOyRz/hG6eDyZ9BPuhQsBUqgJvGo2akWj32
+xw6OPxQYdFrIope6D6NZSKqcL2jl+ADk12O+aGy1orKW47tkuTtZNeRbm1LrZHNLE9FAJ/VCz8b
f+EzF4h1i8DlcPrWNHr5efOLaG/kBZHvcSDGLwZQ5L0z5hxPabV5fY1ezXyVDJQSYB9zzE0dSQxr
ZEjSCR/jxvT8V5j7IsJV6DparxLj7P8WYeLNI5cOtqGZ1DBHCbi4pr2ISzkcHzg0FyuXCms2haW2
OnabMEI8YPb+c0AUmRfc/zxSpCsLExtKQ+MVFFGGaZe7pTgeBYVjWuaEhHpQU+mObZwelE4+mqX1
QTWitcm5P2DnOVtJ+FBZvgqkqcPqT+qMthlS9Yh5/UWTioXk50+jEL9JhAazUtclvG15NQ4+hZ1C
nwei91y2esrDJfcKU+Kqd8XPkggK3YgO2NroUqn+c9bSOhUAgirWR9x1R6229mPdHGXQwlXrLtUw
pSGSWPuy8BcqNsJa5S+QkzVTepK8Oryc4SGR1R1ekoNct0csc175GQ7pWlGkz8GTVq5g7OHBRLZS
yu9NKq3yntZjwG13ielRgyCm1LQoyhFxBZ6F2fQ9ZbWL5pXRHH1d+vz+e62+q7LqgPp2XrUQKmTk
fHVsbXrFdTTagk0pvldh67g9c5qkvihyusZnsYmD9G705QdPU++9CDaEXz4JY3aH2wXmju8/+V30
WhKYvat9mDyuBw87rUgmNz7JQqSab5bnDDviQ9RaeLfSB6xx2SNnUMaUi+Hqxgi5slDIhHVKFJ8I
ccG6//fOxU2glsrlgDoaDFnmlcOmhlw60y3qkEmpLYPE+gwQsCPJKJGziDz2qOppgrrKzbymaTm/
mEAV2Zjy2ixYHtblEYUqS9t2JN854ECQp28iQQgmo1qyMNHLNbrUEqCViTMh7957o/4lZeKR5EJI
9L6pLrI2p5toCt66q/sbi5j076lD4YQmEskjmVAxL+f20htawW/01PGwDFDvyk2ksjReEJd7W7cv
X91khE5oyLFTGXC2fKFbN43o3ljUJjjy5S2CbzvFDJsa/7s8K9ZDZHbu0ICXNZ8gAiQr/H+JsPjm
hmDqsPuwH7ZpjDhRydblRNOoJ885sTPIiuMQR6P+CyZ5jJ2Asnz/AO9vvMtcAfkTxhJZjWYkai1C
t6znoy48KG3MtQS1DHEOtpaajUu30W0sG/H//nBCTIWugGTQqG3I8sXZoIrqPI7wVEFobfa1bNF6
L99hUNltXJ6KLj3FDTkrhTICi8nef34L/t1Bq9NqKhkgoQ1L0y72mVGb426SQuwoJu0m/ErzfhhO
VOuWgV4Qz5E8jgLioZ8/9MqYYtcO7tow2Bgpon5xxXmVZY3XNrGTRUg+0RLmUfU+6g3Qj/Bec9FJ
p3jk+vckNMhz1D9//vjvLeDfb5sqKly2TMqrrmuXGzMvIB9QjYvYGbVapbdI3qipy0jvxBml1fsw
1g8t5gDa2xo9aQG0RUd1omhVuxfNc9kop2b6YzOI7ocKL3/eE1GTZO/D8Kg0d2D8NmGGRd8obz2t
f6cJvjiHDjbtmsbXn6a0P3Z2hUbdWm8Svjime1/BDTyanyEmfBCUN04H1waGQtGPEDmZnZB28VE+
UmHXrK3IiSK4BgYOD89YJVpzRyDkOGXCkUZknX9+MP9umLk8iOkKkPNpsrncdqk5YE2BJMKC+S6y
8vdskE4gGeZiLj193/LITRaq/B/W/V8hyv/njwz5f7eVqsiRXPnerPPBFy+BVlHEIAQocoSm2Qxx
66hqdB/o4u7ny5Ou3VNNpNxFXjpb9MsyLtsughX4tx0v1Q56yxk+40Wj4MZSmb0WgrKLVHkZitrS
hC2gVsyypYLTqhnWAaJAIFUaHLjROAvurZF1ZbvEPZCmRGSTUFFOhH8PrV6QycAIsf2W+IDGwD8q
Ws8c4O7IfCZc8VVyQ0Q+IYwo6dZQ06aV9vJ9nKY+QwMSxkpz8dksILUF5ShyLA24hIrRjwoIrAXR
yJjXs25dw3SzMWiCa4BEkioeq7SJqjjx7n1M8HbXuuMM+ODdN/DWlDACmrzUioT3uE8iiDWsBF5g
89pTMJPkco4zDlFI3qRLt0ofYxUTeT8RZL6hY3WuYqDHTYJPLJ4cbadvloFASp/WAS/6/s8B4lmw
k4A+YSKn1AoOruve6krblC1IhjETJ1O8t/RNhSBRNAITf4G6Hsq3HrifkLUOIC5rJkvFO4DnZT4d
A24MuH+3ODxU05pKM5JpqZcDbgxhuPoqE93QCW9uiF7O1xY6IRklarQCIIqrNZsshUSCaeoTd85C
yauHn7/E1ZeLyAHaF5YM//9iIknUgs0DGR0Onk4kVVy2GEkn06hvNQj+PbRxsZbOuZdJXafW9/cI
xu2mpHmRxiTo0XRCm2g2i37CpFZFu2ELdYJ5gB6cZ1Mr2sFv5F3ptrvOHG99kX93KlOFXqJNZFL8
5O7//UXGUMRGDJp1SgZBGs+PeV+uKu89SoYXbbJyVlX8URbafjLCJ+bH//6GcxdUFnSVEODLihyv
gd5GPrPZQHbUdL9L9GUkq9yYrOVr95sALfwT3HWu9OJ+91WUSmPGjKFHtBgsOP92nMeos4xDNEhQ
HpizQqV2gla37K5mlAMkt1s0JjIJl+ylUZpD5BwttrxT+y5QLTLMpJ1MwCeZYAiKJAROt6fha7MN
MRQqJ3zrSlnG1Eui48Y2QtnZbISOiNI8f+dWkigo7wbx5qx/9T7JCqw7sBfmP52bmJtk6FS/nKG/
F6QGJHKUvzeUTUFCmihr4uCjiT9UwC+dAK6qY0eqF5sgRQDz88AwpidyOc/yoGjyqpJCOMnFOmc1
MoAnr4gcTMa4dAD9m4AfIFAWUCsDtF+YpDJi83x2E2wJDkSWrUTz1TDVExGuu+yr97CuBEnrVGyX
QhZIUNM+UQ78aC0JZXuv3WmWezfU8snsKWbkDAZRyd/VOnq2lPqY5Nm71Yu7HFC9XaGcVMvX0tQW
JESirmW/RKmaEqR1GqXiUYHWlFvBBB7+CjKa7cQOK4tM1nd4jB9bBQRMbpRbv1HAW4hLOvxkuxsA
T3WijzjmMuxFFKe9CNZS3vkMBzvSAlg7b9+/NvSEzC/ucl5QUfGzj1C8taqqV5+9QYWV+Q9v3+XW
vnSrqaSQsLIV5SYFtmRG7aajyTmfXoiy69AH+YOjSU3JAeZD506HlnQKy/Q99MpfRGevR1E9CQG7
zLpjwi7K4giL42FUy45tKcl8pf8r/JAskCONjyhBHx5weDkkpn9GE2fKiHWU0YL+2TK4zFwjgU9B
9zjNxYrBH4kQ8MFL5bh1WpwEmfdYV/SzDOHGMnBtgyGJKsdIDN7WdIz7e1aMjYacewAijlBLttQT
2da7GyLcJK94ysrhXSQ1jZDTg5UNN8448pUlSGIynDbNNGuVy/2+LPFWE8KeOaMrfYJrewH2/2xI
JNdZ6THM3xpJcRRn+NInY5mGcMd/ETNjl7nKu9nWZNcD1DNzun75VKlaVT0CCtJHl9R7sFRZ9dEv
4/XP7+q12ZWalqSz32c/9s+xu4W22pdeljldiKLNSNdFQ30n6Y5llK7HPNqIpPcpPg4tVJpDypdD
R2J3YnOMa9QRho91xr+PjfFX2KsviSl+jrDgQvNJSob3qBJvnKmuPl5Joi1JL4Yz3eXqqwpWGJRm
lTnY6faF3pWIhp69Ot+KYnDw2GylcU+MsrcaTOLbfr5Z1zbWfPZUeZYlzWKu/ntsMeV1daUWjC3C
U2Yyo1nq1R1vDcF3c00IjzjrN/4ofuax+EmdegmxbZV27l6TmyPWfDuqTWTMwKcVMb278eWubAf4
chxnFPZgnNwuZt3ELVWA8zzJsc5ewI0th1F7CTWmS883bM6nOxLjStvTtD3Jrxu1955vfIMr5yqe
jGgpps4By7zcBuaGGtRJSnWpGNrj9Hw63XK8Coh5/aJa7VEUo+cs0Xd9ZO4D/GToPLJQeQmr8bMm
mVFI1ZcUyD4Zbhs8xTfezivLsaSgqrEUlTXpn+58C98yHalDo4RuOFdnX5pWnAjBRDjrFQezSW81
g6+cwpiQRVnWJBlJyeVExMhwM7kaU4fqwLL0UMPDM7Ehr85z3T+G/sBv9jde5+kZX6y89OtFTVHo
QKuyNc1Qfxzc87HrS9GleIVj+TyiY+zxhhv1nZeltwrfxrWn/ednXYw3SwijUFWnQpkFH6sKXAym
EqQuTjhS8F70GQA2E1mjqqx8sdiPeWZgwjG35mDx0upzLOunieibqMbSo59X5sNazNQzoPqETj7p
JOCW4nGVSw0RnYa4roT8hCXWB6Gv1BRroUhsjW3elKdv8jESTfJw+TtR/qWmkjMo7Au1FuxKOK4r
gouL1FikWXs/BJ+ebCzIt0NJZ2xMPNiUXOQ+c+psWInETeZlu7cSoC/CsCrHak823ykC4NMIWE0x
gMbtHUHLa6XBpVY0v8OwPrUV39JL930KwSRxxyOJ37TbLSKNMkzas8AAYRP3o51/mGs/4niWqcTv
Jq74QpTNa1TpTgmyTBiUYQZI2+rnrUhIjgKRZlngR/smXFpcylJFJYkbT93oaIKM0CuWSY9SWkze
c6RZVBYrcrDq7egNZLKmKeuIXpDkkzECwQusVGWUgSJ5wYY3GCcorZZV6HUIN+sONh2gqG4ICYho
oscmYZOoWCpgkFiM+Scm6j6yRFgJ2t7vDX8FWQjJOBVsmxCGF7dAZx1ayiolFsgU8gMYPTw6jPrR
TA+gzudKzn7MEPt1lbIUalDjIvzCLdlBVvRlYQ8ygupkuuZWM8uvNsgOXpkehKpGS+GieVKxtGe/
KlM6yzG+xTTKnsN+DcvQNnRwtzQOzgZwJDfH5A2k2PIdX+Pfitw7kVCrBnCA4mvLWlhPQ6LXi4M1
GFtTHzCR8iWneQBI+gp960qJ4B66/q4LmpfM8Pp52gyrn6fLq++PZBgSk4OCbOXiwKoXVVEPOhOS
XLnzUmdG9ruHISfxApWQOuiLZrS2XOKNefDaJoX6B6dXxBRolS4+VvMHGCregIuM9o8kWvs0Sqjn
pzdmomu1VzrD9Brp2NJGtC4+R0UcBLzeSp1usJyma/BEQYJPcOtSTcmQ0wHd9A9WKd8FxOIU0u2d
wrUZn0XV0LnHVGEvD45WTshw3ml0FPBwxAWK0wb9eyfoO357j1CAQ59pu0TLMvkvyAUlRtgadmIJ
INmk+NgQyFPX5UMkE6ll6ls3kelgacCSXYJoOsiZdiKlvIKV63hx+pl59WPjkyibMvyGFpgCaVOt
VuJQSKnmewSFeBiIk66ZD5l+UhowcBHTZTNMPcJYmMkltFJ/mJxO4vCupKOTjgTu+MZMsox94osI
+T/lKkKY02LAJ9fLNpTgscgPpZmhYVcxDYj1+D49zQwyGP6vPpqbof7MUSpKdKANA/is8FDCW4Lc
y07kzRU6hAtTx85n3lDg6M0lL6BQ04Z3JptUsgpCcApUoarEqOdy2HpUGcA4SlNuuBusiPwghQCB
OiGoXxipAJOKsLn7Fiw/wojOU4k0qNVT3nfFckDzb+S1B97BwqEtwaGg92i0+qYSMVHGpWc3PR7b
Nnweoxz6RjKJxPF8Bi4fMGEFf34Hr62XusIR3ULvxlCd3tE/1stArLQkJR0X+iE9Jvkp0ePt0Imr
SCKu5v/roy6PaG0ObzgD+ej4BiTFFL5wSo0dTOKsq4Ubl3V1l6xzrkKXghyN49zf1yUWcp4Vasl1
RQ4pzf7MSxd+ny2nfXsoDa+SR7wYTnZwwzcu89quhyoNJSm2WpzDLrbIeomsII2ZXnravhDQkwTL
S13vDd/aSjnPl///8429/okalfwp2PSfagNwatQtcAydMiwxgJUnqDLvkjucs7j8qllDoDotfv7I
76njcp816WOpdaJWNi7FP2OVQ/UnQcEJ+9ifqYQctmgcMVtaBI2KpT3W+rGCzUQWXBcfTfNURFAc
y4E9QtlNrb4Mj3l9EFioKsyu+EyTmh1pMK6sAWmDJmRQJ0geMRJtGyF6o9DlYoob13pu6LOxHFee
m9czw+R963ClkTVAbXvbwtGd865sgwC+FM3baia5xzLGGFfDhEssxckS+am3iodUSAfbpRKLoJnk
ah+asCVEc5n8BGqzHa7jyX1eVECTEAASEpbNOH2mMzj+r6EJdUIDjvfzXb06ahmzCq0gWtNoUP8e
tV3vkpXmW4nTFflXPDxb0EYid1yDr9vL6qJu5iF+x/FWIfPaAIIHRCGTgq76z8mgaoXBz2U9cSBU
f4Ujj88aq/chrt+TSYPRl/kB7s/p54u9tvrTeULxLk4/vnfXf8w8olVGCJIhH0YsIRm4mpmFTmta
+stM24SmdB9nxWnan/z8uddmvD8+9/L8HI5q3GaamGBs7ldmzBgLzWrfydK5zNr9z59lXTuSUgJF
JMaxlFnhonRbdyaBHoQyOUoaPvZ9280DZOse1Vi5jGtiXPLfGmFudJ/G1SD6eNlNmBnUDSUetOtW
hq1VjuJ9xhn0I13v70NPOcCq7BMXwKkSI/ITpE9Px4tVqcDyXO01RCO5kGVkeT2xexWMQT8EnKON
T3UD0mSMjsyNsHshTy39dM2eFls0bpMKtzbJbedvc4luhiKxT9jurH2U4UYqBM4bEvhrm5MXBeOM
vb6QnojZqLCEUHd2pZXXamTc1RVpegRDIqVapFr32o5qRwgcxx6p1lbIvfau7kFy7oBfkmnCElzD
mIhmngxDOFL6gxr7m2nfXJTK2WRH3FeMDSIVFp7fn1VvJAarPoVZsyfuIV8YkbDtI23RgZ8NBP+3
MJbDQvPrDRmz9V4rfdKiML+S0Htjibn20lhTADWNB97WS1FnHOcVusucunrO6SpTzi04ilpUz1qu
bWn4nmsiym7M9PK1wWuhycANYdAqvhxPnC89cguZIPTY2MsA75HduvJcItUcEm4wpUNJUwuuCixH
d0MiDRN33wdh6Hhhciwb2pq5TNs3IbVDDn+nbv6C3p5wq3ac0BLRFhYvvIQGoDrYrEXcYgGWNGgQ
P78XV5wCKh4LdB4y0w21yov3whOGGE1lDPPITZbop3C4i1S8+1LaqwlXRf5WbgeY+oQB/nok+ITt
WRbC7CGjQu5hRBSsetU2zMJ1eiRVD/0WVqcVqQU4ceG3E+kRP7fK0tUV4PE5xMtaIIAiFqdoaJHc
16D1nZ8v6ru+dLEmstvXpGkzZVL+mUbMHzOapQ9mUstK7PRyuCgoqoNSM091RpRFKfdLyXLzeZaA
Dk9k6eTDV+AMn2Lv9cgGqdNoFUQcA6BWmr55Yx66JsRAtE3raNolGP8UZr1eG3O3ZbLNTX/XBPG7
EBcHP8MYrakYkWsyTko43pXWn4A/3vt9fafR+rJbl5NnXRnP3TLx06864kFBqUfmlnwNpBUYHf9E
k5pbQmtQ+6jC7xv3VLwyg6KNQCqAwI3GzmVXUwxdT6dslKDPLglSivD7NQPThituSH5GI8Ld7ccs
WHf+xupAD2RhNN5ZIuyGzv8Uh0K+p4FGdzuGGKS4Uz5nU6B6k4Z3b+R1GeIP8iHTRZfW99BR4Z6Q
rGjl1DhSnbdFC1phHsJVJbeTl22AOq6ZwSOTFYDKNDOcOLJU0nZTzlKmsslkEnIUn7rw1PmCm+Jv
AKgB6YspULTtxDV1v/ApPp6rQvHRGlrCQixylKeC8mhqwTlFhmQrjSrZXc5eyRTMXWT9MjqmYD1s
Pj1NnLsau5m0dRCyzQv9DWLpl+d6m96D/eSF2txTssO0nrTGEzGYb9OmsI6Vc1WWJ6lpPmV6ffTN
z20gS3T/+YcVsT757Pm7rl1beU2D3N9CrW/nXtD9vnNFZW+xGnhqGK2oFmJJLwsiUyzjQBwyx0eI
gEyxLcyvvHbGeOKODuJbmg2/boyFa0MBQZoiIlrhUHvZVRtoJsRVrSROH2YxWEjFBu/7mHhVv+I8
x/0JrEOrCoR4TvMXPpsokW4oS65sWjAImujMtWlFvyzwEndd/Bd757EcOZZl2195lnNkQwuzzho4
4AouqJwqJjAygoTWGl/fC2B0MpKV1fV63mmRbtAOwoGLe8/ZZ68ynTtoVs7P1yfFg25gMdxZJdcG
OenOGsv1RB3pKsRr+d89xX/T+hMqIadDGJce4tfoe0aOve3TMNvFLRDJIot2ao6HmYHRvaOUlFfl
FCMdTe1O4xnYpF6AeWi984oc7nPQmFs5i85eW8p7ZZwRgJ2FCSFcLlHbd+3gnXDLdAAmXUITcCh9
iy29GvqEVfXxFvuPv8iA6n/8J/Pf8wLwqh80X2b/cclT/v3nvM+f2/x1j3+cILfldf7e/I9bbd/y
80v6Vn/d6C9H5tt/np3z0rz8ZWadoasZb9q3arx9q9ukWc7Cf8vnLf9/V/6/t+Uol7F4++O3lx/8
BLgRU/b8vfnt56r9jz9+AwfBK+E/fv2Cn2vnv+CP3wDKZW/fm/B7+ze7vb3UzR+/CYb0O4UO9NMJ
LFGIs6g8+rePVcrvJJzpiCjcmLyDdG7eLK+a4I/fVPl3kYgX42EoA6QF5/u2zttllfi7hXCFOg6N
dwNjVum3/z7B64+X28dPxxX5Of+rwMtcanL+8hLk7YK0lgolyUDq9bWHosmjTjkaioQqEXdB4/k2
WEvYlYRygymDw0UqpBHe44r2Dj0gSMqpWWczFi+OdCrAzUSlH1ebdmdmj0WuXolAjcyOYng/K7xD
V77Dej12pkqQBIlSmFNmht1yIoJx4EGw7LHFIdGivpAgCkZlSa5uqQKAJ6N7eHNM96GFIwpe9mcp
EG6KGdpVKMZLPcT3vNZvElSU+Gf1J1XAK864Fteahypf5iUplQY+PxInWaXUAfQbT5FeIgm+8pjH
jjjceyaINjlUCareztiMqtccYcou1RS8B5V+1rXotQUCWevBqa88UIyZy9j2HEu8KoomnQNuOtbx
XfU0BcUl8PLbziufa5Anozisa5HxX+oZD6oSXLfUo3UzoUfX6MLl4TuxN2jA1AHahi7f6PRBKw2J
Bwi4Vexzzr5RPeGuRMhxo8CXZWyxjvrs3FjVWpRUHnX13FnRE6yNLWWMsh1Ptej42Q+ljNZVhcGN
yGXz6pzSVnaJPFx1ZpCP34ANMZKY6ovxJMcAKnT0diukdzSesHFTjCxKziHp6GWKyF9F2Li+jO4s
wOaqEM29OujfPJTWXsV+YUe/L8EOK+/TA6hodNeeXEPlmO8UoS5X+kRxwOREaoX5SIDHRDz4e73E
57qLVTz1komfU97NB45w9l0tvzaj6h9q8eiPXIcCou26HEyQNJQGUlViomNIbmq/dLVZW4aBZ6j3
qGaKTNtr2LD0HYUnjKMwtunPbQYcXZkyLA14ESqFzg8/+fdxTd/UM1rTsfLsvVYma51E2Q6Q8Dk0
uHX4f9uYtbYC+i3ZTW48Vo3ZEaL3v3sJBqaz8i0yKloV/8Tre1UTFDNAhK4WMGuQzkmPxjRXkjFe
C530Xa6+S3Eo3M6BcynBN8tvC9HhjVRaRGo1z1WpGN9UhhHucMflVUhZQM259pqx7zyDPmdmLw+L
R6faFoNuPZUSdtfie2F04D5H5QYwKCQn0bqUg/8YTsk5Dvl9Qdim6FW6EINaWfJvyiYLQfp4iaPi
NAt+mj+z2PgR1ig4KwzYm30fOg8aQtZB8JRvLcLJK/9W7GefJ0K6cp72tlkSiE2sN0AhQZjeFqDQ
pWzcAh59xzF+WE3y/OCV8T4JBsJnpG+HMX4fLByiCMOZq0rOH7V+F2DyAnaOJ0F8lPTc5R6lrFgS
MlxisBHmFjE6quLSlN/Kz/BspZzyScrr2USdTqRY1kAj6uqpjxgJC/vUp8KqS3jEBB46VO3bskiP
nsLtECoXY075dQUKU2lC9fgal/4mNlNbnrslLWchSv67WklO22/UKbyEEwOAWLo2gwDJpMFDU3UF
UksMY+Icjw91gBiQeodGMYC4BqxnCP5KagEPswHjt770nrIKBUvLT2iouJBWeLSZuB2zJsNuMWT4
WxLsTnTaUyVD1OkHPf68YMoto36iCAkrR6Ok39AO26Aej7PAM9ahFfTFdVbMoxLSSvhtkA8u4vRV
oCGzI6xL0oKGBUMSC/NwO5FrbV34mC9RXbEqxAD0WyLdtqYyI57LdpfWiG3loscwt8JOzGKMCo0R
J7AxNM5AomYlbvUi59a7PIAmF2o89sioAWVmUBEXHi4ywsGshWHb+Mp1HEyELxR5rZT8QVbwUNc0
R5RHAALslWPY4yNK5VHtlDXGUVajbqoozHgZxCcqyzAQTs2Tjx9YSHILRsSdoMLGazDANyd1pUpx
7ohR/K7kKeYqQgZ4OdDOvcAvCByltjMf2U6XZQiDR/NebLVdbmL6KWmr8iQCGVrlLYhLsA21Yxk5
zVtKJNJggOIHVJb1XgMLPcaSlqiK08Um6WDVuiYNtoH/K6T8FIKXHeXC+x7jUulji4+dS/SjzZI7
pefXirWnHqvu1TQjPvMC6mc5Fq9FjH9VVmuXjpevrSs4oqnQk2DT+jayDShftCV+Ld+A04scmMW3
RhLciVX7Y2iH+0pPyH028EQV3b82YvjQ3OWDtWsAJKwiMjWNjpUsVuRpPSLjNfKrUAk3iClobjPg
sKViDphwcbssqLdJ4ERzAaB9V5c4w1sKYCwtfFW64moYmxejzd4DNd1GU/ucM85ZSVLyA5IkLAEF
RosPkyJVZW0ddpBnagZdpoVtVQIerIysEsNsb6sN2raktR+9di/44Ryz1c9Tb5z6XqQ8T6QFhoBC
/MNbt7jX0TniPTWJb6LePJgTWuQgGW8mBTPTKSufw3bCP9jnZYSZP035IOGQpPMsT11V8XJKzkJN
anqRNxtR+gLI95GIvitN8C4G3pM4lhai+EadGbUM3vANFxqSWGqCUtp/QZLQ2V1xJOwVNDnl5xVD
SE8qZ5AfNQ+9TmNjxfreatnbaJpsI9Vk59JQdCp8EYXEp5GiqnTdFvwsvSFcagIzq8r0FcZZ8k0H
tbZsh2EzzQ2kPujIAWvexCjuMVzqDuXgQTcDEOV1/BF9K9EmBz1SIFJhiXRWDH7XRGw2KRLe1fI6
5OFhGEWPI5l7X1HIQFmQth3KVlvwhcs0Nk9DDD4cAyGQxxWNrabeiMTJQwkys9XypgyUEzSXuf9G
t0HQijuh528JrJNSE7OP80R0glLMjvjzY94fQLqN38NCPhl1LazQGZ3HSXxa7hx4qyAWrco2hZEk
oqCvjUHAzodX3EbN9BiejIqjjlBfoUN/DKN0l6gk6PyzZSgxN5Ka2RpFWwx2vGt5glnXRAa/PzGf
SCqozyMmUIXZm9lLyD41vdjAh35pWk1bdziHBi2+HSg0SuMBJkq+Jup03erxBp0lpEPYaXrRRZtG
Um+55ARwdb05NPLw86MccwASfUfIYKwyukxrfejIc0k1/oyFtKMH/hygTsf6B+PJOl06x71bVZa0
7vPkMREHJyDRzyFvtcB48Q0tojqhkPHPrSZgpfA53Y95sZ5wT+8iSvuKCblVnlwBWSC9r4hkWtra
LUaldqUshd5ibBoT9mDYSpBP1ap1tVkBXIRR6y6zy0c7r8AHzK9bV1dfeyluXEMwalcvm9zWx36y
W4SRhzg1r1R9pIa71hvXorxzVUUSYBSlPlDhZ26EZqObPdZeBgSjWj1LaSBtxVDXVkGME6oKCBL/
vri1tqmMc4raUOaZzeeScR0Jaif3WoV3fbmsKGNuuSasBHrefuNOjeS7Y7sOS9QSxEExxp1TIyF2
1WZbxYcgO49xI64RUMkILSX/aGBzX6DVxC3cI/eU1v7Ra5KjkMvQzANFd82k1V3ExOtAV4edLjS4
rGV3nvamD5l3V09kk3HD+p6DDUXVKnbH6SYJ9HNRKhR+JliK8i33evCtMH3gLp6GgKLD17CJEko/
Z9heLWJ81XmCZC+TsSHTxdGT92UupBiNHj9mUdIU3UWp3ruRVA1ggZhKiPxn1P2R2y8OUR62m0E2
njMBnFbJzWpPrf5ELSGwMFlS3B6CiIvCceZ3/jmPNl5e6xk2hc2IqRg2HATml0kVixLA0fQdPb5H
qArZlQSPAH9C+g7gcejQzcFddzCnLemyI7wSATiKWri+hlHNPCf3IcMpy9czGyZI4XRmIhyWj3pe
/THb45oVet5GzxtjzUAFp7606Q+N1UhruYeiKRp6d0hF/DkCg05AnIX9UfcQ6wE7hoFd+ed0ErUD
cj/tUKaoCpYpT60MR22w9lyWLZu01KZn9eRKeqSulyXKvJOeZTy8VTHYbS2eqF4+eX3UvRWcbDGI
1XNc4VKNnY1+7j2Mkzur7Q4UcOunURCOERAOg+zFHTkN4Qyc75D1uM+USp8cSqOlzgHSskPawt8u
s9oU4CAckJPo6ZsVvShfkjCSwDMMKLa7JLdHKS02CegszHCV/lsx+VtjoHQ51uBaVPHwnLZGikOY
pa3RiivYY4MJFnXAIC1XOzD0f5OD++eEI7EAHQcHHSWMbv5TwjGxBHnCx63dNWlN7ba3nseqxKFN
R8nMS1vRq0Go6YQdJndqyNvrl/jG34QL/v77VUpIMFxCuC1+yQNYxPRG7H1aKlqHe20qz5VBZ5LB
nhLGP+jsy0thhx64njT9G/XRP+Vv5j+dZCspiFmy+TUPSOdfUMMpa3fJyDhxHjDWrXUZEgynfTzE
J1zeRMgrH5mPn9Glv0RM/oxr/V/s64/fuNZzMutfB7/um5fg12DZzx1+hr2QYRHBEudy5EXSMQew
foa9JEn9HWkTUk9U77PBCiqoX8JeEu9hUxctHcW0SkT5Z9hLMX4X+U+hFA+BFGE07X8T9pIJl5Hc
+SXuRUYOvbuIFcocYgPhNcduf0n+5ABRg3yEOqJLOMMnMUGF2aChcH+Z1OkOw5II2xLDgnny6wZq
skX8YECvqeMphSaPoQOpU95CeQPkHc8DvbceSF/3mzZXj+QCQ4Jb0K4Mqd9VrXmsKqF3Vcyz1oI0
vQ+5gFXuCMxSGsdZTg/aM68EXtjqhFZj8A2IQ/K4jYy5oe3pEgTRcyBMT0SC6TAi8tqR0sHDjEy5
nLboLA2SHSRpaqBUhBPSNiYXHPbaZC9/iZlaWX61TApA6qe7ZVJNJ7qm5pT3DumkmvK8Qv+5Q9ji
OvlxKX45zLLXL1dp2WpZSBu2DekIbdso6HA6nTyMiONS756WSQ9k1EZVg4s2r1gWLR8x6RoXVU7x
t8vUnhc2hvbskgAn+jmpCh3ONcuey6pl98/ZZdnn12TLjsv8P03+z9/+eYLLlB9CehzDatg3fVW4
ohkW7jLVzbPL1OeKOhZ/Lvvcjpx4ghvPvPXnLp+rl12W2SBBuCOGCa5zf7OxpOnT9LHmlyN+LF12
13xcsGDDcn6hga12GXyc7Jdz+vy+z3P/PK9lWTDfFIKskgX98+8pBpWrv8wHninbWUGnrxhHsAbZ
8gkcPaMHG3F3LpNJYmaunpZu4lf5dln0sWE2r/jc5OMYy9YfG82rP2d/WR3XAd9GKCd3PyaXrb4c
bpn916uXr/jlLH3i4RAaQ3xVLV7w+P6XhIDnP2XZkuIsXO2tXigcEIYdQ7l5fiGDLhstmy+zjLsj
t79dli4LPo806Q07LfPJfPhl6nPPLO2tn8dcFpoCZgttKgMyDwQ4ukLpNhJmdtim/znZelnlppJc
usv6IUtjp6DAeNULPvR2KVacrjVUyuowjCQMS4hOw7Cf8Yc3D0eysD4amFtsjEYAvBEOdkEmAG/3
EOzmx6QkpZmrcTXjlZh3/z25LA0a46BGfrBd5paPZcdlu8/ZXw65LFxWLxt+7rcs82SUzQBCgw0c
cMoCuzR/7UaMtCevOuCDotBSkIPQNYaOXtJ8IwlWuMuHUg806vnStDOcK1wprYh+kIKx1Xbo3d4K
B1c1PIzLJ9GJRyT/annJ0cE7clcZ/LLpkLqUoTAUGfcLdNSc/+5l6vNjWZbpFI/l8tStqF/O3KlC
DIv/eETDjixGhQDIe0LSd0FVKlsifcB6fT4SwHObcJIuYQoqDpOhGi5w511IAN1QoNDaRdU0LoMq
BTxIGYJ9YjYFQKo2/BVyR9HkyHjfjeS+IeJt4s8bd2Bf9LDAxZ4KAdeYk7++1W6asOz3UvugKd2L
YrbShvEVVmVZWwBiRs9jWRB0U1HxNoM03Xk4IetFK+7KErCtRbDV1eYR5jJVm5W6M+TWVuY22gyr
YK3pGAaSbadNnhvvujBDTIrnyc+FYSdeESmbNsP8BC0fgcbj+jm7TFWjgOtaSn5jRuwuH3FQ1RBL
pL1lJDCSAl0UXcG/KsVG2OqVXgAk7HkExpRove7jSSyI3YxGvJatrv+4EZX5l/u8/ZapZVmZVPik
d4h+E3BnQp4n289BOcPbHj+LPwfpy1Qpt5QqUxQy7oijOoLRDW5cgIVD3FzQ4GUBA/hlPjBZNZTU
ksY97JpMNRroI6R0nVHMSB+ZPUNNcVIH92OyKXdWW8v7YMJUpa9U168w1fULvHZ8nwcwyCw3ziXz
46Ns9yo20q7eRqbbVLXpkslQ0TWA7ssbBU7HMClUKPiAc51gWIP8IoSNYUAX7qTxpo424x3BSSXY
13fDNxNol7cyMV7P7Okh2QnvebD1FQcCKIAYbsX4B35J8XXYbQv/CQ+sYsDyeDe2T+vvSnFGEa7W
OzlwxGDdDbK9NrpwLddrDdr7aOBNY4fT2RevpXFdqj9a76VL50NHFfUaKDPWyeA0D4SAKgQWATpG
VC8487vmcGhNioOQvjmR5ej5UzDu0+lNltcRJA9gGWG/0fx9BydAsGMC7zGZyG7TqzBDdqqGA9Sh
8x+NN73Yj9q9Zq3zdl1JSG9Puf4QKNsSImaAm/IqHQ9qfMyCUyXuC5gWeDw1GAjZagCGdzW1jVMo
W4DohiyQ7yEczWmFJ2k2IdsLpq1MtvA+FGQ5ZSKB7RPkGwlWWHz0iit8tdNsg8pcaI+jeZsl2759
TIEItf510fzQuy3mYfiOgaUHRLrVQhclmEEJByxJQbNNc6e2bpO6fkxwmFec7Ylnv3P1BZLhmTvl
pfdx28+3c6go3svxEeZAR6mMeA4su0aiz/VVLqHyMCWr9HokwCjTR92KwBTe5cQWn6oHU3AHcae8
E6XCp6u9kk5p7QjJzsMXIVhTK5VbW5J13UN0GKx1f+WjUbxvTqGjmCQV7dgDg45sbz/q+wEaWIAG
dqUhZ8YMOYFMeAIzK4W7nODCdDTl12iiH0kz2a5qGKrWTS5Qobs1q+2cQcCnuz1EoQvplEwFUqBo
Rdg/p6SzPvncR4fCmq83cVPR30b8bfjPvSMpMzSHNkzgNh0Ct/BtX1kTF1W77VQctHeeWVX7EUzo
yp1SdszGlXCjvcnifYF9ozhfMK6TABMInxruTtnYlWQlhXWa4u5oYynPwZpvOLMzyA+Bx2YY49gC
ORvLzqJT2K5JlwOhpUJMhAc1OFRz32rCWlIxKXcnEbWuU++h5GAfNmAgnx8SHMYrug5Hg7AsUEpK
B8DnqEdcOVbr4dtwH1SrCCw4tMmbRkYxJay67qjB1o42w5Y/08c9QwPd1+z7idjJSnqbka2c6rDq
660sOr1826cE1jbiRRYcVcDU/xQaV+ETqTYkR3pHAIYeuJ0+W4pb8yjgDiFd409Ijv52GkhmANzg
qa0iLO0RrwaOpG5ADRijnaROjz2U72AO60mrKnaZBkcHMaudC6uPUfUK7AbndKJ/l9a8aoivRzsq
ryYoDj9w9rfuIeGQATgTFseFjdqTHF1q5ZIZKKj/egbzpBvbCOBotpl5AZWdP5GwBqONdk3RHbF0
OEoN7w4teOLMDC5uZuNknZUDXKVdXq8JcPIexxsfGibJ4xUlZbjbciahsMJmsGvuGThR1VIcWgwo
nkiIGZAKd+2t/MOD8YupNOdFCZwHIcU8V8WWc/KIEKdHmYyfAl3Ovy8eZ0vpcKsgpT+I7ZqK+1y+
yzybDIJFUyz1x44wGXX4r214niynJTHykvBzlcBhACDU4blbUVeEHsIO77PH9FS6wRXF7etmug3A
VlIiWH5TFCxdnBZACDE8Ddgj+DPKvpKTNBwFFRrWwYeiUdyP+QY7FkMgW41Z04ytSW9CtMAqNcCr
Cm5ismuuMZTg+n/PH4xDou6Gnbqu7jL8mtS9fzMdwG1N0np4pOLFpL4QhkS8hvwCYHpCXAd3ztUn
HAJk4m+7OuFdZy/ZPieeVtQDUYETHAvhogkQ1y/q5I7jDc6pGFlZ4rGpeDEAcMdwmx/ZZnPC5uBy
Z3ub/I4y18s4uRidrVAZh5HbJmtD32btnR+99+NzB82D8SQk88e0hl7XnGQfICcxN2bEDcksMdkm
5i10c1w+Y5Dwww49YB66pNvD8qUv4JAe6njLFYp5FZqrsiRsioqFUCp2KKQkqfwj9bLqfpgvnOVV
8BSqB44eHxjQBETXOjABq+ACJGnb3+b1SpKdWRATrZKWNN82QdiFXAFOmURqYhtU27h1LiJJVVt3
Sbesoo1h86h/1yK7eCxGR7+O19VevVHizbQBnnMYQddDlYJaFNm5Zhtr7jRjHfdgWgqagwf/EmEA
dEetcrTmzCWbhyF4HCzH83ZUd/r36rX5A+zbyT+9VY+tsNLOEaAdH3dTgFM2Jhr3zAhrbOBW2i3S
XYhQqc01XZEqXQUb7fb76q1Yt9/rje7sAzLH18qZ9Mk11aEiHYB7lQJVf5U9Ro+klCVsIR81dC82
fkyp6gywii46WaliHSQnNu2pwwIN1zgxSGXHu/aMdSffJ+Qoo20DmAf5A+UjxoqyU6w86ULlTtNt
/H69hw4DRCGgnuNbvS2uyFDMpgxbv75luJSvMpyN/GozrkNXdahw5ZfQ7ErddNl5chUDu0nn1VqV
NkRred3KG+lxr8Ja/4bCSTlC0Nph2keh7HfxAXJsB03lxecxSN38htqWG/Hed+MTLMkgW6U6ectz
16zy+3yLpX26DW/MZxBrrJMe0xg+uD29Gpz1mko3UtwB/qc2I63ApNtms4yaBSe8wecXk0iDy/4o
8oQRJmL0dC9dyAR3d/JDfc6cbNNda0fCz911fACjCMBktWktW+Wi2Rqgm/rcXVd7b/uNPNt0nI7l
WdngKorVP7NWsD7xeCNMimtmhw7OY+PxzlhtJjoII/RMsmorYcVI56htgudmr1Gy9jKuTddzv9Uv
wzE9D86M8d3S+zjKIFYDeTVtKBq2Sf6vE8dapSswmSfPBl3hZE5+SjbWRraj62avw2u5xOfiIjyF
t6S3XqKLtYoukGDey4d+Xey1VeHo8ap59h/nZL9jXdCQU4inRQ6f0CJgdm14azzSknHrcIVVnit4
VzZ3LNFl2vD+erqtjmZgF/v4LOw0xzhql8IxHHwUttZ1Zocb4xlUkdDAKdIre3pubRhDK8FGjyDa
OCzozwJFRbbJy+U55a/a+ls6JfvkwO3wEF2aY/8en81tdyxfEno9RL6exPen9BzejmvvPXjOfqQ7
kStBG6MdtEN7soDtZCvaz7v2lMn2pv0m3oc3Ook42pYVBU18XsS3zGFDcbDHewDIw+qC1eq3RuaX
jQ/lTbozX9T76nkkucpgxFZfqufou2r3Z8obh7v4EB/ke93urssb9R4osM1F3ZKSXYn25Ah8AToD
m9ZngwrCIVaoHY2dbudu8DTfdDvhccAtHTchxrTNqvxGaVd7orKLhdCJb6RddsUr0S3fuFfz+yRb
7adDtKnvJ+BmtGWPgFjyE2+n+G2575vH6Ar5Af8GniJnOADaUiNnJsTOeTU7zO0CAkxm8zyHb5AQ
m0fW8TCFraNLB5MxCpdGXbFbymUSyOGuhtfpNboTIMkBbu5XUrch06+OWzhqjcljIryKJ9pl3dY2
w17weHSza931d8N+4AcZz8OP6hnVCjZwG+737AL9U/nuw8iz8wfhatpIG3+X80aKpF1drcSHXnmK
t+Le34d7LAxRDpWbaa24wkk5QQpaG7cI5unawQewfsw6f4RMpHat4Tp+BEmjW5vgZrwVt8bVdGzH
m/hUHehSaJTw1CvxGbPhNTaw12/hDZqedgAqRNLQ6ekqu9FVeDM9DksDuLQSZLFpVEp1Vd/nb3De
aFTElfbasiM8NWqtaD94Db72J52G4KHZg5Lek6k3X5orGECvabIWBLu/tWLbfGGqeg6etGN3pQ/z
WU9HH4zybdfYaBH43bs741G8r65iBCvTNr2Z+wffpNfyG6cIpDOEWfzWjcfpkRdi9zrxM4LbQ6Jj
zg0bXYT+VNMsjWthJVer0R3Xr7gCUm6/Gm6VM9q8lU9bQfnmurqiLeU1+W1KT/24re+TK5q85Ko/
cV3jnWiXa+HQItO8kt2AJ5QukC19E/cJXgtHCmhRBeF4x0LAiQ7VmTQ38EevxK14xvcAUubFf6w2
hQMHmlcXzdiDv3sNwCxqW5DE3m640Y/UEvHCi6447wG3YhpJEd4Yo7HHkjfOq/Fjem5wf/4hPWtX
wPmcaEN1+WNx0PfNIaht65bCkN5Yt9GaV5p8TXeQOAw37f2wU2ieq31vV45wkO7Mbbmlh8qRt9dA
WW/pU/Rv5vzX+253yLfTrn3raCd2VNDYpS3tok10F97EN+QoN/3tBnme9ChzC8yIA0e+73gyb3hm
vQdii/yA6psSQtBdiw/jy/hSXFeX+DY9N0f8hc/Gd+squBh30lUF+2yPufI2PZuAxVCHP79GjnAL
SYjHWcHKR9npiNhm+p6tP8gvybWgraNi1Se7EiUSGpInMdkp4SqmCwWLdvVkBifeNOJD7QHY29Av
dnU3XodbNBYFREDvJtpIZ7qZ3LXyvSWtkg3tNMaEw8V31b01OVm0kc31ZLyJY2ib/g2QJX5FSKfG
pblYAGtdnfsIpe8lv7UeOYlXf0sHP4q6TbtEWzs6VtgAKYyNGB8tYTdhDkTmvfTz42NZ7a0UPL6I
FRB0MpfswDwlzSGqZdlHNMqU2k1ORTmjEIJQSLF+fiyRqM/ZZcofewA2vaKiliIUtZyPKSZuG1iF
0xvSHRixYR/4eNB6fbFXCjDgFN/sJcwDsi481MK3jmAO6qsNKZV12cnhbhRz3zV5qufTDwWw1Uac
70TRv5KJyW+rBL/o5WPWZqC82vsl2kjqkXJ3maprwCEoHRyZMk+3juaovpTMeYWqhmi/TCKrCHkL
9DSXSZ3vKdteySEmHpgc+WYFA9pXiJBk2W0+lbORq8KAd4rIJ41KeV2pxAZDnYiDNC8a+qBzg0Cq
HYyGX6VGJ/oCPj4K6FEXg0+CahjmTjnFU3FyGgudbtB8xkS1yAiIEXhVLUbs2HhFuKXw50y1BA1u
KVwRo91VfpXQcHJOiq/ABswfhw6aYhuPqa1Zcy7FmNMjy2SL/4Wdh5C70iWku8R4l7juMmUsGbq+
LA+p56NgUwh/Lx/jnL/DqeDn7LKsENpwV2FC6WcjOOtW6iu3KbXK7eaPZXb5EAsCV13PCGyJgy4f
hSCU8nqZ1D3vpmnTbrPEZT9itfIk44Vehnz2gS7skI0g+DIUIp5zZHj8c0prfWKf87Ll48vsst2y
WywUJDbSbPwmmTmB7votFus3cTBtcqs0AHHLoyrynmmk/CA1suxa1TlpwKmsBoKU7miJlVtKyrCN
8umcetje+5EjtwotkUpUHIVi4Q41mb1lKjatw5QFsYOc4joX9QzoYUmUMS1boztISnuFllqCQo4X
3yQXpVsSVSdGqj9Q7N7uP+aWFRTmGCikidn/snDZ72N+meyGtZWhmVEmMg8Ut/FaIYjc+FhTr2pN
C8iNLdPL4uUjI1fposLO+VHZdJn9XFviLj+UXbL9svzjKEpbVZP9uUqnfNlsjWaDikyxOzGUbIqh
tFNokQVFzTCiViSyCVlM5/LyDHo597agdvLakobnPNGqbW6p+891y5RfsJU5TfwNyw4K3imQyucD
LB+lLPCjqTUKaOATsrNstOxE9BqOqLSkEefNByNhy49DfS79mF92WHZdDhoZMa/hZfLzeB9bLgs/
d//c5+PwXzcfND/bVFV392WX5Qt7A68jyiHwSJ2vxZdDfz2zX+b/9sw+v7rU4mQrWxGZ5/m6LV/9
y9n/8td9TC57ep/X+Jdv+phcNvj4A62WcaaeELX9POcvJ/65YvlmA3LHzx/vl2/+vB5f/phl7386
g8+vmL5NjXpPmu65nt8k2dz4T/jLfHx8WfZldtnuyzJyAMS1vhxGWpJWn5svU5/bLIfIS50R2Oc2
n6v/btnXr1kO8eWwH9sYynTbkG/btPPfZy65WD8a821ZR24zv8jb+X27rP0yaywZTtrn7GNDc8mi
Lpt/TC7bA4nAil1rt393iGWL5ePzMB/f8nk2/3K/Lyf2Lw+zbPf5TcvxPpcNcxZsEdT8n/bo39Td
YWujYgL1r7VHl7fhpf6L+Ohjj5/iI0v5/VfpkTLXvP23+EjUf6cMTzZEJEQU5s+F7j/FR4r++2xJ
jBHh7MgsIo34U3wka7/P5XYQ0kReWZTz6f8b8REUjS+VsVhBYsJiYhmi4vKkoD/6q/iItCU4izwX
9yoS/p1ed3dlB5W48VPqoQ2dgZ7iYaRZUCw7qzan8Zi1loOd7Lob2UROiqPiYXCiWeYG47FbRUtf
qtoHTy0aOyr0yDV1F3Q/yF6t4KbQzLse/2B8OpwqwO3S6wI6qBORBIEwRSzK9VFTqpdMbB2BISJv
e+jQ8pVOCFMJJfqBjM/bwtvhyrsx2vpxwm99pQbZMS5m8X6p3ZRKjXcDXZIc80gyYiCUhVK5Rq9b
r5F5bnsTXTbSa7mFyuyjVKmE75Fl+RudWgpKT4j+EGiSKXh0MLhYJYlEL9XYVyHxRywpi7XJYLUl
e51iVjdJROFB2GxhgVyA6QV2b6jk3PBhn8q+ges7yFsRtmXRphvTq7+VFMq0lXpsDWJ+gxzsZ1tM
yVZ6g/xH5eadMbphUqaHvBc4AZmgHfBD+ZSmo3gwIsJa85w6lPJpmZIqXWF4Kp5MvFXP08h1znBE
2SI1+C++zmvJUW3btl9ExMTDq0AoJaVMevNCpCu8h4n5+tOkunvXunVWnJcMeZOCacbovXWdb2F0
WHTVieU/TYp5ItJWs1zlVJoVeYL6Ep2rRtmU1Uj9boZ2AFhk8l2zEedoMZe1UwzV76tDFTZnsuUz
kbgQoWfacGZiPNqy0xCKQwA0CxkfZBW+RGGpnIQb1cEQJdKzFSc8Xf+0zqycAKA+SP0TH5V9Ey52
j6MEs82xiGhllXgLawMMwkq0bMhDfuU0IT/V0y8gqyXrKl83Kz0ipEmN93XJKsnm8PZ6JXNux9K2
b1siF2NlosMmJ/vWHavWz3kdP8llfJ5aOzkmY04i+UAJoY8H1N1Cmzb5WJ5d9jcHK5uHB7wr8WaO
gIcMtglXtsW0oAoMjtvYUNsnoVT8Ee+RvoQP1yua2QbGWMmzDWFZxQH2JItLhUJJ2MDa+Z7oisXL
rC59XWpBjUCYJJh0+utUdfNjqPfPMqzkZzpSgZoWw7iTVqgS4l1O6zgUozchut8jyj+SnKz8NJbC
ATzVR4npDosZvBb2a+WOECXzUbOw21tpf7TEyBa91R6wQMzfDkHQEUgANsMomlXFit+qkVM8dzdt
BtKagCfrPh6z9F0NVWVFdJbzMKfwUchEjoMODunKKcH/5Wkfgf+Q8d0SltJLMsd8xyWzJZMz/JRa
74XKdHKnfnzq7Gq5ieNJCZxO716zpVrnoaWRGnKpmxMMvJkUM/TdeYyeia4waKlVxtoBZ/ZMeJiz
lmYkguu97qhtVIRUXmrYzk1WD/MLNsiXOVOqc2dQ+5/aLts6oYmWqOvkd/GhqHV4jwOV7prT7PNC
usdugnoZqRZd4ylxbmNVg+9fdthkrWFjprx13qnKukkXCT+xxbtAW8DVjINR59FHoVBmaUkaOFeq
mA9xRhtAK+BmO5xs+wYH8A6xe8tA4U4PFWSgBxjlN4Pp5t7YlTJIL7ezc13WUF3U9fURdte6Ny2+
J6AOhSftgrJda093ptGPhzKh3fzfm/gts00kkn0CCoUaaVm/iFqnwONUyvp6dZ5RltfQe7WiiC4+
kvwFXdUprLLuzlyGjDYciY/Z+G41znIYm7h87Mr8mJRddLpem6Ix8rU4j4ADAB6bJ+eREQhhfTFH
t3OSiZdCRJC/TfNxnsbh3JrusylUH114fl+pWn7XVyWo3s7wLhYP2oF5cTDaKT8oF72UPuBGiTTW
evWkJ/tQezQ0fdxViWMHlR2aD7VxqbtgtPiJ3c3QpPJWNrbmWwq99SXPygMorfbE76dA1pPxxp7D
8oYss+fIULoHpVSL/cB0icE5qQO7rpGeWvopwhvw7cCCcjB4f03BoFJZt6P5RTFKcze4qBevV/1K
xobfDo22bTvDfs05qvJYzV6IOHb39mJKby4K53UEbOUJDi/kT7VOLzCqXgkQ1zFHi2UMCS0iuFyt
+19S4Xwia/VUj4V8thRdCdjMFdtWhmbgurR+jUgJ70qV5obb6WxeeojojmyMczt3JVs/TuGmRP4y
uEWJPK4l3Ru81rNd8aMAEkz2U1Iew6om6nlB/RJHdrTjI6dPtskGH9Paqxa6baAaUfJQiGq4cyTV
b0PED82ItdoMrfoGjFp+q6X9bdY48mxktcJpng4vrakEaVKhiKQu8TR17eixte+2dZMkT1rbUHET
fKPrvVQ7YSixIiiWbRQJNDuW3S5n0xru1GgZ9r9vu1zFcoSBvBDPYb30B+fy53ppLPk8ozTjdY/f
cT/ZmtxfL2U5WbTZUqt+EYfohfBFrqaS4UlAmwLTloC017TaTzO6x4VbNOccHbOddb9UIdSNK4fa
y4nvW8moYhq0cmD9YRSoDoWphX8Cxw9ilQhrKgc+zfPmDczouM2SCDOwGLZFlQSzkjKxj5jktNYO
b2uy7tWyT48a1Yn2XCh9AXaZXvkQZWqgWD/qwoKI8PhqU4iF7FgMrHuZ1TkSOPEwhsBV1TRUqZiF
lm/jgApwrSIKat4it9ioERv5SWbjjTm2nwzCNMkaxT1Fs4GJvRooE2fpQRrTh9FQex/qAeE088OA
Eder54dE5m2gSdQBEAN5W7RVtmH0tB+/7Dl9XNKGETWD4BnT82mnO6heyBDa5ldIoWEgLg4gjOhX
Xa+elT6ssNHIb32aqYHDlCxsFeSQgmGuQj9446S24ZlG9wpOirraQLNT5FpgW1MTjElNdzpO/dqt
v6KOwhtn67PSm0gX9LVr6uVqjoo1puNnvdG+1EI59LY4KiLEaGO8OXW8GVXnbqhwdqf5+GMPNvz9
phi8JLGeoqF7zmxz0+Hu3jQDudf1/JPVnYX2hI5KP72YYf0lL6Zsd4n2LDVsfVR9MQu/n1qqYPEd
ND54qoEYhVyjb3yvXNRP5feQAHvO+sFz27rbRENIA79VN71mBPNI0J+ZY+uVSfSlZRdJSmECgFj1
Tf6VpDAXDNOnrIqgvh1Y8+H1VvNdQ1gc21v1perFA8lF99XgugEdXMMWv0brgsl6Dmd9DVXLryPz
JtSUXST7U7gou3a2fY4myqNA++R5AmpBtXTmYFXupa58ZGN3JyKwzrT0U8W6mcnBzBiJV442PRI4
GuGsrZEKkA5ONFGHYn8hPg/7rczvS3t81JKl8Bcsyb6eNj5nP1oWx/qyRhgPDsX/EZVNo+FA1VPa
FCO58tgWbhvUupFBFACN495lrtd3Sd2cmsigvRt3t6yfMmjugO3DeTWp01ErR5ckHjKBWpQWoamt
XBE2m9i1Tx2AOL3VvdIuw/3F+u5dlt2JYIApolcT3fAxd+WbXTT7aim/yl7Um06ZHwXno9+3I40I
W78ptOV2JBtiZTaciMBPPDwgtle6M+q+UfDxs9LrHbp4NT9PGw8Pc1ZgG4OyUzoET8x6TWeDGiKH
OuRYx0LLG4lnUenHTNgXe7OerBszfVsaRAVdzvfunMhzk3S9uNrEQk4+d4X+1l1eB/r9G0XkI46r
0ZudDBVq/NMYnCO60nzJOsETOHSpZz1hiX/HWfKZOt/MAOewbfmodYI7HG5k5/xyivkTV8yt1sOQ
FGXRknI3nLMOmeGcE2apzB9Sd55n1fiR1vgzJ2BS6p+uM4RXVMWtUcZbs+MnN/P4KzaTu368dFPN
+kOlTnZLADDT10wpmLlIJvW7lXIsMw+A8phuqjg+sGB+VUf5Eg3IMizr6NTuXa7N56rCYzIX05tw
hkOFENdolD1LIw2cUvwdqzpp4RyAhTGH0FO6AFEwPM/aOrWZtR8WpA6kdyukktq5XzndOSwzTsoW
K1y+mBc+INeU8ayo6TmtjXdTJARVStqydM0qKvaB7IbbqDNuGqnHa+piHtKjtC3OUob1ZiCGcYnw
xgBZOWHAZ8iKqR1m8UoBLew3SDpr593IXKrAy/KDzhUeS9bsO+uoFOma3k3osWhwVstiZTf6mJy6
XOs3lirPzjyQJ9q+hy74QcVOA0Mit8y7Liin5DA0lI77HrGilSA8Mxq0qI257pTqoyotpLH2pK5K
oZhH9vuBEdUo7QZABIbF/lgl6Z199RQfjPTC8u7is92Gj0nV/spmHNaD1Bcso0FoGM5XdJ8+OIP+
YLll8phBDgxDpvaoqxVfCcedNLsiYJXVbU2XQ6p0h+lm0cqT0fQvamzkt2OrUUJO5izIxvXUIj6c
AU8pdFKbVNwrOcJMh2KzWRt+rseGN8gTOz/Dj2ZGk0hOs9+4iFzm2A1Uywm9RqbmRpkQQQwGGlaI
sWvTKU92hiwQRyRk9dDeZ/xqe4Vv2vXxFrJ8BLwlPynKqPmN6ZzG0eluIlEEVurSwjNa168hMfsO
Q7+nK9O71drDln3i1ozR4y0OZKnWzN6StNJ2bcEuviQqQ+2BTWHOdHwiWArmGgOgTjEHudo3r13R
Bn3rrGc2/g9ZkcjVEloftH9GL6oY+95NTCTA84zlpnfYN1v8+Jg10VVUiX0Xg5FnW+sQ7OLcWwV3
Ra3+jC+R6bIFiqC0aKJ759SZ5d0cMsDbuTh0gyLRYoFjd8GKMb3icOp3qNXZoNez8tQR8Kxgtfdb
FwlknudBa46HsRS/4hkixtDD6gKmEa3VxmBjHblBN+CibS1Z79IcBw5jyX+uX2/UXesl0xZ7fb19
LOg1Wt38vx93vTsVyY7dWLO5PrWlr1nh0sbG+P+95PVOEbIiNMgDur7k9aaxgQrWIEZcHCbaUI/K
vbDRO6RFxbA8bjrd3I5tdUxnCknl+BMXLGb7WbxS8DgkZBGgYtOUnmTm/oR7YIvHs4P+iVYCazLY
vM+sXn7sdP5pdKT0wxz6natv9XH8WfCCk08WPzKJ7YvYa9x+8noS4FamBmp/MbSfGXJlRhZzW6uH
akb/Ib8X0p2CHFPaSgI2amrLN5Ky9Cpc76AUwHt2Tk2cQIWhIbv8kbjBf19acgyecmxs2L32AIod
HMflzuufuO+LYBnNpyabFFRRyUcR59ZO9FDdRgPRX40TDnSGN2k96iMA1ithRDByLvaW38r9q4j/
ev1qvMfNmvX5XYVfcdOlRUPBqkLlSTVpduN4l1l5udZNVmeLVrzkOPEQZNLNa2A6IIhI3xcHDiw0
ZW0vpK7+/qP995JF/Y+lVMRJTODe3pFatp3HegXO84EUPURH+lGxzW/NogYnHnotes7HCI1igedY
Pbhm+xV34ZOdTDdxwj98OhYWekyAVrpYawrda3XYyHQ56OpYrSxDuyW5fW2Y6DMGNI+V3CRTw37G
z0nvDTk22KQQha3tw6qMvK7W1nAYMs9O7iA+yYthv7fsde8q7w0hyjAtymMyud/1DFKKFvtliUBX
Dr1v6NsoTAfV3Nu4jfrmjmi3Q102RyWJAhfBuCoUaBsjqpeMJX4DQxpt6BC/q4s46E3PubREcLSG
kGoKZpbUEGcHXJMfE+eohTf6MB7dCTG9Qs9zyYOlM/YycCxg83REbw2RbooJ5tfQqMz72kkL01MW
TY03pTik2nLcSDbUKyXJ+Jo2R3DZ5I/VQOGyyrEuwWrMH+cZgZmhhS+qIsmITtlfTDtXOxl2OwYi
7z9DB8NaC5nIp4171tIt7EV1Zej1r6yeER0rO2d2ur3WA2qwqAgAfF/Jya2ONQM/PHkqJE611cpp
Rr0g6y309vXk1OiSh9umCJ+q2hK+IFQzbUgor+rTbJTOpjXe5jB8UPIYCVUX76r0PJiIDfuutr3Y
jE3WjeoOS8KmKBfWlzg5xqp4CQcymPHMA0uNqbDGyWNtbAglwSffsAtgwYGTpRtWdfuwsNxfOS76
s9aCVdIZ81NsMngbso18pXmLKTs4y5q0k3ZVtN2XUdm73siadZqkX2lVOOj4WLFmMzoE2GtZ/j7B
ldzpHQdnGbVrY6xvegtGd1EbiOjC+Bvo+XBMDFaPOurQjGksd9yXNDNbvCUDmlbJVubSFC3H14aM
gbTPf+CvvKhowKAjfvXEMq7IDqwCE2Kep4UjQoSHXGs13xWDQnbk7JlCeaIv5vpGjPRtHjTCa0xo
Qps8T+4LW5wi5OMldEEZgf1U+1cDy4rSvww22SJwAMah2YrcuE/LuSJjUz2OJLl4eZOgg5bmr1bR
D4pKElyTnir4R6zQD3nYqatFn3VqKMculz/NkrxF6VlXmxdQdrVf1tgHBPawYLQY0YgJD+QY37oy
jN6GuvpSrWyrd8rtZAynMHp2OBF1ySrEwXJQO+Gd6iLtjViKWGr3QBf5xTBTDAjlAywev8tH5uhs
vzS517X2Q5EiJe6rj6yZkZYmyPIrHU1wnw1vseHGm3oxPsPUQmXrzNjTzOoxjrOHYql/xQwU2tL8
wkToibC/A7z7RErF7dSRY1CVn7gAP0MGBXxTv2ASHvqhRspgv8+XlDDwaYxTfmcQd1BX1P6lWhUB
WBIPFBLikGSlvbXGlN64JNpDrXrIG7JKjDVn11Mlxrvccd7ROCRel6DdGwd0RDZVM4Ly4HM+DUXv
BNFMp/+yVA3r8lev9BuhDepKD/WnlilgiNST4S4IlYZqpc5lUC12MMMjXqVLdGDqQ1AcwQpEB2p+
aUxhNX4mjuA3XT0OrN6suTxWC3GqU3SXyuXeMliULVSKB8oeZuNbY3Y2LtzvJFFOE06czkS56hqH
RBUXvJj90KRW6rXz1kSZQ8XXoTqtvo3CvYcftoqcRFvbrA1FpC2rsUE5B4KPQJ184b+dpdRDZlbQ
+dqKWPAs1XR3+RcPRY1xxAUDxoiQWXGg9fGXwr7Mn+uKZQ5fIX5LFzRXbleizlEveDz3SZvUw2hx
hRBK8BAto2exgMbLi7OTfIEfmg9GErsr01Re8yR/0xPnsrVyfWfJntsICcH4NJYV2iFCOK8nUp9z
6Ne/WHw8FYldraMJpRwSo3XjnBsL7AWBKVTbFU3zbIEyZGiVFQDEF9viS2nglDxlYbNoQX+WsH41
lX2Rld3SHuO15CrXOWKY0ckno9tFQo/4DOPaV7P4nIzqZ26TyTS4zRnOEud9N67nquas1PgHwjhZ
O5ftdjUTSFJF6q1VCwqCmXvk19/CArtoziiHKBNpfpFB2eiikYgck8zJtgCwZrXweZ9MuLyT2VDd
UZ/CmAKHHH+xxn0e8gdzkFWQANgIR6vC38JXIuZ+XtF2Yl5JHMUfJnRErTnvwtZgUMiyX+ZoiXUz
OkE2zfdRzfvngxyCeoCGNGraZ+EgDe7Ax8xmeDCH4WnMkYh2All242LP6JIMkuCeLCl8DBYb7YsJ
sRhm1MYG69KO4pNw0DyqNN0Wb7lkncQ56e3M6CAZNfVtUT+KMX0msTleFRlUTfcyQjbdmzLJD0vH
teuM8doqpHrr5KxDc6dA5t3y8abKxJMjYDKFzK1yImRM0wxSexdzZv6xvcYGjmMbgTWoCIhNRKEI
9NQ1Be6ISptT+HUPQyiJoZUpxFgkM1wdI8qcXR87wZjbKtCq+KkdMCNCOA5asrIXMW/0sf8aGocg
cWOZOeeik527d51GlbTXH/pmeql19ygjehl5o7xSsTVFSVpYXJU3hUKJ0ooT5lkmtCSZPxPAewls
cY9t3q/FusizJXtW+nzYZbVk1dtMBKObrqmvu9sw+aRsb3MKLRTTe6/UtTcEDEzZefI9OWJtFDY/
XJxl64V8nEi171Fh4VKIteo5BulX9XwAGQt89TAc/cUdyAyqolvFdPzB5RBXq0t3U0YNlkcsh4Yk
00l1v1jePEULu9wOX000YB528vnXFPdfBUaGPrFZu7oJ5kvVYgMZBqLUq6PaD8+qy/5p6E5Tsebn
3dsR9aS5Gk9KFev+IGkEd+D18xZG6gIADVNmuhmMo201SEGFRpU2qtTbuCjYPkRh/CxqoGjNGLlr
OmyonLsPEkJwFchhZ4fyUE5G4hvOwj8uvnjCMK85/ErmyD6dHhRyjwvLf3oUWX2wI8Y8t2KDluHU
tMkqhyy/UeNo2xcTRSz549RiQ1/lJVNTbYUQ5mkas5nAHkEVPk4DOF/bMhPLGuT3ca66n1JpzEDp
9MCgzq/Wz2pPX9pKbIp5SfJZA50rJJloYqPUm9hMT1YB9Rwkzs/QOdT/6euVlKsV5TICFAYt6HHN
RysCwpZavBGkDGUlgsY6wnCquS/WxH+8jeQHAVo4ynuEXm3s9fogsI6LddfZd2xoob2OH1qGFHzu
HfiNTr/phf7WFva8CfsBR8fUvnc59S01GVLct0a2VgfsQrN6MmkUmqGo8Ycw8ulKdlDqJJBTjCKe
YzKjm7LWQqZ0luz1TWdjva9biyVo7tzUuLHnwZz8QioYdKzv0RC7erDFSkXQ54eQiP3UUlVfdul3
Q8vMG0ssGDnbZo1KgNeifVuRUNTyztDIel/S5vInpXs3wzhZTToLYxGibrPBiart8hwpiO2LQYOG
54zga0tn9gcxfQ02N5mFdnYubDxn2kV0XnwKY9w63ffmsKztGJlBXO2l292AQ4RyZzm9p6qtPxe6
sqo1RRL5stzPHRkGEH4jv27ItdIcC2thIi6iAhaT5kto63fGFOW4zKgSOipMPrt8q2DvucPzkA6l
H1fufAMKV93r7UYt7SYwtIG17aNNzq4vGWB2QE2ODA9BQlvfOoY5ZzKdJ/0mtQEYKpEhwAOTPzBM
TDK11c7MP+pPwubPiwkGil0zALjPkL1SxiLfZvN8G4/deFPkS77ODWs7oohmNGy3rKVJX6HZk45o
p3W6DUk+bZMMRpTIMRwQe3yzOCxDLHyXtrZ4kws1URky30xBN5YdSwSjnQJHDhUTTN96qcWGfOmU
16q1d0kTZkFd+11T7UUEKEtEFFT01lHXxpxqO5nLfhVmKFZl5XY4VOdPDfHEIccRT/cM30pxn0TT
4jWKfQCvD1v1ErgZiXUFif8WEOkDWBYWHg6fbEZ+2RgXoI2KkDXOgpTuJMTK4Z59bDAI4a7VlE6t
LO18JzEgL8mu08qzWdJYqNlnrxQnvx9l5L4gMaaGU9Wm8k11bk3e0CbH06TOTDOG251CDYA9IcfJ
hvf7iCVZWqrER4o6zJuMusLcV36KNParDkvMEtuMsQpo4JmKiBGlR7PUdkyh98QNbaVdFr7Zgxid
DIKLUov1ZmgZFtSygWIbgnlVlDfmgOUBgo6zVpmjrKrTiFAOaTpQjhnpR0a2+lkqUbcfauXUZOQp
2/aTMwt67mGenZTUM9s8qPlKN1EVxVu2JXsyygz6B5RDkEZss0bzkBzhVBa4roflVrcTMAN0iUTf
nYs2o9WhTxjXbMns0FyAtySNDRk7ptZe1ksWP+hOqWPjKIdNntTizgmx05qK/kRG/b2Me+RwTcyW
U+pPSYiDxVjwD9N03Eq1rjzgBeuFmn8guqL3w3I558rRIHlqw3F30DPliKgA5cfUHiFXUJdgD4d4
JwGtvCgfTZw+Oa8U9Pe58jwapEdWbPfGyLQ8zWXqET/6iNG47/LnrMRlRC2IjsPwIdh8WTUKIeQN
d2Qo4OHI+CUXfWLl6hTW2rCwFNCNfpGEcq2nUif4tW4Qt2DVm+s7MqG0VQwQ3M+KHptyZTnUkRys
7IYMOsFqT8OlX7QkqiiZvSdCARGUnlFaG94S1EObuSY7URCkYpoHocRvVAfZifQtyE842dqAg49k
Ns9AsEfnwzhe8p3HAeKcY93YRaF5Bc1lxQNThOhdo5LNdLuXNOm8upOfFsTblUkuq6/LV8Z2InVL
9VvtcOGldkqUpi6cdeEOh2LjhNIf2/gmJG6CPS/r32yQGzevsIiyjB0StlQU5Ru91Hx6lhfQNr1R
NyNtXM0Ysc2Bsrqk8G0SFonHIJyPegkBMI2K/VRjkcqGRoBjBvpvd78iNaXMlf2CD+f4Nb+IIy0M
8E2Ci9ZGF1EGdmx8zsl4ck1lp6npOgQqCNVFPvUVQEODsmU8prtwGZ9mvo0m+/c5+ejNvl7n6FDW
sdD82LJL2J5lviZMgkNdjpefKb3v9QLbCfofVR3OUKr9kl+N7X7xkBlTv6qXON9IcimBaWdEWtDl
EVb1GIYTEd/Z20D7He8LA5HbdB9LGt+wkhb2QlxHhDXTrqpfNKqeLz4Kwe7OoGpLDOJAVPV06GYn
DMKZct0oC+GVVQH8Mv+wZh1XoqUBuhTfoVWyomXtz/rWeZTWJpa6FVREh85QXyCf4BNL4huENdi3
KeJ6Y6Xh8s6670wdMzafrIBzYTd3Q2PsCUZ110WfBY2thLtc1R76/kbSVaFRKFIm7fCFxlSLfYX1
Z9PHFJy01M+6uvUKJk+Digb4gOKdEBUAE5dpyYknxn13lzKPewM5oHUh8a4zY5oT+8naskjsKLof
WnEgs3WEVxGGY0mdrpxBC0QQJa2JzvZIswvVkuFZkgOOl2ZkSDtj0+4hSVPpMNwHknlMxBfdN9Iu
NlE5oGXNmvvNrGMHoH2FdVBTNlXCYlNVnxehfJP5a8BzqbbAxbN759Z5VKe43HeRg7c3tah3Rg+W
/mPlaXeu0uUuGhosuyApp3g6Eh/LKcKOq8sAfYxmtpot7P+iOYRLIQ8VkeobR6+FlziRWDVWD66y
gw7uCPFqdeZ9q5uflZm9RoUabox0xlrvcUbcmxRYMdxn6R5pFLbthQVnVfbmwSoYIDPDgVdMw0dA
EPci09lO9UsG1nEbXoT5wmw+q05iaahhFYTDua91CBYaS8xqoOBTt0q7bnuMV5G5iXskknNXRzg+
jFWp5MdwVrKtKuf5pNrpbR717S5MgIZYizhROKCGnS6btvJTyDkrEQ/NTQ+BjX3JiAWACr1HHmbh
RWPHAnvsbqskDb/jghbb1NTr1HI3ihXmm5D+ki80ZT000+hTHNlMZnhUlIg5S+cwALp4nGfrQSWM
/d7Iq607tsZmitSHhF7UzSTgYcx9uKtMi0Rv2DeSxv4OHudBsbWQ+AP1SaVCaBpyCbLwwk5BCr7T
dOcjrSk7zq2RBzOJwpGJ371SJbuWfoFlAQclK+rSQ9+V7V2RPKtLF/uh038ARXE3MSNNaSkFOVdU
yMK43xARhgc2N9CsZTl2/9Ltthe8I0PJe46kwivGUgnovbdendAG4tLMHCbOXQO2KhzJfRzyD2k2
6kkd5HosPkNhZs95mN8luf5p5hZ5UYVCMZa4njZcZ40bDPF4n3MooKjtMehdd7+KH9rWd9/2LwpZ
nuvEKoPQhsySVxrAauZlUbffVlSwMHXtjn1gfRp7jZlS7saqXtayibaMU+ymyvhlTBVGX7DtrNjD
zXTZcX4nTl8eCSZ9qyvm5YJydaKUJUSPDO8M+e+kF+8EyqSt3rC2HquJELe1rbN8mqPlXWczPOH8
teoUf29FFyPpX0OtTdZu1r91Gu79kBKexwr5Z2zrfJN1JdiLvgdmnlC0a0oWyMM4Z2vbDgqF43UZ
hw7RLVkOouXDatBJoiQBS1risZD2vmawsStjoTosXgSre9+W8lFELQ7hS5nYqJIa3kT/WCRuH/Sd
NVNzMnXfjAeASQxOMs3C3WxCS0+7+KnUTHD6lYF2VgPE0C5KGYiYkQ8tSbOO9Pmj7YtffTbVCKXs
c9UKY2O5CyF49B08hCvPWcIScFzK5wFvGkX2YQHJVB2laKjxasBdnXp8FFIuN42Pu3/OdW5pwo5g
ZVpU29iNJr4oYUhXbpe42Cuul6inINa8sLz+79v+Af26PnC+vMKfp9QshfB0x325V9OywdzMK14f
U19NFdfr1PGd2fvzjmFG5gRrJD5BMsfcdX3CPy7+ef3f95gMNpqz/fNx//oUvz/k73dkvuuW9T9v
ieAa+nZjDPneanWOj8tnvL777w9yfTcttio87P/9/9RKxhLi+tAms5b29//v94tfb/3zKtdLwibu
bS05SLeufI8uVkGnuPgMi0n77YT645P5y1ZzdcT89sn8eUx6NS79eeT10l/mpi7MvSlMjZvr7f8w
+Px+8vV1/3reX1fNC/tuueTIqlc3FohtlXVDdPrzQX7bsq6v9Y+LZB61Yv3n1cq2jAJtMp+yq3FF
ZmIOnEGcOAv5kS9/0ovVJb78+eu2P1evl8revrWz0g3+uv36/Ott1xf5c3VhFcrep+wpt/znff48
7q/brlfzqxPnz2P+vNb1tn97itsDRVE7M/YuEeJ/nvD7616vXz8W5Lh08f56md8P+reXvT4nW9yd
2w31xqqsfkfYe++rkDvZfXHVDhPaaJc/f10V0wU8/tfdowjSxSG9/VJxIS/h95Ouz7z++es2WIIY
hCfDBDnyn3f4623+PPevt/q3x5EOyGf681roC5tdu1uuN1+fYNQjPcC/XvQf9//1Jterf9+tuEV9
M6fD+l//Bf/2uf71Za4P/PNZr4+53hajIMPhrv8MCVgxdL7ICP+ftayn9aEWetufo35Mgt/Dxag/
K2aXh8sh1uqn62hQXbxscVpVW0PPbMI/LtWHYq1lGZyRkS2bpSuXSSxbc8J99LgONnR/2/2MDGlv
Xi5RrWsNtthWvZb/w96ZLEmKbNn2V57c8eMKKEo3uBPrzc28732CeBf0oIACCl9fy6KuSFWNSt78
TUIiIzMyws1pjp6999pO4e35mm9EwerMDqsnOwYyF6X5vjDjUztkrBwtVpoBse6V6XH/DTD66Uq8
peP02lt4ccQDM3NfzVTTjz8yjjcFSFJMadS3Nuiw7ADbi1133tghrK9a2DHMK/snKs2To6Jil7aY
IirTYC7qPJqnYjh2FVNSUlxXTZtSSQA3rV5UevZxQdFXwnqocXtUkOqmcvACIGLDNvFrDAGMwqjo
Cg6cju8VwD5jz3SgT4t9L0Mf8D4Bc9fnuGqCV0YTjja6cLCwM+iIsE92mb5MYmjgY8VRn89003BW
4aR3KwUgfzQfaxtbADIu+xhCLRj9l2dXlsdaqWtcumqd9fK9ndqrppnLHQNUtvV4tzOhnNMERSpP
WbtxYqdLsj7O6XBmK8EZI2cNaNkUtSRUKdsuKgDtKNluavnsPO0eYnpxnhI0xEWJaW3FYb9RHMz7
cL4tRvOnD/hgwjF6R1NHHh0j0McF+A8qdOM6p51DKfhljn0WI9X1pZtzbunS13b8k8cMkLbNRGAW
L9zH0FAspQ9aIH9bHTRh6fNJS9bpqp/kltn4hVnS7PrWbtal7n+C7K5KEO3xBfJ7fVbJe9ea5wdh
JbhaJovJHIxdEBcf/QgNB/mekk2LBQHNA90uXJxpL3W5C/FobIXkC0/wNR6K8N5kUXcIe/7S5pLw
TogCQB7lG612bhpE1KY5LgDP0EY2uBQhCE72qfVHx9Wy6cz15QoSua+vy3T5RcJmTO6RB1r5oa0g
vmnE8N1WwqwFt98aGyBt9DNWuTQFiybtXHKeCs7IFNOmIxsi+57+Ruxbriys/VJQJ+Jr6E4sZNFw
hH6NswIzv1+u8KxRuV0BSQ/5s3ycZJtaUwczmHG+6gYPH521o5Mxvp8d4Fdt+KXKWsJ8Sz5nELA6
vLBFHOYyx71mn5DS23Cp2Eh/rIvztTEpe22zvEXtbOM+OTjWbxDVmE8yNzvSm12t6aK8X3QMjmUu
N3E6Ps1OSD4tOg8h03djsXktxo7C4uK7aIEzLC2DMYtHtbPCF1p+ataqFaD7sh42cqzZhVjNeeGW
Xk+awrbMcW4Tw3aiQn0d7E+vpcuKFupxO3SPfdE+Y6YvQf9EWz9S744eb9DQqnXo6l2px5fGjl2C
2BDkutgGaVSMnDccA3MoaWLsU8gdeZAePAk8bWydBz+XL1bOUpTYGnligDtVawO5UFdu6CRUsw0H
x8VwWZbzaxKNn3HSdqjGzU++vC0CihftPt92lqLdi+ewTZ9H0genOtPObjpFzs6m5fFTmyHcsK4y
M2a8HF7tyo/Fn5piFm377/nk3eDLfKWy7iwF/1nlTNeujf9OLzLfjlhatOrPMf4QVlPznqYgf5UR
6T/MX6Amx7h8KurhwxlqdCE93wFl3kwDmUGfTSIhCZ7dEiGsBUzg1AML1m7aJFwTNM4OuOPyz5EP
CZIcRhhiFkdliGAR02rXmjNiajOzB+R9+ubkql1XefE9bhS9nWL4PxcJ2TcVZQUDDwKqqPHgvU3J
UG4cutUw9rGOoGvlVXmOS/PgvClNkW0SMBsbv7NZyBgUMVz2294qX/ycgh1zWU6/jj6qb5sVRCkx
RGTip7GoSsrEd9+6bDk6XO426CfKGkjMDIxrVVysMwcjTViiaqVz8ubgUjAVvs5pbh7tvL1p+3kN
dIFGEhadPQsrMfEXTsUu6one2Vp0W2NROLXYCgQdumvjy40bJJxbE3NsHF4K1aouaK3BL3Ihf/nJ
OneOHap6QHsCtsnmpipYbLnBsW39zz5T28bIu5Sa5Y0Ew5I6AezXGNTNMMX4P8IJxgdpHL+Wm5a3
7nZwc3zt01hsfAvtBnMftVJeTTmXa32HLQJfPJq9m7koAxMeJUh6qN5PkmqGQFeS6i6x95bpukjr
59rYO+mUGNFT7CFzW75n9LY1VvMW2U1+NYJ+DEFMtw94gJ8qr3yZFyiKsuuf0m75boz/Khp8NayG
K7/d+Ym5XsJNULBwdXqsrI7vXzcKG00DfInlWrDxZX8sYhwqGQVWmUW6BKfaO6r9R5SUEOSGs6GG
JrcnDK7loZfle2G4JnLd78TAbOBS8bJgIprJudkdS61CiTtIIhu34/4ssNNemDYY+UaIwbts8rHY
N/Oae/Nj1uYj6dEEgxJLaNiwJshQfKviewqyZ7c172O7/OaItGPi7pcxOw6yekJfRZGzmwdFqnTI
LNTxAvodn8ejXDCkNEs2bgv4GJuKwKuMks8+7I/JQCyH7ea2DgFKTDr47WUPEIs37GrQWBhqifxk
Y7ewIJ61NbDF+JIR0vV9kdhkXzBGbAlF7Y0fHd9pa7ssyMJjY5DpCakla2uG0JlmvJstcWrLgfNy
jKFdBnTH46NuVUwBVlCctPdtUzZb2NPbwF/qaKvXTBXtyp7Ll6i7dLKPj1kXq0vDDR99cuMoxgRP
7HU+HQzc1v7Qs0Lu+Vh4SGCVyIhcrSZkwo90RhgcAnWThRf3gu63dj/7GxOdi6Z5LAcXN4MAc5Rx
905h/FuW5qopJm9dm+4VV8hZRPpuCEF3DtO90smHV2EmGCLWUPlUvgdRhP+AsOe6X1hqUZY6rxau
jYJuB9CgjA2dMzHRmC1VxGduyb0kln+MSCY31Q3ZANw2hIHIzHC7DK++Zi23lKFZ9UlzW+YsSEj5
8GlK/JxulTw1fvmrLsGVSpc0NkfDc8Yi/tClqCoYegJSC2QM8J3XyXjCugU2c4g/iMFseOSKnV+1
u6Afr90ugiSmgPqCnrDKjMwX0rpr4SsgQl0VuFPDJABDungs+V0+5ICPMQhIEFS4rDaDCKJVT4ad
PQvKavWIn5oOzwIzEx7qldd32YMetzr29RMvOCbJ++jHNsNwdsDSQuL2DmGsnyw5c5qLhg88v6t5
hunkTMNH10e7ZAxRNShocyIscyVLmg5VpGwacFu2xc3DENbiCWwT5DO0PgypVQFccAyP4VK+UhkV
Kd7gw6jwgTMbzxO3J9XFdZ6dJXmsMZluTZRzubTZg8PjZ9MP3GtxXCATtucka/5A2WA97iCXF+5z
3Ic3GE6+HIMrZel6Rm9CQnEW7pB7r2mlPfkMiwlLtjFKbhhB6L/zrkVWvDBrv4S+q8D7Ofijhflm
K4XYAn37Jox41fjzpgiHz4RGozzw760kZz3ut1i3KcGD2uR37G69sUJt8il5kiEzmF/KXZ5kf8Zd
JPXJa5xuhe5OuZWZnr1m2jrCMwxWFu/WgHOwP9wRQ0XstYo7l904musXK7F6j8x2CywIFXNJYTvz
De/Rt52wpokq+eKk3K69osX26qD4B1w01h8Ri8+sKY6xjzqYpfqk5E2lbKo8UszEZcUgungJhrsi
XEeEcvLFu+4ow6ms4Rdpx43kOTPxFsv7ZiYpTbur2uoxuctHKTGRtO+mA61aLw+LC8BlVB+ttHCr
RpjG7CZ9VhLLqFHxczhhoG3thLmTUD5eWQLgIV4OG4QA5hTkleUw+jPEcO8zHyqAcdO8lol/aUyc
n4RNeCnnDkz5hAuZgSr2rF8PQ8mm1MGKM2Lq+DhBzMdirtB9nsuAu7SqpnZbOXxOcpI3iamuZ6LM
l0OSYBzrr/vCe7VgDEhiZNhVxzfRn+DF+7ZBBvCsR9mAAJUcx3hI0YFkh+RA55fwkt2d4AoXBQ82
yz25af8+pu6X8K15F4vx0Z7j7awdePpJWa6zjonQi7j6G2uOtgwmCXdIwUDl8rLA0tcU7h8XuYJW
luEXUfvvcxM2nEfTpbDvM9z1q7QNNkWEdm9FXCWBJz69MPzN0JeICjZHV0yHcRYU8QnnofUirFNO
hKnYJTpXNDRTemKbZR5lxgJEb1ggjIt57WCKDBxovAl+3rUTYeHB3PGWO+2xi/XJwqDYNpj++lI9
52V9ndr+1di1m6Vhfp50hAZPMQRgsEvkL9+smn65YRXwpuTPjCVJVUu+QbAiJ9YP90E9vQf99J1B
rV4QtX3hfODv9DbKhbNeLy1kpI5Y3zIhCHDxKPk4FsH9gBi6mvPqeiSxZKFRrpo8es89/Cf4n55i
/TBIGyGUo/uKjsJLr1hMCWB9XdJuLh2UT0r3tv5iCGrYwa3i1DECltikqAKRnJ7FaD3bEVToJJ0f
SLiNG9AG91UcIYTn8ZGj1lsYPYTs2jGZVMGqRkdea50zYDNg+gG5pFw0m3nyrrCNrcZu2OsgxT9E
6rl8bkmAXtk5NN22X3cqdbcmdziJjRjeyBuACBc+m+erPiF06fTk/JJs2UYD2dM6oN7VfrNKwPXd
QGuzmfeNAY0+loReKB3DUqW/07bfzJ57ZL4gE86AMYFAZark9DXd2sWRSdo70h2/TscMJmIzgmTv
/S3zvkXuI3qjaQwPXpj/zEH6lup0O88Ekq1xcNd5JDBdza+NBBkZCzp5RbiqxxpMNqkWP0fak8Nb
UaOw036dbGLo2nQxdXhhIop9O/qCo+DAf5ZfzFd+8WwMb2+vwdCqJkaO0dfrKOzVChGgxiQUXcnm
R8UBlZqputEJZdWFlxF6NSdViC9AEIc4zQcObfiRW/2dTfNzgYttZzURcF7u+G1kBZwNI24laihv
6nlH0wovqizB66lblK8EKbSB2tvGW0kt9SonZLcpY3YhWfbTxOXZDvA0cQQDlnypuV6y/pCaRq9C
5uxV14ifCSYz31gH7XqP8e0jwM0SLIb9SVQdC1f9NGhAANnLn7wk6juN064V6c2SYFRt+WHdX/R7
e7nt0ugQ3BneptyKNySVPzMR74Q3QtFXN3FEzivjGeUE3bYagxcQYae5s3BytBe4udvdjp3EV4b6
F6BeFZHYWxfWVarmc+nZeltSx7HLMDD6iM0rpaYX7lHcII7C5DJJf9sl857ft6qWIdkUeXqE9/dM
BtXaZKh/L1LgHaFg+F6nP5F5bUP3Ff/MU1ANTJtQVzx8Fus+jrMVpg4cSXgpIee6DLzcm3h2m5bq
Vn/nvtu+IP/hvphqACycdQ8NH96qntx7qyzmjZbu2wj3w0mmcbPg1eI7EyVnIgRPyeIfnIvvTSZp
zygM9hXDSMgZlpAi+a7BrdjDkXocxV2UJvfqlwdvDKh1al3Ax+M9FaHJyqcjepVPdKNI+43yD7Ga
RXPjldOTwaewm9PsLg/GsxvhIwvRZCUy7IZD4Hki5m1m99H5xEr9GZBc7m0uzMJ7CVL/UfiUSyfZ
dRot+0ITQSnnq77jbgGIh2nk0Lv226C9Lyo9hjVf15FQ1Y40LsuYnPd/sGS0Bovx2A43tFhd9zwA
IplV60477/Hl8BpayXnp8Go4zbkQQI6tsf9Wrbl4BV7KocXLkGLXmgDq2LaHWSTmamGKGeomOiw2
aSoPBbmJ9Vctx3uVDgt8AI8zzfAYlPKEyaJfw45jpsJqH6JY8hezAPtX+S8DgIMoIzQo3uY7BZ2d
e8VVR7bYLqg9CKnkRWNUtA87yc5kezEr+qQLs+7a8qjoKVkGG9Rq430WTg9wEiU28rJtXpC/zbX7
lcb1fUdhL3+F05DeBtAQ+mU61/TygkTHupGBv5jch1hbpDPiP0ttPYlLZo3EzpNVfIx4HLwFBHpi
K2YugbezUhtXO98B/QUiyh4h4iTHpi5+dHz5sNPyY3bG16ImqlK7JI37S9tsNlEbOl03efZIhOKT
EeLTvticg2bceWr+GBQ4ztDmRW5VEHHTpaEnXQTYm4e/m0oDHVaTwJ5ZzdqZuMK1zjYh/YiIBF00
1XNVJidc0A9VOMlVYFvvSzKd7Ta6SqP6WvAIB4qy102DxYD+3AnDYjZlb1nZyfWf1lPfnlt+xUqB
6hfNfWWBZQwqHi4+6ZiY8IffQlectjGxV5+NXlk46uSW1SNmyFUd4CGpcb/MExGm1Ilf8xxXrDdA
fqFB+ZQt0kWmxkxvNcneb2ug8Gu9GGpwgwx+fALNv6k/fdl+YB2/Has4pH7Vv+YOeSXtEGytYUPj
G1UVYbIXXb4OQEFuA6teu/lyQ7v1VV2Oy7713K03QPrhlWdtvXIdCu4uXJTjwRtxmF/81CYkYnf5
opQbPQDZo3yDfcrKZaLjKq6p836BILOh4/2uS/VbOuJ9vVyCy9wKKmRDEhk+Fwq7/Bvifns24m9x
oG/Y3N7GfQx1OBYTTydn6+WKioLqUafivTK+5KCXMtZOah9GVHlIzYuxzh5xL/AetlnKsDxWB05j
j3qu3pTOvzn9Pk2h1seAPAi1TPEGgsCbp86dit8ZD4ZjSt8xJuukO1shTQj4qNaY7QtQTOLQWZK1
Xj67jAxtcq5m69wEyrrhrPlqKna7yxDsOpWBQvf8iTM9RhwCNWzGZVkc6u66biwEAv4HMKysb869
q3kYn2RGb4tZrBvFqfyYVAVLzBBWcDZxaLS6nTv3VJLmmO7V7O3nvnKurBIvc7tQXJ8UAQe1MLX3
Vezs5zlqj54VYsefo3BNAqx6sOYeTw1kjv3ff/zPX4urQ859iXyzCcqMAtNaCd5V2uMYXzX7MgXf
XJu3UFJrU7nDzg/IVLXRfGyCqiBxEHz47JEdAtSrwB2sA1/PbqFdPRhkzKbPoSal96mY6fr9yITe
TbzDxo4FZKYflWk+Bw0CKvN5+yzWdJTOGO2D+E9A1dh6LpGGWvbGS9/SSE5iE+tr+W4NM9R9l9He
n5xf0sDcNEzYVRx/ubkEmwP+dQNVia5HWqFsLFidz2MppC56uoxsqYVpMzwEcfCdRoLwC6RqOhiR
iOKju2RnW7Kx0pF4jYqbASsCGeHr9vLHZRcFxvWdFoPoxxSFL6GEiBHWB0n+Zj3O+Xmx/YdK3aoc
DAPOmsc6IeFOkOnYKclKM7glw7jqgvCnM17AyxCSl1fe5xfpILIq1oamO0k7mUhBuNwRUT1vB1tf
DSO+xzahQaKZsaxhdOO2do/1KH8j2+P0Bj8Fn3hbpGxC/XhYOYHqubJcOkJmgncgpG67fHwzVc84
ZHJijW71Z8qW/loXep+w3rY9TspuEvGCnYGwkKraRqn9ls00pyR/cEHlJ7u7ZBE4cCrKpHg85o/V
9BK7xFLGkDNammCPbYh+Gw0f3zQ4M6Kcs3OALQ+GzD7PbOe1iHhaF/RRewUrFmhQ3t7JTnJg++KP
8oYz9pNvV699FcIv7wgYjA4IisSCFRaKfXaxwuU4MvkmJhzaac9hc8iSCp8ma0+Cv0uJVkKkWQH2
XSz/xngFQHe8IHkvTi5a2M4O/c+FQGI1saqkc96Q3eB39RfGmzac4SwXwhIlduvC96HcLuOTU0Jb
t92WZDGkn5XLwspTP0Xe3nVRPR3K+ZIuKsmMCJivlR6w7iBM9QvLpyAoPgeWfLxtGouwKRuzskmP
ST5eBmjx7vnkX9lWgrdmuXRnV3iWJoG97SI9xR8tGxaCSxazqz4THCA0SKAyKaHpMYzcx2BegMyx
7BxsK9qPN6N1QdBUgwKf63XM/Mge/jiFR5qVa9b9Ax0IYNR2kZsUMDi6DeY54HddMdy3FSJQ7/V8
a6bmxF7+OvHgKgzsbUyJHXlirckspY75SISG09Q+bSXYgSGzrzWyO4lSHmIB/UjZkl3X0r6NlHT3
0qZxlOLh49LmBDSKepsKCZIv4eWQJLI/Tezbi5BIQ16YF78mB2rrZ1Qzvv/1AmyOjWycgQstG9bq
nFvBe+Mv7GBV17YLc7ats7MO0E/bjqW9cg0l11zFMMCABWrsnhwg3qKo3tbeZf5stHdaxqNX8CQt
s+al9heX1rom5xHWzFeyv2hCnW2tBqcitxUUHXNt6a2agbWaTLksrEmKE3pjpbnROGb53ktVEhsL
HNp9QrmuBZQIb1LkZrlFe0VPgR/floY/gjZBboiyoxlIUljOB3wmX/uqfT7b2NE+lL0CDw23/aYy
L53PVwyKO1yLgoCZSXwea0gyfji+ehTpYgWvziFLSZq07m1WKFxRCN18V7ZpATPeBYmwjfmzHTXv
3JZHqHOZsgK0nq0f4gTPEyj9HNxXtlVZWzHIeo9Y7KZevYuwYaYpZZ5D+2n7Uj9U1EqP+fwKjuGs
xmCEmpA3+CmJVtQzEtECQMBkC/+R9UdWFp+Al3wp1x82QThcJWioLA4jEXUALFib++pH6JKPaM7v
xktSN4zDlzIdwwM5pXGbtEqtNB7UjWjbw1Cfupor2YtJTXEjQWZR13Km+KMxtTgGgmQnY4XHNSeV
82MS79MWf0az/Ax1ex+pfOt57d3S+/YV9YnsoeNPvHv8binowCqfYshSG6N4ZJZMPL41jRSJLyuf
/BQNtds+td6jjjbewensNc87LAXSCrblEn6nhUTTQfZa44xl1liYRWYmVs61e9HwrKwMtGhe28fc
jecrnyjOKuPoI+uBYTZpzM5S1r5U2aO2SnvXhXdCWgyG9vwyGgBVvc1W2HTPekQR8Sdyd0ndgwGK
wOuYcuFvn1ynvX6n7AwG/B8xZnchp30OwbwVx9G8SsFxYCCvtkoji5n90DVeeps0pBIaF9mAWWXq
8fM24zvwCDzd8XUxFNT2DT9TyEJf5azgx8R60iwFGlFGq0TUPssP95keYLatpa6oeps+LY7uXRrM
kMMySc9bfm9JBYTGg24TLAqmdcT+GhoxZTeXBthe1b+2O33pkfoeGpEPDs+efVE3sD7LLxLldFl4
hEuskJOxCLoHvqKcq4pcUae8cp+6YDyXdlNY1IfZsIW62L1r+yi/avAl080GH4ks4KyiE9dRvXZa
sjapnqYbRTRLdhhZDOisdPic5+aWN2zOFOyuCJVkMFFrfCCKRrWmP5MsY+sf5erOXtRP3uMF0Wn+
KOwoXqctq9e08SD0tSxOCNANt7W/zirrm1379GElB9RXbOzWpbgSmW0x9XcQwAcNJEejrr9pL8mc
3LGXfQLV7ja7/OCxfausKLj6+0vkVL5Hj82DKny+2j58AlxgDhUGcar1xAVvWuxCK4Is2I3zRrU8
h2PlPOVDRr9QZr/2Kp02jhAB1XeH0CczJpfoNclSoDIdO+2mr6ZtF3OQqaaFWYgyyKY9tqZ/GgO1
7AUBpO0ITMkUkmKOGnUOFki75+YhRRwSUdIh2V8HJY4Rjmesj8uek1fRbN2uH25GFT6UNR9ovZBX
VU53oyOtVkUGkpLfjwHe0sgb7ZTfdvHMkp81I4nCr2lwYJIGyPL54Ly4fhvg7vhQbR3vU0PAugFd
1gW3YP/pHFgkdmKc87GydiMSq1Na/aYBWpYT2or9kWg4DcDdQM9H1QIPi2+Akl0nPmcVjmX4YBW8
WIv6k8bBDx0pxZBjfnnkAmMLwjvH7e7boWAN40PimNE/Je+lpNScBMhmxuNdHpMazzx33Oi6oluz
BP/WOuGfwKNzpdIvRuM0kzQ2rIMZhy0M+ZXrLj/SUHfgQmfN/wQ+F+hSld+tgaRhB5rZz8L1X8/J
aXLVc1dgptBcXKJ/MkV/ijocPuQ0t/jMn50CrgG93t9y7MjJuw5ouUi461gEZ5EomjhyvomJf4yw
/Fyp3Dw7CxG+RFmo7Q0fQCB/4Absh9RakxShsCMO882Ul5TOolOLgCQ/NnLsdPPt6KIeeDJ+T+9w
oPBUoZpn2Q5Cb6yxuwY8RttaPRznMb5VPQJxwC6icAxWnYD/JzGo16r2frvFXEvwBkypmzROTwSS
a/oCKCrMyn5XSHJaxWU6Q0e59fOUSHfRE9gc3UPr6aMDMWmozKM1L2Ti8QIJ5fEayA5wKTyGd/dX
FC44Y1gRVqOpDlkKXgZ8bqKlgBfTUxemJ42Wxs7tU0itz/g/edqH887SOqJhi7YemXK1ZPdlA5cv
4VnfdPteOkd/pHqyAJC8LR31UfoZ0TpDXElYv4k3fBay+NIQlbn6xX5q+b7IbFqTgyp2/tKDq2UJ
mefV1rJyFDSXPJ9oQIJIUmxsGFBsPT7mEc8yxieesFe5zp/5/j8EXx15yU3CvoA1LUv/PrLJHXKs
8pJf05uHXgS/qtSv4dw/okJAIc0py7ICje5MuqyNOQ5I5+LeQUe1yFz7EryRnUbhaqiWliO/jeoc
xO5Jtc6XE09glmp8Yhc1q9YJxpcyBBZWq+No/NNIh4Q77wPuoBr3XsWDO/atN3fI/nSCJDYsa7Nv
ADVPMen57rcO+tdIJWyjaZdv5c6JeXPyTKecIDpUcrw2ACXIzk6IJ9shzLDU2VLtaLhFrqZ/0bvE
XHj4/ATiF0Ez3KZLdG2wpG1qR36XVXJPWDi9giF0Zbzlb6D8WgEIY3Cvzj6gwKJuq72ePXuLbY4q
QRY/Q+3vnckk516rdpf07QM5sK3tNdz+hbzqOJQmurUIyoMeqKJW84QnSJb/phDXCC3oo1tbfN3g
FKXPFofxlkOYn2yteSICkUYnNhtr01MSHnoZ5YlB/ZSq7s4d3I0B6sBfI9tM5Gg3IdvydcfOzweY
u2qRy9fZDEMvcItz7rf3CazblTAKxcogYpgqZ1lV7lttAShRt3qxHajNl/4WC7xawVCm+kNTg/oY
2AlnNeQdbeptmC7XGfzqdZy29dZW+ioJ82Oc2FSA4ThyADBu4de8ZhwWS0PeZewZAXQCB46hHwDE
T4Kg1+aAFaLEyjbWLD593d5KW9PhWc5b7TDvlpp0CHO1ta7LBtb2dKcT90vJU+Ly1DTZFCCH/Ynw
ODTSg1g5Rr/BrD9Zfsk2fEFB2ZuaOpyuOLkcStOEMcIk4jbIzW06YameBtwezlElZbVzWA/4lX9n
BGE41lPdXrU25ZIuaLNOvPYG3k3LwtSjp9LTY76Oav+mXtzH2M0fJM+UXRgM+6Jb9pFyrmLe5DLM
1wMVJ1c+yKSc9iuXCFxOREK0xt1go+SfwoRhR+GL6eEZ27o6ZtQiz6NDObpmKmHZGNX09SmrPEvT
/cT5+FNQrBJTTuu0D2U7DNw0M1GY5g3f/U9mvN9hbLYxpHPXLtXetgx62QzIsOXU7qdfrGQR7AmQ
sTyj4L1ZnlIveMkDc7CFeySU2W4sLc7ZZF3wsnh0Bl6IXk/W9vwHL/W2tSn07vpuPUZy59EorO3p
C8v6XVl8SfcCOCiOLHXviYQJvn/N6xJHmw70AVEn5zlqOtxI0Xs6kDpH6TxbYBJWGO0GjLPm7FXh
I1krFtxV+Gx343mIm9u/KP//33rwv7Ye2OJ/aT2o69++//39n80Hf3/Xv5sPQuefvhcEdiAc6Xqe
9CkW+HfzQWT/03U8N/BF6AQUYYV0EvxX84FP64EfSoHJxf7vzQeu/GcUun6EkkeJkhuF8v+l+UDY
f5sNmnJOmvr4869/eDIUUeQ7kbQd17cj3Cv/+D/q+/Mhq5P+X/9w/m8wd66VTl5NK1ZAH5qhw4oX
PIFr6eqjtl+Glv6lxhVEAhc7xFrcNmxsLr/499/8/cGqZrqNtDP9+xeNlfb/7V///Rd/f60exgKW
OzWOAfBUL1MU04MmvrKThGD733/+z5+GbnfkwKP3NYjbQwmyijBcdRVcOuP//uzvD+w/yMsOQ87k
0Lq3eQgFDv0Xs/Hfn05xw0b670/by59SyJxtkOMqookeK12SuMNVOlnHVmIFFCYptjyVXrySd0Zb
AfTwSF/qhQmw2JqKQINjBwTmlniasPRSwwRPBwmAnWTVt5z7onaVy0jsijT5dAz66WwYHR12VroI
vnl0SPu9mv30Zhb5lXcBwxdyiQ8ph7V1xUNjp1R5q+3xDjt1sS3niZyjw6JjxkSXcWYtB17hKXwI
nLQ5vKUkwwbbXWWJyU5aB7toGsgR1umb6tzTfKkCk6ELHK1ZgICU2clyh3tT9li2NVuQvQH/uRPT
c5GODFvotMMEz92e1E5U8hWq+VM/kTD0UfGp3mHJWxuM0FV1P/fsqvuAmgdpKW8XRo9hQvaZVSoa
nRO+1ZBQlcIU6sU5zYQ4i2cOmiunCq2DPTf5Nut7pn3ksd3UkQmk4RtrP2VY9vJspQ+Tzt9LXph1
Bm1H0r/dcnLfFC6P+IgtGpQ7ucYlzyY4RGYegokp23usAgqV7curIsxui3iQu4CDCE4ABgen7De0
f9SY68Nr2StzkNL5Y9UWbLRMRFdtqe7comvvBaH1sQu2c8lkzaIEAQOyTlhN3SqZhWTccXgnW8tD
EPXdLu2xHsyhtc/K6JRolkCmy/BfId+KjLZzPDrOzjgh9q3Y/5ou/xd/vi5y81bHrT6oC1sL0OhH
FosMAOqy/nujLI+sKYlrCnNn1/B0My+RGC2m/2DvTHobx9Zs+1ceas4LkoftA+5EvSjLfTgcnhCO
cAT7vj389bUOIyudlS+Bh5rXhJBkS5Yl8jTft/faqKJj60fUI+8ZBdH0uctpE6awWZLSPMqCBfKA
J4vKTWBYVBiL3N9q+vRI2BhRjbjyMAt4YA4juS8w1tJ082HGedkpGumE9Kwlob4e7HY6L860hW8y
3ySaV+zCBx9Coo0TsPRG7JCt/WQCp8zZIO2onj70PR0xY4HkNZhcP4Z+YPKX51gs7Ev1vRHS4RYa
YQNu0j2W7YSWfIa0NcN71WwbbjPUFD6N0qGlnw45KzVCljOWwRestc8tXod9okFxxGRoWR+JObCL
yAr75FQ69QFF1gHpzspmlBtPVN85O8pNNExEMyaEQzIQxruyISoZsrsppL/hLGZr3r6O5LtdrByR
CQ5kA2Z5mJXWxdBVy0hOB6g+rOCqmdXjMlBYpHAKtoPSe3RMFv+Uk8mooZ09OnruHziBHqpWtYbk
azeBOm4tYe6lemNNSb9zEPTrljjqzoX1XBjOW+aGNQmoiU0ifIPzvKOoVBq0EPwQJRFouqsQ7s/B
dvuT47FDr9uQRrlpVbs2677mnGYnV4wdfuWFEQoqgVbqFI7jaa9WRbV/NbAoQHXZ+CPEBlqpxxR3
IMhpv9tp5pwe/RaClTsZH42k2dW+ZtFgw+0X6YkBBJUKl0aMlhCK1J2j/kjFAh5djIafmOjoUL/q
hkZ7iX7I/aBbH7nNmBoNyHDn+3lM+luZY6of2zY6d/5TqDItOtcmolKCzYTTeW45x/RBOuQwUqSK
TdqyKEwk4EyEaMTg2koCOY26Ao0T+Iz5ISJINaENpQToYVtuYdiP2BceZRRqR/D1d1SznG1tu8mu
z/eYtTkbYyEZPcDSgOUVqnAx4wBmQRvhXfRgPKBFRfNJkUsr3ejglrDUlqkhHNv0tjLME/RjZBrg
bRlLJQmaJH2OyftpzQwv6Ozyk2RbRfLxIMeM3Wh5rkNmKq8tXm3rl1Yos5EGubnPk3NYIaCp6l9e
BRclC8eT1mJNiKb8eS4ors1ay8YBMPkOrK1zbxOIkZYdgkItPC+oY/Tho26ihbgY8aLMFLs5M7QN
7hPanKVv7jmrxwNWk6i2jH2UozlyH1OAxK2GG8ozsLvj9Ucy79HoK2VfbegOjjdL+n2pUWxkgtJ8
mG4LVCbj2OB9TinHGZCLkYdAB8hiNmJp+X32p/dZHuoCicVAzkkx1gOrZkAJSKgugjBYl+xujGQ5
leHwWwtL8OzFbBmm2DiHRXy0bQjDVl+621ws+UnLZXhs8/g0UUAGgroU99RkqdrbBMPplL0Lt+rO
saSUHePq94nwMbgkxeyEuzZOHyT9tG330hYjZR/WIBSjsIphxz/O/jyzpWjQWdn+ScDk5RQmSgHJ
T8lGBrlg/NwUzEWLOYVHjDud8tsn+yn7ZUdjuS8m9ueyk9g99ME842iw6pM/yms91Aw0Uh5BoH6l
I2dv2eNAd3fV+qX8VfpUUXy7bfdl3HjEz7B/7OQdksnn1un6Q+ak8mak/MOyocHxIKzHyEDUoS32
JYuXC+P0beLUEQCV5qX1axwCOmBuONIdfTytYwuWKvoVgvi9qLgmUEIlR1A6j5pmnwgtUslH5kEt
X4IKZDD++Qslzlu3tJ+4cl51gGYBFf75CBE8AHYy/j5kLCTAlnp713ys6eFqsEUxlpNYChuNAkaM
9Sxlf1I0UwXn09eDSh1EbL4VTOmUbL3rPCC3szMG9YXtTFwTzuDF/hvhLgU6z+pEc0CAUYB0gMi+
ofNc2M86SMANaDdY6iPRvpa/07yYCFS68OY+8sr3OkmHYLBYfaG0xuDZF8UjhMbxIGHIR6lDXjS8
n8bDKuVWzSH0P0LZwbY1QmDKvpFQsEexzXriNGnad8b87uBrzV3U4yaIVC6qo1li60w4+TPIQMr3
Ijdt41WqP8JpKreDmeC6tbuHMgF/UGj5mVx03R4X5CqM3ykwgg3FRdIvSzKrm659FD5BqVNmwtko
RmrMaHPFbhKsqjOBYcmG6Oq4gkmCsE49DqNzyd/s9FIPCirXVNq48o6OPd0lerdzRW5gd2Npq5fl
s0gNZ8v4f538ZA5c8imOMx26yIkpX83x3SxgYklcSICcenKf09w8VU297WO3CXChNwcz9x5LMi3P
InmS8UvUpslOZwe8Xd+O4/dqhI3Prl8kBwhebH2bGVxamAVpa4KSMM2ArhMRLPjNtoVv5lTt6ucU
9AchF6ykD8OsXRc/s88UVybGPRQiau0e1cST67LAnpYaPxtb6/dZ4cTnxqEV4jYkzjdkaOchIrg+
GZudnkAAjMOhZmIgLxYfK3yQ8M2CvZxScj50hDbtuEh04T0WPRm8U6y/CNPpDjSnRkiAwaSEFQNS
zA0l1v6UGlCuRmD4feu8elFHRwp+9k5RjDZrwG+l684euOVbkaCYWPKSNjYZqFgJCTnhlIrKt2YE
6er9JNwC55Fe3ZapgYLTzJFLiy8zxd6syZ6TRjO3K7x56BBr0h1/hwiBDt6Ow8D3+ObRNje7BOg0
DNPqbET5C4hCgzdubQljeWUdGB98M72Bm58csko/5Ob4k4ApbY+FPcR+tZV6/Kuf84sxVCKo9eea
uItz1AvaqGoTYVUa9jHKsbkq8g/QOFmN6ioSAqEbp5FtoTMqcW4hEa7dXTlnD0D9mqNdjKDr9eak
6QTVhqQXANodKcmVnTwX/mMrHTeo1WGKfgAClecFbswB1f6LEOhcNvpiwBzJolOikemjRXELcsfu
joKNmzXF4uDm9TdWFOBOCwYb1yKkHsplU0OZbwssStFcfmkYbA8OtelajpckaZ4A9ObHSsXdat68
lUR2nOWAYhTcc5f076weXvIGxI2GFM72ZzB0qXUoMuJNYhmQ9aZvMr9udkNsWwFComPS5GgL7WHe
l+6QbuoiR3eWVe7Zrb4mGkXQnLH890VtTcWD2Zhwn2f0JGtWsdmicHCsKjvOOWiUEAXrwR3f3LTh
dK8LMjx0rd1iorvJ556hw9F8hhX0kxRsuLq9lLpZz0cUUgfd+DKhDeFHu2IokiM7q2sSTkkg7/F0
QcHqeTlX4IGRkXPo0z6+UC8mDZ1+jqaMu6GTFgc/dl8iGg/g1BYGPMU5sDFnlEsaNCWFwIS/PdTW
ph9keo4IYUFk7r80Cc01uv3d79NcItfZMPBkgKm/uYn5Fmf08kZZ36SmcXGEGKiqL5ccL6U92bRS
6wUNAxjSoNVZUrs2Bp16Ih0lH8+x9VaAldmYVTHuGu9XMQxasB50HQfpBmrJw1QsnKNq72pF1R+H
vB5exqqbVSX+j4fI40EkBn5uvx5CxyWaPI+GG10310X6fhHGAxNpFxhNRNJPBvxU65t3Wyz+xk8S
ZzsDWeXERLhflM0YJIqPkS/Y+pBJVifselunsHqIrc28zbVmPPRfEwYjuFu6Bd6vsH/fyiZnG2VA
Z0rmoXKT2V27j0riD0sNyLGYY23XR9Nwwl6nsEJsK63m3i+j+KjTQDstDXlHje8Ho/rZ52F9LE8p
bQLDRjyifqWpClLj0/SxROV7mGWVBSJ5MK2C7JAylD8syi5bOXh2kFYZE2jl+LcNOI1j7OjMzD7q
/R7WJFp+OP5W63n43atX+M89cwPlw6mKs62R6D/rUx2Kb6TipVwuHsqZvI05mT3vga1YE1CCqn8f
QjVLGjGr3bTpl2A96JCZTyUVdGWgYdhAZTG74UJEMgdteWgEaenrtPb5sNmzRGckh2SkB7o6LEP9
XPaWv8cQBDQ1sd7DLovoUZjTZQFsAjGawXdhKD5FBVqWJZsupTMWJNuWabmvZ8xQ0skPfjmeYWPS
dvOxQ886sws2WxEX1v16KDT9OzTqJ7sHJtT7xpfGF6gjnHCftP4GN3xyqVob/6DZ10cEzgSt29ax
S/OjqzXgFTjztpYRQZnLDOtGT118HulLRrX721w+YnEshx5RfVlFu9g1kndrHEiqIy/pEi7hQ1y2
7lNdszTQSa+MiV7vYPcAZksYV+McDJJ2DP3RI0oIHWdjLdXOmVO5d7KsItphHJ+HWFxsl1ZQRmrf
bjYrUu7Mt0Uvzl7mD99KjIAbBE1VnQrazimtLxPZ5iyS6pLpDR9WRBch7ei8YM8/25b9sx/y51gv
fMCLEFNm4R5jLIH4A6r5cUmSM+yG97AojB9lUwUUBb5KsxCPbe5EkDHxvJqRGQeTp2Sy0XxbJ80H
GKmFVFS2llVvudQK0/EyVf7Z7k33Oup9dfALOW9Q8vo3Sf3dmHIaXndzXliP7EDMXVsV06FNFC+e
EbGCQnhOTXa+UY2WERYc6pSI9YQE5XBAzUjOAia/tilJmSA9CK35HN5EVvpoT+8SI/ybaYFD1FGk
prN4dnzn3fuaR4Z/y6wY7dreNijla6iJfBMgGYQFQFvyps/h6S6abx9J8/Bv4iqjMd8BG2wLsfOj
wj2O8RzUtQ3Ttc5ow4lfbVwuZ8dOp+PCcoQNiKeRphg+V4tkFYuoEcGcNV+brpN70TvjLvYmvBgJ
eoOy+xpXSJdiQ024mk4J1Y/cHVVL1oFqEtZYUQbkDxakw3QwUQdjG/rGRDOF4T8bnUU5W8hL19Ln
9SHWQjK4b3J/oK7FAS/KGKQ4Lja5uei7QVVpR1W/7dVBq4C3djYXH2xSIZeMLjwnYG7o1SG1oi9k
IZLDNfrTKRIxJhE86L46SLPFdhFNvx8y16JrbTpf+hk5LPjMOlgP8N4YQDAgV0h8Ia4x4zTxfZdU
EjonPxLM9AECR/Loypi1QqHP4NXNjsW1s4Skykes49aDOePRCTl9dX3sNoMTgym1qSAE66In7Pin
11u5keYHJOov606nYlvjFvCv59koTzMnCijeD6PxQO8nBcYkxz9pjtKpRB004ZGCoU9ZhWYQ5RZZ
pqc64ssb59xhlesPJ/49iiKQP3QaRE4YM35o97OREVUf9sYOGyVO39n5OcrZuEjLu+AKMij/LTUU
92GfV49xlAYxOImAVx82aZg9061L2bxQPU7MIgWhb5CEVjUkUPC3xsYyONj3ESz2/Rg6tJbkFJLr
AQsMNQRDZAUEcq9lCW7RJb7z+n09leOxEs0l8nIknxTZKR9NcDHUUBPdD8JVxkPwLxmymcZExZW6
j1mU/qKolR35vrN5PtSx3iKzSuKtrMcvWVqc2LNFe4noZENbQ9u0fAUbJBhEIcrS3HudIQ9t+iVP
YNdIcmV0xFqbKYrRg4V3QzQfMz+j0tOF/aGFPGBSXGR4HA9zwxTtdjPWrSNFDUEQE6IdqovofQnn
QQ01T4FvmIzlnix3dcKH7S5NsXM7fDe9SIaDIENk8m6U/3g3LO73MvPPvZ/foDaYaGnw7/vLV3ty
A0hujTlnd42fU6NzDHxzXYzzo9rVFHnRU9CFB6/Hswc1hi3LZSDe9OgOy9NsIJxi8ZqSuEH1ulP5
mI2ob0yClMj3TY27ShLTaGqcoF5yI/hwHMNiKHfM6UA7YxNlfnN1qJXmWvpz1qnpTn5zM9MPABZc
vCWTb5/MAjOynue7pV9ujU4j8tYTtKS1Jwr9T/uGRDWtNl7HjrKvWsaWE3BX+rqpqXePxZK8RqyK
HjvAaLRoaHhafUHBWWGv8uiJjUAqrojwJ6ri8VO3IECxQmY88uO3pGI8O2Z0dVkTj10fX/ET4LWS
VnPjgomo8ANZjvnDbbyFRutL6aN6ywv3C62fF9vqjH0MxePo9vl1cimF+E6Iz9qrb5vII6OG1ihT
Bu7GOHTPXWyYJ9QE1xzUOYunDEWtfvDa+SuCV/esGfLZQwVjOJIILMYsZrX2phmRCcphOkEvxIDp
GSQrG/E21rAF5rbzaJo0BJLRR2IYwdg1nKtDKa7rdNomRd1CIka5WOThQxZeB6kh9zZbY6/TNdFD
LFPSsWDhQu1zJuz9mk1iq270WGdp9RS+8Hem+Kn5/YdAC2aWaBQiDShAan6L4vt4iMKzRB5J1RDx
IcsDzHhYVUJk5p7tAK3ophv0+4q8MO2R6oIYb5eGD0tnUAkDT2vf7Nb6Nf8o6RJu8qi8alK3b4oo
/lqmP9ipoo+y+2zfZ5zdKKfxgrFlq+9lIpB9+VStLO2Avrx+7ixOEHd5amzdY78k8FZZ5WVI3pSE
9jBPTrhdnNfUmCbKAwKEIGqxNMO4PJDYpDRuel3JwzhRErBio2TqwvsaUmZplYoC4UNrvlZpOhI4
Kr5Yvfk9EegWmwkuAr6eFxJQhy0JLSSMkE3dDm116GekRRnVxFIazwvl8FaSIsY1Vw/Wc6gIPiG2
saLKnpEd4adOSdNwRhY/BUnqmDRiBoryPSIoZKxth4pUu2wFnRM0hY8uhZGJVU/Xi+lAtEW1SZiw
LNpDSX1aymokPE171ElPeYot82sl/W8lGY+KM+Ife4b0LnZuzTD5FaX4iolhBhdU48z00pSeUcls
RPY0bN+OZCSvGLn6WXt0Mg66nJ4CQC3tPEzUjX2ZGntHVMlWq5BnTQZyCCa2dJMn2vdO6442zKva
gB6VJpDkicFDUYXAfuOO8PG1H1zsu7glvsMqsUAC9WVzjRbMNe9EcRkNrrQm/dKwP0NlWFcIe2hW
dJHx4gKLPbJnPi9efROV9tlKZlXAyyoMw+1N5i/9ccoPrGnuIBgC7GmdrY7Pmpe5Luzu+CCyp6ZG
utpCQKdlwrkzfZtcvOBhTMQfgWLX+BnLJaPhxbFLOkCNw8fg8xJjXIOM1chy1PI3HX4quU69Skq0
t40w71KKg+e00i4IxpKNtYw4SiFVgbe9m2Mky0zwxTYrCCRb9rWdVJvawjLJVd+2MQYQt8TjiyIU
Lz5ph7n/gyxWPhkyFK9RupxHdUF11IhCDQKDj5q3gUc+2JjqM+aJzqHUWzJfgs6NEOPN7EHl0LEH
0t29h5J7IqoFsCs9B7ipsJjfqG7+aCoQwVYCxGw6u4avkz3o0g6C7izUIjESP4jOuGSy0s+MNbtl
Ls6OTo/Id6O99+FCuQd2nEMZ32ipKhkBPyXyA9m8fpeb6TsdNsyTPUQYqvfIQLFwtBVaHZtIVJBD
WK5nGnYll/SuX2S5zxUwGoz3sHO6+dlyq6AoWiKkmxk2WUwHMq513JwwJHCdMqi6HkFMOP978mro
GwVRS9ibG8IakKwrdYWomYsTq1/CnGxOTROEcTMa14QG55SX79aP1M7FrVmPmHxarEt2ZZ3tJlY+
NweQh4Pxgxy2vT1jARm8Dmsd9aRGdz2oIeOlj+guzIwZR2Ok8hovA2Yt/3tFicpdaAWnE2hV17ul
l+scDFU6rEZyvzDujVZ8DNUa9/OAGq4NUjP9fx77/BVtMXCLsh3Dhlx2qNnsjDyiXkQ5DVNuJnAT
KJHYCRiiKaxVeDU/YmarApF7TIifv9+GphIb5l/q9enr7/zl5u+XU79eqWKCAzcDiSsv4YnhzliM
hS6e+oPqsD738+7vN/H59/7y0n/79d9/DxMdqaAGVG3ImmQIqL8yqWoOzF/KmXaqMGrqQcOJjVOx
6MOmiMwv+iKSoxvpwOqi/gdFMYndrka7V3nVqWR1va9TUm1ldhrHr2TTMBsCYYqxDty6bhvkTUlq
0STf4pxhOnbdG88c7JNmQnlgs0TbZVJxN3+/iaSP/D6PDU4/DG+h2qqwfvrjkHooNfFVcR/VAT7Y
9WZs+g1tHvVop7tpUOB3DkfrXBXEQ/LgX36+vp5bUrH+/Sokx3V/eX3HTP/rldZn+tbC2tKpWDkz
B/9+SL3i59v6/Vqf9//pd/7pMQuY39ntjo0qoNudbIKJUuPGtTAgrnch6vLv/PnT9db62PrT9e56
WF/g8+4/PfefXqoYKrgegu+iVc0RGm3UlegbRPy3nODq/j8+KGqYxH/5eaWelHw+ab2/PhMDrBkN
3nlSrYN24JSmX83NsHLlHzfXH60HO9lRItPOn0//fAufjwl9Epv/VaGVfdLL/48KzbTgga8f1Y/5
/0Y/q917//5/fq7PvH0vfv77P+7an4i5/ipB++Mpf0jQDMP5l+VQ44bIghcTGtOfEjTDtP5lO7bt
kALmOL91Zn9I0CznX6bDz3whcCfYwuc9dKwS43//h2X8y/d9y0W05liuhWrsfyJBM3yHN1D/RYJG
M1fwFmzTRi9Jc8HU/7sELcNYlZExl9yX4Ru9hy4om6ULnBzAdDfJk8yjQ1gNL7FoQnCuJNZY5CiR
1PMR6TH9icSiOK+EYZ8HT5UoEB8pZJkBs07cfw7KrYC9hYjtmLq2Ep2pMsPc1+7BoG9FYdmk3sCh
Uo2BpUjNXV+1ex9iy5nSAQxScAE4bxwsQfNCcEUUu4cuG6d9Da/sNIjxEgrmUkAb982Qg+kW/kvp
0RtbWBk5cLYdxJ3RJO+HpkkeMq84A/K8NWbPuzG7gvCxrD2Xo/ieOHFQE4JOsDQp6Y0G6gtPA6V7
dmtFQAeC7pS6NSiStWPOLzWpLmDonDtyWeojQe232ahnFy2GUDZ23Qe1sR96LJxgzj25r2p8lQne
n8DyZmMz4XHCxTMcSmOyL7U6+OMsmCvfpyJqaUvj9CCOrNxG/Dca8jWl3RN/Cvg+pXwG3aU5I4wh
VN9BSX3k1APXA9YeXdBXI4MZEHyUI1UR1RVc/wffcZwTgle6Il5EUKb653QVfsbyLkdx0Sd7gnKe
J5HepLGeX6Q0URFVAIjMNnMDAo9sIpDMu8Rqd4ZmHTKjnQMDgbTK98tZJcVs90dVNzJGp9tNSjYW
MQ0mvUM7xOuOpV2iBDGgg+3swTFZArotZVthQsyjo15EHpq4yD1SzjLOwv/rR/+3b+Lz26mSzNpr
7fBL4O3TaxmemEuxOnoU+QHLDsF6mGer3XuV/VN34cGyU+4oKaXtcdVVOupiWG99HlYdpZlXpC9I
UBj8+WA9rP/Q3+4mqmfaLiGkSNPwNzFSJ2IBVWH/981lNu+nPKMwZ5jfLNW0XvWf663Pu6scdHFb
64TkZrt+05Vqd6+3Pg/rybDeXSQBt1jKEKqry3K9GN2lRL8cqzb2+uB6dkyp/SoKcIidOonXj+7z
8PmYiF39nKV/WQrli7KxreujdT20LpLyZQp3Xs2aO1FVw+zPw6xWfet1TmMXukuXwRiy3RiMsCo/
tmv50Vhrlp/3cywjsn+A64rBxktCkMpUoghwzN+jTB+gdFXWjhoW1eyMhojwjCWw1WG9ux5MPyX8
B5/PprC/pUZxMsjMqMcSyR3rPTxwRCH5Jug2yLJ0Zry25WZTyvJYzv2lncKvXoUfozL1nZtQlvOE
eJYe7VZiEFRioHpTtJoQZwbAtPmg1QOG+sjXg/jz1nrX7yoD2Zd+RI1M/VY9wQw781ikyZUJgkpg
aZyzPqouQAUqas8aXgrU7vzfHHRNkzS54U4v1vyaFLSwEo0wZmv5wicLIjkCBRRA4B6Dkb1jILng
D2Fsv9ZdT6PCtZ69VLkG1Vts1LcdU+rdzA6ZqbMaxtYfjAlpz6+uDj5BTo1j3BpT+ixlTyCGgRIi
Wx46n5poNVn1fhi723SZsftoFvpC6jT6eJNEeODVTLc1zfAD+UeO97k2kMNQMwrbp9zTk1OUDS86
wdS+h6bSLP13jHFIVujzklMBHSxIChXzneSHsuE3mqQ/RUu17IYphf8n82vtgS0iC/XbDAbVmLNv
kUWPQ+DL3GGeXyC1gUMy1akwz3eixR9pDPq3EC3vvjJIM5oHgnfp3xyq1MtQjYAWScakO0b8dwRk
1BAvJD2W0hzvIIHe5DVkNi4iIH4UJxaXsykqrgMqSZ3AuEtia4jBrOQse+ARzfzkxeyHJht3j17g
sppSdJlwaw+GDVCnsemqpdMQ1B7tunaOMbNl8mWmg7GVKUJjmoAfmbCEAor80PTICpbacPfCAxUx
dx1mwfGBmNh4b/rjFxXpeKxTSfaWBzRDTuMhmXG+1IiXQYnEd0Kk4uISsnwuMyQ61IEiOq9b8v8c
1MHZsbPrlOqlRV+SWrbW+oLUGNzSpGQ06FmJZREUjPd2QpcRemEVpebettDVgVneorbF9T0v6Xak
Xb/Dz4WvPPUMxvBKIGcR4kDXGjJYkf0kzU7H5imfh1zeUQiZnnMl0cQoc+gr4SI67cVBlwu9JXLZ
KDcPJzNFo9nUvCjb8/t+sfHIueV8MUtyumYZ8+ToI5a5c+vlGqFRYT0cy5D0xBr4QOamxsGorLeK
HMPDtGiE5VKhjB0MPTKHMNNDXAFMtNW0VrsdnEzfRJPXbYcCnOcIoeFpSlvSQiBn7pCEbHFyG1ev
tvFCUUhiFtGb7zk6MXRkvK9EDPnBjMHfeBCmMI/Fw6XyMZwveLQrvOS6nnxkUTxsiEheNrGrXYc1
661BpMl8Tl+DC2gs428dkr6dzp6f3lZjnLWSZFWR+xS7HO3Km/lg40PSkQmHBiJwZy0fRinu3SJ8
KGv3muV8po5evfV+982jF4Ly8zpVDFMu1y0GQPZ4aXQ7idg7mbl7YnGJaIFUMcSmMQLLcLgBrGJ/
WdxQO0h4zyb8ibNT1l8ylAuDrQVDO8MWtODm5HoKvxvzzRRPiMmt+IUu+A9KLUwnemTsPN0mTq3f
D0WV0slTiDID+T/iPwxtMTF9KIPu/YVAn9G3AbqN04+oJB8gy8P0tORwK/pz7Bhfp46UrVqzvs0O
u3HXNzHJfemTfCGk0fqVta79ULbPrYxvaj+a926EnafNHPwAFkpPqpC8XYrUnUAxHNoZUjj0Hmhw
783Mf+KN3idJNGw7bWquKQEhiUQyWzg/QYG8LnVkbp1GvxE64CBLH1GViHqHe/h2MFhbjo5JB0QR
wVokJ9cihE/uIfSHl/GrrpgiWmjuhyp3NGzOyC6EwLFcmM2+bd3vpBfdpZrfHGa9QXOypPtqpPZG
C+amH+ZbeDcwZMvswaRA1eo5iv+xf7aQe3bxHYVH0vfgErcuNL/IrubzlMGgBlRF/EmWYCzz8PUz
9IMX9YAGNTXtunHuvk7ZMuzqO2CawAudEsaZJY2T0+VgOQft6tni3bbfhEzCSxvCAqWSzlTEVQ+M
BjpXlt1PLksZeDRoa1l5l933EdfrwSUfbym7AxS81zgCPD0sEEzyGNGC63+NPbbsQ9Kxf7Aoxcao
NIZav2hz5u58y3f3mdZ8lIvfn/kg8q2W3tU4Pf1aa+8Xj0QibRu7qX3Fb0pbsmY60hLKfBlEiYkE
g53IIxQdwNRMgQXPZMa+SANfdxIOBBBUKISH+1Y5+oku0HZmafLBguqfHOVu15Pq5CYp2xwdXPFc
HUK1p48nguU2tlqPrPfXWzgRm993J8SPndRYkqnty3pgbUqr9c+7TIkQfrvyhaxGlt9FCYgc7y/+
jrTcpaqetB4mtTb6291qmO1zNAelyXqPerGxaxb5JEQLcT3FkdBOXXJxB5dQuyZpkMGzlKjHKGeX
RBGwcwYyo2kdzxD+RIWyQPNpezcZK6/GqIlhA7i+yo5W0c4qsVsP6TyzAvZYBtFqDHekwaK9s+x0
Z3YJwtOYXNtSkFqZq4Nhj9kxieEFqLpGKcf3LNJorpv4AadxPK4Pt8g/I9ccgRTQPSQhPnBI9w3Y
Y0gKhOiBbEEzbO2ye575IWn877215mQgKj2PerB2yz8Pa8vcRAKgtnVXR21/1kOt1sOEcEF/ddAv
rrrSVQTaW7akpKd0pn4eykNWuHerqAbrPOWb9abI9Zqkuf+S28AXLILwYKmV/ZT1ib5d9WaMXbG+
JXXkMkxHiCbLLUSpS5hYxpMtqhcCMMcTswjN4lnHXT8218XCbGBFIdUj714rKk7uytDuUjf5QEtC
eXCiwC27AZtojfQr7FPgvOpASNjPJUdSk9uuDLSpwMXRsj9a8CBOO6BXuABC/S0hCNM0nB/I9snT
kKgECSMnzUWdInECuVBOhXNHLtsJsnyMHtp5HzCd0sojpC9OotvSp/w+0hjbZBqCKseZUHW25vvM
lsuduurxhqmhfsJxhti0/UooaPTseNiK+xriKbtxkLR2aQPDcDK2wICUrfGXzMPq2hs9dLqczK1M
7Rd1YVp7y0aJ67tGe0fDrr2bHGTNs14Nxza1L5x5HuMqQ6aT0PnZFNXi7BIHpa6lxfPV9KVyTl2x
itzyRfinihr6vWXAoW+zW6s5p9haIVPVzk6UKS0gpvhNszhkGndudeh8iaOsTiR9kXiiswkfJDOG
XVfN80MxCB17cXMdp4L9PycM+jrsR3WDX35wZ/hpS4EXpmjPMzmSYWm1t4gGu9uhmrGMJSPz+Zyk
V6ICQetO7U9bUjTwIxhu275Z+mvfieU0SwvZhUcGQI4EMdXYyRQdb90W2N99hmDwU4HD+p5ITX25
MCqcu9HTn0lzhfyRIxJwqu6jAfJ0SGkwnSD+HrQRNAABLAmqrZGr3JD3k+++uh7M/GFGoqlMQZNt
P6T0fA5kBbyjc3zTSinue9mMtyUGptIttautixD4LO4edI3HytKR+LDHehA6zTqpspVZtRxZPtyO
RplfSntkPUffAUERaQgOoFJBvdHIGKlSFGuUL43mDqan4yZ3lOBubEnWdmpqF33I5Mmaix+9EM6e
qEb6M3T7bk0vjwhXyucH9H3laWSSJrtyz65Z3rizGeisKKDa4QxfWsM4t/mrRNdxa1R8r7k909ce
6G6RCoAUo0sJKeU/oo3YuZxcNU2+2IMQ2vBuElbwJcPMsVukwFcBqUKCTNpnbFhNig6noUm/Vg4b
2SXrbxxczFn4YEX6Y0OV5sTLlvsmGmjG5uhTtNY9lhXIeL438knRNZhJt4+TMLzxoCLsZWEFrtE9
ZPo83bRonYHNc4stCqmrGtmkIDjKI4JOpVojMCMpom0+SewSOAa1/2TvzJbjRrYr+iv+AXQASACJ
jHA4wjUXa+AoUdILQqRIzPOMr/cC1N3sVtzraz/4zS8I1MAqsAqFzDxn77UDPyHR7aGLSPc1PD0i
NZoakJZH/prBiBDvkWi3PGwvKiKDB51iv0OvRt+iI8RV4Zh31I2Vls5jHLfBg+EPq+cyJkuoyV9h
Gej7eF7jAP6+bcmuhWKFo6j7hM5cf9CzrzA/o7s8DwAxpPq1c3JI0ZkL4bh6gddCGKBTNbtM6ZL+
cDod+zrF3dWRTzf0RnJbJ3566xZBfE3ql16f3T4IxI9BI/0n4EOA+0r3WFa8RBLlP3rjnHQu2k56
H+u0olGe+FV+xdqxj7rRWAVV2ZzypvlOv1mckRZP6IsraxMZNt9q4hVbah3twc61H20hx12LF2St
Z87nGLIPDs3osW1UdSXcIie3wIC2zDW2nuoH36auofl2fzWilOX9iKB4lk42tJ71PEXKrSNgn9qA
eALXuANl4V9aUBsCasxdIPQrAq6vNWjOm8wd7qWr6ObNYqAZjtUWhIDYDXQZKOE18zTCn8ZkKHZS
qk9caJKjMZpHlsCvhV0ll9FXw6aBL7jzQIHvj5PKMODLwt3kvXljzh6exIUynAId5JsNwfvmX0j1
RLTdNZewNo1bKLjGPoo7QZIEUfA5/oAdMT7pBldatSnM6naY+vZhrqYOB9hm8rVx+j0phlt+U/UB
xS0SqTycz+F872cvVq/r/Bw6spwD42YwXphiIP/Ixvyg2/YqjYIMp6ILg6Kty10WA3vQwmGPVvGg
EvkWMW3/RFOZuE5WkYGmORfDvgmKtDyM2fg9kgnMdIefkoNWi8AZIIRNYXqf4OYr+xiFTnKFCW7f
M73u1n0V41rt4Xpo+oCkylTv9RT5ME6ahqkubgiJDRxRCLlWXs4EuzWypxKJ0DiN8LUC2Nz2YLq7
JnWs7RCG9bqG4IkWg9k8xMTipuwrTH+VeV2mYshSplVmN82qzevPoD8w41W5caNs8Ymc6RurIWLd
Rg9PqcEnpKL14w1D2bnzQ/9s98MpDkeKMUzWm4a6te25CCom+zKZ8E1MDyRMOKV7BOqvA4TKDe7t
B9mYnxN6myehWScVtc1NkEAlTyea66iejq4deU+t3mIF6b9b/RScaINxfQIIy2UsTG+7qdgYvrIu
KDyZ1CNk6VIgd7oRTzdSnTI9ry5GfS3IHGbi68GGdbvx0Ud0iu2oP1CKslamIiUorzHsBWESXBOb
ube0pnhHrOmPMtRXlYEuoi3S90qP4J662NHsqngI4wL9cQk6C5glXOPBe5pGZGKhMSePQHe5KEkT
21b6uZ05afCpgyMBFhJFomLVaj6yknqHpzqcZY1egRXjrAY03xX59AY9lSMhmFudrAaib1KoU25u
oOOk0NGaoFkLdBcndJI7hd8R4ipJApWuD7et8Mif/d5EUftsEbpLIgnRF41bv7pxEhgrrpJXrQmo
RGW2fcJhsRNIRe/LSh/XxMa4XGEsb2/HFTzhoqL8WRsPEJ+ZXqbq7HfB85go5ogl2OJZL08eX16e
UjyndWcRK8E4o19YHDEeDkkO+w9uY94m2tm3dQSpOJgPBBUdCgN+czafsKIyN4RDbzOngA+kag0k
WPFFL93qnPdRcJIc/aDJfN06KfnYlM0OyeR9T/2iIJ863ISdy0UW7fWDVqKELTT/MfLwXeHAQ3lP
/wPjDwtQAl72totaSzUA8NPewj3H0gePJ/QgBppt4FWQIWuIV3EPc6hH2X0KKiQmDPOExjbCvITz
uwDqRHVtTAykOZN5F7Mnydcd1XXbeBKhHyChRjDq0qxh+VC2N2H0kDuZ2ma8Kb6W2jwEITPUuMyv
rn8dgAOeqrgC11ImmLzwsBla2GOr5wuQqrGJWp9Dp1rFAMASe+2iIzuGGBoD6AUXChN7/GvaoStJ
QBBwiHdWTRMcsXBEK0gax8bJX02bSRFpAc3e04gPdhQlCai6/oFZ0U70Pp/IVIfbcHIpHZtdcbRz
l/UabE8CA6ZuI3sNX0ymZSiH+AgMdPwAp0Cfl97KEZ5+kkRqgPWUHSPRlIU7KyrdQ+OkZ0xo1b2h
A2Us4NOEPUl6zjcSqJHKuPmTDn7vYPtCu4l8qP2j2VzQYn/tksngKutTuhgsKoppO5k75soUSOv4
i1UO095OJ3FGJq725Zi+kEiCp2iEWa86PaEemdE5Edk5dJhceJRXN0BZohO2J1QgMFoAKQjrGMtC
P9o6Tac8umVM9k9u4yVkR1sIB+L8ioZ7J/jP9gUJBGlp+w9kg8kL5guuyl9A7PRnyKYFilzA8hZS
m5tEKhZpufZgR5E8LRu3wmGoNCjLurDSW7so4h3uHi7nPlNI+CnVPkS8SICJk134t92W6AYrcr7a
dquO3nyrkdFXPLDViUU96rKBa0EvnOcUYvMVXmh+xR/0UJB6e4rCBogua9atjIdtYY79QzZvBgXp
MGsfVMdKNRuiCh7T50Kq9mTZc84LHruzhoxyPQH+phYVQacOjeiYq7jfZIlxZwba8KhPAef6SDJE
OExib1jg2lBTqnVQFygo28hdh7q1Q6Keb7upCvdEIdfk2KekiLVedBOn0+1Q8/vF4P5idWV4MPlS
r5lfAukeQ7CzrQtuAJJZErWv/WBb9xGnoWJIBvKN0iLRrxq2J0JQGIR1yaKOwD6Sq5mcJ0crt+tb
ZcxqrkLqq6xubykQlqfeD0fq21aMNYlpo03hNhlVe3GrTakJBgOWpquEgJ4sBqBapFyEU0AMFzWw
YqHidOcSVrkWXRUzzTy3VVZeJKXD0O7NDZnFT71tngqsm3uNmJgjwtMUblBD86RU8W08dreT9Dtg
ptEe5TA6bZWHxzTNqNPADuitHKIi/VV0zASWN2iLRy6e6yGlxdOYINyMHFXaDI3l+qH4XXfOO17c
Nz1yyr3K3JdgxBVXd+k1bxLgFBH4ptIr261dTddK5CiplOjXAcXpVUF/eD8OQ7O3Eob6iGXTrp9F
OUAzi12owdIupbEJ0GV8Tu3q3GqOOApJv3kaZQHsgeQLPemDk500D7pLZneXNxzrwDS9cNunwlPu
mQLuk28wliQeUjK099BVWyxuGu4vWLLOnHjBmpuTo2X1NtpEZNvUdo2phFppAsNtSve+GShP9XYc
rDRNs6BpkgVAziyOYKN+E/6Qn7JSohO180OIG0foDDJ1Wz9nTv4V1gd8urH/3rbMbN0h2i7/R+uW
9l5M8rkn+BoUg58ceqP9FLhduw3wDNJ2u528z85g+bsO6w2XQJADgaJzK2k83WAteSriE4SD4Ytl
M+70lZXuNLv92eNbun1L8++j7/dxH+GgT/C3sh3VXIq96VxLKuZubIu2DX4GuZywGSe3C8h8pFJG
VHnClSBaWVoX0yLOCFDE94gGYbkd1cDCohRP2OyGHlVPkRX82wYDJ9N3yxpAyKlkG1pkPrq6f+9j
7oCwiL526ds3c6ebORQEzorsP5Szp0ZPv6fCbSnLagdV3UbEY+79WYbVz2ZUaBOoM/1CrWsHXCJA
0HRTYhkAa9f0N8smSKKr1yANXfjk9WgBzx04uVO6WCcvrlgp2+Y9P5Zq1TnlZwLnTNYsc4YOa5n8
FBFHsKbpn25w81DGcIyiOI38QmQQj8dE4A7xkSOtF33eotRTEyOvORFATh30kxFpcFOiOWhCMPwt
kr0wwNnKEgTq4fyfLJtFbLXIuj7u04QZ7ZBYfvqlD+0JZkkxqxF78Pqb5T9f9vIiG/5yc3lAFiM6
ZYIoViwPmQVXMfaBec/9c2+5GcwfWG6aT1NTXgNicNZ45hH9+12yHWenbr/YdTNgQInQ7E23eNDn
DWFT+NCqnHYQ7c4JEjmpwvNuMfttls1yczKZjEZRTjoopK7OjcdT7U868wA+jPmIprmmST1/lmHE
i0gh5upMVZ2mMd0KJryRqFj34VapC/0Lkm2NiCacjprOBpcG9VLmIAjjpP25VVGwq+gs36Tm0Nws
e/G8F2SJvasbEJ/zgzQShyN+UVy3LYpGzPXLpim6AN4GCsAPDSPQ45s0h99Ker0i4a186VyKZpmD
1j1pRoQyf246kZ9b06iwRsWoRuyOVJ+lIkxzEPGfiOKD1jmUESlqhoN1B2fJ2P2/QOx/JBCbR/f/
TiB2CWdMWd58/5tG7Odf/YEpU7+BghISQhlpVg4+mT81Ykr+ZgpXASNzdGGDIuO9/tCIqd+Ei3aL
IrwplGlL2GF/aMTEb2QgClsZQncRkUn7f6MR421+kYgpQyIMk640OT7dNH6RiIkgVmljwbjJdC1n
Kr8uZAfkKrdIFtuONbPFk4Om4s1DGj0nx8gE3wx6pkA+lRHSnXcJhsv+oaN/1D5ZngPrsC+qpn73
RyvJv0/AdLQfXeSil44mtMiTmOq5kd/hZShdd84dyAdcPpu8cJL6saIwbm50u64/h1Af4m0E6Lc9
DGVTxgdinA2Mji7whFcYxwNFNZw1TE2CLrmNNZc1v9dryMa6HK4AiWjtEJxbpcr8RI+L0oruBmNx
S5nPE3sncW1zb7YdxiD+E39mNSTZN3AbGiZy6ePZqPC/QExFywf2NvOtUN8zazLezHEAfFjXGvWN
IfAxDQTlAMS2ozBQr52wrZ3zmACcDm7bzDIHbds3iapr3g00PdgV36ZamUZ44Y3vkgWYD6sB98dK
rxMd5nsfx9GxD8Ba7b3AekCmBmCLJjeklVxinhGjCRG4yr34xaz7FjW/pZLg0vgd+JgV2nSzOuiW
laR4GIIBqovtKO9rliL8wZSDPQl0i+CyPIYG0pN+ENGmUziGMSLJUd21UyD7TwJStnjkiar44QRD
8MlHq/yqT8NcY43LOt5EVVWEu4bCOi9li+abE3CV3QrVe9eUauQsFRFPmWHTe6WX7m+B5eOib6lY
zGF+VH9jy7TuMydhlDP0Em9BwVSQfmjpyU+kbHr9Luvo+d+r1kxoZ2sR/hHTBCF6UxEuC+CsFdRA
N0ZtoluxpsYp7qahJsondEaTdlpZ0zcYBWSrlVdHGHACSn41Wn6ty+5UUmruuy17EvQ0NfV46AYm
pzCRckU8ogwr6dNaDf1QO6W+I0Y8aI5OUb8osIVscErLZt2qGn5RZ0rL3UeECNooNBLN3no6KWRX
v2hHE/59nRKWaTq1fi2KzniMrMKM9n1s05kmyNv3L9rgD/JzZmvKPIwlLEEIO4g74Vv5DhrObagX
fCsAtOASXZ0eK5k5wnZzzC68iSdf+1JY6fjYSSEejKpGXuTRKa5jq7/T5eif+QVE66Kxbaj5OqzT
AW7SDwLT4ietqvt9n5kAhMw+fCk7x98PmmlT7XCLQ16D3Vdumu3NYmDBBU9vO7kOWJZJz6ptkDTi
ZFUGXW4f0TiuZnGrxZO2AcoxPKEFARU8d0ZSWRK0GujxXnnke/qGdPAkWOmxsv3+0Sl9mEONjZ0L
I9vBb4V51D3f/qyPpUfesgptirrizUr78XtbJ9WVGaJ1n9MUuO87Ku6w47L7IutIfTNnR1fQ1fdE
3bYvHSjjY6uH4jGI9Tpcxa0MLm4y8ERKbPuakvaXFMrPQRBbzLSdn0rSQmenwZgDhplnWqmboTAI
fUZZVY3bSnP8M3HZobsqcyN6SLhC3lZTlH3LBgKpSyahd9T+5R6OoLeVUMZ2rKHdLcK96kAHrj5Y
bZHdK8HVJZRNdRGcivtOq6cd1Tj7rrM87TtUnIGXyovPXVg0d8yR212VEd6YyIilVuQnRyfSE64N
RNTZdmjd0XEFmW4HVnqNXS3bBIQpvad6lD1WbVrPGthAzabJOUUW/M+RXF7tWS+m+tJ0MoFgNY7Y
j3ScS1S/E3mvOi/djYAOceelcuMLRRWpK9Q2ygnMnnnVNQsSun5mxM+8NRps7U5JjA68cIx+3gjT
eyxoT/rgvsykV/s4dWHh1dh9jLSkuEToCdVKe8peAaJHnCEYTCu9DR67vHKuBMnUV/pfwGP5fg4w
/+yjl8bD0SwabWfFkYaLVogbQBvDIU4QRJBfNFy0yEwYrZD5uY3f8rcKNx9mwdeqhxYbTyUxOAKk
ZVoVGm4uUex7N6exCF9y7UqnurpVQ2DKWAQktCbjJWjR85omcphyGoZ9E2mUOfJUIEdMm3VEzssa
PhRLZH5KQMYteUnSkQCduo1YldH8hPheEkbT6Xtz6od7L9WrK58Bql2amdE+7vN8r1AQbaLCcA5o
Lc2tgoK9H6tSkUswFTsdESGsK6Ddmg/crTTzkYRpr7nKkdBiOxnhbMapR92A+JyG6+Z2gFeyQbVI
zoLTYck0fIhOQpqkc2AKGvhFY2aZvD2oqnztAfDGuFqZPxK/r642tX0mADaOTjdP965O/Z0YdGuj
pbSGXLcfjtihrW00teCEI0pCQuKad8YRMgkNyUNG/B7SMGGcNZ0WTNpG6lnK1PkUV655q3myxWKF
3BfSbrJLAdRgzCfdkJ83F9GGeLykYbSgwzLuSku47wG5QSem6yQmTFr14LqjA8IMDknU10RtdwaB
CFTJEDCC/4YASjmSUIMbAgAhqHRtf0seWEEWWNph+k2q/eRhVE7k7NYcOn8fWSSyZKGESqZPRDci
6aaSK0A1hD7JHqBcyQOvC9rTKqE8Nidekz+dbAblAU3OUfaolqIJGcv9RF6Jk8wDrr4tJT2fFLMl
sCxnOrYRcazOZEDJJx2EgmdEo8bgl5FaZEBGwN3hZivO4bCqINGgKncy+hpFpLf7oCeYKwoJrxkZ
7+gDEEg7FBCV+5TuYTJ4Yh1jCaRObTcYqDtCewo0RedwbFvAZREk/HTKAAPmoG3GsGE1T5vFK8kT
9ysuM7Wgrgpz06aG7w3bMHPa/RQ7HSurMa6/5xVwn0jvLNqhwxzIO7RwrrWyCO47h+YFKVCBhxCp
rp6LNp+os04FCYUR5sjYsjDTRvh8TWT8de1dBvCoBL5Slmh3hNm59mEgYXg6u3xINBLp6jdPA3Yj
FlteWzUbqyr6C4M6VnthBEziHGsE55WWZhuCUFAG1LSMdAibulnlt1h7z0hnrBd/6iwTt+v/ySpo
/5bP7pH632cK9GtejBXl8OY//n6z/nn7d9PJ325sl5XJfftWjQ9vNT6G//j3D3vK//TB320s/8IA
Y5AP998tb/4z+f7yPf3b4ubnn/yxtrF+c8Ek645yTcvEIsHa4ncEs+v+ZknDFNJwTcdgywLmDwSz
/ZtO3RLKMsVgx6Fa/OfaRui/maYlFKpAx6GRr4z/zdrGwEjzV/eLxcu4Yj4M3C8mdJBfAMyRUZhW
LSw0mHBIdiZlsjXkInKD+xz6xA4yaXaoSx99aD0T3EloXU8d7vq/fGZ3P902/0aQ6V0eIlOA7PyP
DkOyUFMcje6a5i+HMRl1NXZTR8x4wcRpTEz3RB/5Rdb6D5U1G5/FxyqsGZHamNySRmctFJiDOPyL
w/hloTd/GsowhLBYUUqHOfnfvUCuZUS16oR3wP/BOimxKMYYmnnUPAq/8tj3tJ0d784J1ZeEJFcC
YFDKIKpG6Zpp+1p05AeF9K7/xWFZFivgX74mKRRECN2AYSswTP39wFhK2aUhK+8gO9AfKSShPa2V
WyMP3HMqUQLg5Bg2BDeBS5lMshcggGwGpM0IgRAyz+ViLrQMxHuvJVawyNXZoON0ljRACfw412ZG
A0aldz2Tl/P45yYpJOB5u8fZODLOZz2671YFwy3zBFRs2vjsAXs8DfTMVkzT8os/4hIFjvumla5z
Y93TLKFh0sIv6/fjHJCtTSCvGabfGcTpfAsGU+j427qpDxLHtwctGQ0vUlTGjOYCGfNHN4Brm3oE
XnqbXfRoenTzCv3P+OrRxRasWXbzvNu/8bq+2bP4zjeU209+fDTcbR5CDaYBJXalVl5l9EON8Z0V
UbzGeaL2JDtMK1Em4ykz+ydSpvA4t62zrdVJhzAbmSYKeB2soEFXemVLUnTc/oy5JjqiWYcVgHU6
Hl1rx2Wc7GFwo3QlIw4rTt/HEjoSppcSC7d6a+YvJEPN1YfPKVyG/dC06WbysQU5jFJMvJI14zWE
PkFToXH3fYdfoxzDtywlzGOgg0wOxbvMprucCXQpyNOwPMxCXXkfPWZJ+dLLtEImi3yDoh8wo7a5
jVnHTUUIMLwj2cRn+WALEqskpH4/BS+lQVZl7TSyOLZw85h3k1cdZBYj8Vb2I8x2Z2/S/unaICIr
sOpBFI0bO+0/uRgMVtpIf4FVWXJTDOWLA3vZk3fGJL/56GFp/yCt0wLvWQ3MBgqDIVUTOiV95mVx
8mZYNDrgy2EDSCcJ0WTAQ9FTBszkV6N4DA2Wlyobw9tIf/HBGa5jeyNRfEAcwRKlDzqS3f5tIC7P
LvBi1zCM91lKByVicblDsE4sZDZA2zAIemC9dGfRBN4AGOOsGIP9wLp8FaXO6+gbwMwiKgb52L9T
K7HWsTGCgmwhxOBb9DZ1C33YIFF4R1eX0doq7EvmVWc7RigVlmAOmWtUyD7EDdALexPMhDcN7fwN
WWHARJddfXY9fGzSBtNYCZBhtdyn2eXLiKh7uxRPC0iajl/bf6mndn5FUuRSQl02SDA+AfWjx/UP
Sq7Li3w8sJRhP24ue5VN7zSC2bo0AvB6hAiCB+sZOIazXe5rZ+f3ssc8QaKwTJ7NgHb3duka9KGV
16ePJ9KtoHhdSWezPLxsiP0KoIrPTQZOGfxXfKTVmoBgqAezB+fnnT+3y7NCFdNi6lnRLzep1mY3
y96ymZzWxfy4/OlfjmTU9eCAu2XboJJbWaUBzX3+w49jc30NZeXP91nuhfLGwS8vDw+FA1t2y+Vw
uYRk64j4F8tJSF+O1FtL8AecCU5PVhcvPci1FSg8a+/bzbiu/JIFDAY9gubvCKrd973ubUeYJtVQ
9TfB0D2FVv0jbW8poUWfHcc8Z6lDiEDW3cty+myJ9h33A2X7PAXcS0faKwKCv8GGHpYiIL8LVFpc
2KEN+O41qUCW6P4DhGysKGGAGUJGDyTMrSJH3HqxriiNNPem76p9l7XfCEPcSvS2K6dGMxbMWeq2
D9bXcK0rZA7vnGXfDN29DIVLmldE0A7Xb4wTqnibV71U25FDC1KMKJehhrQjUuh141HR+97nXXHV
BihUU0DXtRunJ1PkCAvq11qO2ym0zG2V9cM6tfOYy3N5n03kVg1ePaCBt1psI9T1WYnYG+ov2ioc
oaKNU7IhzQJXakilr9drMviUvs0TIlLJDYXBPcIYCVmek7N0S2DSW8nv92vZ3jpBm+OIE9Ou+RFL
3zk7gIw35L9SDQuGdts286BFCGkLZ3dbuQQT1m27K6ms0t5PoVqjuA/HTZwPn0YH4ovIzIoOoGut
GODqIbDv5OQfehOsMRZoexe2P6o+fbOm6aXTq0+2VsHh62R5MDV1UDFDnd+HxW0G3Xkl/Fpi+Yjy
k/XOfE8hdyZTD1MB+owxWaMd+l4PIDEkBvi1kGG+JQ6L5NHKPFEu5GKs38DZ5QKAL6TDJLfqJoOR
NDVWqRMh7u1ImvdQ9CZ3rk4SpGlIurxF8B7m3U0Ky96uyh8G5sTd6LvborwlaOxLSErYxpSExkvE
KeQeb2Ufimen/Z51oXkyXNhMIVDKg5Zrj0ZLvk5npXthhGRCGc6LmZZvzjCYxKWV5Rb7LMFPKmko
UZ8MZ7gkrjWtse5dJ222fdiEJpl4QHrCPdY6CX9K5wwwS7GrpTgakX0YbfMcJ+OeKcZBB3254cS+
dUwWubrPfNNy/OJgItswzVPZdsPWHwOJxSPW7jATq2M3vE2S0yv2/GkXedOOZMJvIZkOGwse+coP
7pMwfeUnfuxs5z6MZbqVhU04e7ohPfmT12SIcfPqySFBp3twLXvrDmRfevReNUThVVccRJCR3VUQ
vkdL7AuG07WjIwol3W7YqgJxNWGpZYfG2WSAGrw1xC133WkmC83Kv9MDyW9veugc8TCm3ZfeEy6+
qmE4BV6EmNmXa9O5Y+Z3jG1ocNOAyjnEIe74w0Nl0GKmdsSQO4l35eJzoKI/5GTOZTJV266gZZ/q
34ayJvdYFa9WFjerXpYNkhmIFGXIKBaHj70iqkd1iCTxiskL+r/bIUL5xvATrNpBbQ1WiKvhSAb1
jZm6d64s7+hqhuiuLFCx8Vf6nxfdkp+rmP6EgmreaUA4OkqdWMoHpPgEVbj3XlWzqO+ecrfDfIJf
iMtkQiiwph6k53J1CQKSRCg+DdJmEK7GGjmheaCp8swy2kYRgytP4KXsgoQsuHLXZFa+KkV4dgiB
lf7Gd7rwEAzj2WkGf2Vr+jlLxGaYuvZUTQ8mjc2ta/bEzHrFt0IgUUb4+jlqqFSTK/Mkp5MLhGkV
esFFJwR0jJw3d9BhNqJL9sgAcai5U+dhShtE+aOv0mrlwU23lPsj69PnvAAEjpNTncYWypOTSvLj
iXu+SmpcCE7GIb1SOhUUCkZWU/Mjy30/HwaoxFzKGbdxXjyVDDKHpDO/LM/yirTaFu0wh3/49ZXQ
vHZv6pw2GG4b/hkS3KI4za6YmcezSVrKFKQjzBx725hauk1KhB/g4+YQcgcQTVXwazQJp0SBAvQZ
tvvKiqu15+rv8tDhRzkLH/VEEGYPleUd06KWF9GY8tIbzPRyajE7Se5LCAUN3xFDmqejzDO0p5Bq
1TWZj8TS54iW2oPHj3p3PVv+abfGq57A6E0BjonP6d1vpuwWMjgbxFcrq+u+90HVkW2rEr74sdjE
aCYvrRzFpeP7Rpt+oYfDf92kF1WYb6bqA5yKwzetEFhbiQc1hHeOmsE9pnqOsYCE1CyzLpkN9c2c
2iuWSwI4RPGO7vY2lmK4mRr/tjeFYNBrxJVyH3LFJLm86FG44k/yo07tx8y7lr57dbF6tKL+oN9j
PdCPMq3TczGmYDM16sQ+6NVg/hKLNI12fkJtRzdzwnKQ7mxd7CWU5rrjSI6Ln4KW0gbnhDwfqB9m
zuscmXAlHwwGVHytsVodjLF8CXP/Rlheg/S1j8kZmB68th+vRERaNwbgF/Lg3wOHY1TxXtQdb5Ny
ZsWTnV8Rx1wwucxTcPu5JEJiZdf6wTDLTd7Ir67Nt5JUeP5ZcXRXs9KPXawfGJfGm8DNbpPY8NCB
VdUaKwti74nejKcIDTNGOjk1gk41BsescftrMm+U2b/hE4VuTaIOAcqfE0XKh32Iesi0TsPMxZJY
63SP4qsrwhcsif2BaPv4LKt8k2I1Onrm9ANj+Z2tXpxww2nR3ywbevg9PNAZ+rLs1gsKZnlIzHwY
CVByNqAVs+Nq2YsWnMzH7eVOpKqAZ5bdYHmchfzvz/+Hd9ZgbeKZb5PNpJsm4NN2ZszOshfOcJ1/
enN5CsG3vz/542+XP/u4+ctLuTO7B2xwzpyMN1pegOu3PZN+FgLrT/j5wg/6c/NP7/tpGPtHf1dy
4Q9nJpE304mWZywbucCLPm4vTrfl5s/X+ngrwonoWC0PWcEp9WAllQKiLeyk5c6/PO5bM2ZpuTd2
Z/jSsrtsltdrgTRVM62JqVKjr8lzQUFS2lyol92kq49wVj+hGWZW4EW3YLoTJp4ieXZsshtz37jt
tRq7aTzWa5Ml3hEwXrMmsmTm/7oeSSEJRH8fZ0Lk34eD9FfVxFndJiR1OynBNVaeklAKvhsqZb0r
iZ+8uCkxSoSFkfE03+x8I7mAFQAmF9hAwIvegvMmPkcgZPaTYCmd2B6xLrRS0M077SHMKnSaeJ7P
szZ50qtHiZIvsKIDBW/4jMjIz0VAXgZy3V1jYG+dUOgd3UrHBqfQ10/2WJ1HDo+kJyhgeF9kM+Xk
Vd18YiE+nbtMm87LnlshTdJyxUg7P2DMm0y4kJ+86Ih74Pen+QDBzsIZK5AFBlI5QQeDI5nsr6h8
skuE8RUNH2uCGigzkekQK5ppBlESQSkc86ZLPB8CMRuD2kUd+XgRyhITSm85m4SeonYB/kGaQlYK
sE13CQMbnxEvyHKe4WXKhzNXU4IB/fSpRLPBdZlnVL6G+2emJIxI47Y1WTUrTRYpy/SECsMQfpZm
VVymGbwZebA1lJW9BgqzyRzAUKu6PLiBdQI5Zp+0rjl4JQs8PIKQ5FWUgsIJv3sl3tUmCr9Uygn3
vks8kz4LhZe9ZSN6at/K1ieabRnrJZu2PBMqwVfQTTigNsuzilFlOyoziO1cZZ/KNHNOtjAOWeXK
zWjIV8Vy/iztCtuL3xDlyq12PlNYX1CntJyOkeqP+wDij2ALUMT3D0XGrBeYuHVeTqxlz+16qIz2
zMc3zJGJY3Nu+9Y5LKJm1TdiH0fR86Qss9jM0UO2cZZ0cohdZOP0hTi75BDPeJkAUCk12x4tZI5k
sWBFifzxhF8EBwXNNKZarnc29VQ7L3uJTyxJKMJsq9KCYNCzbEJk2a2tlRthawAAk/J5AkQEqwBP
ddljC4y7+OyYSXwWsvlaib2yMMMv9+J9rTaOQMwM0Dk6yz+fuTx92Uj3FDntExXYeNeO8EZElwLa
nsGldL/1c5BazdqdP8NmPumXDSzPnEg3A35eXbAQtKMT/f3fN1rowzhcbv/cpZEzzqv2bNVq0+fl
Acg8iL2jFs3rX5647C6vtjy+3JQ6sbMiFsbPt/l44ONdl/s+bqqmBHDaMuX9uO/jTQtRpzdj+ywg
U8BOC5BWLg8um8J3WAJY8D4+ju/jHZenLK9ZLkeedHMzil7Aenmk5+RSVqTvP5637P1yeL/cXJ7y
y2Es77E8r2vC16QtL/TjMeZYib4ecA9pdhE/Igc4u33QbrCm0W1Kw+wup+B8EIX4khPUdUUyDpaJ
ys+WWXq4BuNvXxT6gF6SZU4E4gkb5ateacV6ihW/hspuN5md4ODD1nmm+Hjn25NzYFYfgFq59aPn
WiIhomaxBa/0ajLPhZqp1H+xd17bjaNpln2VeYBBDry5haWnKFL2BktSSPDe4+lnM7JzprK61tT0
fd9EZkakFCIJ4P/MOfvwkKLTVSuAvgp3pxoxj61FzKv0lvG7WQZJBSzTxN/hTdO87tREJl2+B7Cj
y1KgDuZbWC7iUR/y15i+JmC6cXduEgbHf8pbfgji6TvKQc1KTV+QHrBpR8c1LN8LcTFfxvijJryl
xmdxRidetGO7EdrxAkoKSW2fDIQlMuZGutt6cDPfYgF24Dqt00FtGCQhQPoa1O4L/JG6vU86vBFN
Ocm86alXR2x05gPaIjDfRLDERHyn0gt9mrbPl9zDggchHXqPF1Yo7QWTRWdjgtodYsLNNDwVFdZH
QSiwy7FLd0Niw6n7Ubvqtb+GHa2TpX5qNdk6jTht2aJmj3KVaUzQyfnqoxbJCRYWt566MySWwimr
fmIaPDuSSrrTCh7EkTvxc2q6917UJF9daCxWVfGT+nVNteiKlzcwLVlHNNAfJ3ScdqWmDzhREt9o
57MwhqdxYaDDrazu8s06I8I3E8Eeer29iFbvtVlyZ+oI5SbMw2mvEb04JWfS4TuS40IiJVT9MJvL
6mKLihlAD/Wpf09D3TxMRITceivZ9Ywvt9WYqvZQhh1ckUHzY0FKiZWDSqYOtEsVu2QbWYdPpoz2
KKWRT0KFbo+VfpyESTqGYhikJKjsCK2f3TyMzX2TTN8yoYUBvygedfaywS2KUrxccIlb6xqEQLft
LhyA0t5pIRQkCDLiu5JiWjyxENFAGHgRY3wOGFtW4VIv8WkwpwGwSMGUYyCASBtqcpKW9EfFA34W
VTS7JlcUkzYk/wmG+4VwO0sYJ1JC0E0N+fRJ12ens76CztfkLfaRbSahU/+9ePrv7N1/s/SVMS2x
cf1f/7hW/hv18PQ9/Y/dd9t9L39Ttf75Zf+x+TWUPyxRZnergvr5U4T61+bX0P7Q0EOSfvvXSvgv
Tav0h8Iq2DBlzZJBHN5pif+haVXMP7iDDFHkT0RVApn4X9r7Iq7755WiqLFiNiWEcvwhyJ6/rxSh
4ZSFMmhIrubZaeOF2Ky+Y7BkzbGDahGGe5SoaAeU3muKGBEcqxAhKYpdh+tlyMLmFln944CozU37
NDuUHSs6XKq9nbXEps5mZzkpdhe/Q4thm4P+jg49hBkhntpq1nxpWRUUfPpWErts21h6HSiv6VS0
e1hhTEcLYnerYkhcqR8Ln/6icBUZh4iVYNZpPkIp/WyhSF06VSY5tzNO8L9ZzbXZs1zBbJiAy+zz
bmTy1Vk1ZCaBvJ9JUIOBuFWz7GlQx/xm1utx0cYuaGfiMaOcx6soPlN5InXPLM6GefmhzHcZZA0Y
XW0kfhFoKXXX49nF+hrCzZqxnyYW/tRS/RKm9L1RrDsm2xwfUMy5dQPMoMfiTa6aDX0w2xkZbGlR
TlLn2N6DAWUlPaYt7s5OROVidtXKqLtCW0bA3rZVy1u6wpppVOA9msIoSm1WgkCoewE5Pi1DSzbC
FJC1jgBx4jsjEQaxz0ENF4HgraoSd6MQvUZwvOyutW6ch7KNMrlqqJeKKTkUpCLsGkgqZUyWH4gU
0oBhK+PYceoKhFE6hjdNYuoBJKj2eK46qSTzX63Ye/G9Xbcsfps30W1HKgAI8hCvO/ldTZipEqDq
kPu06ScGxEPTp/DSe5L5ENRV6YSGeKYLqPnmeZjtc0V/I+eiDFhuVlNfPVYiIkKhGGE9tWPvjVGG
mUFcbP3+FZNuCF4aCjqsAwkQ9z0Tp5hJCuy17qHvl40o83aQYohbBXO2M6qRu7bPJKzzocQAy/g5
FYUEktlSAZCvz2XM6EBbc89MDdD2i9Fe+7u7NQmPbDX1u8nvME2oq9VFnlwkNXe77Wg5GR4PGZ+d
MENmW0be3rF4ko35EUeuDpagVuwk2y0mti1llHqPLpC3losOBM1hZHzloThgAWy6g4YBaH2WZy61
ViUd1mpmX2bk5TBk6ldz1xdp70Vrs1XATqWzZUIVK1Z/JYSolKiKiP5x5aozXSZ3iAwV4Ux2C5HI
50o1jX3eJL/1VScFH6ijdQbzeKmzGVRD454Srvlx+tT11zqVxusgvGgScnY+VKqpQeBD1YUgbVPz
MAPK4ICLX4cuFXbomTDikxC2VRUiLQu5CuJUrp4bI/ONqNODOZnKzVzxEegNnPhKaq/Iy3swESLL
gN4kbSltL+QFwT+QxkAv+kvVDnIQyuFoz2rHXqTo12Oesx6MdUigVJNBiPzCUqhRkiwLqrCiH2l0
3KVcPIXHjHF2BHbUm7aoDwK6elKmTVI/ZwsWd5t4/aCTcgJrgn2TbsrvUq9dWgb3pDHl12VaowM/
Cpb6h6UQkPubZXc1KYkNcBkgnfDohMMCuYaP1BW74RtChEVoDmlck8b/1suTBqVJt4LQoO6dp1vO
nNBOZqYVYQ411kosHosduDlpLANGWJfZmCp7LifLGYv8M7mzsJjx/aqiLCUHorllHf7XUMux7Yt8
vGk7IR9d88E1ukyz25I4bxTmI9mNG/WHTjbxwyk/Ya1YN0hBdgA0yYVISCVZALIgX6RCN43xmmO3
wmBUr97YqgxXK/NZ0CcuUViSl6yklBa+MzF7ohg2gZuOW6VA0crIRPRKI4ia6ptEWVK8Sm0vi4IH
i+BTmAtoOnG+6bMabguRqQSxZZ9tJ+CWBUY3JkgvDQEpbY97X6u5gVo5O7MNSzB94r4fZ+Y12mD6
Gcb2HMaXp9//pznCjz+XJTjEArwJ6UIBDbFrlsDOtClFcLlBS1G+o3MimTgeYAgSCIkprLiZQ7n6
k7IcLIVLoaw8YVuG93I4UU3gFM1wzIhlMosmsqcpTMkvqEMiq6jzq2TCJlp1YFuT6Btv2WYgbdep
oP/G4zGqgQUKAsg+AatrZy69V+JgdSfsDXY3q0E/3jW1EQIcVShDCuvolInKautY7n09MX8SQ6AJ
qsjRXEv9DZuVfsDaKPs5tnbSs0LxNCdNgGG489qCwTpRYxJeaiCGA/Y2v5D75kFeEnJYc2ETtfWF
rMn6bIxCwkqEQLauuON94N5aq3GZB3HcTvzhwYxIs5Ta7NJ2tXHftYDREppABSFxQWJ6wjLV7DUj
yXyE2b9mQdlFghweF7S6QTPIP6ucariueRGlDMVGRgVBvFSJcyXj0dRzexJZzborga7amMMe1NCb
CP/QZ2Z9vww2RcwUcGYiUgAkddT7uTWYpQ+y9KQuqHmEkP+PTbYXGTtBiLnvK/0U62zj2IeLbJA+
Oe1HJ71/u7kYr3P7wWQRJwJCf9sEQsU4rmHSQLvmGFXySBhFtosG5CBRG1Ca8YKT+KlrWtj7MDac
SBTA+N1vRrote6yROENA9TAuzq5mRgTIqutGHWfkJTPhULP0lsuRhT/GOhkhmcRW+yx3AmptS+zs
JSqcquVRI/JtuYqZuSXzCUvHukGW/GWqv7dEZuJgHyGCBnwM7Cgs67yfdmGk4kYZk8deMBmpDFdj
NgKmGrLTTwm+T0v7WGXzxjHE7o/kEXsxJ+ycwzx7JgEeDEjH0c0aCIVNOf3ORfrhYFYlTPopyTN+
qwOFS6XN0rHEIhBCRmvevilKz4XB0zYL60MnZYuv4ld31kX6LMLspVIt+RBSFt6PMtagbAeT2caW
lzjYMwym2Z1D3j2re1EOSkUPdxLYVhspBc0oM0t6PT9J37pEbLwyZWrUD/HNUjswf0nsT9bCC+PN
dbIQAcJaCQuGavWlFkayAgk1YUKkadv5biLADVBJmo+1fSfGsdPxkKM2Ee6PztKLLZmQq3qL8lcH
YMZAQdxzFiZOqkcG+3C9OgiLzgc6oEoQ9UbBrG9NWw5FYnqqpDq3Hcsl6L7W42L2X+aqXvU6HB8k
LfVb0okfi/Ja9UgVoH11+0xKpv1Ux7Y1aIeKs7ngbHyExMVblPXWBoWxEiAaSkTArbDJkodaZdEe
ZStP1MgxUe66sh5Ot9ZUrEPWKL/AVazXjPnv3InXAfNuF423379Mdfq0zEt6Yqoy3tS5BJfN6Azv
QJOjlpNZd6+IT+o2rRystK5G+ua1V3FRsDZzyNKQ3QoWOc9AyIF1UyokhfYgGCqRQ1sLbxyJ1UkN
Q9GPxrjxGH8bN+DVxja704RMto4O4g1jq4SydgTr9abPGjPfchG8bpikR2pl1sGFdhO1RbuFWeaL
JeinP3/LQqVSTmIJOLvGf4F/Oou4OboGPlEVl6LbTQ1yfhC/npIPuIHjfn6SBG5fCRimrxW8hHhW
v7QlzuC/8OHKvcCr+OpqBOHyLJegGGrGHbWenKyCmSWt8Wish6zbJViWuF2zxJlE8otgfBDuC3BK
3JpGtXoCn5t9II/NfJSkFVO+Pj7lOXOkSmkXkn4kf8Z8tRjZ2cBJ46Cv39UTCIcygpnRsVNjot/f
FEtzrAY3HoNow2lxyZR4QaYhxLY61CHQtOQ5j5Z2o8oT0gChiTcccYk/TTlBppX0MpETpcZTE+Qy
HUA4VK96FubwjzlK4lHe9HLQroQRRayk06EJmKqVRXPPK7O2klU+IU0i4Exn4V3HGxDiQaHzDkmU
C8ytZbaOpXIpGSEUEm6sBjSGO3DY2cjmRNUcvbSGzxsnqBhTFQ8ywp9bAT7Rn3B3OWsPS08ronsw
4rJrZOkT79zoMq5FfKIwXMp1dT9w3/RgoOyoxI+BEkTFvNbchXXrmr4mQKts9IiAIOu+8aJERGSg
k3E/D72bTkxSxHn8lb53+lpcqEWwOXAxmxkSO+Wma1a3NwxAjP29QhmF+tDKxg0IAjKWtQy0WPuk
OGfziAeej3rYQVf47LJaufC42bcNCWeZDElZN5HkWFLUHuimZkkXqXtkZYNAoyd5nr7SyH6KeOqc
WecW0JvsCvgzkLVla1KbQPuBdBsp5remc2+IdJNFN8tu19QbU2BgWEyXORGLzSxz65I6lcQK4+jX
SFOPSgReedT1yu27ditFzLFaqjhXK9OrFkuvZs0nAlxU90Z4pooZkd41Rkd0JZSLY36FVn4QWtIJ
dJqVZO6uI/JDt1v6XxHnLrRc0+mLEgqDIb+aDQ1qVuuRt85ExXdxnG2S0XgnRo8udpaHbT9Gq6ep
eLAECDhE0cGo6TPdSXS6iN87E5lCglcXsReT0+GQsMuPJoGUHxM2WaQ8NtQmHIOyvdyZwVaU/NRR
5cvdOgYoTVAco8Ct41+GMWlBn7Maz0153qS6OjLmbTq8ORzdYRYTbtaXou3M+L5x79DeVobhEfeC
FG6AhRUh9R4JJJhXzaCDmqx9izzdGmAFyBwSt3E1g1BUctcErLgJx8KdaqveW1F90KWiP0+V+kYw
ta0nsXxSkRRssio6L3gPt13XM+6DraXri+HiwiCj3DKK87TqiKNo+iyp+qA8+MoItLIBpQKA2Bhw
L4l9rvei0d2iDFUcJVzrTirIgTwbeifSJG55VXjWcCkGEzeXPTc8LhI5Zl1e4IdSWxZEKUjaNJN4
SHa5DISugyxHsGAgZcXg6RIT2JQULHhZ8rFbk+ygtZ+6MfR7NR6OSkNIazpQNsh6fCrlYfKoDput
lfB8GBriuNggzS6jpckxQkpqsxE2lUyVh5paF5pjzHm05YoMuUIZeQoYoQxJ3w4S8DDiF0YEgDX3
6ABKQVUImtKE7zKtP1dotVsewDrb12lx45EqbOoTWLIp496CwCqt+SJWLLXDdSg3RdPcmV+sUmt+
OKLjg6rTUZANg6PTyKgrWjBgBG9yKVm72QJFr02K7GcxR3k0UDWqoarsS7V7iGQkcU2bv1VJQPQ3
K6a2qnzgfbL5uGAi3qhkF3h5a7IOiFHsYNCDWxZCEiDuwYaA6t+1K7t5RPemwgbrEH7zKKcKk+BL
1lFsyy3sqKl3G5BPGP2sYLVi4snTEptTJx2zJpcup26ZAxrXZ06un3HhJViZdWkUdDY4kAho5eYO
IwTdysScajYxTVSWQhAzqVyCqF6LNowcQ6UkX8UYPvz8khPNFbA0DCSJCRppDBQM67cqlwJ3YvIe
UoDDWbICypGPsa8I3lQ42C9pFb4DnwUzViJnUnKaCa2Diqes6tdIHz6kQ+spet05YvypSigE8XQI
7iBQoiG7yD0Ff/PaUxrS+nkVoA1/HM6aMVz7FvNQPqcbiVIIlXPXe8Cw8QpDNkozNXLiJn1O7maC
gdKAKXsW7gBKs4M13ldDbN+yc6nivAorYCK5TijsKnzFPWOpLnqXFL6BRZ0flEIFn4QFiKWsD0Y5
mu4Imnod6V51Wac5IGKNnLGStoRxFix6gFkQgHw6ys6RVoomBcvANAuCF+XpJ4sty5GxwlLMpCQz
95ZTDKB3mK8xRqvD26KtKibu4uV3F5c2g+kKyonsvyVYo2VwQXflKu/z71bC7EK+KxVj3Dz1rTj7
c2VY3gSNOF4vk8zYRqggsnfQ6JeJLVBHZEKUknJONdEGKssEFkTMdnCbBWsT7mnPND/suX0RTij3
GZq4QkApGNUURol3WMwTO+Lo97pmkmwdP9y269XPVBhp7ydxBwVpdEq5Ihaw2Br5VZC0V2DflQPA
g7w2jAsUo2DhqMSXEaUB9N1osxb61UIZ6QIwk0HeN/BV1YbwBiPaD2nxEC6IT/IY4iEoRwAgdXjO
aZyOI7SNIAqjr4n12w535xXker4Hc34BlngYxlg+YJwenJ7G22NKAiZwZuhiZfHyWCjJy9CMvEpa
jbxDMksc4L7SByJcq2byB2nYhWGNfrhAewcV+pqsrOq4RrrUKg8RtpbWlLT9f28w/r+wHIpo/dsN
xoZsiS5O2u+/LzF+f+VfSwzxD12SzN9QDvn/WtcMmQWGqVPYyrqiG/9oXVO1PxQRp5JlGYqkYqHC
qvQXlkP+A/60YVqwPoh7wG72X1lh/DZj/UNwEwNLHGOKbqqmCHACRMjfFxhI4OeoMY11Y0VdkCX6
USlislI84ak55BsDtY3sN8YOyQ5os+HWEzIY3fpnGtOS2TizOVLHV8JzX/p6P4SBBIWfWZzlaOQP
ihsrdQsBFpgdP/G0bcptHT5iXXVlv/zAtKIonpTaRejGT9IvZHKusbVcLf0zduxPs+K/8sXdlzD/
6TVa7Lc1TTH4B/iT+uvjEVPt3UX3PwkHXCSUuCuSaON5kOi0hjVoTOUhndSvgXgfuFi4crLkDUzG
4z+stP7FX45+9V/87SqflKFxiIr4df7+t1dFODcpuKWN+WRNe/GnemzPKnKmdwTzP+gekdEMP8ZV
faxCV93HTMKvgm8erSuF23pmWaBeJLibh2YnfxSndZtdAFF0pwRE9QVqWOclp+XDvEOIbe1qpAHT
5mozf1XP8UF5oJ01vyNN1z3AE8/ZdzZ5+oP6xiQOkwJjAr7mCMCEbgFjhj28N0/FE+HZgrKl7CgM
z7BcDkfEI1RvVLZoirtDcZh88Rd9iLIhR9GEeGe46OxNt702JylzpH0XmDvFLd6rJ0m046/0xsvx
55fyZw0EYun95BhudLwIzPg/InPDU/GceqLpp9/LpnAHd108SiswGT/o1DuKygjc9RZnSvdJfwkz
VXCLTwbvM37xbfvO8Vdgk3hitJlDIJU9EAXR7Z7Mg7s+yNPL8oA5KjpGNPzmrbpk3zQHAOmEY3XT
gvXRLO3ypZhuIoJdOqTCjg7La/mh+7S9mFi0n7RxEHrr21EikoiixuF8GE1aT94QF/E0nnIC5vXl
daSaUAAP5jZ1QSleVNFfBtu4tO+kr35WD+G5r07ydWL0Sm0Fb42CoHesR0Bfp2I3nXAVrhuaiv2I
FNbVcxxdTv2RIw+3majFl8pVflKPdHbaUBiNSLE/MWNno0+9lhKt64SvcufV1UNy6wFQ7NXFNSaH
QQd+Hq/cr4Hqx6z5yOhFV21rb9IvYshJwziurx2idrc4h07+Hh9l2i3e2q52hRLxEHE1VKQ2GRyH
GWxwGix788ViIAFNrnLz7/aCan8+gW9Xz5Sjo6c9RltUgjElVeJU8Colx7qNvBOwXHHOGQdE9bjN
P4YtCb1n+ZHNk/kUfeqnodvTdCcv4ZN5WRObS5uOjE2pZgO6O9FabNmXFWgF2Vh6Qu7Vm/ITdkvt
pJtmk79aLs8TaxMPTnq0HqzntQGXGrA+mD36U+4OO/8eT3QUAwfyjTlPc662+rnL/RWVNVGcEFiz
3fQq3z80tXOH0ZZtDGq513/oG8IoGhsUFhhArxMcAEEXjXmoHR87bAxIeKet5JEJrH+1znJ/gbpf
esaWAVy08kba0hSkR1gV9UY17NZpTwWS7218ZDsh4St6wrO4iM44wnRBCs66FCGaLf3Kn2Iv3yhv
UDnzgH5xMz+AsdMDehWUhU/9++Julk38pFIl1zZpqtHZQEXX2wyRProfgfyx1paPI3rql3o3eypj
pgvNDxASCIbtloXLHNDwdrJtnpXhybqMx/4t3qW6bbwtj+ILfbUbq7b4KJ3RtP+/n4//bBY2TUnW
mBAakiRxzGl3z+4/PJvlfDW1SZebTRf1bmmtgVwYL2bS/Rtv9H96CN//mrsc4HeGoqz/056eZdcy
iKHUbDRput3/CmuZt0uE36UDZLTQVIprwxH/f9QM/+LRLwMK/udnvympsmhqKrxsU7X+2XGMNUDV
wYV2G0koXpjThp42l+mG/TcbFF0R3sGO27mV+2H9DPsT0IT5UcGddUMd9Y0hMFisl1sVhuNmNVFX
5jnog4EZSp8o4iEb5vMcYQcE79v5krIwmBOBZpgznGrA9wiX1mrC+9GdeoYWfs6ezqrUPd1+embG
2hzUiY2Ukhq7TPeh/HXPMn4DB+Y+MhtxsMhCrgRyo9bHHny/z1VuCNGykRUaXLN66u8dT6R18hFL
3L4Bk88ABjZlC/tua/UdKskyCXBLGQ5LyjdrrFCIndklEWusfQ3RRO4voUctHbU9D2xPCr9q+p1Y
ZFKgiOvWuG+c9CytbbVsA0EPByjerVNbLEEZ+3FvlOMD/hAWtRaPBYGGorSQJbeSsKvEAtRKbL3I
NUPs1rqjrdvkB9pDdpKntmNkKF6xoatHZpkoNECY8KCSa7sioSgzl43WtBc9T7AmLYXP/ohyW2PB
gjbzR77FUsgzFSOyyyXH0DTvWbZFEqZGYVUDFSUR7MfSF2Sgm0oqGgQ4GMdUBRVhiBMHn6Gel1ZZ
AkQQn5M1qyfkW2ouF/jPjHwzjqihxF7rtsQhePOUPiiV8AW9jQQqbb1p8gcTQvDsZvGrrdRwo9U6
59kqn1NA7rGgoUdjUO0DwX0eEm31VKADoHJipowUCWNHjdYC11l1/aqt0VWsMTtn0glm2QaG6IM0
/2J68wj8WWGZtbzMev0MVvEDxhi+YY+V6+Mcl3Choxsj/F+pOTcIquvnVYW1qnUv939XSTOAyISB
UbgPnxU3mldCvbCD22GmbgiumkoLrir4dAd9j6vKTG2KNCXzi3CpuNaeEpkAA0Ec2NbwSZvyriKL
HB4mlIUW/nw6MmRUgC3Z7TA9l3XhiEj6IJZgIxXm77sFUhTy21zLv0ISUKYFipQKPdeGDSVkAx1f
NLQcFDrcKjT+SGLy/gTQ117ognPenXw9SrhqavgNw3Rlu+z0rClMGTHKkKO5jYNSJMGKrxAJuprz
b4uMU0MdSNuBMl0aHkmATm82G/VBJ02l0EAyGyvbS7gpWQNGaHA0KUQ7QI/eboc2cZCROKHEYILc
eHJ6MFQAkP9O4491vtLau8o8PpndxP41ZvAu+moNsz5bbXIoIN5yTs6JDt+o1fdKFKkBKqPzgjaW
WVBosMTCL27r7QDoWRiY80TGCZwNqLJpq/V3LjSGGxf9Q7OV9XLZpMWw6ci2YNkgzQOE2PZRqAgk
UasoIqsubZ2Kqesu6lYJN4klooM30d2McrRZxnEnDTjiMvJKnbouPVMSE+IKETJ2grz7/QvYNOCT
SUvNJlt9HDS9+RD2Y4m1Weugpnf31HOl9iZgXvtZxdFj6B/p793W799KzJdyJCaxSop8//t3tNjK
/vy3Uf7ijkDizATRMeDnOkUDQTVq2dbFfc7jcybJZxcPMsZXWfBlnNveA6KbxRbP6yO8ccpFSgCG
0m53rNjA2AlSVzjCdvgmP60b+S1FSu22x/yIl+sjhzi8Z/5ILKz1sLLZ6pzsbbly7zfAyJz5pw0k
jylpcVBO5ptdXVjFim/CTLUUf3QH1cdhzzr2VH0We0p2HNO5zRB6sPVXc99d4w0plSoMf57zZ9DB
DEB40hcS6wPeKLQfDE/dluXhSXzAh41akyyBVt9Rzo4RLisYp1vpwsQmYlNht29S5yzGQbr7+FyD
AtFhbq99YlT8RaLGdzK+EVaRsb9n0DrwheMPOz7teTrIg1MCOWBict8COxkzn5MVGM/VjUI+emBM
+2wEBKyek8BoHYNDjFXBRfnJ39c0YLrzub6zwjCCpvMqmUqb6Q9lM4Nst9/3G6mhVfHHvTzvMHLl
5KeLFkuzk4HtRAt0aT9lXgS4fNrMpq9QXTGz7SAIb7WUl+O1+L5CRzy2JJYSNiginrURlzGFZcla
Y2nFoOlN+oMmOTMv79LwbNoX3uQlJgpX25h4IHCeOMTjov4lmiuqvegl7wP2gBSnJ6AJyJmULVmH
7auMyk7yS5bdi4MrnhgKASjaWSYCc8svx5KXh7YrtDWTKZytu9Mr73HG/bUEPREIyga5t4kad/Bl
FEhwfUePjSiqP4CCF+DWzC+rbw1eSrtvP6vm/vE0aCE8MbPxveVnC3dlY9OF6OXjNG5n60043VV9
J03b6W9C7Y0bLotCIIPTxsVTRFfjpP5CdIK1kJbsLujGJNhL6GAcwbwh+2vtLj2ZyV7/pXnCZX0O
z/RP3Vtb0LU/9reZGIjMjt4pfV/LQ70df9GTlYS4fCNgPunHglwoHDp2/zI9IY8iidhii2hnXl9t
UFkjz62ear+9xrRajF3fuAOUT9DrMkBIAsobPjTaTad5aiJPdbVT9qRRqq6uLO112Fe1B7jvZSSn
jrADfv4dP684HOX03sZRQqFfQHgu2rc2cxDhoUxvnhiQkcPHy+Rbj+NDJb2yRClN2zRJT3ATgJ+Z
w5to0EiecHRqB6nxjH24M+lATfoaPimf79GAn4zt0hXD5yF7jlbWgo6eoa3fC59q6SWPkURQnaNZ
QUMhdrLOS+GJKxq647wd2Z5CI/a5ctlGCXYTtPsh8+ddv8uO8EqobPJfCwrPV9E65AeCFuhtQYaV
FNvltvpsoUnSzaG7cirG6q9cV2TOEVI3Dg7sYmEj88wYPlNP3ZQYZA7xBvECmW7Zax70ukMxQAM2
efNzUtvZmbyCwhEmnHp4abBnOWjsBNOZTC4Rgpa86dDQkJfuerS4amhRmQt4+TsSMWlyZs2JL3Tk
5S7LbmNAlWfdTMsZXqBSK3NgOsqWyfKr5MuB/pQHDHPeCvQjHB9b/GC+8lQyV/CMw57YjfU6Fd78
0Ih285Bf6Gfeej/dJiiXjtBOMTHULstg4xcRv9GmOKl83/FVDcx3XsOFTpfFQLwDZriyquVV5xBg
PGtbVe58jiRnIXnH8MvKF0/hIztH0Jl0dbUzubTl/WN3Ft6Q5VxxFvSv5sWq7Pd42+1DBimUCRfQ
ZBbROzy1xysAPzNA8BluLd/6lL3imSO0fyDxUDrMfnWKTu0XmWFAD+Qjy3HrLCgOWAT1qf5kJH7k
CavelFPylO0jtta7SNmppCvB2WaDgmM5O9T9thYf9It6NK7VMxBICkwkp2XkYtbHzt/+ojWAYr5n
4flqdLv1TEsHDIBMbJseMfnsMfPJthUBXbc7A72ik6tOUbg1W4Ut74v6ygIkse9xtK+S4qGqyM7m
SSPwRvINIRjDTSzARvP5nMLY57VU2YUElUrdyijmWCEzUSBQ/MhYZWKdUR3oKqVfXfNJVWHd3bEH
9YKqmXWrLfnmRQ6sqxS795m4jhsPc7KNljXx2sEmVUR2lcGeDwmWP8+0Ts2pjTmQTsy+Je7KH1ar
ypbLLnpZv4q7vTc/q160K96ZrkzYHt6LiO2ObXnLQxGQDX2Jkp0ifZImk5qXaDom79AZp3y/tvhO
CRvYm/VAxXvk4T8sKEb2qERgFJLw82OPTWAaXpU+8PyxFjyJ1i3bjdfFi7+kF8Fy6QimY/7GBEJ5
lc4MQEaI62eSiP3mIgEEp567RO+cSzwMFOXDGv3hOJ6rxwRCw1fvR6QevIiiY1quLqJT9GibiSjj
xfURrWBk65KXEzL7FIFq0YHyBHjLlcrnUIG8Yr2l773hZGc4A8tlfg3DK1EwZMD0W4UrNpVdrXUH
HC12+E44Z4YSQ/Lqz+apeq/CA1EUyWP6YLLC1TaYit/uhSfKoY+5smGwjImLiDHbpedV2awcFC/S
pvYRdCPpRB/mNBsxIAaY+IBjglCkDRq0JN+mhqOMkFAYYrB27OHNvIoYk67lxvDCt+Gb7VZNFXDD
TIatSGldbpToJHrFk4H39aG64Mh5rA8EpWQf/5u989huHMu27RfhDnjThaMTRVIU5ToYMgx47/H1
d0JVLzOrOm+8/mskM2QiRJHAOWfvvdZcGA7rP4rffzC+Cv/M+/xTVi456juKOhwrx+EwjlzSdnZl
z4svaE3PYC21eNftY2/+UBFl3VjVFdQ0/Kv0xh7TQ3MlOJNdRNmaLzptyty2TjSUPskDvvOBpG3G
cDfRZ6bFOm0CyAi1B+c3eMbiXRy0p4pmSYQv5JLflYVTrJffNcMmORWKG5RzNJnAJo3H0K6G86Dv
ArbFWfz4HVmrX4QOUZzANA7fFj13m5QNilC91i+59WIK2xGpWk2wb9o3LhktkCQaCnXQGSObLn7G
jSTbKr5aP3srCic4NsqftvlmANic+Z3IpzOY9O/CO2eY4tRwSLgoZD3CpOaUsDcw/jSeBcXxPek5
49rqPeBthAxE+i2X/g21DNdx9Dw8DD/G9/gR6HYaOssX5BF4FK1bQjP40+r+xEYzUjPv6SVrr2S9
sWeJ5F5vjD3yfjd/yDfMKSV0mfb4SFjje4NgXd2Ugo+Krjp0g10/xt4i2jPmph9xxxEx3jRE+B3U
Y72l4cfywkz8MXsvdsmG9N72q688g7bmc43CjNg6m53iZG7qR9M8iJvpPtzNR65KAeDm83KMjsW3
9RyeumMO/+DL2sUvmE65CgK7fkE9OBd/pOU8a4QmOZRehA0XJfwGf/o2TIbe/gQATbJDFDO5AAcz
zlH6moTzqhMKt0VWeZ0nKGv7hSo20gyRrJNMOiBd4guS2B2HvBM2Yjs3Xpex2/brV38ffr/v90+/
f80Y0XwUaUqMX9lLB8BdEuyM9btLZA/7YD5DwdpC1YwurSi5oTZB+DRFlASsM10NbdQEWeMZMq9X
RTzHJq90QhGnnLM8sBMtOYXRxI2dtwNxB0jVNSO9xFZ00DWT52Z1dG7R9/uDwA7CTBlOTlGrLkLi
lHy9NKd/RGh2r5c+FntOVALoYDi6XmuYDa4TkWaUpfErB8zvu6R7l1I9AhLcjlcJoHOco2mqZTrs
osWBu2OwRWx2gtNLbq5tq2CfC8xPOSKQKhIw3GLTx9cNbaRBpUE4WOONWUPTXA5ySGBT9BLHvlar
KoG9huTHYddALggav9ZismYLtkJ8KN1TzenIVCLXwldoYzOhWJsQIojteFDJUWZ4s9BIMcdDlGQX
IagXZxCl4Bi1yjukooHR+JrPmoJhmOlkqkLyVEFKMCvjAC2Iva8+DIroSgvS8LrmhDyWAayb4ENV
0L91EL4Hxv4rY45j+KL5GdbMsGz2slHu0vBAfX3uKjFzZXWhJS7nqcewnEpk5lAB9H4XjtYtAnHi
JDFE0gHLuRE+BNWERI1072GExJh3+jlIPrMeU3RgSXe1QhOsDeaEYQ6CrxjA7qUBkvRq9q6aFCtB
yvAaPrhAwlvXIPYFjRxe8qLQ3vL+rRVKtMFi9170ZPRIoxsT/lZrfyShaiApZS9DhEJvrNOJnpr1
B6nAQWqRcApCQOcEEXKQgwOr8Y2OsilQ+i6vsBWGbTchNKjF6M8SaLSRqIZMQiYjmHPbgF4eeJ1b
DaJ82ydC64A9p/etj0wYwvF1Xn+YLFOdSrMjW+gLpilDdr8QahORtCVZqDYSuIttJG+hpEx4q1EA
pGrppEXU2Y186JfXsRZehyJ61NlDB0uh2ziUr11HMfb7d/NE+yOuPj5y1auR+p1+WmwgJZsy85Tp
GPabWXzuRPWtmNJtj0atR2jH8b5m15kX64VVOUJGHfIMjG8paF9LDQRZTkFcQfZ3lLK7FbWQsfko
nLVH66uZXCkOvlSixdMYeI5RcmCuQG0ZmCUt9d3KpLemp+OI/APfDoKndJwfoKT4KN8bBzgTJ6s6
Nrw4yzZSQxDNE9JRZDMzFR2wDhQzMcVMiwS9Ni4gtl6EZKRsMgAEGeJ7Wo1fycROAz98M1v0g/Ju
p8Wkh8h9waCHLHo1uUH9R2SjsKRkItVy1KIui2I4dLlCrjNRYVszrnVYgbG+HyQ2AGI2cXtGG0PZ
DNSlSTeIjiSIl4ltqm2R/QvxcxAln5oqkRctGalndt1OzpQVrlJR18iWBe6TvoUQKsWurenoxUwQ
WSI9Za6tNdnBFbG6uGFfnUyruMRjc5PqeW2TzShDWoAJUvdkjStZQhxvaCWBecs6lQxJ8MjxGVsE
+EKJpnfh+4TbCgdDqINMlMqLwkvL1SmjB1I50mqNirM07V+TElt2kDGLYQ3PodW/KCYlmlQk7wb+
V16pAGJMgXYsNJ+HMXlYdKSksorPoxA3iN9gSCLg8DR0tm6SzvKpYg4oAMH2dQumV2aAWLRQz6vp
dE1MrBBSZn3WGZVrGeW3CQ99PPBeEW3T2Ej0oXul9WNFm6HrgjvMQ1cZ+teKhAaiwZGB6VmSeNXM
YE1Up31LAA6WsAgrTF9176J+CKXqkbkG1CeyL8kHu1sTg/u8xU9Tc8AvjiWZBPjYwqPzVJraDkXZ
lUigx6lCRjaSKR93mJnzpvmpsr01i59hCOKbrryA3JzUYKHNaDYZ2XsqgFZm+tto0TErEcQwS+DA
Q4kzv3/qswUTkwSyuI2Iohvokyo4MrqerkgjrLWqOT7FeEzsNIkvYkP6bKaB5gM4l0wlfu/SuoZN
kvtZD/+CtMNt2y67Tif5J2lQnzcCUUVi9jQN3ftQYWCv84XjiYweXedMlIMBLAXhcyJ8ao6UUzgU
B6QTp3GyUHFafWsvUERsPFoET09+1mILUjU+1HMZEGAqbiKDmrgIw5ZzVAaD1Mpv5TTyqYq2WjMO
hywKb6IxuW05OFBkpU09rkL9caT7O8ibltXM1s2UdsegPEqL/JINs76JVbBzS7bXtGL5XLT4IIWL
sEtE6ZKbnEGzrrqNU0YRrXfXSaGDG4zGpec6dWZIbfRF8ayQfmH28FcmZq2hSlk1GNqmDSofrbsb
xADVFGETVzT6lMySHJKvd0pWHQYzvgr8/i8xzfO0TN9SI43YiYELNWxkUqEQ0UYWHMhB8SBaCAZl
JaeFnCisU40a+1FFYW9gdbS7QGfbF/pylyTUHUtcYMlIsEYVw3DCY7knc8Vw9REIRShbbrSMkq8w
13FmGkAABFYA6PypplaC4Iw0+rJKyZuTtnlp7tSk6z1TIAU86lMEnDDy9WVyCWFeRdszdCZsSK3I
+69Do1Mi6jI8uLoTJMJ5hkEDpEPFXGcWlOx56dcl3sFklP+M9UAbF63b+DwIIhg6XXfqOaF0aPtj
K0eYPYbIA7e3xaNwbXOTvmbXEBBoboEz04NotMuYs+VWC/GQk/WY8hI5cWA8VDrZq1XIZsPQKsvi
az233DGt9ipPlUaOav6eBuJtxAu80XSNQR1cehHZuDxMmMsQTcZWm++GUH8jepeuQyK4mqRgvs1R
6+FgAZ2bjT6Mgjc0xpqt6/QEzLVnrcnZ0yIIh6harg0sP066qqZ6UsVtnKvjs1mAFQ5N6afPe+hb
Sbuhj09gjFrV/hB0T1hzgTt8YbvALFDo8LDmP8Q0kuqt46uFjeGUqur1E/01SeDEFqsRyLJ2duAc
on+ov426ZmfTuSTwuuZuN7W6i70gJ7ZXHgoJhZ10Qw4cPgw9hYKKOqIMEAdnSXwl07P3GdD0NrDu
rVUzyk4HJBCLH2eBBcAKJykqNjtEsSsrnAxY2I6GOM12b10C6AtOhwh+ExfDaVB8wYTUKGNO2yxN
oWKlHtX975/+60MiU+ddBMoxrNOvmMmQJym1th+ha/zj4fdz5iqRjMXwI4Tesf99gEIIRy2JJS+v
OLUFkvwOMVohq6z41kqx9RGvyu4gCiJYuLDba9FAh29NSQslCtnEVAp3GnCuxejI1YzKbaXMDmFY
7ogtpMffr03c7N8P/VxdhFwx/MUS9H2bzA0ESqTcezlS9H89FGAy9t27JU3Yuf56iJEXqItGfn2r
d/tsffhF12o14lFDE5/y0aQrpmjFWQxGGfWwlj5kdapufqfd/x9z8H/BHEiqKaI2+EsY4H52n/+B
OdixChRl3P5TH/jvv/R/8PYGSVs6er41o+sfAkFL+h9wJbDlLRHV2hqa8hfbXkU7CA5fRGCtc5wG
F/mXQFDR/8fSDYNEK0uXf//F/yeBINi//xYxSLKBSFEULdVAQLdKIv8p0UBIrRIo2Eb4l28Isq3d
HAwFBzTqirdZZYcccia4ekwftDYaWo2i3sLwQ8+lpvGPPlV/lroTtlrUEE06x40X0rscY+s8t0O+
x8RuIeGmRy9Y+7lS8wdTbjE1xEiEs/BQgTV9oZIxpe9QGY0rJfoDMnqThrSxPI3tYtpADhBoS2Jw
1voZRjoRQ3mddb5eE3TVNEyMsoVEeKXFKJS9jWVV70ZWlmqQH6YsxYPbcO4eEyQh3M+pGWKcWxNM
0fPRrhCzT9Cl7JhRHG6EStMeQMi+mHO4IKPYGUUh+xNAW9JFyVyew7dR3ws9h7G5KJqznBdrXpUF
IX7Z5UFHW33MKAIVTKhA/fZIhDkmia1yxvcTPJI0wyAd6Zc246EMY8ZjJHi8gp+ikpgYChZKJG6U
isK315R4F8WatxgJaTcBPZP1odPlnVnXcDFF9Jczr0Ymw6vtJVKGcovcMCFRGLNzZDDBrjlqLDxh
hkweNX5e21QkAUsj+ausPfE8erVE0DahZCWtKnoaqlVgp+17TAD0AOdikbapOt+bcd6JFmOGrBVW
Flm50cvppE7d7GQyB1wjnc7NegJORupIQk6deqBR3ibw4FIBg3GiWPvFJTI89BpZNbyqap/z0bBT
YSoOKvBjujiEuEQYwphmlMF+obkn7eWmUG44gNANlFnsqZq+TUqKbmD0Ju8gm6KW5K/EVp7MLBrc
MoSwLxhvqIAO6diqF1JkCnZH5H4DToezvvrkoeB9BFqEokwRmABzkCJcPPbqkllGjmNkT+TYhN2l
otSfhfaYMsWkBSITYK+wIcayjcUkfygmPfvXA78ajrvsOkCxSyu0Pi0IxyokGk4u3tnY3HJiKKPJ
NeQxE3HGiDgsr82YckygX0/gNx6VvjyXA05DghxMV5M7t40ZfKVpfQxF6cnQ1yJy6U6cP21JkeNj
mkIEDsFwyT01aieMzzXZXI8wCgnVweiewWv4SkmEgOv8QHepfQINhh3FykMvNlylpiUBAvyum/Tc
AulLjUpyxmCFQLfgzIe+5izUmHTKYprdhSwluxOR/PY6hFxxegxH3doXeXyR2jDxpl5HTNRJ3yY2
CVfAdiCmWnCknULQFVnShtDPLjlYubOoD0t4gE9dqqXkjEE2rAHCHLsgy3lL1zNcSWDyzbpGkAty
4jyjH1ZrpT+H6aqIxzc87HHGe8sif2tN+gy8n0B3seBvNxT+c2W+JoPZ8nYGtPhUc2cm0QLtfHkt
E6pYtQDPOiOeFMfEtwp8O1MZW06ZcuopVQ0qL0EPYc5cUqZkZpwU534A+kpXya4gGfUU6UtLxMN4
G8pCQFuLTh/cIlA3+r2gdLFckhtoSHCHlPJFzgC65HWH0Ij+VaCWjPvBnDrRhFwLUdejkl+mOttH
lci1DfdjTPWRLDD63pH51UTvBtIy/04Ng5ZG/sEyjwQUsxzQDpCkU0Wboa3fZpPooMwc6JctKR0/
FaVlgB8bFVCBFrRPPK2IlrNYZH9qEtJoAXAy0N28ZvpLdI9rBtM+VvrpkGLB2vVK9EXfrePFS7+a
rN6FFe46uRv/NGBPmBCX311GNELVBEy5m2nfs2qCB9EoW0CvONQOmx6LoFPkyZlwM4yYEc2GMLjm
YfYHpDJ/i3OtG0uUHEvZnAsOfQBTzsxnIpK27EhbXi0VBkyVBS5hUtua621u+0e8Ojc424Sjxec2
oy9AJ4DpuIAegvAxWqBm/5EHc7yvEs0G9oQvdQBdNugGWxVkkJgRaDwVBvCERXSLYd8tpMTR7eub
6qe4RyOYxiib9kQCPuoos8gnUg5Jbh4hlOyiXI4c1CqbJNJk18xoSsuVGG4MMRIpC5VXOciAyENl
MML5p4rFXTXO79jAK78elLcQxAON3/h1EqXHKOq1jfRWicgd6ibEG4nUyMljEfl8zIRb09vXGJNO
0AejM4bU6LVY0VBol+tSDH96UtAD1AtKEFw0CbmHIAtOJP8pF2Y7HR3SbdUl5clqQ8PTs2VPyDGt
CfNNhsX7QHuDl7jU0GpHJdm70XgSITp0nYmrKB5Owlx4Q9X8LKY6OcSK0W3mZ9mUcLGcDs4Qm59x
HB8HiQa9FCAZYG25kft3lWFmu0HS3VWtOZhNIjwqBpopKzyFGvl80+JVBSt3EmvBIRKW7VhQf8iy
GfgZ5ekiMFtIuD+qNB926cyTjP/Erfap9iZetVi91XLHdKVsvdwa5F2bD41jvSWi+jQjwDySIMrp
Yi73sxBfWXrIkArdFm8q00IgJtl0QHd6mw10ytY0e+2sn6zR/NSE4UUX4ZAp6p3ArASETOqNGrGM
mD1jeX6vIcO4VQq1EUjKLiNaym4V6YNjREkS16sRJ7xnhDZ5xGun7mzI79Bfq0eeHoEVuJIJz5E5
ZYD1he63iyWzsrt1DR/7+aZyY7hMY8Bt/3CrLjshgqRgqSTf8RbPucxRpjY2VrNCYVqY/b1wgLmH
w2ko7qOS7awa4Xkf0/0LdPGtDbQnkRE1JYj6XZMPh+kOvnWRUTZrqo2JiGgiLTr0xqrz1ylze5pY
WuNI0QkqPQOtUMTUr7B0JdK9X8NqGEpQnK15WR50chae3sDwlX/JVnbqNOUoNsWX3GkfYfsyDZi4
YpJFkKFpKpdsb2Jv35LecRuymagMWgOFDuaU/HMudD/l/LGk+dFoin0yNp/LLKPlmcjRVJ+kOjzK
Zvkj1zpNxXkvd9LehOPca9WrNBP9p3OJibVA1Kqw5Wr0K3GJNoOoAAfhnH6IC/OrIC4ianvclDT2
yT6l3MzK7ynYz+m3gjUkSk3sdaHx1hbBkcCXH92QZXcKjHucPVbjIBy7hYZLyUwG7Q/jWhMGLIJV
bh7GcE2lkbbO0Go2i/OcMcklje4jLqoDUAdQM30H8oQRjJlapsOrVDqGJZ8iZXFajn5csFTTXwuD
/0VfLkYTEtzS3XQQQeZ6rhRrZV/8qEp4hibFKLDN/TqKT5MJBzGCxBsabKQJ+StSK+xKVvBS0Gjq
R36cvwlVel6W/iEvAk8wt+VAwh8siYDAStLRDhpeNSPRSpvst1snzUTHUPmisBGfe2Titanv0jGZ
nG56XXKmJhxOg605mSXSNHk7RbLKU0ZfFXfWRrIwIIIcL4hlYDZJJwwVQqlzvjXpIxd064NIes0a
AQfRwJzBUr+ndNh0qvxB6gPaGOHLgCcAO6lmuk3Dh05bEy6amynqbqggBbeluV3SqwwR11Z07Vlq
cAGMSecGQ3uU20TaED0a+8OavaEWuyZloQOmNdNxoPNHt41EigTL4GoeBA+x4ZKhoVysm4yYNPte
0Ot9VI8Nt8j6R83sIa3Sv8KqypeJQ0Hl8PuV34/juo7WRh0ElvW7//6CzGuPmv+vT/79lb8/Z4At
DqQ53v7+U39//h8//veTv0/sv76HAF+Qt9C+0r7oJO/3+9hh0Q3//pF1n3Clv//JWpO2BMBgKABX
ppX9tTTSyv/9h38fCMlo9n9/+PsnvWz/+bm+UaI9SGstCGa0MuYnSYT8jN/vUv/zW//1OXUPwoUF
MjOLfaum5b5fH5a8x6tJfICrBSL2od9P/n7P74PWdOV+0pkft/ozOC+m3f/59//+cFjnSX3HdK2G
+IP15q9vJIsw3dS8QuUalTNpWs5bOnFKBsjj/n7OgEbjjKTLOukUo3Cf28ukpIwPo7gqGftMyCd/
/9gL4bnocjfv6f1GD8KxVR/ZrRaNsK1DktxML0HI0aHXYqfem4kzvY8X5Uq4w4lp/OgMB04uzH9u
+QaGUfW6vHIiRb9WfpO47GHa4CS9j5+lmm5OfjUfVkqYvjeoghxEBPfkZD3SMl5ee1JmjAvMvbMy
Lfa3kjjkeTTzA6qU3MlcRpcDomWconfuX2oVnMZy6eQfTefEGEkhRm/jz5GFB5Ua0OdNTkupxEm0
6b4Ry6bA7GaHGM5y+EC7Kyx2xNbiKl/tEVEBrdiN8spSAomEXr0N5cEOXhB+HEByofshcRccq5y5
wrW2Exqn0jHbmJ0vPavqPpI2hDC6qqebw2MeOufsZJ4XVgviFjYd3UGm5CHFbHTK9+UTyJcSwbEN
d5tH7aFA4LQs0U6W3xZmecx+aNlOwpFHCQ8a8NA7TUzSjVa9ZThMO+oefR9v8g3971bYWqvIdUZr
2QFjTPeso2gjUmELvILSei+jv03Z1R31ORh4mJ4S8SZ8nltw2BD9txpa80N2xdGG4uTMLGELj+Fa
XOsLmQo27mQgIKYbblGCcci1DTv/tPw3AzHgqkh3AsSdQrAHNQUrQt9DbSLKEfubjxxyUB1KTLfK
3eQTfce28eY39VR53xSm4YN17IDkvRWmI3wQkvaAZ1y7vDJGPQEeeugae9pXiFNsoB6Uh/D/nHM9
2g3C5TMhN3wak/D6yJxNcNRzgMR3wKnXbdX34NncaaG90c/xUd/pP8UX/x+51ppXfQc9jWHcJvgR
er97pcfOpRqc4WHYiO7s9QVQthYqJwShMqCiHI3rXTzjonP0M7sirhN9hyjTLilGXYz479/WDYXx
WcQbljqo/9RdEO4tQuZk2pxnmkjYKOCnVG5mwxleRauhV97qe/rRCY4PdkZxP8rHU/j0ptmEwDWZ
w4wHTRZZDRnOVG2rTwDF7DKwVWxMsovM14EdvJGemKLGt+BBe7wrT0/xsBMc5Epe84XmB21xcsLr
yk9HhHp7TjCaudJhAYIAA8qJL1O0yaB0u8SosZXRzUEbbuG3ozgS7uGlOM1e91CdUOgu2/TGBHk4
gKCoN8sB1fHCb0+CKzGQ/g6zDM2kD4lUkX9/loaGj7rN9FDlzsVTj15R8msC0rGm2KhQFmRO/LvJ
CS3rHc4M17LTbWPNKUZ3cqqX9oEKRbZe1A19Fno9zvLNxfZ9TJAmAinxZYhPj/2xOXXXjpF9PJ8I
qIJnEb/E22nHINa/q7tmi6U+s4jKcw3vX1fKPXU2lpNRowLqQ3T7nW6ANDvmMz0f9m/Uu23CU8nh
nbiz6qZH4RFRFSwam4snX29n3kyusoOAhnq/vpjtfSfx5fGWeik0n+JUFccAfyA9DoYQB3GvfWML
AVy1Wy4Vasttr3Mnb6d6Fz9GZ3SvluGURwZ+HzRJEmd5jT3UYX76EXvpvqY7tKfOKS8cmHjlSlTk
9pBf/HGV9oK3Tj3xuOyi6OCXOqYoN3/8KKuzfOn/FAiU5lMj+Ewg6y2EGz33GG7Ej6Xl1J84bJ9m
UBDcve7YfMg/KdF60gsnXVpZ9eBh2aSmdqVKgozjkwY2LQ8CNkf1c/jBwVB0xxpNAwYh+2Nx4eWD
qSOxQLG/0CDB/8C5+qjVfnoL3Om17l0z5jPI2rRit6J71tc5OqGSLh3uifxebhoCdmnjf4136I/E
N8MsYQlDL27XRy6WcsOrglxS42q6wZS8jDgWoLDYy6F2EFAg/P/CJ7XY1EaIzxUoNJTx5nqlR6Ty
DO/lUeItatEio1MvsMXaVOOMQrwydEriypcH7pHYE4snZdtu+pvksqWq5kMne8ITNgSmflFE3jt6
ZyffLKU38daP98TleLXuGFfli82SLbB2ABK6IYsDmrySQAubUMIQhZFbb0idYKP3py/yJanDp8ql
/cMC7azvPa2a8jPfL/a0BcMo/hDGjLRNP0b+sFXXaw9eh9C/5Mha17c95oiXyIy97Oz5o2UX/Awv
2ZXBzOmJpyjemyu/8PpLH1l6pmAXR1vut13CLGzXIu9xl8duO9j/+i8cd8sX0/xD6PntbRLJVLcX
lz7rI0NVJ7gAdL+VtxA7r7oNRptXogCMjok39SZ9k32LfW+b90U9wXyoN4nPM0iXDcp0DuBMt0Ri
QBEoOImwkWGy3vI7OwPLCDAIhnEO+/lICBRQa5vtDc6sLXqih0RlcZIf84/e+ppMqcke5XMJtdwr
qEZ4HdlJ+QUnO79IX4W/OnI86Uu+E//Ecp5Z30bukD0W0J9DfJdcya5dtFO836lsRL6PhlMjYCSz
93q9QZ9kJw4mYN14TBCGrQrky7KL75CynIRkgdJ4rMi6G8QXqHTE/3ENPKbPFN5f3at440a9R6sD
hYyeQ/2RuOgETpxQ6A0yZdS+jAMjMxIzfeAan/q+2nEbvIWfwYdwUHaE1viCSwOAJDCfLXZftue6
pR63szNeuAPA0IkOiEMm+e/C5LI4uZPhg/LIXs7YDWwadGjbG2t45M1pbyYDfFt0Zm99E4n94/dN
3Of1MgVpT9fIrg4MJ+PEY3Vs/Ykp7rzLPguOaKx1+B58DO7ogSTHPFcHgbWQogE8eQZp6mUpPyD2
cuBZub35ds7P6pAdEHbgkXdSQKnBw9A5ssLgdIt9ctUmjteI1m8c4WlANslbqyc7TT0wY5eeUsdw
7htTd4TtwUUGa3P2vFoWbn+/zFH7obteeMsVf5XsfjSnyE+sc4UsdxP4dLPcwO9sBNb2+KS4cWOX
HoStUzCewhoEmZN/18JzkxGL8UMehS0r1lE4VIW4j8CPYcI1wrPUV/ulJrPtJVnKR93hWs635meY
QKfOpg2Zx8ZnZnJx9LvK7VBVBMsz2jVP3MFHYbuiTTUZV1qcGjmJjKy9FBdf8S0/NzORsmjXfBn+
p6mvPmuwANbwgSvJ4QYK9yw7BMH6xSlxF3WrfLG2sZ9wkJYMbCnTqnzueefyC66OxvI5rtQ3OLY1
krZwx0GVG+/EyhMRJ7Pv7zXuEjg/Eo40Fg6XIygH6mpg8XhCc6k91foD/fhC289o0AfvezkMAeMY
GzksIgwkxHARUHgs8g31LSfr1NO5x9BFX2S8005zXapVSX1X7wBOW0e/jxtk8V36Xp24z41XxCE7
7IrDjo4Jkewzz2ex6a7Y+ZO0ApIhAXg0iRtkztImbehAo0eFLuACyEsXBz0x6nIGKgmgOke/AoHi
vCPD+WcWQSeo9JJiJ3O3YqCa1BMtlSU7NrEvPAUJMVwOw4oP4y1AXao+ToPPyzf8CFgyf18P1r6M
LQUVAs95w55QlbgCUeALFB6HNtlVV44utB9RC6HBYPxXDY6yvpcetz++GATlic/9PBOvyO9S28/q
uNXCB83kRKwf573ooc6plocyPU8H5Dwogyy/A6CaHSJyjtWHJPbywv2IMSSRpcOxSPaCDbId1O3s
z28JVvnH5jzfyhFFoi+WT0Pt1emmT12aKuKtjbdCZ/c8A51D2k4BZNJeZ+ElmN4hEeGeYXFBUJl/
dAiUE/u1o8PMETzCqOXIT8tpglbmG5af1R4HjHkT9icOqFjENiXXvHai0Wjse3YBnGUb1JoUdcdg
ffW4lMobTKH0maHOHq2wiaHyq2UnGM8Z+HHmB1w/tty7FGbSlgjEJr/o0X5CuhM8Z4lfsBpgTCLX
eD2+KKxmMqYVRHX4f7AFiNnBoNpSzr104jjD/oh7i8VuvJv3EUUSLdnGxaliYaxT/bSnJVU+RyGj
rTU9mFhoR6w8lZfmxJA2HDaJwdrmgP9QGh8jX0pUcX6oQzdHlNv/oU5ApGFe6YVAjqfViByTGZ2i
OaNG89slCFSsNshfA3wYArh6TvIezpMi3JzWy29rnQqmYdaGcUyau9p3FT0hxDa2kq9jFE0eMFus
hzD2Ec1l0jNfwtrPogfa0YVF3fqQIvsNWtHOgCGlodtTkAg1GZEgglGC5zbyXixl6Y03YPniNBjb
yCVSHDZcDOc83QCjAhKNhXZMUcpsDfXTNM6N6Nfini1bImkTx/WHSm/rqxLA7lHvsCvJmnOXg61S
enO/Fc+apzP8elBD9nIOsVO1p/M931lssPzSCR4VQH02o2Mx26jxFgdXJtw0v8v9yNqiUCxeG1Qj
0U+AIOTOljQRJo2M6Jknveq+TFup9iG9ELYiDkysdUt2gS82PLM9sD/Z3Yn7BoQKI2z/hAeN82tN
P9zn3NFd8y39KwcR3GP4mX52Dx/VDg9T9aNsp9dv3Er6Ozra7qdCUk2dRlEaf8YsTPORN+HV4EzD
JYqVjR/TnKllt/ExvySVLdBjpzNLefcpXPGmTVedF+kTWORp0r3km2OX4aBUd42H58qvBDfDancz
d83X8MpaWrj1Jebag8VJPM2mHSiNmCYxReaUymNxyo/pnl/I7q7adm0ebJrRXzdeuu5fCeBtOHOC
k+6LE0iv8Wn6gb3OkSZG6hOKW7SVGs0Iruray9uPiasSTyAEDpm+h+nhFAy4MvHA3Zgfrh9BxScj
xnxImeeesSRh52Ejma7cW/wkKnccgixj5aXfcMOlPL8anCxr1kNx5ebljiRFS/HoF7CmT6xBtszx
adxGTsMQfCc9rKnBgjPfY6/6WaX5LqcPI3DzPWRUClmn/iPeMM9WW35KTtFwXvMeflIMMvf4kl+M
Q7kxPI53+vH3+YTDKfkWveXB8tn2SmIYd1W1zU5Bf0Kcuhh7eNb8UuGv9yh3McYi3VpLonVg2t8U
DlTWa/JGTW7gx7C1rXynwSR8pV6QfxuV219kAPnrAln4pBTzPhTTmUurO1GpSq8cL/ELvqOBRx2v
+CdxxztubJoTvRIMd3SeYr+oPZETLS8OXvXYkb5pHMWoc0WPZjUT/SygcEH6afp4b1lm448Vxu1z
15A4ANEgPXJo0qznuzH4oSffptGnaB8Uryxc873cgCHfoKenzMClqqSnRj/F+Z//Ze88lhvH2jR9
L7NHBw6AA7OYDR0IOhnKbxAyKXjvcfX9QPlPV079HdUx+4moUIkpknDHfOY1YuU8c3DMdBxGNNtx
tcBCEPBHMByGgvqg7EC6E8LP8tTeAgnt7vFZDHcaLJ1wRTRr6LeFv1dfTWof5q3N/PrFAPJ8l2vQ
FtYRS1a31mYPyef3Gl1UqEwydJVPH1UZfZ0BXIA7vnNue5o4xhqZt1W1CU5mvnuuPiEWnYaH8Og/
148DGyZJ57BCmSCwUetZY2F/ra3nQt2IYv2OFjEKLuw62W5TTOiIrsFgrtNkw2ZfAYh797/7a+Gc
CoZXuafMtZjNQpYCE8mIMB8i9LFaqvansn8Z3tnPOMxbhqwskIfX5/I7a2l+UG8iZzOU77KhqbpO
3tLrQ4F/6qm5Ixrp3oD5wdTVNAy3N3wyL9Ci2VJmxOZsTXUAsxaMORfiEGQ6eBPqL/3oOvfE5pCl
yTDpi246apjaKxz4HQ9STaBBoiGA5PCkHRM6uvMJqIi2I5lge86vxALZmza5DxbdMEZqtaYCQgGD
Sg/r9Cqi+oxMyab6Fdduuksh3E8JgNadqmG8Bn3KU2hoNGcVime3jU8NcG25z6zH0t8Oxi02H+Uz
Nd/SAg2zGolD7eaYPdktJkz3PPUzrOWyOyY9l3rjILJQpB8FG0FFDS6GPVrybuukTi9U6MBEqhYk
3J2cP/iPiowDBGf530X3j5kuV0P56Fh3Y3M0lzjUjG5R6tuXxf4BCKQdfkG47JUjx+io+Lv+d37D
qP+kNuIY7rhfTAvhqfsbFrQTOf5SH1mZyE/vYEuD5cVKYd/g7Xu0Jc9rhfim/0qdjhAeCaZnIl6y
JQqW5UHx1x43GpJjheUy5fN1+9w+87+l4raXz849lO2CirOPlMtrp+xJvC6Me+jeiQvbmuztuWf5
gf1HGMaqcUOmYefvKrqlbFU2XO0ONfIzKyqHoXxN1sZkhgvYEP5Gu3of72IUD+XGGZ74sg+SS7hm
QHi6m4B8nYKudoSVDwuG5PNZubANFRsWVayVTBo/BFHlFp0I6N+FqyUXeIY1dP/9ckPeOKNmYCGl
EYZf8JJFsyOCDsPELrG3Pytgdma5vZKrl9eMrMaML+PHIlX6TKzFsoZIBy7Uy+hj0SMuhZ/4GH6S
uhAXU8tlgYxQstlZey0+klgcf6Xlxn+NjCshJpTwiJ5QQ//xg9VtfMmE2/MexMrm40DT6YwccHyl
qMHUuhC1p14TnKeJasxesEs/YwQxfgia2OheU5rxxS5xPVL71QhgenQXR+5ndWCm3QGpsJxV/KDS
pky2SnSD55py4SZHFdq2C2EcL9DuPDwa8JKrakVcvWOS6R/tFSwZyj08ffRMyUFfie7x3OFXqv+k
QoQUgpoVMQL2F1DWF2W4in0AGIu+F/FNB2pqhY3Nd+qguLxCjZaSu3HA91BiAeoSloCMiHu0XzfF
r0E+w1cAaRUcYu9FuVITZclwkxB75xWnxQMyoBL8Cijn4LwFHAGbr2JXzGvCqiF2uaMAUxJSpORA
kuS/TsNZf85vki172yu3TY2ffeIs8m+bCg2UUzTH1I8RjYDoLQk8lgbOBurEB9/EsiJJ2FXEbghT
b1LQUw8mSe3axkakOOkfhnbUWODewutwQYaAEZg8+TFJwtY/x+iPS5cvS5srq5bGnSG3uCJefc2e
6CTL6VSthycEwt94fxmcSgb1B1RJ5zoemcgUq0GCXewzA5xKk83mUyBpoOFvsGftygixIMEgDkA6
AnZj2Dr2KnZoKblq8iTr52xyabXRDCV/TR54L4WdiuAi2Wpyx3PnafSS5tJ2pCREWo1yhXUbEvFV
Wz43dBsC9H3Bu7vN8MPM5auc3MPyvJDPdGdsTOleC+W7BR0z4foEoGXhgI7mW+7sTPgxhkfk3OjH
TD6jEYTqjKv4G4SVpmCf1u6oTsvgiZbMgyWb1BrwCxAJRmVO73fLczDQGrmZe9K2bahsFHYChsqV
wARZWp1iRbHn7DlXvplfdMF4pp7O04VDjBAH94brbfVHDshKxv2AhdKMWJwiZrdu5CbXtlQT+Z2U
q3hUx7UhHmKZrpG8prFeML3Dr3L84qZ2wysf5zhLurLhRrek5/lKP3JbF6koFlPCnZ4nslH0Pack
6NfTAuPPM/CapZ9j9bfshdxx7heaQtyjWN3Y2FKQX604GcsG0kCxh7y45ClSonxjdPKd5njHvucj
CK2+cNUpxcYqeaLszwtOn8o6CndIf/AnTAXPrJTsfKTUAiURuplyQ4oCn6Hb8My4VrJBP1kiRx4q
+zx3FYkhhYKGQDsPribEyjUXwFNv+zVXxdiqCZn9DWfPOfKIWBUYSr5khbtTmmu6oUX55iD/vYs/
wx34BIQGVeXboGx/htcmqKH1O+oklCo7e7sMWhvB7BfGCi8puWpy+e7fR+YITutxCgZpNUg3HL/p
j+PmATV1VTNQhy0nyrXi+04iy7eOpcft5/Bs/Pl1mg/cVj5PZ3x5oFjkLpS7TQyb0dlxOQx6fctZ
MYn4C2/hcQzuGNIaXi6bq9XwXkjWabPh1nELOMdIrrj+udzwdVw5H+J8GQTLQyqBbW5ykG3oYKwM
clCELpb2jTo1J/9AshGk7D1ESRRa1na3mc7DGwfur3QJFDImDGXWXA7/zc2VLzQp80jsSTAmIvyH
Qm9cLahFNkAWjymf6cdWeh1dAQkBnCawugH/xkPky5aJgQgyk0Fuuopm3YN1NMh/kK+JdkwQjsEb
eexcIZeJE3256U23ugu0vcLaMG9R8q+ASS79A2CgRL+bfpnKa+HsIevM/m6kq+tsxIOZHimeKDjN
tFfGPAf3QT0rQDm3k3Ubt+tU3RTWLdczMJSIB1FgP/EYeK8zLwUUyHjA8rg93LUF+krFnXCHsQqs
83H4JWtsguCiwPFAcmrNYxAoqMvVTEkBKUPrHIKY1B/5QKieBudEv47xwaMcYa5nbiVcjkTPPUTR
MjpAeeF7sq1zHJbZZ5H2cVacNgbMVH3Y6dE66I4Msva2u6dBGiwm1JsgXrcPKRBPrMcwTasIW0Dp
uLTYbIrZO8zT9fBdzV3Ojnkswy2RIwo7DdKiqElneNjk3v3sbFhOnO4OLhkiVrjkrYrUy4wzkDZV
gwuzarRzy9fPEMrdQvVojaNBDmIsEdtA7lT5zDPmNPFzY+5ZzZWXXO6C4MJiN9oTl/tib/Uw3zbI
TqcNba7lxgZH+IWsDyRPIBzn0vu5/Sv01PItFB/GpF09GqP3+w6zlirtHkwl9yfJN+TCSNSg5G0/
jR5YN65sgllCNVjdcH9k4zLh8qXrtK5vDUiNLnejmbdFgov9hlEIpsCCf61suWF5sw+zHY+OG0XX
Wg+3YHVwGKCouaxAvK4llkFUf7Yl540QCFMxP3BPhUGgsQwOJmSDF8xqR03ua1H6TtcMS5++nbHU
J1HhcD6qO59rInFiMEYHbixpHqfE9S+AIAtw0To0t/iSNqugWHJT8JGRcaizx3k+cvhlEPSUMhHE
XNsYkaEth/wYVU6yshWdCy3fjshP1ZTUVl0/rQanWrusnusKBzusCKAcYsKGuuox/ASlmt0v41VZ
88297U1YyuVvZA8MMhJccmCDrK0YHhIHQYCTOvpbeMYqGM+faYerh9kvd1rnDqD4wgZ5x55JaIEG
FWtJyRjLvQhmXgWiAg1Q1suNQUcKIeQnXN+poCFwsUiAgZ7aTEyKCcL5HZD+6oE6G0gOxz4KtFZR
oPLjOyv1XabBMn8MRL/AF6LoQrOj7g5Fh9PKhkddLbYcJBUbqIdMyeHiP3FHVe0Msiumco9KSLjF
nQWHCafZIweoN/va/ljGtX7Hs6TQilVuTdsTf4OWQj2gFyXdMbO6ZgfgkkouK1BOmRQ4V+Ys922a
bAhGFKIcVn9S/OqCoB1VRZi+Pj3yfo/FO7aWSOSyPBfGgWHIVfSBSwKtEKgzQRHuIyl5I92tYs8J
L4gVgAQNVCbPto1RId0z00Bk2rFXDO/KJ4gVljHjV3VQHIS/7jMcwrinhDfOi1XflUi0OutlJHUe
yHKd/ilBytlRsBQ51jNCeBc6ewHs/vA45RvZv/Ttw9L1opQQbkM8A5mh9YG1SqPk1C7jmrmYqGvj
nTICmvi6W1Z7BiaPgiEL4p+S1KJpeWEGSmp9BFkW4vV42TyyGdnFmtFOE2+wj/yJpX2JOZAXulM+
eG2HHl8VhA8ml1B6PDV2cqx7FPugJPcpPbNpuQreWeC1yUvs9VDOARgZHkPA1ggeO/slkmbeK2A/
X6mIcHgLirK5zB46TuzbOC/yBRqjkab/tCwgy56dUknzWEkAKM/RJscljGKQvGNaAk73m6eKhb7Z
lf1B46vghUfbpv1kwNMD8fU7pm4bsdjhWLwN4/uRCwLswKxASWPGpEJ1RXuAW4LOAg8MDEx31OUe
sS5l2qmUzpF0Uu54OgOKvf0RFzAKOdxuJb/zibhYWH4WIyZreZu+MmaYUpwZK9GMuR1n8LOcsxix
cvCIAtVVU4+HxsqTAVox1+yPvI3lsnkHEMICxX6nSI+3d+5A3ky8nK5xkSAAK8QNy1gXnWuEp3Ni
8w1CRYQNHIyjsvdRLOMl95DgjNmijuSot3RwpEPZfmky8Fj5VBZAzAEzfnYEmx2UnHgcEER+UsCS
yY8l3uOrCEESlyUkndEoswEIx4uEVs/oR/xU7TzmDPW0VH+/BxNAS4ZIjKu3Plnkb6mNkqyTry7b
N8gTyp8gi1KEyoAZtA2oPw+kBcVkNueaChPGsnO9bhWB5tyIn+W6MQwE+FQWD+lEVIXQADjoVTsu
YmW8VuqcblEvTbz5cB1C92JuUAquNFDCMRGSOVxmO41hCrXWQSIaHejxIvAKknMaVHxETOMuKkcd
rUdYkRgVASOLAVHlRuZBWHuLW2gUWTtpB0wckauqEk+F03uIFEgtkVnnW6XG89PHhAE5QT9Aj1BD
dSofdDSQVRZxHE1UdAzFcJjq5KaM4PaLmSfSDMbjYA7pOvAbC2LFyMrVGvq2Dx8qHNfcNNAKdisf
bZxZfiGo8D74bDIl+rv7cM7cztrGxDVBYOdeAmgaCxYHJ05LXEcbESZz+eTPx+HETjs/sW9+/qlO
9IwgR73+/C3LEoTLqNzkCy0o10Zolwv3cqgiblnXnxBXqQ/Jf/3QghmQ5M/rNrRAiGqlvRYVE7eG
oIs8Vfh/fuiNK2XBVjJMFeGGev/XG2Iz/rQns9vqeU4TaPlR91OK4tJ/vf75rW8YflmeeVMDijKy
JCjGn19TteBXpSiRGMzno1KB7FSSetqMBtofuWUxR/CzAyDmoxX1c7a2AiK0rpIWHcnl159//P3B
5dMgO/nLX/9YJr7X1+RgbUOtp7ZAQv4c+edHvDyZ5Od0fn79+UdZVs+OSidx1GErBZmKz4DBTlcu
N/bnx7C8/Nu//fzh59+0LtzrsRm5ujWcMitFmLEPKqAuSOcPMYlcGCDJmVRPtao1CD+F1qalv6EF
zbBReynXmgnK3Dl1sW1uZWoVbqNAzKcyMwMWk/ZS3kYAfsjH7yZVazI//yOQSUpEUB2wLG23QyVp
jGDI7sWU0GILHnDZ58FNrgCU0dGSFeVCpAuRU09LOyYkb2A2WeD4K5V7N3X2SpmG27JlQ+5Vue7y
tATTPJESpZd6XNiEtpFsmh4LA2e0P7LmWksKgrIW+QNyoRhK4/4VZcMusKvYlVpJI4QiiVGbd5Mm
bisVNUPdAPhaDViMjYQnE5hDV9YmMm4QtEgJqM8VEwz7FGV4gy0NfZL7BlxlSdXKTlJk4rPOkz1i
4UKnCVdXGx9/3U2GMFboyH7fpAN1KITmHMh922zkTgfTrsEielN3OYA965QEoiYjr77GTmGDDgiD
TKptQUkzPVYSuvVsQnAPrTVdhRAld7JCha7MnJaIOtsZNxWl/6GnPorK964cQIRkggwDG7inQm09
8PSROdCgjcmfccGKPDGDQSqoMtsUCM0hwUYu7t76gptWV4NB5fVJd8gd0ILBRNdB8DwZN30Go218
gx/YAc3sQfzrq1APX6oJod+wC/Eg6grDxZX7w6ECJEUi96OusHmh5WCEOQ2YjmKV6dOPmqntqPjn
gWmLAyhNXX7OKu2qLVkXVAjPpoQI1AsGrQXyyLkZHWjzda8goxoOrwUO4RtFQXumUexT147yorJ3
WRjL5COa8kYE2LMME8RLiEZV+eHEjjwFHRtcJiGallHwLEwyQ3DMnado07EL+3FTYSV1dPQeooSK
HrQlERYXS3gvCpx7hjw9QwcbiqE/NXWvo2Za3s0Y8XkRjV4oKPNRWPKl0nSgBL3ill1UMIHsTWVj
vRcEd0N+0+im8xwtJUS5dQbdPmKF58VR0XpdKRd/zOIolfpsWXLYJ1X7ZmL6tRuGCqwKkxfdIHQw
BE6daTQhuh/YiNZhDE5ibvVUc6yvvJyH1TzAbYsN46tSCOeCTN+1JvGI0iOiZkco0hhZk3tdpB5D
5EC8ASRtPKPOWaDbwejqXpNIoQuEqekuFuy/k/FlBdawH2qIfdA+LnqfaAc9mQ9BkRL9T/67RO6K
TGQ4N/D43ekhq6xdbwjnVJcVWjF5e4S3ckx98a1PDQSaksIZWwC9BgBJrTxKKWJXidFPUWEeZaI6
qGirm5Bnm6bWDjngCGh+nt1boNi0iSSpjNN1nZrNAYZUt1Z9+aVmBUpshen6ImUnqBvEJvK3AbMI
tGOEO+vpZRnpMHUddSuVVDtZ4fRhJyWm1lGIuzCUtwGKSiUadyT+Npy9oov9EJVQmpFlRkMdrEc9
D9ExZh9xWiQDZx+yN47G4QJaBAZiVTBgK2l5Ske8JbVC3aHGcsjKno3F8qdN0qEZAWkYX3pl9gY9
n+6MMNzHpTwyRLKP1NfONkYaWluMjyIjj+uguZkDnbWhoWwY1q9GM+4Nu1WOuLeFK2UhSJbjHOzQ
mX6c1HT0dFU/VTwaSo6gv4MQpcBO/yUH8hsYV6jJOURFAiOlkf7uEMQkQqih30hDf64d0VD5mCOv
jnRiwoJCVD215ISQsMwyAW9W9yMm2ya4wZAusrKDCKtvCh2ajlqZ1wn+62EKjMGNfPwgJi3PDzOB
jJkWpy4q9buuih984VQ7FuMENc1HMyjUS4szrBPMOj7P89ZMIu2hnXqaOkCxmlpB49h6GyfnC5Gl
aI8c+PcUYiii6eFjgfIiXbbCflNwEjw5ZXH2qyl1Y0jHsAfUd6StyOZ9+ll2WZ/UsoxOiQifchPd
JpVOxpSKs1Bmlk27H3ZKYoVbkZVPjNJ1WSnl2cRFkB1mIG52ZLqNGvRh20BeDaXeprM0t1BKf8Wj
f4obTQdOi5DLXBJ2FhjqnlKyXXzFKf4btIHsRJh4AfUPbaw1XgBDh8bDUiKBO4zMT4SwZLUzrOy7
we7WhdjvQ1KHBDoMXqNHyVaa2nObBcM2NOToDn1p7jKr9yo5sdUamrmTA+mRVRu7TE2fRK+D0Wim
O8UKaIrp/bzNkPDFDS+H+Oi0J23UiW1ZWjqj13aDqnUnrcxuh2F+HYv2ps4aagTJqO9ntT8ZyIS4
bRQiuGsOV4Oq4U1srbl5hatouINkbYDMqilzSp0TEBdFhxmt+Z429ijbCKU+tBJCUmNSVKhaLX2A
/nMzTONJ6ZOLEpvO1pozWBAE9FVZVeyoYOdFTAUlVvKvPMaEL0auZgRG7Ktwnxns97khKJVbthcR
oe+zAFiHGXa48Dr3AhpykNcOLRM7B8C9UYoGe4m+eXRMwdKuUFUUJsnWHNif0Uy0WdgdUBmTOlWt
BZ6pUtJMckt67bCdnF0ykhyKHqhJG4I0LVpqc3bFnFFF5xoWctdz3J9hPY5J/g1xHy8eU76X80tV
9/YaP0TknXuu34TxMs9OdJ7CG1tmYBu618kYAbNOZAPacZrjY1vV46lWRhXc8FcgTQLzoG6fQuV+
QL5skzhIWPlx/xVNhn916CypRYQbAMIX5yDoP4PG8l3F02W5r0pat1o7UgaYC6/KCOkTkR3DOjPu
ZNJ8irZ3a41wo7Ipgtf2/BL5ADEqWMLlNDGN36ym2RrBjHC46Gk3C58taE4uYjxPehSeupIWqh3r
u0E4NAgtkhzS8LaQJLxJqK/HokClN7ResXf1Bq17ZcO5N/EKWBWLokTpDszTben78lQ66XEUcwvb
fKkxqcV1dCKklcDBTfgGYrkHwVdSoNcdg/Zgo8N/NqttXZ0kjgg3VtRVZ4QJKOtPBCxUCOwQXWUx
lje6aM0TkjRHOULEScIYJmmMwtCkJR924ccnFNdAB8WJa5qSkusoUXgY1GI/WBu0ecmR5FGMSrOz
JvGsm8nN3A3mWaSYcusl+6QNejOGkK5pLDkjNgnrKXduE5NHiVAEqCZNX6F1QJ9THcqNKe6omLVp
1pBQVCg0qxgMG01MBbylVmeWcpsGzSHu++qpAba4K+mvo+5wb5o15Quj5JGlBHS9Spe+Ejml4drI
Ie8V1zZG2K6REO5gdHlRp2kI6ji3TaVGyA7iA07wTeXMavoHUtPSbaBhAwfmZWan7TZN5BvSVDGW
NvVxgGRM0VK81UZ1kxW6AwJqbtfL5DGTCbt4NMGENI0Fk0tIqmS73ERr1GhrCR+bMEJhZUKzET8t
6iB+bLwVxL5bPVN/ZXVOz14dMiAhdXiMqr3lMElLLWAZw+on8WnXpkMnPExX0c8uMvhuLJO4POOM
ZsOV9ZsHHS/Zc9VT2S20Yl9ECw0BwGcuJNKk/nxR1V7sNcQh9uTTOsarRAVA15NA3Y14+WL5Qlqt
qweR1MldFzkIr3Y015OFFomcHZ6R5qSfVB/f1Kw3qZpF/tqRo2cO0I9sC5FsGzWEQ5oil2UmCTUp
H2knMeuEJ66tpxh1aVPwZMsevGmSwx1DZz14wd0YaT6C+o1pzcmpcSinVEPOnofL5GWykoUvQPsE
c+VHVaUuYhpC3JZIWFGppuZnBNm8HRsbpryOFoRhBTtggLFb+jPa321xhMf4q5qs6ODMRUTlpHnr
zNLDELWh5IB+1lyIg1+D3HasJj/UlNHygItV7eCm1Xm4zcz6rM4khhKbhMFWgZFNYDOUWJXo9jYv
ihJNbL29Q8yCP0c9AUcni6DkFIH6b+f2MMN/adqLovXB2VbjG80YlAfSXZ2983Oum2ptNMfejKjY
2PQaO+W+yC3Pz0kUrI6upuqzfactXfQcZeEJ0kWifw5JiEpeEqmrGEEw2g4z+K32pffHJ8oOkvTJ
ZpWTzb6wEIcfAqc8+Z0+0JBIvYTk/mCVNWtLFR4aOv1KrfpuUiU9nEgeJ5RmV5kzxA8HuWShan+Y
Gh3gJAqeXUfonKcgQ4UO+0QMOGVmrX5rYC/QUx7pAz86h5MCtN2pqgvjk+UUQUlkylXWTsyPt4ap
fGkwC462iF7GiG1VDZmNjBYmNCEs9KEx39Wi2DXAXtGMHNaTGeD2GRg2b6hfcT7C7XWq39RBYkwX
RUzRsqSTM7+ISH0MY1qFc09bHsN5H/g/rX5/mjAgz6u3MMIPWB9R3jbBmjcl8P+wovsRhoi/Flly
GSP9qlhD76pIaNL3mFf2x4CL9GoKS6AaipkRPNTptg7vcIt9mucJCplDAbgrskveNI9zmO8VrJuv
qXxu+v5zjFHxQpAH6xPKHBtOF0dlarcoUx4a9FI3EwgSUYzgFexDbyfnsD7pQn2rZyQZMt05WqgN
rBxp4l4XI1fnZP1dog6/9AEaiS1hhfSRI1eNlSRXGaUv5vBUFoX8mo1rHiV32VhXHgZJtIHicWk6
0wlqHMqtiXEe2ZC2VKO+e3zK961DLw/dmp6dHktVFJQSKosgGtFveVdmOgvCHFCZhXumgOHbiuSZ
BQtJ89gHKZmzvpd99BkV6VeJ8zRV3eq2Fn53ysFS9uyq1mx/OUgZb81FGiRq56f3zhbjRe2UrZNx
k9CtKNxK98EBbOs00m5F3e+tJCOnGdpdzgq+7sR46vtA97RAJ+APz3NW9NQSLFoX5bwfUddYj9ME
7aBDOCIyvUxbai4LMXHACcGZ2pKCeFehRDsTTGnlDRxfWhcVcxfVwJfccX7pmVLs4q75yE2euIbJ
tjvhVK2jzIwogbVrFKIii9yutKHSoBHMpMhx80apMx4NlEAceFs8daaPEW6a0VqMICSlAhRBWbCh
CijJ5F96p/yKaFO2bfYt/SEAIQ8HtQbAzErjO+q7kgEnQgpy2k4pfeSIZpxioL3a1B+5gAXl27up
qQoP6VKWV4NUzu/D565pXsZ+nm9SeetkMI0T7IhdND9ysIuIKikKETPm72uH78Co+K5NaiTNh6b7
7dj2/4Xe/gehN+zjnH/SeVu/p9F3UefR+59Kb78/9S+hNyGM/xC6TXnEMQ1dSgMpteFX0/7v/6UI
zfgPg2quYxGZGxoGr39qvanCRi9XqJpl65qKQNu/zGB1ZOB03SboVW1bRz9O/L9ovWlcz59GqSqn
JTRh2iaKI7qhGYtZ3x9mfO2sI47WdeOFIryzFWT1JdXCU48YsxuUYf9YGNRxOoNOfhVJ+pI167Ro
o5IsuLv2fpE9kJJ9Bllx6kcHUQM9v0Qm6OuQbUIDAo7S6ME3prdIISgOUQXDusbYNw71VtseQTpP
I2QZ29z98SD+Gyc+afz7hRkqVmyWZaiGrZnY6f55YQZCmIkTdv0l0PTMHSDHaK3xORu1JJoIcpRv
LKK7rKN6UQOv7LrGPtXDKJBkM361IW71zgiR3yzHsybSfK93SrtDhdI810m5VYe6u7WiECY3RlV7
MQZ0/20fBKXtf/XJEO3VEUSm1Ql6j8jtC63B4xG7vCOiuK1rqvl3W4TDsSZlWCFrumxog4eMLdIO
3RAfk7bpIFE1ljtNNFfNUfhHHXqJryg2umm9/tiNwF8cy6BPiKCTEiBzbitXcy51xC9YooMA9OA/
31Nzkf37w1V3GSyGaSFOqGFHrNra3ywVjQiBDpOF98JK1u56pJ52Tm9gQdCiHd3TVJPlPB3ww+Nk
IyVy8xJbi2L4so2gcSOn0o5NWwKfStSbvu/wki0QEqJeAVWPJG2s5TU20+ReQGzjRmuPjkNGWvvy
Bbe9/tCn4EJ7Iv1jMEKFREsVUlYMTCZSaeIXNRBRM76OaYjqcJoEkZuGJZ1QLSsuxihCMDl+vWHS
CbohdnrTA31Uu76FmCjgnk/aIB50i3vpzLd2aGZPE+YXVOWGTStLHDtFcTP1HdFWBJZhmoFqaPI+
iSjQx2GbPWntpZJgfnQ9vUaZORz++tE70XiYJlL+f34e4t8nr2XoKloxyAYJU9eWOfDH5LUmNgCl
TJtLLkEtzsXRTmr62n2MYV6I3Wfsa9GxRybvPPZGBMOMiN7Pt5UWLql4fNByeelaQz0BAUR5jgZz
uyHUU5/++TzRrPy/ho0lLKyuLZ3QSV1+/E1NUqpjYJRNkF9UDWfSOJHn3MzkFtE9RHkn0/kfDqf9
zflTXY7nqCiAI4ovHMv+29QvGf9zVYfFhRo6akYKeUOLzIWiaHIramFcpjbBxkmfnWvFhFqp2L6a
TlccsZRcBZ2h3lv3+uQET62uZp46YEJQQSyv8JZpI+WJfhqsz5pYovDVHHDCZJ0L5HHAtkG2blTf
PP8P92854T/nHXdPUzWpGbphmstu8rfnbFGRCJDXu1DIfEPROTxa4aKJYYua5SrA/cSEmURpvd82
famcdFYisBCgBGOzuo8iLUC0Nty2gg/pE6thU4rbnx+J4fwSdHs9PWIKTmIG/omq0XGcwRU1Yb3T
upqVXXB1Vj7DSQb/GfvVgD1xDfM/Q552ppR8UCOYaE1tpRfVglxM7Ri/1YwSSRgeJnwlLhTfEW9o
U/B3OK8GztywBNDkoRUE+1om41mhvStaCti5gM8orFJHSg/ZJnL5C1lNi1EiFPouisTJtv0F8Zpg
nGymGDkVOT0Ro80v/3zf5b8PJNtatkdaF5rBRrLMvz/ml2p2MpfSV86TvW79UaPBL4c7W9YvQ6iw
8Pb0+YfaHjZaOH0lwo4JOAW6GeBYKprL6xphvZuQBBMVJQWpI4xD7+NJGVcof8W/IJfSQ5q+ui65
GInujZoZv8WFjSCLTREtCafpFnmbZFWjnb7pc9N4NwSEG6e8NyrsedK6gZHXL8aF1XQbl9lwmpMZ
GyrDUbwgF9dBSwwoGpVBD9zuUTxQSWekWu1yYzSwZDK3ipIPewqAFZlcnl4CeEm9X7/2CcWlVC/r
J8O6q7VmfLYb2Z6J9//5BmP28W9DWzeoZlumQ6yD7qi1KNH+cYvN2o7UOmx1LMmBs6CLiH2KjYeK
2oyQmQJ4sels2vufP/z8GG3fB7W5vKdGkr/a/fUZ4SufJSXqP/7pj7dIKxaYzi0f/Ovb+iaLcd3F
9fP39/782U9jDvHHO2cTcCYCQlC6TfiZPx9XEBGjv4Zywc8J/fXu34f8OcEwU304TMbT73/Tf87g
r4Nj3cDD8K1O9Zqwpdz431zTX+/+1/cKqGc29IDlTv184ue3vw7/8/L3Of38+vugXZndxGJDFta5
srVR2F8+//MG36htoKfL65+//PyYfm7/z68GUxbHgpA93hW9oDrRBCcFekwkNGePcmOBwHovFp0J
Z4Q+p5QQ0Hu4ygNx7FMv528sVpLd1D5OyvDdF4bwukQ/YY37rY6tSZMtemiT8D3FG2ETJuNHmaly
E3eUlwbLBs0+HmlrlY/45F7oROC92JjBIgP+rGHouyvkfM47dRvV4By7PDuy4YMOFNhJxjlOxhpt
4NCnwFS2aMwFCCzSjNQumrZINYx3g8J2TotiFcGnaAcQmoOP58fcwp3AsxfzIGxtNJ+E01bH65Cz
jHY93xHZFhoOuNez7y6VYxrg8M5oZDeDZj43tnYxo68q7i99YsXnSFc8Hhs6d2Z9S7H9pgscakrx
YKFKhIhZZra4cnYKWLoMgL5jRy6Cofeh3rEhmf2O6ftmpG92hpSsnEBhRtTepd4YEIBDOGsG6T0y
zZxVCQnHtNelUkMvS0rI15W5baIQA3BDvMwj9S9bPyT/ydWZLbeqbNv2i4igSopXW7JkVa7tab8Q
nnOuTU1SZELC19+GvM9dJ84LIcmSLCFIMsfovfU12SodsqOl7NU9PG8jEet9H/RoU3v3JDq8OJUk
QwCqZzaAqXAqVPiifXH9Hi174D4XaX+OiXDdLHFNCg2r2XZod108wM8ZD1aTvCZxCzrBYI6yMYPq
8U9oDBSfBvaTQ1HWyM578PyvUpGCIFtvp2bsuRmCkGjob40VNLsoxXWFINe4zobrJa27dm91wbHP
guDAFfvIgph8gqzK74qo34jSYT+E/HqF+ZN31TOCCwt0IKOk9HFtkQSROpZ9P4cdPWPDAdZEPe4k
dao1rcZmFPcmo/bsI5XsCWyCQ83lPetO9KF2wTwm97T4CkZ1qMTUPOYbx9BhdAe0bosumN0QZ+mW
IRSlSiIDwJANG6uuTH9ruTCLw0XCrQL8SLcfIVdouZAILforrvlPSNptZd59UfwNpL6Tpoea5BfP
DZFDp0iEhFuX862cuuiumzDFwQv0wuxUWVQVrfxZcZ0HJuKcmq58GclOLpBJ5n4D92yivetX+4RW
Izm476ZART21/m2b6Z6fbHzsu6DfKFZ6C52JzENyp2UQECvWXizhaiLz6OrngwM0JUW63/lAnBKC
eIrm1RvbnR3Bex0kEUPa9iWaQQyRs6FxoHyG1mKpqF7B6XJb2k3o/5bWpv1I+4lZ93jRtVpjA+xT
6uHq66lu2HNwES6amwCrlBNldHDhcx8mZ75rivD3aKUPDFgVqSjl+6ytkpVdO+8b1zvMCY5tUdqH
OsXb7YcVJ2mQPvkwZzm1oIwl33VgqY3HZOMuXRNlhSB5fG5RgKfzZXwNi+ph5eTZDIjo3WC2LQtR
r0MEd0eY4qIHHwm79vubQgyvEK3BnC3OyQrlROuBU9lgY16YX94EMfAnZ7krihjZWorhnx6xYxMC
odzuk2OI2LomivZeCeVJ1OQWddOC8K8Tn1bE/jNixI7UAhnyZZ7c1JpqkilPUUAKdljVzo3U/ovL
DPWGy3azH20U1q7VWRgsIARQSLrlE2IOyMMjy6HfoqLfve7pXARkVUbWu5V7jH5BSr4qVq5RY85c
FEoWaOB5cTYd+a1jSo7fbCoiqIjQs+fZP4qGcbJiVbQUfvFURTnEhnl4HOxiU/Q+gdYAHUTp9XSb
WgSSCY7zRMUQZkaUfTBoIfaVX+U4TjfsyCEIsHioj4xeuSnRQ/UhsqnelP0m1upCKLnsLJcEP+zG
RQteflqAgGXBk1rciDwhFo2qjo/9TKE/BheFPgA8XGUTYO7gBOk66zg+oBxyj/gmwliJlxzrfsp4
iD8Di5efQCRw+/qlSRBUJooYb9ZF+6RKmp0jvnQ8kn5M56NsPOLXo1NIUsvNojKUGjCo5yRGnZUv
mMtRQxhFOdaVjsHZ8s0JNpIVSwYoAyfRpIOLVq7bwTNEKUKSSjv5zsaU6a4GTmFgVUM11u0NvHPQ
9WH73pX2MzCO5bOJ0XuVED+auHBuLS/41XfmkjF0tvWy04mr78KwJQHFz25huqJqz9aQshLBF5T3
nVn7Yoll5kdJzWFrr31Kz2EG7XkvjlVlFHAkI4CLWWaW6lVbHugCx+rIEEbiEqv4iHRBAG7pHsOC
aKNxoX2Une0x+Uc35T+OXhWHI+7TZanREZlfdgNR28nABOU+TqC8zegeGg0UC8i2PxGElJKaq0Tz
EfTkmC8c5GhRx03Qs2rKiLPIatpGPdayA3IK/w95Aft5TpxfLlzebWz703FMY4vKPO7v6zOum+vd
ckF8ZweZwQG7kKy8vmx9vcOO+ROl/G/qqNazMtrQK6+AehNt9Jor+z/X90B4ebbQv310XE/viNJz
D1McWg+zRdd+Wd+jiZ7GulK/aabmGymc7GKUHE6VXjmwcW99jnW/vb4X3f75JuQa/uRaRt6zFKPN
XU/yWGQN8bhh9R0SyPbXrck5pmPyyyJOCyC1JU+UXaazZWcQxGxdf1kB6fLrU9n1AD1LpBlFNs6s
3qbyPluW/qn3OXR/3m08F/NQ/XFDa0IJbdsPdhOpQ5RZ451DqeUtaeNfYn0zW5fnMQmzX7Omi2Ps
NDtNWokzSGpI5n48fy34pSYnQLQXwvOZdadfmPIcDavmLTkQ8X4cHefJ1gmJqevTbP/D82FszIOF
Hj9v+oc5Nc5BDKpDe9Hn76EbvV+fKRb/UtSZ+6FTQu7y0PhHghnTS7Yp10A2ByHhV1NL8v8EHpMU
eJEdeMVL3PdAsubZ3YfIvZ78zsV/tn6X1Xza283w25C6dtsvUfaAOCk+BHNSIqtEWqA8oq7XpzpV
98jlqvuoBP0vzoPp2AE4v4iQYDVpu/23xKJ+fWob5BrumCQjtEyqfSBxDzU6754rjz729Skxs90o
i5JvS+REljuWf4npnx8tq7K2XSTFOxKhl+tTU50+T8VaNiAeY9u3Qh5rjrtLT2+CqZr2v1UV/3dH
RugoGur7z06C7CNKoZk4k7KfEzmOP/94QqvQ6oiedcp7iAE1gHbm9jTYnX9Rs5lvM8Rifyb/w1oq
93tM6IN3Y2+fZCXVxaU6+POExjr2nl/9LnJF68Dqk9OIbOWCOjWiweYRu4lAsJ+c33WQYbrzJ3me
/ck7jxLo5/Vf4KgYOeDswCk2wKCWcxKEw3nSxKF2xRz+xn3+81F6TXVVhfE5Un1+dlo9gNKJuCYP
HgmP+DzXD8yUT9wC6Gkv0lje6foEm+DH7xmY0fp5AggxZNHn9qWsfHWKB3pB07IM37SQfv5RneEc
kDKm2UyCyMnuwhhzlIi+SOL4eQZ1CKj8Ud09MHiKYzaT4KHkrL4GgBrX/yLiCbJX7jgPFcvpo4rD
dpsx4n1mHJXXDzr0BFHygaAUonLBWMvQtC7uP4Nc8lS+yqL4eUgHGx7L1IsOS2W729mvss+GHL3r
f0m8SCAyC/Z5YSGN8rrlMOZNvOVgmn/Rd9pd30dZwiFdJSDLbu5RinPNvQsCq/g1ps399X0yQykh
K3rzNLgWIKJo6e5EwenF9IDQUfZamSr4QZwST0ij/Xu3ts1dgdVWu6F8lyQjC7OY7xwu9UbYc06P
XbrPorP/TFZpvjl5YMsmQfKA87k/20hcbsP1BbZbnahLireK5Ka9HbCwSTJ3+nKG4/WFrijMVlHX
OHA9r7YeTeG7IGrern9sZZRRQG2DyyQiRS4dDo3ruxYl6S6TrV+LfgjuRVeRqFvm8zeicpex8FuZ
niRTO5P3cWV3by4FvuvHtwM13VLWQraaJubBqbDBXN9wHM2XIir1RQ+ed8glOuzr401GWOGgps92
lsxOmoJsViPc9yX099ePKL053dApdk6Fyr1HkWbQvNYvHpSod01YRU95EbjHcWas/vkDkVZupbNf
kVFQz61+oekclL9sGI/XtxxNNuM1zlm0233ypGYs9nHAIs2KBuhtjQMqY+gQRAy5d1rURM7v+t1N
m91T5lneZSNYnxEBdVeYePlsgVw4el4eaXOQIuHjJybgzz3kaAhedGR9/nwqlwMtyeX0YOfCP0fW
2rpdv8eQQepLQwLaFzQUigi8O9do0ELEoK6/vF4mse2GXNxnFSAt6SbUiF35/LN3BsQ4YOUHxvIk
vIhsyH7etXcwjlIYfQmdqToYr5p+fsDKOrpc6L+itNN3ntdwyBgZvEV9zvKUL0kYHEyD9RDT6ZSg
1uCwg+vuf7nFznZXKx+X7tQpzSH23R7foPNLJREhBi1QIUVky31fBF+WUxCk4onuLDM4OeTdjbvA
l+G5LbHCReEMcWQcuarq59gW6K9CD2OPzWLV8Z3dZPsrn0xXt8z8oodCLc+z6v2zjAfQZG2MeUKP
XGJ+B3NpPbo5oe/eBHtlHCZ/E5tg3tB++QqjlvaMkxPzMUXgISMii4sJGmMCw92MEZId1oB5SOZZ
iNT4NvVphMc5jbfFHV+syv+ijLGviki8axfVueuOIzpyBTY45BwdRGu22Yg1AgVzd0y6sP3ZpDV0
x5B60vqjNYdw1UJzPP0PAVuP7hFTQbaL8gRa0f9//P8+D3EViqR14+El+bllNJGgKc6R68uub3B9
xjL2/I/rzX8fZBiPbyUxSigvkQLdXNnf5QitxW9DoogGygXRMJ95LxxfgYXIpGzem5DcS6JCndvM
UstORuo9z37VdLiYENcVhiCifAftt4du3ZTaZq7bjsz5G9xEBLYSq6Rydq5NsF60kPbBLrqrgu9Q
2fO9FWNUk31FGrUvST/XleYiYMhQGh9CXwc/TxjnUh1KqfD0rJvrrfJoU5zae8Z9KasJy202HJT9
D8GTfKEfWviKDJ9jWMAiRrCcgqmLV820rmnjd+OvHIvFEclVSRwIsg6s877oHurQO4VpP8DdgIrO
WTZsXTD7N7LsyZS0WDAU3fh2/XJUR9tDXd/UdsvIgeLsoPzfpeJdCe1N7powf3Ng498Mg4LWuyZs
l7xATT37ykFmhZPMOeUOid3Xx65/bQam6AG5NJnGot0YivSrsqhpwg0ThbTFzXb9YJlXxBvZsoqT
V8j6UlirRwzRRf86lDzsDdZjRsDFVrrjxceaXWuWliHeaaeph0MU6eHQzt5wgFsF4aFBrpwEOjkk
ZVZuqF6hdFl3wM+7ix7f0vV+nSO5LIzQa1TTvZMUOE3Ijlgc3MkpQxUtFhspMl3r1VABzzkn+Uks
6FaDsSCaTPVP2m/0aqcA96IhVrpDCF19JvUhL1dnJPhL0Hyxdbf003tO9GUoO8IR0jhGz37rK5H/
APGvaHxU4RQhR3xfIjIO7El6e20L4s8p3HnrrFl9lkn+TMPwtwhJdop0X9Je8y7+2LS7XgYP1QJs
zzXT+7ieefZ6fg0Wce3XWz2dM0r81tQgwPXHrUJeuW96733J4+CcVKcg0uGjJbuMxHKYrU3RRvea
l56HCZs0UWr+XU868aYoBFZpIkg2uZPDIsImPehgwpuOaModS8IpnTHeeqOjLyjKi/t0Gd+VwNuh
Cq86NoPfPi8ENm/yOQ3OIpAeNDRSj2edEXIZxuFdQmjWAcOBd0gAzsSzYW5hEpbGXBpu49nycCLI
5iHSAnAYBeIUTqLdrgkW8yu6+eSxlHGx9apKboVdLc9WQ5WR/4OlTVOzRb+aH5yZDkch4GRWk+Ps
27pyD5kfn1H7hD8+vR8zme5ktRu88liwRD5cN7XxHldREstZl7goBrBsTXb8d1NaeK0nGfd8HetP
WuZvBOMiX/K65GBJ/R5k1nYoDc0GCiIhfsSDbXHKh+OXQOAO78J9zDy3O4SDYAkeFfuMrHbgvsz8
Oa/HHOhoyQ5ynX43efJ0NUL+u5EBGoGldwF+1PJ3ktUxKK4ZxXoQ/Xz+aXXuISpHYt2O2eZfMxwl
J42l7z2WGBQGTlCERkDMm4pUchcX4vWhqx/xemuMC3QYoXhfLE7AymAEIFyT0xAf1wDR0bO2dmjI
IKInTrXmsUZpx5mYYlXTSUE5eMiQDl6Pc/B/PaOhFc/jQcB7U+li309ROR9FbU5lIWPUy0jGwpDL
aFfF+mdzvUuQYVihUOAvNuXzQE7y/mrru25qz4IT0zRrsSsj323dtOlYQQRFgerYSKwb4LNytF/j
nlE+S/gI1020ukevt64+0ust3gxOeUcvv8SDelCrg/R6yzfJ/757/YPdhsjvgnafrvbY68Zb3bFl
V7+lvlvcZU5M+sW6IT9tOCSrB/Lfx6IScX2REfp5tUQmpEoxCa9hqEUh2ate8KbTYKEF6s3/yz5J
2AshfzWgWssnP2qBXhA6bXt04gjnn1mD0ui6URqNGNtde6IMTQvUvVsm+e6PC4Ua335KFFb1erVS
TQ4oNTUzXqRrD9ZSCrlDvzZK2VfXTcBs/UbaObrwdZfoGswBydRUKdej4vp1yp5zKGG5DpCq8SKN
yq78trUojmJMN93s4GFbx6nrsKU5O2HYBSmNkOSR8poGXONV2zSbDF5hsqoRuoBoIQDmRi6xDR2W
XPNyAFiFEaK6qUNONbexMdFf78eanPhEV/fuVJDFTlUNHTDsvS5usSQ328pLuBZnLge7dj24z2GK
7zDRr1evLzJcebh6dK+3/s9jacCBGKuOjivHhVYy3raoDc7FUhONlgGJJh+5OdErjEkCJ83GyqII
qXBqdthhFd1dFmOu9F/LBt+KbYoIIKZ7p1nmftODIRIkJhyO1BpIvglws6mzQDQkzlmbXFMCTnnc
g3i0CqE9VDwEXoHyJVMXRo97zmmxvtaiN8do9KpN+ZKJ2Dw3wxJfGjQG0rPGQxHTEPQyeks+LfGb
IMW5Nefp/DB17XwbKKvZJFHgUiCMsQoM7kSbBsE2tVhXnBwhd3UZZI/1VNbYIl0IDVmdUlIu1uVK
KC4oXqYn7Fv21pDauYEFPj2FQrCMIlNzn+GBdhFWP6Jnp0oceI9J1KE5jGnd9EgsQ4ovv5wYwmzd
raN1AVFclGN5ctCJ4fdYHdUkZ52IkAQYlRHNMNZpDMel+Is6uT1f71GLZwooV4hkgWl/iIX/YTD8
zVbofGnfCrae76C+wILzYXygNuvjYTvSRXAz5z7wyv69r/udlIV4jif52c9Ep8WlR02pU8HenRHA
uIt4bW3Rf/j0+e/b3EH1nDbDh3QWAWe5oSm0/jUC/9CJChBKG0P6rtMZypWTWfc2WTk34Tj3H2EA
tiSKYZz4aPgDb9mWtSx3tq0ySjlELU3mWV3KoBgerhtvaHPEEya+L7oSpUQrnW9l9YgHavGK952o
lIKJxyCq+VHTbmft8d4pK3rHRZjvm6k800jRW0tm7mO63przpQZfsUKTfKgPtOqhqxHG+ZQRqXTr
CpDR8zLLDdqvFZmDFt1UBRDSwkbmhhkZZzwjEHHr/b2dCXc/NBV+BW3f6KZt32N8j4AVBopt/mJt
XA/RWYTX8455g7qxuVb+HtOXuBz3aevZ74Ych8GU5JoGafcauqa6b8wI2Uq8UE+2L8NgCT4EhuXC
AfgZ+4S7m9ioc1ZVBldBBdqkKLkUxmp46rtaY5CRyT9eqYDjDEiJts6g76e+a997Ghway98Dgl1E
X8a7BHHzTGfKfc0zT70G2GnDYk0vVcV9b/Tw0PAtgnCu98pTzel6pudE8pEDhs+FVtfMa/jVuNQ1
EDgqffbcHvIh95wQ0Z5ld3RuQkiqXpqRqrdkD3vLVP5HaKpdj7D894SK+zYZi/QyVuazM+18oi1K
7Vt44X0YCfdJrJtlXE6ioI5e237JiiVk/Os4yGIsAI9on2410oobp++nTZ4E85MnQASNGd22hKj2
RCIWaWYa2m7C3JP8Xe+XS7HyJjOwT1sn+x0NTCWS/oa+tv5EdxVszDAQrhen8jWOKVsEXfSVrqUE
SpXtiQaRvg2JhL1rS2HT+pjnP1EVbCMAC59xPKKIqrJ6k0ae3rQ27HHLn9WLqjtG0G7J/5g030Rt
GPxjFQQq3VnjlO6YnkUHCUCGgSz7RACZ3tVRVh8mbcdPGuj2IsyHE6feWyfsnAbiCivPbPdNJN1/
717/SoeTJqlgqijJtAVDzOBsZv+XT8jhrksARpM76mM5M7/G3kFx507/GYS9XMYMUiVmhYcZMQAI
mZgJrk8FWAR1+UDVknCaPqVXms/UTSjv2sGfuKZ9j8QjA8NDI4AuybxP7Sh8Xhx7bcMAlPS9ZXpt
YDKk/n9sNYIP7aqPpsGwgXinfqhSZkl5TOBnTdbfrp7LgmZDf4c2sXjzc/NJKmZxw/kRfbtD9NRF
bvfPFEhaM0kC2VnuKf4kOYjwELuwYFiWhPhogeqbpMPhMIdB8JosyMgLZgQ7K7wit0Cke2acHvLK
+azydLn3l0Gd/SXcOEHRvreM7HXhv40BJsaac77xfEC/VgrVf46cew4iaGMikmQ1Q+nWg1aH2Q8E
Qn/1Irvq1ek8tcXd8VVhf4Wz4rKuGVT+PFgDVn6NZTVd2vGD1/wqe/DIquPE6GkV33bhajlT1Lfm
uGWJ5vvRxyIhdAEQKbGF//Lo8NfNvels58HrBmgdmX3X+YmmYArIgVLSnjJTfiuCyd+jbrfX66vc
WqoU28ylLuMl1fBAV5gF4wjpBX28giDshi/9jGNukE1wqEqPnp4gPV2VOr2nerTsvEqAgLSzzyzF
GbdU1u/MsejRFWARvHS2sGtY/Z/B/PXNRA928tqzh+n4tulH5zIU+t1YLvYfWYsTHoKvvnf6lypt
20Oy1jeDqBffEYZS7KODEs7r5LhAsLB4P2PRAGCZDxUz3zWxeAm/i9bZWJnE7R4E7nZJcGI6boCp
rSiK3bBQmItkp+5HAbK36GNWZyqqdrRFuIjZ6QyeaiWU5TLc0f2SZ1/H8G98i9i8FoqNGNvntgfv
HikJeubnF8SLuvFS9zWoB7OJ4nL4JkT4DjWytRNTVt1Hct0rtvfSlbl3b5dEH7cJfVwHo7Q3CvOc
Lca6rE7K6z0RAAbimjKcQTwgAVlW7GpSbUSYe3/LRf7thYM/l19/mw7Qtaoh/AaTAV68ZCoGiS0j
rFrRyIA68zYYhBcOCTif8fjWZMV8CqZoRlA5WGfP9uvjPA+rlMg+DvXyP5sefral/6GT8TgVCcJC
y2NqkS/kLcn5VGVO8ZZbc4gsas4AhxdkcZU6fuCsJDZJOQBh0Gz9Q6o25vwMIhFtquKlqu/7fogO
/RyEh9S2XgYv5SgcBiqkgbtcZFNC5oZLMpgmA8CnMoj7FREWGfEi18X0UGt1xNB8P01D/FI5FgKY
PH/UNbIHE8TDhSEqlNGlmlhWtes3RP9knbuECRZMwGJ6q+1ZnyleRJdBgaqyulG891kGgwuzkkmc
lvRYnL5LN8htTk71WYkuJkq8fsM99JGzPHx3TQo9GFycSbr2c+08fudZ12z8Ygq28zAzQ6tpIPBt
qrNPoOWNor5wsKZZ7UTb/KHC+0B4ovs0lWl0V1Ie27RDYe90RF6YmEhSUwAJGr8bCEillp7WJNSu
pwlJpdCXcgJGy1n8tts6WJfw0xMS+/roM7VfUx/zTSoHIH0UeEsveUs9bMEVOtY/yTqjtMw+QAC7
lbl/K6Mnz+vgC47j+DviwhLoONtSL6qQBzn54zKu/fvE2tjuot+spAANL3MudQkVpQUAqsf4R8Za
WZzE4L3gXw72QW4tYJnzajMhwt6nsSFklt4HLfzhu55oAum+JrA+patGzMhpwtdzcIP8uYsAKFR+
IffY+TAAewzYxF0S7VJL8ti9FBiCXQFYjRyHfa+Riy3WRCQV/vO9n/mbNpTVh2hsSizU68k65Zof
qPi3zcXCztL6pQ2Lhz4cQLCPQfyQu57C9Z2Nx1nm6bGGULFzJP1UV9PLCsbPWnYpzVuMwyZ0dkOs
uIbl6S8BwoIPDJ8UAKF02uGcw7GvbBwnN503No9uAdeEj0D/yWEpxNfmQ8H3xdOIviF9agtIh3z0
Cigpw1fdFfYzJ3BP3oqiMwqQWs5+D40EqXjdZD3sYvJRgmWE3x5nZHa09rjj+oEsSrv9EeJUf2xz
rvKyn6EB1BKUJGGyTuwSEtNUkA35y7GPTH9krXyxAjRZiZreTF+du1J7eC9BtzW+S5mvyLwj0yyu
bsNnprri0WjRHe3SOlcZJGlANRihZj87U/mCbFzZ2amsyGio4WU5eQKNorYek3TBHjxyKkOhCD76
kh5lo98VHtMqry8KW+vF6hbnXons8fpQXTrIaWvQh201X1q3fE1zO3wdbUVkmxN/jDmknbz7GM3O
UDp5hnRCATjo3N1oSCVuYfxGkjpJ6BB6C5ApbZfN6PXNLrWY6tRi59Ku+PICOr6FFF8i0N1z0TLa
D3Ud/LY7cr8kxsOSDOFbT2GjSfMvNJHxXSeCZq9SElkVuqSiMfFtXfvVvWX5w0spOGBpf+yjOB1w
/gsYJ27t4UtNmhf2BkWpXmFMhkGUzr+VXpe73pdJYVgXJkn20xIT/p2Xp3lkniP7CNskzopvhax4
tFeWXBm6EGXMgvGDPVHM2nxgPCFiCz0FDabQfDBnQUiZ9M/a9zZum5ZPrCGazQSzgPgcTMiCAsZa
O0jP101uPN63ccAaAs/vfRW+Xjclpd3Z7W+mvDYfU40YqivSYpd74JpTqAr2ZNmHJNPVeUi4HPsN
ChjHqHJfqcw+lMlE5kg9tF9Uqh6Vl/yyhLW/WsKThaGg0CxfIx1VlwZUPcNdoXEL+wFY6YF2DoKU
CgBINVa7eYULWLR9XtVCo4ZE4o+xs264SjmXpIWmHVg+a/W8fiV6XB5tqrVwkOZHxYImLi3oZ5oI
wYiQYJDSJQuV1EZDPvnevUK0R4Krc55xfFJkDzvmJlYBsH0RHJOs28xUPenAJx13jE9pYMg40BKR
WU3D2ULUEoZos1Xb1Qebwjdk011Zjt6B6F1m1xE9KoqY8XO04i6q9Gvwwvhdy7A9VExH0IhKsquM
aO7eWeSTzUU8+gMCk+0YutMp2zm2JK0bS+2bALM3OvZ07ty1G1gPzkOf+iGM6OaX02fOAzqWY6Py
7t7TQfMWNg6woq6gIdOl23wGspdERf7bzAeAjxPh66/dNE+vLo5sty//0sdSZ0ukwxMr4Jr+HixJ
k4Ddq2spMfsU3TmcaLzaw+ShzdK0IGwVAj8NcW9KUOcMHtVeqbhngsEmGKDHKI+Q79yuT6Lsiz1z
INzzxlA+k4L28GSL10yph7Txye10I3ghLoKUPn1pvaW6HXUpP5s2pYETin882uxBEwP48wSzeBHv
uiYqDrWQpJ16iX2uabWckePBguutkyI1o6Es9RmOCGs7lZHCmiYfiprwng4e5T6W79ScH/MeG1Pn
1a+JcvWTB8FK1A1deuahtd3b3xoABSxMesbaAdVt6JreiyikZNTV3rsdwRTOZ4vyf0nz2g2QC5g5
rF6m2qFUHw1/86V6C1tkOqPOiRMwIPBpavt31PV6x01OgzNGL3XYnrOyXn3n4mAkRbK5nwmdZKS7
oejB7M1Oyb6hqvNgIDOwJhg+gkH6D9eHsgyGfSPJPBGtpGbIVbPK7WTLZRVmcAuVYkRmeZpd8cen
pHUrtfVRd4s5JLqbHnM/NY+OaCHGYgGkc6MREdFNLgRxbZUB9cKK74JVqdv0uS739GOIrUB4uaf7
7lH5SINT4XYPIRIIFbnpecKu9ayoZ+BotN7I3QbpLPw7rGnFnWd54TnQ+RGBc/scCE6mxpIAcn14
cHFFU2SmONlQVN1HThYTKQjJw6rkm7tUnHxL/djhTNn6fswYGzlvQQ7fIU1LJgyORMswEwFWasSI
fZ5sZbKk58qP/7vJ4z4+YMWua8ap9ruureB43ViDQgyBL5CSS0yKrrIpI8juBbG/8xRqYL52Duyv
TSvM6j3rUAQQcGYWE/lPRKBnQa+einXTEQli+SiQQsJDFF3VjUMmwWSXn06DtHGenXEbzAvRv8xW
KHXj/KafB1450OmNVxfNnl60s62iTtz2pnUf8t6ryGiLCUO0KBvOkzXthtkQZ0ElFQNPEx2aKYvu
nLx70UEYHSlpR8c4zSCXFUu3tQJZg0oZ5Cm3muVlKF79ddxNnTzajfXUvyINYSE/KGi7avhbB8hM
/DlbNrDh2oOoEGsE0VDvUakf4nZVwTTfQ1ITvTBexaCzfphyTszEfgOCpc5JifSq7Fzr3nJSYjyt
8GKkDl5nxfmeYxT7WVeP2bzAwmAUW9DAqf4r7kaoQAFrUJF4IK3XuwhEToFc0IhTIrixZZMdXOP4
D/AkO+Sli3/biPaXNwBLmKa/0+Tox2VIsTJI1ECaEuyZteRd6YQSO9VcsTqNu02EukT4WfJR+ISx
lRPBf26uHznR6OS7RNskesUF90m4c9ZDNZPABfBEHKaxG7bJuDaw88Q/muvGXKj6dAQ5p8QkZ8h5
9uhtD0Hp2hcoUhD4pua9dqfuFqGx9xl0y75evOCpCzAOSHkvpRf89dMUXbEuzPMUdidmB/F+yiHY
FbIs3mgHxpd8lZNHXn8QPXPryI/954Y817anpld62aGmHNUX0IiTAi2k1+pdMxt6/G7zN+9Sljz5
cKmKiWCLNCMFj4LKIdQkqPhu/Ixuurh1yoyYv/UuYq8RcKNKH5fIORkSCU9y7AnpjjhXPMs+o2aW
WyqlEPznyj5Le7TP1QSBpi64JDpeOrwY/Vlbbv7shsNAzLmzs1L3swls+w1IIC45q/nvretj1hj1
N0vt7UJlIZ/EdPXiVfGZMsr4ucyUuNp5RNjkgP81gAAAJDJkOGiQMKPCZQvT+YvC6Is3/T/2zmM5
ci3Lsr9SlnO8hrwA2jp74NqdyhlUQU5gFEFo4EKLr+91wZfJl1GWVtXzmrg5XdEFcMU5e69dj3dx
BVqyz1IMAALBcjfk9Y3TmDHcxNmC6No7D7aHWHMqRfuTj0RjLE7K1671Hmr4eTGn+j5yZuqLentW
PBrqDliggHJi73ei0XtTLlkzcVFoR2F2zHQ0TzpUgyPVuODebtBOmxHp4VE2Xls6ZrMobpRzANI5
Jtv6ZOpGcEoJlbOHyyTriV9qu+C1dRK08VL87BPH3ZWt+BhcKr9Gl6F8MRFgVZlO1KuOx0Sfi/QZ
4eJTSHPyoph5iYHd+FG0yBNKXwtvGT+R26fY+DLkRtQoaRVk1RjdLRfaVGK/mX33ZA55tZldeIiD
dOPL5SLuaHBUkfW6VHAjdJaGFoIQ7rpfJkPksQrPLaPXIdXG7pBQf6Wf3kPOFbSZLU3bloBKkVcb
uCDjKkHNbuSQ7vB7VUFOU7dve/pZUMk6w6aw3brtXk806k+25uwFva+DQ9l3nUIGW1WRzxaIzuTB
e8OD5t+2FLjWTeble9oBzZYhzVqXDgVlw7pwVHm4sgfzf4gLv1gAUluf5K+//+31I4+LDavCOn5v
/8pOoE9hYgH8X//3/7yP/zv8VW5e29f/+Hrm9WvOM8+/iqKZsv71N+jCn0/8k7rg2n9g2RS279lw
5jzHxxn9J3XB0/9wDN9grylM4TuWYf6VusBNwtN10zJ8y3LwezZl10Z//5vl/+EajilcwzMsXPCe
/f9DXTDwIv+rpddmtLcty4XvYLsG/IXfrNtZTmU7lzpA4UzeDcmgoD/JnT2RHhlA8WwE6QaacVNk
OqUmHeO7Z9qAjjx9TePGOfiVm/2QGIgaWh8zdJK9P7f1VrCi2uYixAAx6jDjsn4EdNDcDr7ZbHOt
xeYYjZjg4RZEl9CfcF0ESl0EJYyGJWHS1vhjHEbyr4ynIgiTTRBjGCttsiEx5kc7z9KuzSxqT/Z1
lTnBuXxL6h5bVgpw1Wkofwx+dMCrLLZ2BmY+LaC1NFWKghiHx35ybQqeafjkA2BhYet0p84nyLym
vnTRNe1DEv2IkxpGi8/41SY0m0z3mZ5vvTfaBqhw+Dk0AtWHEWyjiVC4SfqXdmnAfjNHbaVl2Smb
o2ntiiHe5z1lvkpYza4Z43mlF9iSw5iohSyx9VWAanozRykccW1Mj65Zv8GK/oxodEJ81B6ES9bo
nOj9qptin7Bk75j3VHRiYZIdTfuK6So5xjYRq9bVMLZkF9ggGKI+ZsL18ZSJedx0NgS/MTWRR/pd
RYI3PrjaT+PrKSKth17FqRT9VRza7YUh3lCX0S3ubWrQaqHqYtoZE2xjNUYgwGhDutYpL2z60U13
VsNCVASoOSeQdpPEHwS0EycrKAwwc462t5L4CeaIT7toYtkdYjnCkKFo7jmcPre5hxRx0dcDeGHp
HSAmpR6MIF1r3wOjZBQm6GqElNP5bg4+k2wFV0wuzEFEkC19hznLtCPS0BsHpNgBEIZ57TMVj6X9
7Bp5S5CqZA73iUruATNiCz5oOr3uYfb2VqlN90GHBrcZMYilgw8b0HFhrNdHuK/uOuiCB6C4tG5g
dGwbO8qh5lgrgk7wT2hpNMBcQurthbj4UoE4P/fM8dARZ7H23IE8peijzkp2DIFkB9n0e4p6OxAZ
v6pUdSTGmVho5BV5GFo/SGaJBg0Q79xvajOBcNSQHh6wBN3pIjMueQopi2iy1tg4BhpIyOWFHZ67
HkzXMJodwWYqjLV3X9ooYrVOM3CVSRFuG2wv2Ej1n8D+5Bq+oreGhnilu9UH1jKeMjZ3vii9TdgE
L7kGx1ov7uaIIMeuiK9sL8RdQRBhkaZiC+sArmlv/fRrwpdmnUCGEDlr10ApC9jD1OCS92gzrij6
zoKm70iy7GTeIZdnAV0Mt77m7XSjOnTCNDfNlBOhEgf34aD98uhjrdJxwJHmTEckbXuXNd8kVOhm
S1FBGsVnXrPjaGhfRnNgcbzgCdXdHWyxmrBfwqO82kCt0zBuTUVzwZu1bvmW31C+nsoiNtYFA9I2
M903vFL7MverG8v37+mmABumRiRcViHCz9uLNn3w0/pyCPS9LWe2eoI4nPQF4DMMvEltezoIbNhb
o1jXVoMklYrxmwDCDgzIPM/Jz6AyHHJsWOOuo2ImiRLM/aqni5ML+yLwerI4W0R8Y5oOm6my3yyR
zSejYis49tV+cBGVBhQTdo7p37NIRInkxqjZWMrvdBty9VhixCEDDfSYDosgJKcYo7FeOre1FcKN
HqP8YDoMRobt7uFSHZqKyM5pP+IIKJDLN/6xzKu99LGu4gmjwqqhcF5TUrA90zzU5kwvOMnhmVY/
HW9oNkNmEexesCzRracyA2jSQorddUjPD4NFAcUxnPrQjeljj65kMzT4BUWRAPdqjhOYuTUM4uZx
JstJH9r7VskEADeHRNcpfF8eXfQV6Eth5XRQ7VtX4VLLYYLjK9FXJ9ODzKxBta69Hz/njN5UGnQE
jJCm0uMnzF3CJ+EXuiOV7Qng69rTT1aS6Zc4ZGFVnIYhTa5hxRA8QQ//KhUxm1PnvVLDtd9ZG3/K
iSPK3XcItAezyMF7mio5tcYz0bRUQ6uUhBQEl5pAWuQ6Hzblaera5JQFibatXWMjxDytqjJ+m1tC
uru4eGqJsjDJWnSRFYW4U4D/qXW0dwwOWO3f9B7cQWsR9znD/ZDSOISlxw4FSYYW0U53EkDTJhW9
0PqsRPGYOgwYE/jglVXjWjPaZGco/kQHBW8V+SB/5vSHWU4cCq1JLEpt3VlmfOVgMIT2XnUHreA8
ZiGy73Vhr+KCZW2jtt/dtHMgek5WjuGJBDKZq8SzSSXQXrd9cFvVAVY0ky2cz0Ekxb70jecKuQeY
xCnahREKKlCEx1YfplNkGqBMhSBvw7vTS6Nd5645E7HLFnnU++PseSQJSpIu7Ix6QKBa+XIdF3zH
oQDVlrLwEEF4S3f9WJjRFlv57ZjNx5JK4WpCk0fXJX7ple401PRt0pEFGDvKCEAjZ1WN+Sr0revc
Lw5aQ3S5ZRiAUrHQMS/hBAJx/u71LMxrb28mwWs4uQ/+BMDIqmoilvIRKDZU2mp6TzUv3LQW9B5t
HvaIjDZtmL5jxjt2IqfX7JDU7b07EZyNrn4EV78f0vaMnesp7Odpk1QNAeaXDArB2nCxMIrkJuAN
tkVC2Gl3pdnYdzVhXVUh0G1KK3hP+pZyXQVkneY8c9u0bWmhrVht7DMJAb0/OnXlr0KgrCtvwmu2
8nJ2NtDrqQrU3qUhK5YjdkhUYxIi+rRucGs9ggrGNT0Crm05uFrLuiqDiFgcJXHSE/MYluVT3Snl
r8LZu/R1YwOEr48C3JrSDxMP7g4n1I0sMGYn6CcTA4Km77SbYaQEH7ZkDIYGaG+SDiop+d071itV
tpFZ9gMO3kNRVR9aL3ZpXuAnDMQ+9DF8Z949FI6EJCZ3H+jTVqCRhmjI0WcTSUvXVrK2kha+lNwh
5xGEPdncCQpO3DshXFDrwMxOCiIoz9NyMbROvuoyQnrSFL8o9hHBuVllxyBEF1jL4q8Xy21CSTKX
OzgAWHIKbKCotKtT9s8Lz/HQBOMrOmohYDykfovA9y+pFpyc2bFX9vp/KjTnXmTbThKtjeNlOiby
Lk870mzimpzXf8pkF4VsqmI7vlWzjhzEZvkgWmvi+A6Udhix7Z8C4qktjo3N/nS5fREWL9eWi0Vd
3HTEAkO+3n7ftFxbXuPrNb9fzpABsyT0Gok07G1OhHUq+zu6S/5RuGa6l1p6De3HQQuJZuO0PMCd
J30Pi/SItcJPV1hVVThXwdWvf6H+DroEZBhzFiUTCwBqH5Yka7lYmJery43fF7/dtrzib7cFMU69
xqoPv93+/acX4GdOkpkYLXibmyjScPHbZJt855dIMbB7Xv62kSRncvK3g/pFv3/WJRfkK6Zk+ZkB
JtQzq30eJBDN56jFtlRguI2aCyV021cU1j+PieXaby9Yp8TmCFdlPf1rSArKYXky1cVyR9w4+QZm
EUE+KqVkeakvdfnygl9Xw0A8mWkp4B/PxalTetjlWjpjMgUIlavJpPtYNLI+GoTNPADYTkThIshT
Un9BCQb5ZkLXIbHi1dfPFoYVz/66vnz3iWA0L50Wqz2ODAYs9fNJcyxPyzWhjCbLxdBepRBSjuZs
I6bSR5weX1cXIXPmhXunAsJbu+3TchotF65L5Wgt1RlVOKBGQNpCV5C+s0apW/NtIHOeJgTPy5/L
NV39afdJBQVAXfX7JGUn2m6DwhUHS5bPGtCZizKmljpyy5Q29Zmb1w1223uHDhDE0K3ZTi9NBZF2
mscfRnNpk+vzwyM1zamDn3UAyMHVBjJWWUrvUgr9O0kpcRvTSClseV+UloMYIb8tLIlXMSxgGZcT
02VnERhtNGzmBGzeclYrD5prK9uhWB51LNAqL8M3Mot30zCSQ9+JjZWSDGnMrnVyEv266jJj48eW
B4UftY0xsooIU+3oNR2xbXSQLoaO9CqDbjusmJIZUsysXVy21hK9/ylwacg4obzRnREbCtHV3dg/
92YR72yZobfF37NN8EduqnBKT2IoPjnD70Fh41bz2ZdBG44OHU6WXd510yYbNlHRNmeFu1oFQoTH
ia72le8BZ2ZWIE+rj69NixUhgkHlNKC8fkjNFutRwlYT22BxytWoPKhjblrMWcvV7xt/e8xyr68M
Yd+PKxvxXNeeXNeWf7Xcl1VCMMqoh809EvESEwQ0nfI0e0jmUfCghlJ/fl2wLaHTmDLPK6NWwnZm
JgirEsdI3wsI8iwSOp8uEWeg1vvnkbwd2Da8RqMcS8u1WhmY0noGSD1SCv7HfcoqsOnJ4Vgtt1Vq
iw8r5GJ5Yqee/f0S338WjTOtzAkRfEM4E8E7QZQh+6GIl3nFSS62puXq9wWNh2Y/iOGYZLjfbaew
NuQzcPwrN9OUYVhgCwrAQd32fcf3n6L2h2xVF6GERuR+PWS5N0ynVxNNDQPJP54qG0AsBuu8lVTf
1/K9JNRE9wl1fonegCNa2FBeCPhy1U+w/A5icfctv2uYl0Dhl6ummrR0y3kyyFRa12SAMYNyMamo
LjPCTNhjkKdJTLBpl/PRaieEcpBI8+CxcHLUAMO6vDwt1+i4/Hnt+zbbNLy1OdAr25Q2ZB9lkCjU
9OsPy0dO6wvsynGyDebbMo/jozYDBYpZREJXMNVIbPZ8yuVanxPmm2nDIVSGGltI3Em9eWDjGm7p
fRF/BOgtAwjNu5qXAbFU7215M/Vgm4CMlcZR/fdRTPC7pXVt1Vp1SjKtAdHxMiVDhwyVFAWpm2QS
MkEi6QEu4aEwUq9KnAvzI7KFFlYlf4/ZSIJ1E+BQSpC6ZvgW8CS5kC5PNkqYo5f+atXgv1yg6rXz
A/5bvvJcq5uLMCFvydez06BuWy6aNlVAD75uQx1sy/OWOzBYMFRBnGYGIJ2Gyy4ljyvKObb+8ij1
Qt//cflfy9P/7W1eE/Fa36+wXFue933b95/fL/P99r5vUxLfVRBSM2vc5DH4fuXlwXRZWXp8vffv
50SZF+HSI9H5+3taPp5musqq15LHIa3+NE9df5J9iBC5Tm/MjPO9hOu+7VzIyrOa0DR19FG8isgd
V86c5cZyHh+GFvmdnSTigDwWCjWxbWVYxhu7toyVvhwyy5G7HCffF6PrXddBbO7qOZH6drhNLJLa
6KT3p9hj+h9mt9zMRV5kWLLgnbdqHpaJy2RiqPezvAm97u9gexU7z5u2IRkyJFpj7XAL7ESeJ4Gt
Y6Q68RFKZZmy8io+RnadEB40BMkxVyvQeDLOoK98aD0zmwIDy+nyGsziED6G2Wn3tZExLkX9PoYl
jVan+p/Gwn+vsUDlkxr8v28sXL3WU/ZafPxLN+LrSf9oKjh/6FAgdSF0W9ctX4dz+mdTwfX/sDGN
W77j6PBGTSjKBT/zn40DugmG6yEiETAOASD+o6fg/uFhZTBc4bi2q7tAnv/R9jh/0T+b3/7+j6LL
ofWwDvj734zfOwq+zvJN1z3d133V+/ito1DoXVLnET11SYrHpuupYnQ2UxYYp3Qiu5SZO92wlib2
tWLh149DgGoaiaBXIf+axIcPf8cuWoJr3eS/AD0av2Ee+XJ0F1i17ph8TA8Z1b9iHkGcRC3TwUR1
oGMFTtAl0tli7bTDzYROeWXn9eNEyczOKdfmrip3WM3Xof/VKPrzG/vrN6R+BaTzU1gWx4+//42d
Ed+O75qWbRPfYZjmb/hiCmF6X9FMPUxtxeqhn3S2zkzWk+RLcYN7SThvHlrXQS1+vSVlIbdOb1Fj
edJT3mIWwK3yDfrKDY3Ylm28FwNj0bOXrH2xoR6SLM17xkqW/RecX9Nx/vNbN4Ru+sjW6fPwA9O0
+ismkxWiF/eT2x6wmGwCv3vq3QygvWUdMmI0cUuDIqAsARc20Uk3rZ0N9MxezM+xzqdstew8jAM0
KvVdzymEOD2pKaO3SDxM+4Ack1DoIX9A5HWPvao+4T2eCYJ95kuyDgmlWbfg3yBlum39fjjIXvUH
qnQf6h3ByJ2JwLry4gOgKch3B8Ot7VU+duZWt5KJpjexQTJL550nf5i2Za4D20h3YrY3QUSpcqKs
vvZJpLD0uVqjrvAQao5xvQ106Mt+gAnZ6EkW9MgKrSEQbUKnONqdvAtD7ayNodzOJY/JcgInzKJR
cS/eGlPygWmVvJUAbx9dNsxj5aodHXIi+3yfQC1HA+0gG/aHkyC7DDCc+ibVo2vENiI5S6okPKZj
PaaFKGUljJrGDiZUC+GFVCYlTfc3USPgkWU/Q8z4hwjN9TqDUEfROfzEiZMch7ynQuI50d4Mupdw
sH+WHhVF1ZrCmu1xYMWqr0E439pHEjrEJd9deuEK+Z5hHNpYiZfiO0GdHDk3PH3CFu+QxGFWA6LY
aQ2+lRKpJeddnDzaHTmYsasdAh/Xr11al24CMrOZ5bkSEbuOBt+ol4g9lGsqO2TNrRuwLVgNvRvb
ppRUNdO+HST9pAHCpCRYA9pATrqG+Uu4KNRauAOk3hsQ0PAcLmep1uufGlaCxuOfcDqEnkMqqwYx
0x2eGpi2ThFdywJ2vJ++1EAArMqizJ77951lqH67s5au3awIP1hNoX5YIjKnOrwYKF/FTUIB00qe
Rid9We5BFp2v+2HYjY5NKBu/ud/l647ISHqLpLSnXrfqIwJ3Q6ERcDo0D7aOOGNK7EcND2QlgmzX
F4QK2kVJcFmxbiu+O1dyWmNp+cS0eDkm2YNJJ01oDnCEriSsxvMzJvaY3ahPvja+Lbe9yaA3ssJj
8KhjLcK/Xl0HkNXIs/VWA2SsTWuH2BsL/Wih010NJTXLHkDI8gnCGOh4WUx3NjEd6Kk4UpMaXxbl
6XOqfve5tz8H0R/seri0kuF+mHNYj0gahpCfrqQlNTeg6iTDUk3N9QcClwjU4ahF7rEYho6E6HpX
WDj8PEsSlTSaW5fQEt8JrvBMMOp5ILfstNp2pTowepcM7xljjxvmPUqIEmfHMD8n/QR+RzeL9Rj1
N3gGPNp2PJ6MCyDbe9N1iPSpwDn52nQDp+wxoSGBxMN6Mw3kLxX4+h27lIe6FmtGjl9hV8utzDTr
mAzDYzE5tJgAHdFaIgtKh8+RqHItAJ5MOayGTRHnD22OpiTOeGJeTIdaawkibHx+Uq+iAqKG8VJ3
yD/NzZQuTZCt2wGYGuoxMKmc5fzMbhQOq2Xwq7Cyr7XAvAm1R1v33juH1NvM9i7rqgcMCOBIdX/8
7rEzGNkIAEMprX4b2XF8lH72Ms06mUHevrSSfdWYlO1hzSJSJiQEFzLVB4GVyJAGtGT7rc6ZItJs
Mrce5043yZqhmtM5uendgbiklunXTjm1l1+kaxmYBwiU+G5+oU/8UY+MEVPB0I6rU/k5MZIiTpTd
mkZpsyoIyS7MvmV049WjId3n0GMj0HN4fpPPUi6HKU1+0fKlyDK3V269GcuHeYg+bNVPG2iuWYTm
Lv+IVQqfEzN3Z5nbioN9j46HEjvtuoTpZTlMmBtM8kLDH7PZkD4+c2r0cDwM/zUZohP2hJ/LITIP
KmVdDz+b0lvnWaSvYmIcPaOHUhP/iAbeoSuLFz+rARYa6aepMwFJZSVBjTauDBPLbG9kN45DPFQf
O9sGWsFqVLOXJXLe7waUxE2QAsCw2ReCR9n4aq7QcpV+br6Hlg5qL46gcXDsW0HOQGBnAChLvlBP
H7kT9fwKTFqTGSOzAonx6sAMJibvOEw/NQVO06JiO1kIwcq5eWtVO9k3ayBC3d1yFFk+wwoRcq9W
lN5QNcE8wSyhm/yclTrAmxQ4qz3nqF+Nft1VUQoEASZAN3PA1hzbdcJIhk7yxcz8bD2G6a7uxXPB
T+ebDCq5GqLLekbGLtjdTAW7bTTuy30yp0gSVu9F5PqEMoGONOImIIp66+XK1ZXFRMXxnWqteqGe
fkYRPwr1n6dSqg3nTW4VL5JpFcAX9c8+uO+BYSBA1iRcJfKgAky7K91hNpRq4vD7atdmZOtSuSRU
tUo2Bq4aAzUr8tXkww54DHg9jF2IK1AMrt2OmIzK4c/WDC9Lpj7obpsa0PlaH2G5xb67WWZsw2aw
w+XzK4ESRkV2wMEQJ+y+rZ0dOA9UChBWevnLsg7QRo77UWea5DdBvGcy3hfXLAFpaaER31jI4Ssm
lSSlbTk16Wcqu2dpu2dAbWunbC+nsl8nBqPLnKSfxXhPaQ+ndBW8aCMH1+RKtXS+7Mux3DLVMg2K
fR6O9C8p2GOKz4+FDmOPVQs9/+De0sNXGgyH5YNoEv0pPN9MYxZCx2etqtp7x+Qe+/QG1cg5D3yn
sUmPndEG+C5f7tcSxIhBYRKZV/iMY0QlsNSCZzxJFR6ZIDsN9sK0CE3kNCeL6a4ncMkXp5ETOg3t
a0ulGUjCpW2YbGt3JOC696uDTQwLXCBvQ+kcfmSASg7rTeCkV7UF6U/7YFNCkjK0SO5s0z1xfhcA
IDkH7fEpzGrOSDWsGhFTbCr5dupSvvgho11l8UQI102JkTIiM0B9F01HJ1jmAYMPzJ615hLwmbO+
sqCIo3Y4RSP5Ycspa0IoDWG8rNuUc1kLeTHbnT7oLymUmUpbYiuyZiEGEtDRfvk2hdsUcGc6V94G
Hh3jIXLEECsxVGr8prAVh+xzYW85PsdPGWs5i41P9hs7R/rRpmYKngoTue/BneYc9UJ4q+Q2a1bK
056CIlIbpa5qs3up4e2zJj5kUYYHCEnHxmRU1hxXbFK93Cl5uJ/zfYLn5zeDyaCsLzcliS4rWtf6
qmjy96brfpgVGpUq5jS36NfJxHlCqAHwYb42u+dGDexJYpAGU7roQqhTdcMjziexqvrPIOPUme0K
YfbYXXAK0nw12xscewXG5ejTU/8/71MfQvlK6MOwRR1+7ursJUmKs9TesjGGRxv4N3Tw1Txanlss
twfX4xAR6QuNNo90QeYhrYaxkUQaGX503GEbX0wxlh+bhM7Q4FhtrBw0TMkSMS1flsOPvBeCwzUQ
jujJ5+o1n8MtJ+WVqwbVZT1Xjvl5WQbF5jMMn2C9DMaJ4d0va5BlEEfXRDBoAtHEAjnXodtc6Wn9
YoYo5/kpCeN58JUWszA4RVAw38s8Po9F85JIdjV4rNzxeoweLEy14cwyww+ZnRHQxKugSd+Xta8L
NW0baMzhlnaR96zBpV2VB8YDSaJf9qlLjnu14M6a9Nlne0OtnyWk0AMMO/FnbKQvqAEYL0V+WwX2
egAtVdqYG+sz/sBdiS5sXYCGhrvUAHBJSfVTS1Sw3z47rFTBZbBe52q1gcwYv94z6FS2FuSgRY3z
kuZMpPYk7jI/vS0Svus+zl7cxiZJlSgyPPd2Y6DZ8O6JcLwf8R5uulZctJPzssyOyq3HBq5Tau9T
xRKcDQWy78Q524Di44ZVTenOHyxQNsACWOLkwb0Z8pHVZx+HiEzi/tyrdYOf26w/G06qMvlklcg2
hHnPsfHQTHwgQ00BGJsuqXywCKgu64ZemFr8h7Hzaha/uphBYi7FRZGZ56V9+Ws59hcVHj53XJXq
EZmq0pFD2XesYoquucur+sqFgr2SKdz/Iv6p1gts4u8zj013H7MeptECqYfvxhvmq1gzx5Uz9m9l
+5JWTJjLzzxHtykZMvyS4bzDmnAODe+g2dnlEDH2VB3urob3irYL55jEPc3ZsJPNu7IjTmiTMi35
VFskRGpqQLsbZka75ThW83Bl2wd94m3lHcv2ND/3g4fd43bSRzp5CUukyex+sdR8sYXodk1v7XIn
+2wtrNI9TqqpVvvcAd1dHPbRii3fCc/CDzhR9nFoL6Wex1fI+y40yQ9hl8DdxawdNK16tmLnodW9
18j3r92sPGeC86s0GjKuRfZREBdLkmST7m5SnSGm6u8RfimEFmmHNkQ7Tntd7VLi0tTXAYo/Mkoc
mPsE9K5Mt1BylzWZHOlmWVSqGgDADSy4zkjerhF+bTrLcCdyMraLmQWhIWOkMMFPEoEvOwvDiqex
tMB1+iCYIOE8aQo+xyQ5kwhc5mW8r2x00pVJCT42yNP1u40eYOaHMe0fotBC2+p/QiKeVkjGN6QC
pTv/zUQJsw9UxGAXBjsMR/F67IpLJutLkMHprpkBBpFXv/XrmZMdShmCmnHim5le9ZofSR3nrtsf
qz4hW0FIn7Jse7f0Rh1VSm5dBBIsmEEVlarUqy9V31EVgBNVCl54VakqDw/nIotKfdvnnrHzNUGg
A22C74ulOfvVrB1M7KVSFaIZGsoT9CZYRq5DeGtBuRqW38KXWt5EQHYqCBfVzFhuhERLxdg14q2p
Ks04x28qVRrHEU7ilSqXu6pwHlqU0L9azksLernQqbXHquj+fdPXQ7ylPm+qtsNyl7bU76HEswOm
pJ+q4v73c5Zr3w/+vqNXLYjvtvfy53Lv923EPaj+xT+74t+P+be3/faqsWp79KoB8vXe86Vl0C89
ku//s7y9RjVTWtVWWe5YLgJ6LuADSqqGqg+zvHj61Z1Rb2p5F6n/UfrxeLTKajrhalSQLi1t1jqO
+K1RWwUCBdUNsvohaC6+1ROhK2476RHRsghCgsbcD9AEq7boTnr00mEj2PFdDkgvQrkem2BcZxFu
n8618TpAxRUn3rdzWm5cLqoqixCWJfAKQ0s7UQUL2cWlM9CbEfoA4M/Tco3h1AWCrq/pGhgHx6Av
jI9vV4I4gu4lQeJRkAHx29+SAtDvcKea26au3lOWvjJgw3EMe3/djB27LzffCgOVgoFIZzXoyZ7z
FnmIzlYE2SmIePzEJZmhAYgyvBAp6Wa2LFaubz9kmvA/ummbTNaprqdqEyZesw7RHRumzJGb5Qi9
SXfvS7byR9+ZdQSABAtXZo8nM1BrEE3uSMyx4e04SiAaFRqYgsaE+OdZnPQxC4iGXWfv3Cdpfyt7
8KhGU1wTg9DA4fCvA73E0vEQ4jwcslaDx9MlDGjEvTfGHBwsT9tNGulsYriMmzjdZK54b4L0LC0S
SRDz43vvZ7Y0GeXOFBhK58ysw4PwBn38rdXhNtJkQ4Y62K7OvOu8lMY/eBUmOq+AVev9Mif73YNQ
CpVBA2E65ASfYmFC3vte5Zi9+3E7gipmhUgeWNyenaS7bqTBKhhCXhhNbFcEA2/lDLhZbO9Im+Cq
aDELNdD3C2sYN0P3kRlT/6NpFJncJnpI5u5WCf0oQnonL3MPZWBkR9K7IfCh968zq7wZcxdbt8EK
cArdAyAalKHSSA954u9hNRQrnKIptR1UkGYd/Rgx2LFoSe0LgFf4kDKS7XH8wdjEQbAevDt4UmRt
5NNPM4IxXvSWpE8Ayt9rJCIRizCeELjXmE/Xfa4ZBxfc/GaoMMN3RKJg2ub/hc9VBWHSbvoL/Jzl
uuyt6dhn9aaRw4o4wQSwUf9i2HVABabfDP6didx/NbA+Noce82E6XMrW8rat9HQAvtVBWh7OBMEm
UwbtB++A/YoR+GAL5YWThpsCzReh3LhUKWl4K23a23p0Sn0dWXVUt7wNABFxepzDuL1PfLO8Tmf3
sm83RSBZ4aflK/U4aCAwS/C7OkdsFRurb6HxNPKdreEhlOYL0q9un7ISI6JR35IJQV4NwOQ+qflX
VbylnErqaojdUve86wUyECsAMe5nvkIoYHp/IHhj4w6lvXMaJBudY7x4DgEluKhvdIKNiwa3s9EY
KpB4eBRtdKaM8CACb99ZDBaosc+l8PEZu/dBQElEkZbY8d80ADzutUZ/Y+NKSUXZKLTyyYi6aO27
HTDpkVqWQSIA4eprpDrIf/zqLRsSuPI+zdbJ6tCoimu3JR8zHbC1tfXgENpDC916ozT0Fs0J4U7W
hZZB/ouLa3ENdL/bYVqzro0hZjKWe68JLjHKMs4gICxG7bbJ01ejI8e5aUIOWySNwrguRviXraBc
FQogGQXRuB7r8kNduU/4SrMb0/F2qjpXiLk5VmX1K/fzba/2vLM5XcKpuCzzedwGflzRe8bGMgfi
XJNSdqg6i5yz6L6V+ZWfjAnqAVV79A0CQPqrRQowM3BbcYqXz585UXFwOImH2ieExYOPpkOrrcSD
66a31zO1hWPkIPhLdaTMoKKuzAFF4ajFxzZPz0ObYh/QDLJxRFRf3GLacO60mN1ZQlZTEAVnvfUp
NoVZtm0n8ejYzsNYrL2A3UtJDqjWyXVrDo/oqs6s5DZ+j243dpxpVXj7OW5eg/nKyZP7qrT3DHX3
8UAcCyEbcRk8uTT31q5jPrU99d7KObToB/2+PNFgXlu9hu4a9Vhawl7FY34nc5LxaAUF06GNyx2u
LDoc7BFzen1RrOgW/T0pijg23bOOiXOdMol5zngLBPTdAi+JK/R6yukZdBP+e+Xny1VW2CY1SGuD
UDRUrFXs7h32MLWJCvpQm/uXXeW8oTOlG0aFkdI6nRJtQ3wEXbLruTGvZCnvYXES9mDe0NsCt9Ae
gz5/8+kQOuqQNgjNuew9LbpsS2urNSjbw4BZOr9sJTnXzbMRZNvR1c6xrG8827oCU3A/aQwbfllC
S9jYvfkWmSyDzao+FLrxOITmrSuqXYgY3YH+RFnLgfRlsCxvovh6/H+Enddu49yStm9oCDCHU2VZ
si3bcjwh7LbNnDOv/n+KvQf4Z3+DPQeN7naQKIa1qupNTXVKYgI3yu5g9kD1nHPStg7RrL9pY3nR
0uCsR8M90hNMFx0G7XOh3xQ4P0Rp9uCo6RmfsRuH/O8hXmM3BS9Lw6YvCRlTmfG8aVLn0aDnIp+q
u6QzEYDhuI3r+gVdzCljHpGb5otcGnmpyBkOFSuby2RMr29j983EoZCOneCvun/H+fHPWDnXZmN6
HWvy6DynXI5uLN8nniFiEbbo0y2f5J/GPkCy3fipBeIFK1JLHXx/7Rt8K24kNVpLiD2zzQH7BW1l
mtoOLQcv1B6V8WOc+mJjMDpFFI4FT7Axx+CTecrj9DgFKT2jGpsbJp6mbwartA+IuPEelQyEgmWp
3adpRat6wgoLoScnfkpZ2SLnoXGzz3wOkC5fXIY6KSIWK64+lBinKDJIPxtWMsKCoD65mbmZoe+t
QO5RRVn7+rYd9TMm9OyBMWZtWpU8jtb0w0zslVJlAxH6Tx1hA8dtmLNdrZkfHKdCw543O41Zhthu
ZC7anOa58ne2lvR0tu7DxIAD4VBIh43jKZKULf5ByMs052JOubruaCUZimZn34HCrprWyWa8JvQn
5N7KYGKg7Dpb8hOpq4PNZDczdCr/oxqrn5JkCbttvDXpdPaGAMUqUyyiVNRDXOasBnkrKFO5ad3x
q0mqL7th14f62B3UBIjVYqhcnjNt3GpMuV0s1sLCOY/N8Bv2ZbbHj2DdWKhb/BzZUWIF74PCvUaW
FMAq5QEqqi3ZFMEmc615o3Ztve6cEBssuzoqTvxsIKBbVZm+z0aT9iLMSyTvtFRZnb6Yg+GcbI3J
caw8MuF+sBXDWMcpGz2s3E2qk0duTtivx9rjRJEkk5dkA/+BgTLtYOiskUQMhxhdLn5r5p7V74+m
+S9WQDBwW/bvXW4EO+ZL4wrN70cBgBqOXNLoUpB9RHryAGmfPR0R9tkcsj2eowCP5l6BON/r3CND
nL12HoPTxMDfP48GOL+M29hcb/E45p4fuvcpDDFMwHMRg2/MuyA+EOOoPAepyTlJq2eln25tyPKY
vm4c3RlX0wz1vR26U6xbsADxxJz0e0Lw1JWjohkbimgLWoZRzNz/kmiZrjYWWNeKSItrZXmXIXOf
TWZyRvJlzpLjaSDkYyo1ZfTCSRY9xCMqI988oKh777t7ZBpYXXxVM8grfyZ4EdTr627QQeCGnW31
Tyro+8oth53WWiswXlEoIwfK8NivDHOlDoTy8Gsue7f+r+9F+LGalPd1yhg9Bndys3XDDaLyFjYv
L68mdkVViSYl/Kx7DD//9at6WLIaQRaRH/HArkZ8JXi7wvIO8hIdpm+4GK4nB0dSXo5KXv6rY+Fj
RBjdXeR1gwrSJX/LD/u8R4czMqT6hJWQo8Lu52VOunWUXF2ka7hElMzO8JbFSkInls7elPzbUOLt
8m/5Hn9KOLAedw4eA6vl6xSpGraoNaR3U/3C0aTAk8cIl78RTRzoKqDjiLsYvxcQEVYzv1bQNziY
jRBhzuPo8V5x7t3WfXPAs9ZsTrqJeqTDmA78vlV/5cAwBEmAKBnzRgNGWbgxGf2u5Te0+OTx3z7z
GOEQtjbuS0yB5Sfk/cqwvAmLfCPHajVVup0z/8MgkUrevKy7bSkfAODaSMYjWPKIV5u8nByXvK0i
HyfP/n52XqOy9gHdlvx26KrY7yRbLWNiwo/Wg7+W0yMfT07hf39UzBg3+kg1x9yswkHaNqjgANaK
0dyyfu+qmLuNrzUgYJODqTH/lp8pwPtVPKhoW0hBuiEhY9ckf38c76K9Gvlrn5dLPDwK9JbMXop2
0ktCZydfCvh20bgH+ZGyjZA50aGoNTstYUGilcP7INM4GobuU11/DUV+kZeUn/GKu3S+l5+QY8qL
n/Duvw8q4ItywEFhHeWteIvboY9Zqedt3GjL28nL2UN34GUMJIu0KI/efBhCqHnk/9m5uF+9qQUg
lpvnl1FnsIjrzU2L/+smj+NV3mE0g1ITyNeIfh2KbZxF1vGgaPi62aTXYw/Idj/hmA5CU7bxL9vt
VRm5XTOr2s1hdg1i3TupmXroQMzhygIHx2TotMyi1Zxb0Q3xcvL9cQ8d4bf0msM4gmbP+HQjMkS5
N1jVwao1CUQ/V8FnzECPzUbHNjj9yvDkAnB37hcahFlxo/bZHZskwzIBRczqahZ4wuqZ02zqBkEX
+uT8mM8klWfh0QjyJ2iwOIu6ix0ifdMwMG5Ib5qif5A/KDP1bSk0MaGCNZCG9LiZdySIOaTRz2wi
6yEMf1W/L3aRaPawdayt6bX1a1TBFiNqvGkIaqBiswjN2Bq182zM8buRO+7arup1SsMwhOwQ5cdk
tU9JQD00WwzZbYRUG2Niz5CsSEU9YsRrHSfZsOpYkxWFoTEEctauQL0u424X8T9PSYQoeVNn2VkR
vFITBIaBXYriBDwmMg74I0UHryaJmhkrtzdD4SnDnKtDPBGnxW2AI/LKFsgMR40KcX3yx6yjZlvA
C/b0gePPfwq3AKw10nf4E1sk0lRMgPvHgagWNQNA0iP0B5gewe1/zRHMngczQTpfomw3zN2sAbS0
blegP1OfypSZNmDah1/gcz9jJEVGX8Uz50eHSiygFnCS2vmAgAQABIHhmpTCcNX6xh73SZDYlG0Y
f18iKqe9YRf5DiuMk1qm5rGs1VONQRnfigzScwEzLb3AD9x1V+kxI0P0L/OqgCq2UssB/l+/i8aG
SanPLBt7+HQ9aPDe0uIp8ClSlxvddUg56kiLrjXP2uKo3+0yOpnJ6aM9WSJEiGRlQ4UF7tzJLV8q
jk0/bsU7qzrbk2UgZeCqdjjPDAl1o0LyZW5Nwy1WIxtgFetedZBbKS+zT2yrO2vbyMOnVJ6xihCh
lZ0oEabfuG/2ZpAfVeprK69ItMRCLR6N4u6bVlD6SgceIw8rNDehg+U5fu/RsGkCl8Q17otBtV/S
0a1JYGRw2pGe0HvULXN07yO73EPORYgXW2vEHDyJXXg1hJkxsEbH0a4dySgSJsM+t6orIQXuJsT/
BHGBf4N/DdL2/ph2XNvo1cJ8a1Ux3bCh9e5yLcz3w/iHirPYTvGk7+E0nNqGhIBRf1M1wIlwSM/0
gRZxm3Oy64b8YoTFH/DucAXzxkNcWN6gqbuQuHjG7PfXTW89j9KoSmvxS2fqLM+C33FvK9n4DNel
W5c2a4CW2Cs495RlKpFp2lELmBOOIeytjIBWWyh9f+FUARQXllRWcDwUeetmjj7swbhFJPTopFBE
2oHyqI2pBhtuJcY2oReq4reogikOQF09hV4a3XRujDdQcV5AA8ShoCmA9wkF09oXVoP8j6DYizVb
jxkMQsAegBse4K7U79rOeLFiGrhc2WM8SFgo4fNicE+0phrbYD5Dl5BtASJQdMTrFrvER0VCrGSN
e9BMpCQunVRl8iYDSHTua69pWXw0qfWUhPCAhOXF1kH1CFg2tznTIR7gzJaAATfd+Zn6I/jZQszB
3pIkHjs9WQa8CWbFt8Hkg9PSo5lhgobqTO/BFEn6XBQD6IN791TFyQdSDJRQ3Au5F74rQ5ivGkBt
vYudXTo4PM+EOLWdurF8NnxMBbszRst3ozq+hgEmlzIGsnqYPFFo1StXODKQUK7azIwo5xNizzXS
kxgJLrYBW3YAsdILom8IYgagKiGcASMyBWEl2S1wIux6OAxINFcmCR3nDCuA0tLPZtI/zkDfjA65
QeyeDxHJRcIpkjKCMMuiwsfSLYynsvEqQpcmkr7R2tt4o6EMt9IjNin3Bt6Vsa3/KbvmS43BkI2Z
GiBXSVXpuQSeSX8RoMQltV72qSoLie7Qa0h1/bCB09OugwQ77t4VnpbATF1N92B26F3ApDLAuTpo
XpLR22NQxKrugGk77W8eu9e/5Kmh+czLX2V4iIojRmcnvD/hxQrkl0b27axrpOxwmzfC9ExCh3xi
jblJ2UOoaWpII0H+IYidLSD7CHhDdGj0K6Cg7ZYvjT48JYQRtdJv9BN3L4PgCDN/+4H75jFHWapi
urZbsDMkx8S2em94arwNIwsQwcl8ei9kEdbKYNOn8f7/I6j/L4RmA8L5vxGaNVtDFAq12nENeOf/
kxVc6zxocGDbg1/CoZgwUwEUBfl1XSI12EGfyPvmAjeMEU0JLZm99cJdQG5bbnMF1F3oUWrLwjey
sQtXqYq4G4q6uBDKlq6dgLLIR3y9/M/yR7nd0w/OSXWDy8teD1v7lqBB2U2Q3nT0bz1wpCcAXoU9
GQ0o2eCct//8wa1/0sn/fmzDsTQ+uycn5s/nI9p5Ycb/FzSuIivjCh9A3TqkLBzjrN16DuRRvGSp
1mo0kr+FWJHpmI4hBtQMjBKEc1HEPBB0crACKFcK+HeT0HxCmABbkKVfipDPqpECbPa+3KqHcOLu
Oouzt+yiDNjWmDfjSMu2pofZU1/7PAhQkH0l+pWyKZT7NBEq8oij37+49kJwyHNGQX41Xaiy3oea
FVtWuMzWaYkwR3PVCjfL8FT+VNF8X5MF93+cNAP3on/cLXxQ3bBdUkG8fz9pruMmTq8YzYH0Zwhw
pX/FUeHgSEm0YLlj/dTqwGILmXKhR4C6HDH/uSqytdCwnJ0CHzTsZZ77XLkLKn23kGMWWhP2G2yf
9lTQxqWnBJvBTU/AG3Gj4QNj0ve/bDbTeO51cNyZFknIDcEQHeakfmj7kU2VrMMCXwOG0vIE/ud7
xvnnPWNYLBqoMFyYjP+QIARdleheFDQHVW10fH83iu+iIcLyh1luAL6Fd89Cplf1mJmgi2unkPTI
XWZlzIQELmxyf/LvrXI+Y1K9ZfE7zDZLXdYfmxKK5VIwjNX0MMI0KGRTCczsA3tctiUcT3L0hmtH
Y9wCB4L1Rzn52QBGhJX7Qh0iuxPKHG1FWpLQlg1kXjsI0wIMFIJ4hOGRjgdHzQ8IrxYeUjyY1Y3V
lEfbreAWyt5mhppHhreJywifyw36ktAfYCCD8VFEC054G+zP5EP14R4Fk2RU46uBVfCyuwJXlRTk
WGwvhbJO/hs8bgZg5rGCibX5z1cEE6x/LmCOoSNaMRBmGLaj/pssxCJ0GnvloT7ERcYKSbG6b914
3OgmnJ18uLNn21i1rcNWWuFuKP5HdR/+sifjDEeGRRs8T8KpK4VnlVf5KfSyWyzL7bVCcgsB6Plr
rdP85+BXfxelRjuadrdq+ireKpr+qQ7ztxMFH3DPdpinXFE3/roJC0emPDH4YEOtdTAUWGVJbWO+
RZ5kbHYfeHeV26nCUUS13/Elztg3mQ0pxHdgTUWKlaM8YxVPDlDZDfeeQxzq3J6UqlV3Sa9v3Dq3
Trk2WCcLumuSICargUlCXvrc44bhez2ye0yRj2JjHJFY2zCrOxhjmlB4NZpPEaPCJoc7uykHxo2p
mm1Z2hBvFB/CwXcqm2EnC54wwxY6m9HCQLeMb1nx65QaSYo0u05/Uy/YtS5rk2VSBS5MquX7OoUc
ksoHtQ9+8yzFUIWILb35XgrKICsvBPgwdMjxD110FkLcqh3rOvv1WfrioIzenLg+eoVPVmv2Ia0p
XbSxnmQ2FKbELHnWm6+Wm8TqoPTit4pjSL1nDHmuZiouj4gRWuMe18DiXYhBVPxrUwkp06zk1+xH
TE9JR1FDmyYRDn20GEx531MevAR1ijcrTNU2/CyC7gufFF4rpIcgKNrJkURYWTbSbiokUHKnzBIZ
qnaETiR0olGVn2vbuSYKDF5hdUnF2aSNLmQQ3IEZ0bspSfAB6arqX35bJ31H3vPQqVlHH1lXB7J6
mMM7V4wIGPWw1pshsFOCL5uJ29BaJ9lgB/YE9x6pe6fB568wAHWlFaaS3TYQI3dNZzy4fvHmyyrk
zLy52lYvUaW/LQ94WJch3tnjQxj3MADKAAFMpV/IeSKtqG41cBWha1ubyK1f3WC4WAYWDTp9z8oa
YpwCyENWakq5jPIP1zxoPo76OFbFYxkVl0l0Ey1QMhaqiJvY/FUfnXpk+leF4fnG1zSE4nijLG13
qzA46TVGAeRsXjShPxYKvxiPxzAazl3wyaRfUZbbNgxPmlaze4AZ4Sp0wiUihQ1vRKeak2zOJSSJ
PH8bsnlbuQjZkgHgGmT8GV9m3JChp1mkR+EuFF1ifThOkzscCt1j0ONkWKHMvb9DkMbIoksei7xn
P1E9a2/O4YW87viIdwtGKb4KAOgOZ1S1X1aCXVaC2bGR9GdsgK4lyVFV6zy7YcVyVGdk7rRMnCL4
niopObVTtoy3cgaybWTu8hAvArxI+y0durvBfRdoPd3brWIB/3c4FhA6wJS0pVM1Ae5aIfZA0swP
TmPhAY3ctUXWg81ezJUgz4M0PFhlN0ZSVjsskG7mGeekelSN1ajMtzpT833YKxBZ8vyYtZN+M3vz
bZjjOo8E5qJ0WsnLlfM6m5P9bM4qhK63EjciNu8q2A1W8zvqfNVSmDEUuoZTU0h0oeM0//oXsKGW
IDhXdPVh1sg+g752KFXyNkLbuNoeQaRe+zJUkc18CSrKMFX4wCz/bAGDOuLoijAZ4StWhP86Ne7g
A8GK/qycIrwobur5d/lPI19Z/oWiDhC0NqHZ5lO8ZR+3IAC6tzPk9YNp4uWD81S8d3PjNaq85DwG
I37cM+5yWmYBTU3qKWiK247+51AM812A58UhjVMN5UgH3TytslOq5OQq9/ixMUYkALzXL5DorP1y
lMtRGE7DxzCa38KHw+ITvgD5IQJScSdt7dOGrovBsPaZ2+/xOgiPdpqC71TJOfVjb20RzrNWCyym
VbU9lCmDcw3wcGto8HgbGIInN3upOuh1ukU2nlPbJK5QhGC5B59ubMY9YrMHM2jbw2C5e0djpJJQ
dwK0jC9erO7maNqMuv5tDHGyjTuyFjCUqE9jqOGpNWe7DMvjU1gSzAlDJtgV9oRjbq8dMV4EzGFK
eBp001nHAbAha/GTH7gvSdRHiOxU6Cx4bPWYLHU5PaRhxKdhesAt5C5veFxwRb3oCq0FExP4g0oT
H8YncoG1G7LAMHr4080E9GWxr+0hOfX7BiFz0BEvomY2XTKhL82NJYLpzjdW/QyIso6RQy/OPBDs
42Nc+HCPUS4wIxRlNG1hgsjkhsQ0LokeO5vlNQKovIcBWcZad/D/SaPwLoIhvtFFo0IzFpEDCRjX
aDcLA5gAIkmFb2Fm4SRWNwFjdQeZupAji7ZlApz0vwH5I0JiOy+rVi5lH/Tq7zS0n81sfl6qi6wn
XA2cbD9g4rYO2oYcdtiOLnAfTO70w51Ypuax3aiiZ7AKBu2xSUCgv12o0cRwRvsQQdUkFvJ18jUF
wWmhZ+d6aq8dCmngupqHEdHaYCt38KN2y1EuhGkZEc1+dhnDDaTGGy3U7jQTVzBAlfXcecBfzXWp
k+qJ7WMIsj3GRCH1LGGnJDUu1bzGwHtt5fODbJ8LhxzxC6z+mrWfT0FiVfxIMBGU2yb5GIQarEI7
p0yvr3OVfQgfVtjntgEDHWETUOK4aZAERIgg/QL/LpmaYzC/YdenlLZ5pXKAmlOk58ZndtMiQjQS
cLgSp90qvYmZK646TO5XLdTnpIJ0pnQVrRVfWUQyc1Cqq4+F208eahs5BPWmzAiyBGewbrjOLeZc
eZYkK0IhbrHILHZqs1s0WwtBeKyREdQqvWgPz37r4JkqRMpfzGTglDTMOTOD/rYaZ9LZ7OxGa1G+
xoVoUD39MCrVXa1618CawSr1C90t2hB7uFowd7M0IjEm5VkFguqUKw6KTLExE9zV00fvwlBp1Wqr
T9WlwvY7n2yEJhYO4+yhjrCNu8a5hy1xP2CwtOslCax16mO6TNNED+gpODvWFzVlfkMcIZIIXFg6
XCs8YoBS4ymVgWYp6holZh6jVt5pCDuKFuNs6fCm6PT7BuULf0cDs8rJyf0VQOg6VqtkV/lM0fTx
xiBoDkAGFVXg//ThQF0sd8QcGswiKSNXsV6SFQyougxbRp/+xOnTV8dr93FUvyFNOwbgK+iK8VNU
4wElEQfdHLMOuoo5Uj3lAXWRjWDAwNUaiW720SjKrkmV1+UNAsuH0MP6YORECsdWcxXRjsn6wGpb
vUrtucwPfJNKpLKIUaY+b6r6KQG6RiRD7ZsxtCFEi3msgtd8rZRrd3Ae08m4q5T2NnJ40P0apjM+
P1dSVCDVgt/aHqfOU4kri+I7fH+Zj3NoZJ9eByslYGR8VTX40LrD6WgHLk9g4SlYT/ygxvQZ1z7n
m+EWfP5BRGDYsHCF7B+394ptb0feuRUpKi6RvLlqcGgmON3SIiq8hOeEt24ffCvBbYHmnGn1s2r4
v6UyJ/Amk32BfGczOgRWIcG8DDnH6k8xyashJpxmX9yn4K2sPkhdxnQbKcGXlnMOpUplw97i1Pox
D9XHoZi8dzXLfjUdsYA8t60WPthudujb8ifxk6MmA5CMyS+6XvWYTPV3z+TUkGMcqX9LpyMYBWdh
DtGDOZTTfWRzQVxvXR4zQ4cuZpsqjcZhUHh0PN+0NoqCk1FvIG7sKhOzcti6xhj/LhMRF6ZDoPjN
2mEQuDEB3ZcvK+G08nvtySUwzx29O2ZQW6mXwr7bqr2LeaeMqhbpUBF85Jjob+cu6RnqnRJRv/9d
ywIu9FDEH96YfLpB+JOHdsU0ukRJ3ZGW6vj5biTEOaSThyQOv7BBNzGBhho4qbfGvsRViukWPVCj
QGnsK2cnohXpx6UlsSbaa2oy3oTcywr+zFRMtAqir4+NzyiZEAyKwmPpj8qQXTsI8bgtWh753rsu
wqlFgaHJTVVNynOuQ02SgAEZwC1za12qZofQmrQdUN9gqACvNEDyS+GXyZzZHPJkbfCgJgwisf3U
kNkn4V8AYNHnqOgcMW5h5O/0UGml6zCxno2a3aAea8KryJUuLr2mmGifH2zvrpvbfVboxE7APTlG
jQYZy3ZBcaIUv5IwZ2t57rAPDXvrFONxrJm6tTYaJ93Ftk0/BvEfka5y1882yRu5v7ZEVaa0PVNv
488kq2xCDzq0uBwpNcRz+jX0ZHbJQ5QfzHFXhlBa1ch2tpIX1HIVF0WsGhFOn+XeFjntmGrNmhwL
aA8YX62XQyDYDEjHr97NUEWfzsOtjOY9IW3srqxIMaFI68pEte8woFUbioNkwM/eny7apEHAQHXR
zV5+NEoyRYoJIRFijZtFIDoEB9PqaI3aDVJPJb9fAM6lydXJrysN59wpCTg70/c6K96NVtkFxXzX
DDyoi+rWd8ArrWrsdsZX541XTxEvfxPtdzSS8BKrA7pF+5ukJmPXZs65zCHQTg6D/HJSjWPhf5kS
woh7OEpf/7DYdEydgo2S+ZIGlorlU4+wRCY+ZFSi+Wvc/Mxs+sbx0B6MLKH1NPwWuOXvLAf7bXwI
1ml6iSNYQi5VUyESw0WzvChPwrk6sqJdPbMizpSx1TSx17nt9D572jlW54c+m+MVVHgGYx5JsVqQ
byovfl/GVsvIOQi7L8ef70d420PhXNtqfDHTfOsk9nXw+9u6sPau9K8dowpYY2i2xNfBD5Rim4nK
S+Bmu0Isy8Ev/aSi4tcwKAERE0XCyCciNZ7AJBQHBFDIzheX9aXpQI9BM3eiQFyersSYdsTUndxc
h7qUPBPOxTIZV0evg0NHVnkq5V3Vsjwvj1wmiMwCaghQ1PVfJAUXTMDVap9OL6lJ795ycxnxJbLU
77zjuVSUcNcTeQKmgduBTI5J/l43qgftQw7MTYIvJS6gKnOW/0LSWj2soETZYlvWzcrZV6ynBeld
riFUC7D6mKFzDUhSl/Wxc8AmGucK0MTOIjVSobIydS5yOfjXx3EkekPAeEVVfnqzf2vJ3GMcBuBA
ENcGE3abx6NkgLHcDUodldvluVhmCAoAC5APL8h8cj+pzqPUzJA2iSsR5GIBsFrr03fbp0VLhGlY
gO9ZtbLmuNmMLo7GCHBewlGB0uDjnkw9zOyRYyU/HSF8ignzJDyKhBFUleJooYY4hi1DzJaqYBmq
jvM5kBuy7OidpZbuDPwU6EGPSp1fPPyQYR3mZy1l8W2omaJAgfEA25tCaDwYsuO5UD6RcqcXqceM
YtxkWNeIXhBvCJl9SaWlUXouZ5nMx9eButPFQX2zSLy0Z2cm2jBIVHDJRmEXw6GOakfzu9NkBr+C
9UUh/JS5uiNFcr+8liWo7lyCpMZ1daXx/80VBk2j4ty4XHkS6xAWZ7KOs+ozttunTbRfZkAjrJNl
3jwGGoRTMAlBXeCfYc5MtQeCW+5itIfV0M47gTChmoF5uVyWrL4gb35raG7nyntG+gBwwSwDRr1+
m6Th2/IMVZo27JyxRrBCVkpA+pTbojARjxqRxNkj+aM4RF4WIa0rAnxR8zrKd8qQYoWz2x5tCWWG
PJlun34wOFJn+uBlpegAtLVp3CYUSiM+4ZyMlwXimDNMCUr7aQqfux9rKuzVaLL3+M4dupyPnJaa
TCQeiwaQt8rTX8PJP6KM9Ces62xMbBf823R2lQH3eNFPEuDJcLdk58ya/DyJmUDmJPmuHPcmeoDC
pG+Qm3WKqO1bmU5J2QJGFokz6G5RFUo9F4kVgpEhfxUF4kIbsQzyW8yYkXEFqA19CrWmcjAc3I9R
BW0J5mVsHHPXyoMF7HNjjSZJ6eBlqjINOxOx81ASWRMUvwthAIo9mCmBqIMRtJuPuianVxq1aO4o
UAL7Ay3MQU4ZK92b6k07aWci0daaTXYJHXZ+Ab9l1YvLbgvbP6c5CozVMKbfMoMcOmrIRcHN/vES
4KWDkwP3tZsgDVbR+kidXjL67dCJzr51HPAHXC8fIewx2PfyGXvs0IYX/rQgGMu9ObrYv4uvRYLM
mj0S9m8bHAo8AZJS7chn1D+8iXYp5bmKCubpbjA/jgrAWYV7Ed/HW4A2pNTRqwaNYkMGRtNiojan
hSBoQaseyT3C4Zy+FUfNDcnA6GM7a9UrCIm5LZZiBSXUJc9ddLThr5xRebfQqOnIRNHR6OrfmXRm
6hvQs3JlWck5Z4I8W3m6W8b8Ko2ptsnr7LtLo1upnOaEEo3adpfGEarinHsHWOVF1RjDEAMJr2TA
3nt+rUjf3joMOmwpJCwd4moazKdlzWhElx7HEJoS9JMrdCwnvx53jMW3HC6NHmD6X1k8lc3YObTO
LrNcDYel2qbFK3ATXVNt4DLf0+0GGeb9uMoRhLFdnCMIYfxRATwUbEzWes9Ckv1CHWW46+NzrXnM
U+jATBHcWiTXwCWL0YAkM2yM/o8dkxDI7b6siUkc8XZdvFvwEFtF9Z86QEqUYEuZqYYuVH7rj1t0
N3OXnWMzDNeum/s3YJrroVJsvByV7WJZgC3rjj7qbrEqwNkzW4cTU15CJBEbUUMuz09oOAg4GPOu
MjJMtvUcnKX2Mh3w0DKY70ZCrtdNVMPic56nqsFY2n1ehgnLHENppgAmkP60mGPU6QTbNmlge6IH
6hOWUfJE6aEN54ZE6AeD3MFpZrOxdTfYNdfZZOtOEpRZmdsh1/idTAyQEgXpaWVZTyEI+CpX5sPY
cg/kORu76vXajhS1TmxeMqe4VToTDxJ7+nSHn0Wl7lcJ9BKyOOaOWY1Lk2qV0TlEqeu6PVvBjK7L
G3BhF2JAS0fEGL5cpz0LfOEzhgxZhwy/YruOWkCFm1Dr1kFIeinou+owfewpd8mXfmlZkmWykhXM
Y7TyUNEZOR6kP8jDv0sD3c7Nk2F0L/0wmmud65MkabRfPJZ84BIF1HbANJ+AFpIWiKBsBhoMx05+
krI4TqlKCWjPK9MRqq8M6mGXveN9+kniOjoIzI/Xw6yy1kHZ0h3IGQoiHbzwzRIi15DapwhHcCh1
5kMmjI906O8qAgnAa6I704WDVc/w4DIhT+HGq+YWTyXD2W3P1hJMtomlJdO3iinpRiXBcaFctLZL
52kFZ5siZV15rMf+/ONQ2MLNQfWSO7iM/0Vd5+wtq1BjEDUGGuTwemNsbXhCIXaRgbGQh0IbLt0U
0J42PouSmaZvo0VYOZgWYYafMSkxXcQhO/WHoQPIWlBy17KTCya2OO9ENgBIZfGiiqn8Kqa6XQYo
XOqKquR1MVeJkuoWU+Yn2TcrOOgM7rsTDlXIyKWFj0GHHI3HvAnSP0X3uiyhy3qWxx+RTVNglHAp
zdfUi/aYaA+UWgQe42B964C97mjzP5TQ2mpZ+RBWP7jqfpYVuLobc81SnZItglW3Hh0EmEZybkwh
J7HQLFYhFOPlCjc/5q8f0t3lgXdwo2HVQ9QxcpshT7Cv5rPeh2IP0DCvgb+8I8vtpCj+PtOSr8WU
I1NY4TIZTaMhWNVC+gh89+q1VGC+QQXmspzL9IuQtt+F0zHM4Q0hnG8wDhnujatlzFkC9azRE+69
3okOizHUwvQaiBMJ2AcW4oCAf4kNidYNkh8oT1RGRLyszCr5WYyFLJsdxSsIAgmN1y42f+ImfRYD
I9k21SJGpFHU327R3EKi/F7gOth++6kpX2eXOgjXnRJvF/FtgIwmnKG+hW3ZgOyG8vDVbXFFonlc
AGDNAbFjQLMyPe+CF+C9D92PaCQOwQrgvLf+k7RP40h5TzQU/FSRm/WOOFhRHWZC8evM7NZOPH09
EyqzDId1W+TEIymOWL2AkEBktbjuWgMTPq9dONZirtOTMKuCzyEq6nY95Lf1cpMCjPZrq7fXZJQW
AsQ/diHsWTn73NzwegAgs7Y8MyY8C1cJ9cJhqf2W3q1Q7qLMJ5IDTBM3bAvNiIP+q4b4CDHbwKAJ
im5ESHGyb2P7VdNZkmGbfoVCqQ21eus1OhApdYhRu4/kBgc3UV++thpJSMA7a89u7+CaQYQXKzHp
0kaxRELvZ67M6F1mvn2WYh2gMPyU8XrRXCWz5y+RtRWnsQVG7Tr92zLzfNNZ36k1oigUOwnpbGQ6
GrED5g1+DMZIxrZ0nynfdkQ+K1QQE2pI3Lv3U6eSizhDFTDoz0yrusGtk2U0dz7lgYgzqGk6uhqp
ohcCXNJQaTlz9F7dxzUNRSYfNJQKoO3ulYNdZ/nWH11cQrTmYfHvSma268jdwZt36QB1vPuAW7c2
1HCC30KeZZ9g4AnhtA5ktS47hJu6fZXp+Fw437lSf4qjlfSMAB/PaFoOVVpdxFOkiKzzzNCDITI1
42iCnnpP2Ja+oSJEh8lKznLHunIh8v66eB+mcviech5VMjeqBA1xI250OIlke5+I76I5McT8XKYs
2sjKETZ4GKv1c8GcH+EpKRo41W7kFE5zQp5k3D+6QuYpCt8AQIEEQ6tlpPlLqi6o+kKhlMZzeXJn
cdeTHmyZPTGjuDEouFMz+2PI/FTOslvOt1np3jglcB1269lQIZOBoqtmv5N4Hjnmtx6ND3J5DMtO
diHwJm0xYAD51HI1FIZMYDaVQ33INTWrRyR8bOjAePJtnRJtRKWxqqSyktO8VMQyTl/669HhoV/c
iuSnJ9zhYItTMi8dIBmHOsrj5DTJQiE7OJqjBBf3VTfGkCTKGFM2RXSbTLYNZWtl9MN0DR/okt8J
kIf1UNsU3PjUcCZmKbVdGd/jdXlvj+jVhOU5dzCu68p9XHaSHpYPdkcqpTz4fvz/KDuv5eaZLMs+
EXqQ8IiYmAuSoBUpifK6Qch98C7hEnj6XtBfZqoiprsnqkI/SZmPJEDkyXP2XrumEuEUfXMAFhZz
cbTCCGYbl6j+nJX923Kt+V37CRK8mAiPAnSi1rRdUGw9cpyVESV/QjgYK1tPTqKGbZiU9WtXPUym
/fhLkFqKXsec3/PSP+HAW/CDxAzMUfTSXfQ2fqs187u+t7bkadsbWXNAl6rid7HRPNyg07RFEumF
S6m6dC+MSwssYWUNwyEtxwM2qVsk+s/t6BMJ73Kmj9e4YJKMJeKxMQyTQWLKpSt7/61vtdLSCK5Y
ka3wVMlm/KsbJwTNANvG2WhE5l8qyP/1L1zXv0i4X1U9SbzT3b/d/T9IP/j//15+5x8/88vO/ee9
c/Ilq7b60/2XP7X7qZacwfbff+hf/jL/+t+e3YZ4wn+5E/yGHN73P3K6/rR93v2d4Lv85P/0m38L
PPxvohIJFdRh/P6/ica8FhklH/830Phvv/M3oDFRiJ6lk6Hj6oawcMkiv/p7SqL9H47uWxSFroMw
iwbcP4nGsGn/TjDW/wNNnUWMIosKc2jj/wdgbLjGIvf6F0AvSk7+Z+uOoCvNuv+vsk78+SViFy/f
t0X9Q8+OAGFq5bn549vOUWkMI3s/e0IOdaOb0Q5zX7L2GBKQ+rdkqOP4ifMhgIyIeE7R7MtD2oye
oUc0dtKas9INmAQZdP59jN5gfLxeuxCyZeIqMvV17Zm0TdEjmZb7MzM80B3NP6XmkGwZaMfoea2L
pg1MkvhsAAZHwIIDudxKuJ9mlsKdLWgTjHZXBDMBTYHZe5fCeB0FKcs2Vrw2xb/kVDaELsQrfbak
npntGUaUt5Ua6yS/SSGQIgofQ/OQ0+dbxZnxXSrmXulsbtpsH+vJuJaZcSkr613Iie1rhduTK+92
SvUPK4/vSCcET9ESB+EXh2kGM5mlvRfUlXc7UB8nmeMiQiwDBtY4ydn57xIuups0jh+GYoB1hTrL
86uGqtD78iErkmcWM4cJi03XclkCocweKbWvmJx5uvUTVdJ4M2enqpzngzUOzI/bhc1HklVeWwUB
8KMF3hdUFgKce82Zfqxcu0kxuiW2ucvQKRjlvEsYzowprp04r0dy5AkfwsEz5feZox9sGtRNIRj2
Td4dDq5nD8Eu/JMGcu8saUdDI5NdQy6GTi3YoMLoZayQo9L3KMyK+SQyO2V43wUpGjLT/hhkpXXa
sQKHYhrxDjPCF6X/Pi/Ll5LhcFSRl9TbX5kbjcwy6tuJl4Wj7c7tu5ewsG5qxmHUitGGxOV4BRVF
4lVhL53097M2gTMqvOvYWW8a0hNLVjvTuqHi+K5pFWRd/0J6GZCWmaLK9fYO2OjA9ClOWuvGwk8c
NLVi4Cd32pT8dPm0xYFjcSpkV8Osv1n8WSWTAF4gAphp3pO9c+xI2sQInmM/NgzIuT6tP0/4my6P
5dYjC25o0Bs4eftgh4LOwvRl2j8TqyOBoLqPah9reMRmiHg39mNZx6RddGfiKerDZPGRCcf8XAMI
2xp9KLa4R5D+2g5wpWq6pnFawOkN43Ovpwcrm/qHvGV6kDV7LizF/dicOkOR7peoRzVE+V5LJyZI
MJ8nxr8H2w9faeFqa2+yjZVqt3kT04NMNetEruN5IEB+nQD0s9M2Qqua5oEZ0QCskgQ1SmycdK2n
Oc3BbPA870Dv+QFCvoZBKoWo18cHmMzThsb9+wItjsqAnBnWvQZTMCEq5zbT30voyojIxBN2IkHa
nUMHIj02GOlvUi25qSrOXSWceSeG+S2m+AriQd6UHQv1Av1xoHCsO8u6rTLcRS6ytJVPTHEYJhpE
0cWC7Lb3iAL0vfjWmFsfaMraG2EoorISQJBVHAb+lEFQ65YXXas7r0wx/E4M5vmBfVQgNGUmu2M0
7e9GIbSN3rdsS+MFNIVwAp+7OT+aMW+NH38mWgtUVzUPavKyW0dnU08f+Yg2s753BeqzWpkt2DpI
N4h6kcSHzdZxXzPNFxe77je5k25hU9k3JIR8kWIxEJ9hPI8ycRBW8cb+la8T9YvNDMqQaQkEre3o
bQuTLklRLVavBvd2hL1XGfVbTrDD1mLmcMrJn5V482f1hdcgebQV1ZOQeDNH+HxKdDoDQew+eKJx
IDEXGzVprpxZ4/VEWbfWlnx7EgtrlE7zd+hKGTTCGfDS+ue0G1x+e4HMpLncj7pFzLsec7F0njvL
dKGoRtsBHBme5WyrkHpcqS8PUearAPMcZfaIyom18NTSpMYtGDe3jhT7NiqfTChX28l3dyYt9FM1
tQcrxh6lcyJYc3hNls2AcNW93hD8M5s+sz0lcQFirFuEeyuNbInnriw/kAKdU2WNt8JjQfH88KtI
Nf59ST+3lPFZxAyOyhbtxlwHjg1v3BPiyWjT50Jq5rYtk1PPyR+0sI6IGxkRGuv1rcdpYDhDeRhl
vfZNW+ztZAAVMJRoQm3P3xoTyjMV5duecMut1uhwJHAmMWG5myAMxZNubQG89rikSbmOWvUWE0h+
EW70PExkMfkJAghZTWRieIRV0hvcdIZ2tWdEQzLSb7GDXOMx6dkstuOrZbTzBdbfdWAXclQdT1XE
BCaa7hhvsFbPB7NN5qdK0++8plAnldHUiRQ0pZpM8IrUILQ+g3qNa3FmQWv3hjST41TfldWcB1Nm
ESZLlwk9G++IgYYom8N25w1lextXByMss6XP5u9K0CV5an/0Rp8c6K4GPfrLN3uUKRgq4jvNiePH
Tg5pahuTWDtdgNnMQWcP/aa1q0/WGudlpgszGY9EvqtTLpMyKA3/AcZPtTKQ1GZz/jWYoX+Mk9DF
z+TvZxrBDg4YY/Zi5oMwK3T3G9TTQt50XtMYua+o08vItu0Id76bSTo2fRj5lgbirrXWlMAz6vbA
BNxwLYcUP2/u33pYljZsutKdL5ri6LEY54hbL15qnanG/SOXauJN4umiM/PY9JrUHnU+0HQtu7fU
JTLYavRyJ6sMgZo3mbyxxKtbs21v/NzVg2iOtbWb0XsHdOsEdl36m8IBcNRD5WXJOkypbZyVHHdO
pe1CzqqDZHq+HrQ8uSCC3DeDPGCZocxgOTE81zmpBBCg81ZUMfOEqn7T/by/IN/pL5PefHi4/gSE
P0gwWK5pjNt8aKEaG2vHkjGWV+yWetim68mru61cpN+VD+Jmrot8l4v0PdMGLiSEq7Eu5dpKeb2D
Cx7klZktKi7HCbRw5mqp6/qO1xC/RPK5j/+03fsEm4oOJcHA0m0eI9fwrylmXwYPgZJusYMIDCQx
FiQRZUTbjVOOlhOX3e0yK2Xseyhhi+AZNmsEovMzdpJLP6SMqCalHY2iOotFeStdhJlZ5X7E0UIU
iJdjnOU1BsGHROYnJBoYJw1HQVDi1HT1WgROnf9QDvnHLmqsjZ6hfMkkb8acChbN2cDLUA6kzREC
aWpav+06PirMRqTs8BHW9qGukqNeQpA1QLsLdz+0ZfxqFUrsnCKBoTDM1FiVAzgxhPmQ2LDLqCvD
Pca/fmWEI3m5Rg1bu2y/Us+M9mZt13ujt7djMe2T0V01vT2e8/HiCWc66WHh3S+nTJ3l9r0aINBr
RdBg59loDrpzp5ybIAynI5Y01qk+cY7ws1mYh/wK6bYLCEzmnI2is3Ip9Q0V7saaYW0vXG03ZVUC
6cBFEMHUVJbphrnOve527V1hyOq286Bci54mwGw+emb/SLYsaoypRg8pGshosav2IjfBlfiEA1ek
7gTEUgBQ47ntHKcy123vuJwC9WcXVdlJIWpeXKE+3nU0VAyzg7o0jFvfeS/ijtANTNt7tyDeIW7V
a1TVN1NhvGF6J1QCi+c6HaDJZB1qJD3yaGqwSA/9LNhYl1ZQ1ywFSkdi6Knbqij1DWEe78Pkr0Vd
oNCe09sIDsAgBoP+d28ytTsoShetgHCQ+NesHD6cirZsDFm5n8KzVpdMkKx90zw3wv90UUG4Zb/r
DeMAqewzHGEndOBSkzdyy26Zk+7J+904z0TPMbeAWW0fiLTYqcg8JLZ//u2G6dYhDB0cwdAoFEAN
COjRb2ZGpp1NiojeBJxgoqicWmRU465LlplQS1Cr3HZaB3VufrYVk9MqNTa6SVeHoJqNmOe9ZdpX
sw3psrnup93PGy/qoNjUD/wgo+Yh3tZGfe8VziMrbbdKkh/SCCCdTu1LiD5S9jHZ0314YkC0Mzr6
m0jyACf24lxvarshn8rcGnX2hO9trya09Ol4bazwxivsZFNaZLYIeWoN4KOJ8G3Cm1lpTf+UT849
Gi5YT+6f3vaDCKLtOqu3dU3zfOjwm2MKqgmob2YLMFL90FXRyyjvI7/eccY+dhG0P32rCS+Y5+gE
juXHse5a04QWxD/YYLUTA/sOfz4pvm8PTLtSK39urAxpnndkQ428uz2PLmu8NkWM4h7khICRaJwt
ijpSA1DhIcAlXMo1kU95YVCM4IHLRl8+IGdCs3H5M1+YkpOLbrqqfDbEUA6nOtkTdwBxtzpEpoLO
QSQwvgy8YR3efCM5F8xqv2jhJlC2AeH5zwMt564UdKTa11G2N2iXlGjwbAxPGuKI7OqGwrjU8Bwn
W32hCiFS+N1y3ZcwjjG+Fo9ln1zLrH1vLXXRqK6TYr7Bn7KzFM6Btvo0J/0OuMbZAdg19hibnThd
Ge70UCrv0ZlKk16l8epG2dlZMmdEfyiGB7wNQU+JQ0GPF5lRz2gSTi3cgAnwoz3k+/i2liyuQNy2
WmFOSz+Tpl0J2U3m60iD8JouwPuk9vg0pN0WUa1mFHdtyJlSk7wtdfRlnQsKrFX+bXG0qSndik43
O72TRcbd2qGXP2or7TrUywfSuGt64+ggSIy4RPRVdo6nOajRUehNdG0L2OZ1px4Kb3r08NO6KNid
rN+mHTay3r6MZXfE33KrN9OtNNxinVfavvOaS+NCxGYb5iTJhtyRG1oDL4Pt0l0DIjLa9CjJ0y7a
5A0Z0z2KOXcSxQaJO9G41tXR+lcYLScuQuthaH90E7uMVp59B5X9rC680huGZXuMJcwesSS65kWb
vIttNT+ZIoq9uGsWFR04n2iGO9zu5EihhymMvLzvmkwZ0xR3+FyfNOQ5ODgI7faPWPDXE05qardt
WixCRtZUdBd3Unn7yAQOVmYexInpbYjT30tmmVtof9u3VtOvjhd/oAB1wmKf2v1XFSWB7pgPBT3t
aaw+iTKE7Nnj92sfPWMXZ/ktJLOt7jI5atluFcXBs5L7CvgKG8YnnusfYYf3mBze4d35nnp3cUqB
KTzMTA+rznmUufPdxTgrZ8N7GgrrSRftNxOvz6ibjiUA4CrUMer4NykCMGf8ioxip6cdGwZOlshO
36q0/sCeeBlj60LOM0qU+NUOH/EagMHX5U4O1kE10dmq6lM9jNpajSj6Z5uP/VS095XJIEhMf4yR
j5zb6C9InhOoXUsFXG1qV7x2nfdUZIv1y78oiomytl9HEykwLJeoHi59ZgZ1/tZr6UfJMQn97IFU
jiD19ZvJwigX+uWu17DZ6ezR7f6BC0ZEcLXYaLUKwAEdNTI1nUyuiyLetWaz14mRTtlYmKlYGX74
kKbMWSyxi4zpzJjgHDsqsPs75dOhn3mKM+p1tkSGtlwW9+7QBHGGJ1Np7Umz3t0LjcZbmEDGmubY
wOozxqspwa6Gfb7GFATFP/7GkLltBus2yUIy8NCh2rmyCWfhgpkPe+GVDv7/7NpwdS2KFkAWg7ZJ
U99Fnj7XsUx3keeLVbYk6qB5m0rJ1S3THiXL5ios6vMkjWOjm9tKuM9zzVk9LaS0RN9K/DqVcC6d
D8epuc9sVD5tXb61sJ+wLLBpm+9mdNpGBh5i0q+jT9PJbLaJI198Vd03pmxofJXsTAlhMnOJtmFK
yAcbibHU9nTkZnbEXDjoTugpLUJVg8HTuvZdVM69yBgXQsFM8tuiKw6Opu8E6WfloN0WNgp60QYi
Y2ukmo2NanGsnkqnPgFZgbadbiYRrdO2fPWn+TEtxINVK/gf07metQIVrCFXZpOShp2yJarsYFI9
hH4KPUxNu4ptoOXsOy4mThpuDOLeaedsoojxo3vTFN1rbO4UPM1IWVfbHO+kW77GxS3CfxS/rLjs
/nRfHacx20v8JL35KvKeMtk6tZwjpu5sGzs8pjFwpSF9xHkmrV3ENWJQmGVpgs7J8rGvWiQQWQBc
591zojMFMJXWmAGwWzCu9wQCd8HytwjYuInpUjAWVOsu0e4NB1lf9S2xWiC0Xk58F4UuhRNHBbjs
aFs/OjvaKOz/tIZ7xLQLSroKDH96ycR4P/DqehYKUZ6A2wf47H/IfsfyskyW7PlFNuVZmXOQzwgL
zeHOcVzeN61esEDoiAlOdZW6WY5X01dvgzM8+0b3XrT5BUPCDpr4DtuoldRXo8bVDf/YYD2W53L6
hjL3J8HC1en5RwjiGy4Bc3bf7K9hxlbYmtNkAwt5XGrEtUixCZT89MQuyrHQRHZmSEqR+1CO4b0w
uqOXgjQHIDdTYVUPnXyYEVt3E7olDQ6Ni8jdUO2eWKt8L5JtSycbhQLTURu46basaU9KRvKL3hGL
y5aGCgRPuz8jW9IDv0Trxwb9IbXeWxvHcmFTMOVLhtd0T4Kr6wOPapF3ZMP8KgezgqhX7/QoQpNb
ovVx3joDZKNCrTSZxXfWTkfV/0RNuVzAn/PBsTZmriFwnUCGmj6fDUHftCG1C7Vdc5IhfYXeK8VK
sqvfuBHGc8e49KjLRDdUd1BTzxXn8jG32aBnqiHebfCOlj2ihUj0M11nqjr0jiO+ZxfyZlAh+qlS
6iPT8/7kXUkPrDP2rT8PQa+F+s3MaeQIKiO7bLeWGft3naXTt/O51MG+gXrHFn6b1VG4IjELQCyu
Yq5q04EdwAq0QUd8jZ8jdxNt+6AqQwYjpoPAbiPGuyEy6Th6ZEfwOcfIz5sWH3Q/0DLH7Yo4JTZW
phcnZ2PJEBGN9Zg6PpkZDXxxy7xzRnTs5G+tfFN7JujA5jBGj7Om7mCzPIc2WmMb0RRZN722ibvG
giWZKXibFc5LQ1A3My0llGclXD8OHCE9pO/tM8Qrf4PK+8Vg9ruFmn+QrFsYLl9tzaT8YauXUMth
lom0gCmsrSEElHXabYx+SVMr5LaISJeXLfspzyCrqah/0S3+riEIi1bmBCVJdReYf64PQqzBwjSY
T1X+xZDhQ44XC05Pb7lPssZ+WCZQoFwOIeIF3dA0BuJMaLMdwQfOje8Cv3SWGU7ksxkvMQvSNMgQ
BETjATH7R1wDLJyK/gDVw6B+q61DlgvMxkVzMHNiYiIG5l1YTTfp1Lscjb5COQ5IIUzDd3ukPI2S
GplkK+1djE6sV5xKqBwIFkapRA1F9LKtIswcTnHCzPdAZspPOhCumfvt1nd4etLBAZw7d7FUfwq0
Yiv7pagqdgDECOfmk0beXBWTvpDY2kO7nMlSMhbpvIQ1URB1l1ceuBuP9K4IHwV5xjNZcts442ST
0LMWGQ5yk3jDTjVWRTDm8g5J4qMS1XNMAK11J2e8LXV5S7ReAI53gQZhJmrD8W0S3vds7RycPk4e
N7h3CC2crQNxXT+9TocXMT8yQ95BO6pWmSqf69FG4G1Ph94gebprPlnizvo4qbWAUrKy5Nii85Tn
CrXQaH6JnW9YpHPXn4XRbnpPa1A4cmHyonSXhe2V/XXBDip/7t2ldViLGSKoT2S0+Z3XzMNylH1w
wswAxGkCwcUDR1O4Gz3Wdhba145DUPABLnzjoBg6WJq2G5X7iIbsLcSgGyegAuoMkoN9cCLxFCZA
Sw1NHFiy7RVnzGX0erFiYLg3IPKGo/pmW8Xoqs8/HMzZWQUsdMzhLOlZ+SZ86CsEZIy6uI5p8q2P
Ber15iFKCbGTE7y+jFqrVF+6sveZNz6bZM73rovVun3SR1YfX36B3TYHKz6ErLxt57Rri08yLWlt
1dGw23I2xghsebEr4bG7QPx3tFkVU4QFuOy0T9g1xzatr7Ys1zRBVmh3Lwy5Xhy6havZUT9xLO/J
MccQeGWGsml0LO7I+hdi6UOk8kejACcaov9K4a30QKu6sL4ZOx1Wl4bwz0XFRL+6DIyoW9eag3tJ
MQpxsOTP5TcBcftMRUd2SRsXjjUZ5ni+HOPcDPlHRH0P3sK+H7NxpwYQyjr6Ll0clDP+gLN7s8Pu
Vdft206DaxkX+UOUrDMnBcTwAw+RKyx1o9XRTnftk1uIs+Y7RJcuuM4Zb8/UXyT6S17ItCdo+0NY
IGFbYmuBWfabWk+R7w/eQ5vEpETVH6Ziq+XrM3VMzkk3o1SQ4zkaB3LQCYDwdaF2wDl+tEQeJ2aK
cjYumGnuk8598wf/CSfqbrZzpFxVUq/0kWJEIknRijtPs1C1yu45Aosg0mHXPEWFuk1dwHW+jPfO
THJIr6ofQuAPQpV3QzkFieiYygJAdjtEJ3QVTaYUCYgHp403IZrL4+8XX2bERPzjrrbc/bfH/u3u
v/3a72/89QeSdpdNuFzawqMUdR6StBJbfeYtlM1AsOZvWMUSeA6aw2LEPF/LNIT+tcSBGMuX31v/
/PI/eAx2coTsiLaIO4LT75a0jCmenQ2yADKyl2z33+ST3y+/d33X7Q7u/CT1fuhOaWRUx1yv+AO4
L6KNHRfocmDwz+vEM9mXLE/XUoU3B783CUAgVuT35tyJ29Dy1Db8jb33CwW5evmiJfAJ/rrVIqJ1
Qmdv5hhT9bo5eDbwdS4jPM2/bv6Gevzer6duadiFK5f08TUlnISwU8ljL8a/ffl97Pfu7zdcKDoc
9398u11uuXm24H6sEYSIV0HIWR6sy2dLDR0TTYJmftNdOstgYdNHFAakgx4ZpzbH31v//PL7WEG4
BAalT68e7kJt/MYIDNVHVhvoRNmNF9GOc83kc2Z8czHdbKIAiLsgGbFhkd7rT0tIwoyGi0uc19Kr
MsafDHMsu1S+eOx78rZqTrWYpo3va5B7uUyadhliaJcSmbEg/9ArbyEjTEdpTXshdS6u03DJgM0F
ru2qNeqvN2XXGxGxCLJbRuRuvxC+mR8HNgHpbFcXt5hSsCbDRB6vTzawc9Dy7I/uNkdTedbR78fp
4qn56qVjdjSssDvFVXTUp+ZTpnGzH0hCYW+9StuxvLRN3V86q/G5ojqkD3DFpzlPQNFwcJshxNUk
+GeIaODjxsGsiiLdRkwuqUldlipPay/VVGycoiXUOjf0gzbq9+Yo2stgyzO8BfTwlXOojbk6UIev
CFvI87MOkDQiAvsyGCYZeV3Ep98Ex6M5t7NZ/3GLLAn4lf5SLJ6c0jrLJHGIyazukk55B1eY4U22
8LhrcxOCUBc+bRSP7NzW6IpzSbgJ7Cbz3IPzdPlv6qmQbsHEu5r5tH9j4Cmj336MSuLuMqvyVmvn
ktTVP1Vv452QM5gIuovpoGdB53BUCFWhxNW7Ga9BUV5i1y0uuvbIdEmd7TmSm7jOGanQboPUoLbo
9hfpo+GeczrSZ3qkhygpr0a02L9Ix7lZcPH6H5MWAbxKlGsNnNHSQHBJJ68DbY4lnKbjvMG/T8lo
0O8XNdvNmFgQoRgIl/50kyzPhNkTNm+D8kboJBOGrtfvlBNxVKDLr/0awCBJafkFGtIr6x08dCIB
KEACfTmITJRQmjBQKZjJ8VMxSBBsMY4Z/D7217d/v2MTFr5R/cLPOM3JHncIOv+xeDF977t3ZiIj
GmrXtHqwpKKFJi9h7BxTLXxSxFVp6sNpzB+S0x+nIjpnxYSiojmNSjwmS+pxZ4nnysT2pvnERxsj
7ZuZrmwzX0HM9KciNzeWpt/YHZWiIIGmYgCzJyWGmJ9jbSY3bUmdlzbbPiZ1OTFBiwPUWyX6YK8r
d3ixKmM/QErb5LpRA3htAz+OzTWxH3QRNP/aRBj2qyS2MMgMTFDE8OizVhG3dz8C76LZMN0hdQTZ
ZWA7ANmhKkqwzn4ew/HsTRk0eISJDhtP3WnvRIF0Rshjvme0TVmi/CC0MXRCYLVIRKhvC/fcMUYd
zM3g4wKTWfJQJ+Em72lbDW7T4dGH+U7z+2tsKMLcQn/v63oHLtwPxsocNpo44YDjYM/mH5u9HVFf
VrG1I3UNE678k6ro9EUA8akdhHMXDpG79u1kqxmVOo3Z7K1VMbz2jnm15uscc9rEMrrr4QrdpD6a
jXxh6CBzrofqRNyGooK86EWnuBBadFeaat0M2ktYM3k14pLZbkbSlj1/hCEfp2yQV09YwZhebfvC
FR+xO7aa1C2fJklc5GTeNI0ogt527j0RH8A7f1nibhwQYSbgKDaV172XKD4yqCrbCRoQtcBPCfHx
ILtsySGHLln3jNR0wziJamtCBdwDLwAGwj5vi0voFqqVhYGCtyGfdgoIp55SUbbGoWcQpkoBfwHA
L0RsqG2KsEaTTY6ZwD82cRfbtT6v42Q8V9HJpYrb4BIga7wgwZkGBVzyovlxI+uTkCyb9EB6l71J
TzL1H6Y2UfvYRsoMdkyc4EoPsTBeepuGi90eC9eNDkmvzM2UaS9Cu2BGYI6LAsWSzXfeEGxTDceq
jv8IbIWA8Am3kvkdeW71gDmwnyK0YloiVkjrgZCzgdbibJ1LVmDkyMellGxN/QQTLKNNgY3XkT3S
Z0UnIpnaj9QjhT6q8YGENtsynwl59O21TknmfIlUjc0PiTFL4hHthJUxeXuX4Mk9u93yKtv6CcXU
52ClP2n/bVo2UF+QvBtnjvAkskcpeLMWVr6B2X6r2PEzD1BPXg1IJ8fhRu+s67Yful3224b2cudY
czA1pLd0nboVseoDchzTTfPLKctM+8b+iDVz3trsKDnct3Uk7LfQFj9NPN/CNDcOpUMUcEruA0Lg
fiVjXw/mUeez3dErdAzKZpoegPYiJpq9tiq60NrEJkEMVWxhwgxxihczZ5cTNfc5W89AMyTLL7Rg
XDFTgJX8yxjKHUD0+VGb0wNXpPgYifJiV1CXIl08xDY1s1GU0D4qsrrcvtnH3YIFyMsfpWUjoJeJ
7TBXNlq6zjm1kehU4Y3uWRcrqlG++TmdsVZazM7QftkxKRSGfO8n3d85tbynLevvwZHeJgylpB1f
8yxMVlAjjMDXoysz6z2dIQ8EE5THtqv1Aw482FpTX+z9msLFs6G5V3kFl5X0NCxPf5xmfi7GcuBv
O0fbMW56gBfPeX8bW+13pIbHBu0BhZrcDCOkbRnquz4N7+iykJkYNXSfuwkuQGHtBmpjLCHiE/L/
CMB62S00zk9FBxjuhjtCku62Sve/9Q5N5tBrI/WP/hU2Gi/BBTVVWtBgOjSORU57ImRLnTiNvm3K
Q8YrW8vOl8HkifCkRT9l6yKv8zJzw2DMOCWsu9tMMW/KiC06A+r3zlOubcQIdEmfQyuoSKPa67aL
7bkztb0OWB2fQYM5kDyko4tXZF1zEN32bCBMOqbRQFzskO/sHp2OPkog4032meObOFpAdVaYg9oN
AWc5ljgnlRu349nDy06RHkTFcaxecAUkp78eWR6e5bILgG1t8gpLvce3hjjshL2BpSqqCYzqZfPy
1100JztpiXE/haO1ZZPNcHEp/qaIicWCKl1uOTSR98T1BdMCLUtyHwnn781Z0nAuctwUeIyey5mw
vN/Hf7+40P62adm/cq/b62OMRkPPTy3cvlO83Eo8ti5dYR4m+ql8BOF+13N5qtu22iSaxOcXzmzt
O5iQXFQcmL89LG+XULCVq+Z3IouAQVYQIbm4n+ISWzgH6Kbm1Z+I6i5PjRaO29jWXn4fymKPDIUi
L9dwLq3sMLZFcmg0O3BaA39V1G5RMxMPsXwhJFBfq9pe3Hv9Ho+VtnGlw9WrTHUy6siAwGKdbnIF
mC4aSBWYiG7giKMH1JBhlfxAmsKT7MAbnfKhr05oS8gE4xLIeV18ikhqLF14FhPv0kvFcLFAlg/v
39pketaekDvqm14iFSgSTh9bR4mXRCo5YaFNeI7pF9tWzgdUpCcix7DXKgYXqYRxIxQNE8dlPGVN
9YneQn3q9B5FR23shGlWlBJ+BoKJyKgN3QWfziNEJkON5N130U2XUh31RQTODffpWrTRcnWJGIT8
PuhCHeaUogme+CRf6K4MvLJhxZhiUhUteju//yAcLLexj4BXqtOwvAmRYmDQt8m5ifz+IBN98/vc
wQmp0++tLmFt7VOKqHaSt2VIkIoc+KQJ+QXzYT74zHxzI5GAc9xDV+nAwpvxFFsLfbqmntHm/rYr
eAKJrl4NRvAYOCTQjRZ4gD4QuNEP7w0uRVL9SCGVEeXcZDgfvNHbeezzM2PteuN52wqdUKTZKKU8
ukmOijYijBZIz6j+k70zWW4bydbwq3TcPSowD4u74SxSpGhKRau8QcgqG/M84+nvlymX6VL7lqP3
7QjBmAiABJB58px/ACqBMmKNj4P5wbz4A7He5FVbuP2fjL65xhBL1grqVFkJ5LKf8bzUhXu2E3/T
uf0vHeIXdAjBU/gnNsSS/qR++bP4kQ7x9plvbAg4p7+pcCA8zzJsssYuAsLf2BCa6v2m2ihGGq6l
W4ancqa8qNvwf//H1H5TNcO2+aSKraCuGjd2hP0bFkC655LXsgw4rd5/Qo/gMv7OjlARaHYdChCO
qxvInZrvxHLVLCxVX0EvMRUCNw5v5n5oUhSAv8+9rStHagfxFJXpYpDzcq9/2zb67byqpwl1IXGU
2/HkopyQ7a32UK+HTTBQIEk6gqNmSD+EPY15LlJJifR/Be8/LrMA3QG5MhK+sXJSTshZLd52AsOV
kO4R2+Reqfj8bdcfDnfb57ZZzpGlKxZ1N2CdBHbktvHdWQczhqp52yzn3u3zdmWNQpox88Zoddsn
15qPlG+9tZK2d6VTI2Xo5/U+n8nwqNinq7hY+EhTyLVy4tjN35aTgqSS3DKHZDFRcLqTn5ar0l4D
BvYk5287ykU5ue35trs47Q8n+Nnmd+sCjOI2TWIfBdahs8kk3Y4k5wzPOToqxn2hcDQeGeCKgQWz
chJ/n5OLwPLYbHak0uRyR42WXqJx3m7l7S6+u6lyMZf33w30mdyBwxjXLm2gkaZb7ifx0MUmY7Vi
dKI1dVaeWvkQIu0OLkfD/VbuKNfJubfPyUdap2a10VrtJJ/TSa6Tmwn4AF6FCYELJ0kH2wVCD+bp
h8/KWX0wz3bnDBu5dHv45eLbQcUFGiGVSuU0mHW3NyNSzgs5KyfRoPV3VBTyKO72U1BDccsaADmJ
mEhdS7loOi5MBwUWSqShKuAUUDJ2crYlFVkEFZpaYZavWhdEg8xTyknXoOKpcvfpYzqwFi5SniJV
KvOlck5N/K2e1+q2Fm7SfomIbOwlMYTf78tGjRdPaud/6CPm0nJiW/wucs4gybjXxEQupvP0Eeat
S3TOHoQwS0guJpAh8TL5yKEk9OsIe3q1QwSL0kHfRPk+YCCcLH6YNaIPo7DFaCaQDEmRshUpymyf
yVlXJKcpv/V3Vna2A88COqAe5dfJZ49TyNm3nC1IItKrHojHnMALPIJDKT6O7V1sTgyqbpePTqqz
0gU5U7pzl+Lry1yvXJQT6vPfvLuTrDq6TQjB92YHDhMHOyBV/EbIhrWbeWpwXOJXwCihIoPMnDyb
igTXbhQCqloNHgKa5D6e82BBeqpaj9RYyLJ3jGiCqBLlOKq0qzLBaSVNwCW4c+UQ3ONCNMVNO0NC
55JMIF8Mk2Oe0EL3HMAupI7lPTEVkBagA3ZylbxDt3vlI0BExjz1ifzxYMmuZZMHm7dFKpXVfooL
ZVn7APwapBayyA/uKL41e9+xrh4Ypc1gzndxVfTbWekaho9sk3OQOda6gIpxx/E3pLRF9pM5byzJ
giNYUu+rUAGrYnR/ohFQk2UnmtsbiVLx4IlZuZzP8SO+R+XG6jGvUXqDCE3O+mR693LOJcbmYQru
oV0Xe1k0SNpg5IcRHuqykhBA3ccTi0fa8oJnVQmbPWbPzV7O3Rbd2SshYuBMJTZ2XfCH24/2OgTG
J9SN0Jx1UfzbGMF87ISyrFwVBq2+pW64g37wsTRT2vvvX5YgHXOm2/KokmzSR9QLb9/w7WsaYcNT
10BEK1tNv1Oze5nZv31LuSi/r0z0wxzcYEHkb1EKnrCSxHPgVj1xIBfyVeVUfv8Cao/tDPpO1k86
Kic4LKH8+8PzKp+OImm8lWEDJjAa0fm/vcHisfU6ZZuFhra9rTLN7FSFvHl6rdACG3Txt0mA/u6S
4jslbHFXChcGb6X259hKCqKNlidWdNtyMZb1HLlsaVTACiDGqAl8N4RHUDffq26GXgW+0JsUzgqV
PMNblXpbIhLLM2+P/kD+KSko3PcQG8t83Mt1fj59copW8M2s+CAndoo+N8G9tkJxFDjJbEEHFWWX
W/nmrVSDSiXYBudRGybo57kLgFOID5cIvvM4qFWz98SkHwnzPZXSOjkT+u9Ej3ngxQP+tmxW+EDj
4MPrHWgr8h68avL216KKIycz5AQh5Tig+lh5aJ7NjjZDq+9pL0RNDFFNhPOLGBc/kPlIU9EGiYdb
zt0WW3K060IdurVLrtaZ0FSWkyDQPlp9hKC6KI+B2/w2cUTl67ZOLhZz7jGcEFvkjnLzbVGuM+Ig
3OqTfZBL4IQEhl5W3uSsXPvDcd5mXeyjbWRBdpSDlE3dVPd6njX7caJl0BvGkyrIRthHq65zzBWG
5KSPFbBlOEYiV4M670ovec5SEUq2IpBCw4xWwxQr32bldhqVB1+IDKppjSyM6FoG0ckARuEq5axc
KSel2CznFKJmOg3xpN0+Ixf7D0ZnRW8HkZvkWnmgyRZ9VqLPaDk2dkloIpYjcZDbkUDaM0aLLOTg
CFBwThSbCxnPyFlQv3TGYmUs5uRikg3chNvyTzdnMm6We8oP4bRMjHw7pvz4bfFt87uzxbfPQG/A
NKPDbfL7Bf1wlW87vh3DqZDgROVFhxNHp48NJK1NA2dsL5d93ewRgWkBRYp1ctJ9n5OL2EV921nO
3T4rF7u5CgFoLeSCGThUy+Wsivk5qhTiUDgdsFbOvq29Hed2KnpEcD8pMrxyq7y42+nl3G3nH454
O5b8yG3x3UduG8aIlgILLF28rAimfpvM3+fkutuiMWUeUCHAOXIDSq/lvhLRxm0CnqmmrjL9KVep
XUT37onQ7LbLu0W54f9dVyCjv4rAfCO8xokMGS+8O9bbWX66HdCZv6zsyvx2xd+/qLx2+S3AYtNI
3b69/DHkZkiwf2257S53tBBBhlJMNncwdkNULd8+JI4uf61BabnljjaAfEnsR/xRm0Wfdv2qkEEe
tu/HMMicTSMq9JYIhBxZsZfLt8nbyjrH78SrKp2OSZT1b9sN8cm3Q8qDyGW5+W2lXFanFPtkVPAG
FzRO6JLwLQdVYSBbw7RKyYSrCpWQqqbE7NZxsDatGjhoVTrO0sR1muBWdHujOQ+P2tisHFTNdr2p
xkhLQrtRRQBtirCtc8TDPctIOwz5/m4t8DmaWqz9zqP+TfVnL+fCKrPe5syod7YM9bHopPdpRPzk
yagqBv0Ll1Ovl1MaROpSOWhk9PeZjPjGiLF/mKeEXJHovwMxkSttpVGWvU5Fr3C0ix569SZVgxEU
Wkj+eATu3XeuBTaTSWcW5R0kdiicJTQCMWqRcxl0cZBmeOequbpvxWRA2nXf1IaGqCTO7p3a7Xsx
JLpN5DqbCGFlaMbEb93gMDBXw7poDFhxDYLeqYIIr1bFz+Sg3XUmu2PQuERnYtLMlPbxdlZpgrnH
4pewRFwlfxg5JydyQ1qSeGx7ULNRZg/7t4mehrtmdje+bBtb2TLPIv2AvweNtJyVa9U8Ok1m7G2m
Ieyx2dA8socR3zeoJ5wF/r6zJlpr+TG5Rc5BoigNbgYZovaHCdChHxflVrkOGfCCEjJWvDnkPMx9
pn5vI3XA/Q0HfCpZd9sg50bxU3kjkJ5ERPPy/sq526QXz4C853KdXGw1kfS5Lb/Nzd2HcJ46rBLl
aEEcUG6QH5afiwLnROVL28AHzfZkYvM9sSGuI98XIc3RRYZysNeI7ZUmOt7brmGEKYSvwmj7YafU
iLZRBNGvZ6jqIRzeQM/q+r3rpPzwuuMSHGloHcDdQ1W2hBI9OPAweqPEBklMugqJiraj5KeODZ2C
RtAhJ11GHmphmiBx1Q6Oomh5KsAo3xoyuZxp6gg1HKxpl7vTPoVIAaaCepMYomliclvsZiFZdVuW
c3IfubdcxDAm3ckU5H+Ttb9I1nqaof5TspbadVtHr+2/iq//InHbZZ//rmPz9vlviVuHPKuKbIxr
uhSbXE0ncfotces4v1GTdj1HNQzcvs0fEreGS3bWhNDuGajbmI5NTvcvWRv3N1elbWWjbTm6zqa/
ZHzOb3I1b/pDwReQ5+kUFPm/8i47F1HeYj8oTv93VRuwj6SHNUs3ySwb4pv/aFY4aXmihdOo7hSK
qWW5yIKv1gyPHzITMAoNqx3VRGbfdTFU+mI1FDn6x06FqDX/qaNN1VDvjBiqBFm8G4bzUO7U6KGt
nvH/wDjj/MPP/LOLdX92teSzqfbw8+ie9i7LXFi2Xbq4LO+UUcVnBPkqxHjOqqNjZWI+o+N63/QJ
fHHyG85OydQLtoKLcj5Nbr/DcOGzcJLvTX03Z7DKh2Rtpv4xIiE5GDZSIuZiQCxBmMQLc3jvwTG+
NDAthM186D9wGGE2Lxzlg7w8i8NNdrb0xTr2SGogCVXxKvbpIem0ZbwSpxPm9IPnU2FVOLS7aQM8
4o17F/NusUrsIg5ZYUUvrsDF214carCIctERVctXoIffL6qCOy2uSVygvGCGwFgirm3IeuLCIw4n
HO79wYYUzL7YrmOzwlhBxx5OWVTMN1iy+y2ogyxBEy9ZR676IPYJsXAHcV5h6C42mxi8BySEKrEr
ejiIIyLsmaOd8mBiC69jPVxhE18BqxWfNrGPV7GRt4WfvDhGhMF8FZZkaIJFxWcraouopVZc1YAt
vTicHh+6voGBKwzc9WUSDR8q9i6Eq7047YDNPUoG4BM7lDwerOZgFoRl8EhyDsA55HVx8kojXPv2
VcX5AE9RANW2CJJXeb8Tm6BRyP/HnaV+bmC96xXwCfEFOI5Zoq+qRFvx84jvLk4u1yvxuoLEJ+bF
T4h8w0Zsa0CQe8UqTp5ULg2P0avABes1cgR6ajr8XupWmMN3ZB6Ew73NPEyRWH/y7Qwjch6Hdh9h
RmsT3IlFsXMD/kOY0wuzeWEzX6XYlMT9Bj9GtAgpFrMemZ9FjzxQPH8SdvfiuFArN6DalgmHE4fQ
mfdQ7IfyCrqTc+sILXz7KPS3pTCqT4Z4HUG695kX2ypx2HVp8s04WmJG8Jy19lFN+03Gx8UViI8N
6cb2/tDQoktsf9dX06YnCwvir3jJIOl5trE0EXBC8oHH/15noK0iSviCNfyyhjU3Kj5OEwoy30b5
KWmydYqfgzcZZz9Lr0Npx0JzaZG7lKQblE4m51jVEIMDnDxiQa/Qjx1hwSoX8Pmp2g4tiRHddZ+S
/FlvUrhukY95T+wCPlOH19wMVhTagbUEvDCKFp5TzVgTgPOcCQWL9gPBMXD2BnAhTmmJ8UAjFrz5
mv63D/1FHwqqwf5H/bdLWPz55V93DRWIP3+sen774F+9p/YbqnC6RvnUs3VX1jb/6j2131zPNFUP
opDtOvQUfxU9qZTqGpJxNkIPdKqiy/vWd1IP1UxLhUZviI74P+g3bUd0jD/Kwbn8M+g5uQauy3De
2RtXMP7qzPMKIJWYEOpB+Gnah7b6NLmkblW/ONeN2q4nA9Rsn7eEb95ob4o8vqs9Tdt0KQL0yy4A
2F/1T24xHyLdenYDGzhddO82PO+WxsuYvGR+cnQKFco9nUOMnkpx1xQnw4o+VLlzGmIPwtUwbgHP
wg/roZsWLuZs/nyJRjz6tPJDCzwmmxmozwXaT2ACkGxKT6nat1R10NzXDdqZKsHIECu6azcfnRp4
SzQiDlYp5j4x0gnF9qZaqAa0Gc362lbqIVc+FQnqNnjOX5XYPnk5bmIVXjw5NP1FHCEy0EPhE2KS
8QTUyW2cU5n2YOxG7YwN9q41nT+RmVjVXgY7rhnAATfmzjOyo+CAJDo5VGXY0rk8tSbnxtjBc7Iv
wzRdlKpe44j5ZUJ/2WgFMA/nhw5QaqQ8QjkH36z3x8QvcNzj13RGHGCAbg1qeoza9FhQNepyhKJA
i5uVQF5P56h2MJJSD5E6HwpPPeM3dw0VS7g4nBHPxntgU2fatVaajZXU66aZyM2nx7qNvmrYgHhK
hBLEdAGI+aSH1nOXBOuMEmsDV989AdHeIviHJm/8ohFaoTe385L8SH3uEqo+Cit3XtJuzKjbmHpy
7Kb5bMbTIbYH6g+JkDfa17FAZcRHOmqeiuhYaohLJxunR2XFBGpZODs9HVBPSPZa5p0GeF2FYz9X
SGE4yoRBhH1sp48qCtgLz0TMPuM5COziAOH+zre1gw9Lb8iD9RRn8KxwPoIAqO06zlxggbhIR20V
kRTXWuM5EZQbpDKDYe252hknoV3ZhvuYoEfTgcvXyVHcYc0frh20u2ROPpPI+2oF4deqHS/iZ0Rh
+lq5PNTm/KRVW9Jhr5MK6FxLlynOkRMU69rVVmme3FV0roExXDxc7wBvDofZLskSQs5sDG8/asN5
nO1dN0V7zOXxIjwVs3XSQ35B0EVaaOKyOh1A935F0gOvuLFbRqOxUU14wRYyfTyTcA12iPAsTbKx
IDxfgWUeGf+P6A7Y4XQZShP+cbKfB8R/y+RYV/GLPMfUwSel52pgLgUDMiFdFXz1G9eG3zhuoTwJ
Na2DbTZrk7sCWniFJRTuR0dim3NvDOCso2dwc1/rpKGRaDd4g0A2SI+YBO4N3vNsinZ+IdzOp+uI
6VuG2fcYz1g3JMdkaImXeFYVrMaw9IrHLeSai5l2T7WSHVFoR4P/8xjOV2/uLvA7ClDOOrekttOX
pv/DQzarHearA65R3MFOnSAxJEdGmS/ihxHPoxYMFyfCYRoRoWbqUH+ZFv2gL8RX8o1uNVqwunGP
s3RujVJhBNao51YftgWKiWOGsEfN8eoV7of7xHPWsQtpYLCemxGw6Wyh6uN+RgFqZvRN6N49dgpe
sTzbifDl5NrSgLZs6NunCFvLeNa3cZwf44imoAvng211q9nnXe+ybgPb+etomgQ0z0NP8Q8lP11r
SS2NW69qNlWkX/0WczZUzviljN55HsuK50VFHsm8Q87gEWjhprbivRLXm8LoaKbns1OP59DC+Fu1
Vm0uYG5npZuuTjxg84lCOI7KOHkpH3sv+HBPqQFRMfU1ROOMcuaqRxkX5oMNH2Z8haL7ew6D07Pi
r3B9KRhpy4qHGfXjNeIOGFicSF2VyhlhnHsDsoA9YAUGPRC1on3q2ifT6p/mSj3jUkFxmlnM+oz5
YHy24+QDGuT7tjZ2lZ4es4prH3k9ppBHgl/aJlldf2qM+qHr5oNXtk9Ngz9MCtXDHw8Ulo/iD7j6
pqj2IIfPdBoOoHhgCqheIB+InjYCV2aHmC6vWGyWWz+cgfpaO9FYMVBuhdARJrxBKnLUT6LBNgVb
v4gfPHq2Np6vWpy9tFX1u+5fu2x8Mnww45E5vurhlyby7oLRPolXUrQJquecqDdvxEvU6LxjmhZF
yz5wn7uuRIIkp6fxzGeUnnb0ieGiV9uLbfLO01ABoj+HbfzSco40p3XzumM4OjjuGjavWvYSewPv
R3hfhydxrkx3TvKN08aTptcYnaIS0SrKSQPDt6ZaC+MIaD4OHNTAJ+P3WYdXG5R6jNhra4D1Nnbp
GBDJW+1HN65eUO7qd1asvSIeGtxRcYN1B8vRwN58qQ/wOmhi7xPhvx1NEz54I5Rex97T3f2eRtAL
474hXq2aZdolz9k4nr0imQ5TkR0g730i12suDDyP4NIw7vbzYUJ1JWqVZW6NwtlIm+9S9WkUWUMt
Hrp9BE3/bU6um+Zo2g5Zi3mT/SEKY30zx7ZByjYy93JOTiAZfls0DXHZWJRQTkOl6VtNzXOCjz1+
r2TB2nunA1OLmYICxz/1yX+HEdpQNQVCORmmSttn2Ixu/Nn6iGI70umdv/cxyKAM/DGM9GYd4Ay1
d70yQE4nwX0L/uakRlfNgeMwZcMaSC9NSKfuqtbeaK6ynnOsOOZkjZDzeugQ0oZRXijPbvPVrm3Q
zUjw5RCtp3Y1LhCtwVqSNa1+j2LigPAeOP6qQw+knIr2bdIJ8U8ubt7hNH9yQpxUCIoE5BnH8wlx
XSVE2s8s1sRfV0y1UutlZkSPzrvFKNd9If/vrqsOvn+Ud5+iEUArSttrwRntYrQaOpv8dpGaV3t0
2lVZDvkyU1Aary3AVy1VYnIJ/DKx/poqyb7PrZNr4t4c9uoSs+8dgnvPXQnQZ+Y1xyHnoPMK5FN3
ybz5QkoYYjqAb59Ax7TcP3Avax9U6tw0NlrRrF2av1GvfKjrzrOj2CcrG55gDT8lJuqD+DFUvgvf
NHqJzJ0y1AcAZPt/Ttlo/x4mkyolVWW6OkhDRyOR9WN+KYp5DGHUFbvOSb5WgJe19Cl3hiffHU9C
PU6ZDhVx1OhU61+cGUTkuwAdNgajB+CIqqm59rvMlmcOXW5jLboDb3+eDAxcMf25S2Hd0b4Q6ERx
sxzxPIfwexKh0i9Oz2jn/emBqUMxRQkbcIz67vTkikcj9ssCkjdBPG1NHgp1S/xa1AvKHxfbiF6a
4q4dP0RWdqhNWjUC2zCe3hTI/yZA/mOGT+bE/j5Q8QzDZVxF0IYvmfPuDgQGMAEXaN1O3HwLJTyL
yCRVDq6jPoBNu+hpe3GgM7kVlgdYLuRpdxGQoVyj90kJWD1zR/58XTof//knEmO0f/+JkCNAx1uz
NOc9ZrRMgmGOJzffeR1DKDU/GKGBFj/ePuMALwdF/rWZdJ/l4102xOfp9Eok9hQ058KKX5B9eTVC
GgAZHrrWfA62ug1oPp2vLV2XgZKvEDsRsZ2dTVunGrciBLG9YZvAbQp5AUSUrra8Kel4ycJ472bq
eTasXc29GAJspIpqGYb9Je7qtWY+py5cCzo/H8Jg3k3b2m0uICx2aYs2m+kTw6ILiL87NJuNGjRr
VHnWYxZclWB6TWb1oz2aJxIeS8eoz66G1EqZfa28jsPHLzWEAPqwJR7Y/cLhqcEXHkOXlPFfVoyU
M4b+KayhN/3zXXgva+6SYzaBF1uaramWrr97TvU08nDYNHOKfGiNFOq5Q443Sz/LyHq8am19988n
1Iyf3XcTXDKjdhd1PSHf/mOb4A0IDbIx3wX2dCBx84hEsx0b17gYLg0d38Y1k5dppFGbFTQDuv6J
4e6+MrO9QVyf9tadNj+GTX6XF8c56y8eviajnj8Ac+ZhUAlI0346G4id1a7+0EB9ad15YedAkDq6
jiFHENx57gjFxHEHt8TiaWH19s4kABWjgpQnwQtBwurjwRvU5eTM155RVWbhSBLjb5SR5tTwrh62
jO+3ZgwKPyIL13x2w4EwJelWHojS1YhDlQ5tJwKwv4anYN3FmqWQbVQWqMAHernuasSKatc/+q7f
LRjrv2otyEoiKR3zoqwLHvJkvFLhfIpQsO0ZghGBG896SnRcF+vUMv6oGY4WafQigta2HLaxlZ4y
xAnrbnrtdcKxHGuoKrxU9R3Uf4rUd4CLzkiGHRM1gwZkPuvYVQz9HlWN+xEzDkWnZoUGtBt0m6lM
X7TU3zv6qjXOY2nswsnaTbTafes+2712FsM9IpbDtFZ4XS3nbZxU2EhzzjS74b7KP4w6nRbfQxmI
3+zgRMUKB7AOQ5H+MLjwmyB3YS4y/OLR9n7SvgBg9UC3u45uue8e7dlRispUDFwJGb6JId3Ibdeu
jl8iM2PtKGLv8l+0tj9r9S2VkBM0vONRVPn7o13rU+Sk5kRjmzAgQ14PpZBfdqk/eWXx+dRN6kIg
+HX33UmisEpa6PT5znQxsh2shiQOfLt6TLaQVEA21IsPiVpd5lmQwdCP0NRDE0J2J8qu0XsE3LaO
EIL2LE1kWnaeop8Shj29bj47NIROjv95yGeKWvgCfHaRb15UfXJ0ieiAXy5EQ5xk47UL9Gsf01TX
NdQmHTLQlB0blNdHp7vgqX3u/OQFqatD27Yo8HOZjMscA29OzzwlJfhdg5C8yY+Wc5kHMvMMdMRF
YsWyr2z7NBn2EzwUHpl175a/Y/9IsLiYo/GcGPHRG7onzbGeIRQdXDs+5rVxDPVgjY3bQQybWkSM
1NlZJVZ9z+NxmIMHjESSRUO+QK8ZJZHdW4x98VHrnAr9iHzdjYReqh59tegulIkxSZQc+xE9AB3f
UO6kmxo7kVcQp1OFtGMfW8+53T1lDRJtlfMMHgFhzvaC+NdS4Vp8f3gSLbjJeO0Xzaj6kwCHRwz8
BaMi1TStdxlILGTbERmBHCVZus8ce4aiimvogYybaowxFkqiHooUKXst5B4pY7QdmvIOX9RH3Vum
SHz1p5phHkqwB0yUEbRy9017tZAIqhihi6Fb35+bbLyECkZ6rn5fufEfXlsucAQmJaeeYiP6OLnJ
S6xzfGqV8LXz7s6M/I1wyMqtDkQobV5FCqDnzScaFUEFtLFL51sn0apiKf1K5R04a4PD2/Dq0PJn
NGaOURxNypElSqSKaRF8jFuN5ALZO6QLLp7bX7Suw65p3GTFJzFIdRCtgVWJW0K7KUmONEa3zSyi
HfIvdjleq1A9M8AbsXswSJaJaAzT7lXAYA7/9FPebgINGH3dXAB7vk7duBVBkNWIlIXx7CF1bRv8
+Q6KasPVtvjGHXKgruF/KEnRte7nxFIuxO7t6p9v9E9aMQI38Q/ZVzLb727zgPwBhtt9vhtc6nmo
k5mlQ15zGLbiITdalLdsAPbBL54vqEP/3ny6hM/00DjgAMF913xWpjEZutnluza0rlmdHkU/R8kV
rNR6ULkZaXb0ByS7yZ8lMRYUhrmrCXjKicQLGU6dF8VooHvPePF1pKwIshPSmrWqLUUsptmfEcRc
mAX6D8RLLolSZzyL7AbKnM89UlZDFe9FkzFExw6Vpaa30fXlqzMeSj2isGx6DXz7FOpIHZDciycq
WWV6tDL1KtrdmIcOGiflWvStMgsP4XUTZ8cJcjgSN5eAoId4AvztKwJ1KyfnbsbmvT3M675Njjnk
1SyeL2M6HTKHdkO8w4GRvIjvbMzqddbUazyrxwpxuyb5rDjpETuKRcdnE4ErgWGoU10a63QvAh1n
VA8tj33DyHU2V12FRl+9ci3/mXwgb2zvPosMRYCdUhuiMm+Yp3LOvop0CIjxh5zI/M+i8rZ9Nh41
RMK14Wudxpt2wO/NJOqY5vmVsrbh0xIlytLOl0o0nuaWt1KEdbOVv8wqNYVheghC2LmqOaBhUGmL
OfU2DcPdOEn3k4qXh6sey5RMbOycOvzqu8k5iay1Rr5OZJsmEPrKZGIBAL/TJHvLl/YMIpZEoyqO
yLdDNi3uLqKHR8dsP/RIGghrc5ZLfTqo2ESRLqq76JiTTgYNfwzxxxlC5JIirOoKP0RCFR850fqK
zFrBeNFs+wdtWMtB7NQ94Q/zqhXx40xyRuvUR2UvWt2OJLnqx0ed0oE2xy9mFB+1vGOwGb6YJlel
WLTQZF8zBJkmP7Y2CcrHlvUsMm0ZWns1b2+uWs904YcYz1aV6LIMH+PKvhcBk4bptpmaz0CV14Wv
r9HEfO1DujqiiT5H9aeP98L7RQHZpsMlChwYMQE6WuQ025T0YgVEbUd0uy/L6SAfeIoeIoyM6IbH
gd+T1sskK2DmObKYDMBK5+Sl7YocIqT5ATKOucvNlhGkdeqbfpUHr6pCXl88cCL7GtOpliNjh6YS
tIiMEgTphcZB5nCmwhPO9KQVjf/cb/uKrDPNscgTzqX/5Z9bLc1wftZ8OBZIasumEVHfRfnpZMQV
oJNs1zjTa97wQ85Y5/i/k+ci4dGhdy0Goy6+r6QxqdEMYMPylcg9iwerCYXpZMsYoPVIEWNMDJHf
ks22PICjf65iAtwa+RlvQhFeoaQznui8H70EKUHbRW9wSOp78kHDuvmQKKhBqLhDjpGi782ePiev
FRNFl3bhjd20M6oSsZquO2cOg/RABzxplYTM7ow0TvSsiSySPfOajDZigwDGX8raC7ENh2yLztRT
XZALbQtym6pRDgs8kKib2WGHs0+xHeKQTHj3iGDv1cOkpO+/qrVRLgtecNG+4MtxV8TxcoBXJlp1
22wPa53GSbQ5j8gFntSqXhQ1osQuUUg/XA11vIyxuWvh84favi/qtejD06ilHW42hd2usIhBc5l+
F5KwxxMp3r/G8R4147GnrpHG6lkcTYRJYBQYGkf75EEROkbUBMRTkTjmSRwEUdAVBLKjyAwolBMS
fdyLkYbZ9E9aYu+sYnqdQBYj5XnNpjwi+bTZ1SVRUNFd1PuoctSVNg2oH8Cfyct1UDWoXnZPBoK/
4oVunb9C///W3X9Rd6cmTZj4/9uurb6kL8NLzcv8RZrB3f35v//z9pm/Ku4WPGMSRppNXkaQiQk3
/qq4W785eGNY7htYTdTVv5XcDe8316DQ7pBKsICziRjlBlczTU1jTGRbumsQT/wnZXck2t+1KqI1
0TThDOeCjlPfZ/WIM8JYmz0EuZC6Wbmg4meNrDFggP0gNR4yi7Qy0scLAxdVgM9Kb68BgRMlUxeD
u+8Q7jVoWlhahmqxgsxkDDCp0FBMIUtaHSxodYuN6qAEUjZtcOhz/MVc9KtL1KBWQ6G3hyarl2kS
3nfgijZKgEhf2azI5drLxrY71CGEerHS8tBXvLCgF7aNY58Ga8ruIjxEyMxbh8Re5SGdrTW7AQWB
4ktSZDNvlBXT24foScHxxTTm2RT9XwmKWDMgF6efYN4BxTM7NJHx85kmKKRe6FwnQw3WaI2dXAOB
BmgzaBnjn4elXFguZx/x2Nza+hk+1EWcHtQApS1MNFv8FEQ1bQq2OZKcJTqMxxqhckaNuGdl0A86
dQbe2lYbs0nOAHo+oUSmPboRiqWJe+/HWb3P5om4YHpCpQVxbwcdhDbESMOAUgh8CZz6WFFGmQP1
j1ltFm6ODQCllMdhIP0ByyN59APnj6jEwPxo1HZ5N7RNuEbZ48tMnngZO+VJQzh26YHeBZ/bUMeb
UPJpok8oG0eBoq/jpKaDyKgTTlHbYte0zhikbMBwI4PQbniGviYDWmwYhoyLOm4fy6AkjaJx7zeq
3l4zHcnKeWxcet/gENq4TLjBnxbSbeh4YGOmhTqKDvoHK+mapecl4WroQkALfbHYPITY3RFMDis1
wCwTqCS6LHOvgsvSiuzYoaqTmfaT74PXcxq7Wjb1dMDDe954cfWnViCcZlXAIBKAjch3Z+eQEzHQ
UBeR0x7bgjplp+sf8ABbTIZz7/fdUUNIfRGO+WMftRHVRtVF9qUlZYoWZ4oXx2IKmrvEDT7obnbP
+PDeUj/XZXYuGYaNAKdh2fgJBvJCdmoKPnm2fzeVNuYJMLmSu9QwPiRT8qmyUAdxkHLuEoIIN0+v
iRC2wzmvHZcUJNCPTNQa7WtFlI/7ZRQhDYokdFc9jIa/9p3YBtfIN+87ZJ0tVNebDuAjDOhN1usg
zqsZYQ4VbNeU7oxAEYbPcH+6AoMJLE8WGe84Wlojrl7gV+zK2XX0t0tPGcY7BOZWAdY9S2008i3s
zZLxBIPxUp3uojh4sskvAkRhjBpi9Bq7F68ND83gVuvCE3qNCh42VK26Gn2hyX3s6mbATSu7z1R7
68zlo61M7UXxU2E7tci1OrwaZUr+DriHvvKzLL9LB5EDnl3IjEiHkvHYxdPjNGGVB1iiJWvtPnXh
0Unteo380LIY6/9j70y228aybfsvr/0QAzgoDtB4HYKlKImqJauDIcsW6ho4KL7+TTDiZtgKj/DI
/m2kgjJTJAECp9h7rbniXUd0IAzOivDnPLl0glRu2E0QVJtDypJ17a0dnBFtylCTNio+VF+bzA5u
7Gszi7oLcMvXcB0JI1nGNi1GOloGkFwC43kaxhLsqbrLY6mtBbp1JYF995NAhXrRFia1tqZZBw5p
RvCo2s3g1LewrsdLcx4JE+o8VEPdFG4ic9lkxJW1y+FXkQbA6KSyO7emAwDI2tdTdnBByvpZ9t28
tSL95KnZ2wZgwcCPEzIf3ZdRDa08Ku7bDrZv0uUfWRIgxJzDglwW413GF1pOi3C4Jz9pr8Ah6SgI
DQqinnEjayNbe9NwraZbYSZHtERwxsyI8KQ8WLuB/p7EKl7nwn6aRXEfh8jnKVrhTO4DB7VFIY/J
qAwoVxMFIyLVwgqfejaW/REwYr4d+ABmDcw/7kVzFANu1U6bSe0eYVlOW3ManyjQuowNoM6V7e7M
sOv2Ux/fyrFlUwuZkRwGl3kDqM5RCNgJVR+uZY6ygoFfGGOPfREoZZkhiMl1vdvPUG8s/LR+GiQe
ZMw6vbSzjFDIhXvpql2ZDvaud4eRQYdxFNv2vPbKghgVZEyr3Gw/hESIXQWgNXCcaDRBWvSRStxo
hW0fCxVXPg1hzY+yGpYQEi724ryd5shkXwzzdZcYxV5ryitznPQjFnd7zalYD+EYsfvz0ktZmM8e
OydiIKV3nAiw25uec1UmOiwg0IabCAw3AiAKSudP0Swf5fyonj8imciL8y95RwGPC+3PT1lE6DjS
HuZXS6V7rsSFmmobEuj5IdHdB5dKk1fObI3Nh1I3ydrpo/1kOGitLHE7LhaWjOT4KDUvHNmaF+dH
hTDMC0sjeLtLbPIwZvWR22xHy4nMX5G8qIx/XSC6GYQ/vxEWEN3JugkLK91M3nyVdZPAsAKwySD1
CVMoy15tvqpH3Vydl1X/uwD9zQJUWOLf3RMn+Nc/rj7/+oO/lp+u/gd2bI+WqQ53fdFp/mf56Vp/
uIYkC5iO4VKXWhaZ/yP5NP4Aui4c3BLS4T9LKevv9SfEEFaLlikcdAM0m/4L2af1uSYG4sZwhU0j
m26qIJb45/p+MGihirjxDkWUraVrTSjnR0piNrd7HtpfzX7yE/erq4y7ygO9C3EsXavWfak9dA+2
ZWENG0IYcZY61FAyqz9DF8ibS111A3QOE9owBhellPO+IOXe9prbyoAgXimYi3gWyZULCPkGqLgJ
48iDD3tddiJlGgXxbOtf4MVFG4zl7qp9KMpdNs0RWeQi9Gfyc4y2F5sf9g83v3CQ/OKUCJ1zzlkR
izeDr+Wnbl4PMcAYPADumiSKRiACCTPtOoNiuCup2jkElcFarILNOJvXehjtxZy+aoZjr5MqB/LD
kXaVh/yDXLE5CS+9Slf0HTyU7KXDahgpfOg5LxMgtd+1Ivn6Pu0n3KVJb8Bid3SJSmFJmf7x0weR
yCqHHNNDEAYvRJmaLG7y23x0QO90XrnD734qhueC5RjBVQjbUZUMB6txn8tkqTI1IT0E2L7+MGQE
P5Qkyw3TnhogAh8k8YlkuCVQcpXXX1VVybUpKFSUTCFliHy2tbMjAfeMiwn5rWK+jY2awoTWfIfh
2zLeduTOxBnAy5GROXy2xIz6z1Ks/9wXocJHWXXg+WPjoM8VcijnYKRJfHTcmzAqiWao+n4be+nj
fJmpYN6TSnjItcBbU9VwyBfY4BEOVyQ3rlMA5vpsfW2imVWTo96n4qKvXUj3/J0/RCdXQxrQhloD
S1Z5rKu/iYj0kcWl7xLTfggz2t2RyPeZ5TzXMIJXRot0tkxRUGlPFfodnJ/aO70JbK6ys09MVXsp
JJwJImvhy0a4TXr9sh64WhAxUc3RJZ4cIt0FPJJmzCuol3xomDR+3MMxywuKv0tK16B2wN0ydgjG
Wzo9jCrF4DBab250MFxKxUHd3cS2e7R0BHRzQ8k5zdtjmrswmZMv8+xsvIBdS9lYLL+sCaJq3kIf
nlGKRkiebcSHwD7f5nRyfYfasj/P9bpXzUtls8+B1k+ocz+Om7oU/QrTX9dER+Q5MBq7oljbCamB
ceaaJxH0tc8KEgHcJQj/nprUvWu6KWB52JSJy+RIgEGmxotcdl+DhvgPjLqrjnw3DIxvmpPDseoG
0v50VWzncr4Fi00kSzV9ydVjwwTrZzVpCZP12nTtV5nVm8TqX6Q7usQdFN/aJL4VKBRXaOpOTdrh
u+3Vs1NXX2bb16xgWrjPGZKcmZjypbQbHKtZL4gGpC0YxxuCRK5qnUTrMgFOMhGgmTbsSyoj3MnK
yLl++tQvS+wXtTUd9KjeItMGJalOk+p3keguo7LZdVriu+NwaNPmXYpb4lYuei9/bI0gg3UxvmkG
wqq+R3eebOaGr8WFul3O02qk8QhNg5w+0gkjhF1rLSJiIy+qFT50rC7Ws5vKhyyNWSGQjVxFxBqM
Sb6OEgxjheX4fT6h6SvvEqd9K0X7Jcro3RM8a3MnrYqof+1cNN943FBPD/hQ9q1h9Ct8NQZ+nGQt
vYCB1XnAKgrMIvvaEt4S8FmajIQuy3zTWvbaomPAl0SDkth2Eyv7JeH7NJLoBIWUiMBk1zX144h1
uFbhDdXT98DmAArrzZqGZicRDARFAIS8uko8gth16NBEX9xlVrPprJzYFOFF7OAcpFO52uWh8b3g
ziNrGhGgsrLHPp22jg7tKXEII7N1lPhQxNHqjgEye72kFlzeyS7bGkAyfaKtE0aNiQVmZp7KgpBw
qK+88u0kXcSg6W3iTNfsPfYVqSkGYabgM/twg0WW4drblEN7PWGdwWNT0lcrBTSv/pAsPqgs+Crs
/FIronv0xg1KnPGRRBKBbhfpcDDoN3++bwroja3JFibSPqRmn6USpIB1O7WgSRpupQbaJbHxGzPR
NwYdntkKvyjidFazGr8j5KpRsbEV18xq0xk3QWXcLk8knnxJB1Qfo/dVdMFdSCBDOxDYHAetT+zO
qzual6F7DNKDbL1wG9TqZT5M+oQozli2ngH9rRl6s6f7Ud23q0HT4X8AoC0FtWPJfhHbug0+24ke
goFY4yTuD4JmvR91jue3Rrg1rOEEtudQdMazaW+spMnWqZTXjiyfQ685prH9QgZ6snJnMu6dN10W
8bqOx8s5xrZUgHIlJMGPksilOQVJu+pdi/aSfGgBTFLAwpE8wdgdkN/5kunNt0usZJX5ZMbRPsto
l4yFGLYU509Z1TwF0XjjSEIYwkI+GS07z7T9FsWSQLre/GbSQy47SEgFD5oARJTKSdZZnoIVeVdZ
3iXhvcyBUNOB9rwKXJ9Ytot10gBg92b63WwugWSzf53oSDgpW1SHBfpo9rdOTPEmzL86Or7NsUmG
fewQpDPAnwjjcRFdQ8wUk03QqOVsJuLz8N0+jFo5rEKd6hSttHYyOObUeIeZrlDClmuZKnclTftL
OpKqlQTirdKC5ybqr0xABqsCRP12xCRnWkuorH6Vg3desWnDTEGQpU9oEo6ZybqqRLqDxnOf2ONa
c+VL7k508XKK+69JFb9N+bzpHdt8W7jASRfRRRIdmnUajlWMMjxt5DXqx5yeBpdi1TlEz3CAlIAc
UPKMLCSTRXHX3FiEbUc6ViDINzhiKrM7RYK9v5t71ZUDAvjYteG32dXhCSsMrb03sgdvViSmE9xu
EBCjEw1sw+IfnPJ7rFcNzNRSpzDUbgg32OE9PxDOy9dDOBegNCJA4/BSBQc5ZooGqLyh5ceXbQ3f
5thkzy8mgDviMUKBsbM0fKl0NXyyYx4Ghxk0dC9Ep64XuisuTmfJtww0Pi3jFnTbt8whct7mkrja
2llyNQT984yTmbE4R3kgSHex7snOW8su7b4sp64LEgJV+D7A3LyEdf9t1riJ80h/GeQAWIoGkGPJ
59DI73NJ36fvjE1bGi+yEdVWWvEKSvQ3VSh9XbHa7mKb0AWvPnqZdjP06tViQiRGiBDOoHhE68WG
OmvKVV2XT244Y64H1O/Uh35y7jQxnJKqmek2PrD8vND68SGISL+xLbIIgtk7GMBl+Suqlvbj+eiY
Hn0LGkeeTdlheVvTsbYi9e7dxPneUnQAIC+fKKDeKo7QwSQxpMhEgmtnqk+0A/ng1rCOMl8GGebI
xo23ABSym54QLgWECocrsZYt4lDH3DjVQEmjHQ5dPkkUotgq1ZDfmiWkFoZ6Y4LyX1SPQzd9mWvZ
X/SDsR81a0TYMImVsAlkLIZY+rjYL6DuU4aNtWSvLc12rym3lWPRbZ/jjVXlyHK84SaTQpBtQtJE
XRCZVAnzgqpXvGnybG33qrpMrezB6Fy1TQQ7mNQy313qCschHzFizsOOTDJCYvEBjFoMP9xyH5I0
gpRERmff9Z1PrfDe6P2iIKM8sBMkFCG3vzEcWJf0e6/wvsch+Ohi1kPfTTjxVFTjy0mgHEhbatXc
h+img+aaCrB+VxQjE2GIAy5PtV3qkTBXFRjOVU6BtjIog7aHMaSeq2Wt3wYNAGzXMdYjGnn81FRk
s0E/1BJWKa3W9aS0eUVo9trJgvyKEOX7KJLpuplpu6ooOvaZQHoAx5SaJV41h1hvRJkRFrZYAH8z
J4KPytZm9TQ01YVafugLiujvX8+PDNBWjTPEu/OTw0I618BprM9P/vkH5k3WzCMrI6Atf7/E+dGk
zwrDl3ZT92B9ykH31lNNVV+YuyicyTLpF7iXQhp2EUHHX7RHuPaWC+b8Qywf6PxC51+rUdwUCdbi
eqFljKqR6er8MNUD9hdB5YeuS6AKvI0iMgGN2QNBKyRBEUliHHJMFHh/JADhsbAOsvGIyqy88ILp
417ieO6TKXiwMNiV55dfXub86PwW4ZnNcX7tbMF4uJYxrskFw0elpXW+nxzgLEYOSW2sh8u4DeVB
AUavATuvKmpZB6/R9WPg9fR3I3e+JnyBHZNpVztTa/cuaeFHLpnoREZ7dBrdyECrIAkHr9tik1W1
AaejTa6jIFwquqJZV6GHZC6Y74eRSQHurLiTIQ0BFAzRlhUMq7msVtAC8BtaSwnVQI90awsDEVme
GuvQgv1DEiY1aHo0mxi5RV5O2hV1wpp1O3r/Nk30E8z1jaPKV9Yj5cEKvfgyjpqnLic4L1bFps7E
djKgP+odLhyN0qXhkocFGsUjwrlCqGDw/i2pb5fIKb5QX3ifmzk95Dmr1LYJLnptm7UZyJzcJvlT
q6y7yEDEOlF0t+05vqS2DKe/YqrocjyLbWRnrzMTkpuYoLcr1RzrZZy1XGVu6hCMvmVRITXoBkOx
uwe8OF4NM5spHWnptusL4+hQ6oicJjwZY8xevbAP7PHxU6kguaWk7KxCbhmWGsVX1SG41YjktZjA
Wi0vjhTVcRPVYfsY0rNZRdqSxS1RqgWRyl6IfLglBhAbfZqM2zJW4cMwFx8mqCjg50v8RNMdvCEw
LyY1fKlRIu7kIOcrLhF37YquYDMehntHKNaY0j0OjiaPCvaBndxNNMxJeyxeqMKw3au86WQ56iZN
E2+X9uFXcgqmQ1VaX7NRAgYPwEmMIA3WVRcn113QxdeaOWCcBwu+7gVJZXM9PWgOMba0XhgtM3Fn
g+54CDX0yZoCklASV8Ku3rkZJxLewU5CdlNY5ldFgqSuWn4o3bqZBsLPI88geBTNzmMsnZu0GvI9
2RdXLQFxN54XYPc1sr1rdi1Y8uExkxlsKm8dzLO8cZFQ9Mldg4jsMs6cfRQuWafZdDdNi0W/sam5
V9ZLjE+GLxGX/2CbLmLAEJudE4pN4TGr6vVLwGpkzSRmHuhFeodMkR+aN9V1VRM2YOWhdXAIfolt
8waABiCOFutmikRln7UCr9WDQcQra3Tnyimj8CSoXq/CDAnEqMKLGFnLNsqDb51Kqztj1NdJAWJq
iixYf4bNCTPmL6oZ031MNu2ol4e+SI+m0sujzZXbtA5ZdeZjHquLKLLNgxxGLK5R8RzMBhng5Hka
QdMeB/z+JEbH60pyQagZdTcI+GNIVUaiTUjHxd0zXCM/oQztYMCYDG9bEtIMoyLFDzqzjzfsCt9f
KzB6aZF2DKxjR4EevXYV+mHff0+yLjr1o/slyM0n5bGSGedmVw1Tc9tw5UY1AQdGWK7nHmmHEbVb
AEK9n08ziyOLFMW5iV/NuFTk6KBYRaPY5EV4m0zVdWDmagPNpVgEdn5EHodZUHB3MWEaZp5srPlp
1pFseUle7OIkW5LaKb0goqCgQHzqRDT4kPbHFUiY5taO85uYJY3hI7Ied87U1r7bm9WODqJ+jLTp
xHo62ZZN4R4CbTenvXcisBazapFpm1BO10FKgk+TWeQR5sLbxR1+GdsZGGWaYtrpenBh9U7xaGvD
S6cM/ap5rglceejJGkypctwEEbrfkQUjTso7PTRbVlWZhYPL2NSgMfDAsbRrFv2KM5BbZbZiM9pB
vm5H91uYI8SdBzD/YzavpT1vEb3aZJMoImJdSmuO9Th5ebdXNg164FE4ehJvX+m9oilaXDbpYyOS
KwIdQrxmQwAW13e76pijirqYs/aIcVC/pWaJQZ2LE7npYLIrqD3vQi4/zo/i+LKqmZKJQcMm0ywP
RxTFVNSYHSPtghwFyFyKpHCvmjZwmKKV1owQNzMN8eEEownLV6VdEHb5UWgkg7U6EqSEejHxU16/
idOJBDwECObFnw/jajSpKJDTRGCoW5ApchIZcU6zO3WsP7jXeuCjw5jOsN3YwHd5AkuDFIeLqCWu
Rfbgx4OBSKLln84/ptZ7GsHTbdOuBHEDLHq+UFKovx6mZR0fdBx4em7rF9Py4/xI2CMoHdUNf/3e
TVm8JvMwX6cLecyCgHtxfkSaTMgK34LDSvAAJgGWa+cn+jh0aX/SDG6WhUvtINgQiYNAq6Rpf/63
4Lx0+ftph7l/E7bpK8O849uYh3/42/MLnH/8/QefftX1BQw4NABlmpA96N9/UkvWs+E5y/Q/H+b8
rOEulMEfHhp06Km+EQ/y91//8H86/6OrOcrndsr8z0dwfvrT58MtX7EFjshoWd47qlFgdmIkjms5
Jb/6i1/9298vaozcuXGnb6tltchAGK4sC/sjtmRzpvsHBq4to2RzfrpecONi8DjIpLkDqKYfHBRi
bOr4IYO4v6B4Ov71u7v849gSzp4GWYmad2Lz5uQ5vmTVM4tO2n1WuA8krZW+WK4A7qt3IijbDTqw
Ut9wiZcQaLkUurBhgx80tKddkd173YzfdKx3mplHSPRb+vkjjYUl7RY6uKW/jsV8aNTwDcjFsBWR
74TBVS+qC+JXF7IicUG4T6AKSJO2NddUnLFOt9WjleZE3qbVfRzLj6isTp5dr0PTuymN8M0pyYg1
VHpNJfajQQKn4pt67PXV2MeEYjnxgW33C33UfEWrwDdyfNULP4iCD2aARnvrSelxZvjeyVzttXrE
+oAXeq5GusZabxF24PLu3XRlltpH4LAA9gxysa3HJB0eonrC5SPcm3MHoQhiKrzZ8G4ONh5pdkaO
qJ4b67s7Usm1XXXKdbUXORIHKkB6MyTrKOq+W0t/1xyPMkqPuYbLzQhfwfygA6BdQainMNyjtIlP
b+2IdyO+hfVf0o9bsucA/4bFvZYWx2H0/C6HVFUDB7Ktk7D7p5hiWEQxPauf1GTf2cRor0rLQmat
fWtRYa29Nj6Jerx3jfkRaQItXgspS+OVl13T7iuNyDbWbmkaoGntYIvk3nRXhY66VsGHLCeWRTUc
kIgI7ClowXU5JkEqZraOYfZxJkxicYJm1QDIXg0GuwEvexxNtJvoDrfusWGx5VepS2IzdQivnrHO
MSahK2L5H2r1XVc/Tuk0fAi2pqSXA2h/nTSo0GNwMPrguraHPbmqV12B4qszl+X5te4mD5YB/1eW
3r0c18l0Vduk2HUKC7q9dwjf8rpXNbQEIg3aO6m9l6kyUsAG1lOVPGEAfx6DCChV0Js7t0qOWg/K
yBuGhNVrfOcKgVTBqb6WJvojr0XGxUCyMxNT+lNvxojaHXvL1TOsBlEbvIw3rQOaSUvLy+8rmhC5
CcnLquxxbxrcha5rYMxjIR8uGxmnLIN1nX9rUMIgpFLISYgWRYIdaQUthxQj/JxwAnEaU3+a2Auy
U0cy6vnTHaQS3a9m95vss5Mlrc4nQCH1gzrnYgxuRRMAgCvS0Kek+IDib9pI2AXwRXaF3j6xKTuw
l3BQT/PdQeYhk8myb2KTA64g8XOnw6SIsu9lvE2j9L7MvA930OuNQsDmpVgjzRmob+CJ11YnWdgi
TGxOq8S3qKj6gnyjWRKYlOgWOb/U78VzmaHqKXNJISgD/GS3Dt64sa5WDCnpPq0y0nzgcFi9C+SN
aETJefPCFBCcfgAV5VMoIjSIU1AVmr0ei1eoNyl4Cu61ysnZtFxUtnG9/C8gksQnh9SmwGlu0o75
VbObBy54RhoHeI7XdOhyenfdlJTs6owqQzMzORLdxUJojHwkBJGP3dkvEVlTYiAJaoAq1s3OiBAh
vM5pFTCbkcwc6OElGprJIYdInxCwZSEzdzbgZ+y+tJR7MF4h9JldUKVg/8f1QlCnfTtsGjd9AQI7
b8y8sX2zqe+DTBYkUWSntJ0pN2mAAyQNqoH7ypEU7JxXQUgBn5cTaSSK/pedX7NboasV3OPkf21t
772hHsK3Yby6UEZJcgtyzADz+L2jD9mk6V3slRs5FK4fOOHj0pCm24WonJTXnYvWohnqeOPkS5ZS
ihJsqN3RDwKW9Mjjx5W088SfhuSwhMqvCyIMAI4vh9/JeO2Cqqsb06aSJ3dZHbBjXthjo+nwhrbp
tzZQEU0bNsqp30UdtbtEIFSC29PSSGsyEldCYdHzsz6Uy264to+20k7jUrDvljsSO1JBGB8p8QSE
FQGSF08DPJFcpln53iz1dKEIo68oFR6vXC/0bQVGrTJhwUniRseuOgRiesf3Bi9XQREznlRM6aab
4i/B+DFqE/KbwoSz11wPBu3dsxifi06ndKo7Hyklg21V0TqgIoOpAZutPWPlQTvnL8HbUJPdkvjz
CBafRQ121cf2l9iga5yk72Ymso2dzVQEk4o0ynC4hU77njKGVpr9KFPjmM/cDXiGTlpOuGNvWG9d
iyiK+7vxu5bPlJWcdM2MQdc5pyTNexTYLeLOsVtzt3P2HYJxWEEk9fmrsB5orFU+QD/UUvXEBRHo
zTb3tDuX23KVEyQA21Zx2QfebjS9dN1p+0z73oD7pW5AZ6e3NXLZ85B7YKyf0uyUlR4BK/NAcjyy
WBPATt/X42qsyCjvr7Ex1puqnzaF2V95OhmnVsIiqZ5ZHIgs3J/FCv+ryvmNKscwUFCdT9Wf3ID1
W/f2lwL8+i3//v/+z5b8qfjb24/CnL/+5m9hDpIb1wGnYBBxiPb7L1W4K/8AbOpQ1DAE2xVzcfn/
jyyc+CmdzCrXQSCi25aD+OIvWY6w/ljUIp7r6s6fkp3/RpZzttX+yDiALGhb2NiJsuKh/lmDEg6j
PrtV2WO7pWpb50180pIyObZVfepQBFLbjaJdnGvpJYJZgIaCPNayTlGg3FjVHMHk6a/ZhVNdrxqo
vgTdE5wLszILmVH6oj10hrpq7drdN1ywOy8Cx/TD+f6FjuaTEMXWURMJ10Ahjy3eoVH4sxClrsMZ
MeXY7XS+KsSyzKFaLlZagBwdBQ05C7VY9Z78Jkst+817G4uV74fz9+ebe65Nihg4O8wxP785LHVl
oAzs4EhFKG7KXZ2Z86qZog3S62FF1typcnCtp3XhByZO9H8/9l++P1+bZzootFDhfGJUzMaYIluw
ul3utjcm5QvcbUQ7tLDAchkSFgMLDBiVjjKDxhZT7m/ef5FtfT5+k6O3uLwFq/xPx08uep9mNiff
JrucNEIFW4VlrjnZxkq3IhcRKgQp6cbvjXIz2q7EORLn6bLboWCxMqtG+80p+fUnQnK53FwI4T6d
kW6MgsDETLrTSoSXRjJGADms+vI3B87N+enAbcHtQnib5QgTd8fPX3wbumar6gA7wWxggHDLZNOQ
fftUBSSPOh1Et7AIrue29F2hYMIN2nCDmHj0M1lTvDStaJeNjnNM4Hn9xkq/nPOfvxOK6IwPAqUf
l6S1nKH3t7u4COEYG//XrpWA7tH1u7b+JoMQjYEWvcNjXE10F2IL06kTJNVvroR/nnYQGHjqbQtR
mMGo9fObBlGaDK5Z9jvUrzYLBi/zKxa6v9HM/eqso3ukDix1D+7y8vwPh6a7rUjQX3Bo4ehS1uEw
mtJBM2Ea9W+uo1+dxR/f6tMXDCCTDC8byIQ7UaWHsLQO++RblaQVLRwL9wuA1jiarv79ujI/2XQY
UGzhIqijhux4XMCfRIFTlDouwv1uJyR2z0jrgLzkNLhjmbP3EdZKeSdYN/0VRKSHTloktNYKWz37
mEqj+4aQ19wMibYDGSH2aSYDPrfYKodx1+0Vy8cxvaxtNoWq99QGdu8HSrx5pwXiKphGypdN+NEa
zryf0ptmWWKFKTsUWqfQNVdZ2N0avfZq1Xa8/82RLyf002ULFhTFKSpVSf3x02XrtqEjsAJ2uwyE
y5beyC2QSpOYHo5Ki9Rtt+B2B6VtpPIe2syiJGNNN6QLy/U42mrjFPdZi3VBJ6R+RWlsVbnlsDYn
CJhhDB1XcbEIhUm4bejsksF87SKgrFBz1zWOo1mYl2ApkquxfY9z6gYhW7B98EJbDalc0l9q7F//
/ZAN459zl42/EwsogxVmz8/Ui8TLUHvYWbcrKbFtFtQczu3vI+WgVTs8zklJAHrvaj6d/3FfTJwO
zf6YvPZa7+JtNSfaZVh+K1L+q+tfBLlX66YyvkRU9eFU4NkEVLF1ehsLDxgwqgfyweuDvad/TTQ3
esxHtmYDS14atD1QaUazTuWgsQIdE2eXI8aDkNFrPGcl+e2o3FuvrB67/hKxJE7bCUmZKa9ER/I7
8DBrPCYzGA0zkmIVD+RY9uo2rIZHVx3T0UP+lvfxurTudd1+dO3svklse+85GnFYRb+hTYDhA/F6
WkTszDS5nWVlrksxMI9a8VPsN5QCsbaO7PDCRzOJb3qpTjifyHnAc7M4m6dKVL5GgvHGCOucc7fK
JBAK90YSB5Rre1WBddGxbw1adwoHhGUtWfZj9VjHcoYLnoF8VNmFpSMGSWbcwJPdLMpC7c4oJVne
HqBC+72UzY1tPTg0r5Gn2q9geB+sGa1fHoEB9cZDjklwFUi26p3LizSqf3RCV60TGzsLQYjmivEq
xkfbnbJo+s1V9c+By7VxIKLHsVB8S/lpBBnb0O6BLHS7HoIc9MWdq3C1L3DHYKSrE0a6T2T4f0lD
YtziXW1mXVtf4Prep3f1Gq4Ob06ZdvWn1hxu+zL76Bvnepy1R2qaz6nnvPzm7vnn2svFOOlK7POe
51ji05TThp4qtKxn7WUB9SnSnLEtuW80qFTNmy3VTG75Ue8owlYgrv79zf9548J1EMvy3INhjGbl
54ko7HF5DarkcGX5UjVim0w0+S26tduqExf4V6T2TRtk/ptp1vgkGj+fZ5YcFMMQYJuc6p/fOCcr
Fikr59nqMbhzh1HSAGBCJWQ8pEX8liPzZy+OpTqL5mtEAKTHFdmbo54Suzd+92n+OetzGlxspVhY
sRjYnz5NGmuz4VRei6mSVRA8i5UeVunGC5EioAbjzhxa47qVuqLiVSLlDNZEiyabPBoeSkcUOzvT
1//+zYhffTWsh7EbGbggSIf4+QyhW7Jm8nfanSBWws9oxqHbMbYqVk9VOH2odiBgvS5hjjkiZN7L
nikb3k0y0C/bzEATR+lw31rdBaFCZBhQGkC0iPiF73Xd6eGDkYirLtblNUsRtaMaCU41v6oJKoys
YNzYKS/974f0mft1/tJJsV92hKbHXu3TWiS0NE0LIrPdgf71doSKhv21IYFtFooKXmaQtKcS8pqU
SbMxyWgDzy2ynsxebvyc3VqrO2+YB6oVQKLWT9v1UFXd2lmKrHNuruWQZVvdLvR1GgbmAZ7Ngy5K
bHZONK9HC/xX4116cBhxrHPAtLJDk2kVYfE+5ByVMcnF/37I1idGz5+HDNDbNCXWaHbQP3+LgQHf
enKHFu9764P12Ed0MiRt1/1cG5eqq/3QjqxDdEYIo2taldFHEmtrO2LBr3pL27M8h14fjM6aDSCG
KNNClqYm4Q9JSbWv7lfJspntImfbZV81d3hsosy9yEgKXgz5rH8cc51X6C2EDUjBFpXpOwqIQDiE
mypo51UUT29zmy9JoBbG5gAxpdDb+6F0vv372Tiv+n5eG7lLneA/Z+PTfTZ02WDRoG53IVGXOFam
xhezAdhAEjlPmR/sasA0OqCvdgyV+J4gyF1K+1El3enfP4v9q/mFBTiTNKMQtqFPQ587KQtJD6o7
L5dqN1judARp+9wH3sapjekytlHKVjGauSYMGRAy45RTdT5Jrzp4Vraf+eCXQYkGy668jq0qhBeP
vlCDfn4FBQF9S0E72kq/2oIXievyrTN6dfBCTGkBZbc1J+OBl31o3D5ZzwgD/UiB9zPctNjkbvzx
/wk7s922la7bPhEB9kXeqiHVWbYTJ05yQziJQ1axL/Z8+jOkjYONPzv4ciNIiuNGJIu11ppzzKLq
l20i7MceH2jklf4X8tn1Jgj7hU56Msd5hhzbMY+ZzRKFk6DceWYQIiwk5V6ar46bvFmi/uQPint7
E+5F374OPROfNkN+1BLWoNOfgYWE4C+fLSf1b4eZPHIL37/v+QSQ/3aYb5XBze3YxQE0J0L7ajLu
gfWCTHX+Ukj9YZFEzE7eOIUy3/V3xkhX5H6la6uLm7T6pRow2dD2WDqfMA0Q2oIlpipdvAGV+/K/
/8Q/bHnphZFIYIeuSzjA74Vzm6RDIxKP5bkCLDQqhI7B7B7zvvthOwKfdJDshD0wr69yf+OlpkSj
SyWfsK9nNF6jTQl+ut4gY0ZB/nbJtNozNwHHnv1l2f3Die6bLvRVx2FzQWH7f5cgRMCtnSizg52S
3oy657pTb6NZPM2Gty2l/IUj4G/NrPum5T+ngEe8vGXTmvN/v6OGo9HNEAu72Brp8TomxmNjJ+j4
r75Adp8wefK7JjJC50CXATh5cLQ72L5TmCcbp3afZkf3t9nnGNGmZtoqF0jg0xm77l+2QP+t1ziQ
HrdOwXFx8R3+349HDj3zuZE1aYL7uzMbAcI9B7Dlm8wtvUz9+t8nzh/PWEqkAB8hDqbf74F+qPK0
HOYO2/rD1NsPrstPtYH6sjg7m4LzdxuuM96Wv52w/63I0bjSJeV05YD8x7moMCTUltt0cbn2r9Pi
PluC6jBB6rrNZv1IubK1UurPfM6ARwFm3iiv22WjQR2epCUq9c4HaT5GN2YMpqnmL7dK679NEX5B
QfFocjEH3u+rxrQM3goHiivKcN9YVZgYu4zh8qZ7oG58zyS749ENIt+mXhPLx4Z8l8RdEaZq4p9Y
xX45Cx/h/z5c7p+OFztkjhTVbfAfyF6fjontVKaOlyFVEerH7Ijx+lh0q9ohRhbXrkc/qgjjidLR
THdsHBHJ0kQcVFA+LWVcgQ3/6Mzz+6Cy6eNgpc8Zg/BrWp1DgOvnNsiuKyvNpQ3bYefjBoolG81r
xX0hVNZDH2CBl2EWPqwNt4lqZAsnzYUAaT8cX7v2oWqoEORMh+cIjf0Nyf2XdSjqo+Eo8dluMRQw
nWOAncVTlc0PhcVtzdFrc0HK2rXsAf73B/aHzysIfR98643q+x/ec2YEcvEqv43HlAnlKhVYonXc
wwXMtvXgvcgMN4ihf0FV3/3vn2z9Ya8VctcRoXkDfkJ8+e1KVhbtfo0s2Z8LcVDmALfYSIihT5x8
i6rFOk5an8axnMgmp7/pOK1HMK3zlwXlD58AtRTgM/82jfjPnaGpmrVvAreNc7k8ahfJeJub5h4l
cE2GkfU2B5V1Xerqoly7+8vp+odGOlAc7EsuRYygl//brsZeYULUAz8cKx/kvVukclB/V02aXnBK
2XtphBVJ0MSrj2nUZG32l6v4D6tMaNLyc33LJ2on/H2Ln5pVH2KLiothLbdNCPALP3TXQdsuGdia
f/2LKYX+UEuypzTDUIQC/NHvtWQAzHxIV6JEirEMv9e2uHG0ev9ppmkTYbxBroQy15rb8MXwAmjs
Q/LTESj7xZy0ZHUk4ZMy3iqFbxqHIH4diRk2n5z0acCz2Fmti6pyMLa9YIBdCMf4FKBXaBbtbdgn
5xcjx/rR0WIiDK/5aGfFa7fAlxOdJoxgDsFKdMVzVxCl5wCK4w5oUvZWs/xUAdHaoztCNWPPzmvu
ut9HP/P2EwoFrvQheEit2zdyreQtF0asxu2NNv6Bbo7x4qLVSBiSf8bfiwdMDDCEZUF4Wu0aT545
6ufVTgqo0c4zg432U//LqQPIe4heXwPn87Ba6n2kr69vg9lBvggqiOd68oyHSSO0asqKmjvIkvCD
EuGCmBtK2SCfVmg/n7vKkoRMOOEXIB4QWER9E7O57mMVFp/ZyQzHm0rhOtsmrJvBOvV9+I0iKCe5
ZlaXYC3MDXfI6vO8qBeTIKVdOYERCS0MLRn7tnLp5ze39grWDqzu/WpI0jqKabssQ/1RScEEv1l/
mLn1XAXF176URlTZrnxYBEzBYe5/Nks3bbNhKlYwRvWwL296vtQl2JNUOiqwviBXQOZ62SgLr/de
jvNWFE5HcHnDrn4oXrGpDrF1e3V/S2RrgPHeLXeOKeSVO7u89nXdn8DCne5vWUHjnfrAjotKThd1
e6hNd/zn2f29BMxIN+oE20SAWsnxLrQe/cv92b8PU5mSxDbRkwu8pozgCXPbs2sJanMB1ObO9Dpx
D+/TJK/P2WwatwCivj63Qn+b/ZrqhWCUk0yJgLg/W8uy2BcFPLt8TNdHo9brI4BYu07ax/s7TP6W
R1nAkgvW/FBr/4I62nv696FFxSrZq1xF2RHS0uU3NCrFebdUCHXsxv0054Tr9aKMp37AsDwloNCx
qQcnADqfF45AlKHpJ+7NSz66QR1ZS2W9GlldgyWmljHYJptNY3zoG8v4MNft81hAP6pVZTxZmt5x
iBw8mQ1n56Ve8pJmOS6XrkOscXtZssV/WJBJD92MetAoDfDD+fTENkFPS2GACpHDU4ePw1Rnm/zd
5xZ46C0isDiOTZtsrRaNhjJ99ezWo3qmwTTu5wUOy7r4tN/9MTs7phzPJNQipnJE+LlYVBE3NQqG
viLVxFfkGkNlLNlbwfry5/Xz4lq0MNIReKCRrJ8R64GxtcLnEmrw5/JbcXvT7TK8ZEPFxdCIuKV8
+XQTg330CbXSwmo/tYtuIYtCzmlW3NB+fWOUURI/YpFxHu/P2LpO1BobgX45sqaePZJaHH0h2kdE
os2/OQVhyiLo/VOZFT7nN8GOfVJfyeTDWmr1OsZHukMPLT7depRYLgLU616Knq5yrI8mcrCNMT4N
dXPL7eHPDsck/AQDw9+ZcyBiJ+cHk9NbADufmgcDz9Z5Jk4H6rqlJ6jQdOqfUYwM39LZ/TIO09la
q+rRn2znWnecJ7UdYLvUZf/QTfXG9ZvsZ+aXy8Z2UyBhtdlGdeqV+7GDgqMIUvu4lsPzAkD+a6mC
at+NzXw0ZqP74s2f4XaUmF/dvdMYNI4rNcI8a4OvQ3Zq7cX/xvwXTaRe+0NnIBPzfAbtt/d9h11u
0cAZGGeWVSeou08+mBn0rTYwh0zC6VjV52qR31hIim8V/sqiyT8qu9Zw/HP/c6YiJ5UlIutpeHYC
+ZAtnxu3tV4CpJKPoNQ+pYNOPnnEN11Vb/y4vypcCQK1KyrA7zVsObgP4Itz45mbzEakfvIxvD0s
6KrpC63uuWAEumuUrbGpD/0OjUx5wJG1fAqRne6kbBzmbfXyCV9bvi+E+X2eiF5sa9V9HObMeghd
+UGTn/mxvz1YM/2DuQ5sFKJ5v61Hj7ZzFU6nqbKZUd1eKoTmH2XVEElkfgtLWPeIu8Rh8sMvs1OB
T558rkU75xxxxcFKc/m9e+dAT4fRmKA/T4H7lGB3fkKrrwEXXRnLlZtqzoM4aHvGFJNu9yx4/sUz
gmbv9TLbzTKFUIsy7PH+bETyC0ai2HqroaJldpjnzcDoAEJkj34BTpOs2nL0sL87qX02R8cC9kTH
RrRi3fmGb5/8W4wtUv71EC6lODv01/Imu4pFEBJn5c0ZI6RJrJsK42khlS/3qogRbfdsS0hjzuyK
c2sHuAbAcj50Ys0e7zc77Ew5cIGJQj8x1+v9wWNuYOWhGZudTi9u2O6D1LKPbpK8rbI/+1lf7lX7
XhvjDz8Bg1zQZ+MPOIfEmg9FpiMq6nBXC4znLvBBy0zTnVchNqzq8mQv60FTRmw8V+6NMYxRU/2U
CPSQ38KJK5YoXeW7sehYk1uNIQOXRefyW7DvG+F51iI4rPbK8DVRly7rXntUsYmtf6rx4nIfp4DZ
zr37dZT+B9NYih3tL8wxJIPPSFJEjrVtGb1017KHNEr3Egz9q730T+t0myo3j4VIb3ddJkuJi5JE
bDyRvwZ2cnBX7wd08Bggfjzbp2QMWdaMX8CrrkDKfq79DK+NTAAjTdi0imDaahBWs9k3W0ahKDDT
etyLAfSEATmBYkidLHLJ8PI+oZJfdxbGt1yvR2cpnkHVw6xGGt5MRwCphCTNVuRUa9xJY7+MdpyT
ZesVjBzF8k7F+dwQu01OkIZ10rh0IMvF4WNjy+rxZzUVe2UzP4/9OF385lOet+PWV94H5Zrrduhc
UnxGzCqOR782Kc1dJ4MfgVW0GylBB+LVeK7C5IOPTWxnzIsVd4qdiWGWtyaj2MI65PIMHgs1BHsA
vf22Ckv06NWpdHxI35XxKOf5Ta5+BJbd2pn6lvrkWN+qxrzSKhm3hD1Wpr0TOGfRaq8/s0lChhvt
Iwn0xAT2DFVaYy0gKeggWoz2wc5NtUMRUhM57Dyhb3duFBq1HS21Lewv9hBclw7hz+hxquZl0exx
4ZFkkrXXSRhVZM6WBtGFBjAxRjh8tX31DOqISjeSbF4bhJjPkuCKd6MfsYAGzi+jcsxt4NWQY9fw
mo/rs9mFVMgWWv7EJzXChnSRV316yDHYwWvLSVPHQbUZpTHsF8HQwieWMhuH05xlcrs6adySlYYH
81O/EjrpVd6JTuCvilZyCk2nG8r3QKlfDkLaDdZBQuPYWWzEqKO85Bi7Y/fZH51vrdUgMNB6431w
H6XBMDoNb/FrgEJnwA0baRt8wI2JgMEzto3qz2EQocZtduYEVBdXUbTa/hsqjnTTtx6pTr6HdB03
ukO07Y4crgC/RH9xlFvslDl/8SyASGKaHnUzOjvJ5BNr4HQeau5LzSiOpS11nABhcFJzPXbt8KPi
BqiaRT73i34cFd6iQWZiV7XAgfNpmc/3Z500dzoNh+PYceuZtRtPa9qcm9mpz1JQ5tJn9KymOReB
ayAFyc5hhV63NQErhBIdcm3SMw5UtRsxUZ6DIQUTY3cpkQIeLfj7m4Ny2nPTo12epyBmdtOeLUPT
UWzMdmeGeXu2qW8QkE+NHQ/m8CBuPxAUTHMWhKGcAXR6XKXBBhoijfHaJSrr9ldk5VxFjlA/GA3I
s0pn+EXU7ptKdsQO6tFmuUrNXWHm3dkjhRh53032oWcw7TK41nlOWgnQ0y4pv49pU+1Fmrdo1If6
PNw+hFwxXAgrIK9GYgznDFPUoV68OGPYDnNyOpYBHMWZeyaGbGUi9PWBDmIB2QXhcFgaZCPTlJhb
ImC78/2BuWAkOjs8aMPbzx18Et17LhK1Eg07pmT01jqoztIzXrWRTFF3e3V/ixL8IitxI9uUZ0ng
z3klovgczOu3wGOzBD6MlDfmdJjhkMLXgBbqjbp9ym3XgXxv1goTOfg6GGCQFUrnqG5ZrZlZnDHb
FOf89syaMkK9sp6U7OFLMCZ1xKvkdH+oVwFgvLI+Q40hiFp7AkU4/6gAlVX/PJ08tadNJw5ttaTn
BUzM+f4szNaDgYp6TQBydq4Fw6OBvKRbt+ZotK9Z083RPy+NLCzOnFLD1iVPEiUFVR5+scKQiuQp
HhbDk+e5fkWaXf7zdtC7ATEASu+mG1Uk6l3w+16HS6ocBuOk2/w7RuRkzzAjODnDWLCOj1cnD2fS
NcE1yTiodLBlNz0x8eS+ZglOn6IHXWNxxCGPyvxgUcHt7Qlg5FoYQLDM4KGgY/VQzFC0VWg2UWs0
Nhd5jmCjEzpKs/c1sJIzTb4byVPj3qqOym/NyEuwww5OcFqMEEAWJo2Ny+wBjyALGJGm0wAMxQKv
s13M8CdpjhFe9HkPBYizCYeyDq1s3XZ3B3xJ15t6BDP8Kt26O3MRVyf//i5x2TgcxmWtTvd3h9tX
ea2l4PzTqjAWa7+aZna4v+9kFYSD+9eZ/hAgsr+/fX+4f/v7MxNzwFZhlfnnX//5Of883v9rbViw
FgYDZM/9V7j/p+b+6/777RotSESf4B/8+7vN91/+/jX//CbeUrx69ir++ZX+/cKM6Pb9PLuvtT1K
9ty3Pzc3vAP2dm7TadOfKgyjp/uz4vbs35f3Z/f3fvs6pBxFREr6p/v794cpBVqOdvb/fyuRdh7O
oOzx/tYqC4Isy/p7B4Li5AcJcI9QuLv7y38fVkUhDUODo31/es9WdEPAJmTBnGqCIw9Z23nbcGoT
vCEtXm7DfUBD6e+a1SPwoldlPJfWzSIjAsJlmAXOanG3iON+QYgD3Jta3laW/g9uROAqWZzjXGdH
AJg4XtPBeeoXq4uKpJof/IBKvGHIXZY0Z3RHwr3bEII+IbCy8+mdyFMzvnkJNj6BV8qDqcm0V5rf
A0qXx4xWB3U2dJWv7NiynWYh37TlKgDSOrjNXNYePy/eu7knF8Z+RrCC7HMG6JFkySv8F9TI/mpE
ZOp8C8WTZ5mEjbbfE/B3pwSn7x54I9V/Qp6loqQbbtyO0ZfAZOUx06sfm6H3seoRF1Vre6C0eloX
BzzduGw6mMSbieaJY/WXQhc9HmVz2Yao/Rw/wXiD98CZGALLOtzpETzqKIBwl0X7XX6cxvZZ3jzV
jeOwf0qfnHp+slX9qyc4psQvh61Xvo+jlcRZT+GBfx4ko3tSK95NTzFFmFFYUNjRLKLHQkdMs0Pq
KUqNcW8BNLuUTvN1Hh4Hs/qQ5C0JJuAxyKMOwicx1t/HisDHPGh/NunwYvQtLnFzIge2ms+pyt5K
rESlFhzZmyxxcHe2zvS+bIdY1FV4TjXaBMneyKomWMr2u18l1iEbP2XItz6kFtuZRiYXA33K2VqO
y1ijRnLMSxj2zT4PFQjoAY+H2ZbVbpDS4vZ8Vc3P2k3nfUcJHFkeXozcqyG7ScvfjCaO+zDVACuB
DxdLShRXBzy10zgkTSu/GoZOD+Q+v6NxzK/CxZvp6uCMv0SiIxunZwfhmSybV6NourNwsTcPamC3
47b1QyGbgze65nHJ5YHW02egMOrs0fqAqAW6xyX3cb+SoRHVQiWHzm7eqG7HHTOcOk5xJD/CpDAH
tnyVwVi+Gfp0W81C70bGmwjSWyaKpaAgrKndaYGVe013gH+QLxQ05HIzJiLb1uvOyfiMjgmjccje
AKnB2df+p9EmvyZfNlhakbiAHxhK47giqCcYGpRJSTrBBQAyd6KyYR+M0cchTQGy01Sgisq+QrXm
Dr86cucorS89/aEuQJnlloHGbQYCMZiCL7PVFCfygOpBP7ZJrBKttqtnX4eUDkMHIueQm/XVtFB/
jJ7F0p9lZBzjICf5oiPgpfDCXZa73ybsatvOhfWWSfb7AwNcyortaslXh4yPiMRRfEI1hROeV5jo
KRBEfDiRAfeG7odsdgJ6Nm0sfPp1Mzx5dkHCJN8kpM91HPBIuWY3cdYUAbGpNRVkYF+h3ZBlSArX
LgXpv01qFubCfLtpwHB7shnh06Guo6NfrL8qRslGLb8adfNrmGb3NFg4rtnJ+3FJ1rQP7jdKvbDk
MuL/Y6cCM2RlPzISoubKawEfyHqXyVA8ZFOWoX+WILRwYm48zUyavt8FnVOwaxBsc+t0kwir3XLQ
db3Gqpew8uzpp5T18swKiBBmxCSp8fbio1ckyU442vVaQsehmrNQfGOXyh5Tv63P1sgGzDHtz65R
JlGJr+VIBIDHFsgID8uYnFtSS3cpYX8f+9n5mXgPdXPtFHMcY8SXxj5CPa21FT5ktbMtV4+9mS65
tG9X0eRACG1n61GkmiIuhO+0FyL2iVPa1GyUgSjyANo+c2nNVb049SJ0Y3LtL11IyPg/DzZrY++E
v5I2Y4PFEGJvEusqqTfppcaizS51hUzFk2orGAcKRoA0B8G7ezf4Q4dw/kxBOcMDZ35RpgksLKeC
6layUt12k3bs6RSYDp0VW5boEYwKXDi57pUQB3+pjEhDRe2TQW/m6s21lAVZrpGMyTN797kbK5+U
5o6x8JxshyzIorQGBAccD5fcomgMhdPBNYe3pVqzo0hGvle5hT1KQHdogRtZs33QyAbvF8a4oAtx
oYElPEsHt3aVyciXafdjKscftgluBFL9pjJxk+u5stgnLu+17RwX34mx//r0QoPNrI0GzI2KR3aw
TxBvN8TZ40dDurmxBwd1jV6/SDt1IyWr17VXD0CAlnM6lSpmlmNwumH0KIf6kN7wCiiv9PLSJayy
8NdJIAM7SLMRUmYWot2xST2fwVOtPiC/Ko9DbcdVb99CGrgyQ76nw/L42PLxLcAfw3mKGnD3uDJ9
hUvXElGnPtHyxnwURkPlPIYrLmflgbUUtoQT1kzXKa1BsiCy2E/lrcYKAE2CO9sKYyCbvDv30CzI
owgeQf4eYO5q0CPND5mTERa6xPXNefcF5KSMF5ovUT2MkUfXbM8+Od3JGmGchuYXtbn1kLlUITWZ
5VM95WfBMB2ehAvcKHXXaNIj9G18oQud+q2H+vmxC7m5OGSwrSn6OdVm3GLZPYyNtPbLVywd5YeR
ARImxgp/fFVVcEGNMapdBGxBH11mNOLHMc1/TlbabAkjcSHj5wx4Cud7UYR27E6aNZZe18HSa7Lv
xZSSn6CP9GWWozfo/NxpQVJAkxzBya+ooubvhhc657ZX4QW0WhoVaCpRY9kM22AubQS6vyutABPr
JxjWIVFPrUsNmyz2oxXWc0AgRq2enk05gx9jvHpIPTWCyLRMUBD+bB9wbuknJ/kwaqf82BTprlCp
/YRGocId7+RRQOTAzhq+QphtXjylhoc5k1+53NqXngTtMzoT2CIJXnVVfgG92p7NBq+keXuJMq7c
9b6dn5yxno9ZQY+hFWk0zZP1C6baOWj6vQbUO7YehMIFqjoiQLokEEmcpZ4fydUAubv01AS0krxE
qYNttxMRm9P66PAxbzzllkfIDSBJ+EZxaBTR0mbfvHk8FioYnxs/S6/MTK/93JQvEjwvLSgLOVrx
q/f6kWwknUZuSZhG/wgXvgLV+52GRPeQK2xafYG0MqtCuCYgEbzBIZdDzkcT4jRXl4l9wxjGs2KY
BXU/jUtEPcy22HaCMStYI4kOuuHZqjSRB6fxWdrZpnicuCfT/iGDYe8tI1kBRWrtyRekwE36b7ZT
X327rK+eRbswIZni6HXrcVJwHyVmpXxZI4K//adRebFLmOSRoe0BnMkHD/DbdVEaWLxtwZKp4eal
JXfXxAM6XDlZ7JhmeCla9rBT9YWwyJkdkmS2Z4WHsrG/ix5AUqich9mhjeDMWHSnQcfmMoyngnnT
xuluJIbAvZRz+o61joaoAGOWK3DDRUV2n1n7R6KXKiDE/YDE3x8ASbjccBMIg7qfyc6rIb5hWWaO
oh5HVl1LWt6zlJ63MZNSYMZVMAgrOiIGIzCEJsvel66zNaduOKy6SI5IeY5rVti7IiDo2mGlmEhJ
d2hV7bzabI46B1vnJ8tnYuC8s4NjYVPaSJmzuQyjKtDFdu5k89Eqyn3n01KuUbfEOOfVjVogoXKX
rFu0xzd22y07weDNMrsjKxIowtUfaXyM2YeApC8TWTVO83fLTcbjCB/J6xzvZqJm0zephkSCgNuL
SwpMGnAbNUvi3W2XrJPcWKJyaAEpUC6fV6pf5K4JQwJPfrNpsR7dIPyWTsn4oL29lansKZ0xixQD
rmYG7cB/paCj0lDdUdHqg4lY25nb6jItJ4TTFH4K4oXIPB07Es93QhxY4c/HJNe4P0kui6YKk/OU
PynViqtuIa1a5vzJ7LaJ0sarNTOVERpwU5tEhjP/WNgrXqqawpPm2gU09orLuahjDkxy0O5rUhOv
Y8jE+OZPPxNR+a+W+kFsakIa67xc4K8FR12tzOGgxAuZZw8Z8WNby60+ldXcPSR9bn0Yp5cmJ484
QZbwkKkgv5Y9Kwmt/DhHcPJcZgPtoUL6D2Nx9QJquRTuGKNwSMFV2fXPCTuYX0uhxdWQCx1sD/Gq
D+taBgbnLwhF2r9gOUS54ia6PXRu2kdarGLDtjG8huYzY68LSTyHVINiAIXw0mS9ujCiWD5A89ga
q0GtMSjGT577pe3W4Pn+QNvuoHL7vakdhndmIRChCgAh3YIZKF1e1kQRb+i74wd3NE+ZnX2baBPT
tR6Z0GSo0oQRdg/rkJTUBYbeoQbiY3Wq59rJSb0QZOm108CMfS2cbV2gfQ6aKbglgkDp1ol+stfd
4EUh2sW9WznLXvhmFQ0ZkSwOCJs+D9ZzRaMYUogJ2d2k52kaI+Mcj3Fz62WxtSTTc45uZGJI2ao5
uOAdnU9hinhbNtO7bKeWmdHq7tummk8eBWstZQdKssVWC7B5NxBSC96PtqJ1zou0+Vh5kk9p62Ba
uiwwLRangjLrNcnGlh779yQD3GIk6UUG1VOeOfJA2MetA0rAnNN8YfjOKkLMczQrcNe+7JdHBwwY
hFtfRXaRDHCEld5mC8Mgy/uOFtU4AooJ4hmIIXoDDciTB0NP4RY0ZAhuXsLAX+o9SWDWy8gVT5Zm
Bwp7MMfTIoOvVZK+G5g3n4gLQipZNUfEVDWIF2diy0jE2wojZwdMa9jVGjpZ2PrpsexTUBhlC853
HdqD10xgeX06d8sy03uFJpFQYmaeF/Uq6eJ+YnfYyuDL2q0PxVAje3cmfZ6FbBiKVF8wxvacEqHc
Z4b1fXFN9r9LMZ16auJYWWQnKL98ttdBX8tRzo9JUp+XBWzEUjpeVLEKxRUcht3ok05FUtfr0sHF
cPqi2xPelcFLU2yF1CRudIji0UvfQvtXK0bSUuoJXZ9ffK0N/KGzO6uv9NWhJnCKTa5/pLD2Wb0x
/E2Z0yIZcDTUu+mltJR+AFUOg0PGg99DX2QdPWKBoTsQ5/0oD3jsX4CKNTsoKc52EhCsvT7wI5n3
cLXzFulKaLZXYmZK8R4M5D5AkoKD5i0vrl+6x4H08MDsECvYiJDLquKI9j11R4BOYEDwhtSm9zbS
8FPGtetPSLVNVDMcp3oEC2kTMUNoQ79lPoHwHTNIn9ZNlKhCY1gQSNapivI+R5SDCI++1mpz9BPS
vjTZjbm03tpk31k2O32DsR9U0LhogLwlYX1o4OciNICC16AzjQvyCMaqISS9QfSeN7uJpMwwaGLf
rd1fAFrxj4DxNzdeIp0nwBvjKWmNQ20W+7ygcWXP9H/8ZHjQpfF1LucfqU0vhMR0MLPrMgOEca1j
Dd9uHUUIL4MoSKvuIWmjzGCgyRC1JYuqcmwJeiK7Xbogy2aiHZ35i6rJICDYpu1L1nvY3NpvW271
AshWqMjHYTsllwk+UDUfegeHvJ/YSC5pybCXQF/XTNu+Zppb1mD9c5V9aQeDTi09fopU9Dxw5lBi
BVd4r8upMfM4hw5zTr3Isjq047AjIX7T/LK9sD8YIdCovq6cONGA4kbuUafa63/SDzfjwAF/ilF6
2k8M2Yq8fmNM5sdL6tDWMrDWsAvap3YG+Nw3z6RKwOh1huRDS3NpmZnXDrgXzsbYZ5R5/Yc2z6AM
5ClyiMFwP/bVm7DdApIX8z5oxNauzRrvMNzqeoPG2thL57Bg7yVrFteCRyscz62ijd6ycyzFK2TP
gPZiU8Wtmc27toEMDgNMRKyGZw7WjK9BU5uYrfM4VhYsWhDzTFUn9rKIxDV2PXhUK1D1rHMuLqqc
YzmVT6Ho60tVkXKlO62vQrDn9Pv5wiK8bkAahY+kZkSGpLcmVQteputf2EFpTlZwpyLroNHYaufi
5Wf4eWMD6jBezRI5xbwJ2lrsDLCI10GsLxaTsltHSpwsG/CdO9QLNTUfHJRJyn/fSGh5Wi9tvvYn
VriTu/g5ppvpbZhsa6tUDdjJob2X7d0kzPZ2y/Ytra3vWQGEv3ernx1Fezw3VQKv973Ku+yCxC6I
hKd+Tt6t1UU83UFhufeCqd7ZuAihtALXt6vHRN37tjSyF5s5WUcQ8mXgrA4NkySQKvO2YAiBQtVw
kNO+IUHKU2xksRZuyeNyWWfLd+a8FFkkn0TJqrhvjzSLAkPRWGjmB6f/Rg+DuCuZv4rpuPRanHIL
BozlKY5O0DIVzUiiwcB/ClfnTQtlRtLMSJpr/B4hv7W35Tgc20oRhKpZSthHPlfJL0vo+tl0vQU1
RADnvlEq9lOuTAH0nJ5jSEGNQDXENpISu41IMjzmxfS1L7Q8p/3y3FRw7HXbXAqcBVvl10wIgeXS
SUCGBTqIz5j9gCxoBi25+yOxaNG4ec9RJrqNQGFAzt5cbIhZdABoGt8LjMQmntaIliP3g3EJzrPD
n+fOwPXdiqzFMnH1LmXk+Bgu2cERSLro0KY7l9CYWDBsgXh9Ssug3kyLVR/BAxaxou0Xjf+PvfPY
bSDL0vS79D4K4c2iN+HoKRpRlLQJyIb3Pp6+P6qqMTUzGAxmP0iASTFTFBnm3nP+8xv1DZsnc1dP
nYWAdYw35KqWgCyKwIojCOdQ0vCUkPFpEmRcnsasuStGMG4R9pUrIjjwlGL8NKk6A31iamGRVKz7
amft/h4Io/uuwNbA/uLaB7yIN8yLToFZqfuoUT6pKcWvrFHPWiBGx2iuTV+KYkwxx4T9dZA8IKHB
J+qQ+7lXOcEtURyNpa/BW+J7YpXHZewnAh20Q1I9xmNd+NxBZ6VgysjnLvJNnbZkXJMquSkm7awU
xGrJNYvWgqHzlq/mplE42Bk8j6+Ocq0nPSfIGorzUUlXU6qmDg5DBE7Pyi0xinXetx8Yc6bPFZDQ
inEZDI9BqY953zxTVM2bScTFbiGTsKBGmqNO2Qz4c9kIwQkeTGnTqqhlRRpVZ0gBTGcTgX0dzHZE
GPa2EdlF+ymgN6w1BOZtSiuwoMKQwmRbY2iwhzLnP4jsXjGF5rmNysERpkr059l6NyCuOaIeIhyf
0B4g3eqdrOzWtVwqu2kONduiF+sS4LcUWwSAhlHyG4WeZinFg7VI7INGtcrDh3V6KpCxSKN70K10
1ZYWrQ76cs5xcDlmQab7iUVek1pzl7eVDEITFcEhF6e1OKnWNqOW3gwZKnO9auE7yTjcD5mwnkKf
z0FfLmB3XBoFfJs5OlpIBqME/YQcStkqZ07JCGpqN0ul0ioLh6TESFATSbBUpKXadEU3+iYSL9cU
Axs5CHlVk/6aca+c8kcqgdxGmwIG1VNeCcd8boZNr6ft0QpDrA+qKDuM3JeYFkpbLSd8E0c+jBDg
wkXpMerU3mkzLd6nQcXpGTp51RQZq1UhJs7fwm8OdJOGUGU24Vbyhr3jGM+UimJdncoweVJkQN9F
HdxMSIYdJ9PgEupYyPHaWldpfwCVr52mbvRroDOciBr5WhbUKMEI+WhImQwNsfRZJFVxig2CkMpa
fTMBWhykQHwk9B1eUWPtKw7rbvjpqk59rhWxO5lJ91y08Kfoh2UnVcLsRcuin1LXh5+yBN/TCI9Y
GviwmkArHC/zfhB0zJTlKT2YsrparKl6Yxss4CDKiZdik7ztlQZ0/JGzHqVwSoKwzJ1p6N1QqrON
wCgd28jnNrYuUb5wEYl053NJfDQC6RnKYq6QJM/+ESTkKg34SzsRRgQlUN5T/XiYcTdFLdtMJxXL
c/ABUb0tsMbtaHxBJ2c9elxsNcbshPndtG6n6jevUnyCE6PWafohFKnzdBotKTw2oogpcXkpAjpf
oBtjp4FzuiZiBuB7gmtJtIg8wiQMl9Za29RtEyMCQNu2VNT95LkoCUUtPLgSD4WOpk4eBXS8IX6v
mvSEOllYIdvEer2B5MZy/46xvUZFXnabuBxDt4ub1FvkVEdBFbVrFa3TNc2X34rrOzaH4lklsmRd
00fbKffyIg7iE+6oTIUMMnfFZUT/GKflIW8exBbV7BmtLsEOi2umLA+j9MfUS5b2YcNwu+yUHAKJ
de6ysHwidqPZpgNXHYqhdmfqhIoMatEe5TbbiHV5VTQB+BllzsZsGgqaTnNkg4pLskLlNs3WBbC/
2w5m5KpIBOy5DIMrHOEXdTSJBsUpc1eTr3uWW274UrFiF6NTEDLQvIOVlIB/MgLdKZLzPTNaeqxq
WOeWNPt90snncvoTBWtu3Wf6ftLD9tiL4kFizXDbnmAyjNgaT8iAbvUwhnkHt2lkgIXBXAku2HeX
UCjFsxVtW32F2Cr7Sh82vvoktqd2OJVdlu0zxAU0nqn0CjERAbfUdGjBlvFOvziMh6BSzTcl6Uqm
P2yKEvAP1aHBdIlEZDDL/oPkBqiLeqVuc6l9pyMQd3LDnmDFikcY7NEY53LXwSfnrLA4pdkQncaJ
hEiTWk+VIhCSx4PJgArLjf6csH+fkEGcJSxhyeDUtmrSwiJKpHg3zBYZGDV6o1YjzikIR65aHsKO
fltYxnGd9f1qGFJp82cNH0CM07GrNFgXnVwZCEYGwCCQIByBZPLtKCALrCwlfGliYNcwb4M9Z71A
wVgDQKsp/pIkGTFUNeJzXvTyqmU6+sJsG5reGWRPV9MnOYdwl3fbyjSql7x/dM+4CzTDWkA2dFBD
8RYw0PwtlZot0NBOeg/SN7Qi7xqYypGp0DkdKYbMLpi9GZcot+zzI0GYMfUTLXqZVuJBBOt/RIpc
OwjKHNcivkc18E5tohcb58ZXpVmho5UcjSJ0yIfqUKUZab6wMplDWSzCCdGzTa5/mKFeriJ9uMpC
+NREEG77tJhWgU5KUBrwZzCfPGuzae6Y05dMgjFd1OosWBcZxj84TA7nEXXJiO7gVW8APtM0Pkuo
DRmU4BfPPYnKI9ig/vP1Vta/8eVN9cBLS7Cpv4dEk8jXCVXxgBuTG7oC86DXTK2bnU7aiSOlhfja
NUMPSS0yd3jzY0DTRrhJCkN+qGIyTSpN628RFzdgb/oCmSpZAR/SUi1kS1RtKNnWaFWfMyOiOZbE
fZRgfVCZlraVlaWnkdPhd7aM6pWc3BOoQjc874lrmDUC/wyzgVMxTtjs6+VO6IKfCTjoEgdEOlYF
RAXrD68q4JgWVYR97eNHvWnzvTn/GoaAibCiwOzEVEZycLjrV3X3UB3EiXLTlhFLUXlQtm0wKLda
Ev/1o16x3+EWNxOaPfRrsYQWnhVTvpnHGbFAHr4/nGZvWXWxKqt8GeQgvIzKCOciSc7WGAlPGB+s
qih4BtWZ961ikVgnWcY5xSLzRfqbRfQTYSZB4VjoPp+jbNl3lmYAp5Cwl5YgbYjMdhhwNhSukoL1
KpIoMq3q1yVghIW4oNqizRxWTQPmYMFmw1igt3wiFmxVg4RdPOjli9ZMqzbHqjwes+KozeggC4VJ
7gzV3BswFvSZ7sKo1NryKJf5L1CDuaplEQaDPCobKnJuCYoNe8oZ8AezwDJDpeuI3bT4vUUvS209
E0VAknhVjgP1nSCtLUntnoaFlrdKQ/llZvbQ9WZ/4YP9zk1juQv0EK9Po5HYOMb/TZcGe2jfncdU
kwFr0OhPKYxiM8ULsw92Q0jBm7f9L6cTgDBsWy6kXvELYhbYiiXlRKernmgreyQ/GhbO2uR1U5l6
6n0mYeS5DoXmmfottEUhi1ZaRX00FvTY49It5BQAlHWzce8Vsb9BsaXFNfL5zGhHOi4EYfWpkRyQ
cGhMIOf3Ru+kw9+DMJC5M6OBBL/gNcZk66a2hpUZLzvOVbaFrSddAm0b9316rtpA2QX5xJom0dbo
hvK8SNfOEuS79JW1/dGcrPAlwseUMMj5PunkRGAuX6Jvi8anvmnHp9xc9ihgA2uL5U2C2Sy4gV/M
lKgLwlfGxIXot3XT/jka7MSUJIxEaTuHQHT51KvZR2LBvZySSrnDk4og2V27gY4k0UlTIyOsOURt
8WSoWLzSMEACigh7Lpek2UmhsG0rzjymKXd9kfq1OhhYKBrDG52FtEE4puyA7ML1NEm5b01oZpps
KTwLHijACT6tE61qZHhyGNQEC8sBarPmJQIVdxh2f2SqHN2W/qR3EXnogTZ6S9v/DFV3mSvJdCe1
HA84VWyHUtEwjwtvoVWLuz7vVFubhcVlnzBXo0x60p/q9f87mv7fHE1VInj/TSD8vzmabr4/ov8p
aBhl8OM3/uVnKknSP0RV4R9JVURdfzi3/MvRVJKMf0BVljQc+tAxo1P/75hhCz9TEUmvidQU1cTD
FKLFpD36z/9QpX9YFnJXRtuaxkIoKv8vfqaGJD88Mv7NQAH3KVwR+FxY5WBEqJj/iy1BKgV1rxmB
fpTmZIDJWxLCGoebXl4YLVVxpmQ4I8kdoRI8kEM3+HoYXQi6abeZFJOh8ff07yFpGbihO4AdW2vN
9u9hEaJ2Oz0e/n4koWGEKplFfjbKDGAbod7+PfSwOrY4fP/rx3++xrgRX+AH7SEsgVCI3WAF4eHv
mdxOvAhjDDzcCJi0TwRiVYlBeuff06AGHR4Hg8FPeV9qvYFc3+R4BzcZHvbmmn7oFECw9KyuPk5E
BGK2ilU3kmd4igbkRyBYwqx03JD9zsxZER6ToAm3aUgXzDZ70e0L0nsry9i0c/ppFXrL5lgTGaOr
gEFjNGxZGCW/ltuTQOLblqCQfotRGxTPsK4uQKeDLxh8pjAxb/1sbbD5w7+FNBoFtxo7bbXY1TST
FJDlkajw97RlR89sZqfVViHPCkepZv33OYWKDK6/Z+xkxibofDxll+3fg7TU0Uoc46cJIe46buZ1
mAT5NkV8lU7htn7Mwid5QGrGLFV6RKZ/JHG6i9LBFrvW2MjAzBh1VpswJE9QNSaCpdRrnsc1GH2+
7R5c4f5BrpUelF8B2r6NHLDY/o+HEJunf/txfvCM3WJMzpMp9T6bI/kejwexKKp/PjPYcP75TKYJ
Wmco+CyJrPa/T/73YDx+/HtNwCtennJVB/TOsEJ/fJ7uETsWppg8rLMrHFViDVMG3/h4J059VvZS
60qIJm6ydsWZYvpmRA/380F06Xx2D6hhg+BLLiB65sPndARUO445f3RAMMK1hpbT9xeeWf3Kgpn1
ghwIlg7BQbP4hIbHHls8VnatsYP1Ag5UvKa/kovV7b08EHiX0GniOp5uoMeW9Pct3InpqkKn1HyT
MSej7CbtmTPZVQRFdBshxnUIp8GqViRjyKYehT22WT7FW1TZRNCj3IsveAQZUHJstj/sbFE3bLAW
EXXfIvS+wQJ/b6gg1y7yFrXw9J+EqCccghiq21C3HsA8tnDX4qokvv6i9y7zFA5bzWQIaazq9BNC
km02rsgDYsf1ImuNvXZGbWLa42TXBjEox8r6rL5RUXL4nobn+Ky/CBZW+V63764DEiFMqVyGw0u/
UmuHCWAqH0g7JiEr3pVn0Mb2wuuQYG3D+0g3CHJ2gD6To6p29daXnlLaGREKAzQcl1lSQgXmpQs5
4LZKN2lPw2qOT1XrQDCYf3piopovJsNYEfI39XRT1g5ybtNJO/i1+LvaHWA2zH/LET/w0LfIqsy8
9khxxQ4/UdTJW3RC/YVIjOIk35Q7ZegjNji0CVOF0NueFRHFulNdkT1sGOaKhQfun4a+zr15qcw1
s66HkUZmQxEYRS+76owT7O5efBq34sXysqeEoc6I6GxnNW9wHYw1qYoCZxGuBtGwCzI112RFGggx
dqz0Zq7iQzY74mmu3bxzC8s1n5W98Ap5ky/DZUvC78/0HAP+7/Qt+NrGfOT1eYJMV+9m32WLeA/m
6ir5ypk3MK5J3PxAEGOdrdWXFENNm3lLf07L67CvXyA4v5v5unlt0BNYDhfbsDerIye1/9Vxflwc
A114y4gbA3lfRqoGIcHYdZAAdCd8b3YegT+6Vz4TvhRzJhx8aPGNl2Bqet1ZjdzlF4ARar4tI4X0
DCfd6r/YRj4ru/ZH/QYz/4i/rTPrztx6+hUnMcJZZRKsb0G2RqIujyT87KpTq6wApqU7hnm1Y23B
+8fc0S0bq4B1sBme5sKr2A50ImNtQN+PvPRKEs64HnK/YrL7Xbfwz+zK/R4OveIOhwr04g6uzcQ8
94eD5eqeTFaUpzxy+uzgNca3xgN8xIzTsOsdLvfP9aFbdjGoH4WmtTZ/i8WfX0Twvc5TutdWeWPt
ABxm8DTp3yj8M+OiMa0hmn4vJhv5Y16cchtzS7Hl8nYTc26UA28Suu118t2FKx1U30Y6f0FJzTFv
P5ZnaNef5Q/9DnwsEwgBIhd/f103TvI637Q9lGyWxXEVeupm9Ce+/+Bot5g8T2f0S9wz7PF9SPxl
U52Sbi3RZgd4RnhR6wbBURQ31XOwhc9eELt2Er5qYltRAZAwmJGj4xTPU+Q+qJ8xyl572vcvwbIh
r06E+IwUSvBNvkdpY0Tb4pk67bQe9cC6YKNj3ZG22XPCRcmsg/yvD9QnESI1eMPwRzEnT9DoefqZ
2/ucH5JPAD/rK7x0wVajLmcBUX5MmYgNjZB3hA6v5XBL6kMqrayrULuT4PM2jMkBzWdhbwjveAhQ
Fvhlu2++aDZeg4Ml2cZ8gqM9hG74MorIB140ncCOBm8ChAB+ma866QU6hyie2+nJEH8ZKaM/DxnZ
s9rmHlltgAp59pMna3EAzrbl8/RakfEFVA4R8Lpcg+Fdbn9aFlnu3pqBnuEr3EIYPZKNkBDIrecn
3oOcRltEtNP7LBYP8AfiEwQ2mKXkw+Ia0rlZ8B4NdxDBPNkGEKR+sw3/DPbk46HIF2P9F1fUZtvo
i0BOyX4WPPUcZq+pepCPSOvjzlkO48YJXhsE+vBvuGZR/OFaAK40hV8ooxOw25xoEFKx/YJDm68X
0ZdL2E6nEtJG7EndYRhXfLyGrMnZhRQllQeS7hbSlG2p32CIjxOMfauLDUlMCcsY8OPZIAZPQh33
Zm2VbXLRd/NaPSpPy1NwM7dc0SSS7YRXo/NqlpgUYQfJMbAWfWT4NHBC7JKsWSjHqs3gQXpSsEbM
W8hX2XJhNaMgCi6Zhzumr7mKD/0yYx7pQ+gocMDtjum0HzFtQBy1I0DZf0HlxhnUvuGGq5EfyMTZ
2vD9S2Z2jYMgDx9ehhAiNmA7/fKgQcPvF536s2MOQyaxQNQhcw946+WaQWItobpm+1yNCWHtfq8d
pGE9qCh2DjoztsKRKy/MzkXqhXBaHu7ydnVhIbo93mq08yfSfUyqW9vaVD8l0/+bcMJSRwLDYOvV
gZlt5vDJT5yeZUJ/MJpDvjyvutRjOia3zlh7GuF3+kpQiT/y6tpLlJ2VvhggMDLewIASdvyl3quD
9ZajNTjz6ozucxftJuFoUmk45r2uXD7SRd4RBT3vsb/9RC/livvsMrfu/FhOu1/BcJtjaG10v1l1
iCVXsoso3Cveu7OwGs6LF0Kc2Pab9mncKW/1+qzDov7BJ+TYLZ75hF8e/4526rpY4bkc9W4yHsh2
exXXcfDckD4vOSaxiVDy7ZkBk2DH10feUODKlKsWvcKmML0hfVFOGA2T7sGwqoD0Ara3Ej+tN/He
t/eB2JobQuHhnPvEdbXXeUetxKdg8EdrDA9mxZA322YH8oqSM3S683wf782N488fi/tddYZKRpRJ
zqjDc8pN+zw+AxNwxVYuGEk3oeY7FlvjRbotP2js4EflxWG5NVvagLFysS4WZS/86k/Vh+ojfAFT
17F2bl2RLDEYZeRzX/pNeBWejW8unGYl3cTuDiNde5FAsRFNkdPVgg3fzQVAhJQ8Z/iQ6GdeMt6s
sutu3QwXVJdauYLGVe8MxZdw+Ut9yPB7dCqIq0D7UUwX78kZRIBhe9t72bpHQdV7Igk7utcPK32w
W2JXch+Xa+Xj4eWDKujDa+un8pt92sLtMfeVF2Zv0ar8Xjxh1R37jtknntc3uqr6qbuJnzlE9leT
KbyfFj7qEmNy2vZQhQRb+/lIdXsaLs2lkQ9S7AwXpVxZ6SZ9i6EHRVz19QlQFaCuvqZffPka97cn
/gAKgzBzrHhbn4ii6Cb4oLAYUWEdZdEV4i3+re0Tac/8r6XuVdK6uKjdBnZfkXmmyCDLTt5nOJPH
9Cm484l6CDBL7BThE2ETAyHyHVbprvWLYi4QCNaFDArOvWriq1F9Tvm6/64LvxxfibVBm9kz4Pap
JqSnccMxJz9b3ZNO27pFx0DOjpCC2o2yIOZrWnOr/UlGR5wDKjhUpWRu/x7IDbW2AhNY02zeAwVv
oCGy+u3SQ+H9e/b32t/Dn3OQhet7ZpsNucMdIs2qxw6PTHOXOdIIpyatqfZpl7dodej4Hs9GiXif
v2c5ZBmM3h//JVORKDDX2E2WGIve33+eNAWD/P/jb6tVRfgVlil2p62NxHTqVHitG3yC5IJKEXC0
coVH1nP/+IN/Wc+xwqG2Ytz+pHmL/VWHB8NMzHLRbOGzsO3/PVUq+nwYh6Mjn3SW287tynv4Q7i8
vMOMVzzQorUsj05MdhHeJA1za3xC3BgaaEuCjytwJxePLmX8gWO5w5dEJa15a1Z28QmKbe7peJLO
Fo4inQQc/zdIugEzsX0po39g5GjTTB4GEU24g7uHpUOEcVX92B8G23Dkq35VDrPkk+QimD5aZehg
suHlP8V9PgleRy1qYSdCre9VdzOyg33khIf+TX6jQVp2fPtjgveojXfXWret8xy5va++9Yf6na4T
rQviaayBYzhJpkc9VhX2cK+ZAr0RfHGS3vVr9ynMbviDDzUHWn0rVwbBhKnLucc1PtPwRrDln+E7
YbIKTfCifZqudp5otJZ1Gl20I3r96bPwiw2Fh0SWxL6DxESV5LS/gux0r1CFfiJfek+o+96MMyHk
HDrTno+Qfx7NM9m8TvDW/pTvdegIrQPrhtmGtOPg1T8UlxG/FoJ9DI9mSn5prkMA+I7zKaFhtrZX
PmX2vzNOrJXdUQ8fcm+cqWIjn9NddfZ8mlHarbVztw0PI2q344yiLUEDZIN7F+SPfY+JTZ4oAmX1
qUvWSBoRlyYseS6pGAwb+CXearlgVPQa+FXAuMTtZMPGugPFYTLbox/uuSqxTio+sS6hpxruEYcT
Jchd8L4mZ2Idi/fBs+HETrrRNwsToEPgN+Sk+vFWgS6CcMnG0/8TdY36zbviXLvMTrHGjqF1rE8E
QcK1i7yc31/zwkW41CnvoeLkY7C/X+iflR04irSTWFiuyVOIVIXZ1+KWowdBT31r8du5iBhzLHCe
+SPVOrs3AR0+NZX9oPDJfsZGfsM9SXLVbbhTvRAak1vW1PD1Beka5hdcRuSJ8ZKOt+BKaWwWW+sg
buTEntb9LXmCgmTc662E3n+VPZXv0RWjAgVPp28sGc/B4OFcF966gCvT4byQHPg5Ma3mLN/nkdZS
jz35W31YeDuSANfP4XtAHCAELbjKm2Y93TkbhBP51VMAIPRGzEZ6q+D3HOhe+kcRuI7f1cq3aARS
1uASxvpGulCcnysY/qHLaa9KF7IYbORgncZgWxjSryGB8KRr/Qm1gHph6PfYOHMHwEyQzqj8g2sZ
eckHKj60TebvpDqKcNCajUDv/kXxR3uqr6rNAyxj3oxGL/I0OpT6DzEAI4Bw8SL+mvlq2NNHiuQP
vi/7YPiIAjtSHRg8BYN+aaXXZC9wrdNz+v2H9pmvDcIRAD1AJxPfILguvBbZs3b3xZdpA0sYmAl9
jbSG7RmJ7oiUFEo39zg42L14Y/YaLqs+dSsRb21v+pQId98hY3rgLa3Tvj+uonfzBxQBN4orFwY+
R9yGAECc8P4MKiC80nxrn1wk0Ss+JJPg1O/K4mqf7XzOoeMkPvG8ySuDAjxE3qraRdhSZtRqu+HU
HgWZmsod7pUMv49F8kFZuFQb/TzqLihXchrfyW0GytBDBxxr1u4ptEvDJjFN/EHK2b7Plc8Eez8e
Eo4C23fo6LFj/rbgX5lvYF7/bm4ZGqr5SgD2CWF7HxDiuobbfgYmbqa2elB6O3+BE79KnhDnQNNb
7vm7dZm1Y556I5nTEubz5yx9xhiruKMWjlJnaKC/H9rpAbOwhOrJcQrYewGHwn0g+PJV1BwsGC4l
ix6NA6ADOAGWOPV+ucMk2A5rXK3cjtNZ2ssZWMuBzsDZbb7TMzdJqFyZpCD/WJS1YvpEQOfR1op9
VmiS9m6yR/cCkraG+Trf8jOOyfWhGl9AvdiJsK5DUceNzZbTfBqecQRBi3fKnXu3E+35UD3pp/lU
WrZOtBer0r6lWChtfav4RCzTjvJ257i6cB7Rcc63x0qRONGVM88tJ9z7Q2aeY0IDWWEh8Vef7Boo
jxNyWRSJiE9W3l15Q+B5Mt5Vt7cINXDFH/Q8D6F0uhM+Ee3Cb0CyN0dbCIcmSCjUfcMuKSOsU0AV
Y9isXeCIpfDzd7w5Mcg/YVg4ovlGPoEDV57oSW1Hnx2sqic43Bpkx4lIM5u4ZIMipFwTz9vIHuom
ON5uPW/FeQWEZf6w1ZqjE88rIXvV8ePgKOClX/kxAyyJVtPunseL/NNxmq/cbkxu89EDEge7SwRX
lv0H33z0+IOq6kqGbbG/cqPIGM/Z0bHcLPT+RBP03NZ28YGdY8Uk4PWRpPA6v48H7jQWbDR1Sc+7
2rF0yJKbqO2Qa6B72ihuhdSTuJ+i3NChcqwE5Ua1MBresuauxbI4WanCZXgs9Ar9LZ+d461eW4a1
NR55exQ81U5B1+YZhYtyqVo2de/gOFZPvpk/9VyN37FHe+xj2COFeBx5uvT8yDpt1liNPXLmezhS
LivI9fGdWVnwKOPcHRabSyzih7X2mVGnICxCdjYcomodGqc0xgySS4Gukm07fRRGQuDEpaOOGCt5
OKc8LhQVOAWj/jMU3BYKRT8e2DYwQYvpkwMCZHzryPJrj57+MrBqUUPJO8Leue/GH6m94j/UDnSX
R/HGpggoiJXj8F2e23BTrhI/1k6cFOWu3sJzeFO/4ZsbxwH3KqDNyW4xrLLDtYXeEezXlb6SU7hr
J2cokSysuEdVNtjKLlfgIhiviLeSGxPpOpfEffyh9qpru2M4RKIsB18NneYJ4cUA28tePicOBeXc
uXvWStt8mTG8dRe8Fc4tC8kDjk7pFssNYi9/vGCvt80/0ovo6e916eqoh9Fq/gH6/biR7po//lrN
OoRO7pPHhn8XHn9fVbkmOmBtfrD8qlyWNzbJRfXFKwc26B/3bvvziEjApZEurmIycBA+2NLTbeuo
W/NQvUrk7f7qBt024Tu3rsOhQnFMEedY8LvQcIItbkIFL6kPYFUEsoRR80tiqhO/I9LgXpF/5N5t
EGf27ngbvfAl5w6gwBvZ+Py8WOPlke8KVBG/ESuwRaaPLWI26YEDg2PCHpC3017+ZdVF9oj5CVSM
HVdZdy2+cWsLCNNxYYTAP9nP546sWHyvbVZw7LYrcKBkuzD8GH8Ud96iX71g1OA1X3xIklPbbg9Y
WlVPnOR6G2xUSreVlh5k2vZ386U+qt60gxvrF71N6sPDzSMA1Ol/2ZaRsWTP8o3SS9ulNCXbbC89
actpnvHY4H9SXIrzC2tUo6xl5HUMyEo0eI8yI5B2obmPiDSPfYjhYrmntRs+rU9uTgG1wp2LRf6W
O5fjZ2Pl/RJsiyfu3vY23dGJc0O5HL7v9+x52TfX9saimICfgN/gFe1RYW/Ut+XTui/tar4RTZy/
sy+RXp31UJm/2Ggo/4O98s7UPtJ35hfViYAbWbFqkk10ySkfnrVzBaBzTWU+so31vr6Xn/FPye7D
uv95ZCVtyc89TGfxVcNAbINpbL4vdqrhIW2n3SthX6C7wSWMYn9TedYhhMthR+vJU5/Kggpc85IX
2Vc87p197ClrxJMnazetp8v4Kq3MPdxkhC7CcX5Y2tvdE5A4g4rI52w0GPBRSHlUF6jPpU8sCIYr
ayTOvIils0+pgR+7pnwPBdonMGeT5F26MVY+qsnKa+oVV7haOPFeW1krYILxWYxxO3bFzgPUVyB2
Lj6iX7l3ymkHY0jANYScxU2Z+eYVwwTsp8jWwxWaeEf4SVBqLVd+Whxz3RtbGNkVC2sKFgXasO0p
keV1JnkUiJU3fknbZtu9j9CIfIRq8uvk6CgnHhUzYW0azeETXR+F6QWXBOld8/RNeaPj2zEQQKZr
G7ealeiQHatok4nwmGHOPlqN9k0EaWXRD9cY/3HtCB/BenydfkW+XmkLh/pV6Pz+q3vB9QWfgexc
o3aDkIaq58XciZ8AV1jZq3eMo6RVdJlexsbTOh/oovxGJWTyqUDz9Ue4H/odjHL9BMllzAAAcJMT
TtYOcAhsYnjXNm9cTY6870QafOCUdy1yxD24z3ydl73iGSvzWr+GIEqMoCjGjRnXGQefwO6ipu8D
3yjejK/xeNVU35odQtFQwsh7kPSvNcaxIEIXTlsd2M6QAbzZOASZkjsDkbOMrBcQzu/OMX6VF4Ye
QYhdJrpoJoDr+KQsBylzWy4LB9lTbd4QW+O9unDl0wZnsPjWMKhxvxLInlupxA47YmFnhTszWl2Z
X5UtOeFrBj6mOgvINIx9TO8aFwuG6SLNbhRQaaCnoe2kxZufsmMHH5gb5mR+jSjCuCW4oWbbQJN1
YNXO6Hbo975nX+WmZrZ4qo/hDtUUJoJ+tc25eSiV2UjCA4YKfvnRv2if3T4ZbNSC4QcKPnRmLL/p
bznb+W/3Zk6PjYpZn75qt+0uOjBjDX+V52RlPbfb0Rlo+Od39RfdIMOOJX7MRiN4RmvN9LnThk16
CYTTQttfP2acSwD7HwvrI+8YYSb4GhS7Cb0TAZucNpD/niClrZli+ORoGGcC9+BehqEXxtuLz2Az
fuxZN+kT78fCXEvWiqElZoSB4SLfF8zV0r4+fOAWhm4OYyKsM/pVEZIRQh3BTNR0JgwUONeXRyiJ
9vir1qsybJma5hCcsIcWPLYFctHND4rj4Kijy8MMZYMnK77O+B04jL65Ab6KtxxsTXBZLQvrrGmr
GB76urkiDppNChg7+cJs4LFluek6/0A3ixUGyu6UaXD2xIBjtAClmX6uaVxqL+BePCb+w3/qEL7L
rGNU955Msumas0cFnJ5xW1mkxydYMMk4o0oA/5TtiNi5vez1h+gp0Q7tsMFUgg0RawaQmBVL9pGv
S2WcvFIt55jrTMyIyjU1mvVh3HL8ml7S71BHv8SamzqWZ76BBBj/Rdd57raOddn2iQgwh78SKSpZ
wbLl8IdwOIc5h03y6e+gqu9XfRt9gcJByZJlBXJz7bXmHBNAD1sv2kzE9R3DE+PT7gX6uW25Dnyc
F/bwDBSdjwZhHA2T5K1OT5zSouQdeNIf8YNDtV+pBgJl8AoIhff55xwsl2+ucLlJWje1rTjpf/Ir
hu5xZ/2U5qr2CF2f1F0QIHXkgDPeSZRy2Al6+OCVdMOsf5xg7nhd4xbThoN2Wav58il7X9y62TBN
Zl5mYRBfdT9cQLV18ju9lrYnETgMwfcpT135LrzxDHPSU5lMzdQ2tVg5mpfgdoA5xz6MM43jWlpF
r+A0bynIMMWDfGiTHP5JMnd9qV7Lkli2LcMFJg5KQs9u4ww7JblM4u4kHoJA1EJBSLHBS9n03yl9
Ht+kveMyFuRY1732aXoqdnhut7SOOBao7Cp3eKUvO8Vgy1bpDbwXa+lZ3XN51O/aptm0b/AIKgyY
7Xp4xdnWoHQvjjFNY5KtksFbXFO38D7fFFC02mdsY25zO8YQjLK2UJcYzFndOgF1BrGcSZVl7kJC
7huiIfZa9GmeTK/FW4aCeN28x4gNklfMB7oXf43ZGm8D/2E11P1hujAwZ2AkUAxbLi1Lyg2doa9+
ZHg63+lceIyx3nvGlK/KRdrl5/ole+aiDtDTPEguZJZfBkYJ+9Fmpe0YOMRr1uKbrJ+TvTib3Yq/
lf0J3uS3ib0vhfeu/ih8nE7u7NHV0b5odnef9P+rPeY+ZLvqofksPGz9u+41vvF2dDdQMLfz7NEu
RmDAcm2so6fwPD4VvooOm6bSMqEjZ4CDhtoue2leODXHFw4yFjy13hg37d1m4T6P/UrZETClqceh
/JBpYdxNmjH4okYPcGY2MpNdW6Sg0bv5U2gH3BE2PSFmZVyi+ewpd3JQ7Vu0xwR0julmCjyD5QU0
SArLdJ/YO6t6UkI3snZ95aOA7DGpjMwyYHh7wJHMlKN/BbeQ+cOo+jZ+J2ST6RsmH3qKh0E6KU9c
WJppz+iLT896zOOAz0G7SdFuskv6aP7Et/x7LNbFHwbCV56eI2b5EvZttEKbW7JRemsPzZ9G5hDh
kr6yjuBx9JX9TGAD704bHpMlWlv1ihEgzI2Brt8L3w7vcYGhUIa9qYfexUt1Ria0lg/282KWaDzr
F6ClG9CHgGHMoBBBZnIwD8PX9JMqnIMrOLE+dKJTM666GvWpL8QdK4KiedgwotQrruH7AIyTzq71
ZPkysxGZ2lZn0OnPvYvHnXIjZ2bXsZtdTd945jSmgn4DpoKJDsMTr98bnKdIer7tQwV3/Vq94vOP
N9KO1UHeIMZuyqMDqFNsYekoHqdB7dZEtr3oF/Ahz3iK2h/Mqt0aWcRr9gcPAT5jnlN94+8NG947
Paun9k3eaq+MFCW3vEkf5vP4ESZbZacaPoFLPy0lyi9QTBxLK+NVCnfd2vGZLb5ak8+S0d6afTSu
9LfwxqJgyosQzdABNC2blJP9JLbMGSpz7RAkq6zrTXxRfPGTXjqGb9KlJ5EW1d2r9qEz5Ilvme5W
r/b3BJ2X5s+hf2F4MtfL59kgQF5NLzxHd22u8rd+SM8O7xUYOwPOhx5lvM+fEDnCZdTa0migL3pj
yGygvSbLZgWm2M1voCFogd5kms1r+8zIp5rc/Pj1tTgT6DBsCUijBvtjiVX3WtMUWkf8IV5jfNNZ
8G7J63xDG1BQ1bKCA53qd9Kwnjg7vx1+xzn+zfhAgcD4IZwdt0e7wGz0lgcuY2UGt+imvOwPuP5N
dG0PS4U8cuFFCLBCQvJKw/LQnfKzeZLwTDP9IiygP8Sb5rm6Ojvjkrr1ZfT1b42BoVghCzmoW+Ni
O173Hr9x6kb72C2u2Um4TBfB/JIfhu6Ftjxl59UlqBaLzlrdEFs4WVt0eLRZaMw/aywe1fIm+rfu
cziZvFvGt79Lyzbkq2ZKObvRQTJWE58z2/VoVbzq2+zZDL2j8beODpxf5hbgGOwvvudfejFR6Eng
5IwV8g6Ebhy+CG/oOjBEtPbzVVN35pkSM61fnD0Oc5ZPLj31keOy2mevoAmtL/Obn/XAFf6wRHCg
KB/YkDMq+7fmCawNFVtMReTW6kV0XsKkZgIRiZ5uzZLNO9RDX2NnW69pO4toOUTkl+aK7lNi5MaO
Oqdb/kX1XmkvA0XS7CmqD3fBgZPzUx95JsSyNq7Nft3cxc1E+cKJUCyTYPugH6DJGF/9S/6SHDg+
GV6X/Uqis40Q89Y9Sfv0pd+hojIfU352jc/qMZpcsaNSr1j6eIlcMdkgRlv7jRF2na6LJ+WDvu6f
karqGN6L4yIRC117/AymnXOuvyI4yKuZfuo7mhDmNtV6IOL3KHG5Rz7nVc6ZUMwaPdy9eW/ZggsX
fjTr9vheM92lO7UP7yg6pKN5pSsAPij45Er3kpLqeEVYdkXmeu0+6jeg0NTR2ab6YsWGgpYQrcnh
o525gnClMfeohnQghKB85jWFplI/hfV6ulJlWxdlwmoGX2zVN1dAaDfjIg6Nn6W7GKQXle298Vlg
zr2+kQ7OSxbuzJOMgIQrM+2P+UeK/dBFFHNIRkxYK2mD5pE2C1XvFK012598SJ6+/d6Qe31n1t3c
k7vzyqa0ww3CxYYsDKIOV4UXuv3+PQueisi1qGvpGPNTZ0V9wkh1+hs7a+c9eWHD0PFFhsRur0yv
vjSnhJqDbU29DiDfQ/1gQPTbfbFTjQc/OTmfwa2h1Fa5LECmcyN5C2h+IZKIQ1GdEnlr/pg/qbpi
0Yn4EI+W5RrpljF6/M6eqn/XJ8YhnsngSj5bFLv5Or2IXxJzy1uyLU4aJyZEpy/pwpUOTFIeftRo
WDQOLp39lNjK07ETW6d4jrOr0La4HWpGrRSmf2rmf4Q3gnVeyoySNpZb01t5DX/G1FMD2hxrTh9W
arCNebkVUFKA5ad+37xhq2KvzqWppp2moJbdcpQ1Jd1l5q40r5g1hSuaYOoTLjt/nX3yXBNlFT9n
aSF83NxbH7niVb74jgtoa3QBzINhriPwA2T0FowSlgV5lpaKJsw9UkOdaLkAh7dp2/3B932IOYNI
ictXxkv7liJRDbdRebQDvGZupLulti2zJziGyKhY+SDKQ8ihJUc+mPIz7aNjRS9jXkpYdjf0LcN1
W3sR16oaoQw8OIrcsTtbOyyiqHo0DRnqkes0Y+kNniMMHmJ6DmcIPHt87rG5V/sNFQkvOM/elQDJ
aLWS4FUk+JWBNnJRYRhBba0uHz8BWemZ3IBcOgzjtSuf48Ww95RD/ICSCtSKPZB0l8RODJdi2ttM
u5hBlgwmAFc8adn3ZO5xWFcJoTe0a4otZQl1GbUQRYLO10szhJKdslv17HjDWsnXQZCcGI+O5AeI
6ogcmbYBDHosyzQP3/Vn54I8qe/Qxq47BtblVpJWFEZFtVHKLyJs2/FoQHNL7yzMsbkbXs3v4fIY
7PfLtP/fOf/jpqKxqpu5Iv2jBXg8LrLDpTvSoIfjFzCOgt/Pm0D4hhrtHj+bsC5urM66EHWA9dCW
Paz4qOBazgTIKkyd/t/MIatCUQ8FAftvc7Qlnb3i40ePh6lzgWCzo7X9+BlxMNztLL/xuO00+gZk
nuN3OhL7PIEeJI8xsJNFa//4WbPcQabaf/1Dulb9z81/73g87p9fsUmDYDXH0OoOOuOtx4PyzNZY
8ZYnejwUyg0bk0RN94ORNedw2I0Vu3F9QqhC0rzGi1XM2PYb0ZbYszsfS/VaTTrozcKcXLPw4te0
n56acLqOQdu5oc23VgIaOptFfM6y6MuBiajp0pcqD90GAK6+dhhvALbcxVLiNZyvfXAei1Hzo5Io
hip7D7AKrixykEEZwqYJh9Gfu5awk6Rkk0cHwYEQbWTIYictkV1LUtjS2Bbb5B6daKYlwL3S93wo
xW6IqU9xnHDpM7lumn3M4Krtxy0525ssFl+lXKoHPUAW1YbbydY9vpVdUvAZGUQ+tmRZcgzSGhWX
vFOVg2MwfcAx8WvLzOJtbVNhiJ0IZLab6RNXSAvsgYKjH8wc9o+v4Qd38yxmZBmj7zRQWxBrHHpT
j6yxFVwI05Zms5DHXVZG70Oi7kvUqYuRJGA80DtVtZWNjsZc0m/4QIq1Qc4Dku8a4aVDBLIRI/Ka
9QQx3TA8hab6p5WRM5s4A4tW2cwz8/IqEjJxw9ZvkhtfhUM/I4uNgICD1MWshk7DRvtCxvuOPOw1
CZVsMTRFcRWSBbA7ypW9MiVRsGM95xFiOwSBU/Frj0XiYSmPx/gZdEzXohZrIAswDAsxhc3CNerl
1xcgfhzdY9jVz0GZIniKAGzLXDgMzZiOVlQWfpEDx5EJitu3xjeYW6OQ9rPEGjiVSezykXvtiMRd
AbzrxXn/Ds2j2lX5XzlB+QBjmE3TmAmgG8beYRYwYHqIFXoOTRcnhA7hi+2WtSYrvuIat4UCJhrf
sihtRAszSHortT4jy+oITDS/of0/TSDVAWMCGS9kYzPFyGtT3lGo09tUI3M85UaNqqUMtkZE+DAM
rH5naZAHhhEs0jSj5o4c+sHMFDWzvNcciR6eRfqQ9Q5HFOLIlMUsATDZiKg5VDawppmeCBGSLNAF
50cgIhmdhs6QJ6N2tT5ZAqu/eh7+JmZDay3j2gZLlWEBh2xHD02tpeE429PemjXOkoRqAEP4h2Rz
LSBEZF13DIga3QQvCHFxBSD+yyBPwsMZ+27FOCth+bBlrG5yypZgkAr6yrAhKBLkSwg3lnmRc+v1
kLZflZJpxFKWVLlxVtj9qwInehJBrqQZoYY2tKMQdW6G+rv4K6S0P5I1RPyWqmGIranIYzBgpsOo
u6ekSYIQW/UMyb1GdFuqOjpDGTBQl4F0XwcGF9RyyMrNZJgHkw9gqOke5j2H2UAYxCoUEQFuKhL/
uUmOfUyhkrdUfUWVXkX4FbfjXtHRfcmIDFhiQ8AJ9nrSGUPEqfjNsRGv0zh8j0pGyqWVKWCHUn/S
WoDzTTr7aq8Xm9aeOE1QqoZDQfO/mXXSi/v0DfrfXSeRqWI0RW7DakwnxM89R3DU2KtMoolF1Bcp
ppKbp5N8tfS8O5eQGON0/JEt+WMc+a5Lw5k8aUoJ8qi/25K9/T6AlLfC8n62dVqOkn4vTIVr9UMC
NDFwScAwirxAg2s0z2Mu6R8p7UZVY1ZJ1LAaRsMGPNBeUESoo8kFp7U7AA7xJ3zIxMNEdwDTaaGK
nJlaDwxIxxBbQoBKBNjIlTzCFXwX8BvwvrykpnLoFKKMh7psNgVkMbWbPHKXQzcl0HgVNNot64mu
UA16htZYWpQMMTbkucF+YxE7oITqSVZ7cKL9a9lwnvRziQ8Y7IBq0Z+IwjY65RUbUIOh/WzIKwKm
aLazm7NEVfG8rG+qFDyDAmROUUvpHi1i3RlkmlBfJHA8LOcYsESW9ruc0qYMcqgJ5Cv7SjJ1cD0E
6IXs1QH7h8m+/+yId9zJYNYTYX5nZv5n6kzHx25MxJFMDz4nZNZS3TRAWqKqeQSmU1HOfYnUnGiA
1LV19ku9oKWlAvyewx7ZRBt55DPddThtdJrpU3CaoZSDambr9uyGHOUo/dZtiL+HibMoEnOX2RtY
wCWTvBa6eizucv88ifbels/LS9wHVsRBBWrL16aApF/N4DjJ7rGjRZuoMJS9GjOjaYpJMMZB46E4
dEbsjlMxA4O4gQfCOILBx2BKwCBCed0qwC/mKAw2w2CcyeRA3GzopeeQIdUrgFvNNrvmeT5tgaiv
hN36lg43Uo5mhA2zyBhXTAFC+4weIzmrmzxtMYjwJCM7HFJ6lbw5FyGHvJW0gzstbeqWQlyP+U4d
ucuxJaBdkSplZTY0lyG22CRb0ftSA5khRGe8ZTJNgxx8CYHXAIBQT5SiBRxnz9uqGpJ9OVb7wAgz
rySkBeQQ1r5kyWyujADqQgBKL2AXlkpxzASNLQzCE4FkIbTpGmpTkxLUctWUSvIiIuMpltnYJzpd
j9Zk7zdwhV1ZDJ4ikj9xIGbMMCW02ChH6mkgz5bobj8kaWVlmcZpGukZl3uHaDDiDZjvQ1xdQ+Xl
u2kwyqRS2bohNLMteSuIqbNNHCCQbyL1DbSwtpI4vr2OhlqZTBi2Y+nVyVrbDeycIaeAZtLp+U0t
krtUgyyEUceoqyXXtWAzIheq24eYXoo2wbfExYSghbc2NdR7rp8mrTG4kBPK0tPAnOQUx1ZX/vKJ
s2W3nTfTNsT71Ns/QZbfRhWnfd4P7UGEO21kHqCasTgYaojS3GFTP+R0oRrHPjpF/mUEQbQeZKb4
IKPHyLb2kCJe4ewLDlbKGqq7SrQ+zlZar0wak0AGUETthY5rxnvD/IkwufccTLgjIWJLAM9uupge
liZnGWo05VdLjXuJPx8+ouyNYjrGZK26A/sXF+wP2WwKyN8U6ULUPs+WtYvNGkAwogaVJFy7DmkV
hnh+tND81FpRs/vqvCweaWJJxakyRg69GcMYw4MqVyHGKdK55/W7nRE2p3JqToEUfUyE1mxN4Cmz
OyW5fgXYsw1hHIMJdmYfGKY3NOh/5JbJNgBOfxzbZBfE815vxaXOytiHrehHMd0rJULFXyY1NqQY
SCsMWM+WmsyLqAVgGnByOKdQKNPO6um+NEnppkTcbeSKIX0WkXytP5lSnhBNznjVMDEyyspfQ3Q/
ttzxsPCCDHo6UN/xgVWvAUmcu/oIFU2/zaqJ7xamRo4lbaY48WfyGmN9gwOcSEAF+zTDHD3gqAU1
dBSRwTCllkgQQitkqc0uNujSj61as8+5VGGO4XbCSkrqi2V30PKqHMDBbKG7Ek+jw1VCMPtpa1NZ
OxNqSNHfNU1LdlmWXxAijGqD4RJBfa3wVcfEC3iyBAIPt+9qsGr401Z90Ec9fK4SQhjUaN2Ck6KB
pZsbve4+LacSx9xxDpPDdsUxKn8YPwvjSa3iY4tV2JMsmxHQBLsnBsCoGLcuIwWSWL2OjylBTZgH
KQVk+jKF9ndsDMaWZAJn04J/VLohPOY6S1kxpR9GKv1JOz5Qgz6pYwy7yKg+mhqJsZS372SVMdcg
yCIOagMR8LgXnLlubkK87zo+hRimviVlWJq0m0w0XhUP57Cit6f4dWjLGxuumtNROdXFfBRG9GuJ
PMDl+B2kdHaCdDI8irENKcnTSbOUUx5J+krqUClsdJKwnuuKplrPrpfF36mvAOTpBMdl61eLsjep
+51j1dI61NB/Ydg0ZkJ+jZDas8UhUhvTXR9zzIp23GE+bhUAzPWhlnOvbO2PUuU6LDLJTxV6R2WR
ohRqab5Nk3RpsBa8ANGiW9R+5GPSgjkT6CZFavkGwvz0YA4qW2h1OJga148uUjGZkCgCxAPtnBxq
YItj9GmGBmY4RqrRxCDwhh95npO11BW802tX44EWWMoiZQo908AcKoYYmeJEDH0QsNWbtfRGkBKR
1D2zWr4N6DvEfg6ZTMQCMLQ1u2j6+XZKMGgz7DTJvChWTb+LUCJ52kvoJkbIbLQlB8rzgvZpnM8e
Fy04A0Qnjq3z3FbHJttEU7903NAKcvKgcapy14nETitVPwoaxsoQ+K70FF4lKOxEKEpbLeALlJSG
HsjYf6Z9ka5N3fao5oFhdvIxmJjWykaOCpJ244RY2jCvJruhvWJchcxALJnuSdhvgZTROogUEo9C
iQ+Mk121vUS8GYoEEzRQkNU6i1+2vWPuHg9qhd7qrIO9PZCXuK0zQCpmDLVZM8frMCjsvIHargIt
oRVa2yfNpPcaSuHTHCzFssLBSV2KIKd94jjPXTt0mO863zbMQrpRCYl3wwXqP9ERDWlBLRs2SbR4
2If6RLzwZ6qlgPzIbXZ7Uo/8kuRU3Uqf1RH1+KB1SEsmPl95+d4D9KQa0WJq4GRvsknwZSR1h6Rb
fIr5wARyWnJha8nPOoNZn8zcZXToTfNV6h2DDSNtsqdx6fO1APia6LsfjX0zdSnxZS1Hh60z1mlC
XD5IWm22FSGBIskw47YVmrWLkucyQ8YQRt1PJKOpaGgO1B2bHoe5+qh3rmzh7S8En25FcwauJIKd
LmbgLZVsLshAw8s9jc2WqwAG6EZDp4se0axNQSiKBbvTEEsrA4+3iiguVsFQmyPU92BWi13foK/r
9Zk0NYUsLA01OeHptk/WLo1oRs+lbmKqav5OLL2GA/Ir77OZwwIaad+iPhKOEZAmFIhTm0bbYZif
ZllND0DrqzVgxoPTd61bNQHawSD2jCS4pg3ia2lWD9oy3jF0FiY9b+9mZjGCk11TvM1hSPyfZdwH
XUPMNbRgmQOUQHyf0VaXZlQxxO54hUF0TNFjlAK2nE8Tx3UubTQDX8N01zITK6o8E+hToawiy2UV
ctQL6I9E3oDrYhf8hjSjkhv1Z65vkUpkxrLqW3yhGEzXbXwCbI83WIuvJcKOSkVhWE31tk0zt1ak
4CY3OERm5sK8sUzJ3oCcbwbCT1u8FZIWHygLr3RMZsQWwicc9C8L5W8019CqCnZ3BURKzoDcDVpg
bk2nMV5TCcIq7NIzY4cNre28gCniJDQ5UC2GhYI9/Bnsvok5y/qZ4xhNCML3vgWdrpriAwdVx5fY
NMfJ4M1GKKpr4OcbqU6YcwDTvk7mtx0+Y3Go6EkRHNA7HiTNT7ljmCKW6dH0bgl2LpnZfqoy2zpI
sYH+HpR4S7Fg7eUOnUfWR1+dTFMogRmQlIkbq4KyKmFI2db1O6ccDaZAwS8i6x+N1gMR1hCeymah
InOXvzVT3CAQgpIwT2lTIgVoCR12SDLMRPobWXFxmZHqqyWjsnLZxxps4RRquEqERwnjhC1ogYyZ
cgzm2L4ZDQMRwfBqovkVarFyskpAXgY2qnZAqplWY3GbNdLXKiX6Zm/zawSc0or5UjgGXU2t/eX6
9pGT9011FlJlnUvyYra0M40RMnJYxx+6TBICWG/BBTWGDrZre9pqLA1HAHOrqcC336lurOW1T2b3
imqXSbwmNly6GE3o5d4SGTmbyvAdqEm1Vhfad0B1MoGSxnU9bCM9U4gmZHkrJuUrI9u7IOdurWWP
xYrhUwB5c8w+bKUV/mzm7bEeSWrsMkmBNC+XCHLqr0Ho/rLNWJeNAYvY1OeD4wxIOahbyrkpNmSv
PbHQJQdbdfRVWIEll23lpXJq9ob5KCH1xBRn9O9cvOJrOnYTtGPnZluh40FnRPVft692UbjmVOsu
CfHYUkvtpnesf4WiNy4Yfd+SZMlHowoQDH66neVc5+jxwNkCECMT5pgO5iZv9H1TFubWQnmgZVbv
BxJFqI2TUwsKVqFcxo9AlSTHJT55tnpDxIpid/pO0nu4geTVpEXiAACupX1Y6j9xLjnnOKkus4yp
EzzsSPwPu73ZxvGSFxTyuukRGbwJankzTESA6U7RnbRvgfAETqIBrSyv0fambm61TB2CN60oPHsm
uW8amGdEyVdTldbFph3NrmFamYN1dxDf5Vj98Lzok2dUpCnrvS9MG6beLJ2tvvkNabx5ZYNWQlTa
7DsoMWaAZ+s6oOxeuvalnJeb0NLIyI1CUr2DCcbXqK0CixmpEUwUcjXFAXFDLWG/aBAmlRVDoX8V
zo2KlHUki6jvP8JQuifACt3MZJccVcU7MRD5VjXSQxC08noS2A+1fhFZdnCUJ3z8kmAhLRWazVp7
aSQbFEOY0+cII2PTfvbktDbtxDRpFpg6zAZeQdsDmIskghQUvDxyMRMPGhfM9mfaESNXuHWiOICy
gcN5tcqnKo3yj9kbz1qbG0DA0FjZSfWZmOOX3EkntTGPXGsvgm/2XsFAI+qBiKiiRbHScg7mRNQl
xTsJ0tY2aODISKgZimMqMPInSN/B6EO0wZbFhWQkH2jg+mzWP1lYUJAqNvLiciHv/O//G03NVXSL
ocow8j2M7jI5Px4e1pY9MaheNhGDmFw2/sX+nwctj/z3Zl6bMBEet//538ev/6/3//vr89Dwuv69
bdlMGIWvSOIvfzLCI6Hxipd/Hv/3+Ecqh2LfDLhZ/735+L/Hzx73/vvg//Gz/3Hz8bgA2kw1/ChE
uU4pVmEnH/N9kJL4g7+Jt/jP/z5++rg9ayN3QWPPN6pTgoPjlTz+4ejCcfvvbWkO/u9tcmToHbZu
/E6AibFNZwkKowzuVaeVuc/SbuZdSh2p7PkqqyZ7G4watByb6Wk+EJYcyZGxn6PAdh2bkuZxs6vn
/7ojXR5imTqTB0nb/vsLj4c9bko0hXxTRIfHj2JD1/ckTOJk6+VUx78Mt+fxuMc9j3/KvOGPs+l8
TmIN47ZZYOhKlpfxuLtTDWNXqj+TrhoIhp0Bd6uJViCGInagcICytdCKrJphPmDtbl1XTH/1pLt1
CQOaoZkIcy3Nbv/4Rx07BBFRCRzfcmYUIlBnrLL7BUWO7sKGnR4v+FQwn1TLTMyitmVcCM05BTa2
jReKU7KAoorHAb7cfPws/yct1mqgDIadWypLtuvjniFccmmDqviTCbry//5e1kZcUKfe3AfA0fz0
8QyP567CJfc2koYDb4c4j//8vX/+yuNp/3nM466xY5KiiAJX6H9eVPqfV/Z49OOO//bc/9+7/32G
yk5a3+nB0P7nqf7b3yxjexunzSFTKIBhZrH82TkgBcNJ3Ch0bkJHuKgq+OwsIsBTWs/gpKBnDHbB
MEyKaV1+pbpSb606YCpQRjsrnYqdGSXNUerBwLcpc3xC0aEcekkHCDpEt1KXoLxArBAQIn0NjfzX
1KN8P9QM4puMUr+hcmHHabDLhlQgmSY9MWaWasDO0ylA6U8CBtHgtH7A7EMyaQW0XUPjzXmhACtP
qWBJA12IdFaWyUVICa4NhxqzEsN6glcRftrsRfQRqEELw6MgQSCMJa8hCzSlFgBGOV0I4QCuoLMw
F2b50pkMEOoIMgjoXvKCCwammcW8u8OvGGd6uIQl3lSrOFPetuuR1EsK0YTUybjcDqbSrLoCBo/C
vkwOYuRUNn6usr9kSsnFLA7606gwWOqZYCoaY7p+UYNnoQOLcZxcAltHjGtoiY25mjm1gOJYaJXh
fkwIJe1Kai6kaayC5BwFc0aYo4OERul+jTC1vZnUJ5fMBdDrgjBwPUCM3gb7kIyIlWw5b6TxwNDQ
Y5LyyJcOexQ9RUvzXvrq+zTbNEX7LVubNCPRlmKeiX6aXtqazXZiVGioI/y6AWpQleHaQTc+LUP7
UlNo7EZLM02flK1hoh2PSoQB5XlIkRtaWf2GywBeuA3npOnCcFXb9EmVNDa4BMItH1LWB0knRq62
2DuEzGBTqNkHS0gn5gTN0L3UMnWxws60K2CYLMRzhsEnkSpHodkG+rE+8Tq7fJI6rd4IIzhLqv5d
kGyEfj9aSRzCNEdUaSUlPcjAAmNMGhR/SZw6ZIHAOB7W5FIV9NC4nMEUiiU+k0w9hVBGNHkgRbul
HVAjgZmqUF0XC0+60/6YqbQtQswV/OoT7QBOmGi+5JJ5G0zg5fQe1ZBiLTVQgJmG5WwteDQ1zZC9
pMsTrqk03Sk2u6DCkQ5WcEv1wYDcrf41VFz8cfYaUqDgqC/Q7eofQyuDS+nmt2grhQrbhFlNtnq6
6HrN7odh4LLxE5Jn1+z1uhITn9ZnXpWwqmm5MjNcoWZdQqxiJLBtYckuYyzVK1PrJxya6F7S3goC
IKmRiDe1ANwW0NfdBHmwl9N4RzPzVa31YFfzCUmORq5yVRqvZNQcs9xBA2eziOq5wFanG9tBi+wt
aYdPbRQ3e10nFXgo8z0tgScZE9bYDh81rHSZpFQvrxDB5sG1KpVLG41s/fi8B8kbDEpBrZ9+ldSU
npoYn4Da0sKTIgU1DTqsNEYGDvj5PYoRVc+FDFMnyik68QB3UfBUzia9Xs4P6BHSD9s1FBXyriA3
fRX2B31JnsPY0zYglVjON5qAxldJxEqMSV5/5yZtgxZCoquZwPd09G0KrT3EL2m7sWZd3PKuQWWY
IJThs0XA3EXSiZoegJ+C6HYqDp0Vhxer55ocMhbS9TjcjJryaRPdjhqmQH+ppq+THvd+C1ea5cYy
TkMU/HS00HrFAImhIu8ae15X3SeXmEgUzncN92zQc3aPw4AsZloSW7WNESKaGkSwMWaiLyurEy99
KRhbihfSU4lrGqI/qtZr65pmwaYz0PyOpDdRw/OkTInRuPSLE1E4zrrBM521eQfvJFFJkD3zElVX
JVwUxSitD3IYar+AUckYHyXsCAO9CAUJ6CZqUoQc/ixJhicSTBXQgIjr6FZma+Q7VQMsZEjRGbKo
QKO1kBCY3pHXZHe7LpTP9YwujGHVaz9nmJpgcbftvFZteh9ga7EXyqG+F3b/k0BKpdFW/I4JSELR
RAVVmnyX5LrlU2/wIBmQMutuOsiGjbGttzZD0tPCB1PP3tdaMKAFZot6vI2dih5cJ/N7yVRVq/nQ
Ia7JjDB/WkRmHLlWORD9UM2EN+f5kT7pWZIfAvRY98rErNl2WI3fd+j/xTin+6nhi3bmFgx4DJyG
aCraCOOHlaIBycbxnNK334uKwQoAYqAZiYZpuHR28ph+CASv1jh+ZMS8+bKZPPWzhD56wmphqliY
5EZbh+QZb6ZhOvYw//dLcHB+JQSPNbVwvqqipZnfYfE1m3tqyzGamepmMtQq5hiKqMmVOZesX3M5
VU2VEU6aHxvBCUTPjmpvHr8DuT4JeaqA5vDuExzviowl286xINcRCUOtoSDVdeodupy8RogABZSn
AzlvArdjzIwNavnZ447Zho1XW/pL2XbhwYmM9ziDbJg0cr/vF4KNWP5RRIqZIixeIymK9v+HvfNY
cl3LtuuvKKr9UII3L1RqEI7epu8w0sIR3uPrNcBTVefq1lOU1Ffj8pKZJ+mwsbH3WnOOGaaVtR7V
4SUUAFXU5N6tJVZ7yEu4qQQtcLUUOUGMDmqTlNkMxJ/IKad6eK1lf5j3AKLBvqBkH2nWueSLM+Tz
fiP/89794a+3OP9BHUU05sgw5I2T8MFybpjfudlLD0JyA/Jj9KJj4i1HF/lMdMuGZJfMZ/k4UXAa
k2ZtyiZ3aaTni5zcJkeyBAAkleVnMBHT6lUJ0P5LFjrP+5L+fkPI8wQBh5v7w1AwqaCzYXPUpmrX
yfUtUAkE/vWmlLruJ7cZ61M4j/BE5XrQxMm00Dlb2FyyiShl0CX5fHO/96efdabFdVPHYFTJRCfF
885JEAqWtIHSor5MtH3QtmzosvlY/r6p5zVqG5EoKNJxtgkQAuUozWTWOyI1SAL2LJnok1oFK2G+
iQ1thpzPd6OZxzqVVGOsm7LUhS5BV290BYoXyKxpde4aU1rpBjwjc76Zbgh5SaUnhkfsZ1IVsNh1
W+A6q3JtFxo5E4ROzOpMyF7f71WiIK+LXs8pZlCKDWZGbKko81pMY8vBo/t7uN/T2eo6uoqEK4y2
hVZK66Y2pTU69i7UryuthGYik7ZCzYccUsqV6rgKlTNtkXydSWbph7EJlK1+nXrWeez1Upu2Qckh
JNDpGghYdoxaWReypKxrMtedlmvootFRHxgyU+WMToZ1aRkZtACIN7crNIUCQWlBt26sVZlURfYy
9DGPxfUa+WSSMZwstrxuEwk//byvuN+08z2pvyKmnxQKQ//A5BpZZDrVjYJIVZkZ2HoJ+5LABQ2q
V2EhxI1Jm5hvqK+u8mYiFG/OgJ3mm/v3f3+oUFK8pRRz+LoDAHrzMWDl9vcba4ChYqIVsCdLQIF7
Y0Mkhwqi0t7PWxQvJQteawYJ/x6A94djjKc8H6er09bmRVH616LAU9dNs1YynuLaC8XhQ8Eez7xv
rPqh2PxHqnZ1qBIXupeBEU7WiuIO8E2Ci0i9iIFPJj5g+sQ1cIeJb9NXyAYipkzoIq+G5+haD+WH
8JBvaE2JiFRRas9rQZjLMQtiG0eTsQWU/gpe7Gs40LG4PoYPKVoPnyxVVObpDxDF+aQcfMqedBAL
fEm0AsaForo0QaBbx4Aj6Ya/kGZPuCM2Lyb16QJPuuoBvXqt6EN1DLuleJ4OzWfOwxHZ4EJFDAHi
iB7gq8zpKzkIc5oXXkqnF4f8i5yGM2Y0moQpbnCEN/o2+pDYxWBPtfijCTkDfmNhg3eqiV1WztXg
4wiRVS/UPhHDgLctAI0+SK8nAFZudGxpxy2wGSO0eBColAoetvN4Bk2Z2/EzOMpb1GmAC1z8sRAJ
brRevwouZzdbv+hf2l6+CG/K+nqhHs9ar8aOpcDeXVzDLWsGphX5NX4eD9evAW/4cw8Du/GDrRQR
GLlAl9UzaetsJD21dAS6WMjJt8Bnp4JN9yJ/YRzggJ/oTtA12t428QeOy8LOrq6kekGFowBHLHoL
jL0AHlphUUa0sGzkcYCi+iMrMeYNJPHWaYvawh8+gnKhnb+txmtGpPLbEZ+3WXIxXKrl0jIuws3/
A679+It1/t+yNj3mUdbUf/uLbEJnZ104Bnm2+vrbXxCeiJrIckIzTKSpkqbp/P7z/RwhnfnbX6T/
KMqhj2+kK+5VcV0ISFbc5EfY5Mvko10HZyinN3QLnnglwYlQT5+yIom7u+mTEcK6Fo3ebWa7jLpD
AteVZRNRSjMnNQ780FxdsyPMzr6AoeoopJ5YMj121g2+jOTvBaIJysAnYoUWpZd66SsUjh0e0GXx
1J3ic/pQPBERivXPqb7jNcTal9u7isHF7/akJfZEuoC9oRKPmUbxRzoSvnFiMkNrsEQ2g50a+TS+
fQVj0+jLva06nB02mDeUpZOKO6p5MnZgmAeq2Vu9c63W+666L/2B3JDaDX8wJmBoMH5wQBHwp2/Y
pTkA017jD8SQ4hd1a+Sv/YXGAolpYJZcGVYxv+GshtdA8s8SKdkKw+x1q50Ysg3txzNis/IZiYW5
z709Rgm8utSGb3x/ayRRr+QpSFh3P9Dqe8JJeYKC6Vlu8D196Bi7FT96uM2cRvnFVNxo267EZeir
e3yh6ltd2NinSAS3mxMYQATP6XMOWQTXC8omF7kz5kjOUwM3wEfs2tEq08C1LjjDxsOMAHggo+Eb
MFlkuKwOnMaOnCUwS2CfdLBDDISbdjZebPApgFN3pTPNSilkpbOlRA5dfKY3MGyR8e1Hh1WGI5RL
iAwrPmLgKUfpKyXFbjm8swXnrXIB97V1+TpurFf2lT4rN4+1+VLAMeTMoIX9q/aGkhCFqLuOfdP9
NyN/hvv/y8DXZVFSdUO3LFn93wc+IPsaRZfc72Wz2+NZIi+KOYbh9WhYL/KsMF1E0LresM2gbMJo
9IgjqZ6J37NW+d+8GYIQ/uXNSKqK4llUyT7481moxc2gVwS070lEXsz/NeIqzIh0AkOAXMCeuH44
+Oxi6Bj0wYjwOgQ0cLFZPuIfiQ73t/P/8y7+bd6FaZIR8d//5//4HP4TBOO/5l1kX9F79k7ARdaQ
8DzPoJJ6/5u/J16Y6l9JrVA01kUWh1I3zb/8I/HCNP86x1qoqoiQX/v1q39kXkh/NTTLEEXCSxiO
qslY/HvmhWL81eAXlqUrlmnJTNP/L5kXiqXOw/oPw561uSKZPB1Sdlk3ZZk3+Mf5vpUpbkw0lVZY
3Sa6WTS2ma/iKD1cxxB3o0XAbdga+zoecEPGQ7VQR5PzWmK7Rg8bGaPqq7esx8xFhxohjQ6whKzD
VqetXr03dUotIZE/dIOyg5pJp0qX1TURke+lEYZeT8KGnatms8nzNgAdRehlnFJj7PVQ3NaQlqcc
QnCZ1fWqGV4a1DZbMmz8olW6zdgHNBVk2BlEqS5Sg+6skuLpvRHlHY7dljCyxBNz1ms3U9yRJAL7
X0YXU5bxB0KC0hYoAtj1gOTiWuN+b9qzwEWrsnBdGlGnU27ScAVTK2oUBTK/zIopRE4wasZbTuyQ
N6aSExSEaJSopPgn5DgHvS8EoB3aDiC0BMegmjmMRM5quvYa38C+p2IBp7/46Z4tUfI0BOKblshi
AgUSy5FDzbXi1PBHAbmMLmAWoNnIVzwAM6Lbu+wryb1ZvcK6DShFXqQrEWZfa31TG1mUsrFNbwmQ
AOkgBjfZL5HfU+Upn7Qyc4oiQdbXhLurNDR7fDnbqkWCHkXhkQ7tzZVz9SNQw+YQqngVjUQvl3kg
XoRLGhIFFNUAbxQEVffoDjOU4Edk1t66DuKpbH/i5mAhSX7usXQ4KRthRzHkz1Ylw5cyHIDeOVPB
iqa9mrZ+OhnnMSogMBNUcShvpwQDutHBVdAJnHXryQiO9a0xiC8XzoJCkaPMky+9RBbRkS2Oy9Qq
7VjoAz8y0nPeEVcVStK0DEnwoqNDG0oylFNtIs+60Vd2uuL2ec0tQO0GWdekpC2kviehwhBqFLLC
Y8QKzcoq5RSGUODbLoU5MQbZptN50xlokfopR566km/juWFz4ygog1dXg+AMWS+2Eo53q75S4lDw
xQz1PRu834xiH+wzBE6ErY0telv90id58YzRd6xRct8w6BSk+3lXkatfFxAgkDW3xplofk8GbG6a
z9hE2n7ZCNFTUuQXBM2kaQ5IxeS69oSbURP9qOlLfQ4aJZUNf3iIxgu/YKYILRUI9ebF4bTXucTS
GnloO3TLV8B7UyCPqxjNp9kKojOS/1gj0sPZWB4Mk7ykIZtr+inofNkwyPBOPIrjNM3TW090Qxpu
I7F+jyYd2PQowu+GhmC1b3LcHeIRkJY5o/qSpjgLZqBtb+WJNoe5J5MbL2kM+kbr0N93BjDVKF71
aUeVtpN9SQXHITTBB3lcXlKPoW9N6aeQEF6qCLjl0T3JHG9cJCEzDX0zRWPFDOAlAludJAVJGChH
EHjFujuMKsWmOdhQa0EPZpD/cjWnCYMOxeuJYW0M9Dxl8xKP5SZuUdzeanjo5vSZYakB+67v2GtC
xEPYChKpObVa+52IAe0duVHZPY2OoQkDcTtotxvVYMVmqOdyp/B1qcgJaNu0yHAUOjbNVpbrfSCJ
ThaM+6aEsZ8lGmZNcLUG/c4wn9j5FUxAqhaYroTcvGvinaCgQlX0InTxiaxpDBH7IcG+EFK2fG2/
lRgdK7xryzhAviYEeu/EWXkKM4N4UoQYM0F2aDVlp96Y2tHtC+ywQqeTlLNYGK9UX+HTpOmmF55v
cosxElOJoIIv1aIQSz6hdvaUqCfBwv7UKGPwksAhsoaihsydMUfQZApF6yXsB81F6wIWXO5Mf6jK
96CU911EOnqX5E/mWBjLuqMsGRK/iir/WyIk9WRZGTSeyXxIO+HqqUJjXnK88UGU9j4b9+N1as8D
2kg6KSLY/arp1xbzuNRm5OwgECDnBZyN+RNI0ZViUftYNEiltejbbIbGpy64KHoNBrwwkAymti8T
Qod60l+sIt5hkzgjVDg3YvlFFimnY5c2ntGb2+uNS140ts16HA7UCz1TwvEYFANeFqHoXNMcYEO2
fjCJiRejySjEfV9H4N8kIkxCadoh2QE1XITYJgCYiCqFCknYKgl7piSf3ocyLvxJCr+VKR+2sfEj
TQFeDGuFtaV0TDJrKRG7WSy1J0MBtFGShUOq4RmX4JwXcXVbCul8C/G4rCYM2YgPcj/qtUNsgVHU
DIqWaNnpI1TsWGptoVB6s4fBuAT9uJKR3IFawRA9aFAVbi2L8VagiiRO5bY2p/erms0KquRJN8R+
bxXaKihSgLTFUJzTIVomiXnzVZXZgBRWHGOBhmIzO/X40uy0Zo+FhgInekW/qBaL78LKxG2VAEFT
UCKi7W/f9Uqv1iNoTzOV4115hWp8NeXW11r2iDdkHHFzpW2lKXj0r1a+UcT+Y1K0vUib/knRK7dV
rY/OCIjyK03NN2KZPgImgUWWZ0dB09dSwPU2sqavpGs/YkwBfo0XDZFlNm6YlNZxACYEWw2iRe0y
xtbgCFe6I6iMUPJOUo/gtHwQE5Y4QsoWUFMmt5Bo3g6hUTpyNrGzSwRMfbdjkXItFEYMf3IuXqGt
P4Q0glCfM501xRDvKghKsS7opIBgCAzjcLSLZF67Ywt0BulHHqoCHbu+M2aBf2vozgjGJ5xQnSWU
Zvfs8CdpXBJ33NtZAYdYV0TDx6lCeTBMQsgyADgE7KLS+FJXQerQ8wV3HiQ0MkMk4aG4GQ0cdCMw
LXnq2BV2N5T+nfx+LdmW6kZr7IIORalaC5JPOR59mNp8SYE2bMu0J2/rRjqGxifB6V9aBXqH6msw
IBjnUv6oq+VbQ0VzmdRcRgJV0d2GcjeJtZeoqaA4qWdT6k2HXtRzGJVYmTtAV+OtgOmUgfulT7BA
rIcnUJg+ojrE6x1ne8qjaHo0EFJSpD7JjSR7SOxZv3mEjT8VR/Eq+LlJaStqsNtK+DE8s6ExStaV
2wYzbyafPsM+lvFssTG65e0Gg3HgFAZq0ltB3bFISr/Al0JsDsAIBKss4iomtgQtINIztvhyQAls
hKpDkNoVPPEkzYHMVHsIeBUPt4GkkFwxYXzo7arToh6AqMxMK0JJE1iDEI34ZCqleIjJSROsS5Q0
wkohLM7RpRFbEU6mqd6ksTmtmzHqnGnCTztAVrDGp4mJfgDlOVh5jxAOi5YkAVAWYtmr8pgMmZxV
oDEAzqlKedVcEf2mxZ4i+tsdgD+yysfoi0o0VvVohLKhlf4gAJUxsotswJIaMhNtr1JR0zZGSteW
LOJ0QWtcu0MafqWClK91DJ4w064PkRo+RFfEaGNXQSikRE71Sa2o4uVw3sxr1K71+UabVS6eIFLs
vz++37DGliBunJW7h/wPLvE8jF2sSXS08wg/uIZiw8UhRUc9Ya7Nokb0tJYuWquShRqF2Mzne//V
w//qZ0NH0cVKUB7c//aG78guaB7Z/8dnuf+7aymR16QP8PtYEWEV+edrakmKlf3344Y1vIN0cU4C
++dv/nD395sKdDhHpYmO7vdfCwIN/CDIUVWYLKZ+Pe//7aeUAmiVtMd1m1PgbSx1kJD//JZ+fYL7
UyUF5LNUEaxfL3z/WV5lOhrDxLRrlWaCpbGnasBCaPehUM0JDvdf5PMIuN/D4Q8f8Mrl7Pcvqorp
huoJAEJ0XLSSMePr0sSQCu+ugWru2txvrnG2yVnM+9IczzdPdX+4uf/MUiCjBRlFNcykk9+0t6U8
dwDaWfeT3AYwFLTEWaPLaNDFrETzkN4e5fmA0lnL7WZu6Nw1a+KsYbvf+9PPVNVcinHX+qPBumUj
l1rmowNdqyMq0F4rxl9SNn1ujPySttGZNIiMk2EBgXLuIkA+KJPR2s+Kud83d5VcPjeYfv8s1wln
MSbNv87NubtIL5ggil/7ZHvX9/3+edcNc5g8Muw5erA1CnbcKa95/yMr1M+hlOWepalgOYOgpLd1
/41iAL6Su2p5f8PF/F3f7/3poTyOrTepG0b0VrMAAs3v4Faj6BIIhl8nclyt7/dMTtlfD8MCM5iJ
P8vRayI7Ki5260otyvX94a+fMe4cfI5+sjqO3rSmwrw4xgAXyNUWVO9ZtBY+GcaLOjyDl/OSLW7G
3fOwpjq1Gj2SChwNjJxbI3ltwY15x2n93Hs+/jjq+UBdoFqM8daiUj6trhe/S9bpFhW1DzHG1U6U
Vr0tdX8b+YPdjAt/WpMNs6jc1/nFtkzOaIOOSeU8x6a9Hcg0eM4M59kUPP0wfvKD1uEFMThdgFlN
+ReZa0ICt37hp9tnAm9vlA+AM7V2aNoIFVesgk+8N8lnCXDyeW7ccT90nxf4/daTTTEUMT6MKSev
nMK6ABGwQ76LUbH5dHBHy52aHfhaptQHspBrn3w9YyK607SytBfQG8PbMB4yi0TbqAGEgsrUba5u
Pnqi4NFn6FLXGlESHHXiKwN3mFairLPI2fPa192tCdwbK/X+2HscEtxcPZKIeHtLll216H4yXOYW
gFDEGJD4Sfx45n0k29b0eRs0MqpxJrH2ns5FYRUTkj0jSOm4YzkyA5c7PLRUD4g3kQ/wiEADQTJQ
DyHd/H4DThXgKgeBJYFu7Uw2zJ9YTGQ6MeBo9aX0hlaAn2JmKHr6iU6VXPqGXEVMD1h2ITRnexb/
84sNe1CqHIX8BaQ0rqOktXn1vMYy7aDWCQCy0hZ0xMPEdW3XBi5UV4YFyhc7gwNUMj/hI6td82Ie
Shgphxt9CULA+B/BTa7sM9/JJ5q1WulcsXg2fvI0jnb0pBzgcIJIh3i4UM/ZToayuQvXWHcXwGQW
/QM7TIl4EPND/BTbJYXV3vTxExyBaPKFdd8luOM3vp10fLqemRUXlkzuyHvrTl74QFhLYo8fy/pB
9NyBmXWbr6Jq1wgob78Je5ABJNrKGX3KR0agW49CPnnCdVcFA0ivnXgmwsGJHHzLP+hoUkfjeE32
vtiFMnyzjIzxrbD6UTlxyv61Ww2QzeWlQUjbSmPGIA8EqiEjugN5WyJ3SRWFMGr6tGvlZ/hReOc0
p+L3uV+h0coxVirKqthtL90+/SrwAj1JMbmnPt2sAowemIQnvThZgAyS4kEihrY81dkrf06BHwIv
34d6IMKN/hZHHd8zg3cY3gTssuOB8cgha+3naS1++rMp+oVayRuQ3M7u2LzD165dBtJtWmY/FiHm
lLbPEhjx7MBrxyMD0rn9cPgL9HszsgZfxUktdgwu+HAh7mIGGkfWvGTTLnziw/GUnBAhB9aoz8AC
Sowq0G2xXwgeA3+adpkKhgvvILacyqv7jSp4TAaj/EN6/aJp3xnJdbVCVmQJW5i+DMqb4SiFDUqY
H7YjlqHZZbS+3b+lLEGl/VgWD1bx2SpfYWn7FiCxapVXKxF0MYWtyuMpo3grVB/oGFWeQKNzXHkp
eEkW9x0+iEzypX5cSu27cj122MI45dPylIwg1Ya3MnsVycO65Ue52JmXSUIVhOyII9LThOX8loiN
ieNVx148lHyeIsy/nnFo5k917QYVCzFQSExcfOaKczLxQJyCnqRtbaufJgBFL6lW7XS03swDRxiR
Dt9rZ7+DbT40i31ErI4/fnIG60TVzCVDNkSw1ZcNVddlah161X1XTjRtFjRamcqTLUIjyeceh8Pw
uzWmZeZg5thXhhKv4ROR9sm8OrApGl3+aFpnPxoPXN7KNnuizjR6OKTwi/FJAyRBIdFEwjcSdkYP
hy1ajJ+iV4D/xjmgJqzJ9xCQL2DxdgheGScI0gCHMtErawYh72RYjy8NaQl8B9TdqGL4k/rS4qgJ
3Oth9Hp4Hg/MnNGWAwe3gG/LaB95CzAV2Vnb0FYZvObgjR705fGT2YepdOBcI3bO5LJ4XUprsC1c
OVT4IG5k4yeggf3EZNk6bO4h3LE/C7lqXWd8dbTVD2bClZRRLzyqjZ/9CG85F3fB69YcLMo48kEn
+Qb6NKZa1qVoAt5e1Yuw+x6urvjJV9c6vIsRPDELMsyfPH38TCWFaVeLVtOVM9/mt0zV95dXSCQx
7HxLt+3deHP59oVH49Qs+hfwJG/Gicsfx9Hw+YLC9/6TOz7gmWq+itCyRlkL7pLrMBd2kQM9Xwnn
qA36q8IjIjlQPTTLsmMhMyIPseFwMZtOE0eUocV7zRaRnW7Z2DMc0AJwOBS+LpaS5A/xkW3x852R
x+WCRIBFsy63XL/MA0fJwlhnT1yJgWzb5PaeUp6P64H/bLyxDdti0rJDOrHoDwoygMSDsBMeSdRk
0hwXz/HTYH/yJeiXwea48DVpO75x7vL5+VgM/pnesJ7PU21TuEh+8G6euLzQ6Nfyp9uTfOEw5lsu
z9eLsWuARdsKcxTeHqYsvitjx9VPO3GWpVueNn4PMwIJ13SGgTiOS15x8rmUmRgKedNICublCZ8T
n/uOqZI6q8csWr+88sesUQjPgC2xYaoMVtm0jLYceCaf2xPToLTmzKNfsuWTMQe8cHHXdq98CoVE
B4pnC66hfLOgat1a8Hgp4+21qrcRF9Q3bqh4jjYTavDAsE9XCDSNE4jNkdOI45KhBvHC90zb1Fwn
V41LyAxrBQiIiIQKDhvfcArc4MT8z18N8yDVB49hdvvhbXHx5yXYik9L/HTF9Vh/clpfsWczZ08r
Ltl4T3hjvLS1A0QLn91phC1/OeoYwi/zKFURK4G9gfyniARirCgaDywWVK8/3n6oxZus9oIzfprJ
H6fhQv0gpPDaPnLdbJhTyzdkTODR+yNfAakAx3i00Wy1nZ2uCJsI3GxzbRH7L+DMLRqLBi9HcvZ/
pgaShXYnnAnwjZYDXzGAk8KqtxQ/OmoluDH4dxU5Zp1OeEu0nBS28KsGxy1+IUI68VOR0KE/FLQP
brNbGhb+7t28sEkHD7JgahjmSU7G0m/3wz4wHsksfiHSfQ5ieus58CLVAFzRCvwQAhhJ1WyaFYCa
7fzlS9l9ieaBs3++pVQWPZZNBTw42+w2xH9KWz09MEUZlCX6z2GNiMSK5iJAYdMReeVy2vM0fRTj
Ou0WFVe1Afw4DMBdQc7rTrfWBQeRhojkX6/oafYkwavdPAyQoxcYFXilxwDL9WTuw8obxyMrc7H3
ZfK7Ga6siNWN6ogKMcJstuEUo2+BNk9EdboJ0280BcITl1bjMWZHyQAOXIXzNHBo/bCmmQfYtmQe
Ya3/yZjlcs46m7GbLgfLQRWjevVrh9SHlT8CGegbmlfCEFmJqytmLrLHl7HqDarHNTDLNqG5b3hI
mvpeEglAwXfh6Irr+z6TXFOdhceq8hhp+QvzFSNgAHZFTXvwWmuHsIe3FRU7zAUIQXwE6BOzANPK
aKPxkeQVTUF2GKxWBlv8MiNfETEyP/TdhjfMjoOxhf8a5yT71hVZCaSTE33zAC2JuiOLdK4YdbuU
9tBQWBuAsglZCPdcoGxlB31MDpx0W38O9U8KxFA40d1DkzGdG20tP0hvpcNJafhAJRNsc9UGLIPJ
0pgJWYV/PRHDJDg3cTiWVKSbq7o0PqxKYsMfvpayTlbYbFZlKxNZl1u81pqnBMTOOmCL6kXpeao2
fBXmKn0r8tVgrFXNiUkgxooE1QTLyGaCMHwSXNaWrsbgWrKwrVwGYAPSM422IgsSZVe/EkLHuOZC
yqq1OeuIu+jB2a1gAyreQxb+5JTLY5eTODYA8/DcGvrcGTqJwZUYTSfLZjgR6ttn6k0j9Xg8+1SH
PpsfLlPGxgIGz7Vux2TCwQ1VImB32JIDNIgQoXf9juIjzc76JBJOkL7R3C3XdFronoSeSAGRpUsK
iAhdDioy3SXLoHJ1WmI95Vp9BQMfC7MAw5pG7d5UjuIrjgqG0MCpjP6//TJhbx5BBISqlwqUY7/M
EJcEFJ6nnk63to6Fl4RhAwZb2Qnlhp+M7Lyfcuzve7L78NWqzPxwUoeXQZNtlE/Ydlq3tr51nVno
tdVsqfDjfD17l+gexYRseCKqy/bUhAdLfKehzkfRI7/IlgGrZ90xMJFjYLPNhzPiWC/c3xcmwHnZ
HL1Ze04c42xpfvodPI5HLnjQY8xoo4qbmMouifdoXzsKAVx1sUgRvbGNFZYhPmadr4Ai/bmFGrfJ
uAwusmehxWm7uD4gzMGi23ptSJheDg5IjI2S/n9Ps+eknXE546SKS59cdvjKcKrLN5L2KBp38Bua
gJ1T6LC8R91jVbZ2vgKzWChfBFKlT9c3VWDKQLIJYOkS7KjvamcL9m6Bq5vG2qogZZhm5IWcM6Vz
mMakt+vWOjcgWfPGJNrJ7Ygk7rkqcpjVbhX5pry9Nswvw5r5h6Fg4EGa8w5Q85bGVoNDTqO92ozd
iTSnoH+YoIB2bh6Ofhi+KrwBKrrgmRepWsLtQHSwlSCLHm6fE8Gop+y1fytvbOUdrsDMkhv0j0iW
RvDBC2tdkyaNSocYh0X1wf/Dw+0gPzZHGjE1gbXpgmK03h2sbo/s4Ypqup8DoILYFXYpNnPCoKm0
ITx4Z8ao0bGhaOyxpNlIFzLZrW1tS3ydP5IaYKM1XlzfJuIhtG3I7OY220BiJuxAu845Cf4uWE4P
KE0BqVjoiQK+kW5VG84MLDKhn5OJZayXccFamf0euK73WjCPosE5VaxUO3+zPMljzuRi7pZP4PYQ
Ej9SZHFlSsPiTtXYYazJXmyeGxwRhFXTaadwRx8VXBD4S/ZXSxiyrFGujg4IASgtYjcv2QQs6K2D
sNmM6Yo2hn4KNqUfPMrtkmjQxE9iR6Mwd2A2hTe3Iz59DoInlEhZKk56tgBXhtuQ6Qy67ELYaAfJ
oeLNrJDwz4ZtTshT8I7HUmT4EHWQrTKaP871tfRFMvMw0mMTWBe+ioIOL1J5vFz3mhNujYNASWFh
HHI33xDgOFyiZQu/i1WovE1/BrZ3h3JwhgegEJ7e28H0QozpW/vY4JYmU8kpH6H+MfvsOFjxtBXR
I2AUhbu3K56lM4FL+W5M9pjoSKyo6gsHGvovs8cCPBVYYeL3MJILyypHicFiy893+HDmOTG3Leb8
fdGgKDTc+iV+ZhYVX+mQBT4x4o2yimLmb0La0GEsys5ty7cieoBcw1ksnUv1OBbAluB34rv7mWFj
FTL/hVit0AtmrLpTFLlUQ8XFK1snLn+sEIRu3sSkOaKPCqAcLeH5/7OPT2BR5MRb083W5F+ndr3C
bpYwZ6INJAFkLfBeglWqK2zncdGC1G+3/YuBBIE1rfmcbiM/BY3YEpBXPaNRyAOiTmB9zRmzwoZm
FrsqWjq02kyEQURRLtqTajrjTrZs2AAY81Si04DBN6usXcrgQA0fgS+NwUeWm+zQxxeCqGZdbrso
XMM6TtKJUj8+qnnPjpLEjXgR0I4EQPaOsBu9d0YBYV0se1Ofts0YvxF0BvbbDffhEnYjhLoXpoXE
oG+yCB4J51IvhkuAtQ4f0FpET5h14BqqO3JCX+fZm4xRWkMLxRtekp/omYQQqjCU3x3pU6N64ljL
ZATbakMrF+ttMr7VP7eCdEMUE8zj1k7g48DCOhGlhiASOjElukW2lUqMQwsaUHINiIo+3zILXfgO
K9pM6IMoH6AAYoXALI+iowC/8VJccEbVfk8HY2muWOQTfbWu7fQcMTLgHBXv+akiIaJAjLNB/0Rx
yNqHBxWyR7a8PZtcq3obw6JlLK5fcUZSyio1222taMATCBZrnWEdvbbwqvxAmXcv4VMn+a3sIJqN
z+SEdWyfrfK1eKKk+tnEJ1Zagp+qxxaEr7q38rUEp3AoaDNNS6aOZG2R4g2/sFv1e+nZfEU37Zc+
2/stpyQYlkvzrL+GzKK0xL080JDKttqwDOJj0qJeIzCCnfs33wC7QHLl5Pxbg1jZqFuFdLWN9WiA
r+h2ybvMvjdwJ4YIEZoetDicYS5Ngpz28jORkx/5p7WD98POnrrGAbkAagGlvNw4ocmZJKrGZany
HVtzfaSPjtZe2TA6oiXBRKavHYbihD46WjeYeH4IvPmIHovnwp1XZYfrQ6YsA1ScpAASQD4kjn79
LgFDzfY/fA/9A3mVmfxoAs76JloXHe8y2FAaMFAZu+BKmNwWrACYgJeR332QaLPoOH141hDeMrlo
DTnCbEvm73HJTBKcWN7urD0wkAf4JPvEeJkoo3miSqZfRxZidzkDh3ujXxUa9FVfxQs1tqd3GkD6
PNs+hc8soUh6xuhqGzkznXkkMxFsK8mETPvds7EnVpS6+EFhJk9I1mXdEBMH5tZ+utOehy9sB/mb
cs4fr6sWbONztB4eGInfZXzsMrKj4ic1WBvnB5UwvcVnaUeP0ET3OC8n1Mz7ZC3sW67IDIXr8eY0
JIf6gCBzO3hLkSwuDjOiSHZl8WXa6La+ZnFGdSORT01PzG6/ajBf58K2EYJjMDeAgnRg73+/CxoJ
rEGFSQmJJjmQPR4BsSG9up87TWMrYE/WOlof/WwXu3efymhToOMhZJwWVjj7WpBIUJCRwcgx8/cj
Rv5//AYQ9tzh+sdDNejQPYgPjQgKpZm7c/e/v9/c/2mjxjzTmBDfqww4cf7094lcSStsLZFIY6cR
9PLXTTA/vP/sWvQs0UNTe7fQDLk622GjDf/wT//0l/fn0HJ6Rb+fLa+uuXdL6oummWuMq6FLo3Z5
LekW3W+Ccn6N+12Nhr3k3u+C5IDxZohYNOoh3Pz+590/3+bvn1mBUP79Ke4/vP+b9FZFSy41gFz+
8VL3n/9++OteiHnV/tNvEjVEXF9zafr9C1PBlbW4P84xOiykAuPS/Sn+8PL3j40ilIAEYeS0qgMW
kJzTaWF1Lsooil9zDTcikaorsA1XZbqKu3KpaUYIKRzkpqyUuyCdaSkxtasJ/0oisB7tL7VkLduC
7V9CarvQNdr/Yu9MluNGtmz7L2+ONAfg6AZvwugbthJFSRMYKZHoOwfgaL6+FqC8qbxZZrfem5cG
sIggKQYRgDfn7L02GSfso1xnAW9C8or9pyQy3vysu22l9T2ADD2V6Cg7OPXKIEOwt19iWwELomUR
YGFmB0T9ZzKA2aHlBc8ZpDO1Zv+gC3NJUtIS3qp5FApZQRbi37YdZLIxUUIDIRE4Wk/dpNDgic/Y
mND6ZBqfkByfbWizZKWlnzBzXoqQ5ZkgRFZPW0LwrDTYQSu7Rk32kBZfseHvJVWOgc0bBKGT0Y4s
FXFrxUOu9gHQsTpO7uO2ACHoMXbZ0cP8Knx59nq8Lk5qnGWhnuvEeBXu/IixHdr726BxgIIbjdAI
uAHZiIp0AjQqQFsrx9q5fXfr9SYF0JmiTuh9H5GLggwqH5CaQdlRtcPmCHUkOwC6r8wiTgAzB7Fe
LSnoVIPGLE/SS+gB4B3h7dbWT5QktyLyvkYZElarnwlu+mGa52jIf5SDAk1YziwCYvL+iv4jLv03
2sjlpRe2PlRiXpCbyRLWNTdIEx2H7XRnIdPtyhdvgvzdmWdFIjBiEghF9Fnm8Dom1lOrNImfZKMM
CnVUeZ4yOkKKbGvR7QvygNXgshZjuA8VqkZpPffBQfufwT0Rhkz8du/MB9MFzUTNs3O+c5reWkR/
YHnuTSt9k6y28oX0PINTtqC+1VQ9Cs6ZnZrvddq/tZHA+jVLVnvM8QqRC2dscr1r52EONJQDUWXG
ddKZOGSQzkJ9tN1tPT42US1/zASMqNB5Krrpa1Er6qBBTzXVztEZle9mhPU27o0LBP/tKKvymDXe
YSwogznwI0GX06dmYZmmBg7FJv1ZYcu2MPVHxfBc+8yuU+cAqtfteALudR3RA21bZ4nsUzVxW3l9
l7Ti21yD5mgsn/gXm/1kYX0Ze7M6tcX8PXNnhhTLRCvTAhP0RmOLNvAbe326T9HGzFFeJoqcVVu+
cyXtTJN4y8F/7Sb3PqQrPXtINWYxPo+jvmjs3MptUO7qgiRfgbU6+oR/+1yY5K42kGlusd8/EdJS
UNDJA20BTGt3tdVZmyiRz3bvA1ZyrNfmh7CDjyYryEqsOF0jYPLYA6TqmOF+aPjPg2li8tLhpXMS
slUb7LNwacC53s0i3KPwDe8Qv16CtHs3h8DahmwewJA+oyZXCDFR304NgEXtvLol8oWxYh1NR2wG
3L8zlKBrMRHKCQR4Cu3+PhOVj2n6DvHzvdngSDLVFOxlFH6E9pBeh/6rYzLMNWI8O7nr7kyb7nY8
mT5qdALv8uJDeeGmCwZmcd9/VEBzl+x0UeoP2c6fUDsn6BjYFuIGxe9YEQXmti9Jz+6isAaA3yh6
6VjT7Mj9JtvVX3KzID3Lme9qw/gSc29ydrFcuwEBHAYVmUSc/GiiVwlYpO/T79NgvsAcwIcOm+Mg
DHbMSexgTgBz2WVk34Qt7MzWvXV88+ImFh6rSUD8zFmpDtFD9a5V/TPs6PM4NCCLsx3PYtvIxNvE
XrTxrHDTY4klPhA8pOdYy5KQjgtEzXPg99+rme6nY1D2NBh7jioPqZiNyUOcN9+dun1uyuGOc34H
vws6Zrgd+5SuqSFeIp+iFxAY2MwPxTwfjLp+SCT8NhD4cO49OEFhkXzI8ZNdjSDcAGqSxRM/WNLO
kAbnVORFBprIBJyMwnRjOBpFl0ugsCS5ROj8h1H5OJfm7kO6lLeavDlFMnvLGLw3nR2D2CS2FGnw
CLmDLT/jd95g1a2hpyEKJ+Wq+9T2yUeXWNOD2XH1zxFqdRkMlCCYBZE9VPvC1wnlQeAladt8zcZ6
wLlf3tsPNpUQg4CsqHh3Csva/HQl7YIm/pZ3b248c6sLjI/VJAiVAIKKUP9sFY9GqO6isWnvUFcv
qlIK6mY1sbMJ1TEcYOSHXfHFiPs3x7Jr/MhLq2up1cGj00WO4boqsVVOw3PiQisz6E0i+7SI1o7Z
wmbU6xGwg4PI67Mxet5BVJI2cGYQyUDFvO4ogvhoe8e6erBLel9IcUswxcOLGOGUJtI/qSpc2HZE
pCSB8yKUYMUuSq7avqMQorLPME1+VDreVW1/BvA1RhRra5L9CCTxCYfMUBBMrnPFWL2fOnafMRWx
XUXAyEaHuT6VsjI3Q7ux7bPRXz07pN0kaDNEYYDWZMyPZuaEtxElx6BA9OnZ0w9M6c2NaCkZFQUl
Wk1BP/MBa1fkFuk+4N3SJynLETBPY1Jor8unviW3Wksi4d2WEoBvnUU4MyAm47hNQuPGVeShJIjD
dm1f/wBecvxfS9nqAfsfLWWB7/1HS1k1/MNPtv7An36yQPxhOp6HyUzanvOXlyxw/3Cl5Zqu5ZmB
Z7mLX/BfXjL7D0csRABp+8FiJfvtJZPiD9v1Agd2lO9Lb/mpfzndHn5ZxNp/PP+7ddjE2PbvXjIR
2LaD0Ney8SwiJ7UXb/HfvMNT0XW69BIfckH2wmSNQAQ7U1sS2NkEFSAplLFQl0gnoliRoIKNa4fa
9GS9Gqmd7Ixmyg9AyXBezPpa+99j7uMTMehtljwni2G6zj8QtyXHaQpQItPNwVgrczrwkzaOXpYs
ltV5N9a+fYH1ek00o3w/PIdKUKMoM3zsA5HrQtiPk4eGpmXMq4lCTaIkQcVrDHiDQu6dwf8kaxAH
qsOQkiGHiJR/jRT1DqXHkwPPcW8vwnknlB22bntnVF6xge2ChTbziAHK3Zc4SAXgmsKixrwQjKL5
zvHMbeqyfw1raT82pfvuuTkF+1i/J05H/Vg51yToxpP0mTTGOdp7eUvzFzAPfRvbuEg5HaGSfhsS
27hLwIdqpPcbZwgPYWmOzxl7+9qWt5bsizc7cC/wCY9RNS/xSKU4mX138u0cIm2RQVKqrBTMsn8G
Py72kabzqRwSvpqaQGg08YwS95A6ygQCfxMQN6Bp49mTk1xU7c1oyiwL99k0k31qH2V+mjqydxqz
PYzOMYiZLG2S5IOsTrZ+PL25Rm5dpz4QEGizxYBQ3kndw20gDnxU5Xep2ueJRAmcUij285iiW+j8
bEoajy14WlB1KUO7NdEx0lTkpiEj1Tx76OAenXvXhkQ2P/WFSfUAY7PL1GU6fnrIE+9ixzvL0gyW
4+AThktxsZbyw7ZZAYdDdykNdU1HgwiPwd+7X7KO5Og5GG/zEanEnMdvmOf0VlniLHVmwY9w7qRT
FfvSScZjUr2jwaG5FTFlZLSVDiLtv5Ueqb/JzOJKdwM4m9A5WcQ3DY0g3M0jPiK1ieKl2IDTy2lt
8tKcjdbez7IiM9WTzIkiCn+aJCEc7cUvkEV+AiaKlODOTDqyV71Hp6RkoJdqvxM55t539XccTuMx
l91tFs2AIqA64FHroORUJwei6wUg/25CTlWBOq2m+zpqo0c3Pdq0tswYz0TGBXZoTEm30//qGPZ8
mZTPxtkKT4VVPyql7VuyhPQ1NT+kGnO07aT9OiXbbmUQf9yWdMg9qS4uSMALd9xI+ZloSln3pzpQ
5bbrqHpiZ9rIDERP7BUu5fAfxtiqA+ynb9GEg99DV71dSiZnOiNWAElKWOFVsXSlb9yEXHUT3ZjC
h89tDix3jPuhkLgES9aQi340FpQixbbXEm2nLG8LExCW77rDEZT63mXrh3MVA6j0ad2bUYhSHHUX
NBrn6HQNiX0I8lwtD0TKQMkb8giRR/a1yyXSac2yxKHv8T2hgYrJnYoWm3UFMnpnTpOLmUzcwIa9
OHC6FsCcxo71nWyD5Dik6BPigkaFZeU7UbWPuTV/yBAST1ZcooTifDAuYEnx7rvRya0Mh1ASzGch
BGqoJz943z6tDO9UV8A7SlS8O5+8HAesCv3FeVMN07it+jY+dMm3kSp7FhJq3haaD3D2d6OInwsG
bTj2Hd3WnFZkviDPVUtx80lV9LTmsCeRyx2zO+MpajBDlWVyAux+T6aEpprq/tAxSLPcTBFLuU2J
RJ8N/5T11gk+DkjQHJKDmz6oduEm5Fm9k5gzyw550lLYH1zDp0l/7wZwMtMMQRGWTbHpwyzdTUa8
D5qZ/UPxtZ6XlBTXaQBMw1UUeA9kM19bC3FJXs0zehoQgSDFxwy3pRVF+wI38nZy1Xd35PqRI39l
0yFwwkL6UryPAVbkrCRhRiGjxF8AMaearkFiD9s+KX9UY3AVqOLvwP/RrTY7Yys07XVUIgkYo2Ol
BxqICqxVWVi0USyn3vfG+8wie5+McXNTjQJFzPCeeZgupjFob9rEjr4w5+47dgCzCpBxdqai1Tld
0xR4XV4Wb9I1ng0RXswBD0vksAaLLMQNhn5pxh49AfAyMw3PuYIWVgY0UfI2+hQU+qnRpbOfRwjh
tlxiB/qGfkKs6WZi8ZrCxbBW0WvxoOzdoy7VXybbD899SmmktbxxO0wuernanA5wyIs74YGDsa3a
2UnoapvIwwZSyfkhzFQH/aK5QqLi8nHoX8ypNz1kZoEXD8A9sX3ztat6uo2RF5x9SesgU6xsx9qx
t1aARh9SMxnCQWMdYgsS8Vwfq6Q/UckrtiIglKhpUYGV8WLmbdMOWBV2Tc2OD8djs9Uunc8a8w6x
NcwJ/lgDHcmf/Yk4ZkM3z0Kg6PKJbtp5bJ5voBbrbS9QRLtENUEn5rypGUoDFun8ThJRMqCD3Q+u
uk36+lq4kbwATlebiK6J23KbOCM04IGsbjey7+Y6GM4W1GOs8fS9k4LKSXLUoYdU3ejM3RhQBmFm
b2AFYSio6ZuxasGdg31sRM3LjDzji6jix0R4KBFkSaxK01w8QoiCBpfjmLBb8pUXHMwebUBuJMQK
Ul/BHNidgE4Rkof7YAyII1M+++PY8m/7WlpH9clIqDDFtk33Ook+E9JEvlA1Nwc3rPVmiMfqiKeb
KZeuquOaV2cBXcYp6E1ZE9gOibyB4nYtHCzQuXZOfVY5O3fA3sO7LO7bhGVAQMaaQck+yo1PfkIK
qOh8DAqGi2cMSNcVy++B6kKEPwzvbzM2aAqXQvhqZsBClfafOuQPXlRbx2j2zBmBK4kVUTQ5W8j+
7TaMu5k8OOwFvfJ/Wt1E4cY6RVnc/DIdrI/kYkTw8A56Yix3eas/jcihzn6PxbGpPJTmC7aptlyC
I+IUuC+X2dmt7e9pRm02LSlj2rV9oxjEjoJStSP66bwe5rw3d3grXkHfIo519I+/YYxFsXzaUFDR
ZdEUKJy5Py6yGnfECSbjCDVrEtDU6bMSZ5lfH0Bv0cdo5IL3zTzmgcxhP2ws++/ImHZYZN461uA3
ZG3BPVze5EgxkdvRhU4aJlCKe4dNos5oaLfPqgD3H7VkDRvqOcw6XKY9aHrf8eszyLprWoEAWZ9F
tX/F1UfD0uZCnJK+Oa+PrIXktT76fSgIlbDrhMqzOajzemj/ejRZtnFCkqV0mCCeWthrwZMdivQC
5TM7acaTsvfRs5VZuilT1LKVg9etY/26N2X9sL7dAenZIUZHQtpodc4XXNp6sAf8Uje/n7sRWfdR
6L6MS4tELj0QXUc5AXDLbT+SmXKjVpB3oPSJMqg6tIsdSOoFor0+bCWnNxP5uFmvN2G+mNpE+7+Y
bih0g4RaH+ZOC6p7bvztSqteMdi+02Nz+nVcXzBl9TC76DlLa/wWNbC+uD7pBC2Pfh/sxUOzmpqk
KAAYEkkxLw0dC0fj2daY05zlsD5VU/YusHLvfr+U1RhDZNCzzirLJSyXc+Osp2U9V63lXB0rCffW
51IByY4dYPnhTD/bn9OSWcqKL+uhXR61/kezUL/ioZqYz1ASZbDkycppNGm448ZnsXMk90qffx8C
lQ1nkXtwsYL5uTBq41zHsXEmf4FrLuH+bKiazgDnQRNy8DXQJ+G270SVDGIzD818iPHtrJ6hcPEM
rYfVPfTrERR8GqKzJXej0X3rFvfQevDMkuHSd5s9C0fGPooOjOqoj9KGv9RN+juibCKYuzN1eQq0
T4E3TPv1i3q52e0GlXnXQNmW0Ux3u19cYaLCYPvbnKSW37Y6lMzJpy+7Ptdd9CXxB6Ipl89o/SzW
D0pndrF3S+8TWDvcd2HKkNPg2/IS0z2sn8w/rt92AG1Qwz5Z0nb/vKY96kQsm09WT4bSZr2QR0YN
lJxT0x4VCwJ/PSHM43+eqvUsYZ3XCOWA957YTvw6Betfuf69khzM8++/nGG73PsqPhWT3tZaQbcW
9s8q9ykUjyXKvs58NNkRe5IMUMdSrL1tuuRilt/aKIJVrbHjdilSzerZKIlQSH04pdY8I6vzu3fB
p+IjaSW6dPqqsowBltQdSkSQoTJoqNsl0+b292FcdIQeTL8WUV8g837nzpQ7kaUIj4A6K3GedEyl
EQllYzR3VhQ+KJe9mxEz0cMwjWCb3xhEgslWPlVd9Qk/MDMmnXY5W5BGWLwTmrqfg/J21LdpWf4w
PfOLiEx9Q5IlO78heSnElzRGI5H79ddIE3fghWRy29wCZpGSxVPmEB7GR4GarGrS/TCiKoFpQZsA
n76rbVAV7DwVq3cMz+2+98iDEzPNpijvlxgGlj6e/pzWVn2JVHfb2YN/jPL4uTEnD8dEuhNwijdQ
hL2TKZhfI9Gdet8rD6YNe2MaH4LC/5zaBUCtLLn4bwZ1gt1UFEfS7oYnp/dZffn63Ep5m6sfo/Xo
z091Tlc/jA30rkV2jZ3xjQ0JtWsDBm9Pz9ySsGjhgpCsQWEyK8gFckMvouZg8ImpT2nk3Jf5w+Rn
PylGzyjMYwbQPHptexYrxkShX/TZ1XdGfzN6+uik9ZOvTrAgDsQ1UHf13YrT1T1kXsE6YcSwKot8
yda57YlFYdWnb8X4JfRo23WRezuxyOiU4pYw6YvSaohZM2+9mpiGnLkOGDSSANZVPqzluauwuS8N
7dfW0Z9b1/+uOQlzjOKgHwQXouuQBp+d/UI8NXmHsG6yd7WaCYBnT61TGIfp0D7K0MNGj7BW5QEW
jRxpzWhv8fk+T2GIqi1oSRBw3pWyAVXa4Fyt2EMh1D8Utd7FFR2m8dIF6YEb/qNNOkwxXRBvwVhk
1uhcmxRWgUPMYh/LjdmAOksd5A61aJ+KmvA8NLkpdVFKf2+zlT2BWQA5nLm3+YTGkvCCK4Xzo00u
eVdMl4yGVqYzgnrk+KPszTuMqs+z8j5lZvAtcHuwnNxHczU7J2GjX60bNBM1YllBJzIbCMlV6qDc
/mtVFU+8yxtTU3SOTLq5JcqUUOY57OUlF5CeHZWSRYzFzt0jut3gY4jQveeShWO2E0dTk7lla9dD
NY6EXCKgdiQacbsIHpKx/TpPIZ6HEFl1235VoJ3BVSL6t4hLLHy/R8AaeTfdmCEwTxoiBWfjmyoB
FIVmxVSAdWh496rW24c+TYm40a8CrR4U037nWLQbu5nhwO1NQEp59wApE3zSggBZhAgRa2UDbLlb
mp9bvyQ7G1M8gARSkCxFyC8RVPx6r2GdTHex0MOlb9tpS7PkOMHuxY/cjfRFBZGLGjxTWn7kjZNs
tFt/9SXZYrUOiDkx3zs0jNBV9F3NEuuGxhnQ2jwAR0gy7CbSKKdkjC4jeZqyeLr0haZLpQ92hhed
8KngKIiEuPE845wOjXEVVnSNBST2aBDpAxZrRPbKJngMbW1MoGhFv45qPKrLfPT2lPg/WFmgdO8B
+XOPelZknsfiC72wR/bF89WUOI2CgpW123/YfYDRq6EgoezX0VHEDyvxrUxIHZ8R1/ce3X4QGNB8
wR709k+ZKw9O/jzu/Ggg0hkprsRgY/sY4wrElYBT6PxayAebmyDl/64FbREvLJ+TZHpoS6qxRUbf
WnTShPmbf2HWQFQXUgicyissILZq3nCtevGEnuDNFTYeSYQucIkM967LnXsRoKHKDRr4SYGprNNH
EPho/GLKAl1Bnk3of8D6QSvuklEEyIuwXC8B9e+YtDLrry0V6yvD2jYZ+TTJv/yg7DHt1QiqXGYQ
G8PwU8MYdC6D5iPOB/pV4ZIBq95jqigYHz/8dKq2BrBBkXe7SOaPcGuyLXlDWHwKcYU9fC+b/CdT
zLVlINsXpJi4Sfe11/47U7re2COdQVzWZ7MQpzT9mTnutBtm2DouPP0xZU3WA1i3Wr+lerVPW8lS
limNG6kl8RFOZL1kmMN1QYunjehchNvKDx5M3QPPMBhlWNXizRGDxTDoJ6xHjTevVw7GSB9F0YJ0
UcmTypzizi0H5OckE9HPJF+L32Tm3kPOxnrT+TWgFjnYkN9Bl99W4bgxpfyuRq9kndnDqy2co5jf
lc8tX5jBPqjg39jIATY+b63qENxZ1M/pKvXnpoq/VaIB7oMwu8HnrgeadXM7PYZO6NKsS+adPUZY
lZMR8519L/uZjMwGkVmGyLcS5AJqy31qU0TUg5+lpDoebbsZrobrv8WBc2uwC9u6EolkKT+X2Yye
NM08iqUMaFGvH0KUHb2qj0MSpmTWjndTpCVZYfbPZB4OBGFNV2kPDtOX1e/jc4YEaDsCSUsYJQjX
QERp5jTM5yp6SZxd0bWYT3okcnV/Ix3zidDGJV7Lzr294w0/SAf8XPW3LbyXG00ngeTGONjoHvhy
EsDGKWYqcCQUlBheaXwlD5M+jOYszpTJcAEKvGfwBbDjKvcxSawH2Pz9NpcvGfXtm3ZJxlkPHllE
TVZi9Cnrz2DuPtNmpMd+43UI/FOKQ3UfkcISOuSqLDE8ScbkH30UY1hfwkGKgxdaGm+IuwyG49Gw
81umuU0W98EdfUb3hnjgT6l+S7pLaDXOrmNJhEQzdDahbT+rjs57jcqk87LXIET4SS9CHadcf5vN
8Y11086M8u8Cw8SA8OwxJOnV1qxbVPJo57yf1ht+jrE8Uam8GgW57oW3CCfkq+NMyAfBz7BRPs2C
7VXS5e9g3Z6qBplg13Zbx07faku+zVQ8tnVndIxFbDV7rjrfN26thGh2iFgNqnEE7nwmCzscqZsX
sd83epePMyZjNKo2A5KCG0qmTzb0kA2qqp1T2LvODE6hCxDFytNmT1g9paSh+KJMq9r1XktEHWpn
1y7IFXJ6qNMQCGNX3ntmDNDMT+HyEu2wBZSEKSaHB5ihrmE30N14GpTHqLLmGrvBTSYKEsy8uN0n
zmupdbkV4kdTdyFiDJTBdWztexcbVy2C16EuEa1gSiG7zALbxi2O/n0pmPfmdPUgz88ULQJVfS5y
T7G/miALmHaLxysXZF1EdXdenwsygyk1sev6krdQVNRaRyiStD+vz38fkjpmuHAY6Y3SO48THpHY
HEgqp/C/nZb/wSDcDsHfsmfzud5wfp3V8ovKsYQ2O417Fjz8huWl3weNvAuTnp9uquWXpqOTt0ct
QbkIuD9z8c2nlAGcAbr9b7J22ZX0qEt/Jvwk0cwrK2B7ZWv3dB3OBA4N7DGTK6Kj8rC+LtxvqSWn
U1K4w9nux4FKDgvBeXLIr48qdabl39NwozOyPvXcJUmnIgiSYllzTpYiRyyaoj4iZrwhpS8lIAiw
U1LOWD+X8gjCRDbhK23kr0PeiQQ5zIw1adnYy2UnP4b2k9nlrNSS/LMzWGrvjOFA+h+HJUDxPCP0
TBPXIIKMjXOagh6Ll8P66PdrlRgeugE/lfJwZyxBEuconBBguGivfj3//WKpQEU4OTq8dOCjncmg
yFxCspeAh3msY2b3kGaRclLSrVXXnUl9wgNb+igXmhTzQ54ieuvpbhkpP+caXnuumxkD5vJILof1
0fIdKKG6I3mbctt2khyf+MG3vcXv1aPJsfvUPwuL6JXUVXKzYudXAH0tANDrtIlOHp1PvQDlw2yQ
xY0zwC7zVHa/vkZALN+2fNVEjHYjepcCZ9m/m7Y9EtIJi94n2uQsQw39p3lbn6wvS6Bxp4xPDJkr
XsfloP569I+nLHjbXVbj+lrfn1GNNpfslpyd9iwWZP56WF8m9Tg8jdVj384YINgmZJjO0ztTxjwF
sGhB/OJAhgSVO9cmK3d5j3KazbO7HNan68FtOvwa6imrmYnhHPZnEibX3/+3N7GcJCLMPYxpy/tY
vwLmEegES+Z4yEhP9j/LRuHmmepNH9cRe66bqhEvRcRmZfYQnyYxMIYUkJwzebgWRjs84oqwVS3v
0GehzqsoaRuaajZZJVfTgpY2+ulrNuZvrIFIxJkGIFUFhOgqQclePlcdVwkxVhuSXxugfaKn09OT
5ZJxusYSBGI4sZcwaB7qpC1gkU/N3p7kpWNH042lQ64K/50y4u0HgTrsNw9zKBMWJ9GFoq/ilZNK
zGfSxd6NnL/A1T4I5xTp94R2nk4pV672ztECIPM0xFADF07jIpT/X9HI/5NoxCXE5j+JRi6vZfva
/huG+NeP/Es2Iv9AeAtNWPgE3wWWGfwlHTGF9Qd6QQsNCCxgKR1EG/+Sjog/xPLPc0l1CPgK76Gl
qRP/3/9ju38EgfBNn+KJ65uuNP+/pCNC/HfpSAC9zrdN17F9y3UXOvffpCO0Z/ycxYd7McPwZKe5
uA6yF1evGxiQGZAikbiHcqox4/SNviRLVVy2I7m06+DfE6tosmStblo3QXy6zAXZ8j3rI71MIb+f
osrY6E45x/WLZfg9CWV9WhMp1kCQ9dGaRqH63j4h7P798u+vra/lbKMzFjDUsdevdFXLAGRnF7Vi
q2IWc/sEgoODPRBv5TddVOY+D2502BinmQ3VORO0CmxXFRt/DebrF6xVaS05fkj9drPb1EcViByj
rPhcRuN4NKWxHUiYueRWMu5c1/3QXd8cPFPH8qqKFnSHwsRROOK8HtqQgYzO2QvbHDS8a7aj4Hyf
aqzO6zkKyz0ATuMAx/bPKZTfR8Ph35+ONFdm5MLgecd7L4ds6sSwCPO5v12XKSZsE9TF7WGdRddD
7rArLWnY30jk4nm4QBZg925SC2/CejBm5uKb9SHNmfqY8zdXRUSTSCN8/f021vcyL29ofbQeeB/d
vhUDfAgm9zUs5vdhfa2raCrQ1juWQIGPFJ0R7dPVSaliuhViSH/jOnm8kwZtY9tfkm/WWXQ9CHrE
6N/1caSbBcmjxhpEAu9+1vGnMUjGczU6yXkW+8RUIxtLytBUGaYhpvYeJgrHVQ0sZkb8MxLezNZE
ZwefFs66AkgIu6JnUh3H+8jQwZkGODFhZqp3ZY9fz65QVIhWY80V4KiADZlF4t2Uc4AOpUZIWzXY
oMulfTSYiBLqxnwLKv+6puGESxDQerD6QhyFD0V/eSmpKn/v9/FtSh2Z+uXCHlsP4ZIWtD6qJkdj
gHyi/4Bonb6cy10FHpz6bIPI/GQvrFKyQeIwOZYeV2aQ9rsgrFoqdDl212UZOtQBToNKgvJdFqSx
j4u8s4KPoIFGAp5ySftbJt5f310XEeLO9Ttl+z6234g4QdNtH3UqQ85u/ygpdO1NzxM7U1s/jJYY
JStX6B1Mb6EJszADhEe6TjFPEK5RoRR1Wm+LUGEOX8KB3MnnXmqWndp6GpzMrPeirp/+8bevUUER
G4BDFyoDPzh7kW5pPtFQ+zMkaL03F74i9rvlNqUxyAqodI49idhLS0Amxk+lQdUZBX3lGeZpx1J8
aAOyueMggAswsqtC8bqbQwQsOTn2bMCR8bh9THO0rz+7Ywo2RXsk0ij9TKA0OBxiYsmtbA5ZluAE
HfejFRbHthvEeVi6JOiAW4GrwFraS2sq0a+AImvBDPoTrkUucgsEBKJfv4QTEhJEjROSUlWSxmrb
aGc4erS21NITlNLCsA+5FjkET+tiBPRdRK/FX5sHSwX53hijt2jiAq10gHa3c2mQk82Z6YStFs4Y
FjAtEu58PJhLQ9JeDusifn20vkYold5lbvpjvft9VC3npskYDdjZo51yTbgbtaaIgr6Ra4LFa2Ob
dKZMnNm+wrb76y2BCjw2utuuY9D6khcgx5cGqgudv5rLXmPdcNBlwOV+k8m0ALRdt9XRaxxMiSUf
53ot/Hool352vwRMLS1FM8PzXCb2LrNDwicCvBqRRY15pgaFukRuUanXi/p6ZKGp7+KaEcJaWs1Z
ZBIR7j8EZm2xhV3OLIxvwmQvQ7I4LJzo2bUe5wLrKUGTjC9xsBU5gKp1C7OOb2irLqN001/jsh+z
swZIz4ynkvIozNo4AC19NNBeDLCVb2Rd3yYVBuI66eWmCGGQsSSYqKcS3CRmwiuoGDVbZ4k6tVy0
jgu7k3ben9RODCGweYzuWPQBLuvF/mXiq2bXxVi9PoV//7MRVQ+0oq430/KruiRm2PPs9ymzzV2V
FPllwIl5wVFIvePsREy8Y7qsGdeH68FbXvz1yCJdJHQZNlVUOZuRPd9NPCV08SQL3Yha9sm2YIjM
Ii8uk9kXl35w611lVJT8O2fYuSUC+nJimBnJFjyFBV0FdAaQycI4PQNmmSl3n4VghI24ivYyK57K
FhpTRyRug1WBVjwgZUD5RcWmy07b6uTROQmsZS5YX0MxQ2Jljsq7GBjnKVtOB1M4J69c3BCNDohp
5I4/EDpJK2bwTomb32rwtseBHD1olngpJ6qwOiTHNG1JfQptot/8jPxHUKUstKNDw3dd6DzpSwBG
pBl3GZYOc6zDvUutXGzWT6pQZM2tj9ZDzELoYHtQeIJN0VE4a6P+acQZnbqQfhNir/qGlNqbDmHC
mTo4JtXhvB5Kv0735FN96RevYbI04vNlAbMeoJ+XZ78u0pNTUvwOFw/jry8EGIlKRFr5uxqHexIX
h6tlJoxfXbTJLAtnlDKf0gqMFp2mV4sOmVqsbXWuX5Koep1aFm/2oDBRGj3wvYmoNUkbcvI+Yatb
6Ge22LaTd07CeheOw5fcgWAQun0Kw+VlyvJ25/SrFpBEqBgBHILOc2YwvgCHPyqHEB3tfs7CcUkw
bv+LvTNZbltJt/Wr3Lhz1EWbQA7OhD1FUpLVWdYEIblJ9H3/9PcDvM+my+FTFTU/EXvTBAmSEAgC
mf+/1rdIzEN16iSEyFAP7/kxUmoIL43vJHszwA5Mo2CfYFRcO6F8SY2QIKdpPAhSJYvR+oE645aI
L/QxvrkdOuxgSC+nl0oqiBp2t7Mm5FluVb6IDlRPmLy4zZDe0jlLLaASGdmAKyfCfEjOwW0d62dC
dbtdqII3Ip8pemCfsxg/bRH+YxXP0kPkAgEWA04IRoyHpKRLnbjEtudDssnrfL4OvBd5rdZaUWLY
y01iZ8qtcRjixrwvA/Gc0oHik90gLe78kAqb08xXH8mlZeoARxLSsPZsNJAMV1vYK129QaUKCMlO
n0JTxpsi7MFGTIPxUnNN8ro545gmgky0r41uiV2XlBsafzBkJwFEz2f0N4hvRse/SJafDEqyoPM6
tQeWTnQwEQnRxCBDDpPYplO4zXNytLqaH52hTkNx9CMMdYmiwRLqQFpq63Uce+NTh49zjd2nHeBz
CDNR1PPeSicP8EbRtxyhLUsXUD8a+TsTe+DR7kd2r/Tfvdy5sQHc07AhFCdPw2Rj3dODjh7iMK1X
pgV5uk3do+XBYULS1mwH4OPCwRQP5GmYQz8RGRc7zcFxhpj52SxLQDUj6cR1Rpej8cDrwUADHmiu
80xYu2SwN8HkhvswyL509LTCMOKSFwXbzK0MykKAjHClwhrTujevBUokA/2ld2b9g3joadQc7Nz7
EhP8yyTGhomJm7O+CLNr1xh80AIPeX9pkVBmSLoo7xor3fKanTHJL4nXXzTJlnZPLU5ugXJHNCjs
9Y5eTFCZ9FKDZ5smQ1LU+mFiEroKw/y+sSj85DFNRbtn9QGQPvaZ+s3l/x7x2czCcYoAt2DkPqN4
KDbFFJ0bJ2FIWhdUd1GYW70F5NrsPo0qQGo40qWtTADpjvxWq4oToY1kws7deC86X99r+iA2eX8Y
fHHXRbnkVwxgJ0ltjJz04xuX5mLREgnVyhjctrNPxpwMC98dNwEyArzXdIHVqk+7R9oc34h63BcG
f7hee9T4QUnL/LMasg8VkBwz9ZRh6LJI4gFcqOdu8JG7g05Rov1i6HbyYTTivYOG0TNdRq/XvlaS
kq5wqbE0GXIJUkk3lO+CEfKSgUIeEhvg36IUVDYW6G83RNHO5rLBFMsh3RAYDitcb5aVrovZ8sor
Kfi3p5cV//PH0rC6SEJF5/5VYzE6Wlzr1nzFNQYf6/pPQ/s81Qnnm+tivzjbl2XBmHGHxvpS+RkY
4IkRynKvEXpxVDp1H9rcWsqcYXl4uUnnta6rXh9b7mHqY/T2Pz59fZsod/76sPGR3Oz05wcvb65r
jjqOBBEva19X/OUDru/Txf48XLRFzOz47z8gZ+S895PmSNNPbqei/Lwk0C+B9C1G5k1c4XZNltn2
8uByc13n+lg+zrP76/Jv67gdMKkMxRPWNbhx8zThenNdF5khI8zr8rLO4u6/Ppa1BWGmP9f845a1
0kL25mWwA69vR6pRs4v76FNhVwQV5L17b9AP3mUG1fKupvxxvRHzqGtZLMexXPU+gls8BYy1umIu
o1yf/7n85+fsv99lWT+uAvqTQ85c1saDStMmTrEfhp1Of2CZCif0/vq75e5ku0wqhhK41pyp6syC
quXe9WbJOL0u6ojoE06mh+tDy71Mw9ot6qHHG4Ga7vrs8vo/PcYvJqTy+vfa13WI2vpUgG4AvGwZ
JOZ03FTZd02koG8LzfsZsPi/UWr/xvdmGo7+L6PULiEJvPxXFOGvdcy/XvdXHZPMNE7ThuFZtmtg
XRPXOqY0sMDNNUoTW9xfBUzLmQuYRO4Ih0+XnMyuBUyMdCTUGnPQH2p9Kn3/SQETv86ck/Zrjpqk
CSznLWOMKG3d4Y/9tYAZumFJcw4JTdLl4UH2zVtri1uZ0says8G/8QymEVo37dMhxgsRZkc1jARJ
NoF+qEwTQlCBa9tFZF9ZzUnK6U76TQ4atXhPhjxeK6P9PqRzrij+HpricMN61f/ochO9xljcJS4G
UlfFE9YUEGEAYkaFTtutmK5p3a0VveojClDTzDfTgJ1Er9xk3wc2cyXrRwVjH5SiOtk9MzjnvlXj
tEXH+paWxGIMbenuxqi1NhM1lfarCmCaNJ79KLKho4Vsk/WlghifcbLrsZEe0q7ZD20R75k/Bqvc
C7WDMHJ5FwGXWE8a0saI84bU/OQ21pwYWie9P3vq6n04hMVqSnQ4Can6qlWGhA3RWE/MYsJDU/pf
AisKQQR1wa3rq9kRRYPPHXzMFe7Uo2HusJSH6dFOLTvcZjVz7yrS8MJItODSVfohHpj/VSHDE1ni
H3Cs4OBhflmFY9JcTOALo2xgqsXdhcpJdcjjYs9UGv5oMD16wtVWZhTHj57+MXT5sQuy7ntFUNtU
+1/mgvU6lRNoLMMncyAqjU0JJD4Mp12PVAriH2LNWJgvmU/ElGmMTzhxx70ENt0FgHNoE1N68Dvm
iU538pg/3k8uX2hhwaHLhzg/TiUqrklLztKg8lLxxpanEfyZV+8WCSrL2mMTAN6Z5GkIH1I/OXm+
Xd4g+oX4zBsSdY4qRGfE3/thvRklVy6r0ORhrOIbX5rVnmYhVS3OhWMigpPrYbLpmxD/jxOdmvlG
D/q/bhZ/xHVxeXZZb3nsT4vLE74dMflz7POypAn8b2lHP6yKWsKYfvuM5f0AVfDMcndKbbkrlXi4
fu6yGXbkNTTY2s+lVZN9/s8burwn6m8IW01pgWbjL/gfN2957fKsPRc1SJ9nPDq/4vrEsqgo+OQ/
n/ll+36uqU0vjgAWoBS1nV9W/OXudSOmuthqPpTRwcT2EXi5fl5uasOkrDXBgcRtT0NExdihulRu
ujFubhyJdtVSw1NGrRHV4S832mjPhLqExzRAgRRSKkQMPDb0NsoYf+/CjV9eszxK6hkcLc+ctmTQ
oU2vP1d6MveR8b1urAhRM1mKgVZewiHPtoHkUDL0VIOo2Gvn5Z4VpB4lTbhQDWXCU0JZopc9rqvI
7Elq0nHYw2jTjYNIJ+ssPc86a/MNGjLzbK8zZeLlr9vks0Mo8X55HmiGOLh1d/ZdbcSmCb5GF6YC
uNPbZ6WEfV7uNQlov3ocH1A/S2rDgMI4sCYzcs4qI8jF19mH18fcoEWRR1VrmNcYK/9rhYtvk+Bh
DftenIo0E6egZ1RkBLANltnlNMyIy6jwqjNT+kyCSEPCsypqnHcTQ7DzstbPiahIjJ+LFmka+6KP
X01B7M4YJe+9X4LuTRkK+nKEk+cCqvMksGWT/0edVGf8ZI2hLAAL2dcY78XKKiOcplT6Lqkbv2RF
I/ZV2ae7mur/asxTc6u3pG4tWWKucIczDkgP+jyyk2ycqYfcDJGJONyomHjNa5jVfd9NFr7MfkZX
QbO7D3toDxqAF4iouXMcwvwYjFlwjuYb5juEwJM2pQ8I9xJL23g1sAEGZaTNhzgbRBjnFyt7I5wq
OU8+ARE2U4faqXZ9pk1nbTTAHvoVGryIMOip8G+CiYeWx6delSvd9qLdshjNR/5y76MEbii9/DwC
stO8gNoJdWuLMJ0zmRnYzkCC3GW23h2LJhVk6VQ7I4RB3nVVcvbplp3VpBExgKzLaR6RszArSe3z
OEzGcUx75t2NKDaOjK1tVvQc/JpyaNs5L8uBVVnasBMBEXqV5yeX0s7Ty1R3ePtA94MOZtHWkJCP
tk/ahj6mlwapD3ovWC5aVTMy9YEORepTotL7isRNlOUe0sC4myHUNe2+qEiwXhHKPGigQ5BFGXeu
Q5i2ZSWfQw0lO6FvdybNl8MSiTPASKKs5VCuu/pmRj8COFlhz5x6MpwoaWJBiOZ1+nl4vdz7+eB1
eTHcRHoe/LXmb6svi6hlJng47d3y0a7ZuKsiDJHaz299fcEvb/3zbpYmz7VvBrv8uiXL5y0fT/4e
m1f1PrkNIiS887oRv6xfZTXx3oocOKXPfUFtbgosN4vb5Lq4hNj89tjybNvZBGDbATXLvakZKNx8
6r6Zcm+tFvTNiCA19yN+cOKjzNRH46tyo6flh5jcN4ru3aWlpYSINEz20fTq2Pp2YL8ek0HwA6J8
jKXRMXH5kchqGt2h8mMXKIfgFWa+1hpSVOn2Fbs6IWotLYzPmqyOAm9sWE8bG9blygxI9HLc4qET
2SHIyBM1+mHl9xi6lRbcacXWaCHnxo4V4pUxsP9Dzp7THbdCpTgqPXJ3GgNsS5pgHAr9ZgbM1y79
QlBVMqp7BmleecRTuNFtaNX0icCNCmcl6NdtHWW+9hnqPy2I3B3wwLRK9YtrlnJdNvUTHkQ0jJ+B
hgzIkkVzELk1IpOeS9KTdxvl1S6OSf4OUu0tLVJweyHdXDV4hzIAsFk7Rkq9Eg6uR8v93GJ5pmLF
1VOHf28gH+FrP2oVSMisq+Ux55ZyHgJRJ/ePcUO6ld47Iei44Rhgo8VXghfSLBHFkqMJbsCzjoGD
rNDW9WFrlDXSvonWglc3eALlUAKg7z8nBiMwPwHkE1vkv/M9VGEdHWiCA3CLFc6b2RrWB2C6tT55
L7r6GI/OvlUBlgA0qBQbd6n+iNQP0zlJI6NmwXNL61ehaqC1Pt2ncKSNNEp54ydkEeDvSjZYNtCr
dfFTgc92PUxUEptJvKmpU6dAr+pdz+HJWEzcj06bnmFRvGUvZLyKzZQU+17Lkd3r7Wst/HgjB/ej
d/VqayKGjpuKAhkae0vWYJv7OWOnx6ysBrV39bjkry/eTJ1kT3lxvf6+QBRKc08mR4NM2KknEqhH
NIh+zF57zedp8r+jKT2g3S83ro8KmRy7o5ysA3vMulQoDFb6yZi65NJwODah1Dd9L5k0JMjicwU+
3CloB+nVM0rJQOKvb/If+P7p1vktiYMBq2fvAHfDTa3jRgXwEQAGOcsIv39B9xmzw17ik1tBM6Lo
RmFNkoLXWZU8WWF3tE2Al6VhvQ3TOH4SwMIrXAOXEPmz7gn/4M5cOrRsAwRn/a7SuscUpVYXQrXm
ArfGWwGZz5d8U/i2N718loAKCIEZ0CpGJNP6VrIPE5rt8LNWuuPl2GNTjWjWTG1iNZxj2vLUZ+U+
cPhXejvDVM9G6b7YUcVPygeVXdGebnvzELQivIEhiTXSvaiRZFLa85UJyYOAxDt3ZBud7lBnYH4N
uCwI0KP2gHECgs+2taAE6AkQW0un1+2PeMabZ2GF74OgazIkhBaiy7NAEdyWFm5AreG04oTAuTIv
AJ0vEm0zjo671TX5TP38JYrR4nYoNcl7KRGhrGitsm+nrEJu0e+dzCL5MmUOiNTfPkXxnYDqQ1s6
AEmqY2QrwLQMdpczOYr4WapXv030Y18Prz06fCL6mtsgdL1zOxRfPABPaI10SOxNsDF64ofEILX3
IaiokIMo9SeiwdOR7Y6K2lo7ZRpuU9lj6w+I91PxCyVloh+DHJUZYamwHtg/7Qho14q0Pf7xcKfr
eJtDT5noHOrLHJeaKLIWnSTZZ3hKkLXXgLjBOuU4laH4j9OGes1lcuAXcdqPtW5nNLm2aUiM8IX0
TsQ3ImR1OR5RqgOhdfSNMPA7Z8q71xjJZ4Mbr4d3T9H4glcgwTkylYtMbBoZ0nWDVFBAuwVZCZU8
evoP03f9A3nEcOWUov0al/ztbXRndE3CJJxdaxr7rE7SHbCZbKPxbURODyE2LL4p5xw1H55F4Y1k
73iThcMbM9aBSjXcJTiDBJOg5puHdv4BP3q4tn06pJHVXSow6mYEW1Kz0V5qaCUudEZXANo6mKYg
w3ASPdCX+JJ1Fb0p2/OwR3HGW2TqTRm9GvhMSchKbjzGTxMMR8bfdrDVbOAQQUpkh/SsrVN57q7T
7G8K4e+EF6Nmp6/UfQoh5+SPyluNyv4RUMJA4xC2BysiPCbAkC0G2kryi1VVxyoJmKZrNgzZKroZ
jS0TZFBsSYmTiIuS3TQ/ipBckJQdjda8MzdAc/g9mj1wkYBkzCR8qtyGmUWa3ltdT6tJT79iQAIV
DjrOqABZlk4aHXo8RLkH3iUihkWSthkD2U/6aj92LXh4vIeENmXAxKBpG5l+y1FwBiNyp4feQ9bH
F6U/4Hi5oH1MsMtrgSLLCjQMYKFct78o7DG9w9cgUDXOJJwoUS8ObbV9Jvpu32UPBTPP0pmLwQ7p
XgVNURCSu8gw4C26PoiLTLwRe47hu5OHyIDpI4OvZpTnm5Y+DL6f8OS7WDL0GlxER+ovaVV9K+7r
mtAkDR5cFeHAt0eEK/eFl1tbrxSPmad/ijN+flpA+k2c1d/Iz8VUkZCIMDhfxRToD7b23Uu7Q1sr
+TDgkVpNzIYEkchWaRxgL73S0evpwd73JvL+AZlH1nJ4aTH+ijRQDJGBizToGwokODmCrNGs0s1U
hN/70v4iGuomnERA+oFWw47E6r5/SnLqWphp+RI19yA9iAxcGDM8mJx2AaG9N6kHNlzgSs2j4IuL
3N7KwhkKRGHLtLInwPRVpJ6LdPoWTJgoY5tAw1Z4r5MojEMeoMw2p7s853sNlLFWTBtITBnemiyF
yeuN0aHGrhgMD2HZrFGgfxVY5qpoD9uId9UO6G/emlIDeNJonBM7uiRRddt5UXisgbFt0pg87xKN
8G3nAy/VkYBk1GgyPX4Y++wNY2d0CBsETN1Y7aGnQj5V6tmL0pEAXYZcZuwBJEc2uyfS1sfswNx3
IrF+F0rvxi3V3jY8svKcC5Zd0kxKbc567Ha0isqdhKUqY5/zB0ZWmccw9+rpc54hMukEU6BBr0HI
F/Ju9AjmTBzr1LnxIbRisbZ7SdZFJeGWdj5ao8q/l8lA7f2HYzXVDjwR2vomJjF3KmdSXPC5bRVx
AxWwnFZ/GQPcbF7AFD5qLwYRtydl3Tg4G45vcUwzWYqK3VyB+Le9kzkA+RlMNNajXb5KsqoBuLvf
tSb/rkxOmz6S0hUOAGMd1IR9BKkJ/86/zaVNMyCl1KFJH0KGzewz8Ihb9I524XnooDFP+l40x373
zbn6FNWTvqGvOpMh8+m+ndA2lLS33dIbN3kxiVNZBM8HS8/fZovKlFhHwuiBKCpjq6dyWKfVPGV3
nX1OqWOVtklB4ByeDhh6B9O11V1POF6MrbUmBfgR4cwPM9UheZNtzYkN1gSnYuI/I70+M67LY+Mj
YNDUIjPYFm7l7KLS9Qiulv0OOOAwkVEIcphf/01oo2HU+NPHaNj3rfs59iWjaxPzejvVjKetM/TR
Teo5zg0GMsTzRC6DMbAuuqaes7yE7zN5hFLQjdy4Iv2CO+6x6SB6iaHUSWCpvlAMF0f8mlGDsAVG
MJUZvOBTeGws86Un176aRqgDlUUWC8HFhk3Om5Fx1W0Bh7ZcFDV1aVRx29WYQ10N7RFoK3trFeXZ
9BC1RbO9FibkOKACBzhA0l4ccRyW950ZPOjSTjce2i3wgs2Trs7CyObgsglkF7hSIK/sfROUkSvb
meiKUMaGcuRruEMplX6u/Ro6Rj9/FcxwfEfcujWVwL6I7gQR91SBa9o7zj2kjpOTNhcjYHMYVF3Y
T7id/DszsM2daLzP41A7myGvX+C2IN+3X0qrZcTbSGIvtPghMVq4P8XobJOtEfb+KnhLUGmuQzfp
NjERJbkgdjSx9uPQP4SR7x0KLbjoXumepjYSm1WBCxvhz36MTYJY6uyIHbPfWQbzGFE5x9Lootu2
zW6Tehi289miKEZmc5ZvHWqq/MGu78xXqeiOYawOtoVl3g6oh6hnxhZDaeVtpWZ+K1CdnpgEQZuk
+F9UjJInjMlpcawG3g7Sy0kjgP2QwqhYKUe+dNSuP4ugwdJioZBu515kln2zkse2jEdK8srbk4by
EJKgvR0r19siiiDMTn1PCzyOpaIPn7X4Z4tho7ups/UKj8lXBeW2B1XBt5iluzwjDwtvuCaIIaCa
SAmrOXjUyTGw4NKOGRPbKQjNUkiivcDP+DXFBSg6YMHx0XQBYCPbv1OufYkjrwPulDpH5D1PZtTd
E1KPLXhEVJBI7cmVyH6FnjOZro9IABm74ugj0qGP0sOEQ9fLUe50BA9zaTXPUyLwztY2SC6UR8yg
TYdhPiVS5U3unmnl0W7UDx8K6iEkmYkzOVbMDLuZ7jLcsCdJpjTCXltwDu64FgI8igdQd4iE27x5
iuravKkDJj1pBL0Noi+2fxLybB0ginIJ6mraXTlGT4aAUo3Q5mFwoagoDFUrbHzU4gwckGxr53pY
ZAA6rFv3pmvrDNrEyCA4w/SRcEAZVnFwzazEye6MWze0gfLO/rKqiMr16PhrBJYmrtBwXSZQezzD
+e7qJrj5Xn0Jo4PXoCFqAjvaBa3z1iQ554+kY4oBDTd03fdRFaQPJC3jYLc/tNV4K6k3r1Ud2Uj4
Iq5YIAjZY0xtLOzuU3/oBvFEj13bGEAEQKLq5g5DMg5iIG1qYKiSeS/Kr1r2cUa1Rmrl2mqZPOsZ
PpuWbB5VB58KYnwZv9E80nU8KeWbRcnaqF+qBNeXjU3pMoVAn+3mFTwvs9lK+6goUhjYYc61QQ4N
MxK3UDsvLd0HLXHQTgJAbrKBSIxy9ClD2N/lpLBTA/ZKgwGto2ai+LD697yANI5q8WUqb1XUqAts
iPweTRbmQcbm26x6yYD1cD2hkONqxBra5c5JdK4fA5CMGID7psQtvu/69MlSfkusCMNSU88+1xY1
4Gkwt1M8fWMqODmmvs1oGhVj8ingG6PGjUcxvEcks3Ua8AvxjF5tpfhkl9EPuLt3Xdo9VVrvbl1B
y8NoCtrwCYxFqbqt9V77AyGNpQDAGjIhnTAGrO0xfEJrhDDblg/tZN5k7rAPPfNSAdTc0/8rGMkz
Vw1fKBqlO5qTL1RF81ly/9DMP1LqkSDSEg0bOnrxRoWn3l3FH1NXzYeaHa5IHqVNZ/lyF0LQjVp4
VOAQSI6fDp5FHF+jueNONhyZkpbqXnf7XR/ZL70ga2N0SAMB5/tj6q1622jAa0oPLNRXf/bSB/2j
1/WrVg3fICkN+2DUbiqvfPUH1W6zvJDrwMItV/vyR9q6ww552xuSeePAZXMOXKnHNV2WOw4LYmzH
zCaHKSPvMVUBhDeujt6o3es0ZqGSfwBJO1de8WR1ergL/ZpQjgIZVh2T4mA/9cnA4VXXWNgT93Np
xjQhbRLj0jmfQDEHnj4MOwfuVVanAFUQIzamiqrC5Abed5ugwz2PAUotY2Cm0+d3BYcIv2tQAkmv
AqrHyWsFl4vkWQPZlQFq0DCp2lJj0dZlJiW62gLIeurfKIJvLOjOzC6IxbG/OZr7VIHeTjR0VHk8
vKPQJINy9MqtsNZu1CAK4weqqTo5aOljV39EZdCfSst6S5tsSwhivDHCFtyDXutHMXxjjBk9umJG
w7TdafLyY9tVVAELZKUpyR5BtI0dh0lb2DJ8pgpG8hqKQLqi36duWrnCdm5NlxF5WddUXrJ7U9J4
DmwNTVaFK9qYQaNe591KKzcOTsSfn4CniRVJZUaVfGtiWuBB2fo4M+F9ja1P44rhJcGhGrpBrQXr
wgkNaIVGXVJlm2oCqRlP6qKLcQ7OZXxo9N6+8NSeH9DKmE2TMgnDoxaAxQnt8BAnIYdGOT6PTQ1W
w8SVjv322IRlBC0q2sjUpgeVe+U+aNni3Jmwf2foPG3tUgMDYHid3tlRfR4ziofQpfK9S+kYnhPV
l9r6nPu9s8UaR/9BVLchw1cHMaLdajacvv5eCw33wC+GqkETf5JtxDUTTdi27Zt2U6farowMcISW
bPa5Ie+bhGgmR+/WBkCSrsvl2RLPYCSh2dTz9CjyBjJT2g3np32qZ+/MrC6TfjQnzbvrS3k7jNAg
5aC9NQW1sI5KwX70sFNYSX3RRKBgxUXldnREt8sDHbp+dttl38IR+oDTH82a62ZtyTUyOJPLif01
FG0KGePRSu77Fohb5WuMZ32F01dzcfpntr8uIWWuNaoMmvbgWYeeGMFVZUBhcuJ0QxGIurl+71Et
3WcaZpTYAcgJiPoS2uLJdau94zXtvhox7xfd5K7LMNEPbUBtYDgLHCNY8ImHsQqiVr3x5EQkmhYI
h49hMlxMjwC/Asgw4sRZ1IikVOsYog8hVNns0xSb7/SmAAcdzRxfc1rhwjVi7Adljzw+1D+qQKoH
zs0/3MCniCJp9EeR2e0SJkpb0lJCvMz3MPbOuWGu4kZl56xVN4A7Uf1NcXUwre6ezj/24ogEgygC
sK77gkJOQqG6IwFAU5mEjNN9DjBw4wuK2cFx60F8BVpeNsELIxFAiBzU0IbXQZnAw6kpqY7am+/W
O+iL3SuwONSRHebRmrArAO0kseo5geudCkkects98PbpptcUZYROtXuu4pQ/6+GdGIM3GhKHRg86
jo8avYMNsFSYZ8ci9koBfWpnWfdiX/nFtHJd/pOxZXmJpzRku8trluXl3vV1y2MhXWxy3kKdnwKa
t59mtXSKcIV45uMvb/PTKvPHt/QSC77nWJMKdfXTcDWkCX398J+vdKPs1BDWwiitZ07p+5BGPMWA
d/4Tr9v3830AjiEH1uXul7etqvbEnCnc//7Oy/LPFZe/pCYiJ+h9eKzzWweUntgVf3/K9aOq+c9e
FoOUJHs3A6OzLC5PLG+lO0a2Dy3jFFbas985FBsktUriYN4SEH2bQBdkJqm+onjXBasu0Zi5dFwx
B7jKKGq46JoGIb0dk2LGzJ9uhSXgxQ6mPEZWtBe6bWxUQyVsnNrnhDNc1Jgb21Cw4BmyBjmOAy6x
/QxD5jQP66yXtO9Notr8NtrgE2A0n2XPsi0Po4WexYkeku6DfAPSUKe0WTttfKvrc8tkhLw3ai5x
HepMzPipK6OvcwujGrV5rFBcCmt6j2uQmG3pnHvT3ku0JCuGGK6z0zLt1krBuCaTwfUpAlZTd0Ra
UqBA0uvf6xYn1MhFIWA5wH58lL7eVEArRUQ9yTuhOEVm6KGn3DmVkSRBhcDZ0MLJhB20pRe/ypLg
MoRTtxYCmXeR4q9p0o+pYvfmtLisAt4gJmgqhvVzk5mwA2LaNS4H7cpKhiMXNoIs4Ss1uA0CMb5b
1PLGngxPUKLwQYcz0hxY/MiSutlDTtjAvojrHg+MtXPq8QuyHGYODRykmtgODXHwUPtbmEu0zO3i
JU3Et7y3hk1Xjt96NyU+OoYpY1l5t8KZHjLIJl26m14DZT7lCcPbgjPZpuuKeJN/bnWqoANUF2FA
sSbQtNJC59DHkJczI5Irr6KBHoVTge7I25c6tG0jBv4cGhDcqAzYVgbuCFQjTiimG61rkITS23Km
/b2WPRg6146fep9xhSAGmWbPF8ww6PdTDG169UHqQJt8jFzUthoSj10DRMgIRX92K5IpbecRYDQE
0EoB2qMrT67MLaexrRwQLziNpq2jFHOPKPHgTP6nogZXggQu3w61eOktBOheJtYZnvJdM+54ljaT
rHAdtPldM8mXegLrEDfv6YzSHela2kH7RR9asXWMmcncuO5u0TyJwq1Xvxio/8Lb/4qzN2fB3j8L
+oTpWNZC2oePb4HU/1XQF/j2mIQtxakRb9Mq7TR548Z0FkIjuU901B2h7T85RQn9PSV/T2sCf+cp
qsLkLhCzZh1hk+/poUCoInfoZKSa/GQPZEiCvr6LORByt37kVKD+zYYbs1X69w0XOoeD5TkWsInf
NnwKswq0QcEVBzzPUYOmzI8kt7Dl0DmDBUxpMML1ECbBHSaV8Ga0MGz+651n/GHnUf+ApzBLIT1G
ef+88yCGRWIIUjK+22a8KxLzGBtRcGTkR2oVDKlDnsBb95kdaCVDhla/EXdTkBVf/vV2WGg/f98X
SEVtaRsmbnUhZtXmL7byGAW3XcWuOraFP+4Cr7KPbUN7Xuck2NfRazepfJ8n4gnddHnBlAXUnWJL
V9jHAob2pZNNeWZAv6oyHBcKwQzXK7zYgRH0W1txmkYRalxg8p1827nxmr6+FFptrguXfnil0ZPO
Ep/00NB4F16HmTjHxylz97zchPO9Jple//Wf/Ydj18Wyb+OKNTzdc9356/nlz24h9gZNB7oXSsCM
fSqg4ssYQp8isZzQ4cCeqnNX9swtu+ngmMUxHTL6++RaB+VwzlLVHVK9tw+GQ0aRbwcQoFQgV1Xh
d/tkCsxDa/aPrZ9bu2XL/1ce/W/k0RAUPH7H/++/8zY27837//m+sCFu39Pv//V/Tyy0X+PxV230
Xy/6b2208Q9J89t0JHJnTl1/Ex48+Q/HNV0wa5bzUyJ9FUjLfxi2KY1ZJS2Eaejoqa+EB1t6cB8c
6sJCN/6zcBDr9xOCZ+qkk3gOESEAcDg5/fMRiWo6AE/mq5t+2EbZbAiNF3+8GLRjXvgXX6obwIvV
TeLaT2lBf3fysuCgD59CLbmJtH44Zk2Fxq8Cy6a7frNKZD5QmcFNJbjYMtdKMeMW4DcTqsxBHD3G
WuNswYAmG12go/R1PN0y9I992X+vTGz77UQSy99fyZ+uGSQU/XbC8RCsM5ODiyFMG7bGbyccKtGj
E5ueOCJ5I43aaXZDGKcEJSJk8mcgLGF0mDKlchksoENUBo+p3LMBptebLp6SQ2boKIStm8nR8TpV
9FimOApPUcUUXPjbCm3WTSuNZ9G49dpo88dM0z+wetr3y02SBmIl5KBvUUHsbJQ3g9kfQ222FBbl
bHPKtqkARLEbp7g/aUl+HBkOHADEMYV0B1QRvtmfZE3KyRDa7zH9gE2F3GXL9v5/9s5suXEky7Zf
hDLAMd9HDuAkUhIlMRTxAlMoJAwOwDFPX38XlGXdOVmm3ff7UKxuhVQkMTiOn7P32s9fQB9nQfz4
1LlHRl7/y/P5sqRPUrmHWXv83x/7br0kj0Ugs1pz0/hk1JoL7fbrJU6wj4aGD+psQVF8vXzhOsww
fESKaASh3WInNzDoBSo0v6t96YqPXpFhO7EAo4LGuBtN1avSE3+bLtgkGqEklftuSKy1rh9LLSKK
wIGjpiSj/bHzbAzhyKAjO5vfDQujR6seMznK4zzEXkC1fHWyHpiFolljOfR0kL6BdFr+37nV/d+9
fP1MK90N0kB3j3o0puhvHsbltxouv4WkuBdjTO4uvraVykwAuwKXnWvwyzR7pugga3eNYMc6VhDZ
j1//17QQEppvUqv6oMXBjuwBfn1EMYepZ19GM0CG30gTPsQp1F/tZtCosr1FqGeZs7/onN+EBHT+
RRj7Yo1NpvGot/xopqObw0a68x0XTkXcl8yEeCkduN5mpJJTr5Hz0qkGZljZ3b5+9PXy1f/t81lj
YGk+zvpCrqWTA0t6eSm9T2OBMzMOAw9k/SglcVYKmqLNRVXpo0sqCvHgMSkPhJzbtFqXIVs9nxLT
77Z9ZZ5qVd9lDc5EMtp+eM53vWvkdoS6yQ6k+y/hrIS3QbNSuymNKrMcnPTQloz2Mpo0q7JAjDMD
PutPXzyWaFGXqX7Blzf+zXfQ04bYI44N9u42n50D2QPxqZgiJwDz/RylNb07O4ML+ECcTHKsE3nO
ujzZVX60icfK2wvfpsEP6ZxtqbbSshHym+7z1omj+Rs5ttNOa7O7TNdqZveVuWauNhyAzHRWZwRz
6JEitqBAMOvVv2ERRp1Zh1GJYq0AWX2Bykof7TgyFayJ6ht/7x6+UFazM6ak9HTjlo4Cib7I1tCp
W8fU5xbNe3YwuiJiUlRgPlIrsJh/hk5zkpVKNqJsb3XSvhGIqB3Hbj/OnnEIGcQz8e9P3RBn5FdW
T1E59ScyHEgLwAs7FC9VPnubsiQorFloYg5GLwuxtx0N/srJyu/mwEZIQEoAptDswiiu0ddQ2jPJ
3XMV+0ShGqx4RlXcwJ7mwSiz+dBH72py3GO1vGT+FZbFdJCQFNZ+Rmvoa6HkgVntrbxHDmhXu3nM
Hxu3czc5/D5a2x3RxwVd04b0hxisbaumHn9cWa/bEamXbUDGN8kv0RZeiPKEefCjl7gEJDZC7nda
+elHclgjxO5kqG2l6D9SpQfDHKWBJ1JmEAMUj8x/jV306YZhBHqU3eDaIY4esKhMIUFxHlKxyY4x
9yQa2YOp89Y2Ji2D0uyPcaUJGpTsrqJy5VXmSyGy4zxB2QHWc1FdtXB2ww/s71ZU/CDUrtrC4/m6
zKcMM35SNzs6uOT6MJiosmg+Rr4F3Jl0IUi/JAQ0tfOqofIINNFvU9dquR66fIXFL9x0MbY4Yk6F
cJogasQtTLR6zzpxdc1bY8BSo+HQwAlF6M4FcaWhwu+6NilBU7Xmw2xLsILbVsB114gt8utuD0RS
3/hg5Tdz1dkXI9bXFhGzpNzoajNlpBq6m8GW9j4BTLfu7G6baSa7u2V6VU9iX7l1e7BI6joV5pV5
xrgpHP2cx+Z3OgYpLVm8YR/OFF8sT6O30TB5rcfq4BuFfXZQDGCTrtZN2yGJ9OCOlPyFObXuxTC1
mLYgaUqhnGegZWjzlU7+lEAuQy4KqV1SVDt98n+OqQoSXMePc1R3pCzRwEd4cV9SvZskhDEU8ANA
NtsvayJxFMWe5Jl9PWGAKad9mjNUMfzwHu0Um/Ok+iaMGKKQjwfenCiOE8qXuK9/unWMxjvCjKCN
6HlzLW23SdbPEAudfRqV+9gcJnwl+JwJQEHREs7nsYYRKitZb+xq05g9oOYSlQBWZtajmVi0FrZV
5JcJo1Lqdr8j1nfO+RiT9uKSaYNOQdMenWb59xR4QS6OopzXnpZtNOc9DCP+u2S83gh8yw6/T68t
Qm2WTFBQyi2jT2YctmiY1rNukcO0Hqrie6JTmQ1XIgzJ/lBmhTklfBgcUT05ZXa23A4BIOPD2rPq
Lar5YFnKAjoo96Nw8heGy42Q3xyfCY9EKrVKhO1s+7p+mNVUoYfHCoBfq5AklZLwNLhGzn3eMa5h
+K11pTp1/Q+7tW9JBpic4EoXfBOXpWFJcnpag+EkYhcV1YTu0OpSLae/TFL8UK3DbBZUs6UjNqim
Rt4xkxLfMnVvx9ewbYf7IfK+V6h6Ns2cd0zHIRYNAdl6r5mPDd4iFow+pGntxMRo3fXc11T4ELg7
2qtx7hgPmMPEQx4PO0uFr3FCJFVZDs/VAKvR7K3PjKaZmpLmTnp6kPpUZCDIus2k6AFmhj1tGrdw
Din0o03zCWETxHMR0cMLmdjbpHl3GBMKaO9zYqk3xdhxNbQ9+jcn9dlCQtW2ZcigNWsIPtEogbuQ
iIooau9cv+IR8myJHElmmd8ZI9tauP90HtF4z80B6s7egFyzbvRo+DHpZ2vwppun8oM3dta27bRN
7TRcp/a8gajtnlwM5FjifzUeXaZmLl4hWYFKwH/oWOrcMulCd9BANEo8dfSkOW19N3beXFKxy5U7
R7ACLHrEDUJeWY3rjvyl0g3ljvKPCV0KZoXmP3zOOj8jPava7lXV+U/P9+K1R+2eNr846U/K7B8J
QGd8kOUPlgZ2LMuLoBEpqd8IUQDSvzRfdV6UIog36HAWLbfCxJRzXkRqTClsM6ggbDuR9ejOBEoX
rrHPcdespWROJ0f/PgqLvZpNcpXQfmehF9La7b01M8ePEV0+rrPHefScTVeIs0Y/wHOIFFQtzPI2
9gMRdqRQe9RS8nXKypXmpgxymI7GlnnotTZo+cj4/5ijEA3+YKiwWIkhspE2dWS+lXq3C7VD0YXV
SiWCDJmabbebEcwlavWtnX5NqEtXUeFcpsqv0R1iK0i76kWI8TaO7mtRhk9K0L7z2/5ni5okcOe8
3vvjrSzcnTta3t6cQmgVDIJJoVjDrV679aHtuIOTZawqUO+bDSiGBRKARsf20EIaCbdTG9iTSLeD
MaKRbNoLmS37iLMcFF5WMLhrNlHlL9l95dq2m5M5Z7eqKi+uaW1D9GBMxaN5S3DLnVUwuR0LUZwM
sLmx732o7m1oxAvPm53pQ6F07O4TEs6hmkeu12RwVs081wdqzk+3y4YgyknuG+Bba45/9lWEKOYR
Kt1wJWaSsrB20NLOV0MkVwgj4crRo3YT2+9z8b2k04o2mDIIfjXX4XAX2eU1Zs6sZfpLHkqgAF5x
0KGOcDbSb5XONNZheu2gKDkUaU8fHMNP3OZ10JF2skLJMMUR59aYTzz3y8dQXgz0QBFR1U5p/hwM
ea3xRe3yzGQnZydn8hanwJbOg2itgYlhxTpcmYIlpaBDCtEZ/OqYFtV+dsCsDS7T0rmS466CkEGw
EP6i0MBtCroFyQcBbRJc0JRVxjr0zAoluaE2CToCp/erlYhSDrW+mBC99KXK1KNpD8OhNh4GST1e
853t2nR3VuFe/BplrEOPXSMGfa6wzUXLrgq4+JEkXCg8SbxzG/AkEVtuUiI2AHCMbRk3r66K7seU
a1+hPSSfYota/1qPuRXoirWw1eds62f+D8ssxRmADck5ArCSPxOSeV+M1U3kEXkJtgbRP0KRz/5m
ISV+dMg0zYVLQyDnrsM4hfuN1qFuMSj1tWuM1zAYq8nbYbDJaQKj6wPJ8Syr5ZCyFjpesm7CkrSS
kWSEApcVwRoEkhTOvdJAKYwZNXHX1BevI6xs7NB5ikS8ReRGbU0Dc9nM6kU/8FRp9kvmoMqrPSQN
w6ObMp5wMlYJKyPNT8r31HDtDRyg77ZFM1ePCTLxGeNFBlFKBfUuQs4EtNi+I+YowtVSlXq6Qk+g
AvZmWHus/sLiOEdUjpHhbbykvWSFSSkIQVYbP7spIfATcnckjJtf0wOZmmMXD+9lm5UEqu1pBCY7
H4Uy3p1ovW3ThPzHYSlKDAvFIen1JAPe+bn/roi2Mzu2iCpT0UZ1h26Jt0HA03CY/HthmCcXjJah
PgeUF8+aRs0BKxhbzcGMWiru3Kl3dabe7dAeQLdNDxrJAHQA7K3RkCGEZaICT+PsnJFxu8f6PnUC
G1OIb7zuUO3VIakQCTpbUyTpOtYJ6Qp9ctrw9ZNdJCnh3Xwx+tnoXuUsd20bt7t+hIdLcuAjCWQv
hZl4JF4TSywhqBflh+l0H4K9iJXX2CEDy51+9GOjr5rU5aYffmSd95SgD+s1eUFzxmfIFv63Qn+q
OT9cKnh9gP6I+J+M0FB7zZp5zzz2XsvcYm3V1RP/w5RN5LduG0++6ox+mP/4a8xiyOY8irxWyTho
GfyeVPs9YRZ3gGl4NCYNmZDjF2x1qaGRR0om60wKlyi+6NKxl4MLX2KFypCMxyDh0tRZTzrWesUA
eW2xumsokNhkTSlXyYA8nArb9st+JRwv3agRxR8wdKSXkGsIzNvGRmoj3EEploXzZflPDq4xwWA4
SuyDRSmD1v5OB5HLdUzW7VSWq46CZOrmQ6zHr0rLeL5q6kQKu4f/YJWVeCCBrEoqBm4HygLGkgxF
NmXucvsvBxIj5jcPK+68aAidipkaO3ARNgTlMFCym5ElAF2Z5osf1iyBHyLcQEtaHv1Brxau+GcW
y6cyCco4+9DoBVSYHVdElxFdbSH+1JlNFH3rrRx7JuWcoAZq+1uqXFLQwhffJLFh9L3ngiJybdYh
Qk8VPiJT3JjMoPDZLczDLruvZu8XcH+AcBiFfTSP0K0X9Vs1MIDSU2ZjhWzCFd7LeW1lDMjavS5Q
4jc0Hnk4vidGgoFTgOa0XHJxGinYy/OcgMc6kl3GcQsHkIlSoWdswhCSvTXRd6vYkZcjIrjKIbex
M5PASk13zRghIoHRRwqa6wiry5++4AtrcXINlzsSUBZSqzI9xVAad1MY0z4RPJDSWxlZt6w35G70
mUsM2vuALmMbtj8SkpaSEk1Ki0MEq5eczqwhfac92VD8VnqSP0/RfekQ0ZW3oK56n18b9qILL/UY
0rAbgpBMNKTe1K/BLFGNU1pg+r6CJGcoa49g4qsZuTw4pUp6DJE0k33IqYYbNpkcQKr8l9EoCDhi
XunxoOSpZ61SBLrQ/cxs07KIzoTNrBJ2Alklk7WnSHEcwk/qqv5S+NO1wo65z2QojzmwzEqrj13d
7Btf3QmLaj5T/QiVcX4hF+wJkM89DAp9EzvxB5G+Owf0Lqg9+2pn1c2KLbTja9Pubsq27hvdWXUE
BIzUFO6YnSxXPrUmd0tP1Y84/YqJR4YuAQ0QNjZkWp58QsfqeZ0XyF5FFn5HxRVoXUKrajzZOKWS
uP0w6oFdi04cm5kfOtXtfa2915d7zVQfVV18Uy57iRlMmN2377PSjBXC1Ra1kvPQdpj+mS4914V4
CY0nzcE2bSnts2mns0fiL9ciFEeunnGT5eSpRPX4Lok+cGeX+ZSBQb3Gb6XpxBg02sidYf6kYFsP
Cbw7/B6vlcPksktcNtGdvmr75AHuhZM6n6KXF4D99MqM6A313UPIjnMJR3AK61NDX6aW76wNuNFU
usk7FnIQCARKIJVpOFMI0oCGiAzibuGdkfkbYzwE5Cn8MqzxAONXXUr9PEaJgONcHiRl6rrASB3U
hW8Erj6CC9ScAPjeEIw1jTP6++xAkOdBzwWD10zYAbPUm48TlSSZHyvbmLYiaXu6+q12iDT/KWGv
YFY6T+n0poXGvAcIm68SOP91FSIFIKPjMNYzU04SLyNd6vdRUa57MofxGSl8H6RReAjIRoGwOqNk
9iBprkYsAJgY2yZArfBdTTqi01IyryuLIwHf8T4RuPJGvTmFzlysKLFpYc7De06cz6rv5BYGXUFH
kr25k3s1LQJ4eQ1C0vaChfYmAwPgIBtvA9VvYt08m4pG63VnPZbZpZI+Waza/DMrR21LchdIkh7B
o8FWIvB6RI8JoWn+LL81KTkTWnOtwoyclTzOnkbyIsfRISUT8drSfdpXSv1Qbf6CL10F8aR+WdS6
a+0RpMfZKKHkTQXKbWaE450X17/aOAJTk1jGDj1VvCK+3T2HFPnUWvPbiI8CXl9mXayZCwHnxUM+
W/PJH6KNlov0XJZy1dYEu4qJZwgraN5693EMNEACE1+5gL93qnQSNPY4+MLZmPb1PsvH9pLMmItm
xqtx5zoEPEErHsgv74CuGNknSJN847eFtc4mGpWEySO8amAQNy3O4wXbF060m/3Zgm6rnoWO4HC2
MmIpSUllYp8+TNhM2IGMz0MM+RTDkM2caN6GzD+Q8E7eqir4u3IYNlFBHNrs9CXebn9cbBlPvsjj
UxKZBE2mx7JF+kKVzPI1dUSUu/XPJB9/lbRljm5hH90SVQCajFU/92VQhrq9c8md3oap+xM4JQEr
XngrPPMC/fTnSO/nVBHMDvjbbIJx0GBXkIwVgv5juTdThB1NemaIjqZrZBVUzRuxpuGqF4hP2ThC
U/Dyj3SyyWoz6UoJjx2BFXrIK8rssdEM67ww0Sza14FMDZiXXL3tmJXXoebmHh3zkDD+vehafEPp
nUD8HN/atKrumHNT90YkDuGYzTduiwpU0/X7eJgO07g0KxHcozA0W9FsdRGD8qup4swU8OA0mfdJ
RSJeIdCm2IY77ju3otyP/a01EOWaptZ0ndS9tmhqUtzAj0mhb/VaHHhMQKbVD3Fh2Yei/qwjbbjj
5P0aqrTcpWpmmEEMRWJod67eJ2BpXk1mIrtGUuK7WjWfu8Z+GYSp7v3yUphoodg4A+fb6TrjhBx0
ynZQjJrIz8Iv0dfcofeVl7VYuEPWb9u5ozXbgNOBMwNN+ZfbTddoSq/lFJ8xcr+SCws5uHuVGu45
ZIbV1mUP6rcjkcHJR9Xm1mMpuhe2y+GR5Kt+ZkAJJWBllwmZl2zpR8J3SHXtFNk/gDW1ubti/Xig
dTTsWApXNgT2p6LXwgDbz3PooysTSg2PzZB8JLLYt+yRgLjwiB+kug0J+gPFLUko7FshTW+3TAs3
yTDa20T3XxNHPRskbtyHIypG8Myrzpyi1yhkx4EA6XEeEHeyq0PhbBM0ESbJt5IpQRBN36JZntqI
Jio6rO+dYZL0FGPMNDVquyncDp1tnqkgOo/aMCrgCydF9ZjiE2MPlC/PiX4vPJJeelRCLX3MDHgF
auHBWsVhg4RGxttaAC4kn+c8DhMuWwwwXtlU60TNcpu5obcxchCT0g7KtoJanA2XQWDL86qLfdQI
cVmlYUWmHaFCK+G6d+VZMpa4Nrj2fJcWuLPsJmM5buaoxPRuux7Bu82HpfE5Y4z5Cr81RhPrTISQ
tem9+T0HKYp8M4a7oU4Ejr1ag+nByKO/QiCv0iQGF7OJ9xamTHuYFMMlQhmFkToM8gxkTmj3KLAl
8vQ1ihIo95ipcj38DJWRb11mdkZnTfTr5CWc83c2V/EOFDpuGP9tLMmnFKUStBLJSItItnHrj2xA
xKwlCYGKwm+5By33YpOqCdfqjvSuq5Rs8ORkcnum/b3ndz+iEVkdIJn1pHnfqrx/U/EQY2cHQYU4
mER5BS6Io9XnVc3co6S506JIprd0L9k2b6smxP6HyNAEvNGb7XTAqwl0qaf6G6zx2bV/yHi+JLmV
BYzfuqNhkw7DowQpfRW4PrQBU7edfZQzljbBo4AIHw7tjPU5K9UTpoIbtqO9b00WVsYy2/Qli0BO
eybtlr79jNgS9KEVyJBxvTMWcvNd0aqGRmHx1023rXV4jkmXR5dcL4dT21obIoI7wnAdnvRDtQ2l
usuXUHWCIJoDQZPGRiTDdZCRc5DPhD/NW5Tz6AVgSsNuHwMEtJjaDE08TjB5ncl/kZnV7MkhFptK
h0KpTWonhM7kRk/eKRvmTeshSRau+SirsFmsieYqMahAShLtV6mbX6U2UNxj91wTJbfkoCNJrpX8
FZEKRo6kdsUz73Jc3OjBlRnu296g2ZjCbc0egdSgg0pKgQXcvdo5TwM/mS8WG0IW7W7dW657tFzx
jmtZbsYRMHEIpembbO/r7jOkNn+cReFfGm3eFguwfEb0MEm4wp3ouNweoaE+mf1U7duQttwQmc19
pxs/82nKtonU7psOsSUV/51m8Hjucfefq1LuHRSEujVUt9qZcdTCyx4KA9y13NXCvcsQsCad/yHj
t8GVh1znbiothHERXBpXWftooAbsjMHaTaKoyaLAYIJd1oXdbG9ji1TJVmG6sSxS3jzdCLpv6Vx+
FnVHidxm66w2v/u2wtrm5Ec7R51bq3Mau+lqMLudOxvVrtZYXvDMnebc2JBwHgez7bIpCim94ftw
pDxugHCVo6BZa7PubHrl0ZFOtFU2DFcVsvy0Y4ivbmzwk6GTgD/y050IFm97yH3QOc9Sa2jDT74M
EnhYNlHWQUrIbNehAvPYODDeGBcWgHbISmwXhpx3XWdLgAmvcG2ag05thGI6ATwc63cyJwwtz+nr
kXMfoXb32tPQazFbUgJeXYTitIyx6+TzozNg5+uH+SfVhkZG6FvWOfBqh2UqRNgZ0SjEB2ULGGS0
duDtefhhPns0l/rGadFzNHWyLYfUvTi0y6H/s8Huzex+DGccdLD6KmsrpLNntvae1q3agi9OCaSC
dZew/TBCAlB9TxzdxjoMFpNg3r4JyiK7QrV5IC6rv+80mhSWy+lMq/kn48oz9OP0Y3b1A3s8HmbR
diK8d0OB01ynKQYF0mxK23Z/pg0igA6hIs6/6GJbHc8+UorZMhrbVJoYLkVy5qkBkGtu7x38UESG
cEvL6gyoYmUthvZG9zY0CexVLjr1IGJaJ24CFy+rPGIJwnLP1J2hsaCrDYoR8iB3rmYU3/0UjIXK
1aZBF5y26V02GvLJJTclGYFZLS+aluZ3touLgK7xBm8PlBs0HBSxmHJslMSWT4eAoM7uWCs280ku
EiZHnjrNLr4UcBOBWzo/EuUyu41n88HXK1ZN5oqoBphENJV+wq7/GrXFCadvv0nj6L6w0/xbnnGu
iVFlTIrxPmptdCTLpNNgXiV6R7xgqDOn+5oR4dH3KLgm35OszPieaJoUp85xIKtUz2Y3uVDQ8QbT
qYPtf9Qaml6eLXaVjb1o6BVi6gGPUtZDeXbl+CAFiXZjC2pQjfeOl6mdbMg98c1hW1EGUsR9jMXM
3JI+5tBB1TB9pgdOGTUrz7HVFu9fiO+ZAqWmQ2QZwwldyrzzi3wXCbyyWAyupO3RtZ57jTLZp3HX
WjS/QFjvy7EnMmeZHCJub0pEi50jDj4GysvXi+6m24TcR9yvCaZxa6LpH+u7kuA6dqK1hS4srb/F
VFTO1Bc7HXv/uoLb1hVeeOn0xiQjtxN38UKPN2m5mn3M/hSU3crDMjrbJt6cnK1AUdQPUQ/4e3SO
yqF2GlsmIFO094pCBAZ6gimaT22a3aLKtu9EnMA+b0iFgPj95tkW2YMZGm5k19MmnDBeiSH9phhs
TpmE1tWLu3FkYVJlddBuqYV2o9RyfElzNeyThoe7MENusrnHW7U4qZsSGPZI5R0NPfw9v5+vZtZ6
awOgXtRJ98nP53cP6bSwbiXu26zU1jpws9WE1wfYiHfsHM6PKf1d4uT50Urch4g9Qo3ZZuubebXW
qkzb22P5acoEC5nuBZXuNIvN3drayeTSQbG4BWZV7mauJiXsn1nuI7Qh03xVID/TNfeuqZGigNs6
eNIhvzahu9T6Z8JZoqeUwSN2mjVlMStj9lIZzXBB/AUIYyvs6J5JCDu6wjuw9+cpw8LPGHZbz1Gx
5kFCs1BNgXLFuG5AfpSCk96wW1hlPQO1pOZPusgLxOgAXooeOgZktO+mRts1FfLAAr47T7FLPYCv
j7vmFM2C5G0eCWjs400d00MpW6DetLszWIg7WJxZILAsdijNK5FPB8aADKspDzQmu0GtrlESQkpL
EmuvE/a80abiu+M9mwajIR0eoyKOchUWdDfoq/sEKphF/iPPBLttekB+O13Z8oeHNmUaY/gIHGrU
5cBl6quLgTJN8Y47PdysdOCYCRs3m08rnnEEe2TC5qQ+IZkmSyrNHlVTsFMa42OMnG/nI/tfmUPT
MwVl0+ug98NfBr7EAwOlTxsja6E/etpeR3Afdol2X9kDzB6bdXfOaZvpnrNVVhk/9w5ZtF45P2Jq
wHtlhqgwVa+tOhvqQD77p7xLwv3S8h7LFBB+a/3C/MEA1i/2/aDA31g18V3ZdEwL44YEHIvQIshZ
SI2sQ7xYS1ZK68SkAcw6iL0xZGBqjA0sJiQsXy9fagykCf28zvSRIXSMxqg2U0wtApXSkR0HA59E
UbDG7KdQhxVttaT94fdd/unr379emrGKglbzXvjojHy/0pL8saD1aTQPMef3+PWjiHZ01fvDHuqo
BsgB4VDmAoPMAIth8ZQ04mUbUHVuZ+VvWJSb47y8oClEAJLCFYJWxY5v6vrjV3Lm18uNmNLp6C3q
s0JLn90a00jaO/NvP4ItPPz/tLzfFNH/oqUWxNkRYvc/wt2/aKnPb03z9s5N/tG2fwjN++9f/ldQ
7fj/gQxNxp1nuX9UVLvmf2zdcUyXZBthCX7jfxTVlviPh+7L9RwedcK0TP7pv4pqy/iPMD1i81zM
JL5h6c7/C3IadPUfnA2eZ7g6YBWbbZaHcPtPEn/fnBxNllq51+vhouiDhzz7gESYgeaxqiUeYNDf
HaS/UTf/3TviVrRo1zmIp74k3r8zFWSFVVgEhBDcvG1CkwBmr3wRDjl9jMiHMO5+u3zfx/8Tfai/
ebvFIvJ7G8vyBXkjSE5saCzLW6wdv3u7qNXCuS5JAsfaa2UKL6o73cpZvjnVfPvnb/Y3b+WxpmNV
4Q113u2Pb9W7meGrmuY6SqFPmclPRkWfZD7RFf75z+/0Zz8KX4p3sj2sGVwDfzlrLHQzcsWRilQb
/K3vISFoYicDE0DJ889vZXDN//kAeth/LI9IPdczjOVb//4AAmywFAClvSlrbL+mfvMqzLiecxpZ
wHga6j1IxYNRt4tWiS18DyQzqrbsIM///FFwEfz1kwgA7JzNxbTwp+Pr9rmntf5AXBw9PF2GZ4fu
2hSNN0ObbmM5Lq2bjzCJ/u0I/N15xRfpOK4nUJn92YWkGbYyMT1xCWnykOrtQVCFE1HEoGm81nQk
YL/dpcV8S70K0aCWvNVWTQAQjZ+ERIUVWp/n1JHP/3w0vg78n65sz7FMSknXtRzK2z+eGKdWncgY
x+5bC/lqlNl7dNjwRMyBbo/X/ur0c1dX/CANszXeBcSt2eMkkYOxr3zyCC/E9BlAX/gX+8Lfnias
IixPrq6zvPzxcwG7QWugiFjWuqqmoQEqviZ5hmAebnCLO8Jt165ov5dCVf+ythhEif71Evndey//
/ruL1fMQt2rQmfajbd4POij8LsJ2F41sQmv0TbrPoUjH/eA4P5PkpajD9l+ulr+9WH73Cf50VgaZ
x6Qk8gmwNwG1c8cbaus3pna4XFkS/vkawP3y16Pte8D3uC5d3xLC/dPtqYhy83JFCJDSy8AFNuQo
+TnoqNUmvTcCq8p3X77N5KUjtgqlEfFvxP5cEe3sQRshM9YXJI78nLLp5IdcOyY7wXHwg7KBAIKH
3Jf9JdLpM5vdVaXBaKtvIwucn6BLMxqyhvrxBrLfL9RdGe06dgX4bPnfWX6/cyD79eZaDPjjJvOJ
JJQ1Pcp53XiAtRnTO1ygUvJLdst80ewuxVxXWH7BHgz2QrEnPIkbit3c1bKcwyK5io14nxnE1cVm
jzLJL84u7e+1ZiFbqiZkYOMDM661tsCD1HhQVIlQERwSjYuH1mWMrsdMXumZmCtyng9kE+wZlgRN
Ot/aSt9bzS/ZpW+Zq58k6lt0gUSvYswvh34r/PST6LxPIn0+l+tJ+FzCRsF3gCdg2s27tyzFy5Gh
TY8/TrD1QubtjiROEvNCPR9/OnGyo918bhqUAgPfyxid/TD2zxn2WGRvGwYht6/Fo3VGGCIkfWk1
u7Bxyt8M3tOqOUCCFW/w6a4P03Q1EjCKOgI4jS/nzd1GpEST9TT7QpfrYGh9kIEGk8Dc5bQoJLpT
ro4dityvwx/a6SeNkK1Q2rPdRhxJlX/WObruOv5s3eiMXgEN7JTToI71EwO9dx8ShDXyVbWBpcee
9Rsxq5fU/yBvC+CYN9zigeeEQLCDs+qWllCSYuOeFtXA5JRPEnrz42h6XLDzzff6K0EV+zy3T7Hs
+XsfTcOjbBRPlzJ6g2iK9RShfJH8qvrxZLEzXt6CyPZrPCwXWtJRRuu3ZKp+oLBBe5K9mbN+spcj
RfFzGUuoYFK/gShZQBSfUsk3I83ferpLsPAQGU4DYCBYPtGjqQSb3ZoMOkavFlMf7PU2iYlR97j0
2hYDeL6eKLNXVhPm20zd9SjXV+hMT5ZDuhmJU7eZT7Qu4jaoykRbN1XK2A25JE9HrOj9ByPjgX05
J6t2/GlXyYv6gB9jPNjMyRaW7ZH76u7r07uS7zca/XV57oLQV6vkTdBzn6vqbVEvMkC481v4SqOB
YsYS5iqL9dtyKQ/Lw9nUnYvWsZWZifpMDc5NQmWxsyqgyGF/M/8ve+exHLmSZdtfedZzlAEOPehJ
aEUVlJkTGFMQWji04+t7edxr3dW36lXZm79B0piKDCIAdz/n7L12yxija2ly55l6tXD8XrAWw9kp
6Gej2ddnGC9qGyr4aOb+QGIY29nD7XaUbvzFMDGn1OM+aI3iwxbxk483fh35fOvbUhKkxdfkzW/Q
BN5EfWC5XcXd9IaJz4b+wlosofxsjEXtYnDaKy9MPvuRcwSJgjycYb5X6rlbOBPelq1Rb/UJ7JFp
5hZCw0LyWAEatldvln6jQLiaP+FVjan/ZC5EpA7+cF0PefLl0x9Z4aVhD2zjrd/kryTRfxrSOci0
/07+7qh4BkZuFyvOPwOj6VemOe89hG0rFEbM9AOLoBRp2PvbPwiHfSypdfG8vAV6zewNXhbBk1xy
fG6IKhB5sw9h3bXvu4CsokCdZ9VfmmVV+8uq9eHULu18Nmkdb/IwujMHrk2IgW4/mQc3HLdz64sN
MrV5NxWs24YmOrrtfBe4Az6JWbwhHuTp8uqGL4SwrR9otDU86XNLKEprMXFF6sigA0phzYx/E8G0
hRfL5JE0xSAYt0y/g9qZTo3oEIUlxJva8uj3rKK0+dgmaxrZKM7SnWcaLzxb6T7zYIsYBj3wvruT
CqlekNCJYTz2nIweao+5CbdFk73OMSw+t9Kkp4ILV1jmNjN4roqEa+VN6s3Et7253ZC3wwvxjF96
OzDL4suNvQNpb2eTJa7vAZqp3vwlI/M5S6r1aFpPUxSe1ZDtmG3Rd/DItfjjLVL9+8CkFvzo6Xbz
D+VUbwI8egRNIEFkE8iqT8uiFQiWEjqPyncK4dba5bZOiGHZgib8DWMo3Lq19wxrSR2nKDtiKqww
80HELVTj4fujn2bH7ascuCJxl+4CWV760EAiQ3yyxwCZBBtEwFaY92DThVx7mRQbc+Ket2NjLz0k
o2oeRgRuxjbwEeWkDeaWhn7+qrXjkz/x+LgGz6GDIW+MC7qO2YK6r26QRiyHbLHozZqd2kgrwOBa
hce0qhA/9BLFgU/Ic8pDCLnirmqQ5QUjx/ZA/ZZBfy+YnqwUeybKrd/Y9GjpSC7SyOihKZAMDsHc
7GyXbzaymMuM9kOQjls3JwDy9t7VBc8QU+mvynnr2uFhnrld+rL1N3YoPvNEBZvcZLowLhK5OfaP
pOBt933rk/94L5wu3eM8OjhObJDPy5nIEfPPMHMpksIMRKRBszm3+3VTEGRdo28jHJz6IgHbTYCP
geKOs2w0JNmaGCOznNdTQIoiP1Tm1FeMYW/VzCOA3u0Z0eaT0Gs5RMjFdIHDdzyi8WR/+FXPJFQv
QfBHGAIzWk0aGng+UAb2NgI53mY/+F3oiDE7MF99IOqbpWK0Zi+Nua7TcITVxWe8K+jRgvkiKQ92
TkMAXcN7bjuxADk57fphuMSBcDeQgV56D3wiDkutnirbrcO+uFmUVx+W+NL5wuIJ52AASpB9DvHi
ZajIi6meRR+Mz8T/caHq7o7p5k9VTk8WiPYfGbixJGdwEysI8dvB9HcdUKmXrCbUZAQHSPENZXhK
P4JuNM9lmKGFCNxznhbR3q6zs5DjXkZNehdLBPmhlzbrXmiUK8GFa1QzPyFL4R2RWQ6baWum1pv2
KHkqDddiLl5TttINjDR/XuRRyZZN0Cz2plzklhuaeIG5SvddCRpdtgaQ7FSqjRJqW+fesU2QQnfi
uZo84CHfbzW5w20/Vfm2H1BldpGFRn9u14V9qVKEUa0rHt25rQgAYNLs9eneNUBsAvfGu0qcTKGJ
Lip4s1JVH/u82ZABTYJhOTya1sg/9kneFR3srVKepTPI3eChfvN6RVZ6iO4wk/0vY/LuB0wN9En7
XWqn4X5uyrMbAvZDS3wFHbZ2y7dgwmjZ6CNDO7Oj5maHMCFCMpXUhJRGI7oDjnmu/7Of2T7MYbJ2
PayVNbah1rYIonGqNT46qH0Zyl/OW+PsfIDHWmBhs5ITSsdBK6YwkXbPo+/x/KvQOYwl7roZTpZv
8w1D6YJfaQhtJzil2Y20mFdTGlRQcLgvlQa7Mr9mlrP3SedDuDls4hbn3QACiZrPJZQkM91DMhOw
4it5SazuVCsAI2Y77wbVjYTMtw/5BHzTrRu1qZiSW33OCMhXGDHG8VtHYKvW4aPCJC5lZQfFpgpS
8rDwuvlA9Te+n7QH9AfbzszXsptwZcaEEEyDe8BzG61bdpgNuBO18RpErwYyuDTm5GcZ0Y+xQ1mI
jpoFQn93r+/3vSvTreslXzDvTjyDxf6201V2TZHpoEP2CP0ACOgclxbNd0yfgOUs3EdVdRXSEful
TLDNx/aBEMRNwq6wn414E88iuQtRJNtR/FoQrrNTkPGgKUfEeJbJphT59xoILFG7iCExhyDo3eUW
gkDZM6vRWv2g914CP4c1D0VlF6Xjnae6V4ZpNW5DPIZJSkiEHyFtFpwNlgEW0wyvvKo4pluDjS+U
m2DRR0rS3SCBD5BqKR9WQWi9VYJ000BRYRgck93UZv1uik+9Yf7RXYIzGtfrPOX8Q66GznFAnG46
76MrTqoWGO70oSAnGXhlLca5NqSeU3LO8rQuMWB+OOUsgmkS7m/H1jzRA3fFK+vei16xw1LNZCO0
k7acHucQHJDph3sG+7xSmzcI1VnOGW99uyaLHbzUYDJZk97rIL6/HXV77XkJBIC8Ls3eRMDhLY/7
K7PQWvzuFT93a8rPsGHEkn3WkXirAJQ6ogFFVpnjPjUZ/6XGN5e1g0UworkPBGCx3YP+FQp+6LzN
vpZ2QNmGD2cbF9EDGnSmWLigqNvqYFPKYSc42rUVB40SjJalZ7rMMoMWFGewdShMdzrHOXNm8n+c
ga/P6QIZF8sGxt4oKXlwofEblsSQytuY6WJr0L2WQV8FmDDBBp3sa9RlP5bafCMfHfCTnX8SHNij
4cCnW1KnYTciUZx3jJEf9g0qkr2ouLh18eiP8/3iu89lQOAfncPGQTmJ53NEsFTD00VeRhwY+zTu
RFSIWYPEYJDPri5Dpjl/aUwcP0zfip0VEBPjdfXZHquL4TvlLpbBvI3S6pty7l2MXo0PxTJnhq1X
3jigNLX1lTW0ev2PI1Vf4VFhnWMIslLSBKsHIDFc2FB1WUrE+nfRHwyonx16zz/u0BibPaDp5cxM
ZRM0EeN3UgpvL3sIvGZVE1kzAmUl7Kg4CNt8QEFTbzwgemjIlLkiX/E5LcIDsACxtsrxapP1gOzP
wu8yXTG7QkHjcDz4XHhO9hRouzJNv4wwBAYyjNdccu6BSHCKy/rOwxu9cju4lUK83d6DIS2jrV3B
phn0a9DralXr2kLXx2ai3h24XQPYpVXTphhrsZQgOmXif6uSbaA2YF7vTRIwsIPRrF54Di2AWJvb
ixBdvQl1aVt5cFw5THGdOIjrYhXVx3lwX/0sbFcM/XAxiosH1ngF5eNJGtXF99W5QHwjaEMQdHUy
FP8zr/gX+kvr/ocbjz+m+tVBt9AMuKQz7pHKTh5DWno2CWf1EHxvRsj8jTVfrIXDrvLTT1uX6Mhr
czN6v7Xfbi8eRhFGR4f7VZQ0KjI2KSsVXz0xEFPN/zTyUuMdhyOdZ13vEoeHkmWVp959VNJLseZz
UFpPMwQvWjDznZ2xYxoucswSPnf9qheMoWo+4BvlJquNP8M9TO2Wm5TLY0gKnaDoLhw0OART6wHS
ABGK+pj9X8asdK373cATiZWc8hJq/1nvy6KPV/1S/W5Hnmld1I81R/YB26jvA8Ik05MdAMNLH+FK
lmgBOWKEuJgWeAF0Zc3YTrclKH1gurenljGhRV1b/Gr63oVvQBmB+e3M4FQ/aDi+T9XQfcfPLMmC
42F8B+D+q5XjVS8l+l1NloFcI/dzLpLPzPqZVYRrdh6RBUXFMmM8KFvcoaBQqMj4sXULYux4euJ5
vrr+Sz4kPyXmj4quSksgHbv6MRpYMhZ9TcboaV7mD/1jeobuKbMoEtt272KMRafKe68bl0NHmBGn
VjaSV8HTgTuElcZxYF2A5QeRzmzA7iXO9R7rUxRhvDas5U0a3RdS8asM690yzZsw4fGfOaiv4oQJ
rCSJRg8wMkvFqxZ6dWbS9BqrD+Vl2tVC3aEbPm6cfCmHrgbYHAM8v3Fk1LO3OCT6+ta+fUhb3ZxC
zILjUJopbGeVHLzCu59nbsFOMmBiYLH1CJT08Sdtb42F5KVwFchrEXSImLjx4pQCvA/Lbo33ESH7
Dncqan5OAsMAUAE7IpY1uh5lAS9QdzwwgH6i+kJ3JnYjvRPP1bU1d6WAitwZ3p58J6r1W/sM/lqI
fAND+h3ufH5wVvWQi5MJfkx+RAz1P2gebmU7bYshwhRhcfArrfIDQdfd7XnoI4e3EN5cnVJQIZtE
Te/BKe6phWBMU9DAXJk3sRu8256AtL1wi98ev85/sSP0QLdSO0qZ9doFJumMOFZqNjVDURbc0Lq8
Z78fZfzlxSzc8GYgxFIWeeid2mm4FtO8V+g/twbNf+D8TrxOUFM3+kTt0oW9VVqxbpUVMytDBa6h
70s8gnp/ZOCyuvVIS4NdF7gN8SOXyaA8yhJWAw/fA/QFZz02Mc2phDcEZwwuzUUnF9G5KxOUEGlz
oDw1QPAQtM4WupcD+fZt2If45tPnDnbfPjtONtxdgO8wwSmQTbt+ApXoMmdHCxB1+Or42pLldcxe
+7juVmPHEgNH5VfVjtb9rfasFm+bZtj/Crh4694vX9teXaZsYpeKBgNcP4IgBq6fUAA4MdzHNn6D
ufy6dWmwpQTogNONbDzO/mYQ7DGFr92Era2iNXnb7Dgq5luJYid1KY1DV4ADQoGNkOOXnyD2C3VL
rowcbpos+I3bkC9ZGuyUCfAh3RBrGrrRrc21y8OCthNnZAwQjzVKxZ1eSpSue5uQGVJiVe/k9nwN
s0MDEYtaTRchtZOvrHksFVtIBhKWOvmjQ7PWGJTeEagfKBnuDQRAO0EBUrTT861mrmzu6tvelnsc
o3vf+y0xnq10s3rRrSkBMGZVYcrgxPhAl2EF/guZsw6yjUMUFRxIBJKxtTOUn+2IthLUnREMd7dn
uTMENWqzPNxOc7cflKOX2jSuw9pMkUdnFhkPb7rda0+/sR9jkT7Flrxi+f8RMmAko+TOUuY3Qhro
NzAEACfx3U8bwqsSO6LlAC1bXxvP4XQ9SYLdSGTSd/2cX2Wec/hCAgLYotp3lfpm4JBbNX56v4RP
aB0RPiVRf7YL6tDeEwBZ7jr2UpbSVkDuL8kczJArzUczaCgKWvUrsv13w6lIWIurvRsPLG6hGkD3
lx+NxLbcgLoimHEOuLXcqtiVxAMl8mdTYDtK3AcUYUfDbL4tceCvFbFwyCi7S+fEzbHKfQPBVDZu
XFWcJxzBd7M5Ds/KLF9LogWM0p1BT9OvM0IUpvO1CRNj69O+I0PLwE2pGhyYtdGCrtwtM8keEVHL
IAXkxbKL7CGqnXNJ72GYxbAzR3k/ogDGAIVlBAJNsPMGopeaeHDXUhbYkCyODdkwP3SpbV4E8Kpk
TEgqD5jMNVE0HuJsemkHHDElmUMTx23Ko88KP+smCl6JK4SCS1ZK1wCOrrGEWzF0hKUJMB6a+Xsp
c2c/DShULcIT9o5bPVZTQKBO4JpXTyJPqQhzPZWd159y/QGGtjxmYCjAovqn24fI4rPhG0l+1ol7
wfvzg1v7pz4jc4kN36DRUdmESanmCXO3d7p98NCwnlyeHKJz6mMXN3z5onooUg+l6AiQBzXOJrEm
+gcJ/WIvYaUBwNDTIWS1i3IEdR5OUB20+LMzDXEaSvNb1TBQKLLU2pYJfsF6ssrT7UOaR9/InAu3
wpbuaQ6Sv/9w+7Os4eSRyPxHWgObIsLoyNV0Tn05OafbZ3/5rZ3gzMSwfkprWZ3hEYFqgs6yMrS+
538+ENKALBErJ3gr7Dm4W/FSZ2ig6wiqmDHCYDfymqdfTshCfVYBO73ksf1cahLZBARgtud5aybp
peyVON0+DAm5IXDtea5o+G//5y+yiG9U5HQ0LB1mf/tAu1/88dmQ54CYFv03/qR7k6ZweFpT+QiJ
juFeY1673DKvtcziXV7RGkwiD0dOBaxSpK+218oLmV0thWNaHmAmxCfepat21ZSz2TybXnvhr+d7
z4IuYedFdgyLEW10WqVrL8DeFlSt/XST26eJ2Ww96KMkClQVMd5ut3M4EbDoqLDT7pKeG0r/lka7
fJz4HrffzZML0sycjc0UVgH6al5OPKnmuthlc1UOFpCgpk9x+zPyIzh+YNlwjIc5N+snAiFoiim4
GOk3x6yLhxSaBWFvpEEkI939xcnxmunr3A2GR/tbf+pWyS9rJobO8zubEsCyT7fPbuktf/dnJqil
MXY+gmnB+DZFw2YS/jfD9EEAhrk8w1mIz6W7msN0Po36w+2zeUyeaZyB12rYwf3OnE+xV3xlDNq3
OWPD0+2Pbh/MPPzzt02LAwfmQbFl0SuOgjmDoCd5cpPvvMCnfOQuFzq4y8UipJ7CPhqZNvEhUOon
25EDx2uJnpXY11P7jPVoFbW1OgSODb2EpxjqiHfqVWjuBye7yJJkhbKPtoFRoXubEb8riz8RseD8
75ICON/7Q5vDDaMdTpAjwAOWmk0i9fm03areiqHT8Ih30LBp3eHKmVLTOjrpU6mV02PuoXgs9WpT
6IWmjup9mg/h3iY1g4SCPEo2CD6BsFNT7otZ3CdBtmWUKA5g8RqfsLXI7gBEWx4HuhHWg/5SnumS
z1QGDzBvk3NOLighD2RujIthcoiofkrJ91Z7ZzB5CU47nDBsDqxrOWeM26dmAHGrC2LIJ7UmpUWp
c/IXE5yN/uz2IXLaPz9L3QasXhiwcw5HEv/UvqgkHDDP4ZuQN/THZ7c/c+PXKY6WI93jkH1upj2e
pDhKuwbggoiCfktukrPqrO67gufspj5btBofmyT9KBLIYTZGA+wO6mDF/avIfd75eZUoZQJlsAsa
D1N8idLgJAa4Cl4fNZcmdGnSefHRoeSpiizHLW7+IId+n/nnLjMPST1/D2Xztrj9ez5zYrSUfZg4
l1L5CtL7BEf4WNmvboYjd0g10pF8ULOih9EZBn0P57spWvoEY/dLcijvSbTYkwLXbL/sxsAjg31t
mgL3mCjhbS0fGZmVbwLPbwBB4RYP/e4jc8sfnRf8oDDR9kEoR0P8Y5bRJxDf9ex31yrGJEzEJ/OQ
eUdcLgA7Z2+Sbsm5LOCRmBN7v+Sc9TLF4XYICGRBefHSE5BHk2XdjDFJ0thxspm1DR6SZfv3RcJq
1yLRL+xv7cIXaZfkK5jZ5iZICtBykOC65XvckH3qJsELHKgftt//sCuLvtdTSv7dimRKAfmG8hvi
zsdk5JcFfqcUDOME814PYgwEEIpZ1YtLWacfrEJ3uZm0R8NiPOXLZi+G4VHIplyDYVKHBQBqiall
a49RR3+YDW4hK5NZHDaCJ3IpwG9MeXtZPDrgjKK+SDeY/+jyOMawqWqT8K/ki5BbBsvZy+ijr0WQ
yIm6uM3rorCHTlcTJtU+WcRAkr1CqaY7elkYf+lW0HwrqEw6LAFy+F5EJ0L8yjUJlm9tCJARuyHu
ONoQfUQBScQnhY4wqFscoHcEErePuZy2tpd/QhV/hp8e0DukZg5K7AaaJj/SFwAdzakRKcFAW6hI
i08hA2N1cGR4+td6G0dLzP6X5io0qQqQNQGmFIBP/qIvgiEUO0NH+8qu3UOlqFUaS6PESICamZH4
TfmDk15EGUOQQonH6NbuChmoDYIkKlS9245TNw2K1IJzTmVwu5QxbUYyXAt7OsaCcpYjj24Ld/dz
5jFldikuh4h6u8FsNaovoqKYV2WcCU3/kNZuAyY//awzzyLTHfG4+IR+YayNSbcOit3Ccs2RX7vw
jQsAte2/vijWX0nhgb4oaEgtH8AK+se/6vJiESsQCsWhLa23ATlRm1Oy6peUzsGdRf7ZdIjDFqPZ
EGz+9fcW/+R7W6Yn+KZQ1RDF/gWU2zmjW9LqLw6NnniXEfUX38hK3lzaDATh3NdCXT3UImq23gIf
C8g0nXQVxlj0Ci1YUYpjt0HXoob+ri3C4+zQ8vnXr9L7B1FYaFqm74YgDiAXMzT837K0qsWG6Hg5
t03Aq0x6CsSg66YVyzDFpDaKrSorXzfeEELnQ1eFZExOOVATVC0p72JZMR0ZimBXUxGjNfi0dS0X
FHR4/Lr6hFH1Sa7NF/fEzhEcyoA2fa+7lMMtIYaU8rGp63bdDuylcy8/MgXQcI4pCm86DcqELwbB
3sYHQSJGCnmRkyedseHGy3wmq1t7UhOx7lCasxcXd7gvDlAyClJXx6sqk99pNT18Cz0gkBRs9Hk+
vXa6Fi3Ro878LnSTMfXk0a043yaf5G2P+9ZWz8WcHP71tbb+AdbO7Wi5lsBs7fum9w+C1QbcrxHQ
+jikXu5q1tMWjSrVr9abtHolI1yQSSOJePRoRmhHqgSr64l7a4S4MJs12wEd5cCHF2wUTXeGrz0d
OjxGhd6v1UQ/ZykLvzwlMf2TNhyvTsQAuLHqy9KFRLWZyxegsZHFra93nlS7W7MZpinHGsBlZfIZ
k9cDbI5+dcpbpweKVUqTDI8GBTQ1iolGBRwIpy5BQ9TOBLhium+0GTBD0XNjCwWD/DglDKZyC+JX
WRcf/kJFzEz7s8QHDMZiWDeKlaeN/O94RTkV6r9PCj7c5q2D8bsAHbSj52CAcdxmVf+zDG/t+pL8
CxoQ22JK92BzPwdBu7EEQRYAUnIMs9xW8Yi5xCZ9OcKytJsq85WDHv0qOj4OrblctBeDJhcaBn5q
N+yvt157Y9T3DubOpDF+4/wp6F3G1qaO3G/WyHEvgubWZzkFlomurIs7hCyYh6tu2oOIIGY6k82O
cQkkI5ggzaewM3WakE2t88J9c/lLJgRwsKcfzgTtxqt2kTPcEd5xbLRIwCOrkaaUd7Bb4zsEOBZd
Xqo8xnXyG0LPdcjr8YGIM4xRAyGl8Pve7MhFrAG1KJ96qOJ19/pvbtd/sqNYrvAsEyeAG7raA/D3
ilXCVaLMMbr8QOoWr4eNFbQDaOAm/GUQHgzL0EsSuksMn1dRrYd3enuttZLuloUl++Lf6Hf/UfEd
2iGbhMtzJOhI/hU+3itv8hpQRWS5x9+aMnvk+HzUre8CDywc4iOJGcW6nsY3Lb0qg+IzMuW7Hbj/
5tr8k8XdDtFbCywSDpLIv0rPh3QYI68iBKxPSDSZB54qeKsZuYMoW7T5SfxsKdXGhZzilvlLjOQc
SySlmNaPoafAubVUmzIKXswhfRFOomBpobFLm/nfKHHDf5DJh47JmoNCPrQs2/mrDpcDtsMYfEoO
cw4WwGCKjrJigxcpWwcReJqQ3xJG6vlbF+nJuTLPiYimk2/CPBX8RxrUF5Wn03ZIA7i5S+qvhe5G
gRFn6XVS0gkVkDFCn0EEhW9k3SF4MKeSMrKqjVUzht1xyufXUgecmAuqWFG2pODmDoR4N3wLqYWE
eRXts5EX7fbWE4+NlN2nXQ6ClCk6feF2nGisFe+N2+cHQqyHbTOkyY7HYt2jrHwFDwbxIrz3ErXc
4R1c4eezjxCcNrHTeKes5bGxJfRsgZednGLjvW26YpMi3+UONuFZItY17IPuOd6kohU9tYDQzoQB
rskegef2cfRYkDFOPoeJBhbZpdqUtnEMTfeReK0vt4Zw6dkHUDLtoe4CGto16EDpEZXjLfIiw6a5
Fjrkz8tZrUrVzwdCO3/3U1r/cfr4/zET/8YapQ++HGH+79ao5xoiz/9Zf7Z1kVYsP38Yro6//vM/
/vyvf3qj/OBvLl8KhI2noyEEPpfpd9f/538Ygf03/TDhb/A5NQmED//tjbLdv+GwstxA2LbnCP7V
f3ujbPE3E6C367suORX4ppz/F2+UsMVf1fVEOpsuziG+KCk0tvmXg9sAqqkCdVMfWvpTeysa/Usq
hxccrAEEsPd2Grvr2Em5bucRsJRjuZdMnUEqcz53vWD/4JdM2ZwgKu99+RT5BqjoRdOGDfpSNVMh
hyCybaTuVdu0h9EMf2ZZgZueqAbYFfANbAc0RpqyNaCxYIW7B2abPYd4f+kk2q8q0vPn2TbgJYIt
QoG6dVVu73szhk8Vgyso2iDeOS0Hgs4aly0JvdRLTAwPoi7Q+M/hzqccPrMK07RnysuTu7V4oZjG
EyKp2qY61lF6CiDUbVpzIqSVYcGeFuk2V064i/oYTS/zWU7iu65rimffomtejrZ3kPlySA1kFDK1
mjMxdytbTgFNZoDzIplfwwQ4IE0ETgrufpgDwmhn9P0qnLpvBv3KVUeUeJxlzCaK1LmPevQINO3D
kzdVv4iSqJjf9yANakEJnUMYQ5QCWttzxdZJuw/QnBd6wMlbDzEzQ+GyslNp70MZHgV3FcEEvnUq
JvtH26U553FZHa346NNieAklODzQ3EeSvpxdVaL+iOfoMEQiPlnOiNt4W9az+lzG7lLSzAjd8Gwb
xH5miOptM6uovLETe2YR3DHniUc/RV9XXsFvu2DLOucB4XZ57EK6CDkRUUxCsBu4g3GGhlmcAJSl
99nIIdQMm9eRcOYd9nvJJDlxL1BQGLglTCPH6BJ1EGKmCOWQDT2NVnP7tNTWe9WwEJqt/zbXnI3Q
rsGMBrkO74AEk9GoYfAN6ujVnkaAo9BSk2TxhHC0pJH7BruM2LjIPtKIuToqBXhcsIsRkb6VZfVI
hGF0tj0J/VSk+UYl3nJWMOVWc+8+tb4NuJXKw+CYtUzd9MKMg7yJ0Oy3aHIWxGIQ2Zdmoo6Hlb02
6FLv4vaXxY+7wt3iPzo5EILa5uBhNZ/oEMEpRGP1BOxJ9x6oJ1qwBTjzCTCDXHWo6Mhsar94uE2Q
8xn6PQpipM1SQYX3jcdufGGG2ZyTubwGlYD80j87pIecVJtsgyROzo3lXYAC2KfUmFwA87b/FDUd
3vAyPlpVfBgc2V5AWEywgmAwJ4t1zAoJtJxybw3HuMWvghW8N5YnWY/5YdF92uVXZtTLyU+ZLlRl
+ewBQhGkjT7VcfSrHAhVFbQZeF+rgIMuiaeJDAEFlciorZTZq+RQH6COhbdeTQf6O9ZZRGfL+O6r
8EWmrXzIo00JkWfPG5VMVNYqC2BdARatrc5YBUMXnvI2f8W+hzojDC9svjTadMyvjXAXBedDtY/v
MU+ea+rNM3YMeISxaW5Bf5wGi/FOaKADDJNm2oHwOcGAGvb5mCXbbhbtw4SNOezlDnl08tIi2mo9
oggCePymld7HsW8BWGXMbhn+Y1R7LyxB/uM0DV9JZ2OJqYB74hKrt1D2vIsJtrwcG5sMPLpliel4
+0y2tPpzHJuWJ+8BAfqXug+jfREYBC6kDCuHfjDunGC4lo2cTlnqJZtAA6kmzT03Mgn8tgkZy9ni
O60LWvLA8fagen4h09jFNBX3BiilQ0YW+6p32t/AuortPOXWpodotp2yoHzcKEINznQSX4ssIu2H
/Ol12aDgrjyUDbWql1USG49LguZymZNxm9jBlxNGb62NhocKD3U3UMZ9/a7gPt6rAExxJqOI1z0/
cGnXSarKq6x+l9h/XtvBwp8Dj8gJ3YPpZMPWITjUomE2B9O6j7PxCGyq3BoR3rLJNckDHAuEn2wC
SdCTR6h+R41W3Uof8RWok13fyffMpbeQjjCtTf4Ng5KPW4Mm8JGhSWd+rXwdvTD3PoKkSCtBcViY
1c8lkCDjrH5jVMAJtUZR5P1xaLNx6ysU2HVRgBGhvVoWFroawShIK+FSCY3X0mqdWO2EQkmlxRmN
gohT2ww/0yWHXG6TLsJLP8xhcpRB7iPgMebHwEqM1bQAXfTM0+DrZIOFhcNu3XY7xxPqDbKv14vO
2umMdyeNXxFsoAptQvvIwId6d/rhzsjCPTuY92gVy6O9yG8iXn4ESRE9tS25xs547dQAz8h9Ckwn
faQVB1umx2lGODPVnh5Bd8wU4KazxCkezba0482wGGR0O3fQC3QGsB/urDwGF21DAgKHcSos5iGh
E3bbpSj7jWneBaPLuJyAFxwSlQnxA2UgHozNRBN7tThbg5VuX5sBAnniVuKOuN3ScSAIlZDdoPGW
BCwJeDkVVhwX/TnsG8U8An01GmKAzbmTrxe7fbdRmh1ET0fRqlLikabqU8GGgJiRHZcF6BhgSXcj
XB1oxQ1WSK348LuQxKxHz+NYP5fGoZyx7CYx1OLF+UV3KLlbMngnBRJLugNfqgysl6o7mHX5YflT
cy3H+L2Wy0/4UPF26blnSpVu3NrtHjCYktlxhOSAgtc4WUP7DTmXPNATBSKGj26D5Qz8eOd7hL8v
5TM00yPxKd0qZf3eSTcSjxE/gN0G1lPoeXQmjPRD4b0lE/MQCPQZwreANEPhOQFQYtIA2ytI56eu
spKPUQDIcgEGNtngvgSR8cqytGq4JO++Ff9KnLFbe3ne3fvp0G5DTjBrIlDNQ44zY5PDsX92UpQf
QdH2G7IwByTtNh1rRCIfs6e+C9X391gsqKvgs8fC+RwJ/iZ2YorOvWfdBzKltsOPtuqI1vqk1/8R
NdFnApj9aDql81INDBTruPAvSbs4uqn+Pjoo7RhvjTsMhPHV9dA9tpT9h0UV1hZck0MSIMFSA1oB
smzGO3tkSC8WfPseCP0lSn5LQ2qvQ0tgWcTIZMTJjaDMdh+yievhOrWHn0+AppPJsckn56uOM5bG
gqhV9TsJzIuf+M0R+Ad9QthZi8TLOcFaQlpsRftWgeRFPMaTP/QXD3Bc2U4rmQBgVmH7EvbcxG5o
jz/n2qONKa9p0JHeHpndsYH2V9T1M5cKqFyXNseht4edB8HuglojPgeoftPY94i5CQbeFHdTtxYY
xzlNXrzsUZ+zxnLZgc/19n5S0dIr5St7785r4/zoS6Ttg+leh6Z7FNMxqtvgexA5+FKtJXxemLZu
k3qp7lKOq6zVmAL+i73zWI5c6brru2gOBUzCDTSpQnkWq+jNBNFssuFtwj+9FsCrj60bv0KhuSaI
8hZIZJ6z99rpJNYi8r90Tv5r0RQKeHhg9Mq84yQ1LcGkCMhksjObw874E8vehHEqrD0xD1cH5uQk
X0Rv1p9G6775ehm9qqHvrFEmcIKLhZdMZr818FBYQfE8OLGEZAOLTSUNawN0pvAGcwrf/CvuLiIf
++ErIKMkFOH0NkrjQbHND4mZ9j43usNI+YrxiBHEMdJdKirq905EkD3E74GU8J3Vv5q95pB+way0
WLvlppi0+stv+B9t5FMXpxOnKczwbyh/DJwzpwrVl4emrwBcPvQbMlQlfbRE4OwCMY5dp4Ea50dX
S3hZECnPTgs+TPah1yPqvxQ+7TKtTz5LB3Sc7IGwFv7wUhVyU5XKuHbHyX1LuvrsV3z8mArtHtca
Mj/x7DsOxm9V/9NnSMGZ90DUn3umBlzKLcuETyMnncDS21MuO9g3yKhou0XPqMDyI0uPaaUWSEzN
+TnLE/u52RoKbJBFxmOZoT+UvYLtoUjwRuwKcihPUg2f8Wfaa9ENn46J2jDWi5IxEJZlD0vVmnUg
TDy6I/Gq/feG8RmQeXmnNLrqFTiRjoQkODZ7nD5n4mjkKzMBOyO+weVXYlRCttEfl00/N+Sjrn/T
CgiBgv71TDOEYuoKREL1prMKgFGBRRxPpyP6D2ZtGAQoGjnAZjjm7ero9zH5HiXWkqqMXzTi9bZt
U90q0o52mjnkmH6QskQ6Kr5etqfAbiUSNiFZcVYW6Q2QcHSEUseeueXGyGC/07L7wBymbLIWe4ib
Ys7p/OaxGsbYk07Emm4KtgEs5hUxzZ3XjOFdBeNiiyjKOTA9mSr7vujajR1+WAlIouYz7FxSQYv4
kpmojKiPu0j/5KkY0uDg03S+GbrjmEfqLmks94BBMDxj6wi3eYJyyHTiCz02wqbDeBNkMWIL4BPn
jriPIqQTNiQiuidwYKfhe8INwQSZIMZ7DdJfaVZfLkTFByX2Ef3E5M2nOb65xI9HYuG6N6VXMqKn
c3WbBM5rriOqLBqIgfSt255DUsYyhCKEOrs3mocpdl2M4s5bPBT7se5CEEzpa5vabyK2dk2p3dh9
+BGaiE6STLwo9TkUJAEhRl35lQb1Muak1fnTpW3Gt4bYp0lF5NpDdHcqxSA3kEyveWQL0c+79EdZ
mJySPD6K9DaNzJWfwe9N4eyZ6rijm7KrQ7JdsbD1+1bRd3J0oMByzqJTCM2+ZQ1I+E1s7duqXKch
ZkxIXhdhoZ3yTYCcaIyMtvrVxVT+28i8V2Qf87bQE00/S05R+Jz0Dr0l48qxSy0tefENqnZukx1J
ZLkVlo11vL4sL1RMg7afmY2VXx/R43HiKEHpkZexIl/zRQ/oEPgFx3FYOywLO4qq4PgxC827X5tk
Pasgygehm55819XJsVQ5SrNxN2YGlUX0W3Xvpjsycy4d5LsGsygoNII/luSGRRQmZy2NluqdF7mO
9NSxfWDguYtagzlOxiQy80mF6GqWIxujn/DCZxec+vUpiKFVXgA7a4dSGgpApSA41WbgHxQ8Xi2L
3hrA6zqbsUxjTXbHMDrbKLEHb4QmvVq+f6ZoLase55GVlXkUs94rZvJ2dJFWIRYMTmUpnDU4bHrz
Gm2ZcR7T3LZ/EFP2llrNRW8jFNp9DzpLYR7FXOZRq4psT6Bkv1VRsaz8kJj1sidqLggiivkmEgTg
w4NveG6n3Of+Otbae83Rkk2CgWwFd3wDBOtWnZppExB1RcCdfFbJOsNVEp4DO/2kFo8XA973VlF3
mGjF3MdrWR+E6HxEUhKMOexEh41VVX2MjVHooWf+6vM3WQ3Zg65/WZP7TE52sNVxm/X08gDazni7
EZYZSc/ZSAsAn0YPr6o4tKn0/HDQTjFCBq3S9njePYTB9q7RnWscaO/wzGTemgS2qW8NNUAy9JqV
OU72CnNkvC9wUfgEnoex0XqG9sulIkHvHLOXHM1NkLC2qUfSngL9q1Qq93zbji7GEyplszgcr8a2
pzIWOMHJkmRZunLsgKw128LEThKOWAwC7CttYvSXZgDQF6mxvjV9nF9RFt/oTPXXTS2DjZq2jNog
nQsYdXhCxeiDVDC1zx51PyW0eQ1AZQTFonXylcBeIUHuNoWhVReUZJ+xWTypZRPTXCiJryHyirQL
c90niClgAtkbRQThxZYZni4cQ+Qp6C0xcxEhnhgu1ko0IitmBVyxW+/rdKD8n17B4R6agQQA1roo
UoJ9ZBMiRVLkpXwK7WbXDxWdxPrZpc2GOTe9SjeVGxm966FSrFQzRaWMD87M7KewYUArKIVM+i3H
9TYey2M2ZF9lw+6g43oQfoV7vO7PoYJunAwjQicwLnRjuhJl/ktFkFNV1kOlxrOjtyHkwMCuI9Rh
BWnz15gP+87gLAcb4VbnXIJnR1nZlokefTrbtsl5oWDOQvpawfojEp9OHH5SN0QP8YAToN0khsEf
VL8mVvLWW3OJ+CBq/jmNjh7xcDuCYu7CgC9cdylAYu3cDXh4c2D9qd97sBXwrfv7QM0/nbo6DDPi
Im0IQc0xq2Eb3whmyqtMJXWga9SDmJVMLKpOaqxcS0wIVHsuQR0/Yv99cEL6NIzw23hG40rrnmOk
Cco77B9fFoYZppXWS4BVq0DeJShRwFC4p8B0jHTlI/IJKSH4Y1sm8VF1IJoIhnkyb/a+upEa5kIG
NQjYwrjWDU46d2DEBTzIrPVlcuvfUy++4kk+we/dTIQkxQgXpG/t3Xz4HflJ5Wn1eFYi44NE8Iep
xzoaR5+dqt3bU++pbneAcfLWzZZ78ETRykxyr21T8h1K8kH64VNrSGHCt9U5/A8sVG6FTtmUZcLB
BfW9MgMNfaZ5GMvkEKAhcyU20bJ5KyrzsWcV0IN/SRnMU6JcsBnO4YSrKVR2WYbIk9gLvuweYRXI
1MQgdCwp4b8qqvHphK5HdXRaNXYE/7FJnwEy8xl9eW+zCkHBzF2OUnmpLr3RKT8oA1/Dg8g+C7rf
Sl2fjbrnxKpiCgU5zkElxnPRVB+NLiAwj6TDmpRVhvx5MJFXgT2QJCrEq0al7lmkX6M45IrPHo7q
DbFQth/FbtCcz9rv3xCQpHjAmT8WubOxyvxSTeVJMa4pKXZK9Zzz3YukuQL422C4zqrI83HDV1PP
H5v4+sokHTnQ+QIGdVzAtJjOYH6hTShWA05qzM8SQnDL3Do0lYc8ZBVEx/c5MZ6SxDm6JvUPgDhE
9MEIRuVBMXTA+pewjErcJ7RbEMCd6S10MvQEvjEdjJjGe0K1xe3DPzI3bhsTenpFVbt1QLo2RNJj
s1DPVfE1Ugez8nKDpcDY5S2oRqu9r6BDH0joDalxYGcGhyD6+R9p76U7QEnGDHho3PDsJzJkVZ6S
YuHnGyWKLlnnMzGlmJNXEZ12haEXIYa1MvJ+V3eqcdBCmviTP3wECQpSmuZ1FJ4WOA+r8HStZT2e
gvqoUDwlHIgpzF6UCEE6ldCEyg+8OIMPoNSUpaBGes3M1NBVqKCTyxnPkawx6xB7HtEJlKrwed0o
HFY6eF4vypCUk4i4lnYpDgIr0mrIWiaemZy11L+sEIj4oFbkHLpE4rHro4YBW+rY6BH1CG7/QJTg
AFhFV3D9mzgFM/uIYZM5UBsB0zGfAo1fub+1TO1Xnv4mH8R4ckI6BDUtWd1X4xONeW2NgbM/xEWQ
b9NATRmu663WdjVofJ05hkZdkjC7MGemlXcx0CEC5qYYoofiiuYQVBQ/q6hjpR4om9APAUKY5b7u
MDOZl6n9rZYGmtepgMjM+CzMUNtCAiq8vuseRx2sg6LcTyU+L2lTksCnG25InUDiMmtZkQ0kBHat
opIoOM6LAhJwq3iiSSQ2F7tcG37+PFKFIwHyEb2BicElggmOIc7sxaVj0HK1Sof76l7VSjxqIWIr
3QmjM61XHVkoztSmM+9LGdeHER73tk26D3T3sA9IDBMyYNwJqKsWer1RpXwgN8FhNHBtz/ZoNq9Y
TB6akfAxMpn0FVJ6/B0U6rf1xNEJERFlq0DIYxihexW53JrAxfHMV+wpvnqD2rDbBI2+T8jY4HM5
f/LYzdY5Y5U1aTnKeWsfVsWIfeilHpXyKgJrpRG6mDY59IQ0IogiazYhvFekhs9McKGuIwo+6tRE
mIGQf1YoGO70pyCxq0Pisggz3cy4qMH0Ls3MYr82itsuxJWaVgQB2nBCTHAVeEBY5PWlp2T+r7LF
t9FroKU7w+2oSuH/TXnZpGO9XXXPVPtRfLdfsRyPg5F9kteJXRtJ96RYb8LKL1MQbIC+7KoOY2bc
Ta+5xL9NQNjDYPOh1DvHRjEzUNWvzZ758Ltu9w9OTgnD1Xp1U5oUFAJSkwhYqbasKiosShnsEU+0
RDDVgYVydUSUCdghFnm6B6K61+yWA19RVgJtJz6rtawffEo60cDAbccs4FQdh0dPZJZvP0jDvzAt
oPQ/uRvKmNDoYgP/e752MUCy1oxphiUUFOhD3I+1SDzXppaOqvJXyIMTEfzJxk9zrM82EfKeVtL2
Q/h5DxEbbxyTb0FTP74ts/q97hv22PTNZLprDcNNFAZr6r/rUilHimE2EAqjuybz2oC8FqYz5yZ7
sQj1XAHOYM6lVl9T2rFMAeTvUu4ydona3ulD/0J3cYPZ1at1+6i47Z+Jn6QzxZczpLWnlrxKH+wz
9r3I+AVheaMn2SfM+CFw74oRN7yml2vb7W901aL76jebrLPualAgE1mrZEZvbCsgmUW+SzvZ1IV8
ZpYnAFY7t+1gnxUrBtfAqpXIy/Sxa5vX0vSP82vVZnLOsf8wY901xisJnms6Fiy2hqPGuTUS/Q6b
9ynILiSovLr6eO1V695tpUcorDV1rzqkff5JFxSWPuJ7QqwiTZt5CqOPsRlRI+sMkaDucYUV5iZl
kKqbeX2ionEtptnoNqKoYqiMMu3BGafHSOavA4WOxoi9we5uMqs8GZiVU/HIr+ZxlB6w8G9a+iE1
8YBm317m/6udYYpZfOEtb7EYqoV1h4HqvS+pak0xUY1Wy1p7wGxZCIJO/D2ZZiSPAmvX05pTS8aZ
UVBbL426okxf3eEFeqnwhItacgbQ73VrzqYwV7E1Xa14ThYutrSz32LTACoXV3fSvcs167Yaw0ON
180iuzxnWrzqK/M5alG6mOrRb/NzVYOKKxPlccjrhl/uLo6pVClkAKwKhCu7NI2fB2X4pKu4TjMJ
vaYJrkab3KtOblEL7/ZDU58E0VQrqQjip3yBXkdcKj3YkqD6WaQ0XMMKafMQPVN7DhkJ626FdUNf
W6p+wXct3ilsndIRs2iOFcLt4j3c912OdWHmSWXTbGShDnUNCHtv2EcUbTxHQttFcXho4/BRj5l4
K8Z2akYw7IBDfWVrJjXGZ7ouBFP55UBXScPw5QdYLtsHnyJwA82aYXc3iIK+jYt3rMBEHeUP847f
KMAaUqoenNOK7pY4E+CglVcbhB8n4alW3Ns0Qe7cOE802l+Jm/FiEwPC0DBcVeqLhoofJfuffE59
GzJ5N3LIrzQr4M/pAMn3Wn5i6nFTdeKgq/Uuk3PCo/+oU32ASUo1Qb8dIIPncfmL9vWbHBzA4A29
cT3b2f1vOLNeTttTKBMSyNxTGFGdRvkAuf8Jgvxp1J0nGVJ3pxjxCTrocUysjaLoB6upnuljvk/M
FVv/XTX9OzHJP0kVPpEPuE3M5I6e84FIhXWC/9JBX+Hm8QVShVJUj1bYejSpED+lH7pKH9gyHvIg
2kRmS94lFf3GG1tAFIp6X6fyLeOoV/LyBqTRq172b32j2OtAkLmX2Psky64TLVijoPcd6PW2SjgB
ZQXqd/dIcAWwOXlwrOBJN7RrwX9iOM4nn3VV9SGW7HpXZE8qnTSL82elZdd4eKS/9EV87G0V6Lcy
Td7TkmacTdhxGNxga7l1LDQnSn6eDHGqjfIrAgBTJ93JVNpXg4PKwldjEQvhRfRME/UuldFbnunH
tCaKIGaB2zKYcIC9mIp5Y0Yo4Cg2lvYMQSlvQ9vdGx3NFLXpL8CULr1eH7FD3yqZRvl5zk0KjtIn
60LrHykuPYAcIUCIjkgBqycYpw0hmWcAORsTv8PocHhm+rUtWT/d42VQVg3AH0qRVtuAwZxXX3W9
SYnEtS8ED8N8QCvOQpvUoHln8fXs6gdXza+3YQnZnPA68AQ+Ybk2KVprP6dolZOmlRlYbn0QHXMM
QXARXbonTexRE86mM8a1XZgwVotq06jlBavXprUfjLg/mBhfkMmcSS5+NXEK7LKBEpA9PtjWXI3p
Wypp9WXqxDkedbxz1YeBGDqoy12YTTc+XVTcBrdZIt+ho98X2aMbhmA6bPtldN594GSDOfwulJJO
iqbfNjK599fONDz1GlaRdtvV8qaX8jUU45vdYmVM3OfQ4ZBDGEc4TfN7JBBDUAWnLbIr1YIups50
yqiLw9DoAOKDPUmjwN0aOhvoYiKEEr1LLQ6855DMwSnTzkflS2awv7EM/qa+xHo4WOgxlVDH+ZBv
QcQh1RQP8HkDr7O1J7pbZzcHNBDYR9Y4+0ikz6LjsO+ngFcHADfb1g25z7Wa3Y/CkymuzHm/Ru73
NQeb37gdtItVZY9FWu8CA05C9CL7+sHCpeUyjaA7QLmc9FOSQJlDbhUlpEBtEsujiT/z+yajdaca
7imswnOoUReu0YUiv69PmdAe7MyMPGA4NxB67t0wP7Ls2CNxftKRPjZd8WwjSZ7OpgaazB8E65Cw
26Wmc1JC+s/zg4asemntgOVe9KXLkGDFzHos9PKuDbfA2dBKQqF+gKF8I9rJSzL3QyeVglmtea9O
E2dy15tYwCH2nRNYBkkbcXo2pnYXY24sFbmTRNdagqKIUlPkZrIDAkinwCwT5YxVlQiqkdPB0O9r
u7u4vkWZUBz8Xl5GxT6PgXEIkEXGk3EQr11LEXt87CYcjBHGPae9iOgtmEuZffEV984H1daDldMD
JcUI+MBHRbYREIPAT7984Zz90I8J3KgOjip/Tb5172e43NrwQAI23RmDuB5aOVjLvXFiiCyzZEcJ
b02WyHtON80z6ZCnZEBqSc9PmZAcT1Q9Bv7cVjybtuo6bjKkC8gG6EABuDSoAAyZ/jYPmYEcXq2s
ytd0f6y1Ii8wPIy1G6vVMSngAjE8opo4mzAn8Kx34PK/bR3/X/75f5F/guaZTRf/Z/nn7Vf36/N/
k33+85R/ZJ+aJv67injT5pizhaW6iOL/0X1qswg8LxAX/o//BgQfYxGAc+Atjqoirf4ReprcZWLn
xDuJQJ0qw/+L0BPW/b+o9PhEbJROsC4MtO+6bf4Lo0x7d+jyujTOYQDbu6tN0osIUAxcZj5B2CJr
UUBFxpkKZuBX204EJyWI8WpilqgZ1E9I83POL8GwtRR/lzcscUW8KsG8bREF4GqoKaWz8KUcoQ2/
KJRsQw7JTdsCLeuZ39I4Kg6dQgTpPHAWg/1UY2bauLFPnrSWX31ZmDvNOdZJIM/dSIZxYdreVJcj
3dooBvk1HaUROvs6bh6MdiCC0RSPjhFooDhwt2q1GqzVvrPpf3YHtVHUo0YwG8WJQT43Qf1oGu0z
Ye7Fi+HSvM6HW9fx5YGORu0Zc4dGVeLi6IjqEto6BjWzTjeUC3/bgEk3vk+zIupt7eTr4piqbXZV
HE4GGoZJV2+dU8uAzSowvVPAZjRoB7xcVxkl7W1M6L1rpjSRg/KtKOQ1UsfzVIa0m7tKW+l5f3RC
PSaZJZCbQZ3ukv7N9KM5bo2+NVU4bI2Tdu8GHTDc+RnIQei+WS5RcE4eeSjzXI+ZfYbchMVlM0DJ
R8FENH1yNYlI2zVFJjfGFg/NTiNVZVtUgh+7nNkyRDGpJKQ0soRBk28nXHdbV3xaSomxwPGpXxnW
qYfeekuWm6WdplGaQMcb3DHJhbA1oDf5iMTX7f/Ysn8bzAw+F2qZICZP1yVoK2Kt583KVK+OqRRG
eSoPky+YmKvMPXOKy7adTCsT+X3Y6wjYROuuCxWhloCqIJHBQIc8dm0GxcYOOIcQROcxsrdep2jX
su6TM/yqeOPU7hm+Djl0NrP1NHBJLO6OBAHFSnRO6dZ7829TTLHyCC22TDXKugDcZ8Iqx4EzQrst
cpCKNuCda0nUlG8WzY394OgJ6hNZZMy4/ph1558rrfjIacLtpJp3tMtd+C0OaFm/VF8CIXG3EQLI
z+OfJthIh5JVwxxdv+oAVt4aEvpEFtQnQLTQLnrjJSkpmgV4HFn2ngYNmIrtGqeY0BZc1EQnaoJS
zywDc7E1wkQ02G2Zhnl+pt6iMJa7UKKWgy5BmjX/Yh9hBg8jJi3EuA+eVRnpXjXSg4WUDgBN7Vz5
1HvHwh0b9Cl6qy4AmZOQwBzF8sYp0CJK49GAjvxWtflDGuRPqqp0XtEB36fzj/RgOA1dT7dRU0pq
YLW97SOkIVh2pmcripjyBeQtKwg/NDQVXqoiFys1xhAHDIemKIeE3IzbOmpZxk+KvXWi7EW3wZll
OiF9ZcGy2LZjEydaaCAFd25CoWf7ebjK6QbB2AqCSXlTU+3c0H74qtqyIOnUv5mcoiPCda7paX6I
KoLfYNTBEsJELs6R4qi70C/edLP0T0EVDbC6JKUUmSBH4Ky6skbKUxPo4IvvJpKggcg/RKVIz0aa
QGPL6UwFeP08s1HAxUpJwFNXtJvKCnUSRXI6YB3ybzwAGpVi16fS2xOZ7PvPpC/Gjy1LmqJyaPbr
EZnjmeUcC5XEpYBcOL5nM8L9cHRMrFFHpRyQzk0IAud7k8bxOTf9g7TJV8r5yxXg2Sutb5qLawxf
aEfMhySIELOA0gvKsTu1+cC8oymPlWq9M0MVOyfIToz95EjiVoORRSyVlmfyuGyIW5LHNpT41X+u
L5dyw+pYH6C0/ef+ES0UvxfXl/t/rn4/crnRrim9kHHLI/+6uNw1mNa4lYN2XV5iechy+79ekX5s
cTQS/cn5pTtRiVR3KI7uNNEmDEvrf11UCi4u15dLy4OWzc9zEps9Al8+D3RkxNN/7vp5zs9ty7OX
O8i6Juy1NX24NyncnOXG//oTKMvnWh7w/XbLq/x18ftpy7t8XzTcmNJlku5+PvxfL/3zwf7L7/r9
yH99z+U5Q+0X68Gu6/XP6/48Ttbdw2hStf/3W31/wZ+v/vOU5dK/H77c+Ne3W976r0/68/TvZ/71
8stPYAcSgdrPJyxLKj6mRJlT44onm2z+r5eNsCqpUnn5zx++PGm56+c3Kl1xKFOz3jEEvgVmp38/
4ftRg7DQzXSrrDESz6JqDiQHBMg5BqgMSp3yNrX9dlsN5R1qCPKpR784xmUqp/UA6TVdLbf+3NXU
erqzfOX4r9uXq+b85OUVfu79fhUZ1LzWX6/o06SLWQQehwodPTVrxGoAcjoHwdNyUanG6p/rYzRz
d/MIiPzPjbmfdIekePl+ynLH8jw/HLXtoPYXWu8u44BiVaAiXWwb+Tgx9JMLnjruqUrUktD4tDou
l2rhlOhqDIlUMI09PWN1QX6t68Ncm4/i5RAtl6Gg1EFhodhtteJEO4LTVcJ/xhw4PzjSXUvZfdny
i5FcrPJ8fIcj6hNIaRMYNs2bkeCQ743VBsV/efXnccvT+DdwpnYUQW273Q9DCW9B2uQZAkxVh488
dOttXUsshO4EnkwY/Ruh5Q+Fz2k+ssghLXX2J8DPxbHpeMvlajU0a2E1+X7sdwuMyZkxLqoLgcm1
Ywljt0Vf9B+1nJwvESCChzlDFLwnjpofpu14cNodUe2gBJs3LFO1XecAzQJ0flo2PUK9NfHY2bro
NEQLnIHzk0zpRDN1I8g1dXKkUmxskHlwEex9h5/zOPxnQ+jcn1KDYgF2iK6H6xsRfQDrSrc4Oo0z
RoZ+FtVhEGNW6iv7dAZQog47CIHweJ0rlG5aAlO8bmLqSAG79qqZzGPPjB4lUDAy9bHqhajVMTci
2FOpzK6srnrTSutcMyPhdMbvFg/3mSZGbM1gFDdGIkxKnLMkKrT8g2rgyZq0o6uEwJTEyRZzJIjm
MPUzGcnjOaFuudRbJuVTo9iH8+2DTiIF5Pxik88q8Cxodc5YEDyWSy7RJTvWBOdFu7j8B+zZVbMP
WkLrmAAgxZx/f3ve9I2jHar03pk4CNU5zM6GwsGpKzX2KmTm3fIZRtkQlWeb1E36+eJyPUVKt0Nw
iCCtyo/6/GeYIKiyvebWgHCIt8UZij7TpXD+1yYYQwfvDgb2Xsm1rW0Kl19+3r/N0YkmeCZjt49D
Fx0u+97PDrhc+tdtI5JsLxyCaeXMo6FrF9i/g61kFgiqsxPlUZ+/0l/XLXrOG9ZnBDNF8+Bizd/7
++vMPzbOj39+duRXMcXzHufcvE8tX2/Z4bJp5ND8/h/mexz/IEJbPajQWY7LF14u/WyW25pE0Te9
Y7z6WpYT4efzk8zfGSGpA0DhPzcOddmtOqwZ3nLULbvQculns/wGy1XOJkxXwS2YLid7Y94EKNW/
Nz9Xx1R9A4KGo35UrwgyzYk2KiPX90VDDCCCyBPFOdNWR71W2KGXvXre/OtqIcUWx4O/a+YkQmqx
f2/GJaJwvi0g8pMuTnV0eoNMiaQH5qyicV0So5dNGMpyM1DIWmGR9KH+YziS7Z8ySgT+Dfan5fdb
9L3LpeW2n6v49o5Sr9Gxm/iB8FNuu4RwdGUydG/s7fpktRZ9/jIuodzryGcDU5M7WOkY1/hYgkPa
xAvlgcqUMARYBIKu0+l7KaPOkQUUS1cEXc7a6+iyOJgqEOPY1hGluL6aRjRaiB1SjFHxDXHqj33f
RJsAi+NGq5FcLR+2TZwAjuE8oDtgeJdv8X0oQLzv8g6l8SQbr58ViO3syYHYuF/2jsbIki3U1ccZ
Ufc9+i6XfnYGmyDTo3jIhxyRkR+o3jCvjQRyHq0wjm6dmyd73igsBpWqmUHtknL6clZz++iYUnsN
XNySTK33kRpuu7B9bkuy04I6DbwqpWhb0a5GZY1tNWrTYTeFfXxqBPU+W5Z3VaLUazHZ2MIiUoRN
TATeWLU0BtVZ2uAwgnTQRzbIypJ9qEZ7rZTIU3Qs6jlV+GQeLBqiXI7CV8nJXK5rfmGC0ORUC3Pd
P+YAvtdCcyqSoZk2q/Nce1jmxrrBSrVVng26xbne3aaZ6DaYVq5ODObVqevH3toZLHvX368uCm5O
Ex/o6vy+iCSMdaXeZLntBTY4mgyut9Y0zHRweWSSvg84fEaNvi6PoVYo26jRboD5qGRTzbct92KB
IatTNo9hy1gD/OfJ91N/G0MnPUnxMQkFrbUMtBO6MJx+5RHOS3+Mqu7JVIDzgpjAB5wCg1KTSW6W
D5bjB9i1iX5TuMWlpi6woT3BLBxbHC8K6+xVkwH06b7Z+OCgtp2DvHmAuhjMI+WyyRV8a/TLv4QM
5dGpOwwJ6oPjV9G+PsZFA/5s3iyX2jFpjpCs6dqI1jpQEbadId7EIeDrnLFkk9cwor4fwNF7SKxf
NnKTbROjb0KY43UNIhjVl/33dwvLzl6rA/bNypoH3XnTZZgKcammXtoyzIzTSzHWzwHiPxbb06yJ
0fh5rOS5IaNwMyYoAQw7Gs9xk4P+LImGbTg7LL8OCfKMuyLSBYKHwl1nFLTxUDKQLpccJ4Jj8nOj
O99DY+8EuzbcLbfr8yi7XPrZLA+zfp67XF9eNYnycFdq/IHzG/31uOWiqlu0mizrz/dzl9syWjtR
PjNxzd+JinYRG1wFOLsJiEsnEEOa8UOeJeARJi1B3uAT2NLfx7WrbAyd1kdtzyU0ZdwasObg8iCh
HN2PoM+ep3LU8Y4RjNMOHX3jCQ7MNCGBH6zyBYfoDgvWhpKFAG0NIKvO4eZhsvBRCgykJ6f1b3+Q
06ov3fcC5AXmRGpKflfhfZBtP5tJ642iJsOxB113P+nhby3eDbAl3iXEIux6vX+xwwDrhqbgoEqi
8ZddRzew7iwajLm/p8TUbrXO7N4T5bTc3xtpT2OlT49gVv2HSmufLMDVv0QoEdsigaHPWMrbXLZE
91By+RXq+FpQS90EsxKplJF5aFDSbZY7JaE5A71R6SbptkVLe4gDO38i7/x2eVV+NXb1yBRnNyr6
i0ldeLXcgXbwLYxF9tCXNaRF4SebbMQhgxZ9uhZIhqLBnd4qIKPbPDfbfSUJJetpGy5fYmzoNgNL
Mm5KWdFHzTUOCObrV8eqGeaxMayQvft34B61UzuEOM7nr0KjwptcK3nNlHra2UODCTJtw1fTp+A4
/wjtGMKHiy391Nupc2cmDo3v5dehAbOKmsi4dsGo3eTG3B2bX3K0xb4bTP15JBpij7nU3Say6d+y
kFz0+ZlhgTupkYZxRLORPLTd8L7crs5ugizwh4s+ZsYZxkkPdoknaGFx66Qqfik1hI861NlWU0h8
NPvvP1hU7E5RLUnWIzPpMUqm++UF+9JEXGoSGRQSenRbFA6pCPNHNJ38SVdDybIwSTeybZOjZsbD
9x+oypMb6v07OLkGEq3h73WoWE+Tnt4srzqFmIKXXazFQ35ZdrvlVUWl/qYard8LdYxOoZO4dL74
+CRjrBvdLp4jbGVapg4kNqHvQ2vq3sUBBVZ3NPLfOQ4lMAn6y+CgaWKhDLUqroe7AFHG9yPaID+Y
lhK/KpGIt2Ksq2PJgHQnFVPjGMyIuhnEziee/LWNchcTbzUxf/uf7J1Zb+PYmmX/SqHfmeDhTKC7
HyRqlueww/YL4XBkcJ5n/vpePLqZigzE7ap6L8AQKImaaA7nfN/ea1MdFQXqW9A2l/fJJkiqiDrf
GG1pmzjQHXDdfnM/tQ6lzeV9zKjYxIPSv6VgWTeKbWaMH/Lwvq5JUpRrBBkYBxhxb41rl5ukzAZ6
h0LcUSbOsE/xe2qssk0xte/BRFZ862tc6J2sulP9EEzp8ilgN5m2mw4aBdv1RnS257ygDo3Bvr+s
0fUBXJy5+XAaUwdvZbRn/Jnqrenjy5OfMnIOcGPnI4VJ6eWjop8bKyxv6X2bl7dwezgtGATlChjO
Gs9u6+imbRevDmEbl7VsyC7QxL71nZVxTbebmwTCObsg6TbQMdLP9F9fqBChNxqDfqMbQ3GT8lle
Ug/iG3XNy/epVGfd0a699ZXaP0cRUUmVbqTfMuUkf7RA2bjOubTdln2tngHikVY8p9pHb3yVKzTT
OK1rpIm3rZjKs9FkFtLtVr0lHYHRb0+ZWinr7wzJKUUOrYr4OCT42J+bfTbn/ePsQMvucZt/b8hD
T9EffeD8hCke8R4V++cp5ztu0FwrL0obPF7ezQ2fSqeAmqCkxHlBKjzZQoFWYRKTBDDc/3D4Z8lV
Ex11Cs386tEsjH4Pr3LhCBbmY2HR0JCr5AV8UIqzH4Y9xF6ZVPWtJozhlJjYGAGzVV/VtLqXq3L0
fOnUun2htJJsWw6JYzU74d1QAGuv1Lz5pqMzMJZfrDOphZdqKQ9imiDQ17WyQ5cSP9kBJWkUzvX3
jL0SAbnyHoPE9gIvVZoAvcZonNqA6JAo4/AyZuNWbh5Lc156tUas1AAAGINRHDXCA+/GBgKwZpTL
yOirXBMoiYF6VhAX4ffufpha8p36+jR2Vfc02BXY8GV7T0G6KaBvv4P1arBHtObNoAbheexUemS+
Hb7OXXIjf4tbuq+wtPVnG68C+QkOVGlVVe+EDRYAI0X6KcjfWX51xUxuFcxz/dA3Q3KIwn7atUlg
PkU4zS6b27eCrUO76t1XOVc7mjvc2JpSnH0DwagZNe2ryMRJvhuVuo8IXfUKlnNxsv002wllLGiO
w2q15gzdEUKFz45sL82tlTdsM743tEVzzhEL3JpxEnkMIttvmfMwdZn5OS62zt61lTs9U7VjWRnh
1sdlB1RmupHvFbbqDyUO4i/0F+xdM3bjvpu5dNsBImi+tfnZR+5+nHzx6pqIX2crHE/xnAd3WVOo
VBH5PvJG3u0CV7nF8D6csJ+TL7i8bHm9XIPYOdnw/Z/e+H/WGyd6DYjQv++N3xR5+/FPJpJ2ec1f
zXGV5jjcNdtQBfw14EPX5riw/oB8RKSybrhCEyqf9Fev3KUhrroqQ1KHiZi1cOT+Cow3/tAtwwTQ
CTaJ0SrQ0v/7v/+Rn978cv8/cjq0RZS3zf/5X0jHfu2Vmxbtcp0/HQYT4cML0u6nkOUSf63m+1N4
R8zVgy9qsGRgOvZ5NeMdUtTDnBc0dlP9BOYEkHgfvSOiaY/6aCGYTMK1WYWnbukPijmIvS7/4QD0
S8vWfNOc9tEoa9gAvUG6UW9qDFfStd26OaZH+6Uxi4dsMAFnEGzFxNJRvyRTC1WB0wd8xI2I4PUm
tf4WJuNnruU7i9TAuzSZ1IeQpk7eGKtEwdiW+p2DPngmFN5g7NLiFh9K4enJfTXPLwqcXn1Sol3x
IxiKzTDVO/ShIVBAA0xLncy7Kh27NRqYXcDLViK0UJlGwWsKpxwq7fR9NDj1svXWTm0E+7l3VqrR
0PVxwTz0H+OsJg9ZS3oNOn9UXnV8tjX7BOHG4ABH+p52jAjxAmF1cMm8pYGe92mxdU1kj70ntEbd
qQ6ByiPu1cjtNpmBqJg1MHMRZFiZhAKqQEZ3IVSLlSEMz3T45QZ123OMGi+gkmKBVKIdRh5GN9BH
Ngsax4iFw3Sbo1O9q3L4NGWCXtlAhBPp7hMGkHw119SWeiy6HQhvApXDYmWVT2T1MbMQJjIkI30V
NX5MmMUforNIVUOSjRbSRA5VWlRKMFHrcfPmxsTNWLNOcbNTj8QoD+eyCgmuMjaxsDGQEeOwjaya
zjNbAPRhh1PdfhcpaS4z2akaSgyUZcGE21Fr19MMLL1wpjuEj/UpcgCfL3L1MXNIM6Qs25KfN/W8
x5zUL3YJUyUDzOVRrP0ICnPc6yYnxDjsDyhXc09NCx/2Ie6W0BpvFb3q1zH+qhEHFl4X1dzmo4Oy
1s62HCk32ex+E0EMky5B1DS36JHCgLnz1NYr9Tasgng96OVHRqPTU1qcNGoT31aiphJRzhZg/jMB
ThSbSxCAdcw8LYWslGo/sDmXhzDrXtWIvJd6RD/imPpmLCiI6LUGoskKAE7sm+IzUbDwxkTFEWhd
5Dsy46czehqmYKH24Ba4wMK6zx/D8MVfDLlGhegEEtXA9wk9Jc5AyzZkiiI5jMfokdGnikRxUxmf
ZrXD0tl5an3H5TXfBgKRcivWYcbxbQsPNhvuEjRkITL+w+QUX109C1clAWtZRHuwdvOExGX7I6v9
7y0nsLU6CwKPJkg6XIMZsC1eS/NPOx9vdBUSEmUH5vfUmJBCwwkRFPzWfSNocMBU3woTdy54P1LO
qESR4RrkWKuo14cifq1MZzzYpT5T/V9gkXnr1fhXN0ZGFlSEVtsPi3pD4BK4iJQBn4uSfbQD6B6I
ciA5vTPiBCRFbIOjbzkDE2NsQgzQc/j9mjglw33bFuB3mAv0rd1vlQCcBa7lkX22Dva6Ty0S0oBG
vubwAU52WzRcsM0OwfoMiAYlN4YNMshIiOoLPEJa+Ersx61akDMdOjbWxIJdLkpITjTSTiecZ/bc
wgjXaVzAvm+CrWrk467E06KQ3b11YT1Bd34NClx2Qz7qi9DnrsL3qsSbrm4QiIoV1QJjDZm73WqG
8uHo2WNCXJWZR3d5BhtEsSmaDT4VyiqYHuKOgcdzFG1S2gceWmoYMipzkqDdVUNTbFUrcgC30SiZ
On9fG9N6KOFTdYfOTOu7MNaSIxFc7irveog1eTTRHSekeAm3oI6cuhSroGakOzdQT9eH5BoNU2wK
0ZfXXJ5bXvjTfS0Ma0SEJfuoo/THhIj5o1wSg36POea7nvg7iDX4F1IKcYIa+9FcCuDyrrwBz54h
WjJ+tP08zOvKbmjhNe6dgF2NKqmA2DIyH+zA3t81c3OwNHSHvU8pswoN0L5zjZKIvC1HIwcuZA6v
zlQvI+pySLSoOjmyzC8X5U1T1gB62AzreWkbyJt8qTM1S8fk+phoR+Hl4VCulXG2HwSX0YFGMLkl
nAnjuX7UI1pzJIvCaJi/FGQ2ogBwbmeTKLsmSnEzdnfqkschb8olqQO/8aFj/rPLa5EcK/PEfpUc
Q9O6t4Lga+tnDw30Zy8QowKK5sZh/nrQbcgFq7oMsn2daJt2qfFHZGcs/o+n0SpydS0fa5auQFpP
w2Fon7N0DI5O7jlJM+2DLNoTvRNsx9H5aGm8tCQIn9LB/FFM+LkJdYvJCWjuzKUfAziNdtPSilHt
W7Bk88HQlbzYw2+lP6V9ur1FyWkqtoEFH6NqQ/yWNJ2O8oaoEZoS2SLKkIui5fSIcbClQDbZewV1
WoXfHD0yFIIhgeRSGrT5rICqNSc7Nj/ezhwVRZIcjQfbHJ8MNeuPGZIJizI9KLGUnjllqsTqQX/0
7/C9i23WWoeIhJUt/TVgMIQdZUMjvMygHNv7idhc9gAQHBANDBKUhCyBL58kP07e/PKYFnTIrwaK
5tnQZuomWrZI1sTjei6LeMHLFcc6Kkt8F9Wfcttcb+al73W9e1kiXZh+m/rYL3QUeYPnA1tthKWE
GGkYLcS/t6u4JjHJGKyx3C0pi/3yOdHSd5Q3uh+h/BLaa56McN3ZHYhpaI4YE8pNBcJFmzSEw+Cv
SW7YDc4UQclIw09lXNp+1bJ9x2WXd5b67PUu2Ud5tpfPjPZYzxv5VFZZFv62vqa0a08JjAS5hnwO
/+sWXhO0sWYirP3vN6a1knmWpmMQWj5HXw4/uXR5m8tHLM9c3+ryMfI+4IBnh57M9pf15Ntc1rt+
1HUd+Ris6o1ByFuwA1zy/suT//aufOKX97x81Z++1uUBuc1++hk/Lcp3QQ00MwIZk/Gc1krx08aS
T/+0+m9/ye+f/+2qv/vSdmZ0K9shAjFlYF7pTXgaqb2diolwm22lCqK15novn/AnuuSXdSAJodwu
ltXlUybGlG7kkA/NJxupxTaYiVpxUkfjov7bxaZkiKdUMXGHwied1k0HTx9bMnfsAk+KoqW2upYv
lffljQiR89W4mkbRi3pfpiCHSubRK6M6kVHFjzDAVpYNmB94qWJj9D2NltTKtrIPDdeAXrjBhcij
7wLKtbr0dGUW1E/d3Ehlz73el31fZdnz5ZK8ub6kGNJ239OHkt1weSNbfnJJS4gUMWLGAbKJKN8E
v487wYjg/Xrk9hPgbS4h1Gt4VC7+9OjSe85NBiRWg0QGVga56gWJEEKKw5qA0AglPbQ9iaTrGO7y
ZkRGFvXw6DV8Y7LzKm9kNztmMIzl3I032pR+y8kwcmOdc98SCGCU2qpxu4tSQYwaDUx3XTpl64UF
euDlcNTb7xkwnsO1nyuXfJyIjmEfrGj4Pg/ufSVbFctP8hPrya+GZEvcOScE+dvkZuDcax943fX7
kSUsvH5C8nHdimVmMz6XPdTMyUwYcxn0gkXfwkjptRfIMMrZXfqQS8NV9tdrPX0tR2HC0l1UTVIh
oCIY2U2OfZh8/XHE3ceQgJhqHAZZvPAKpU6gq3LEDwLWQEr4jnfp+Cbtba0n+la+v/xevhWNh1a7
QzncMnrTHy4rLlIJ+f+Ud/Ou+4zxNa7GooDGXcQJ+qrlU2it50cpeFGakJ8m7ydSmCAy4haTiaCH
Bn2UyKx8PZltPtx0Ki2EtEO7JJv/CF6rI/vCjzIkjOT6n/il0S6fiBz9z7RHTkv71TNDEFpGZevr
WC04CIACVF7ItbRkk8n/jNytqWMT2cL0YumAy18jn5M303L6vd6Vz152aNlq+3sjyFWur71umOtr
f3mrNu9Hxh438pC7Si3kXXIQuMLLL3c9Ii8PQliYyIG1QWAuHx5AAtqr8+JyX5qIy/HFXJMjWS6O
8lC7LMrjW34bRn5/HYCJ/CD56OW1Ze6sR8aJuIW/SA2J1PSEGMrmjRSSUDYpSKSfjPeizssdsasJ
/PIwBLi6DBMui/6y1aK1b3aMKaT+46oE+Z06ZILmsJ2EhoqYwMbluJM/53pDTCmXfHmfsJ6/ts3l
25fzeGfGN2PRptueZZoO89YaXZyN5AZS2zS+OfKLGDVIMU09yI0tJS1y6brtr4/Z+O7QHUC4vK4s
P/169/pauXT9N16fuL7fL6+N8ucOgDLnMGRX8sTZ2WGd7y9SmeXIZosn7Unev3z5mWAOvK8DOq6/
/9PXfcudPwJFyQ9yH4voV00cSvwPwq5jKCP3lN8vyre4nKrGYmr2yBO9q7LoqjaSS1JgJZ+Vd+XN
L6qk/8J6cpXB/0SEBpX778Oolzvo9RDyZaf7sjPLR10t7+bN9QVy6bKWXPz1vnzR5V1/WuvXD/j1
VYqoozU+WjGr8VoqYa5CKfna3z12XUU+q8lRoFy83sj/x/WuXJKv+7fvWqKuAzuw/B/ljVzxl4/6
3WO/vOsvnxQsJ/xR3dQdHl95zKJMw9BazXjzGDlfb2ZHL+e1VNFdH5RL18fmLOMQl/erVmfxsqY8
3co3v6760zNy0TcwKcE44ZS87NHWnKOfuB4oP92/LMrj6qdH5X25vjzO/vVK116PUbrukllQ0mNw
XH3SfbE01bhP58Ri8tRuzZzw1Lai+OYOz4Rj62sSKdRnTid0WscScLaPo8Oeu+q5TLDhV3CiZmFN
b7ix9/gtlGdN+O59rxWVp/n9UxKXEcba0d2ocRIeFuCuapmP+Rhr/ECfol6Tlud5inLPDtr4kBnZ
ebYjyo3USdbhhEnB6bNqRytpJfrR2l6kdr/+4MvpZMYsgiEiJl2NZg9GYZhqf19o5dVV3rjXq+1P
l1y5+LvVf3lMXrrlY5dP+N3rLp+Ac+hsNTtVhWQnh3TLzU8Kl6skhfBOBkTX+8OyY18elJqUX5+/
vt1F0WJCyQetXoJDWE5q8uWZY2Nal2v2SdVstbF6kE9M8hD8/SKMF1whafEpImjfoogwKU/DOh1o
xdNaD9bxEH7a+blTSv7RxQs0VMw7+Wuy2Nyjpt5TsLOPA56bNfOoY++0xgtphfeits7O6N7qef8R
OXH57sCQ0prMfDM789EfUQegTId5qdqbiKH/fhBOsW5me2Fs5kDk8rnxOkFDGNFu41UNSMzKzFIP
0wd1TeqMu1bpTvW7FYTmVgsYGVbKko/Y3AcEkIKWoC+ZTkUNnbpFrgcwdhulzZ7evroWeI+gcGZ7
KM4QyrTZiwrb9BQFemjXvQUhwYtBmqHTR5c4UmejytdTBaMQvqqcpQLv43B2bWTN9jiSbk3cQx/i
alIsDM45/fytnwTrJXl+A3mLDdyRURUMM2JJMkyNxk83uVF8x5dyZyiI9uce7mup/MiUcdpkClyU
krCjiASk1AKKYVOYqxbYeh/GHyEepj3y6TXFgU1T+F+x4j04Wew5MdzP1GKr9mm01r7pbt6C18N9
4FYqYBhza9e+tUmz/DtErgMtwxLaxThumSR3iLjy+6pQ3TvmfZ826cVHGKvOHvTMetaoXyMJMg5p
D98cr8iqIWS5Imatma14q/k5rnInBb+ipNCbwLtZTbiqitzap6RgKnFvbUmCrbfIwxl+0kRwnRTd
SoliAKcUXiNlB3l7h+Iab2JLxVPJ9acBlePJnCrDs0mCravm2Z0hKdp24G4Mx32KxxaWsdpED7HZ
vYZhvEuyUflCnnG1mmFbK0VOv15zjRUnqPjUCf8mn+t82wXo70od5HwI1zmvzXlDSjHxzAO+Ibf6
mDITY9acaF45GkADraw52wJNtaXkb+Bc8qmZ1lraEiaZKBTKhf2cTeKD2SezSiMV+Pjgg6Ce4ueO
FJ1zykwdCQ2Z6L9ZA5Qs1yiOPZnT50rHmEkuGNRJosP15axHvckDCJvmHTXZND/XXbAjhKQ7tAOp
rfqB7qKywa74ZtCk32Lmyquu3md3BmIv5rn0KlxRv8168z1zzWaTCuuL4dPmafLvdinCb5OufovL
MX+qe4B2Oa4/EuWExy4ncGVRK19AE0Y9nNw5cp6GdOGlMlPxDWgJZIeONcTwweS6UtBh67TFGdD9
GRCsdp+AEHbEsI8ah+SxGgYzCA5SUMK1Zg1PWqd+m61cu+FMkVBBQL7GZegtgca+grcMy6WqXtPY
RLvk1vZaqeGANjHIBXa2pAs/5hYQo6unyK/TeFP7xmux1YqhWUP9ebcGWgnx9BoM9rSaSdK0Bu1d
ph8VSx6S22/U5nEqP9FFhA+xmuGSKHNyQrFLjGaoQDmp67Pt1C3BBMMbmRXsJNSIpygCLqHYnxjs
UCorWXJngZaLLFx5diHAa6n2F5CUmQdgv9hATUZDO2lAkThjaIRY1LEqVv3SS0zLrFqXJIAhDPiR
jcOu9Kf5nIb5g10lJ8qx48YG9mQx1xTpVzfiakjgRU7a2qTUyhN2No9K6b7QqHvmprkz9OQBJLAF
j+2Wy58F+AV/gn0I+D9upuqpUGvtM8hXZV98HfLQ9wwnVLdDCugpZUMqghDzGJZlzcd5wfSimf1X
1ErKNp2mzahx8meAeZ+hdRpGTqS6MhdwI7OQJOAWxtbike4M9LygIF968puOlf91nmkfpTaA4ubF
YLyz0gCjrvxZOzm1klAE8R80P9oUtR9vna5FxQ2Wj5wsiuSIiU91IW6cLtqTbDMSR0quTmQ0XCGm
JYUiqHDdjPV0ZjyDxLn+YRTQu9E6r1oywWa/dHa9TqhCJAzqtNhB2romQm/o8kNlMCO0NKOjoclR
HhRE66YaThi0q4jPhuHGLwFTOjSZtyVNm8gltwcfb7iKO+AinPk5AjtcBSmF3W0NZmg12wZN2dFo
Pcd9K0nVWWk1raBADX4oQfsZzD32cP2hH3T7oEO45oCCImEkyZrIEv5/YXCDk+WZpFRSIqckwbik
H/Xpo2pK5TbFEAnDJb0ZFKVbGxkJETTlVoXZoxuNjV1acbLk1ACFovdx/QI3bevmBJUYIDL1/q+c
H0+Wm8HAV9lR8wm5js7JSsPAutHt5JFqvNeSNbtT2WJegjtvp0P3i0VxGzuFWCVoa3hLcjCo5d9o
Sn9P+O3JrTm9IfL7xoyZNAqKtS60EVpEazO2phVtPRqhfnCjWXCyusq5RSEOeIaw2UUtRLfKGh/M
yESbi+d5bRTzXs9z94RnnV7wyOF4UknkEGzdgDI9xh8LGmX0VW0GZ0McnU9XX5m7dDvGDKyjoNtH
E4olq0TE+FClSXTUTOthnPQdjbkkJIKG4pG+wmN6dgcO8Yrwk2Zaujdj9053mwPU540Kg6AEPwWn
n4nnhECBh8BHIqoVGsGIAzhctlDOyaV2yVMRagWPz9/U5RkzrfsYRCAIa4NI6GzeaBaqUhtL7JAV
hecDfI7V6ZjQUU7RCMeBeT9ZUc9pHGseV6gjTK52PaSMx3sz2YC1LsB+ZOPGJ6YP81L01GlTBYTY
YjRdKfQwc3civR20rQblfbFfPPvi3p7T22TokVe86+6crCe9p7SlVRs9nMeNahEHbYamSS8qJvM7
mpbdFlsWOXwnvIOEuycnQ3mdhsSGvDJw1KcYBPqoeZtJO6hqff4yTso9YVVsBoTwK3YSzePatcs1
2DDwnt4mlBpjVp4GhVyDdISerY9ZuoeY/uI04V7YC/QW7ebaWozvoX7w7QpxrhN2B9eaPNMNGDBH
Idmlyn3YgSBi3FS6Aezgcn4EVUZlOA0VxOOBekvY1njrDyTUJDSf8KKjmZ4+qLT5gBrC72U+n0fd
9jf0a9kSkdiGh8LGZVRE/d2cqV6pP6GSAD4ekTkNbxYvh1XD/KwZYJbzkasSneCu4hCMJihBzWuP
+sILzPLNMXvICbYgrs/xXDeEZ5e8oTRRVyp1iXOdt4/apLvb0OzN/Rg438Is+QJzMgH6GqMws5HP
Nikcu0CYT6H9FeVmTjsapWSdlqRel9E5MwnSe0fAWO2ijnLwpJyUYR7Ow9KrmhRr2xSMW4KWoRhn
U9z74WPUNye7mO2D7Qd07cN2E02clCucM94kbLq+eOhFhxA/u8d9ER+GoXtxJudHXVliXWYWcJUe
iFI4YTojvqleMqMceGIIRocQkL2bdOUhUu5dzaqAwnAtdrT6oNldyeS0UwD0Wwetcc0zkwvmDBJo
ehz5V+1TpwCD9ZoPGgN1jBEnLaKZnjkHrobGU8TZwXYOnNGfsxknH2Wqk1rfJ6PqbtNs+Jw74wcE
ChBlSICiGPlQZty0MK+9ucRlpvTutiJ1werwihYm5KTB92/VpsegUR3spVcYLQ2uxXSfxxV4v1Cx
sFuosM705QzEyU9vhvtuHI8u4yBGVelubibiC3DlrCp3YBCewNseOxLOWnU/xpnxAJIN0QuN0HCP
8e8tn+rbBvP/LXBKpCRhrdylgVh4dHDnyvK2ZQItHDW/TaJxa7TL1ISstRjUE1msNAiX3KHSwnCl
Rs5zaFXexAhg9MvH2J52hTCgepPt0+ljSTG2ib3UGs5pDiectqSHBv1lqsR3ew5SrzRjJgsIGLel
qWcA6wDYWcZrVcBl69AcpCpgYiUZsGUMXD7FXIEfrndjh5IAlPXI9z9qc/c8IFo45vF9p+rLCN0K
106efeSZfcYJE4PGBLbqTqgsOmH2J+rw1qoPDqSWNadBa+dbN82eCIT+NB1zeC0c92tVExyH4Ph7
FCuW53fg3hju7kfSf9apcVsnCOPT2v5KTvyKBim5KIGVHucc1kCu52ulbQCrj+iS/CrYizx+KVss
AejnTS+D/zHOiJ2Q7j7n8RRtGxWRfzERoelQRc/F/NUK62qjjumWMBQgAmbMnlM0mCvAjmF5DbcW
44F6KkrPQZi2LnAUomjuFf120AeyUHQCk8EL9Kt8XGOvLNaDRi5SYLsT/FHo/emYr2qry1YR2t6V
RpzYOjBVx7PrWNn0wYPG9YYs3oE+TMolN0HzJQDkUd5ErCJwgkALLEy/43JGhvRYNYhbG1TeXQhB
cqAamnL1h6o/7YcEunzQwrGeyCTbpM4Zngh4EWS1XzOmS3FAK79AlQbyewGdIWGb+woRjNpmez2C
hVHTFhtrCNJWDNQhC1CPMQ6+a5dQwpTJB2eyNGmOgIfNbZilBLxkk+/V84BJKpytlWUwS+6dZpdF
nDWzbNpPTfyQWTCiQ3c8cFCjkvcjvkpr3+V+5m+dUSfW2FJBrtb9QwzFCkw7rEQbc5tao04jkT0m
4aHlgGMP3IqIs3+AtPYYujrC2Sl9gTLKaZ6LFq5bhWAhqPuNE/pQXB7HoXlxosfQaImsheLRBUmx
Tpxtn8d4osAKB421gmQFzIZ/nuHA5WpGBFbdwlSxofcXGN6gWL+EZRNu6Hs/CC2wdijK8p1twGoR
ceJ1NRwxMSPlF1qGnM5nMCNqTfOGYDPZ4Y+UbbmulAncWpT8GQ3WN/r3u+UrHmKrezepcq18K32u
SWVR46ndm0ROuhn0U8fPa6Cwr5rfbHvbPUfuNoDX4yVVa55+VJWSHH0fmi2XiEeNKchKDyCfGTiy
Ax9EtznzLy3Nfsu8AvRaE952CzTSHPvYozCMBq8G1aF1GDW61wyL5G3B1rtr5/pWHaOlI0B+ijBz
HGxdCiKh1p9iZ+nBWnbgCYh3mTLddVVRbxsiND0CwMpVrotgY3dxenKw0/yPtpgM8Xb6T7XFwoVL
9f/RFkefhG1/5D8HrpLXubzoX+JiR/vDEMykhOFaiHdVHaTWv8hbrvqHoToA78iWs1QkxD+Ji50/
iPtTNddydWRqJrSt//hLXCz+sNCd6rZjCJvUaNv874iLxfIhZZFO8IOWdFgsW6Ss6oS+WiSuGoaq
/8LhYrw5EoTTiBMw0iegWcWNP/fmsdBNKgrut5FBwFHtOB/YaatuCi2a72oArhQgxK28B3vBOWap
+zBRTHoguZMr2zyc5D1zJB5DEagXRRl8Gpn6Z641D4WiGOcwr/X1zPTCS3LiTrXB2nQTWGAEQFBb
KySvSkZZbmLkv9ervHocx/6tTBPrZFv9Y0OIxJ1W5/qzD35ppYxqgykdPWJBJgnb+r4BpfqY2wzP
LcsvFvJwDdu7y4gMixEJhlpzZ2gUQHx1l2lB8CDMrvemibpOZDaMaech/IBLSkpbv0RL9Sp5fSJ/
qhLSYcmqINVyRIrYEiZLoVE3HmbyruHrWPe9rylPWWx+6GajPozogU4MZ/nS1adVBAO8Q2MAt5sS
CcU5t6i06T1Q1ZJYUEohkIaoXmYWTF1tPLUES6zStLE2U6z2MGDLfcBE6ewss980TLKDvwDM+PfR
udR1+5brZOsJn2m5IeLw7Bj9XWlwDc3b6SAABeHLGbelEeR/TqKzz93QuE/ObK07TSt2PQBUiIAx
kVOab3lDDT4YEGCyCaKmP2NmebJI3dppXPQYGIn8Li/SdQJr8Uyhj75q5IC/HI95qFOrM3tnW7D6
bWxzxQ7q+0j7kaNEjcAFGiaGcOge/LqD6gQo5Gb+LaEZPDiDmtxkNsagJTvVhEs8WVp7i3yK2aVO
5qLCQPbB5Srfk2d3E7bKewrmcNO2bnUCsoofuYIj3hYnknehuqjl48BocW3aBdzynlzJEdzCWhtt
7dA7AS1EDQkZMsq1MamCPA+GCMzWnB1hmSgD9LtOlMPFp/EPef/Pcn7xS245+n2OM5wttkriu4nv
4J9ifqfpqPMg2TkNls04hKRO8tL7s070CIL36KZRoTmaevTUhoE45Ez2DJ9Es9BAqiwCOPk/nbDu
L0f6z99HE9ryif84BXDc43EwsDHAaeNM8M9vpESpXipdEZzcgEk1c+p4a5olNqxyeCRZiPCCPsk4
JtG8O531nglVIa/VPNW9YDCu118pugC9rBggpplzX6Ww4PCiBu+DMRBd569oIg1vNv83Rptx8MX9
LF1z8gzFJbm5A0YiUNAgm09QT3Kd28QNpZK2p/DX8oqiCG+s1PIq9DfbtuOFgVX2HkZ75oYM2g86
iPWVYSvIZM1uvrOn+Kbv0GtMk32o+t7x8vIO24F1Cns92qiiTddxHVDEUg9ESGTfFOLsPdVXbCrI
4U1tzPGXgMw9Bps2tiMbTwFy3k2SCACewrpJFBHcWAJDMrNPundl2N5kdf6kTcr74AbTo1PDH6nV
l0SLjTMKrKMF9eB+rn2IXwIzBpTPrQvYtY1L7Qs9NeTiayMeVcKQh8ex1OI98nmmkngIkWuNB/Jc
IY4NPzJfRxccd880bzi4I0HLRQeG1iBqnnKVw5hY0VMQEJJIhPNGz96yrA020ZAjoEvdlqoSgT8O
4RhFPlu7pOu+2ksFAosYYPCh8srMTUlsYohrA9SGw4dWPWvmDa2Yk9HkytoJihptot4/kKewaTSA
vXoLPYU+zsYh1yKOG2IeqmE8j3OnEZpJzaXEeLaPmZprov8OoB3Yf7ykAIVUDEVgbCiZTrAOyWY0
4+LU1+nesZvmFCaO11B6OWB2zdZdW79Bq1ymCSiH08CydkbYQfNoZ2VtMnfySrICoIlxjNSmsp/V
mpf709c+jJBaTjEkWUOhEjcx1a0MN/PGRgOmRbcnxd+Gw9eqCIQyjJM2T1/4TXez7T8ZVu9uYiPq
b4iguU1nYi/w24vb1Ij4SqjhSVJX9y3Gj3XsGhGNlhqmofbSVxMEXI6OtTr5Nm0ddW3VbbzWCrc9
haq6LxzdPZu+/RBacbKNqTlhQqB0XPmucw7M6K6GiEZAy3NlLl0dd4qJMfI/mElH2DOCdU2rYAdA
ccFJPSmdspAR7erGwNXTZW7yaBJZR7g0NO7C3bljX3q5Xos1AosetHi1KcrmS9OK8dGx4QQoXAH8
RplA1cb/j7Iz241bydb0ExEgI4IM8jYH5qzZk24I27I5zzOf/nzUBrqr5NPbaBQgaLsMK5VJBtf6
R3ivqTjBeeEHqOxnOVmKGgy/skivbaX4adTAh9PC75nGwYtU+nNpY+4wZHFAORrvWfvL69zsKotE
fiquKHWhOAry6q5KGmMXCNPbB0X8WdDTux2citshEimRjDMIe7SksJsD0e8NdAalMvuozeE5hxiL
Bf0r0GLFtnMxX+bAK1t6enb11NjPpGsggDRacKvskZmk3ReWSVtojBlhnqG63bb8FA7zD1VBxigZ
PpAOAOpTm/EhbuanKabBF/PiK81OA9caJ0+9NK+R6Zb7ITKAUO3m81B4n9oelQ3AV36YCnLlx/V9
KBt7rTWadqsjiwJEQXfSi+6/NkTGb23roTMNUEmc8JuwRwU8yQ6EitZ4IIJjP5rxtYwgLaLMsA9j
pX5WtBLcyZ/5IvA8YvDt69FXtvV7jHOuxTYgIjB6i+mZ3HvrzVgEwUPkNOv2HRPNQ6ZmH0fb9zOu
SmnAaRRDRqvltZqG7jJ3MYlM4Hu5ZRPXMjav5TgmRwOvBMkAh8bsXqscoUDj4oRaauwhySBAsxMD
YMGmYHa9c4Waz7Nwlj1RPkQyY1Kx8yeKcrSPd5Rs1sm+68ZC++93ZC4pl57xxGvdnCvMq8em1bSJ
0a9SLmX1ODS4mtXSXKuZAom6m+s9Dw5Qv7r7RQJje5f3uFB0DwosqrugsdwHzwxJCqDWZluFhJGq
EbHRIPvrjHuZ1wajkcuzUzuv+ADItQpk+uQA1qlqbi9UxOzLMo7o2yHHVedYZ2paSOGVvBeymRzy
w3NfZou+4nep61jsdGKws4UwY8FM6GtL+xJstRFdUhdxhLvAUKaj7VOQ83scuf+iLl1gc2Auh0L+
QvufHNPJrffKohvO8ULt2yN/g6mEtrnALshGcu2t7MO31EsLEmAoFabp45sZKLAF2T+WGnFVwWFy
12S2uMT9QlNqRXQK28MJiJM8B9PeWG3n7QsgCN8YSQ8A1TLj5EQm6Ebm2bnNRLAf1VwSNYOXy5HZ
d8D62VeOxFm26PABUuKGW52BLHPa65BsxnnNbq3EfRFN845UT+rOzZrbpCdqC3klWV75DKlmVXej
GdU313XVtg3H732nBOYBbsKh68Tq/pjxh1Fhy5nmuwNEjc07tjUHMIWW/oldDtZ8TFastpZUdSEN
iw/KqO0T0YEQdrSKb4pgGq5GMj4aJUGu7/81oknbKl3FBx41BZi6oZ4z2nbtZTGPtT3Eh4Io+SEP
pw3XWLozURrvrXA6Jb0IHkMKPE3zQHp/8CWvSM2eB0wGHeWOWKZQNyTC29Oa+T3ThA8NwA/7ZmYt
QbPP7x1SZdC8VoHX7UFOPep5OGp7AIA9rc/odLiVTlY/f5X5El0FOaO+qix/bAXwZ9Liiagp4oua
CJFg9NR17q+UFOBLKgzrpR2sc+8xNWWMtMwtzZuVVFvX1dZdJa0XXk5yJELj1xSa3cNAcRjMEJ/g
5OSHMKw/tZXlHGLVkfAzBRTW1S2g0Pqxx6OI75Zxoo+yJ1UWKiweKQK1vbuuNk7lXN/DWP6OTVkd
o2g+mFyrCsPHIxV+dwMp4ZtpsX4C/l3I1KjJqCPWkJuMm3DHC52IbeXNnRO6ynRhPPHoUjQW3BV4
F02O3SMFCQhDJoO4wyjTJzp8vumsbi517DwuUV08YdvhCQjguS/zHpFEVbGFedNTbAqqchMOC5n1
NCoZOL7csPGFF8pPrRZ7ryHT1yu7h3yCFhqcJPYjcqEv71/6wnwrk4S/bkQsYCRBXWhLDNMhvyQ9
ibwz/8JWLAP1yDUhpJMKOIf5TY5TPdkUIhYD4jq7vP6zQDaxXp6KzI9jW2yBZch5jBdULcvS72Km
wR3GjHYzN7RNBVE+HSMqfXFOCTqYAhyxTVT4FK0AYVdpBaU+gZnPTndccnLdA8fbGsMw8lfhlZHM
qFOsCZmH6d14cV99e78q8zCcH4YxAlzEkFvV1QNex5xmBbvyhT39iNiQiG/Hx1k2pvDpJ6HOSc0V
tGn9RbDdbUdSdTdM1xU+EfoHhsJR33llvLyuGnchM/2ud9L8kAzQ5FM2R0Qwj4RIcvR3bksdW78y
oiI9ld6IfohLKZpG7CiVLC/l2uisi6o7YPtbr/QFGD7/ERC4ewdr2GuHE4xyWzOF/UoZzdvBeZJG
TFiykV1Cw/s59cI8qyb+peLyByuuIlux1kcLVHczuO4+qeoUkDShzikdKdeOZPo6kguezfh+6brW
POS4lflz59B0lHQ5QNrgYpAQNaHU+1Cc5DBYV8ogf1gzU06ovK2cBdUJ1WISBj0ueOg8JCwx2mu8
wbTZmMxWNqmcu9JxaD0eBDanyH0MFEYxNXr5gYjJ4Gq/upxsd2NhPUmACIN4LRzP2LLwGp4yuyw/
2yi3kJpQ5ro0Wt5P06vosr18LDvHPc55T3nyJO7oFkJoZpBLrJrNbOW1HzeMHzwr5PmntibzLhvC
aKc8aocLh7Nd9MsJLSqPDCf8Vudu85x24rlz50NPKuE1JLTtKnmz9iz4YieSMOWDKZoNJYDWoVXq
N59KfKZ1Fk9VKSOw95NarNEv+4L8xxZFsh3lj32dfA5iAmHE0NnbxFnvAg9vMTFiM9Lu+gfNdfJq
94iuWqUvVprMd1guisK9ZSMZcCWI8dFsjPZq2eJW9kF64YV9D1bvHcVj+aFfANhzYZs3k5kb2czq
NFUPdI94G0Rs0d6uub1lHqvPTLnPGXy2huiCerhjBkivEBqSv3g/WyDTSL9nskV7cj7r7Ix2RW6j
IlkrDir2/+xm5w10qO3hmPWmi10r+2aR9vHPNEdUkka7Hd6yQCPKctgcSJTH+svsvs9N0i41Bsar
mVKXk7gWKg2+LPG+USq9DyILrWoiln3fURmjqbh3CpbaRIxvqeBOGgcGRsFstcpansaiLy8jIc6H
doXd4moFvhYvY1YAvFllNiwU1sko5wH1hXLxcgOiv+d4xlMSX96/o2VmFwwxwhuUH+RVV8Ymcsv6
yoTmHiXQeAw39AQ+Wdzbfc6GxkGwpa+Xwjb+bKen/rsMkvSBeyV9mEwsn7JneaxE6utQVPd1OgZX
GiwtsRmsiVnUiDKqhhRsicvDjvL2FrvrAuhP7yoMTNe6jOjJT4RnCiFLkT8BgFpHa6YRRXQGlemE
htS59lURfAv6Lr+i8+DOKhwSiPrEPfc2a8Sg6aBFlWG8jISBM+n2B7wEAS7y+lRySW4zrwzoP4/n
eytfCOHOgnhLpGh+ScEeQjmlT0ZZztsMe8jW9OhDLzzrQq59fj+uoJcxybth8tZSdCeEzw3jl3Aq
7DOSqBFdpRm9cEov17kM366jivWzWWv9HNUIfgyrcE4RcfzbRneCAuk5oYAsRSoph4tZZmwqq7aS
om9g3fq1pFqEh5k9gJkN5cGI1/4cN3ge2Nh9KlzXIqDe2M5TSRR56tLhwS+dyNQvQzqw50bcpNtY
t/drpbOsE9vw48gs/FBV2bJ5ByErQtMuC1DGTgXiLXCGGIu2m1EkDa0e7GezGB/YvrB5wSBZyQQZ
iYGQeZk+I8BAxuDWvEX1p0U3y7UBDbg1Br0imimtxp2rSsP0rdpT15ooItpSo/IajxxL5Gl0gHuC
B28Dp4lQDwY2jvUF0oywc+oxUQ/cBgTJoIQpiQtYLFM3DbbkqlS7ECkdEzy/khVPaJlLPqnWbV8K
BopjM6XdsW2IIdO0e0V0zuL6JwBJIXWkl31pUeDJEQc7SZRQ/vWuoJtVbeK43S5D8ETkDxScUs0x
40DnaWtOh2ixfhW5V12wsJJuGrMmZTg1DgHO7yLx8ks2dRSLCmInMIzpy/sXVQq60cbxGTWGvpDY
hZg0n/rj+wDiGs15CZt81xIhjiOy44cv1qkUdrhtCzPbERrKeUE8bZ5Yu2UZf1Ve8TRpIpYLA+Fh
XH4PZVsyPVSoRnhC+V7n9luiX1tAj40apHsybLAfM5k0V/cQ+0ra9TFI7vo2bT97lB42lXkjL9T7
VORIeyIaS60kvMsLy7rZRgw7axDhG0Y0wtC7vanT1kUtlNEgM7iPvfYwvOslvZJVvLHdWF7qprpv
InKXYDu/ysri/iahx4k1pOUUqpOtlrOyyxfazf33RbJsc/bGPv/auQA6bctya+TlKkMrtlB+MZXq
IKlkZn+P2+VXGdEW57VfcF1j0XdQX5HLD6Vf+zMRVmRQTLjkaI87LKXhbGfC3Y4L/tiwRRzksrbK
aThV9NteS2N47AqKMEkQ/xphNWHy9L7b64qX06i6jtJTAWccUJ5EO/m+cQL4bTQkpB3bI5hCwq6u
agHeFHDR5qGzZeUFzIOq8TloWj/jGIc47sILHbsEotiiPrDHCR/XCRsgyVM9k/IntA+IbhB+OKU0
X5CiEC9SUYLcVKVJGP+q4jLNeYcliZIsVX0xhq44uGJhFcqGxLechrlZfp5zhrA5z+4GUNCrp+ld
CkNxXTLohXmO1Z4QcHmbC9e3Vhms4VE4riqATDh6MBOrra6GMrcpz8r7aMZ/TTIF76M8MQlOD23B
jW7QcxU0TrfLnfn3iGDkRnvJpu1dKklAOg9DaFALbo72Oad4V6FYPoIlJTtc8pwKPYJCeuM2fQMx
atjESDYugrchAKisYvnijKwz2BGKXWJQ+x32mgZPl94SER1YE2DrG3K97DRBuzfz4vAs9KRf0T1W
8C6EoJhMOvF5Ly0zPI2D/Oqm5nLXKOeJaMcGPC/8vAql+Gg9Ik4M0L2OAMgjUu23NBl27MM8s2DM
j1NcB1vPJlkDYW/VEmOSGds00Tx3HeAlF2T4ty6s+mpkoUGe3+g75ez9A6b0Qf0V2uOpmlKynQZq
BPNl2WDvJtXaKZJz/tmJQMND3iVquxitlFO+ySYmblsMfi/ZLkgK1Wf61NGDknTmLSbbgC7MYxQG
CSOW9TDXXrRzcpfxP0YsuOZHagfYxlHgO+DvZMvUEdL6akSv57ymI7nYZEsRlyN0gWQR425ln5m8
lJ8FCcrZgY7fdygooZtjP9aIrcrvUTeMr15nv9Brs10KiKgkoJlkKB7NJdz1LiZemdYea6aFeEqM
CiizGPdFtorbBhjsWLx0leWdQtXFZIe1NUDP4py5Tr8SOGrEoKDvyL3kuoaPr+9kFz+1Dou2t5B0
1LHmeqWgEy8OvM+D5yImWdgdgooDtBmNS19i/3xHJHrJGa4Tpi03QdIksrE5jvBfpCYkcescNS02
G1dNIN5LtWyo2I2Pg5LBqgy6uhxfYFxOROOf5W5kLUPWmJDwRtlHzzjYEYWMmChtq6pIieOLHesb
BoTu8D60RGJ61GVr+F6mw4vg0uksd0HaG3Q52SvkxjQsvBc8M/sVE0BkS/7kyeY/DU/kV2/9UjjG
Z6csNZpMylAtbyT+rvb8PuKo7jrrMbXSCDnRb9fo5LFALSbDxgXNUGxPtV72YyfmTdaG+rJq/INR
YaxPq/raCmdjzlV4XhLn1TTC+lCWFXqQegoe2zH+wvP/R0lv+nPKyQVfUusdOcLlMV1IcgK1yV6c
pUakk5CGkVD52VAkfqjgTRHX80IbPcgv0dL9TFuWb6Yi6ywSh0zVJp8OU0p0DwXcNGGT25R3FhVI
kiwP1cz1LpnoxltMcgaEm586I65Binr43wCKNa1K+xMj0HEg0Hg/DkNAwqoZ3JK+AZ8R8Zl/mZIy
z11eaPTZ5IkHbeDpYVWtuw9dkr821bgqgsRLrd5a13TwIWnzYUlqlKJx5tcizv20pDtEjaBgcuk+
OTY9QbKpADvIJrlYovxEESi/gFxgNHuSWcNp+ZrV9BdJ+6ssU2yoCbpmHeT23honUiVmBhRvyIkY
IFPFbCt8NYUvsak7ZQcdCUt7XTxF2SdvdZaZ05exDn4HKeLKGtTt6g6Tb3KUfi0q8RQmYDdpUUX7
ZeTBwkdkHOIqbh8GhWIutq/cHdYNYVS/C4Iu9aOCqRY5f08MldiGReQ+0WrroP0zQ39J3cpPpnne
JEn01ejm8KAJ2dlZGTr9qpUGVgXdAMZxShI+VR7Qubr+FNTVt6rP3IsXEKT0/v/yzIQXJUKHluGr
YxDOUUI+bitC7C6qRywq0ZTkLGm0Yx9qe34I+mg4hVQL3gZybVERjw/ch0jz4Dugxcytwu75KYi+
I7HpttjMKL1zAU3YiQjYAWG9KXsGp/aY5fsiajcandwXu3ybIzroeQWA4IEaOSOIJwv7CPVdkk+X
aWRjNGr3kfUNEBYKcGnmfu/ki7oVTkdHUpBgK0MrBuln6h0Rq9d5tlIom5mDi7LjQ0PC0P2Y5/Jq
Wr+Fhx9mpbXThAkfyeRL0MXNszt+MR3x4BAQhLFeL+R1uD+HrAP9jhd3EzWyI4OlprYwnx6MeXlD
rN49hXIPgO/tbFWPm46cVbai5PfEQbVravmdkq0XJ3S8jW16qU/6JoqgmaZJkjtmglUnea/a2Ecp
adITG95jjHlWtIMlLB/7oQ8wLXGZO47xFqAA20UGijyQxGRX2+zkRnujaHbmvWwJaTuapqPJdOH2
iUzrwn4T87YZDCL0gCMMbA96JIpheKRzpkMCgKppHvI3y0QmlDDuQKWQUoCuqyCN1MrN185gNId8
x1SNCnKTIxHeNEaWg4mjJ2UhibPqFWuL4JZhdFFYhSrb2zhjfTXzNLhFkePd3r8LQ+OKSt07dc7U
mzuZyeGIvuPrGLqfxhCUwJaUrDl1FELt8+X9u/cvBrna50EYRzp3w7uwwNEwddFbLWWKmSmro7sq
GE9tOcwIVNY/w3gf3Y0t/izSvhCbyha3heNYdJ7rytxIJrC79y8EAIZ+jx7nnz8LFppJmg6GRKsp
uaP4MLlj9F9OYZijcy2Su//75+/fkUbjMBM0zsbVvhkbwCl95SZn2ymvynPZ0Mr6Fw9yjthaz+sM
mW47ozB22DhMn3+fkllCmo4SQHhXB3IAY0nNs+fRFz573D1WWm9JeT8Sz5swfhXlTix1QwE3w68Z
I4k0EP/vTRGMzynQ5HWIq51lek+Os4TbWcXJUXAiBB14H1j8Q847uzU4BFs3u6OSyaVs3nkd2bw2
VRl/Ks3qdzHGn+UYHdn8z+DJRFJ5M8tzDZRDAdShkXhTjUZdLExAu1x2G7fszpq0mKgb34rim+MM
3y3Ivz5srONYH4TVbAkp+5JZNrQaicV0m1+9GbCY3Y6pzaGANSrCpxYeNbV1T9dfjTUU5GxjscVp
b9MTLIKjhpr2yMaJmprfi4nMrei1t34gpC7ZpBQJB5OmfMuEtRnCnMK+9I6cb3erBuKHip7cfJGQ
pewlwtpMw1GpcrpXDZ4F5XxbrOw8a5ryFitHUuHqx4yAdB7FzR15nj5raz8Em8YEW1NBDh3tGacg
oLG3X5HoyO4fAyBx4tMDjGVZf2ccp2yKvki70uhWmA8ShkajU+B4XXbVEf8gGoZvBYXL5ly0HLv1
nofGFujY3rgt/6aZrVthe0yNmQSv8kc2IGJObFliMiBQzQicbaL3vA4byX06kdfzMHk/UiIDNmEZ
rYM0Ml/PQi+OuxbYxoe1Yh7OCV0QPa4S+DyWHEnyR/CJOY/EwMF+9iqNsjN+mwip1et90ZjRllY8
suEq/XOJa0wT2VoI5Y5PWZXekW7+CHdcb0UnkNSnU+07TXARUnMXYPdrlYuJf1UA1LX94kITeboD
4omscasj+5eXvqW9hjVtwxXQI+EN7Dje2UQ95yFlvzIgOLJCSDyTerY3++7M334ekciSvFZfRDJ7
WBpbJJmZeo5WqTpdhOa+SpB/Y1MDTmu+iDIlOWSMtzw7ftnaPDK2+yIlwBGr6YkTHjA+8jFl8gkU
hM3mS/0kGrv288X23QAiSRr6EUsUjEKoK/BfJL1DWO3ZM9+sST70DegjZr0d6dLd3rQ7hFfxL60s
Psi430FWur6eiNf02pDudxNZtG4Owi7uWwAeSUsOLH3u+l1qvkJKfuN9JeNGrpaMyOGiKqkW3Jsd
BH1v7GGtecaUwCgVUuCMpHgOdz6fYHWj9DgGJ4HbO+raIzsnybnh2p1XAdqniOyXYjyWRpn545w8
tM66k6Y2hoKaplsQNB44osRDJNvm2RGMze3gF4nq9kNcwhuqltjOvtwthDnnJO03Y9hA0DuUa048
KkJdXymQSqmCxNMgAJtQ6pJmZO3Q1O1j5E37xK1WE8Qj2emKYI1s2S6Gt9dkam3m3lAchAVcWQG+
5VmIudOlYIVd6s3ooKAePfNHl5Egb9WM9ilegZzMq61Rvc0JDRN5BWi/OJ61zYNPpSeOWQ6W0lhN
uINwf+4tWkEbnwb7n5j9YVfm7yibvqecaBttE1kWIajJ2sbxx8B8rWcgHxAMXDfycz9a0Ua/5D1u
qKXwA+FOR627W0klNq3tAHFqpgXRKumyY95Uo92dYmfYiIUh3nTH9DBUrw2Sl+3YRS5vT/s8jzgU
ZYGSsszDs00o/s4xHV+16YnF7kuSpD9o7ER5zWFcNJSPxmN0MF3vZZ5IbQq+CU6iXQcdhVpbPZnA
9ZELuKxcNt84/VoudUSkqPhZleHnnrsu8QS5qOnEoF4ur7mX/9JDi0i+vASDewqr5ltO0dVukQNU
w3Itm7W/MBKAEc1EVnJn46IcHqx2FVMbQXwj/vZHHiTdLlPw5lVSXsFL31AHvIY0xp+czv09LN6v
wOaBW2eGPzau+Y/0+P8tl/tTnKa15H+Wp0lP8taY3f/Mvq3LXLpJVgXnPk138ex+qZyq26IZzbbR
GMqDWKub+4b+iqLHWpRNIzzhLWXR3/UUCOwVDlTEkk50CJmO/l079zGYV5CbpG1CDQUZv0IrT/z3
i1MoznUEl3BOWlee6C3BLOPFna8jRbwpFQHkmt882ccropVtBzfS/hJvcwdi1iDvcTsuAStKbl07
kt0OYn76ywtEXfxB2kfJrubleSgNhWl+kPYNUen0rRcGZ8WaRx9uwzRRRH66xMah5oVTWj8S6RbA
OJprEUbmbKWQ5d2/v4w/NMa8Tdo0LT5HS7qe+vAZWqpvjRDp4Rk1DSQFRrgydnZlbr+WDkNntn6Y
1drvTbXHX+SN6z/939pG1/RcPhlXmmSQfKwZrkNPV6iDnbNcKekWujCJY3dvj162fa/+CB28JK0u
3d2//85i/ew//GTL5vzkyjVJg3apWf7PC5e8BHr9styGgoppIDHNczcaOwIOrGMXxoeZ8oHGaqeX
YnF/4w5odq56mN+nPVKcQQxjjMhZupu9AfyNtFE4+P6SJc1ws+3ye+4wxKN1+Js8de2V/viypema
rhZSccl8lKfOOZCPx2R8ln0DvmIs53FVEJSQDphR1fAg136Zpjki0FOLrLeBWLIrAlyK6eth9lEl
JqMoCXKEcze6DtE1QZX01j9WXdVderMiKxX9npbGAd4YEflCbJnbH8Y2gXCAmtjkCC6ulYjQymlM
tXWboJ5IBHm/+Y3B23r590/qz6vTtR0WMtfUWkAyfvigykLVuJCIcO7BjTctN/DGlPW+HvqvrWQS
pAs321o6+dI4qen/+8/+83TjZ2vL9thJbIEk+L8vkiwQI+r31jlbprMvlqn1EWn2+0oHO2qAx7+c
Vx9yxDmuXFt7BObajudxbH34aU5Hgg1qSQq3hPFrLCuaXvLNO7qfWvnvqQp+/ftvJ9bj5cM9YHtK
mvR1KBfLwoe3Nq3zGuSjtM9pEBAkYiRbRuKD1apiU/Yr2LFSBHEJ7B8aT1VFrFRAiQn1Xi4g4EqP
1o1WJxlWT++i0bzyki3WMwD4gDg/W/kpB9bShfZ92FJCj9XnL8eH+PMAdTFHcYiyiUm++/CWFTHh
ISN2vbWchNyDEvg+aZsHq3fD86S96WhZxlcJEeZ4vFwEVVjz8gmMbZUjji4Kkao4tEEfbzI1e9AZ
zs01qs8irsKXpfgU2GQZ/fub/r9czh6t6hbOH8nz/uN77okxNpfKJpK2jQH4bdgO262LIwrAE2Vg
BN+uRgeg8DA3L//+o63/5czjStaOBICmZ/7j81AD3vKzc3GeVvcAmX14ol2UO0NDoouEzQ+aYb5Z
nVttVNLBda2a2maikwmN3/CXq91ar64PVx8GGeVayiSF35brq/2P2PzBjAsZeY51zpya82pVDy2r
5ueB6y86LNUntnJuOOZDQxvlX+5s/eet7eHSsRHUaQibP48VuC7spZF5rkzzG5ggOa6RnL/a7iGX
2dMSQ0FLLMibPFgpHJPaCeZ8SJLIedWxwPVuWD8aSx+XvrTvB3kGud/GVlPh+kPNEDrJ4McQl/eT
sh6WiBGjChSBej3J2UM9EMW8EAAymIfOLhxiGKDcKjS1d7ji17wIfOC8eD+vG55+s+Pt4zLzdlQ6
PQ2yO/a1V1wgJVbiz55FtQk4wY6qQjVrzSEu5Egg/WoZ073G4llmFa+JGT6JxW39xIMoHK3gGHZb
uq6sHZVx0zVMhHMYp5pm98q4WnKYX6dRHo0EVRLJHU+NweDGUHtth3GBF/MgO1s2qqQ3l41yB/da
6Oy5C9OHvo2IoowK6y+Xy//ywPaIhCRxhsceC8T7YfYfl0sRsz3OBilJ4ajcy5LaB5QGP5KodR+H
ziTBARlGOqMZSCwWmZZo9CIpXvopsE/m0kAuA8GGuD070RO5bRHU4qJlhCypmlNf25+oQaXTr1/E
X164/ecd75maU5bx2HOl+34l/scLD7MB2Qoz4PldJmqjMVmM+TeFsfaPPG9eXTrzsszWt3RZAqxP
GZw06SFE9Cd8GDxOkdDkzF+cWbF5DQgnAn2WqAdJBYDslKc0LMEVk88hbNV+gOU70NqN5aiCa8D5
nFveV0kFU0z+Qa4uBMjIrYNM/WxN1cP7ZEWWunfNH3BMcTB6k9jj4AdDhlu+qFw+TgZcCG1qTYDo
eTdlMUwhR+axBsHDXuv5xivxbphS8ljSJghbtjDdS97h+zwgsaPBDXYsO3Rethi//eVI+9Ou45k8
ozlFLMlNLD48wsy6peKJuqFz5h49wJ67Vnf1Hjkb/iIPJ3PY5US3r6rRtCQ4KKtp3JoiRBGpV4WH
Jv3L6W798Uh1JO++srAQcbapj6+njluISyzSZz7e8aRJ2HE1JnESZe5iBZLQPVIsXa6uXhLGzMqP
FpTqhYZ4i6OyvfYxHuq/vEXrOfpf5ywvCVeTNB0H2/kfJ527CDTZgIdnEcUSmamzAaOHMIRvSCML
eEYgr9OOOd/A++eTk3Xb3BzEhSIUuf3La/lj3l9fC1pj0mXX4dX+cObnuHOqNiDaww4tfIG4E05t
R2QDNOBm7NdCDCGQvsJ77jrHsHa657UZY3UfpmS2zHX+AK9PuX3Xq13NtssyGSeXZVpe//JC/3w6
OQwU61KCuYkF4eNqlskonpxKj2ejEUTeNNiR8tC8oo712NNS9wgAO3LEtMF9EHhHwztg+AVZi/Po
asRPcsGEMmr7UxQ2zakZKLRqGje/ZvN4i/wJoe9TVU/5luPurvO66pkTIr/AWGI4Gqu96DmGy7St
drNKaWkovW9B0f0yF+Sf5SwD38Cbjs6qKmjtKBCE24kCXFyF1VEd5D7VtigLSdOTKPVVq+2TXRMO
3sy53ncCb3uFWehiUzhMwlfnq97Vh76lg2QgcuQIWCCRBzmev5QFNU3JMt9zTxegkrR5LnaAvNFw
t6Wyi8skoYXfv1Td3PmEEKvD+wJSQuihfpXddcEtiTukcO4XMrJ2wz7vtfhkzYzzSRp+ykX1LWtZ
ccM421PeahE1TMiGiR5kkIu7BXu5EVPXbUmX8+7fD9EE0PBiusMz9avfzHLBG2HsR5RW19gynlpB
10s4oaXQKryF1RcI/wTPwdr92szH9006DprfE12fWIMow614EmyLJbTurCzmGZcHx1bZ019mjj8v
ftti08dv7NmEW31cduMChwxqrvYcpyTjpc32fYauxr2LB5jKWgiEcf7/v/tti9teaQVJoeXHebML
TdENU9Sc3TSlF7dUNyInvEtiFNmJZLl4t7jy0HWU2ayqrBwzzz96Bbt33Ou/31Tiw4KjGNO1K3gS
YgazzT/uqQLrh1U3toKaNl5q7RLQJmMewTaALbLfA/YNdXKi4Gaoft6tfo1FcyXapfY+kxZH19AI
VeaOtzgufjCIABwLY1shdJyMnNmJHt3dEj1K6L9diTJ7u+DBt9N2X06T+NtJ736ElxS/iyMdR/K7
CMmOuj6b/uPBrjKYSoVo+xxNdbxz1zrzJbfNM2Ec4Nrv/41l0Tq/f5cW2bat5vg06mA5k7oAj/r+
rRsgedpkbp75szQ+E2S/nN+/xEzxSNwnBs/G3r3/kW2UgIdAFyS1dMtZTCmEQtfRmocUvTdruUtT
DBT3/Xxq6gUyJXHkObYTI6duaPo/35ooUyjYgfXoaU5OInfe2077O/dmg26SZeL53vbbJm9JQ8yn
MtrIYEC2lMn8qOyUHJAKXjtRwZmAuyGgU4QAUVo4uvXbGbMQhMS5WL+8f+e1MQulWVDXgnk6YViV
5mNh/w9lZ7bjtpZl218p1DvzsttsgKp8UE/10Tjs8AsRPrbZd5vc7L6+BuW8t85xApV1YUAIKRSW
RJG7WWvOMTvMMjJ96UIoEfmCKGEvmh9Gx96bno7MZoxfGsWkxSiGYq55LTrCSh4sp9gkXzT+FBeR
2LsNdjZ6CejFNSeBJBa/PpyZv+xX6AWx3EVqLUb8QGqhrwDQau5a8mF08hgCDbzOdswCXIKZsbBp
gSiqogPooXwNYzQwaW48p9DyX0sYty1aFvK7M1oFOQ1WY7LlCaxLss8ZpddT4Xlnt7A21J7DXW0b
u8fybBrqu71gt+oIwkZud/Ghwyj2eJf0wC8lvfdAkcu+1t1SvHSZmWx8AKE7ti905pEIbZxc686a
VRFXhfiJzQWEkt6057XsqDWB/76HYaO/ppHu7yO0w9L2wxc8/+us4RrStcZiXmprDXzIQ+1nX6Iy
ym9NimC2ylBgOYPjBA+7DtMWYKKB1pUml7iarsTePmGXx6114ByMVmMZI161tHIfkykDc4XttC+i
ate2f+CdPXTWYLwOdmatsibS8IBSkp8qUZxRuSxqJ3EWxKWtSDGJ9x0i1z3OLYP4V/ZPPhCXTRY6
rwjGiBNFXbOvCvyQGfl+nZdo9H+iN2pEN6xWlKEM++DlsRGYhX2I2OyjUZ/JaQnlcQJhResjKxvj
S1mIN7ssvngtsJ9YxfhKccUHppI7rXfFwSKu2nWiKnB0LP51jKtP9uZnhLOsnUviYAdpJwcwJwMv
mio53nmbq87BHv+rQqlnyA49+Vw1qNQxkj0/jKnTIssdG//VRN9FE4bqrWDpdy5HdauMmbRpLS23
3oC8CuDoZ5Swzb73OI0e7uIQhe3d7ukwaYmT/CHjDz2anb3fGvl+iNH3TXpO8kMaw3HkqlvhMuB8
nc2nGWXM64BGfJUleYw4ibt5oy4YeQxGW91BN0J1wVUDopbYGu8JiWxYE9N2V0CaPbRkhPtCK8E4
43tOIXwB5EIGSbI3zJmQDAD0Arz8LF8mWKUbXejbVMswezkeyGZm3rWX0fKsAnty6hfIDBDJZKNo
ntj52prpsJb5oj/CervpuPJ1LKcICPKDHZFvbQ/RMvVOEWJbHQmkjM8US+LAThmFWp0LorSUtiNX
gNgEVCObngbWxTFbijku66fBY8J36VD7lYVCD2fBadhP2Y86QyqKtq8+60myKFMwnOQIK89++cRO
pTtT6s3hMZpkG7lw0+Bvuetcq6LA60HhZE7UvLKuhbxW2k+smLCs+O2l7JRx9S0txRPxjHGnIEVG
Mca07Zxv+s6noGKPw4nPHx+hd64T3RvvqSjJlfNo6ZZYrvrBbXbCjr27FrXGreZiatjOgkICMJrg
g18KuMOxb7RzCmMsjGiSKf1LVY/U5MrhNTN9YjUx02+6OrohIPZesuwPJgY6rC1xvF3BroedZBOZ
2DYR89r7DpNFH/YIoe7+aLSvlOWNnd5MFuS/Mj+OeXQqxuOUJS7Wku4jn6BdJYUFEbHOyLpHlnQi
//i51UfBIf2IVRT4+GSOmY8IbkL8vktoa6+c3IhWQvbFpyL7pFprPeK2OiWoyQ99X5P7x3ejCaY4
6ZOMFpc1ukbXZllZM6Q8a1m0q4mfdY0KqG6nu7tR6nIfZumTXVLq62ou/Kou7Y2m40kD1EUMeVHq
QTQVn5jyGajQqHK0dQp9fqswJKFvW7Mm9rEgjf0mpxm8j5SzGqNqeHRT0xoVke21pxoPLuwvf681
NVezLq4EffzMImczWTH9WJMuTShGsU1QTZUR/W6Es9VpKlguN+HGKe2vYTOZK2gI5q7zyINI8uyG
6p6vISXOrIX0QAd4wPml7aMcowBusflKS5JCmz77GwM38S7GtrzFFVPsw7nBK+EbUD71i6l068q2
Ba0afJrbIC2c/Mha0SaZ1tajZr8fO7mpXNM7I6Ajj50swx3SLR18Moe+yyeQiNkYCKvBc7781zSF
weIttBakOx4Xx/gyMAptXYZQjzHopTEJ7bMiNSKeuNvCEi8NQ2XhtuV9ngjYG3rytWcJrUr2GRYf
0iTXTagbW45kuhWuwEs5tYtlJDl3yYAqbx7TD91/c7KrnSj33YG30Yomx69FcEY6Dj1EJbl+aH+r
LKHNEouPAmI0JIY8DnyNXKtQsy9FaU9b2cs7W8rvZtIcvN6fA4PEOJZSbIzG78g5cB8W7ZMLhHil
V4Y42Mq95ll0Nalx38x2ep9sOIV5lJ/NVvcPpoTmPltIbSPsiaCxBjJ8xLBVybyEC4pw5VK6pBbH
riO2k7UzUWbo2j5m1+wERdYYm6qxXx5tGdVZWeBoMFjttPxq6Sg4ut45d2Vzshex9RhZwGyyc5Xa
gAEzRTs5jDBa952NMG8YDxavYhT1cHLKap9EsXEWvXOavfx706X+NUQWZFHg2cOmujcjcMw8WgI5
wlkdEyPcxPOpnPz6ir4MSbFdawGdZyAvuvS3GYcjAdJAKQiCwJQ+V74XXwT2CWMyvHMjnY03W2Ij
w+Hj4SyH2LTymiLeyrk9A/ImMZSI7dQnFu/RDOlqC9R3n22axiBiCGnrdkyoEVUUorf089G06kMA
4T4GNm881VRHUvUH8ZHwup5sGfpkifXNKg7rDIEehnu7xHrv1Fjfh8XCiEMUn7C0aNTF35AWj4e6
s+4oWsvNlMoaEYAKj2zy0MljjV4bjSfPIfbMfWKKjyS0rIuY28WolAamnn8Jx8He0Q81VnGBecHF
65PoZXeSrvPi5/U6s1PtGBbgsIl6k5esHl5Kq9VPyo4A18IU7ya7pFjcHgxsvyZL82dqe6/FZOqn
fEavAvk5yKGQ097ue4hnVnxFTrIbZuzNAErcs6E6jCdDnxypP5K21DH6UhaE6G8LMq2TN4ZxeRwo
Ht1mJmMLeWtgQSLetF12VbPwb5ROnAQBZUJHEIElbb+m7b9S/aufnKcH4CTK3PH+WIcimt7lvhWf
We9bDONIurWmW4JKZbnR5KyjLozQFCpOzpmYULtTASIPiH+W1z9p/hDoY6RfOqW1KOEFlCHhZMRh
urdUt+VeK3JMMzPCO5gFCFXa5JvbZ3MwDgrHql88S4L3EmwGL3pk1/vUan2Ge3KXZgFmskzCwB+b
+rmcASUY8CaZOeHQ17zW2Gefe6t9aYrxzTGG8JlqEXqoOjNvPSZrykMAZqa0RcyXecWhzdi14G3C
mtfPp6TV55upAA/IYtC+TlZ+w4mkHM39GZJJK9FWfbAf1jbS7M6JpDvazFRBu8wIZFayvrE5N/LF
VIUDrK1xHvVOOxBR2uUHp/HIg1mbOMdOTUeXbA6n4phVTb0lftjCuAHd6ZcIuAVOgHiUdirmopXT
wIyE4/OpESYAwBqOdVtXJHJ7QPZi9eRZhfsxcIH5M7YglbflMUIc+UxiLJpPSehe5GE/HlWKQT1c
5gy2WmMRH1P7iwPIH9xciyS5bsnw7ZCsHdu6SYK4mO6QoKudbc/hFydGbTM6q6FK+3vU21xzaWtd
3ZlZWSL9JsLOvIeWffPFiAdkIPh+wkvtJ7n/6lnxKUHed1GNfarJA34Sbd0+9T2KyL6ebfCnaNaX
83ZAE74eJAyXVqH8Va41Po+DNK6psvw3Zh9/Kyb08Bh9dlMNkKBHH7uRLrRkf5iCWWOfxw77zfYH
+6QVOgZLnRhjvpnPwNQFPTpG2zAFxeujDi1lET0tSJlaIo6fstEG0GSNL0UHtGDI+oOTY+ymbOi9
5N57OAsAKIb/MoBf+cUV4bKWxCgkTOtLu0DB5cSNh2qtr0LaiCXgltaGz15mckXhDM1VOQaFDinU
k2AP7R4oOF7jbaVYD+QNVGsvJx6ZbDboBnlln5lqJvgQJgKkuvxJKQMYP7DVdSsLtdbMcQp0A1dE
OAprlyLSu1iVtUPMk50Kmk1B53Znc4yb40iTxRPyzn+H+DedkDBnWb3vfKQao95pezlN3b4K9ReS
INLTREH6Ud6a2/iPsqeH6+N8XRUqTM9YrBmaTeeVFvzrUE5XCa78aLOCm0oY8rYUGEXbGHy6xOtp
7DWoy+tuYRm1qXhLEjw4TZu323BxNWHVb29107f7MvLxWRneiYGk3+Ov9nYmxa9NotoPs1MWSLJ+
ppuAcgcO6jKGlZP2SUe+HAl2Bs6kb0i/u9IsG99zgQVl2hV57rC0HbdOOCBvJ36C/VbZXoeuy45G
Fx6LLq9OXpN9izow33k04uiw6YJVFv2wByKpQz+7RbYF+TwjK5oS1BUmzq4UrXyyUhaSYSq/TbFP
anaILstL+lUbFng/TfoupJflGwAp3amPOutIoi8Fs0qoI8vh5AztvQ7n6DI28bDDBOCvJK0SJOBg
ThyarCLmGJaoqOCxo+xxRgDZrnQOCVTmCMHlYTTNn66cxKXQvfPk4YtobTwpzZQOhxhZ5oY40682
iuOtw46CTROc9J7jd3Dl2+AxNJgW07oahucHCIq1kc6F768I2PyFmUBqblxDqJp9E8uLJtRrg2px
3Xay2NaeE7JhTxToVSO/UEIOh2qETDwS44qstwYBplDWbVH8ZlC1HHlyU/NmDF77zP6c03MxyBbJ
tfcIbcl8+4Yv91RBeUV0a0d36vebPvWbrRtF+qZzkVVOWtycZVOrdS6bm1Gr6bPaoSlf1Xokb+DG
QT5Bgenn9uoqcYr6mG8ePMQuFNXXQfLEh/VQDHO5Id74lmEV2hgR6ssGV8Uq87q3RlmvPTZkbEYT
sBN77aYhmDAYRGtG/m+FFuNBy83mMvCagT+IN63yv7JWWTW2l++x1bLMpaixz2WJgSZPL01brB67
TFmShrUwfiBQW0HpGrvWoPU6C+Yufala+n1+bcyYBa/KX0LrhwGMC3t4M7GsEge9qczPXvgBRfFb
NOKZAYIbbmMzxx9psO0fTcvbYrM0NqQRRzucbYcId0w2Wy2xjLBjYj++4Bz8bisWci6FgZVjNGIV
djiCEEzjVjNfM4uSmEHu+Pd57ZRftdmKLhWB3pB/jVef/IM2ct6tXvQ3M8kDqbv5KW2K50iy8bIt
G+5LOD4NE3kMratl2y5zvHWb1F6QdOapVdG0bQdLfPQG4ajaJAInK60be9Ezp3zltGNAn8rcaAke
48cKrmJ0NRK6FwmqYz6Sj6ANCKPbQ/PGL7ifdfdnbFCPwpWJ0VshCxgmrtUWxWrssn+tBoYdv7W+
tJzrqziausCaYbazJSy3vj5tGSaSXdINJ+jBi/mjuf4CQS4CMuBPIxRazHoUIKMlDSDfuILKO7Dc
Td8rdMYlAH+WWiu9SF98Z7FXtggHUfvuvcbWNujfiK3QQpKOk9DBMJNecI0NUGXnEvQOFqF5Hn+4
DnA+Mr+IwCjGePEKLgN6+71OE3mAJYL1vJ+/aXu4PDh+/CtZt8ORzI1hPVpxv3ngu6AKwE4ake1H
ZlcfB5Ni7UM0SaM4OzoUL1eZAOgionFvu5IqLNs6r6zbvT2w7CbUvBVMQU6PnrfEWL7qelLtoY4e
+y77UJ2TXFjKNyvpWMxdrJuCuOqehs4nI6V1mVIm/VE0pZK3PKaTHWFAwt1YoiR1eejfB1t2u6HL
y3WWOdQ+XVdufW9gozcuFpVuQGgTt/rhMeOrDpJEVfU7yW6rsfCFcU5iQwVqNwIs/+K0ZpDYuJ5d
/YqJVhdjHZQjLbMJ4BDQFUJzuvGOxNNduZJOqS63ozKB4TPIKs9pT7OuP81eZlwHCSBESQ3H9jBw
7bAR9ZbNTt6F3+QANcGTirO5AbLhibZa6f6QEg6tovXsOft8aSbqePPYRkEbN6tmT//ECmrsQSCh
S/RPM8YqI2y+8jvML6badklinNuhuZoDOHdtwgBOLf3uH6sbJGnhUC2qqU7hdAnSTG83rVF7G9Np
X+rcbJ9zmdqEeHWUErXiLq/OIOwnkUVn6VV/gOL2tnVvN3sPcQKFChJaqfgarw1TVQCzeqxkdc8F
LLchwc0XMiFgMA+QNE/PSQ7eIpu8Rb+RXNLnvPHEyVG5sWH4uLvOBC5gaKK1SYonkOrJObMS7acb
NeSNJWF4pNBOn9Cs0qRriKgQzkB2zZRNNwuXG8bhmmiZurGeNI/B1jZb7xACmVnXCkcje2VBK2I5
cxuoMFh91R74KYAuUUY0wlt7XTHl4sMe4m0xmi7BLYp5TTMpV/uJ8z5M370Yd5ZWg6ZPzTG/6rL4
CP3yqxIUTab8tS1M85PZz7hN0T+C9ahPpui/s+ePN5imCnoWc3xjttrYRHCfW0AlOwvX9oqyNkyF
yH6WQmxnBs6XisFoir2jYNG0i0f7W91MyRt6gy+eUW/B/MofgnpnlH3ySs86K6XHZHcUBwNN2dlU
tA88yi0HUc4/hqQCTy5zOldWb7+F4Ts7oteCitFzFWXWJomzGyF5Op2MZNrNcYzBdEiyAwv681BS
TtfScHqRtc7l000Cj3ejVmE4CJB31KRiJ2qf8Hi9mSyBLlZ91sxE3xslYNzjFGeKblDzlglFIgNx
BO/eYkUIh3q8NYRTPQ1G+QU/XX2fqvZnqaCRmUOa77NBcz/Pk7kQ6mbtWk14P7JhtncmW69Dq/yU
BZTWXqPxrqAgVXs3DzeWmyIKpsS2hkDCWOUsoALRNdlZop4+hslMAZCI3BmLDH4eZLIBSk4KXX6u
r2KzfBnS8XNYaeMuBqF7Do3hZC2lEWfqe1bbbOaKSk5XdHTT1WQo22gj6SC+mj5lKrLvBMpp4crm
rTXNwGo372hCq6Z/ibFsHpxe5+JY7k51qF50P7CdXL/lVbyviB76FMXD1jX14l3SXdnnYCpIpjG6
T25TBCz8N72D2321DfEqcz5CqAEVqX0Y9fQ+wP94i31s4J7vbYlxEXmXnYsZGZlfiMDtoE+xi/ec
7lTFCvgwr40DJFstLekUvwP4OuVs98/8+/Hj3q/6Ff53/jFfb9Fa7uFWncTVvHuv+WfnO9Vgs161
w2ogLqqE5ELbaEN4nZdskrWNRWfrMwpDB5gO4I3lefBuyfCCjr2GVSw3qGb39ma7vW6v71ecZasP
b2WsgeVvx625E8cmSO7JvX/zvlhEAq1Y9dakqTWUc9Z4RLmbPjfdVglaH1uyWLxvI+2qgx7kp+k+
3M3X9l0iWsdngifKhf20pnBNLjFOMK3bqWFPLR/3KkoQHCT6NZ6KaS3q+DVW9a4FiIZbikalqr36
AAix34epsrHiS39N/q8WeEN5xXZXXT0Vvw9VMXKhOlv61ta3jIXAiuWsBho0c0nRq8551g8fVQ0M
QJHRcpmQ3N3VoL/NUblrhz7/zA8pyqQqYo2Z5J+pJK+FRIKQibjBW27bn63eoWKWstxMy5OF4aPk
Tbx8llvSL+Cw7u7dsMGRebxngKvCl7v7hK+yqQdnI5Z46cdNY9fNsQH3+euuG6fUEWtcP6mZyqML
te0YNq08Pu4+fspaTg1VFGeDdtqRztdZi88FldtdQ0jE0a+din45P/12V9IdOcyi36QeKa/VI+05
jhp4Hgb9st2Ye8+P38yhQw6UkFSIlzjcMLXOLg3C3eOXYdWXx2bJjl3ewTCY2p8er0uXIhwenHIg
ifFxEy35muGSDfzfjz1+AmuzDPvM2TmuZWN5zbZkvg7nkPCpx1sXSc2+kp4uMS41NhxVH8M2qvZT
l5PApNem2lfg3WZBmOPj/2yXePvHT789ljYAnAyZyzV90k9z2cQ76ZoYmdo46TZMaBChlrBodj7l
scXWmZfpvEfHaDL0mDEOIRrVZq7/+ebxWOTKnJJeddKWo/64oR9L7TTxM25HZwR3oyGRsHRG/V4k
ULZkVx2z5YUG2vu/tIP/5y/+mvbv/8H9P6p6klRwu9/u/v0Vu35V/MfyN//vOX/9i79f6ABWbfWz
+x+ftf9RXT+KH+3vT/rL/8yr/+PdbT66j7/c2T6Y/E/qh5yef3DUuse7iH5UyzP/t7/8tx//K7K/
hSXyT+KS5RX+8ZfLR/jPf7/+GP7tHZnVX8j+v/7oH2R/1/ibh9TG+xOI//+S/V3/b8jZFlWXj1BP
d0xMFmUlu/g//90Wf9PBWSOSQ/ZveXhz/pvsTx4AFicKhxaKQx/57f8X2f835TpSf2SCy/ZC6AJ9
jvObcNHonYZZirbzpNOK7/W8e0ZfSYMZwJEiLGc2QhLYfZsGRPiTSmt0eHSb/3TQ7r9EgH+mi/8u
V3y8C8838JNQsjaM3y0HfatraLyNMihzv9nVAvKVX1zmHjOOmAm3nwp5kQ54IxhFTmRo20h0P6ex
jvexwGAISUL+OuX/csb/+S39k0iIA4MyyMRtgWTJ/yfBktQs062RZgfmVPeEL2ndRlezgeTC/V50
qX7PaVE0VdvtLSv6ZgOPp9rrOBvDIyJJaM8hw85WlYPaW4JmDelNQJSXdK9SN8Xa1TXiA5fWl8uO
k35ZKOiVyYO2rG6BJBy1aPz0Lw7yb1Lz5SALrDD4zDmhkLv/ZlJoNL0dq1aWgQ5x5oSqA6p9DJO7
TsK1Vfv24UGmbrPRpJVgk8OpVrRLQVvUhMCWr6Srwnk1vc8PPPO/eG+c6n8Whz7eGye6hfVhSatY
zvc/a5i6lnSxpXUekID5HDKVDaQ5BZXuTHt2AlQI/LgiDax5Fz6+X3QXxcpEOpA78YhlPZtvhcaW
4V8aO/75xMRwgx+Oa8RBpy9+18qlugbdtpX+wc6CpitdRlwFjRpO1qo2ynOHvHtaepQzmp29GQ1v
dTFU5HpBFprFbFyKPv4XJ6b4Tb5n0wfXLYdUAN/nu8St89dDNbXU2SNQtwcrhcEo0lA7OVTOdNPT
Ln4OsyIPLxkcg6dmyNPX0kA4I0YqQjYpF4Xsx5Ueks1Icq0LqRK6SE/x8zhZUVBWs/4ZHy+NxVBe
ZgDHyMHocYvMfnXItTiznj3ayt6VwFYvxnhLsRAFrHJA/dZL/O6II9kbLdIKpm+wIXuU7f5I4hns
g9btV7Ju6fZW73HXmauRRKlVnpLawZLeGqSG+5WFNj0gb5p+Jmljbpnb1GZ0ofi7dklHgqCvreOT
KTr7bPWGcsChYnqv//OZaALj//1cRGiArt/guse6atq/HWDwb16UFh38NqoHjllUVysKT03p+3jM
LRmkDcvxrPH6+0jNFLn6jA2gLO9pXN61JXTDAZKxKQ2NqIRe/pCg63dTwwGa1HcijPnsUxOeMpYk
pzh0/6gbOhJJMvkcX8KKHXvYOK5Wv7ODAP3r+et8NFtq6KZL/cW+Z575Ci6hD+KWMoVGM/P6+AnZ
Q3TsHHXvfWLeLHbS25ZMldvjJo/9qxF6VTBURrhVDtTwtnx+MHMpaYyHdtnO93Y5PcXhDXyAupc4
zPY6meOvMxq8BzLMB626GiYkrpw88wb/umNCQxOoWve1DurQAFG3FlXb7OIlWKYuKdvbc3YB8pJd
TPFtUiYl0pFgBBO2yQ4mbh4wwW10R6WIDskn1k2ZERTQ2oS/Rpv0nBkVTGgSniAQ58nFoGD6yGEp
0s+T1ir60i6+eGOefrGv8VGY2jTBA9TvHiK9TV/DADPM0j8PYBkDoHTuES6PuzKqGt2GzNjG6ATe
PbrkeJCmlUOJG/k7a/9uno5abI/nNq/Js6NVkLXhR9n3n7yaLJvHd+TksVxj2EEhPrTdzrL0dxH7
xjFawlZGYkjOKCwDq9CuUd2VW1fLyVMp5sBv3OTJ7bwTakLrHBtZ8hQCsH+iWhevKh1QlqToo2mN
8aJKN2Rk9gCxjDSKTSc6C2qb18ajRzJonC3gzLGb5NPZdFPXBonaPPkOXO/Kkvpe1d3XpIuoPIyA
PCefBG7lkhiXUVGfXG8Abcssn2owMrzeNnmRPD3by0076RYJ3PE1I+Vg5xsdnK7KYJj1xmfkXOUR
1UxyAwYa7dLertezQldQOjIP+tia7yi29XtITG2SpEnQTOpjlM10hx003vuuePNJTJ0RJhxmY7RQ
tzQae0ab9Qb3LFvH8DpykBfZDXk7S/vdP8IICABJuLfHDal9SUAENdiN5bHZL71fv8gEn6PriRx9
PMbWZwA4X4/7wqzm8+PJlo90QiCi2vrIzUgZ1SFvRm30ROJY9JQTZxhwkRAFtNyd4IU9SSseL7aE
Gbw8ZGPZitaDcWwtwGp0rOK9aWbRS0Yfeh9lQPYYYLTnx42eimNMAM1VX56B4kodctAgK6u+uDhH
74+bDuTEcbKnPx73CunNVz4eaCCDsbnt61WfxPnL42bsw3dvdsvdxKANuKobQ8o11Mdc1BqSVLfj
TAf7TrOvI0vM716iErE9TPKzVpfHR8PTQKe3KoZ2eLGqfmPABagJCDzEwp0OSqTdUjWnpKgW1abf
agtIUkGAN6v1AxnlNQTsOt8pGCWfuomTWO8R3pFzbojWX3vsAQPDBkNBW9bdsOf6I6+Uf0fkmbvm
V6+wegoONvq/N0V9wnYUKlp6Ug47m7KM+sPUGUjEfLGBv52f4NcFI9fFVgNxIQD1BSIXDRX/DuFT
Ic4KxQa5iVLuM2K7t5E7ExvqScoIzTDt8yKbKRRjHexTeul6nfw0Gdp2fj3YjFxYqPOBcUKanrM2
ftnvY6tEyQs+Lc6Lrx2EuJ3N4Hso0nJFIJt3rbQl8STEEAdVb6/X0CvIi/6U0itcMXQ1dycunxJ9
eA1HzSEB0KcOLci78w0UInnux9sQdWAeowt/HM3cnpFwUgk2MOcHjzyGBACWUt1dB9abNtTcH+PT
nHvW68S5LNsvnq7VT8xU1wLfw8lPoGQY3vjygATSpBpZROznnEdZujtbSf7kcRjGr1Q8552dtFdl
DtGaPOSgcrzFoU07sK3xmqOEOMSe1xxgJNPV88v3KJ9fCCiwz48uV1ki7MpKNDsjPWNqpNqxadax
QRHVj43ixPd396JkOHWRe3freVxlOp7eZgKFDNbgIPJKriBfrxVL4X0ZlmixPXoYfDTqkAWM1jGJ
qhWKSWKtsTbqWilZr+J1Rjr2y6iQ9lbKs7qYmFjjBERjONuYFY1yvhqqP5VVqpFifUBkTfaGGU8H
D9kb+Yn1dVZeuWNDhrWtKXEOaghTB0qtWf85AZ+89sbwlThl/Ma6eMmQ+dgq1glrNLQ3SvMeGPNq
76ve3Uwimu9e8yRFalA8SKKdW481Lw8NVO88JlYkH94oMxDA4zIRGPlNLzzn6OfzJUHNFYVEKGXN
Yvv3ClbgETPrVFf+OV7WASR4j52QRyeyxXFue3etUzRaCvHg2HT8CAdL1ZcmN6ur7v+IB6snZ9D6
wqJGBJmQPx4u6EanH6h1/s1QFrBJlLLb0oFkF+X0cR/tEAeI96lcvCmmR3b2bJIfrHejvEsFQ/mB
fa9oeb0nbvzWE19xtFpJHd+mLqvgqSAesmhiwnU6IniSDuRQr0VmRLM6C/TGuTb91q2TCBEIWnCt
BRGWOXeDPDPIpJu6RmnSkK9BrC5NMTdNSa9xQxk83rzWLQVm5V8qfKBHEiUIDJoqfd2pRL/4Rbaf
o4JgYP/1ofVIsIsEJGMx+3t2fBBJ+t7Ek3bpaDjZfDLS17ubjUWTTnZSnMZ4JFwlVeGuYo3aqN46
+FYDfL9HCdeiH9fqoOqJqO3HH1KUFdAuD2kmTp169kBsRkzgqajXsIECoq613aPPnVeWBTcug4rK
lwezhpAjJyoRkmWuu2lbhkIVjp/NvoY0PvERMqizm0xDz2OmnE1LD7cLwxKfkdHsOYMCS1kC6U1q
sb+Nui34IxTxmdiOEbFLjCs+UfDOGU/CFviUds6XpNlZChIvW3fLaWIieidGyflBEtF8h0ZkJq4b
mJ3v7Wn3LE5z76hqRTEKxfU+oVax6uH3tHSMX9WwUdD14MZIQMTDxq1i61VSb/QiuYJtXH2mt13v
ugRh+UKkS+Zwo4amWvN2LNKSSrnzHC/9pCb9pxQROqrJTZ+lIqqmnayPnkQ6Yv2Kemdo1NBiDbpX
2vX1KU94nVxw6XYqY2rq0qvTuqxNoSMftHgkF2O5q1Q/nplZOMS9R14DcxTIo/GF6mGQQRHqmwEH
fRkjenZEv8onJ7ywTCWoxcyKL0Yc3rUh7X9YbhtQe7h4Eh2zafsZZpPSOZmeL2jvKrXFf0gSssEF
wiMocJyTZ9KTamYr26Y5ll3OOH5TP/5K1SfZ+0SUFS7U6DIZAOJG9UbpWQ15kWaw49KxSmK2SbY0
uauF3zEYA2Ci7b9LBFBLNmSIOhL6bstPjxs37uPNoLv0QTHYQmfWbe3kw+mD0GQTosrz2iQ7jg1q
m3H2f7odxo1en66aSK2jg539102Z8+01PcLgpAeH6rL9mtpylW6EXuU3b07e9QZxi6ZfDbZ0T7hT
xtxx7ppg9qkINEboLw4NFRxaoVP9/HhMCYrtkey9fYvokqW0ZmznKcaDQPCS13XN/XEvNEzj6HjY
Ax93I1pUUbfjNC6BXxfJ1vFEveWUsZ4yx7SepowY9SzHiRLPE35Fqi1BY00xzgJjvOqo5BVGUvpg
HGXPenYNIAuEk2AKsnk7UoLt9fzskxHC3gUiEHj2APRUr/+LvTPZbpzZsvO7eI5bgUA/8IQg2Irq
25xgKZX60QOBvnl6f2BeV976y65annvCRVJKJkUCgTjn7P1tghZQrj6iqROPMSg0E8vnfYjBmQhL
SIuJjAJaU8Bl+/X0cctAKudAuVHduKy/vuVZMJg07U5vPXGamfWexqUC3XB97CiTUQBd960Lai2l
QDprM0p9WeSz39JEO5la9Gj0brNfjMk9KzIxTgjQN/04LafrTZW7xBD/eRzPUMZdoKRgvydW3n62
v4lzmwNbP9hOzXClth5y1Q/08wkzZF8+oBqINwUAjC3/Ij07TDHAqTEURhG0k4n1romF08ER8MlQ
qk+lTZZX4uZBj9wTQ/p7U9k/w0ZEZ42wLOGliLOKBB0FodvLHD2IMb31luS2aShHOvnMDu+Q6v3t
lPBWZx1yaV5gqF1Vekz6j641ahtCu37U5FDSfU/fNDhs+iIMIJ7Js11SejWM+tmjDaFNMlBXJZyC
3pe1mJ/O4hxGd3jRsDz5w/KBrHlB1I6fNXqOFbEpQ5dW+/JKRnMjjtJ2JkxshNjdPbA5eSO+uyL6
CN8FniAhCa6rD5KxdJQfsWfdZ6Ud7ruQHa4EdquXTHmRGpWsFRGU7Pk4OgzJISSIVnxW/SP7/DBA
Tt8SXcWuRm8c/ZgaIalfw3QYyHXY54OmH8hFQvejJ+dEoJ4Rbv9tak6/s63sE0OdQpLjvkn4hceS
JOeQHbob5faRVhuqg3yb0lM6Oetyeb0prK3dxPZBT73vdkGqlPbtvjbso+4Ssmqa1gNSMG/TNYQM
VtAGNLIrIJSL3Yj6aZMZmrZVqTyktvaoGXGL3n5YPeD5z8nrP1zAabj9UMhn7ispUVoQ2i6Ms3bF
j80LQrEGQnKVIDHk0knGJ+VQVeh/hXzUagRwt2hctzWdjUCX1Z/ZB4Tm4l6JAqQ3jmKQDPGmVEv3
i4XjjmUIPZUhvTtXi6xNOTr1wSiqv9B1wX5L8Sfok2e9RrZx65HpVCWdRwcUJkeZxyb1VWy82J56
b3oiLEjAiIBphgXO+jG9kXV7bmvFEMxZd19l8yNhzv/GV3LR8vC1qXEPJE39afcdDkYbkEo7Wojo
hjz0GYMLsCfGI0V7djYdfUIoadAwW0XSGqSLLpFEw2e5s2s77XVg+SkTqvYUMH6gFJcvkIDNVuoI
N8MmxFGXY8BexKO33IIurPZoWNTDGiJgES5R9GgdTdvB4qxsuR905pxVWNyQK87Qu38ReiduxGgo
RP0d0s+y5kOUzdlEHo15B5mQhULN1zUxHD2r+1HSOALI254qtJg71j3WL0vcGbnu3Mc0qEvNvsdu
iDBBfCqBkGSJHPOcEhR4SEX5o2Yvtc8g/IvFviyhTHzwf9be1WN9kw8r4R4/RZA/jzSVDyhShi1d
6vquqpMnB3GstoQus0Jv8FPopmcSfBzSHdeg1KrY4pe3sRZw9h+dKat3+uBAqVyvG5EmX64pcWwU
cJZH4xrpHeNHTB9cG/pklZY7RlSvjmdAJI7kuBFzX9Oobip/SdJyq4/Zg655rFsT40KdvGxdESQq
R3ytbRj6Pcf0xojqO6b3t5lWINlC3Y3cnj1tgnOMsqg+jG0tCdpB20hvAhP3BAMAAnK0mlP11Yxq
F061C53lBV++Olm0rhf/erfVsYcixkT+06kfbp8zxhbPVQl+IhtNvLStq59UkctTjJbRV465zeuf
7pL/TGlQnIinQBI8AOQ5XR+XcthMMVFz9jqVVOt8tVlvrg+vN6a+JNgP/m8/DtcJ4Z/fHpHg7eYx
fnKRJ+sKVNZgfzhZ3futmUsbaYu5K+YyO5Bk5h3Qvfg1nanTAoSRqwnqdK/J8cMxN77eDCkA3PlX
TA1uIGVgswb5o0+OqITYet31imlNnxD0GaqbzCOXpYRaAw6g+ERzFhH42MLp6nvttMi7tvB6Kk3N
DZysISDRRp9K8N3yGNZFiYhtIf55jB6cfYPU9SlxhpdG4Akf1umrWIex4K4Z7jfyPOvL1tgrb3Se
ejJFNt7gvompqJ69cK6eF3RjJYFukIlJxbGz02i4M1P/pN5a6D1JYMQtSsosH01+CkUsDlGnKb64
nk4GgU+LGWp0tLuCOAz83CfXwFgFreZpYuFSKjt5sMj4sh2WbM06miMBiK4Ef5io+V2iU7sd48XY
554NNYEgpAQnldW0FRXgbG6HyqWtm9NZ6fOoukPsfnGrqjxDkYAGA5xcE7AUhgpAv4G62hdtIN0l
e7dhtJyJQWC5TNpy2zIvu4FFgTKl0l4VkjeoogRn5V00PHiaR3KGBbV9yuK9s3T7YenMJ8eJMe+I
EPlYHJevVRmeyzLVPvuQ7h1kk+EW7X5+yyWaQskbSJNI4s9I0ePBl1U5k/lBRsiDHSbOdxGPGAsb
X7LG3OVwim/KKEXGJ+ZDbbb2z2JNgTBhCm0cQSOdiI5Hb2KgM8Cf9CmonW0VgbeU2kiOVmEuhz70
yPPArI23LTe4tnQ4LmhMVsRH7kU9YRz22hN013R1Jti3+A9z+oFwqjS711ASEEsxt56JJCX/y6jb
AwWlfbRRqG0iB03uap2m2QbBWOMSj8P8bFHBzUYVPzVd2AfrIwfDkN8XnXPbSQMqcLFoCEL6LjDn
8hlOE7j3nio4agqSXDGk7Um28W1sw9BtK+1hii5zCj8HDx7XIc3+atx2Plo/yqnrbiF76dOkbRJL
yLMyFB+MpwNASnHiNGpwLmNTXNy0TG70HOagI6Yz08kK78h8gR3eP8jC/sywecVmXmwrOr6/LYUy
5iKlT+6mtvvHvuVi3EbC3U7u8qutC7jGIe4AjeYqHnuy5WzBALdpMOI1ERhTiOQEB5GLm449VcKC
Pjab8Rv080ccd2zRV4vEtS0FSWLP2Mh+1MVnjYNrV1YVl7DOfbdVRkSBio1TvuKKZ6V2vZQcY1PD
1DNaXpMZrJicxye+LbAupUcNlA3LrsQOs7k6tjynl/ssEhCdOMBYInLfRra6ZHSH24rfj0mP9joo
UwNjpBpN6BkE+w1tTutm0j+cvri7KufjhTwvopq6C4HExElzSWvGdtpbeOu88dYrPQFwsMMJKGh+
J+V7vrgjRhr7jAzGvi3n8S0qteq+r0OozMimjBFNqZgY2WSzTZjeGhIiseFinbpbaG1HDhMbc+yT
1XEZn5FYPy7gBwPX+gXmJCgtmW5H/LFbI8UgCNF4rdQJ68Mbw/64QCRvECdtW9F2GrsvMc7xedGs
ZNsOU3UYcDogySmqqSd3ifhRPHVOoC2XEQnl3pgblPiK+IBr56At4PCGXR1vvKg8NM5YHods6P3E
rfXDnPFxQCC7TQrX+WheVm67RdwgeSR41IfsKZpkcovPXZ4zrGB2Dcd1mj1rk8WquoQacRVUkZ6U
9kEjwDieKTxjGnojEsT90lL+0ypWb6z27MJFulsMXIbdcpwTLGWGmdzaGrNmNklYmEUTirskYid0
FdMibM58o+mwFTcaLyqj+9GiGTA1y8U1Q/3Qt3220ylCgoiphG8vfH5sbInprtz+3Ffeyzh59b6W
RMTqq3fUMfEgWyX/SHXWFg+oNzBRSeV5CtPvwcjtncpx1JX9I16Q/n2YxXvfcYV1SsTTV9W3iZlh
r5olPhI3gJKY+fxcMBrTU3hXlTMofxRiuCUUe6MUG7+0M2+WSDk4x6rXayqb1UqcMKVE8KtCYkOL
NuIgxF7o8hLbxIWyJo00RHq97+ENDJNzIPGhOLcdOZ3kN9tn0mehtNM4gtRMCokb1SQ1iR7DDV1T
q9IvSWy/igJtPGvVK6MKsFYlzv/dtG4t9IaBL6hp+kuSo0+6CtL5PMJY6saEUBKWV4YmGY2TUN8P
XHpPZiKXkzKzYW8maKzZUNwg2lc3iWRFbqL+HI7sCJUgsrBnLHVKbIbNKtGfxyInyzHVkq1WE8dN
amZklLrfjtpf0DRq5hOhIgHaHe60LNtb7oewZuu5xT32vND078bsIxFDd3FyvSEcMDw4IxB2fUlD
gCFcADzqRGj11m2N8nQ7uF22vcY1FblZnOOILMuyiUy/1snznDRJgVhMFy1lyxeDcdvmlt1PWxkl
33Za52vcinkiHNzFKv5a4PQHIJ2Gvu1k+ClsLuy0WyV3mzxawOMoFRABwEAXkzmQkWY6lS1TgQ1q
3d00RJguEPqbvtQi0hnoCzXkfTQHRRAOaXvWBNRikhsr4fqyyBDNr0mA5m1sufoOAjwjibJ7keCb
DuU1rGIkjuVyTSyLks3isSRnrXN3Tam4+pmuy07OGYwOJTs48Ornir163eEectYxtYmNHufsnYys
+OCmrPDpyte4xl6A1M/vnET7ziqK7rIb7cOICFuXRMwTp85zYXmxq6G9wdq8d9nGnhsbbzkY3vwY
pwWVQhwzZXWoQD3jBWQRl0lTiEAzQ/SMZWRfxm5KD2MhLtnUnby2XDkIWXysBbR71r0lMCDQ04wl
dCKvls8YpjwVcuE99XoCw6ARH6GBhyYe7TIQi74i/Hq/KHqFBiWbcHzUBHw3lQYqMf8x6gjostE7
qxJjO1Nz59Ujypf9/skRRvTcdDoNu2k+R1Yvt3HqoGQ23K85xiM6h9UIlEGeY+ZGH5OAdW139qZh
S3qrqyi8EPYA/8AaApMGymlgq6ej1/2ZkasEmITpAZvQ0qX7V/Raw2xT0tnZDwZY7aJuvee09PZe
DLaZvesNHIMbbQB2qevYi2pR3dGiD7JMqs9pEN9W1H9ZVVkdQq+dnxXtaVoLz4kyksPY0Vy6Hg/X
IyMUam+y5QhI9CL2oSjCIxH3nOdRwhHfZi9mUwtsBogF2tJsHsgFxq8O4kQYBK/UtMqYQ/0AWK/7
OtcNsI9lA3BRf2YAjsmtZJ4zULvt6GxR9jHuREfZPg4ZWVZ1RacinUjGGpAqv5ae9U28Hk8RcrNn
nylfSFcmiXiBiHNdhI2KqVLisqezpu5rRJZyKZpWIL4nMXsumWyilNf2veZYF2Cbr3FVdc+l8MxL
bMjXrH6wmf8/2ZmVPIOOpENdJvo+Tj1kAh7SVXNUStAW4O71sYGs6fc9FN7N6fownnG9OgnBfoWF
VLlLUu9omES4rLG8UGDXm7Ic3/QGSxgU7r3pJerUO4rJvVg1mb/vZoy1j+N8odn8T+nrVT96lcNe
7wnUpkSKdDTAOeXJeVtlsK5FM5l2iYMM9vf9En4K8l0jtZAo5Me/aVc9NwGJY9dnnbj5Y2v0v7IO
4gzAM15gnJfydBWSXu/pGRkjmme/pQ6UxjVtujr9vjutd5NI8kYdVqMYEsiWubI66Vy0Tst6c334
58Zy4iSoM2a1iZVVmAR5gesL/n6pf38Ooe6WAPDqsCYoLz6pD2FgTePr9dey63PXF8hExVu6voW/
vWCmEGchZny9KpMre+SL0FIspL8fr3LlKAZEMiLKgD1rtL6bl6XfrppgZnfV6Xrvz8Mw1tioRh17
JX7jz/PXj/9vz/15+Of3DMY8hBv8+yvnEfhm5oM9W3u+QLzp//tbvD7WcICQNtBGJw5+weAyMU+h
2ZinfIxtw++sAkGGl+3H0fVoHT5df0Ezf3qyVcfJmVR7vsqer6/rLCVHx/XuVfj8WxC9SqD12G0D
kXZff566/oa7/vB6r/Xcdj871fHPy12f//2a1UTjz1yl4IVkEaaD1wGdt/957/rw+gM4TxrAh970
E/XkMfw8AjKhgzuQc+Kt4vC8LtoT+6KNjIz8eP2a4+vh9udrzbPdsJ5U1zMJlxRu4PUGxGB9Mu05
Y0qSxPC9xumEyXg6SdrzNPV4+Ofm+lwRL1SG+BXTrAvVpssLEuPXP+Sq8r7ezE4TBVHW4KRd3PLF
SwekTugFcosBMjoXLHnomuKJvLpmh/EN8mpCu2+14rmFszc8kjIz91lzCZdh3LxPi3LiEm1Dtq1/
FUn8opflo5HRgh3JKWeUv6F1rm0g8SE7mPds0OTZtSjx9UwnGgt1AaPDlzyRd4VMcRTP2S/Xo95h
EP5iV/yHBenqdc85rZXVmzsbx6HEbFSGcbRvDeNicriBkUSoF9Woj6zpVdbWXUf08k1kRtA412Zz
QqRuZscnhze4AUEztz/pxTErZzC6QQCWqZBvhhckxgvWTzfDnKL7P9cm3c0uwNACr5Wd9jG0jUto
mmQj95cprTRM5sCB7PSOmLyzOUMBo1s3dMS7p/DurLZ/M/Pmno7Zvg9fdBER2jG7X8p66+zCJoHE
O7ZR9sVqvWUIyN8T4SnRXPRa9fy1LEzvTcA9EhO+O3ukqinrRRLkrIm9aIvUn5zuC2rHSOSVQwoP
QNVN2GbLmq52MGNJscBlHErTJrbwmiR9Zm60UAQ9PaBLFCY/6qTGy4+DbKPL6YiP9CFlcjMU1JZh
eJ+4zBOjma18aYJIUY7yMZLlZu8zzaEh47pkntNANTttWvUoC6Wb3iF1wIuPExXkcBe0VGKnkAAU
LerTda4Q71ScMz/39I/K3kuPMsso2OIrcAEkez8k3W0JDjOoisw3PXKwIOcX287wB2ravHUxcJYE
KqIE35gGGBfENpuprnsmVnQlpUwuXmM8zR3Yp9AGeI024pEW1YW/HSjkDNkHMVW6cxI+vcbDCWeB
B1Z2+crZ+ZfebbuFPmnaMuBmg38kFNHCbgsceiGlpTWAWA9JHdi9+EkB0XLKSr3ZcmynW/aH1Za+
/GbahZ16mztCdwh++pmocd6gid6ikCSaz3Jq/mD9cXYskoPDrTWeVKaVPriPcNM3uOXJ554ZohTh
vpnMg4nIyxcod3ZCq7NdBwjlRRJbt5s0DVDOWEuAHaUgDK0aDsSaAdyKO/N5AiJQjKI8Lx5MDBfz
yQpWaB+Yqu+WtWy4PhVlWNqJYXkUOPW5CllAHerlA7YxlvWlc45OCqg4NWkXLJF0jpE1Oc8awXFM
0EOxY66IoNMKn+FC2EePInFT1SUnqJE4NA9gUJmVKUlWYMdpqvLBtMvlKY7VtmpSsA8zARz0cJYd
lCkAQjN6JYMxGp2Jdniepjm9HVT6woVieL7edBMUxVY8kYqShLxSWhu/atfwqLHC8dkxIXXDxOZS
uHznSdKfZDJihjI0dzMWO0OFkrUq9w6Os6ynCUTXKHZOsUm4LYNZd7CGc71YzAjgoUBCejQ6w3mc
9GQ358twL3r5hMf0KxaFx49metWzUd7ZJr7dUejj0dUzYyXVIbap9DXgrVFB4TX7ymwNGKQ0DitQ
NAi/P2kzZ7uUNiJ9vylhu2iON076WqjUZfc/NkHYThwF4zNCj24jB+IydNdj66TYFubiUoMpvlhy
Jp1PIlec0DXsbG22OZNTEniVndP2d/wrW8jUzYd6GJgu2dEU0K5qN5X2ZkyDfTE692ZCd3VYFliX
RRFPW5wS0M6TblWrQwVCH/495/IJZUX81NGex4pXvNjjeV6I9LbwyxD9/lbo83gTerO6pJr+eFXd
1A1dyaQSp2iBC2fz3//XyuK/o3xN10V15RgkOUjdFvLvVotlkKmXOAY8bN3NDuPA0LsrQm2DZvDF
RbT4BB+qgds+76xV3DHZXfLfvIW/5xSsb2ElVAvd0gWDwL/Hdnhh3PUpgv5DoSF3Cnt5BwcBU+MY
J1suZB8wCAguEpXaedUQ35oeMERZ6L6mqsFva6NAGRfF51VsKga9uBvc6LljuHykXBXEEiv/2o36
rz+4K1L9X8jR13dNMAzuCXT4ZKf+TZCNmyE30mrig/M6O8gtnZSiIbzVjQXZe5Wbewv09nYa9OOA
gRYIVZF9LMZBN7OfyTjfhK3pfU6B0t34py3Fa0Uzh+YPbls3tcBJNGyB6cbcA9VKNgUkkdN/8/7/
k7mBT92TuAhcz+bPuArO/wXQOrcpnhndrljqwFhqpkaad9fyR1gNQ7ZZHFFllD6Sp2G35M47NFyW
B/OSAmQOKlmZAdp+PJU/r8HIi+2+e0iHzjDcPjjz7tNJqf2kqtEnkcnad6l5a3Z5/xuZ/f8tYM+z
wsj1yS4P/h2MkeSr+w9uLk4VzCj/9q8ms/9gAbskwOA4Rv4P/+ifFjDX+4fwCDhxpG1dTV7jd9v9
z/+hedY/HMeDjsey8Mf5Jf5h6/q6PjgMloSx/ue8/moKM+x/YEWRWHh0zt4Vpv7/4vyS8gqB/5fz
ioksKxHcQCJeDNalv8fK0O9I676O4pNkz+Ga0QPyg45GPAVkHsvuNGc56QZZuL8+ut7YsR40QqQH
MWfqOOi/rjXw9caFFYHxf62oRAMpQ3TLLRq3LWBd6EVdbh9St/rRiTAGWELrQcebHxvFt92yYUtA
mwHRZ2jnjbi9PC5IArZEUqQ3RMpvaVDjhu71O0BoCTqgiDTREn1BQz5v6fVpMOtrpd0vT1jGsr1a
lnOPVHhjZ7Z3DDVhbWq3GFE6b+uWFmuL62fbeHTyGLZmd1kWUI+e6sZbmCOeSrBY6FNzxtP84zL8
2Sp8XVEVEu7LNSZBztGyByE3mUkMDG06rTO2FaT5bLBR9UgrJFc8VEMwacyfusgzDvFxaPRwQ/A2
oar1uJMajQlDZH7SXnloGQpvGBo60OQpij/1JCP6vElL0tLFt4Hjo9XnXUpLGVPHnAWtHSM9swDd
LW5Po8GsoyBPuSqq4QUJRux3IU0mV8474mYYN2V7gkP+slPnMaulPHZZhArMBKViOPd5HN27igpQ
TyesGCAxMTv7JrIKXfbDnii51gVhEOVJkATCgaxWQDpAQKvQiYzhZQwBrMcyCoO0RvOrOTrtRQoM
L2vvGs0mjg0w3QYgY7NhE0MdFmZs69Ke1us40K4gMb2Cbdwvny0bxHr8njwobMT5VRudIHqwXvm2
zYUV5FX+ZI1IR136XBX11LbuEJl4JK0zoK2mAJ8CgpomDXdF1wCm1MbpSGP8tEwPYN9jEDl5t8kc
89krGvzPHRjCwaUxBY+Qj+bsQD6nXWh8D0sxbvqQUcjI/sjXLO0+GXiblg7NS98Dtlo7xHQ1HSYa
O69nKBVlQ3oITbDykYJLhckbBVE1J0HW6A/LAnG4SmX8jJ0qgJLQ+pL50KbORbcpuk67E5IPM8ui
oyWGj6m3CLsUQG5yQGwYuAhsn7dybFFgmGzQIy2v9vCoYrrR5a8kf5jj3OMdCOj4I4VOrFkvQ+Xx
7qV1IsK68CuDHucwdUdN6n5nGM2jHaXIUClh4o7zzG1GPnHLmh+V3dEFMX/loV78AAjd1hakweKE
VrTf6EN2gxxBMrV7jpbyQy972CZJgls+CReMXo8RxcqOzSOC2hJ4kYavXlL0SGPepzF0ISvOjH3h
bJlX8+3FlGCdQN6IuQ8Pw4wKKGa0l4TzhhRh8kQ5eWrSwru51fbQa4ZmHZfcG5O9k5a9s82eqnGA
292VJme4JC8ZkedBOXLy6wphtxI1omeYhWMDxpVyeOihVUsDGAKCtIvEvyK5cga0QRJjvC3ml47B
+t5STeFr7kEWWvRk8OuXlOBfIdwPh4DEdoRWqWvOTVWY91PBgVwU3nBWGJwEAL9kqdQeFVjr3yRq
SDFKoAhzLQAMUfKSoDLY9BkD2AgWaKj3EMZItYoAQRhL1fmihEGU91q+D4uMY8O6n4dluRva9l0b
4rfUzEI0zNUcLG1dHZvQ3VW8hrKqnw1SPV2wi8YlEMhomQP2Gv1G88RnpAMxAilWJKTbhmMUtF3x
V5wPp95Tv0LK/FsUBqxNq7nWAkOwaSYC1dS8xJR/FCLhbJJPTq23gVQzwGX0TVPDOKXcxs+d8dJp
yQEXLkmuuX5eFvvOSEK1r+jCBFnf/qQYrHaV530ntfneA/s+ypKGRiLVnT4bTLSnpSYVlO42NkCY
yGa6LVnatnNiM3iAsjzP8yfWGMPHT3AIKbQOoqgIQU3iixEZ53GIqN706aZKyAqry7HbuVlxkg3Q
EDo0943E/xAeUlBxe9WhaWvBOgMymm9rNMfLK8IGQlhbMLHu4v4a8QFUkkuEHvY38Vjf105UH9IK
0umQfKWlm5KSGfcUJBCI4vnN6TI3aGZKfMulViEqdGNay2eTNJwvjUtmk257e4Vma6NkZm2aJB8P
mRhxL1dVoGfmZWy9GVYULfh0qv2hXPDXYZVCBJc9CPOprirrlzO+2kn+3jlZ9jQmTGY9qEErpTry
czF+d16BBicdHmH+uFBBp3lTGt65XYglIAPlR7IiObJLWoYnUU3bqav4jhmu9aF+0m0ix1WuACZE
3hY3uth4+BEgNQ1fhfUWFVH0JOISTl7LqlLczgQj7QXB2P7kiVejfejB9AQ2LAboBL1CnT4vG++n
DhlS92byrN1x2M+J8STojtzKOGZhrrNDpyZn5+g5dCk4pGQfYt2p6h+495gToVTy4c6GOzGozIfk
YASxPb3Y8fKemIp5UJKgA7NAb6X9j4qoh6AS3UeHlYVOFupJBCaj3+UpLLRq51Cfc/KT72npDFv1
mPnezE4QiX7yTtBTeraIUreYLAaZhdymSY1liwt3QPFbA+6aNXpANJ4ujDFIhByObtEZ95U+Fseo
5Gt1kJLBcmy3c+ogT1cSOlxLspa5pIEz4BrKlGXvCzYbeZ1xpWgFulM9vbOgcTNDArxL0/wkZH7U
ejRvqJzUjXKampZ8e6gblMd0WO2dU4nXXgzvRiK4hLSMyAwQNgh8bMaMxhdDecSi1q3WKhM5ElNi
pecwQVnP4WccnV57RIF9P3IYEatwFk3LaZy02hdZeYY5as+eSO8iA5jm0na3JNXl3cIUD19qgD2A
VWde3jPFyWtK4BjothAvlu37apXZlXMTIjnhYuZYANMId9NIvc82vYGRi2UzuquYaLYKhBC205PW
oKQSFeLOLh/pEBFUP9jq2EztD8CtaDZmJzk1lv6doGqGoVeS9FCne8uJdqAs6b+2rjhauDACq0Br
jRGSICOoAvcYo2kdWvnLtDoLFoderSNFeNuM5RJge4h82ijZDbyWjEyWEIbGu6Yb77xLJNo0JAhO
06LX1gK54nh7M3KMfU/4gN1UJUI+EQOfsdITpxcjDjEWG6tayEMtQx+Qm71FgsEKBpjJLBAnu1nC
VVBFNFsTBt8K6NdDpeTJAutGEqi3yzCwFAsss8az7X0J36YFCt0Ohn6gJLmlVSDPYgrpSFsmYbpe
dbDbbgtoxb301jPHJ4HpiC02M5qerVkVJ4aMrl+MvX7k4s2RYXR47/CNQAgq2ZodjEHEZ4+amall
zQZGk9+goNqg0O0fZkdUydS026nMxmMdEeBcDoQE4zvbqQz9tFnF2wnpbmCkBfnNfJ7Am9AQrEtn
7nhIjNo7Q5k/JsmxkpBHsXgFuQUZ8ic37xDU0h3r0NptZc/l8fqwHghnA/hfcJEXXEE87x65qzzO
mMo7To5tn9L/TfPqSTRmiUczWW5Gsa7fOZY6ZaphD4svYhWsHmucMp3M8l2GIYjBfnuabGVBtyLQ
me0INDVRUk+zYbesuPXnelvXDxoeGRpZTryz4BlizFgoDOoUxrVzr1Nj+KFGa8DgKy9SVu4CTgIH
YfWKdHIVzCZ3RrG8Kc1EWK1r5llHPyq3tdtWB3ckPcqxLXDOabbmOrIbBg97g8Xq55QuZNnGKeO+
aSy2uSfPpt7Z8FTVnRcPbaB7SHlsb/aNPt+5TFMuNuKMu5ZA7ckmlrw1GFWa1B/OsNqB27cFmuwG
As15ZpIDPrF6qiYjDPQYqHc3lmeSL+wb8rOnoM0aMH28OFmC0pWPgOM+2oR+cOx8EBEf+yKLDbI+
LGNTychPR5bRSfdIeiOLYACYvRhJzDu9wGbNboXOH+IuBcaUhcOsbYMl+hHjTT41nZ+GVDAUDu+N
a6b7VnJZld1AOGv7BX3ZfMgxC6L0T3EOYZDuiKBqVGmfTEsdohOG9nAfR8OX5bjuRefC7q+UZLQW
4ZOWDr9yD4/5ZAHZSbRHdBjda2zZxT6Jf7Wk+O4ANk43CwThXJMQGE+LOdWbrP/wrGK4o5SBbZ9c
nHr0Mc+MuJ8wVjWYWGCbvQ98a59zamzqKSv/ipjFEaTrVLNvC73fe/VyB3uZczpGCCMHKXf5tKxA
gl0/BhxKoLcESd15I6NjYycH5fYRU9wQ3VPkfkkcP5tRk+YmtFkZwdO+RKpND5baRjonaVw23hal
3DZavEcEaIgq4X9BguY64LjHytTnPcEAj5qgE+1NnvlZpFZAgHCQkKP0S6arrF3n1FZ1zQ639Ply
OJOpgQOMY7fTTMBilNw1ncyfOzthgbb4+5WuMTKfwNFpEkmBZlhBUwr2ynwuvuTs3i7YZjcLPNB9
Bg1CzKB17fGpT2IukQnhKKihmFQxm2sLLqtz1d1N4/JhYAeYhOxvBnOQu0QS8lswA8urct1YtbA2
TYQbXJODSCQT0+r5QQ7GCB8lfy2cxtzZFPeTKe1dY81dUDrDcRqUvUtMa9qTpjMGti3fOoOQ+Tgc
0frmDEE8/YvsiZzztPgrRXgeNynYgAGyKMU2u8wMNHwq2yPBE89eptvnxuyWLWK2lAXT2UbsC25K
ObIZK5gyGQaYVlBdF6Xab4WJIaiw0Vm585SAkfZTQ8uDzIXzPys6AP+LvfPYkhvJtuy/9By1oA2Y
wrV7aB0xwQoyGRAGrYGv721gdjGblV21qsdvArpguIIws3vP2ccvqvq6xiuBbPKlEVGy87kO7Cfo
InuDcik2s6DpQMIB5S03XaFtpkzgQMc4lLTJKw7KZEMMn9Jrmo9x5zJ3HMR51gTmQxBWcUp8UqKI
tRGfjd02/GgT47mdCNIUZKc00UUPUYh2FUsYfYc1XIu32cDFpPJ759Cb8sGe7Qu0gHo/Jm2+owax
6ldjpKlFedFle4aERkiMBPuXlEa90eTMyAetw3WKZ7NMfizIULe5ReRwD7w5m7JvzHw/icJJqTh0
V9HIsV2UnG00HIyA5oZ9g3wTSz8Etlm4Sj9NsEmv0LR8hSIKy6Cq9Vdch0NcwVnHIbBx6uZW854S
ZXVMQw9njAGOwjXNc61r5pnrlMhp1HCfzFPrvN5aNxUOnh4Coee2AzKj+7op062vkq/WTe3UxrlU
m/UuF2/U1co2UCi1/k/JfqYk/F0T31CKhudixw6zNv/ODWV4Wt8NUJF5XjfAe9oz1txfH0LvdJJG
wGnuJiWpW3V1662/u9uO9KwLrT0J9QF1ldfVis9SLzCpqzvrw5OiTEsYInoDvIEpCEvveWHipD7x
essakluAstqegFEr//msBg6Mwz6CjsOPROyU+fNHQpVpb7Di0aPskerTaByYi0BQPPfxXdfRH8Y7
aG9nTSfatSl2KO7wlqjNesunPvfzFum81fo/OiYA5g7pZbJ1R5uWZNN1Z2omHVbhqA8GnUgTrYfk
vCEAqD9b6u/ohrEAZTfZoa8fmyFStJwBI3b852YCiY2g5p8PDowoHCUGPXcOBK2RI6p9MTCN5Jav
Nr8eK5itHws73biYq5AIGH9uMm2g1O4lT5Orym3CeIhqfBOr1WKIRyPARUcHZIJ892tjKBUQk+zq
XPsg9zABtshT3ORk+DVYTE1Wx1mJHTIlJRLM0TmgK1qZDfrIIke8wsSr/3lXk7qx9Xv0kLaqEKa5
C3ifM/FkuO9ELYxn3YhA98bIxawSX6DarI/j+MaYJpNBC0pvcWi+wwbezDOmP1+whK8zv+d4RtQs
l/zdSK8B4qIbnJysPVZJ2p814aVgp0egdEoM8muTKYGIhOuzL6fifn2c90/PkABSfRlBPBpWCzez
b89VocdU8YA/IiWsiPYSZ8vB1EqEBgI9JS/5tSnUmypgeMbVnmfuLPUKRh11JIHwgqvdpJ8znTm0
ut9oMxlUmVAGqvKpdDjuUpvsIo0mYwRTqxMjQFCdZVJRoH3ADlnu4+7FxwW/gYbHNd2wPwbcr6hH
RuoiC2j2muqsSK3TKLXrcGhPXiNiNAS0HZGUF3g4URuMiGU3gwNKQ5T3UdwcBn1w9oT2PtaW/4re
d9wBH8f2BKuzTu+SGaS+bdTdNY1qIipc949UewTPVO8wTYBRd7wXqABXFjTnfc9sHezw6O/zmb7D
hJ6S8zgHpwB+MbvJNNvZIzDUCS8npqRg0YBpMUS76p01M093pZW94OYEjYBWHHDYvuuxzrR5BDaj
yR7LiuCMKO++mNL15GMyK9XkSyIh/7sp10v9MGSzs7XRxmxcVS6nMxAsZTjsfU/0t2nJy3qah58q
Kq+JAik2eT3S3G3IMc3GAYIBaUS99UdnjQSvEWCRuciV0Ou92zrHRTm7glML+GA4oXkb8Xu7vvup
ZS9tLhasLq4WwDnYdciOg96VkJ1GcWp9MChe2gC6zBr3WoB1kOmAZnO4RlM4n+uS5ZnNNwuytu7v
WihbrWY917A6y57JMqkZr2Rp0cgnZtMDs9pQKzsYBDETdwDeESR8+Q40DnW4EPvsnBfNa+Jk/Zna
PbUNzTwJw3jvLUZV4ZpiVxaTeYLXlXZj80QlK3DN8SB9AtEAp6hlZ4ahw8G4X5AoLBjfat+YdsJA
Me54TPeAG/A7fdKwyb65Q/9eiAnZsoi/dYtIgmrR/GAe2RlISDCXjcU3fvBXM0t3HmZCvwOnKiBp
RIP5x5APjwnULQ1aeRSFd0soZkDy1D197HgdpvSMsoSCPiaHRuCpyG2PK3jPGJyWPrhl97YYj6E+
wf8cUCdYpZAHH/72poma+JBN0Q/iphykUWVAb0FV14b7pdaWo2HKzVL3rOz0SiGRiNaw03pLJMoz
KwSyUieWmDAE3KT9oFbwMU6pvUVOUW5GKoy0QhhK4qS8m2EtUuUAs20hMjXn+HloChNYe0Ohivoq
CM74kht3zcNi8sUlyZlMwWnRet3erWaDBelAIbTeulMJTtiShDWZmBeaa04tji7HxpwAjS5ynHc7
TwBJ9A9lTtLAZE0vupHb+2joPkKtz7aao2es7TnM2jSmcpEy8SlJ7IwBmbBjWIfD2Ytie592OmUb
Voyoc05NUYMumpeMtB7VhMrDJ0DEKs/cK/cGVqLAcOJrTq5AtTIyoTxB3owdBdINmXHgoRIcFiIn
CMW+q8C6bi0RSVXawsBtEspee5+RVxKbjY6P5blzW5kVZvI0BFZKqW92YYXV6cdse2T9VCRd4A1t
IjwAUH+MeyPU39xUflDYhqMclbgMq1PlGbi0oVUXJQL8mS/b0BzXJpZ2McGMWHKAQjH2HpwuAYFh
Nk8xjRWWJn9oGv+GsTUHw4TTjdFr2+qWu/cy7btj57ABBqANI7TwZTJeyoSk9dj0JSEX+ZNL5g1d
tYFKQSj7naBbvyddW8cLR/3Z5zLMfBreMIVuUFp5dYvnKSvmcxW7z6PszDv92ALvKTnywko5fcs2
2kjN/QQS8lxAPJeCLCmJ0mAfQaGpHRsghoQum8zFEdm7H5hZhPcz8nZ4PKmRjVzB+3jYex38K8u5
4YIF5DZhcWOS0BdklCZZXN7E2YszJM7GbeoXU5kLNGvY137UUZ9NlpdRCQi60KSytjgnUkhukHNR
ojX3FQDeY2YkV3biv8gqAS7s2ebBiLuAekh+mOfkepCRwaIL5WVW7UQ8f4tQRx8ILZBBNrhPTDxf
9djSKGNNB/Ihx3MZE1DTdcotHxEi27Q73X/tcZKBJELXxn95IX6KarI464AQt1lF4ImYxeNoK8CC
fiBQ1ArIA5Us+JyKpXL5WWbDa03nIDBU6I0YPpNyhDLeGA/tBLW9M9EH4U7Y5GU0Xg16jx8z+0Ex
0B5ceCQojAebuhh9S6SBZQglXj22PrFuEgWyzRVflgzRF+qaKSpFZinrpsZczwTonHt5TFlsLqJj
4to3I2553W8e8rwFwuxsmno8Z0PTH1wc8Od1E+pMV9Zbc9iRzRUbCZK60NhW084Dq59UJq2VXhsu
c2hHB1LtN54BBSzRo11CTZI2nR1uaX/WQUjLL4K7cBY2AXNZKK/zjIHH96vbeGIY91PDMzZIlaYz
4asnqeszM/wEfZY/1lxe4aVkJfNXBkmkrzOTWHQngZm2UATU4wTZmod8xN/hefc15fvd0tOeTOTD
GHbuXrdy/2y5PhPrgeABJ8HN21MpzGEV+rSyTsJjIuS2BCdmHTluGM2KwNT1akeGZn4hYTq7LEaf
X+xopCLC8iqaldV4dDuf2MQSpIxLb8Y123RnR0w7XbVZb60bEOosqdabBX7Ec7kfYl1eioTC0CQt
g/6w8aPqbaJxcXdsCI7F/2gkIMSj9o9IhwrdaW59Bt/X4JLkLku9KnC17tjM5Cms+0iQY/ZzbxGH
Mh7stLmqJwHyAnwAwXup3HpCkBEYJpDEWfxhP+Ot7Kmgdh4VkBOI5ozGez1PtINluznBHs4un5kG
/tpYsEHOrZlQyl1vrs/Mbr0PyY8/Shlj++kiImeK5KaIq/eVeTzrE3hnmRAnA1tg/5fHOrfFQLmk
nKis/NyFEJPJHGiocnSvXOb1Fv3o7tQXLyP+LIzbE6k6Q8SZgH5X6RlWa8C6WeHYy2JL5Klht/Wt
nNqMsgb8xsd2Upw/xlhW23Zsk4s5aIe0oE6dpARHWMpspZFNBHf6nPgNtTxrEghUa49qs5rWQ7sG
uS4ajjE11V83Iun9vRmJm1wt67rE+wH0JN4yrJ8ErfneipmGM4UrSDbZlGoaLqJWsGyZKBsoTQcN
O5wKq5a7rwSeFnd2g19egPWW7+nZ0YhYwhKvCyGGP94tifZlo+06r3r9deMr5f56y6p9Z2MJjlEH
FNceCfiNtEIQrUpA4uLcB/5eHTGiLEInfkI3jx2gj0GtEXO1WsRYynomoo677gjyRhGfrLaHthFE
/9G+pvLRjTTxmZJXJXhNrymcS63YX7SAKFDmk3ZYHAzimMmpp/rVMQatKBEel8Ohn208hFjI8yp8
CH2/2K/vM+Y5UcgjkdRUWdrQ3ofWeN95wFGE6JmrhyWFX7vjww6k+5r9ZlwXQpojdoMs3375CPTE
Yd6qbCWrT2DV4q8g8/WuXTTwgf0OrC2LvAFTwTa0dGy2pD0TDaHWgn5cJ4wcPSuQdqEzFNN48gaK
wlb/zTXnhxQS/N5Uq1ChUAQkRpZcldT9KYI/R2Azv8VQ9heREa5WUVZYJTgTARTZz5vgIVjqttZP
TPv60eP6bXYzrEvKPFFmFIc3RMnBI2QXDitpXFt57zhjltrfgyK8lDoqdmAk66vPq+llvbludJn8
fG9aVX96a0xgw0Rz/PP+oDwdsFLvtV5+xJF1cMcYbtAwc5iZ6ujiCDFw7WG6Did1cVGPNbYLnp8u
xHb9xrbo8Xitv0OqtW8LyeTbdIJoq36O+KpAjHMWBBucu7bdlKO0fp6b60ccZiIsiBuhT6eW5U3u
fYMW8Jyp8kiLjvfgqlKKukc01R/DlEMvW8KScO6pQJ4ctnjABsoD6mOtp8p695ezZuxJ5h58au7r
J59mrd5blnnlt85NZGeoS9i7P306DiyjytrLhEXgMPanIc8J07E45XOc9lTQ3xjBAOe4eXaoZHOv
Zfusrh6t3rOOvuxvjALYi4jCgLgnEi6V7bbzm+sh0e+YQVCM5MplZtDAyBgx6bYS5Wm5lK9rI+Yc
1M4AaKheV8P3irpmUBKK6FXmG66HdzfzburK8LesKO0DiYA4tIGYZumyHCDwMZzr3dkhkQywybvT
W/Q7HP1Bc5Cp5wJVzhyjMWjzj8g3l00/mDkG2GRTxCrHj8rigNn8UCf2cz9fLNwPZcZy0nTGbWL2
N+mYfZRtxsXWvu5HhYSQ5XfK8e0DTmlzIB4GV+v8kIX6sWM+hiUWuhm8BlGD5haeHm6bzL2mTA/0
JCTD994QIapPW84M7sntlDEzThSF1ZvtnWWyMGaSykQFxXzVlN85I5cg1JiUmQlcEFMnBbdNzYZY
WuQPdAuKy1w7BBVaxWku6v5bqd85IrS/x2FDQsWsWjwlc9Qhj7YegQ+Rrd36FC52qSEJXx27L8Nn
Xl/Hw/1Uw9VuS83HPMD5R9GZiKsUqGHR6IfR9Q7rVcRv4MIRSIXzR06Ric3whAyB69rcGbdGtmh7
Py7885QL/bQKGP9H6/kftJ5IIM1/q/V8AdaM4P2vUs8//+YX7d8WFghzS6f1psau//VP2r/1Dxsc
sQ6A3aBZhBL0l+ZT0f552LMhD6D4RA36p+TTNv9B1reB1BORpqE7tvhvJJ+/ga1Nn26Kj+jTsmxL
YBX9XUdtDP2SlJ5zjFz/u9cLJiL3izESjRdRxPmLCPbuX5H+lnqxv4hLbc81LL4ptHlguvwev9Hm
w36oTaskemUmcXVvenAGxTCRYVNb6K2pUOt/tK1+6uWu1udr2DhvtTadslwVBof8Ixc5AxNocRai
43ak/iqnOdraEgiMV6Ck8vQnpvGs6FzrQrotskCzBlpIdGpjS5CrkwDu4yRXZeQdR/hfO1Aa5W7Q
mrt//0WF+Jsv6ri6pyPlNQS7l+f/ou6O3Swj8djzj3NkH6fOawMr9YAwIt8IUJtJgyw9JzG/23r2
lSXWsYKwqSdFTsekqHZckfbMNI9YNL5yO79CVkipWZKfiZpjJwsz38wu7h1I24FZttS9cuNV9nF5
BpnRs44xSYYbXFtpDqnFl511TenhOksrK9Ct3Qoz0ky93Pu4NViU9cyuYqaZcQG4GGoHAZYZbaIG
kJImII84Nh+7GzwsVkjyKT/CSxFR9zbXCGjIdYEOazxTZteDqIjzjUdcceoxAPkkTPAnyZeRzsei
Gu8Glx0Qt2RBMxGelx91Vt9JPfpypQlDTSaPFV4zwsroC0MZ3c62fC/rMgL8O3wONQW33M3G7X/Y
V//CzuegFMQ5GI6PDt90fzsoERJUWPMW/xjHCNuMOnxKLfnho4caCup3hSzCoCn6fhPZqbMdaoSl
ZUP7zUWZoYmS/hIwhiw+RtLyNkLCDmKSugtH09yaCaaoGH2/U3tvU+sivqF3GegDgwP+eYxd0aGp
wIA1MHr2HjiJV9I2HMUm+HJSv91UiY3pHPJYkCL5ojus7ZoRU/Zi+9+goE1nq6nfsri4ssn5ZF3i
pMBueuVmueRm9dKPxV0OXGgLcAtcyXCFV/GDnLO7sJ1bQpbKYTzNpgusLLshM+CWUNkrR9DDy8+W
3g4As/GE8x+oGrEX7QLNdOz597iEdBSAhJbHaXrr+/NW2NnT1Movr5FndtRDjhbtP1w8/u6UYinv
EwTi2ZRjfwslaZn79rMY/WNiVeMWPVFG4d+Z9wbpUJ352Nny7d8fGMbfvqNHwgNJFB5BKL8dGM5g
tHll8I7WZF0oGd8tHqBBEHuUsYr+tUogLWmwFROvf5MzR3BSsocRQ0syPrwTiTpfLQq2OjpSC/73
n+3vjlkfLiBHC/0E32Lc+Ov1xTTaosiB0R2FmkySHYZnO6dzyYfIqUwj16DgUCDr+a/f1tYN20Ji
YVGjtH/bB8w+TC8bUcHmTvY1Od6TXnE98Mr0i/p8uIsmCLbtf0pfMHT1sr8NG47Jw8JVw9S/jFFp
BJFi5MQ96p0BZTy6xTCMzm/MrsIKSLtA1cYEW3Yb+zlsxZOk34JWw0S0KfQvw/Av+bAMG/QxXP3j
nJottfyUi0yoy/mQ8DIkLR9wnoIlTmec/oSNbhAHkljv5nd2mySbbE5ei0a7L2z3XAz81LOIqEu6
5a7mfXfZhOIus919Wo0dx+adS7NuK1yVkpDlJ9weNOitS6EjTSs/otlUaJkoJ5EBdScriqCmvRO4
XvO9059lBXwp7MdbP6zDAN9ARu6Z+OhGBD0On2yUSAplDfUq9AkKtj37C3X4xQhNuU0TPMZVTp1M
Zn2gWi2s7md14UGTAhKbwUC3KUXN7Laq3muuB3hpclmtZ/MTK8bn3lD/l6GVxLX5QXSMObU26AHp
B092xIkX+vy4Tm29wYMMJJF5GwflFiaGGqaMv9e9WB6bnF5tz9x+suF2Zwin//1hCBL/XyKKPF03
DA5ELDGu7zvq3P3LABuiQenjpZmOrCowS5NIXQy3/cySRAtRwQ7+PTUOcAdGRe+ApU/cietlXCj+
1hGhqaALhl3G2juIoUMGoacfobwSEIZ0e5+nDETMVTbOOGJFzCn46H10VZrGc5+2xsbMZb2ho8cF
fdv14Adje/ADpv8kgjrfE9bc0H0ISCIGcuN4ZFaAw9GDUji7EM1/S1WPESSK94Sef3Xom4SZ6HTm
fFYPpyYeH/wSpkgysJ5TSUKmtJvrcrH/kFqLKTKcn6YKgyDXrF3J4dTipaiWR0K/rjC+P3goHxGR
UVCqSvRplWG++T2KStMWeycvRJD1PhaPVEOajOZs6ZliRQYRO2Q6bXr8JFpR9Pt40F5d2kNTE88H
4PzP7VK+h2VPubZ1Xhvc4UGeJY8pGkzKkJvaDQm4D8UVieIIcQEv10t/mpA8bodO3PO+7SYUKET7
5tTlHqzkmJSBtDqaQ7LzqPzhcxivmzntccwIElX5qeyXbszazVQPD0XtfM015ExcGXsIJoioK5Jq
XcHnDtP4PmZivREOWnRXGnuQg9UG+QN/C6hpConXFsu05bfaZnMJugvrRgD8ut+FaP61iMlXJU/T
lHMk87fIY+dPpmYetJ0cLTgdHWanGICNcDuHKTRdeAxbj1JXH7nDbdtWyX5YiF2ThBrWqVVCdvBx
IdUcEpQJYw5/8FhjajEFtABPSpnCCJPmhYKVfiI0RG4taj1ehojIs5HTSSN/mx0dtEodkxCYPaZO
fUnS6pS6MVJ2OUe0MuIjes0jKe40KKr9CNg/tjkY5sLe4sbpmeRCxc6zY60jtSHjBaf77N/7kQuh
XBseo7b2N5XRPOecrkQRW/fxKDSw1/JitObyiRLDlbwMQ4l7qEL7xamdG1evMRkZscZlyDoUOqNL
PdVcBc3IhFo1wsKct06ZPBdyuqQG8Q9jqSMazKrnyaxRjPkksYPDsqho0LnIzYYAJcbSWAIQ8DVB
3CaehEiik0XLDOEkJm1gEbdlUl2W2LqdB4j/mvYJ/OyeSWvAaCOCxDJVDYC4YCMc3gezeKBOzZds
dP0CXxX9jH4yB2aoDrOV0qnyfdFrj1bIlRmf5K1vQ0Zr6allaXKfelRKW298aDUajX2vxYGtmVdL
01JiNzirUWjDTUNJQ2vg3eK0QWqdB1U4Q4Uc02upePUyPxBo+t7AmwnahMxYNycpGFg2PuvM+vS7
cxj3f9RcbU4YbOiKT6B5nPAmq+vHwnNO9/vRj6+rGf+9pxXX+tTsXTiSFbx9mQ8/akFXctDDI1e2
m3a69G793tU9XjDzQ9pnWS9n0EOgW/wy3Un46iiXinSziPE1c5xt34VMujsMfPXNMnXw1gvRBCl1
82Du0V3F+XOTDYJKkf8pPdoSCqCe+QtVKEHsl5UDwSiHYZ9xqS80z7ztmowMI1wikDioVcnJOKBl
lHsd7bvIsquhCJ9GjZSGqVxuhpaQpMrM3tOCXye2XyDQ5lc55vtAc4H3MLV99U1GE6JL5H2l+cWR
3HR0NUZ9b0cuogFWBzKNj9rUAY2fNyHrxiAVlKxjU3X0bfgevOYzHYaW1cfwUGNfSW1O5qo06ZjY
3bPwi3utq26l1dH19oioHCFndJ63owBTb9pFPAvWN6elyImEnYhBW5YWBEEeItr1+pPXxRlyXBuV
VJx+hslT0/pQnWYumrF1X0RI+RZkTlDhusmO6QmmT4Ls8ylt3LOyKnNRCLsjsQ6QOaS+6xT8yBE2
JeTeQm/sEQ0+js8VONygNdE6oz44I99ORgCSctYOZIbTV/fnb1rywVne7sJ0xGfi+y99699PBmN1
5MvntkLVOxnsfoL8gnu9yaOT20LsqhOxs+K5pBdcN5tq6Pd6DmEYJyTVJxQxdo8nYrHeyH5793Bp
VfTYvZJxMxl6TBHFubKi79T4hiz6ntsY1vIaNCOzqeeugoHZZVWK9wjDY9i+6pr/HYfR0a1oEM+h
9iJdGl9COS7p1dQAXeSx1+23oZmfci4vwZx5t6lA5NKJ7OgPPjAvlpEyw5UkvtIUyYqDLW3TDuXr
6GN0xBW7g4N1U1rxWxi9teYlK2jC6tIuEWL6wG4pBHcxuGv1t+OcYHFkeGsXf0cGB/IHiNHBaDgA
/RxUDwDFRDS+xq5qkmoeAkQqyptG2N6x6ZdntAT7BEfUsfAziuA8r9RHcye/HOzZsAvleDRm47Vc
4mhbY04kudXY6TaKKa5x1CJw1SWedwHX8TWpN1vIZgamk73EFfCFmkyXuY6eYxIJJivdGOn43mkE
XITizYwMOO3NfZroD/lIbIcmOjgp2uKTvcElvmjy/F2W2sFgzB3nNKVyjfXIAWuI3cv4AfqZRI75
s+jcu3HEqCWoIpy0asI+FF11JNEMWJf8Qos3paM9I+myCdhBoz9WsIiZ8OwMe7G3DAPZthcEjpFo
3RWnVdamsXJtaZa4MJB0LUYAWZNTsm6chSw8fAhKyeHcM11d9iRiTBtPzvmmXzTqOpjloK37KjUD
NeCkFH/rrV+bSBUoUNv3W71XFMhVR+lFh7nIvAMaqz/1eG7N/LtbypsZqPo5rrsFSR1wFGRHwM3U
i3udCWY7mw61Ex1tz4eOn5M/lHU3sQEhTNbFS+PlyZ7+DMI0Eg1PJlkxQSxwB8vUOFDavq4c/Vov
rG0xmhWTSvMaBydHaP7MIc6wa0sLby9cc0SQaFSGLqg1Qpt1s7ssHuKC1qAFpckfeMfvxiWnX+8V
PxwjuxYx2dmsPQDq34XhRDCFN218Ed+NZftctPKxlskl78sfzThdEhSZREp+ej0ujbOnlp+DD70x
L3+ghLgzOxU1pSyeQiDcMxJkgvJ66BFU9P3z1Gc/mENdEBwzTbFjUCMLQx/FME+vAlxrMUATrMeZ
0n1CtgP35+cfrPvms6P3M+TkvthhuONVXRicgQPQl6QqG1oTTUqFHVBtVIJCirNrTiDB+hKfGg3T
TtW1JTtats4lyjlFtaSEazp74XndFGNGrksib5h3h3sc2g1qXi5j2egcKNLU50ZHjLVJ8gaDD8JA
0FDfV9XounfXW+uxAnLWQBsSMs+2oHUesK2iWljTgdUtz+4tyjxuvosR6bWN/+SaJMIBlvxmArPf
gFc6JY3+HqVUf8aheAm98ADhi0ZHKr/SAUoMpR87K0lMK5wrs4uefatPDrPr83l155hMjG6o5bvA
6KOzN1PfibqRheuApZ6T4JTmTOISZOObmqnbxra6DYRnB4HT8oc903pQNcwu9bxgQNMftcQklbh3
qsTZL03/xqqN6ZGu6Tt3uXaRS6c8YXHd3I0uy5OQn6fp0i/FeGfvaD+mIYWO0/AFlODDqSYjiJac
yQ1TzLNgeYmCjBNxns1d7X5JNayr0t+6SAyRVFYuuiQ7744eboNgXXIvIFIDI3HnIB+6U2Xm4IXV
2yWh9WwY8w52HccHJby1zKXl/hPEx496gSYMiIfIgyz93obyyybIQnTZyZ34fmlzE+uaRYwNfR1T
x1uFA/IhNT1qbCP/Scy32oAgzi8ZXYEOFBsE90CgsAlDHd1UU7Ts+6LaDB0scByW8dY1yfIYyHOe
mcKlSfXpdeEjctIjrhGxaSyImVn/mbszlpPBJBjCEldmcoV419vmoRkMXmFuYlSAR0E9tftsS1ZQ
6oiZltjd1qqO6S7mLo/3g0H1oOnyCmr0tLWbOdnAXHYoI7ArvZC9n+JhOE0O53ivyopjGft8rem+
Ew38JCoCxThfKiNivj5QqHDT9jX0KhQ+VDigr7xghkc2UdOGQtSKRcEMseMxao+NjTiUSRM1dxVS
Jky0U3woVBp3E8n27aU3OLnX3QPKFkjsqvBPPzp2xG5YAEbpDGV0pD5Gp7yFp4g7EbGvijN7WOxp
REhZcXpI60azCAZwKJzgzOT9fO9BS4wYbg9ViY5fBX0t+DU3eU/65F4LqfWuR52cYgxlOopM4JbB
iDCMe1/LwvwB4+daCJENB89ioQcJqTjSf9CRUpAzn9JETNVzrNpqDijSQ9AQ8lYWHvWgVJUYkTv3
TWN/zzA/bHxYcRSSfiRE1hT2YzyQAD/H/n79SZO0xlKN9pVC5RxxjjpFgiaQVyvlJ3NbxHfLEF+J
XNVxMTMpxCvGOOBfpAE85tN0k5ZU54eStVye2F7QE2OxzRagl1FuXGeVPBYUGwLVA90tHPDBhKuG
RSlVuYJiHJXt8QRsF0cVFR7NzZGnyp4UuYX2YD2mO3OiMFxWdnI0uqyj6ERWVZQ7p74ba9Js0o/I
pgpjaFcYemQAeuqc5fZD6IHTonzPcByLSz0asdIRNZt08PYkGUL7sovu6IePcdsmhxh4LZ+eYk2D
ZBK2upMCcUIURRCPP52MZD41mvMW0XpgVVDtavzBXSS/jdAMwPrVSB295SvXnzt1ADsxhTXNlx9o
7lAnhiyPC95EUjczGv1+rMQht6jO6SllpYUQLupClCw48KhfOKj4LmtPJtPSL8or7OYRk0dm3mSL
c9+GHLZMoNos7wgN65nugLVYj7HFLjDF4j8zSF/h1MXOrff1fUtXNohL+aUvXGn75triUhnoSQ66
a0ZA2RtYv0ybUKKDoef1Aciav8HktM31lroaEV+zHGSAJTHjItN+D8PwWlVxQ3nV1fNDPESves5J
PbmmhqgEitzQqjoas+AICIAbOvF25nzmG7Y/arr0mzmJL2RRAFCjx4egmwKpT9SaxjWFHNfFoP5A
qw0Rd0vKQhXuxuRButNng/mBIRZMynxiwX/lqxAaXcXR6IJZ4sQyp7VB8ZlgIiL/mJfJqayPMNcw
bJZ7Sb5NVBF0Q6fgNbG7e50EnJKKlAFLEDhIgieXZcfBKPDPMTh3OZOxKNK3o/veGFCComx+dkna
MXLxOXjad2LkceAaGlRjZnC1dXINpoVEeFKKcqxNw/qmMtPXSgX6JCT7CBXx05L1A1r7Ck8r65rC
GBCAE3w8uO1N6JtHpzOfahKDCJm60evsxpqT+15FCmVkCy0+5IKQtCFfxQ7VpfvNIIeoI4+IZE5o
lIOeErXF8ahCi0IVX2SQY0SgUrQnxeNG8+36QMk2veRL6pOewFjX9QMzYVlepplpitvdJzb1zCDp
j/OSzzvgAj/Cxay9jR7W6NQNPmpoIRxcN5FeY9f8db9By58BwEWwVcJEro3mYJHkBM1lORsq3EnY
XENQ0s747Z2AawkKaq5LwbSQEEVsGsqA2W10csS475Ova1gErEtySqguWsVVSEN2UXFThsqdoliA
IxGgYUEmlTtmeC40yzh3UmLvYcQ0zpUTmef11rqREs0nwIV0l3WzeV43YZ/FrHGxGncAN34+tj6x
4DCh5j/topQ6YVN6+BCsx6i3kis8iPWIL9jUZGlubMoiR1I9sPpCOZ+S9gQU33Muus8blYza4KJT
/fxr40ADDyzcLbsYnN5Fs5ufFK3/ESX8B1ECbRbX/0vNfPvZff5fAKqbH9+az1Z+/lWV8Ocf/alK
ADRlGfD9gQ7TqHZs9Xp/MqgM3f6Hrkp7FonwgkYP3aeCXAFwU7YFbsoyPZr3vktnweKp/yNL0P8b
GYJhCt7wr10e2HMO/Vfb8tE7IN//PWI7Q5qtz2FMbMhgdxNyKJTJ18Vo5OffwMj/n4+t0NifUOX1
Ff6fL9PYMaWmCMAXyywyBvfr+5e1i09k/aPBBlk0iMSeqxzgSnb/v9k7k+24cTZNXxHrcB6WHfMo
hUK2LOWGx7ZszvPMq+8HCFeGrcr68/S+F8YBQJARVpAg8H3v4At6CGGyDm2BYVvBHEkEhSQcXgq3
0Pf5PBDfETQThPjeMngnXKskSAsVJYeTgpQO/BSctNksfyXuyLqA5bcVoR1lo7akhpCUjH7eDl75
yXfD11KQX2pYMC1smBZWTCboMZYgyvD4gpqsIc/4sGhS2DQurJpU0Gs8QbRpBeWmBAKtG9irhz4m
N2WhrrWaUKQ68Q4IMmyW7K+DoPCYgszTweopBb3HEkSfBMZPJqg/mSABoU1B3NB414hrZbCEcj4H
FqiebExBIVLhEnmCVJQIepHvQjRSBeWojdgH2HO4NCfUrGKtsVbNxhE0pVgQltqSNWkc7Brb6vZM
Oj8HM4RjMuTPCdRrCAwQn3xBgSK4EApKVCm4UfxQa8c9JII0VQj61CiIVBouVYvSUhCkGPKHXNCt
PHhXuSBg5dM7lqvephfULFOQtGbYWiAJX7wg85a44Fbrvv6Uw+tCrwtQBEC38xSpI4Ht9FKHFU4N
7WYWtLAaflgPT2y2C2tjmuW2cbInls1vvaCUmYJclgcVlHI8KheepJ7BQRvhorlw0gxBTjM84zuS
rNN6EMS1CAZbLKhsviC1pfYLmH8Uc0TAyRTEt05Q4EK4cHEXrxSHhXOuPWDShzH5yK7LJDiflGyW
p4rEBCuGEuqm6n3tbQhLeRnqG3CO0BNaf6Wp34no5qvY+qo4GMKlalauIhuqUp1gmthjLQN4kb1s
UufwQlBujYryscw8m/BprHBLo6JKPP4RMK6NHhagU4OwAHooIPIHJMwGt1gHdvGSFw4MUQDNm67v
B9RXUNjKjDWWNGuzqki8zNZ1nDTEgcNiiRm8uTAsIrvGWB8IVWZLGzt1EaXGo7jwK6AgLAJUPXzI
EDZaaKmyQ7oOU0ATJ2atcr6RdvwWVt0KHbR+0ZvONW7TH6qqiFgfsO4S3ytrAr9sfs0dsAQENKx1
r0+staw9JIL3uCd4YbRPZm/oSLGiJQmC/ElL8IIM0r+SMOG9PH6b0/6NJG69Qy6C+Hmbf0U2Lca0
EIFiw/iMOxrJ+IHfSkHMeR23R8X7Nmrls5hfF4AOPX40c+n0+Rlr6nHXdnAZUBkmn2CiKD765bH1
I/Ax2ZXpcT17QbwtQPKvo8FbKjZCLkPIwmFYE9P4pOflpxq0yk5RrWUixMpvhaMQvje/RNnUkSDW
L4Sin5IWv93YDyuEX2CCaJ2rEq6Bn6JEFwfHD6KKQHRs9Tgj4ANpzDyMBc+EE5NXqslTLPLuDEzm
U5t132OeLlOZcRjkF9OuCkt8o8uWGTqDx0pBxCr6gh8AW4O2mRfswVJSo3h4Z2m9ihBW1buNZQyo
v8TocsYC5cuMMge9eTayERdJn1tDr3YdEtZBO16qNCDWCop9x0YtAnDzeVJKYbtT4qLiIQftuN+A
nQ6n2tqNboIqIZgAcLPutWDtuAlSnZBv5RCXmqOFZTyiM8CWureRHEjcaa1YCDOYM8IDeIXlj35l
IVq4KtUK3qQev5leD2rcwG8SVaKFCsOLFKG1DNFXX2QuNBVk8XAq+VFm1g4KIErYo4NpqGn+VfqI
B3dkOdFdwaYHDGq5Kify6yGKXiZef3g8LCOWkEt9YK3aJMjHG3V01exuWU1w6NyuRqBwVr51Jp6M
M6ld0ESE4WBWQFPuu2hVut4l99EwV4IDbhpY8CB+iwHpuNBQ1UUKnT1A30FgCdWNPoftyuhMnGjQ
xhOP1jh3Azlke1on8bueqXvfwkt21kNIAXgiQ5n7UQ39KxMSvTHR4k47FWHxjsroIy+DUx0AIYtD
Jl38qJ48FYkXbFK9mFxDPfyMdBHiyOofIRSwResPvCrbn5M/wQxOwk9x25TAZKpVoRHFae32Zzy2
I4Jr7qp1HYzGrfI1t7R14kBPQlysW9noNTK3peNa8d2fWLMZiOZamFX1wb5pkZDOkGdRyJZpHhKu
XWqhbK7YqDxboDfGsDiHpvZtGPVrPU2nNgByHfZTfur9Dbh8skd6+qK1Jrz6xOi3bY46QxxNF9fP
P1dqriz82OPZwd/Mmm19g5HgvLBhewnxw7YSKifI3voDTAwLwmQ7OjCHf3hRjtVcpbB2QHNPnc2j
B3J/nbvjG5436tavja9gPiBycu3A6X4SeSVBYAJYRBLuNDfR05S9uCQDgEFeHHMGPKKmAXk++6eV
op3lGrDWe71f+WHNn8lyrlxyW3UJk96gxpdICGRqenDCtYQoQhce1dLDmxRKJblYzPnw72JwhOtE
NR3d9jqUgmuLAnFfes4S0el0qfI8LaoO2lFU9A/d5DWrUtN+kO9GtULHB8kuX7MKN01krn56vbD9
Uatty5KOAIDwomrBQzXNBHe5R4AZcI1aIyVu1n3N6gJLW03BoqjR0pVbAUGzmdiCDO9U7NQ2UVIL
/sJaF/RqpPkvrCMJ42CWiNBGCKKd6XjdYJ7TuuNXuGNYdxaNs+mN4UdwULTC2TV54q2KWXnTMZvF
BtfpjqwVUAdLTSI7tQdkVBMiSSPh6TSpvmn4Fu5rt935qFaeFDU7EtV8RJV9WM6Qu1ZdoCLqo2ir
LgNTYmJuMsHCBjEGC7DFCq7hx0LnskFP0SxX6kTyHxsV3t9WGMMOqX50HROGYQi788gBp6/gfp5N
WvhQCSXPvqpG5OGVeNs6WXFuQ8JbGjHIDjTxUoXBtuhRS3UmIznBsmEu2qlD9I4LJkYL+sT6KhsI
m6JOOqQkCPCyn06DUxsb12Lvayk6j5Gir6dqsrb4FgdYAzjrOE50dresU2CkLEnFVxuUknRISzk2
kGhhFNaoPimNUS7MKmw3Nbo12z4Or0AzkpOllPqmgOy/MO3uzD3AGiTdV7MKpjfwuT3z/t1pkvc5
Vr81tfPshzh4lSZ4rqTr/qrC2V1PnWsd0DltoRrpIQHV6TMB3ngnbZxq3/jkzYg0FQVyc6UGQKp/
N0dvrbQhwSyCpIs+pagRfeYdhiBMVBxzo/tOnN569GBFZfAxtnapfMoyt3wCVBr51t6tyObDzMk3
geeeKzS/V7HGixwPr35luDlZXXIJpwaUgh2r1bKCyIyJZ6Qc0wmCSjpkj1auDlvLQbcEr02ki9Bn
2QSz0n+Cf/tY1PVDgqrqDoB0sVNTE8AQ7zXVR7kgJOKKUkpEeBEa1Az5gfAjAiC2kvVLtdR4eAvM
OpOQlY1hh/gk50hKSD8uNQ56yDnVD9VLqmMTGxW7cWqdPjyCUtdwUyQgVDiDQd4Mxt4QEq8JiuGL
MmXIZybTybQ66yGUKN+o3U3x1O0HXpskptJ8G6sATlmkYwKZGJAVxbLd8RSy2yzl9ALmiIIzElos
4yruS2sDd4oc2OTveFGc6sZpjynEmV3jz08TiZPdmPgOmQvngN+DAVgAtELbO9e0L1HKicwEOE+l
vmSucYk1E5UpJH5Al4RrPXZQ860WZB2MY1eO8ZnAwzkTwEqtODXFrF5AyywNbQpP0PnfWghYC9X0
/V0yFp+qZsbFs6yeiUegW5Q7iHheG9WdL7M6C9x5Vm1cbArWnlfk20i3bdQufGczuDMyKLbyrGYE
bX12Fhuwf4JnpX1p9XXPym1R99nwMOh5Ad/+FPgwG2eXxalUKsHN9ncNkw99IPS+RwErDilcUro9
r8Wg84nx3aVLoOCvCO4NQJQwS5H6JWjLCczJ3+0ecfK9DbjBQG0c5x+sPtZ5Hvy86XVIqQ5ZFFlA
6sGARAau/2vUGt3Szs0ObbwKcqfnZaIKMfdwa7cVLp/GvLabqTpoiSJopLxrdxEhzlpYwcoDsoiM
aqX0QbfrzDHsj0zk1s6Kk6UzkqnGoBCWYYYfGJkBUYUK4647rfkCRhkSpSAP34tBeA3J5qSg1WOi
hd4RBiY6mQfY/MG8kteQhcrEzgbE2d67bh9QE6MmfKesZCJSXo1cIpw+Wb13esTZCx3CL45cv9xk
WWv501IVvMHaC+Z9oJ0ySa+R2UMUGngw7olEUrLjZgqVR5nZZOOhEDhsRns7Ej9IGujMXudn/Lmw
MCqNXiMrKyRP0CxhvyE1Twrf6haOIInJDLQsFPFXsk9JZQGqwWnqjDkiyoA67FtP/FSyNmbGrK0j
BQGHMbhJ1hjCqkqK15Sq1c8wbJ3Xjhkc5UyIcDJPXpTdXOwmbIsDobPDe6E6hLCeDkkueMKyrQul
GtYn884gFYedcn1oRT5f1sw66XaW0606bagPjShkLUUIdt3q45vM+vvqCq3n8BAJLRd588la5Ar+
bj/mWLLHaULKk7stYK2jreV/XCZ8YWqSqXOMZA12io8Wt1rnWWOJiVy6DWPN3gYJ4DtZWIJ3h+hf
dRga/4AOYL6VXfPsFCuPbegiyT9bSg8x1xCWVyAecYcWNdnMzbJej/hqWa7abrypfapagyhmLO7M
WLpW3aqiPYVxtEq8TMPrkNS2FyjcC42oyrYsZHNW8L4kx+jlp47MDogPNmLq3J3YxJHVFhlohS0D
+mTZaxjaUDhkblv+h+T/Zbx2hZYcsB8ARjtJyq0uWIaqKGJohlsbNqOUX3IUaOl15BEpd82YqUS/
WuZAvkVS1TF1gHMrioQHZYXyFSrc4l6XBc/0r9pkC2bsvS0Pq7LT65Nh7U3skf8+D2lJdV7Ldtvp
Wf364WpzY2T7Rv0xloLrWZngM25VE7Aws3jH2kR0xj0MQLBfzPP3kX0DVXQUhazJgf3Ie5jozURG
VVDQY2CAKPvtZEsVfm+y5hn1a9W1DspxjKqRYAN7E6g5vNrSWpVKHq3iotcX0ghOjpG09g9NW8Ny
GeHv7eCySUWp4L8vbxiNskrMEoE8IQMg/6x3VQDZN4gDsvZPQ8JitnZ9zowOresXcRflUh+3xKC2
dw4BT7bZZvZYoAPJuw8pQhURaHzFBW7CsTruTFkF33eOnBiR8fFSTBbas9IITE5O0gAMnAu/J2Hc
aiWzkG3xpMhfU3Kef6tKgrRbs5OOwn6LxxeT5I3+XHi5uUvQzJJcXQMwEdBLFa0appL715fNSLB5
ZU0WwMre5qEz1rqYjyRjuGfKgqj0d9vH3mLrdgpEX/5nkm4saznz59jr0Y4wcb3SQZvc/sPyoNUA
oyCllq+GYGKHNxH7E/MLDxCWobKKsn6xJKZN5lRMvtLUTBqdyeYY1OxAQQR1hzb9Gg5av++FLpYs
YN/bzE2iPWgKisRQ4v+8CUVTqivIe9Ii/rbRBvPy2/0tq21EKDSBr7mUzdIIk22qacffxsk7GyYD
JsqKsfnt5pdj7p9RaUAi86wMl7IvQtCDHfQoeP2m++sLylMau0QwfLQd4TE1zCtMnzA+kFodUqEj
FICcD015AJkA5/9bgvxAqaid/iUjQ84E1sr/7gjyf9KP6ZjbGb+yMZru/ZfniKyO6xjCFIa8yi0b
ozn6f0F50WASWrowBiFt8isZ42j/ZZguwwEgWkTWLLidv5IxFocszNZcwzAcU4Wq8/+SnDGcPxk4
4vugAWhB3dRc/qPuR48g1+knTFdV8wdC0D9rSJenkGz+Q98BhPQAC32NSNgmWhu/VzmkTsA5xlMd
N/EecmS/LeoCMD5YlyDs53XXwU+Bllo8I7DaPHU4mfluWj7LIuhaAqZpBqA9mMrnoCohflvuxXE0
YN2tgLk1idofboMVdzqw6oQ7CFB+6aJYvjEiIVeNTFOTYlP9d+GUfXF22UGhYBUpwL5Ia67uh2VN
jpG1vncULIJuF5Hdue4j35l1GzNQhlUTVtpr6mgP6FJ2PzTw7rzXujeQXjmWCpb9kAaAVhPVyJC4
aaNnU+1naHxojGDJiBqHWtTnTPerM5oe5c4v/M/3Ltkvi3sfGiDEyS2POY2TFOwDTkP3xHRnI7hZ
leMxF0WTBONRNrnTwM/W2f/oRwS8AnpUpojZi9GyuLUB43JMXgiFln2dDt3OkeOt21l5Pu5zy2DB
WqOlWRdN8xQIsXlzAjUqrZfJD1sFeH4Mn0Et2P+zKl2azRKvU8I3TrImkjycb9t6UZuHAmI+osHx
URyVBwimBbhbt+5GjQHk10ldvUUzOR6/7wN0AQL3FTl48jXlG+CfYDsiheh43fhAtHMC8osmgaYB
88hrszm6cWe+aDrS4AOvqVG3AZgb2EDIYUOkPhWFaVx5t+LI/PfpFaHopWIE4RY9I9TfckWLAF1W
l1sTXRvzAQJMtch8GzHjHDVQ2DmPCNH6PCCED1AiVFYV7LNHoM/eoyUKz9aOYScC5H/3dyFQG0cP
2PcwVBbdPHuPZpogdYXW3e0aIRuTRRGM2QYZuuHUiaJnxX+aERNE60twGP48IIfc+5qIWKURNsW6
dHA4aQwBU2+qL7LVzSZQZFn92MY1hUNd2jpHXCTxxSN4DC+BS8gCCDLuy1av/2rLTibWtV8he9Yz
x15lQVx4W7Nwfcjyrr12pdZChYmeKnSf32FcPkxqmH01APQtULgKPsOiIq6P29yjXobzFqBgdgTy
Xh6dCG8cq/C6Y6CWyvA5bDsfxzk9Ux7ChmWfUk3aDkBVBApOFOybT3mqHX7rEv2KS4TfgkHO0uO/
x0a9F13e0VkNf50rjmRxg5tNnprLGJgoDtuVi4yD9wnCLv8zUZg6v3Nnh+b63ocHCiFwxThn3dhe
azPtwNort5N8tD6Q6UHVYip08+R1cw5aZisbUTxHCNaK/ls1nBrzNHmluw5q49eRQRxGgxEUHWIk
mJQamrPAUjl8cIlC4rWCX1jHvMcKLXxoRb8FaQXqLr5OSNuh5nEb183+r+NZo75j6niA0dFuFVQt
r02dwgNcyfqtAPm8DRpcHKoqIdsjBmGy81Infn0qRNcYZPkJW4rX+0ltWFvIwf1xUf92gSLoH6Gg
GfyMYX4RwvCzqndnf6Z160q6ZoPseM/6n74U7uvFm/TsPvbej8xYs8kUjOwMnulDNkOWmM0eQ6IY
H81wtLLviLopSjp/Q6mRuAXsvjOqfQywfr0V/n0AJOsCwM2/cGs/0lxBYKgQeTXb5Z9lYiEjpBp+
4zQWja0VpMjwoPOcbtfyh0X5tdZOuuXhSuuQmtlWWftZASiHvwxbkTWJdPxLxN+8c5UV0nTWY9Dx
e2i9VexV2GCLWhyUfWGggftCwglZ3cg6a6iPZezn3X0ex9/A2wH7VmtcsoKvic4dmvbV+ISCNZEH
WrIYelQ/u+xXo4xOajhHlzbEKMJqLbFZ8rqTHFmixL0E2YCepzib5NmisQshwOrmj2lqKQdjxqez
TNUYpfrqEoRZ/K6p0WuSdNpn5HSNDbo9zoZs8CkLEaMrh1i9RLHpbOvUiA5+02tnVAnLte2rOUa9
JADDBnDdlJIZwjEgOegD8eOw780rYsPmFaSLUNZzfMifsWj26UM2ByfZksNcVviI6vHRU+OY19uw
fYfr1iLUjexSQHLYjnasbL02cj6j2vGI00D/zQ8SzFd1j2hiVWMx5gX+ys3G4pv/MCANutYyBLfm
tBRQ38R++G0R+Q+KGrr+J2qGmwYMv2Y5Jgx123A97cNN48T6mJGgCd6RZtBWKOklV7SV5yeDtFCs
IwZIYgb4SFtdbHfCyN1v2rURjxnU7aw9OcjCYWQSj0jvpNwBs+kfmU+UI2tR4MkZiY2q6P3j/YCs
yT45TjY/9N3P/XDgnwbf+1hhgrgenT0GPfka5QPrTJJU2WsW+PukN/sL6TyXVKtivk5O9+wZg/mz
RiS1bKAkdWGGyzwsa+s0CHyb5TTGYaghNi1kO2SJgBa26L1VZa/dWs1WBwB3Gy5OlP0kDkYUlrv0
NMR2jGKU2uxRUCofMT0ALpoY3quLpP2kFT5Y43yr9VW5BxKRLTVhepnq3bweYiiQTZ/RbLMZ2LKo
jmn1GJd2cpDjZNfkQyO3spjXXOJkvBqsb7CDvBMh2uzTXGBf2hS9Ac8LThzWKsmTWrYqfawKarNI
noxeSZ5ctMO2SeRUKJ3QJ8eZSqXsMhcSimzKYnAr5dDFkzBp+e9hY5+dcWHbG/zJgQUPOl5ESYwJ
QGJ8TmrIlKNtH2VhGiCo/RSfgly89+8HZE32NVGH8/Y/He5q8kqjTmD2w3mtHpAfsxvjK5aY9cn2
gh9mOmoPo9tZL06K1QRu0p/w6RmeIa6t8TdQrqWqFKfSM/DuaUPtm+2YOz9w9S/OnFnQl4N0P2AB
98zL5bscgA/Ij9KymmeSwdUezXt1UyqG8qXu3C25e+2b5weY3qAz8Ggnbnni7YPhjziQboM82QJT
yFAqM7C6BmV6RgM/PE+2XjQrwrT7gTTfA0vj8Lny2wvMDvUMGyl81tBzwmSqD3GD4aAshNrMVGvq
WbbuI6Aycro46+9ryBEE/IRRFddoY0hFg55B0wCjioFY4ruHWzUuNPcAPJ/e36rjZR6gDDrIAK4r
q1NecKnC4Ek1rZ0RusqLauAcB5jAOsujdj0CJXKV5zDJleuQdVtLjMJ9qtr+27T1B9YPxSNedCAP
UQ5EfYjsxAf9Cj9MxkhJ0vxHonv9pdD7cjHEfvOtTMJjDxkgXCQPGkQf8ptBf4pbR//sdoV5gLh+
CqW/SGSM6sov02Ij325kU4wDptzpIerzwkPKd5g2uP0I+D34rP/89YVi029QRb6+ZdiupVmGo6mY
ZH7UwVC0AOGX1DG+B4ZyxAoohWAaJf0uIaO4uLW9KAwvTUV6eoxbfHrkINj55XmEvue0U4ISTmiE
Igdlr6aJmVae0iYgQGr4/kuexJhtAOS5vIbEDpY9fpR9srBTz942EZQtecASR51aD7Y9UW68GP7z
/1hqndwlOMQPhlaP8NnFSJfXjPtB+WPC+sKbSUC9C6Jz5eXFy4gNBDwZ45VEcLfPh8Bd2YZhvsYq
e/S+r9hCESL4VBXZfvZL8xUZ6GgXFYa7lk2/K95To6kvhkuqx7ECIFHibIypNkC4gNaJa2OK8dSo
ZxOJ0Xz4KxrxHQiysjmq/EXA/Ijqrd06v2qJVUHytsqpObYFkKliyntyxUXcP4YgmRph9hx3Fl/C
7PaJa/X1YuwTF7kox7kV8Sh8GGR7IEO/mkudFH4GcEy+700fldm2dV9NDbTcqBfj3ivK+plZ410O
qJnPFo6quNcZ5969X9TJphm95i210OhGn/5r04TJJhmZ1MFF6Z9nT1U3eVMaa7W3f2+akw3Z31Ce
M8cMzhD5wrOsySJEjHGBVk63+XAgmoPsX9yKpV7Vh5+fXT4CZpZroMHzUc9KM4JJ9cbYfu8bt7Yf
LLAGQW/X5zFTH9FHma7oWVI4nrkCqI55kmjKA6nSrmM0FW7DggZTyTBAmwQYO7xudU/WkXD1E5qb
/hMeiN5R7bKXvnD9J3Me/Ce8BZIt1tfask8LJ8YMcTBg6IHdkGfIgXMQfOEVZR3lGbLfBmbCVWVH
HpiuvKpsyTPkVTMNPYX7VcKpJrNuVdFWjsNs9VAFzcYwKosEaJuYy1tVtGVNFoMbWofBZsezkNUO
uVG1NqxdlyT55j8/hMiefJx3COa5puahGYeEFwHDP3cIepQjsBFZ+ntaNjW4hSp5zOr0Cqg5PUAM
SR5l0WN3+xhHUIhxBSg3sk+OlbW6dYz1oHlCN4cz7gfGamj3fTi9fuifxjp5KIfnD92J+HQ9iE9t
MYXH+2XksEaJDRLlhnL7dNl3K4weEYmuxQXr7+/764x83ultxqPz54G8QbosYEd3779/mIL1hJtr
ylEelP2R2WaHEB799rf8u7QPubU/VqXJiG9rHuTbAfbxb9X5PjY0igrHEjHgt17ZbpVSWYEnAQxU
j87ZVlPc2ETNgcwB+eFsxd1zNOIaGtTuqRKCBu7QFRsrbCeEJYvQPckjNoHXk2xOROQ2EMUE7ZhM
DtY0w+dG177MXhNcibmNDw7KRgs4aupbmiEThui3dpoDN/9UpvpR9hM+iDdD65a7LIy0N92+Tnpf
o9oT2PtSq5WVHPUPV9Xyav4XibWbhtqf84cHg0V1bUvnHcJ89ueNi3gZwFmkP98J8/AL26i5guPW
3XMy1JvWr5OjbAk/XBVHpixdE2PGdVYM+e3IEO9wv6tuXe2kCt0c3QULg7XB6j54nAPvNqYpk+wE
wBHOi99twUbBIku6baSN7YMGweYJaSZWfAgfe07uPcmuvM2bg2klMXggVL11UZSzXaMLBDJN9slx
SSt8NWy728q+IQ2OGSsQnEWQIs61wTrK2r2QfTa2Axum6OAmWezoVSq8djnln8777bCFlclO8di+
R7758fr/68fdr1wh+XacAG3/wzfz2tY5pPyNjrM6KqfCyZWTrEVR89InFlrKf/aPonnvM2rW/F5h
isUYkfP7+R/GDVCuUPmwLdwl/rhAUVSCOyg6myBHBohvu/ytU17RJii4QyjmIews8+gng3kkKBdj
K3gMmqRuNkpLvzzojuh+L8AHW7dx9zOINz75PqiPe9f9NHnN0NxG/nNqIovh8l3WqtIOL61uvRki
2J9gqdESWflq93EPojGstj6x2ssYpOsaxsBfLvgKlIZq9lRd5ZzCBlSfYvr2m0doSgY67BQYnwLJ
8HnUByjIFbC9PA5XQ1r5j7o/IybvlC9K0wSPZdq+oTtdvcRBUp66Cn6obOKz5uyzpNaXt7FZp2+R
qEDyRQwe6j1WxFlUYOWcd8PFQH1kP6k2er2WEj0PBUH8HJWld9V7i90R4fdKIwmDRxT6UbO776Fi
EGk3xBu9m68l7BT4yLWyk31W3MyXKcIDWJwgu0hvdJtcoO0xAZ2v8oAfGE8eAkhnOaIfMYscCOqt
A5/Mtu3FxMUnzEhWtxlvtEaowD5xL3BeBC+YKWUhj95nxvuBhHcLonHR4d41yIvcJ9T7J9375Gjt
78v7O20v39vBPPMex1glB4zJG/7WFi/3SbPI4mj++d51f/1r/7AakOPui4MPl7ufy58g/fVppjaE
/7JYkBKAf0y5oFYEs8tWdUjR7kdZSwx4m9qLsVY062Cvo8BwSktf38Dg/YEAyaxurKopT7dq4H1p
SwVfudhXvweK/6lgFn/BLFJd+6OFabDnNGcWuCb8crzeIYaERwepuIXe2P15Hg00FDL8/ELVfc0B
2Ox6x7RxPAu919bsvpZ+Y1/SIkifAi94I6z/9J8XRiIH+mE/5mqWZ2L8aGqqZn+MnGpe4uqjrubf
7Xg0l3U82lfc2VAUDe2LbGE4qyOtn2rLVJmA8mc2Bk8amzF5NBvs+gAvACE4zzE3ifDrS/zZhyta
+UdZK43hsVdR65YtMp42gFUxRBbW1KxsPDgOQyCcl0jLHSrcxY5t0mK8BALnMYxGXrlEIT4hHQaD
xcORt6vzcBk2rsLnWlFwCmwKIqnKUdZk32zq8b7D+fLedR8mx3YA3qGJi3OVWlwrivoHbCKqzyzC
rI3jRvlmjivlpZ0yFYsHH0yWaJqG9gXXF+tRtlRUu8e5ffFG1bh01fzUKHm8+88/k/Yxjcy+GYlV
m+WBytpW1z4GK31FU8eytpRvkYJDSZcrfxlpnz/JwrfGlARNfOFreoR1okw9g1ffdZOdPyFsmj/V
XZA9QotALKzyMaj2A/sSQbONegyJu+4rrGP/UV5LE1dF54NUglk/3D/DivhNXRZc8nqyX4nqzwFG
em2iz09dGXT8/L537HxLOxZYgW9SxBmuaZzhuzP0w9eh1XYZ2h8/EcLc5qntftUHyFKB5QXPUzy3
KEHkPr6JTgucHFkR0y4e7ukgIPt8VTySfk8R1fYVhUPjJFNEkwezJtWqfzwp6lo1hSRiXx1xgryu
4o7dWXwKwlS4O5dT8vsnWEp1idBTWZZV0WK6UoEnjOqHKFHbq+zioZjWVQjgTja13ivANKbBiEgT
7own069/5ElZXAYjQl/KcJ8HnqrX2m4Q2xh5++V+Z79WIVjv3oufxyxMH2uYy8ii0d9nYwSA2E33
uQ9fJk7SaEXkrjiaU7qx20E534tQtX8163b87Cc9MfbnUO+NI3HsX4Xum8Yx7SzM9vygMfcpekSy
Tw6ZIIEcwybUtonKzhmBhO6L/r12euOL2lbTOasQoZBNBemjTW1M9sauI+NLzQtygdRL8PDrnCKo
zKsWhPY2HMLqwTUgH6X8N743uPyqJe7pqEUMttKfsK4pnu2Jzb4a538BpEcDL1LMgzO002fAD7uM
nMtfBtmXtWIk2b7AJeE1FoxOMT4LNYenszRZYNHExF2c/JaDT9wRyO3+TThT09WPsSueOhy3RdTK
g9l7y0L9lmWygqGss64uvrkNOxqjdO1HTRTVHI7LNlPjjewburImmajqu9rlPXEfF7rlcPRT/1QN
RntETECQEZF9C6YODiQOrHGPgmDsZc1qwOYbZWJ/Ohho8geKXl9yy+aFlNt7BGubi+xqzdjb9laj
Le598oA12zzAaX/2fc6sahyqkGLXNii2szXKgL4eSRcMRwQZkabqwZHIZhCU0HJsHGqOt6rste1G
95e/DZDVsiTnE8fjXrZacbXbaHG2V9fw1fzEPvYmitem4pfPQJzBsycusb4pV69BbWNCODstVCBn
2uALFJ5k4TPwNJV5JSScIVeKA7JP1lxx9H/tM5IhOfr2p/soOZQc2bR0VVTRwrJRSUEiDaAolRqj
1g2BprN9fW+JzYovtjI2GuJ4JgFREV2TkxaPSjavDNGSXU2fpwcSEwgF6H580Z2B1z7bMgCR01tV
p0hkBQZczdKe3kJkLHSWU5/8NDFJ+yGUJ4fxw8AExNb8Ych949rX5lX2g4aBE4tG7l42dXY4MVaU
VuziI9UtPCRHjrGFRl+PyOOnVhS9RgLea59vPSFsLlSAMPBA8fwxAQV3DK32qI9dzU9AgZbAvEjD
IT7Mml0/N2GgQhlBlUYeRZUEdIM6lXuFhcNqioPoAZgKkOUxLSBzJd1Vn1VvwYbV/zYIz4jW9H/Y
dvWFnHb9ZWhwhINaET1UIQJwdmDHG1iHHd5MdcJGSVadnD3TrVDIwy9l1VB9f1vGQtF7ClHn1C3T
JQuF9KmJ2t+2DHJ0c5RsJ3M7sJEr0gcBGsQi8aNCJN4DgDm4oHK+sIhIlyOamWc/dOdnApo4G7GR
D3yEomBvIjI0u/HBGmfnEpqtdwJNuJetqiyci6y5KvJRaA4/uGlEVsIdNwkMe4hqYuJ1sa/ctXr0
JuddK/e9XwdkO0MydZ5K/fhhfo4s4zp0/5ev81pyW9fS8BOxijncKufUrQ6+YTky58ynn4+Qj7W3
58zcoLgAkLLVFAms9Yceah1ySryjYE346NVeLRynFyAsg3vsUOhFW8j/1DPzhxXJ+fceOnprJ+hD
Ot0VLjRkwkks0qxb9yQauzCTQ+iaS9lqDcz9pgEJJuYpS5WPYERU9TEgNY56yguwqqmDcd4w0tiJ
chChXcdjA7aBuKzMCnvs/PKYN3U9RkXMz0N+nCLmcYtdxKWAfJ6DMs4WiDbCw4H88iIa/FTQCZVu
Ji5pLzBUYoRSME0XYx4MyGOutHcRNZDuX4oy/GbEcGMUjRRgbhvuWTROEVYLWDW8af/0TVaY587F
TQdj1MOz34qsaQ/X/uSTpLMqF+zAeJZPzEVDWYlOMVlOW5wKw/QUWVm9BQgSfwyas6mNhNoXKdZL
04TfRHcIvWYdJXWzEiHEMiCiPMzOZorQklNLC9Ff2xZY9zhA2Uqx4w+km3BiioJuZWMANV7MTPmS
SbCPspwHQdoPziVPEV8ln1h+dSPK8MB3vCvYJ2ALWufy74XqrQ8Y6fb4qOxFE6km3LFn3EtjOve6
wlu005xEDHth3uwjE+E8JbfibROr0rLA0fwC/yhBtU0KfiBfakES/U6NFx9WbMjOGXBfKqsN77Ao
tt5wgbqKmYEqv4WdY98NZUDiOHZjRFfkv67l2XpEajm/WN2o7LtYsQp4sRyi2qMVM3HY69hF5o23
lXVb2Zvt98biL1M5Zru1PLO4F4lSL/AoCDYtZZ677AaIR/EGWbFsLe8ZLmsr20cUXow6Scd73zXk
hRi1EM/fVpBy5iLE2lXe6Uo/ye1yrt/KEApa1ikiTPmDWSiO37wRTqWetv5PxwGdBQMJ5pNL6sK2
rS+hC28mwEb+ZawqaWm4istvo812kg0VrUPKupkrcWSdiiH3l52Tqa9oRaESYeXD16qW902pSV8w
Jd5SIPJezcq3L6M2LKkXhZgpSdGna1bJUcX16xXtnhZSte5BftLTLSXYYZ8ZvGGG5CAahXrf40iE
jWIlh25qnlMk1+yXipFOXHEPaf8Uhj/wzr1oyAPXe90PKfzU2HnvkUiU1lKpNxuN7fNZNPgWBds2
rb8+u8TRKJVIOAcZchBJUi8CXRu+JKpzBogDh90Kir3o96b+UJbOmJy/9G2p7ZEZZb+Ltu3cH/zs
RHo1O4kjGSO2U9wOv0eHKRR9YtTBgvnQueWIa5OfI74sGyfN7KsjYtAQ9/Oq+NaW2OPlZvI5IIu9
qtSk3Rp5ob6gr/pVHVkBAxfd+E5dYjs5KeNNR1jqWQs22Sb+vWxEZpJNpxixJ+2DyjNKHsf0PQfE
yUOFeppmDelaDIi+xxUMNXixWKKtdbU6OLzGQOgGZ/B11JsLSOciHCqve4QuiWv8//IDjonuDor5
sK/zriA/YkWXMcemRFdl/ulsl2dm0+PZW1shktYBClFBqN1RDijI0EHNLv8dSqXZoUlBkiv56toY
gEJK1l5l/OU/W03v50kKolivY3OFOoa+xySq2jvNEKxjVCuvwDU09FtN0sGBj7AVRvLn1tHf0iCV
t9oUia4g9eIzTq1YgTdhuUoNSuF8LQwnflQsbWX6YsviaOemf1M6FFdq05JXQJqbTz/BynI0m1cl
aK1DLsdoVCRF+1lbsYQzctAfoRCML4hmHp3Ebj6hBCY436mAR6bTwe9g5puG1wIuryjck6Cwd6JY
Lxpr8m0SR2IAhQtq+c85euz6i9QolorU6C+qHq7auK3fY36fUBsTb+7qfv0eah1q4NiYPEb5U6Jv
h8YkS09GZWTYUy2xX/W6cC8pimZWOMjHTHZDoFiZe6FIGR4zk2ruFIku0aTp59Cb2lkHKHjBxTjf
RrFzkSMoNYWaZFu3qKo3NTH0WY3+4F6EWIl/rYfOOIkoddWNLBfhTUS2tPSsvoFXaQbzEKNQDXeN
QzV05mGqWLWzYjoUsWiCrscioazi5XOiGPgrbKxMAxuW/+N6z4v8Nfe/XbMuqAjKXeOzDkEvoMGG
ZYMEA2osJFaiJfr69jzQw2QpR+8DJKwfqDejb6UF6GQX1bkIYumzcowSrrDm3ZCsNFdtJw/7Ic7J
Q2edslIGOcLKjqxvr6TJ3oANjUNZO3zxjPBcelL+KvrRaPzdnyrx2WA5dFPbr3US+JeiJ+2W4xf0
rTaKE3oc3puBZeRGT9mDIaM6vJXkH8QEyYynp7/en4MhVA7m2OT8PrzqW4ogQg827UsimfqyDG1Y
cVCYb2aPgLk41Q7DH56a5C+9V2lbHc2IVcU9/jlm2EtMH456kIuj6ZhTmtOtU4582TydBrpY3/hQ
VqGaUkGRQrDgAhAuGoH/FlBxcfQc+GveX6GYXASoy9lm7y2elxJHf13v+RkQeQuQeeMkZyNHKyMb
+g2ufvWnXa6yFsfBytSAwMb8mULFjr6Q5Jm3GG2TC9VGEA0FCtXTtCSrDw5JlFfXjINdqknonNZD
ue87q9wHclTtn2E79UW21LDAmQ5F/Jj455RnX54hr5lFpbv4b5P9ugw2pYHGpZJlM3wMuQuwMXpt
qvC7nxvpUZ8iFHvRweiMcVNLWNxJKMNgF5TVCXoNE+aYr8dYGGbg/iPlZPcYRAam/0gy2Q6Zt7AK
3h8ZpOcJjzjEh7qaJstjLi/4Sfs7HEHm1LsaNCDw9HscTX0SVuG/dC2fAwlwDhpc8QPZCOcgwmeT
eQDfa+Xns+evWaPeo8ddxx0wN2xMyqy6RdMWaQBLBJyvbnYiVGpJZ3GJooPTpemrWdopuCvpE9dA
e1ZoiGMHWawcJSWSFxKUts+4KHd+5Jo/ht5600ys3lPPxGuirNR9iGfesQkKeVHFyPOifIEpooVs
uuWioJxqpnQ29fZ30+vIf3bsWtYYA3gXMVBLXX2Wm5UIhlCH6m4NZbciabfD6X6e1l6JILEc/VRq
XKGc+Fcb+D8D2abWI0XsCvxxPPqUppBX6ZL1aHf5DWiij3i/nn2L+5gZnMQa6VLnjvkhV3qI7IUx
nBsTILnW60slKNH0QpEDynH9rWhXAvEcFLaFI2oRnMwJ1adAyxmyMbvqUoyYkZ6q+NNLZ7+O3LtS
B/rakGFGU1Eu77rt3qrUzL/0lnEf5SS7oQ2U3mTLZqFQaPFahGJAKqtNAifjJLokK6GWTVms1t7Z
LYMCUPIfCD+/l4kL2cWq6pXmeD282Gg8szXsEVfp0+96trfRSvyRtDjfoCkTXWNXKrb806u1Q/n4
1a9D7CGmKdVgrrVa6T6hcpjIFFouqpGqfeh43S2adqw/jTbZiM8lIc6Nyhr1lhuluaxStzv15vi7
yQA77VHghE7xn37H7kOSSSEI/4JtE9S6/0x+zhk6ygVIULizJjKugSuHa+HYwVJPxqjax8e4x8BD
tSt7Hvv8J0Q4KpPgmRujTT6NIqqLAWYlO8i2aoQTD7dAaOsoRoPa/SAhbZ14lAZvbINPeW81l8eF
KDt7iRfdxImKhlxmVyfXZuiRHJ5e3gmgsy6SlJl4aYu+pgupIZbm8dkl+gHJofZ2aGvT27LhC2Ey
lMhmA9f8qtTtpGE+xMU2i8fvAIfHTSNXkFQLfii4FhVvzYDLQBRVzo+Bkqs6IDTAb686NWSSvwSp
gQzcWDQ31502ghJQW9PFNtMhebHOlRQdzo4HhwzgFCVd212Y7gCypQBrnTtGeBON08RbGVzQ6REF
FXlaE/WwMY4eE2zJGNda2KK/h23b5NcqYVxxFI2r1vGAMQ/x4Hy0Y7gaK899y1zL33cVpDI9Gp23
AH+UlZpa/gqJU+fN6Vxrzu3lbMVoqcU/8lS3T+JUI0aETiZdRuIjv2mx8ZhkYph6yLVonIlzMs+M
N2mSeku59pauztJk7PTy0GWDo6yG3CqWEKSVmRZWtsKuMKgOcpjBShNDmZMpMzFfE3+CZMiVhRfj
KFSxEDqj19XuQi25iigzvPr8735Z7SYHiWmuGsedmKv5avWYBmb1H9cQ/aKrD4buQKrqnsnJUmyG
qGKhdNFQUbbUJHjvx/jRn8g9EtNZVm6dqf/f80V/W2bZawklX8LFdt+0DSjy6QjtHmmvxnB1pIhk
OZ644yYr8IV43LfTzYvfoHYYu2IvumwLWStxy5ZIEVPh2xZ5IZWUV7r3/3N5JwbU2viZ41jDuuhf
68nnUrCJOoXcM9oXlflB0gTHhURuNy7me0trCv2gO5MfZSEUh+rRqyj1iH4tcrixy5F3m2ymry3r
/JL9hqdqd8lHrkjPddgliSx9opj4BWFk44rAX3TC2ZuNwNRv2izk2JrnJLScdqlmrYmEgYOOgWuR
6P7D26gU1LXjaKixT4LawXpDurhqwV1OJLgfOeYOq7FT+4XoSywD+emwqZZK0S6BZqiXsi+NlzC2
coxCymLN12u8kDSX94WpTZ7Ykv4ipvw5oQfcyFY5BLDoyMlrr1bLUbWCK3br8D8w05zjXv8aSt2I
U7a1Qz2NtF1a9+4psRIXmlFy6Q10LKj671IcFvath+3hmKOfOIHTRKNOG6/IsFAUQwtRdIXTBs2f
GpOk1hz8Y0SBRmc/O6JPOUre4CzSrFF2GhYJj1DkCtFSOwa5qaLrS+YQzTIeqLZdwAFz1yyC3BfR
AHB813qzgFaAGvYYKeOSxbu1LKcQ4Q/noOfSFz1CwXmOfvKK1dVwEXOzwMFIYWykx9W0YMo7W6EB
l7TATUht1Zfxe9/JZol3QoZIjh60u77ujBVG7uZWD99S0Cq/ZMTDUCOrPzw/9xZWav4wg0pfqGHC
9jqIaooYunmSlbC6lqleXhWEQURXmrbsx6cZdV9bJzEopk1dtotUkD3kG/Z4AMqgA9sHy8x81PWU
4EUu5WzDggaNZHWCPYjhx8xCGUecorHg/seZYpLheT+irpHmPWm1Gzbh10TXh49RZqtP+qhdiRC+
wJeYh9elCsbHLKUmp2bXwM4DNopTw5qGm3FsgdH+6UtxCd1SIS2gMdY6uqPxOGtxqQn7kGVpVwV7
tzf9vQhFgzJVSlkpzvDJy1kKi04UH31/JQ4jEClo9kynizNrhMLkfFNXJh5ZflvdPHSlYMNZ7Q+A
Qhyo7TfswQEDlFp1rvHa23kKrye3MwHatdIXShPtDzXE9jtSrkmMRnPiJY23blqDEnpAtR9VVf9I
ro4FFQa6F62Tu6Vaptq9hcGQxIZ8QQ5Ku/dE0RSJsQ7GjRiTp5nTWF5GymPsf58nxpQJEfznPN2J
wVb7kT+voryaa5hDX9LBbbZgrrs1r4H8JdMcjK4mcI+J7KNOTjA062WDXv23DpQQApqJepHGMtt3
UZEtFRDsXwrWZvmofWu86U+OICK1XGw4AF2qczGgaIgQKGyFyo4fDX5Y2i4wam7QwuJVOF07Drtz
70nBm6+QNlE7JUPDPpIOQHoiFr26sQuLxNhVcfv7qDczNNU6f6NlyQSDmaY8R8XR8zTkFZFCSN3w
xHJ91hea+eFZ6oARetSveyd2P3qEWfxUT77ymqqXKvr4O5PH8ytf08XkwYeoKB4XRTi2r26JgxNC
NjKSL5M6Vxj1ZM6rdC5GW7mCj0g6QkstF4MOGxuzRotuBvTaV3jyJIJlfdw/r1RZoLez6cLMx8hV
K/elGzWHxHGQ2mpDaZ6LsLL4409Na5sYwovDx8SpM5LCN4U7aS36n00xelewZ1Dt8/KNx371q5xy
DjAbfrDkRdgU8ZfX3LQ84KRNfqj6QN7rQYhph9SfotLqr62VDNc+RtjJACggukRjYD2p+lVzFhEZ
7P76GBUn+CUrhBYBu+c1EKivj+jC7Z7XCHR72Dt++Sa6Eh4lJwWPyERQgYFrW/t2ogtjZmDtn2Ei
ee+BXAdrTzCKxQAodzR49Ik9LGLRVJEbQVbCeG26wN9X/UccBt6tUHUbQrqRbBQgtQvFkuQ3XQWG
YSLmvna9WnlrlaIAetMbu2JU4u0wJdc9FaSSnwbZCuuo5I4S2riOG1NZ+GYa38O0ULemj4H00Mnx
vTUi/2CmWonE2xT6sJRUJ7uLqJDAsjpFWc/HSYKtDBFjE0fPRgpsSiQiDqll2Y+ZldcU+7BG1D/I
GwXjjubVdQwkdHGNuQdViMQPimxzEYamEe9TNcULWE76e+YjxeDqOnzQabLVS/ah7ePJhcPo7l1g
G0ckJb6nU5SS7jiF4fAmxuoi1s5OkF/EiZHnapfB8/diLNYD41pY0kqMZXmOjqSH0sB0FSfljVen
P8VQr/vRXeFp5KGNiXjzJrUS/VXMSwfkCEsyouKzrU5fUGa3F35TodHQmOkdFZhtZFCqBDuf3VEj
fZczpzqJMTsEFKuGfXQQg/zMkZN1ynAnRiULdT6dFfVGhFlLniDte3mlI3Bklrm9R6Q+OOb/boZh
0cqdchDd+Aoh2Grq4+9poQJ/CgkH9BwDFUHL6VQ5lJgz1uO4idXy+jsUJ4pxcTbyy/LK9VFFJCPj
7HKzk3csB8g58coG0mPE2kFr8HLCaLLArFFz+FNNnV1RuqAwxSRshRe6PJJc7NTx+GzG3pOPaqjH
OxB+W2WKxKDojwby3zDEnXKNyhemKdNwqsBinz0nkT8PllXZTAsa6Vebg26j5AtutVOiRdab8UE0
vgdMun2wlURrN3XyGEqK9BYMk8Hkc444lKQwOVh82Zk19OfIGjDtDrx8V+hh9RYUvN17x/DIxxCW
anEbEe9GLocI1bnFqLXDC6sXthrZIfJw8ehKnPBclQJ5MEra9MTSrz52l6shwB4ldHASQlEVpJbW
ZpPHBffcPLEmbyWZutkjVkrn7Cf2eEh0Vb+K6yDxyPtFu4zT9bIwqE/G4ALA5iNEF/SjcTdE9S/R
9ehHRXSd+dini3+E6GvtDFpv6zVLv1WyleJ0OqsmnpHR6FVnb4Qtqrsa0q9ldS6nRvRLSFD4iqwd
xVS96JA55pt69D2nibP+zBX9uKQWB0Xlvm/wBfviuggaKJn80QdWvekbp16FcPtEv+ea44ddjvXG
kItmhfcFcret4R/0IuzmdVHo6yZp29tgJd3NVzBrr/Wr6GGFom7Ic2KkNzooEWNRJFNTMipsSaz2
pgPiuyjs/x+jAIKg4gQor4qT/ST62QKsXZioXb01fbHt00S9akiEQyzEJ5JN2ouCX8fd/yo6K3yy
X8rWovjCCWlPuiIz670YM1nvnx1peBdjHunaI17W6I3XgXqzW+PNG8sfqpu1r2HhmS+5uaqkGt9F
LneXHFc66tOYGVcW3nJZvRFTsfcd14iVVDwsGE1G1zn8uY6KK/J0nTBivdoFUIcrRUUzk51RMe2W
8lR7wVdMO4rIk2tyQXXfLaWMzZITuOVpmi8Gs2m+XBl/zyd/2+FxyKCrjeXJGvSzlfiAlmIXsx27
t3dmbkSzvMv1Gy8p/YZcgYFuk5Nt69I3bilKvechxz9xGhTTfKXXF5VHOv55ltG9ZFC3ruIcNdea
9RghSf08qVfKG6Li4VGc40qZvbOnD9any/71wSL0wvAQlcHdNFvlXBpltZAj331DLuWXU2rjT197
zSQthnkN8xgjuhHBTa8BrYI/lMtrZlWUxriPMpfEmsQmKAMheQ2sAbVyyzbe3BzxNhSl0bZNXqqp
Kb0OBoYEQibN4uTFsVlIqIFxEJGYYRWIeDuOXm/FWU6bhIdycL5ZumVkXDZjyxwVuNrpVreFDZzP
VCTaT5ggqtvEas8gIjDdKkUbuI53VORPMePRBRExOom4oMoEMk7eK1OX6DdHNidpWPQLOWvaM/ZP
bEEQB/5E6g7PX1kZdlWlue9d+Wonao78Gf6sHWZvSyOICnKQMRSRaKx4hEryvHDy/JZNje7iYeWP
fr4VfZqikPBlG9TY3g06XHZzScKC7sjQVZ/GxKwcoQdoCsXR6FrtrE2NkRrtvDPqcCX6KiXSzohJ
aGfLt65sXNTds6tA8vsUKFe1Yl0wE6fnQMX5wSdzftEQTH6MZmQcRCPZWPbMxGHWFhxmujcsEnZH
8+ekqm9+T6fea7AC/U/oe3hAU5ndIv75nefGzx6xHvKe43hQXD/gF5y1LxB+Lcr5svs1Na21omrS
L6N1VpInF98G08QruE6Ml8GPnOUoWeYh1CplF6CnNMGqvSuSC7vQ8MBpGQutr6xPP07slYIx6lqZ
QoniHSpJxrutudY2bBUPyy2K7JmPJEU8utrGiCXt3fHSO4Q746L2afg6Ul0V3QiTh3vJT/u5CD3N
dRZJm+j/70laHqVzY0R/uyc5nSv+N9M31EVe1xq/hgHz+tSbEeQf7Cs/dRlUTasbxq0o3IPoLhWY
xENZVssmiIuPFEMo3HY6kwJzH7xRiXmc3asqaUQraS6xnex6ijGfpGJQ8AAntIrzwfvUBv/idmDy
JB6jZ9L4BZI69KN2oyz4YUzJTc//LFDuD5FX91PFZKExhgs/6122Lnhvgbc8yLiAvLTsGI+togZz
aapulx0poKHVwiPI2eiV18telLlLhARXo10ba1Ech+0176jyvNWg3vdDXuJzNlXDcaqrYIGV6VlH
yeM6DMaHuGyRRckSCSSgTNOnNEu7cYvPKkaPyjLrcCkq6+3oflLZ7sh9VhVP1BEP8umiYy4FCwN0
AOKA3wwsonCF0IaXMPKx+KY2ma191ca8FQbQYTSoI0RN7azl2tehNdRtfapbKAx92O1JrioKd57o
y4JjjfRiNkWGjvcx6+FoK5mDtC/zDB2tLnFeg2KQzoYTH0QUafr4OmmeTEN22zX7LMMNkgQF3BoI
a4espE4fNLD5XEWXubsy/yOxne95a0g/XLeaU6wI/FnNQsfuyuE7OiMxchSd8YZ2DG7pcVcAze3b
ZRf05cso9QNSWthWibCFp3txZKzIFKUmva2B1kwhLCx9zXVPuWq3mDvtIx7kt6DvCLqkWEQaIgdi
TPLzHm38Asoig34VMSNSfmA5HB0iKAUrPpeiFv7J87xlfzEWiX7OG1l5gMDUvviVykOCfgBFNYsF
7kKAw5S2X6Vs+t+VEqV/TTfAvPVINZcZKdeq+sqvuF/GPuRqHq2/VBfj+dZGlBYtB9wSKm3gCYw1
uKT01k400DcAZIpDJnKYTSY1xdT8Pf6Pqc/zNRzBfp8vOsXpj+GyJl9QpOrVbsgb9XnUfrVkYCEW
mrCz6GQXaEsA1PbPgSP5X1UvVWdFizVfWcB/Bgkjn0mPK2sHpigKbGW1l5BknGmyGe/KxHCvSE61
a9/xWTH3tXsVfV2TSnPuZW3VTiYvMBi4D2P0d9J8LNYNkOePoTS/2igsXUooDC9poq19HhDsVptx
Ho0mSGSee+ay6UkSgWJoDq5adfZxyIExOH63MAYKkCnYj1sNSGIj+2q2AXcj3fyO31DOuumuRfiv
KBpG0RqszPdx8k9WTSM6GlMoIf1d2Di8I/kDxLS1bqK7TntnG+WJv3BZK7zzjncB5WvtRozajvEL
kipGJ9Og6BJhnXV7Hf77ve+7ceN0kb3Uu0b5JCN2bFrXeFFTxcMXt3qNetuaZXIbTiAHPlxVwlWT
IfmuTiEYu3JTumkENZMQYoK0k1wq4QhcBXctyL2T4k9OysZnmvnvsjEYr1WVIlLvJNmy4gt41dwJ
SWuV+M1XkvFqU5w46Xl4j7vKmal116+kUjs0CB+/tBPCM0WgBoBvGO2HCSSKmpS3HWM5Aj3AqJgX
1jjmsQC8iqgbVNQREiCXduFcAQnnO3B25sUHCsB9W/XfFawv7DZNvrh66C9Z27O8UW351OSGOhcz
clTlpCz8XpO1mlc29Xh3BNVhlZa6GHFo/1o1aKtL48ksgoNbVumHFSo+aLGo2RkaYsOdbs87XkP3
xjLbU5f71BD4Ij7a2HCXrETVtVYO5cz3yI8g+oVToALEJWv9ZVxwmwcqwhT42kmnEGQnmr68Zvj9
G684HHgzrcjzqx774SbRJOnooKL6aOS4uBlocmyf/TXIy1jv6+2AizIMhL7/lMbs3IBx/uXillya
cvw9DcjomSVgJziI0apt2CfKvdztzZEPltXEvNW56iIr63rfLDwHQtUYfmmeuxvIxnypVBww5cFz
DoaB/5EUlQ224F35FmhpuEOaB5nvKSx901yDWaFKN4VqhD6Fn7jGCnxa+UbhNltYimVvhmkUP2O0
7/WC5M40ymIIFm/NXwKD2/JtBPOa4fp4FVfKGzgIWdW9AtMZXgcNt6XpHFVT042bZ+a56fuvALqa
X6691eW6+kkxOJn1kZLfTeg0y2rQ02OikNw3/CTF7XpwrzJwyfngG9nXyC43cPTqX0lhbDsSLV9C
3yvnaVCO10gNoDhLCVLjuT8cdTnKkLto1Ls2lWptqJs/8ZRh/Vf/4hHwIzEj+a2OYwswgZNxx8EQ
j6Girnt0DC6GAwIY/f2VUfE9AuNvd1L6CmhUCbaFVZd71GoqclqDFVIi0aNyLxox9AxNNQBUZaNb
9o9z0hhWhVI40obXR3Yqp6YCc7JQyq5doFSZncgvAWETw0plY+f1ZyRgT8eKnTliFFbL3WEnUffb
zOZd/GiMzGN11NUrTIfAq04DXeECzEgr9RPBLHeLgyFhGYbYOKYAVqcpsjHqyGO6LcUXJdhTES+x
hp0OB0+ZDvE4XeNjdnqMFK0b7NvWLfyVOPzHfB+rEBIsV0evVgHZkfdR1tIjNUUgZVMY1F610TQe
Dorbeu9yo2oLkibjRozypi5mY9Z0RzFKUR3lLkl+MYaieJku2deK9CYuGTSY0IpQXLKj+rUQocfy
5nFJEaKVsDb0wtrwG5R3VU22yoOOhUiZHMyefeKom4zWja7sseuZZj8bcd4zFEfPPhYsm8qpj1R4
dKj19xqvsEuvtfal8Sz7YsPlis1sPDz79b5XZ0kMZkLMYH9rX+IJlViTiaVC9Z9T1ZKvRjUxgRfz
+h0+fOqR53O0xn3dPpbTkWKHv49EH1ul36N/zftvo4AS7Mf1stg7uqi5RpFq7eoePiFKRDBkbQfj
wrk41PWRVYc4fEwQcynmqTPfbjH6mU4VTSnOF4f/OIlyibXLFaNeDL6VQBSQyk3QAtTFGMu74Ans
wdlQWFaWwHSK1KH4+GdgiCzvBJl8LqY9+50IjVmeF8DtSVXbMzFc6/jWa163f86TQjXYVcHw0RuG
ta1xA1hZldzv1Mjpd62hp0ilTfE42b4HmPbpy+e4nqeMi6mi8zH/Eau6p4ILBAQ6eVKE8jm10/Gr
l5nlEueKeucHQfeiKvWH6HdLXGiGoa9ww01Z5sWq512TSpEuqY2CGjd7vSgrU2LZ4WvVhtIj/tFe
j+jsWNTmHpTlY7Y4hcWlc47yVxFQ++OszpBWDiWuo+gTjRaDLQbCy1NFRoC+taspeTqxZGddleok
eSKHX1Yq7dougprqDXdXS+prjrnuFYvnNz3Phw8UBFAnXBV+Lt/re+la7b1yW41jNWrbu8A6/z42
NYQn8ag7Q9O256GZqatOy1X2V8gmAVn6WWrN5Doe969BCULTl9k9BaHbv7LU9TYNK/CFGMVrNj5W
o/NNDMaFprBE2oNLwLE3GMuVonlnbWhBNOqFcxRN0lDkxiFnqNet5ISzR/wcF0dW0WxkPVZ3TRPJ
zRpzLXeRp2RXnTBv90ZLrmLmulKzF7E1dYqjv/rsWEX8iswkCzENQQ1VB+9jYyKLw4t3buzud2Pg
bTPvw7FY/TUAYQDVp8KWZ88B8nveOdHT8Mj9Mv+rX1zT9bOXAeWKrYhwZsb4zSWRPHGDBNtnVLps
a+hI6P+h/Yh+g00aVLQnkYg5W8x5ds+ux5ENe+h5OdEnrvlnruj66+qq7+0Vs6g2ONxHEmxmpCsM
t9k4URLmMBGagTJdl2Xb1o6mQ2JxlKKUOtPi4KD6eOJElqudELTST7o6eijqDAullfKTObgIEStB
qixCKUwB3U+jOuuHrnVm1ciNAlaZ/x0+9O+Dym2U6m2yFGHqGtkCKZNiC244fNeU8Kc6QZvEYGTc
+JVYd+a4FwqMl0KRgnewjM7ObJEzFJM8/A55XBUq6Aauz886noOHrPZicu9jmk05+mqbJvU07gnR
XSVGiSytGTz+USqOd5L05QF9yNPPIjKji4A0sEaprvTA4MFkc4JBiG4w6H/1ZMpniF33BbBw9cBL
/N/XeXxOZXw8r9H1kMWgK++adABTQKLZ35eyO5iYJElAw6YGZmO9SMeY50SaN9AVpSY8JBBWD+Ko
Fp3jiHVApNY+O7dpkhgPKrX+Pf8xS5wQJVTUEf4CmvvXRcTw46TQ8qNDs8vYEe0jp6nWbeO8kuCV
9r7eG+VRHAZd6sGwonPgB8lDA1IDaD+rBWMH0ZH7IHDJhuDnuA/Ijsyy9NQ7P2rbDRdTGjGfiaKj
qET+96KkGAIQgKvU1Eiav8LSFrMep0cuBIJqoU5o0pL9+UOU7BH/Ga7kTupOf8I+QJN6JpTKFNSA
qkUcYaNaGBjAK2HtrZ+6ZrU2PD4gNKiynP6Ejyug59MjHpN0kDrH7qp8moahXUVTmiqelLoP3N7n
6dX+D2fnsSQpEq3pJ8IMLbahtUhZWRusJFrjqKefD4/qyr4912YxGzdcQEBEAO7n/CJslH3k1Bm/
nTDueZOa96QKYIwoOAp9tnk8g1dN4pB4nQ8lOwqn9hejTobxs01V7S9eMrVHeSTZznN11YAfh0bE
noZWxDfFqR+fJ5tq18TL2xRPcp/YgXDbtfoeK4cB8n45nIyW51Xnex0zVGyLcgQ7BB/cx5RqbZHs
mgeMfrBSyng4BPOOpRwkN/2AxKMWu836czZW/8+52n8mZ5/jPids/+8heNm3CwBdYjN0LHwm8A2B
COqrD5wZteG5sPtbMFrDQfCatwCm0VYVzhsRWHMva05S19fc0Kqr41U/B6sCVf23SY4YdQPXGhR9
d6OFFHHSlcoZldVogSH0+J5O0CkH4bdPQ5/Z67RU/LPXdtrO1Jr0oCPgfMJ4M9gaRVvfFNPqV3EW
Za/TVLFo7jD0TcXQHRWhgo8iQeIC06QIsiE7ldVRyyPvpPsBnaIz/3TKEbo+xicTNxCVhbGaWvGt
mBOLcRQ7F9fu1rImC4WnwCE12p/dGCQxMNSo35Ye3r8wjO1VY6fmoQkgmwdRqGzNcXJfOqVm0Zrr
x9YCU0hK++ZFF8eyEsQQKXDDS+4t0r2Z67RXWXu0B96BtaByIgExzVy75qtvR9ZBjlDTNL27iC8v
SF1bO9MJ1ACnUhNIQlOH28+jqxlCoPj59evPtqJJcZg18PuVh5EHFJUYt6TVuaL5pKy5GPKk3Zdh
WCwep+CpBnMDW3sxm2nEpgtlinPYdtvPcxa2kd8Kwqf/8+r6YURAJgM0P5+2HI4O++PqPpv+XuHn
GcSmS0okDuzd4yNzlhsAVZg+fH5m7DhoZuZk4D4/tYsUfw0V7s8VygPWUf7nCh/fVhS6SP3OV/c4
tm4FzHe4OjlaHl9eYYOM2OdJ9vMVZu3j93t8LX0JCTwZ/lyd3Ft1rIMSuKCi5i9C7l1k+ddYry0M
fmh6nD5px8VQK/EKGF71DO5o5ruq5bm0hftEquy5wVz9A/INinO5D8BS86v3QsOmG8fAS6F75tqb
sBJoneLKg8l6znUicuGE83YVJWQ9U1M/KZrxTXbKogKMYVje+Bhfd5DmWwKgG5kP7eNQnNwy+fk5
3tOIH/LOZ8LpqithKMz1qlmmPRuGVRO72hNuNfoTAlEnd2iVczzXxsrpD2HMVys75TDbR7Ke2XaI
KiRD/DZEjsJF8ng+hiz0thzWWeeU/2rzk2bj2U5zfXzKGDfE/H19IT9G7tWaEa4gdpkdZHXQxuYC
uPlRk3sNLXJGlV0hzvn3fEO9B32guTfZFCP4sENMolh+ni+a4b8LNW3wWuQE0zYOz47ePM5UNqHt
Thx0SEKyfVyQbDM+kqATj68EsH+5VeMMGL/xdfDOhp/nl0bRILCOQXSVW1aaQZ3q63Inq46VouRe
6SAQIrONV/8Z7SXqsK9hO34eQI6QBZ/g5+OfT/hstpMyhoz/zyd8dqSV+PMpBSQU9OOZD6kdGslq
mOHFqBDaZtKx0bEuglIfJHum84hZT95wJOvskm6vq4vnYZUwqGF7N0AXrMjn2C9KiDF9Z+TDF6vp
MaEdjPE7BmXn2u38397s4J2HA3PCjqwyU7Ngkbo68Ck1/OGY2q/WCZQvYea5qHOJ/FWH17PKUBu9
Q11iaWoY6oXT1bZ22DlHR+ncvZe79X5Q+OcahSNtWJh5af4Pbq7xBFSrxFxKlhpT/tbosr3sGQxv
Zhzl5JIXepeNp0erY3iLgRfBGkRFzk/Q8ivnywib75WmaOlGaExPllU+p7O1e5405lOF/tA2asp9
VGtYe+pecFU98CDgi3GftbsUt9usPU+NrT7FavMq290gMVbxVGPZBkQNTqWxwjFM+QDPqm083bdJ
JLP70J8LXSBB25vhnltDW8tmVojHvhrUl/huTaELDcxOsaPC3NGONkwTCUKS8U2P/WCmx6YpWzjK
8+ako1rhWtqh14KC+GK4ityuXE9jnr16GI7uxIA5guvY6WupYKtgF+A7ZLUTUK7iQv0ta5PSuiik
e2e5J5ov1hMq6UuUgnkXz4Wb70CWtC+y0iflFuX29i73zeLp1Qwi9SJrXAm6vH4Yn+TQtAcEKAjV
7wkfKC8Z6889t0KpLsyyiYjVUxiDhpWwkxvrKYr+tE0ZfC4UrhuAwhZxPjkwHvR/uueBtpjKgz8W
4I3/tpfWHGjo8Kz1puktwW0FWHWVvnfKqCP/z5tfVo2SmKcRm8EhAKT1zhzgTbWq+AZdfXoT1koO
0nIvvRplx/+YI7h6DJ/J1pgJzLukrkU6X/FBCcy9+P4iK+RM7ln2TuS/wSEFryPoqrtltJe6TbN3
U3Oj49RGNeF4diq6qdjYYCw2cierVBVQvhGLBxxWjqj3+5sggYYpi1j68nhRlh1TJA4fjQZYQqKj
SMFMQV0/x4S1xkTod5EYNdrDUbIu+IY3srMfXf9KnvFRk0216INlno7cQvPuHinto9ZiEG0MJQlI
ZEFfFRHELBM4EoFgbx9DLgDB/Fuzmu8oOwD7wdBulZhOeUvMytra/jRz5gZEABVe2Z6wm+dWnz1z
CUZ8axzoU9qcRtcEZlFAl37YflUukqxQX8vQJtVi6jqBbNPb9ShE7T1lmvEkZbRGWbV4bVKWZvwp
+x/E17D5nY9U5cm+7DvzW2LCVLAhhj+LlqhXm0bZ2VALMnc4be4i1fGvoWMUK1dLsvfIVn5mjmP9
Sof74ziYXt0VrFY+hNW3gK865e6h+rDypwmXpiF9nbC1esEIs3zpGpygEid/kk1xY04LWBsgq+fO
SmBKWxBOX8teno3JqTN7IKJzb4m68Et7/DwW+bg5qpW0J9nveFm2Fg5/MuUj90T3MnbZqkLO+F1Y
rgb8IjIWsmqUlrOxQ1EhZN0276zEsHJKBugT82ADw0oSH92z5mf1E9SqR/NgZ+ExL2Z09DwqLbjn
oI8M21EV1rFXWrxiLaU/z/oUK7UJ+6VpT8NZtskCKMJwTudiilt7haUTQ+Y9MOXDAEr2yLquIlj6
2S3bZC9ycKCncvuoNmm8xObUvzR24JzbwhmWozG53wjBHYLBn97KCQOHwm+qLZzM6EtgTnhLpO43
BULzKtcnDHY6Lb7lpG+g9erOtzwe3zXMJwIyG4vQz3twjX10+yyc1j83THSOkBkrd5G4XrKfFDtc
yCFp5PwZHERoEJtqfk5sWE0Lm1DdorLahvtf1lldbLBe75eRlY+3BkGzw9QD5ZHsgG5Mf9QTykqS
OdBSA9ITouYEq2D0oh+qLaKLZAfMfe088v9jP3kU0xr2rlZHV3WCKqA0JOJ9K/GeQqv3ntwG+Ihr
32XLqBL0QSanXck+2Wa77Wbw2ukqa6mVJLumR7ksxAQuX9p+c0O0djjH88EKX3c3Ey5SkW7ZTyEe
K4jeZyxMjNZ+0ovJvacOMBf6ZEtjW8rah8++SosG1cY4idcGBJCzBirbrWsc1OOkftMKrLTllmyD
ZiWex6FcgqGIvnr9b8Mu6i9Oaed7B4LbWjb7QXT0HGGS7OVphXUMUga4PH+NJ/UHlP3uHiaiuIzG
6Czk+CY3kIrASPviGWp293Xzl2y3vNJnHlDZyNZwn3ludZLtPFtbtDMzsY+tLPgS44cu25VeSbcp
EmxbWeXsrL9n1/fusC7ms0Bh5lgJ58/ZdUyllr3ubxqkVOKqL35VjnYlIlt8meLCWtnJoJ791quO
+Jbnm76PktepA6JAnKb4BRt8mbSDeRWGnq2EafhIXQaYgMxbn0UmlHFrd8nJwwP5X+1yrKmabwGm
k69dZx611Na/+EOFDlmehOdKE9DjMTJf65nvvA96evUjV/sZG8UTqLjs3Qi4rL4ulGNsTP0ZdQqY
o2bYfICV3wdMo39qfvkVay7zVa2VfOOWBN+NqFUvfTBFs2im/zVRgrUcihwSjk5e2bwUsL83nSmC
gwqV/Yp61LDUtZGbeDQ7pLhHH1TbZDp7I/Z2LDBmQ+p2eJ/yusUSdky/WmX0vcwa/zuRhEuBQMev
Sp/WKo/9cOF1Z0RPinghbORvYIwsoH5szCKrf3mhesNMTXw3uujX1IXWTrG9fqPiPPLsA94rymfk
Iornrq5YgI6+tpFt3WTWV4hju7zoi8cI5AqDpZeahDFwmBuL6CnMY+9aRhYo5nkLJn6zEmkRrVsX
OZF1iOIYv4B3rHWS0rxeWTdaVfL06G19eEmx20brxEG8iHS34Dj/7PJo41t97CKPH2qFto6HqN2k
bqcsYiVVrr7b63jaA5RLgqL+1sVv4I+d72kt/CXS29qZH8w+m8gOL+u5Q4w/MnjI32K7j9dBzTrA
HoGolGqPvFoSO98ns4SRIcIvZZ90m8iN1b1SWuqTG+NtK0cMnf1iwMF8jXIz2KEP6gLes+tXkWnP
cgCSRFiexxWQs6apt7oS6XwF5IuAYgKva744YLJ3SpqVmxojGEck4Rv69/o+Nb1+7Q6q9dUexSpy
8vHdrwdz5+r4hsj2Wv3eDlH6IbBz2wrgR1vNi+yvaZZZXw2XiMKQqs62En36MabfZV8Cx3nDstrY
YdkyvY9Gs5LtmsVCNW4ynZjXEL4RUN7JjyC+46wiJdoadqosayvE6oy1xFFulXP1s012mGH9fw3p
Tc+ETyHM1X/2HUDaH1B1x9ESiT9Z1DE45SoqjX+15VlfXDmJeEumAC+iv4PTuQO1fhfVaevnf9r1
FsptGLTn/7T7QZGfBYj/LrHHZQNredn3/XtuNfW9mkP2Lho+x79NsN6bO+Y0jyaybDVBJFixCsva
0By1VYmj3j0oLGPdmgOCJ53nbUrDLM8eK70drNjhqLb8nqTF/X1ge+UxK8Ju16DyebZ8FHXapCSD
oeDil6CFfAvjBk0Avw6eM61DITZmMhrr6gUYQHGtbUPd2FrnL/Lc8llYP74LddyhkcDK1Lbzq2yT
W37qWQeYQRdZM7w4QMooC6tzQ0IqSvv8+miL6wwLwUxNV+E4qs+QwYNDO9UAWH1zrFjrhUsA0P1d
9lppW62cCHtQWTUStz+VY/G9qDP1uTFrcUFs8ZQGPqq9ehyR0bWSnayaptYv8jL2H71RP21NL/Gf
yJ4GL60uVnKUOzF/qU3m8SpsRYBfaM2M1kSesPfjU1ib7Vtk1stkNJBjdogUTmYn1rIq2uQn3Pjx
5mZdcs9Ze1ptCkjUM411aVctupfslOFWVZAx2akF/q6ObTVPtUsU2Eyjs1DxQkxaKzp3vPxlnyyC
vq3XQg/rtW1rUwoQWtxMy1a3AQiSfR752VUWmlklK7WyMbQzivzRFrVTBlspCHEBtYEzzoNlm9yC
wVnvVEGC87PNV0J/hdqLtgB5WE7rLh3IjcwaPJknskMMqWmbUr+xH3J2nRA8oLxXTzf831F64IXh
/oor/7cuBvUtq5UJWFITXtuicXfoo0doLdrmpdfg75ZGWb1pcRmR36i6X2B5LcPwfht1/BK/5LVq
8oYa7UfRZg4KdV12r5ICS9P/2d7Nnf9pI7aB/4hYpFb4u7KCRr944JmhZGDCbgIsOBeTga17HP/C
kmhE1WUcj3Lrs3AsLdtqiYBFjb2bNxch8xBYj/NmbNQvnU6G+NPoTbbrCjx92fYY/Hec7P0cPNRa
tU5V098psNG2mK2OoI3s6F3XFAXtQNXax00QvYdJ9i2yvebKizt6N+cseNq8Bb6Di3mbPctdpqrR
D6QM+6UclLKCBfkFS4MoLO+UkdfG1MMssgbHeLVjU1tlydhcU01Pd5paZeAXDPtUxWm6CetBe3Ig
iS176CQf/eQ8EWSfgfxMv0haLXyY7JHPNCQ0jXoJ3bF9MhveIFmlqScNrdpD7irBbqrU6VqG+bga
MTJ963tWyeUXnjnZybRKUgBx0y8IcKnJCnhregpmmpQnoELi1U1dFkDyYhAOYsKjMfmnRx5DDpdj
HvvIuq6g2Np3H2NjZvdwlr7Whr44DXl1lU3x3AQCwTrHfbuVTbLoTV1ciRUs5D6f7XJLnzWxH22M
eAz9e3ykwbaPA6oZcbosaa5umBcnOV6dImXjW1MDEMvwthaBreNUxdWhLXqPELwIz25jGBvwbckN
Jyt3xcJlfMabviVhbFTzOxdrctcIVq6Ad2YmpnZEsQURg2xWC9HqNtnIxljL3eqx6QYoNPtE08aj
OupA0DTW00UgmueuT0GCmz7B6kzNtqroEUYcSnM/ZnW1z+fIZIwi42by6vRWKjKUrQcvplpkS1tt
qi/4CIfohBJa7BAmhc2ZM1Uet/68iFoALFx3fYXUmF84W8cdF9YM+OgqJTqwAMfvba46ofAX8CWU
U5xm3dvfYcIBXegOMGaK0PgzzG9sH9MyhnkcTbbLo9nzMHAt/x7GLMQGJzClp6Rt662SuiT3k1F/
jmy7voc8we02tKqlr0MK6FAkONReqj87dq7visCCyT8PdrF6ec6h9sxDzTIrlhpYt50cqqltehAK
cG1ZNZ0Ww0uv0ne9Q0oI2SD1OQtR1rQ8K3krA1Y9YtLtL23MZJifX/uWTEhJhK32U8k75lwpQtvE
KhYuYa54EdRblhmYroKnWTdJVt0VpTGXjYBqXscdGk0iI3RIEuAbJPJzEQriFrG7C+rC/U1+7tUf
4uqjzKxy6SiV+WSAktu06Kie7Tgx9mLMjB2mad1FHhGpnxxRLh/V7G4Iv9UFs1PeXXPs+HHEKgO9
Mx/R7LxyOc4ihSawqL1c4/xvq6D/tJERqw5hRmh7snYhJMW4MIccv5kxW2foD6HSrRhldo/asnit
RPVa9IZ+Gf0uf+UsC8CNFhGZuXNSCqTuXKM+yF5HNDH6nVa3k71kPSrUnXwbf072JQxrbRpi3UMj
LmBoKvDvRvrhRurJmj1IbIflSeB7X3LTnuVGI3Hx4gZgZqf5LM9bCGFJ1S0aw2l/TRs/UMpfdZoO
AESQxFLL/gNqh3fylfpP0YpmXKdFaiz+0/Gfql03rLYgR8r2KSrQDvGwEMwm0zuFLWFoxNdZtMYW
K/wqGn4yI0OQeeh/o3z4hqF4+MXL0AmGV9Rf43Swdg28HLgubnnNSAivkNm2t7Y5ekteb3ztcyEg
GBxtzUVHbjCwF5eNBa6oGEuPCZlpy+f9NUWLyAzMU980/osf9PONorcYM1LNOq9e18LC8mIejEuA
vZ0ME7mNuRoKDx1nzJAfh3JKT1xCRbzKXSdWxU8IHi2deajdin7J1CfapKwn4EUGU7IqUxaehaEM
xrvIePw0K9YNQ7gAkjzg/BAhOmCtymTsf6ml9pyTZfzmd3az0B3be8PPa1ziuZs9q0KN1ghPH73M
QScwHNFsjadiP4DEQflEU4plW3cHphoueHZ6NcdMt4rlpqsi8fPnbC5GMgtkGu6yRfWDk+dMe5Wu
cxja3lnXCmvCtxv6tGr72QqIUK+uZH89EhEuOvSKG+GfY+Lyy8oc3EUeqi+JA/vKRpJhO5J+2th+
Xi+lspAUDopnAmxblLN1PLBWdWpwREz1N8fk8txEv8qaSggd5PULnqrNTUNz+FAXeb0Kcsf6GLvi
p5NZ2b30GuWCPDRJb6vnPsLnYY5G3skmN9+zUPy0+M4+eLkIvC+BBcSGiJYoNt9wm+8vBSSmdeS6
IIk9B8tMrW/2dQDd2kdvcsQ7B7sddTpxt3zVJh6Q+IDg/9Z2wcb2QFii9xb99PhhjFrRdokWKzsC
gN/HGmHzzESAvEIP/Q+XBYXIXC+dd3M0/S1WJ/nWrkpxD+3ynPqjjimXwdK/zn6oLcouBJ3DmxNX
914J4/0wRPYREW8UIefCSq9B+a2owjZYBD180SLqfvf6RjXU7RBV3pew8Pt1a6j10WUBcQ04xWUs
mGQZKDhscN02r/UkgmVPLBK2UBWjFO2FyaIViQPtU70ampi+abPFKuIpaIo6Zck/atwUqvseorX7
3XUjlFV6CGe8UOKtXaOM4qtW/+7ZwLVqM+x+BNa4rYOKxJ0wXrrc9GDpKffAznetidjC6CA6Mib6
sm0xme6z0N0maJIfi6EZdrarHPypyNfa6B2ntOkWKkEPAjFi2HSRYW8KX3wJnbzF4d2NFk0+Rt/R
Zbq5VuX8Krl5kHLGAxYZ9I2ntO0B6deDB7/5woDZzByGwiUfwaUnwECGIIzvskCgTDsqCar0c1Oi
KMiKZa61JrejnXtn1M5qX34Z3PJW2TnR+KJ+gT6eXhF2Vl8LRXtDpdC56HHZnEervvUxUJ4yi+Nj
5P2KVZGfVEQnvHgY94GDAgrw/sI8KRdfwFQM7eyjB5WxBZuONNNcVUb7Oke2nmy96y/CbiGuK4Da
TCWOVrUqwqPuibPWChfN+hlxOAMTQ48tpgg/kzIEIzUiXyDbZQEZCzy9HCLrXth8ZdKfrzp/fB3w
FrpWafzaakVzIdDKnTT1ZPj6pntT3TxeQLLItnXU/XTJhNyxCTbOw+BAbTTDaMlsozixdZediMb3
925wgCtPyXfC+ozoNWvce1FSLh71SHeGxdjoKaC6vFuXg1u9VUYs1phClltZtQ2b14+noS8bTPDf
vHJc9i00UKJsRn58bDqsWo++CdNvOYMqjklgPpEKVpZhjwlh6B3yZrxVY2xd3QxUa9+uTc/4ybqu
Wqhx+703re42tRlppwKZzzr6mGruw1jRl6OIm9+9+dy7Dio/SeidKtJMC1SoutWQQJ4RMVbkkSL8
HUZxBJy4nW8ZSp63fN4iDX3L9LSCxEmT7OwKiFJ9z7NSVlXdzC6KVn9PQPUU+H691Ina8Q5CFkpW
nSiYzqNLsIz33AuYz/4pE8USGoT9UhZqtoiACZA4H/7trTbN1TQxeOuG9rf/zVpNjpAdHq+HvTHy
6X8d3ByUssco/V35pXsYKrQfXYG/DaybbBeZMKzgZ8JMrtEmY8k9bozSqK6TWzuQLVVBDCe4eW1V
7Aqm6sfcJS8XcvvveIeQnCuQUkDwcLoiylys/ShSn8SUOLgM9epLmd7rmgnobNd777o43nUmjvBx
4LXXMZqTL15af+h+flYr7vQkHXBbB85ElMtY2g6W64awzJ3wJ3UHVhon80JP15rlVHvN5miAu+dX
Rl+RmWZeCmt5rau1/csts2dtxCaoKVQV2xpl3Vtx+ZtV3iXkWfgRdJxhHyYFEk2R2NVje3G5lbaJ
7vbbwXLHm+q4wQoNaP1dJUGp21n8O7fPZLKAjnMz3+yhdT6cEJ3TqtOaJxJMYlOlbQHWpQYbTRiL
OVdzKxpTLPPGSb5XxbAMizr9pYY1Jgh5lL7aQAM3HdInx2kyUGmxwPKGXq+R0x/Pemu6L67naTyy
N0S5qm9RaEHvdNXq4Ju9A56w/6UFCQ9K1wGKbzU2QHgRH5EijtdEbsZL5tnlorOs77FWBi9QEced
hnDqFtFT75U1OlKRefADGQsAhHk2Po2Z2UP7qdVNnXfiHV3UgxwR2e0Ea434nN43xVYMzU51gnSP
JoS918g/nPgtE1J/rX1FesJbRQj5r8VA0H3Uo/GUE/ZdDJHnv1imSTioHg4z9qQ3UAiuBtCCQ5ue
I4B6MGrqdl1b2FQHfJcrG//LPS8X5U3EU7hwO5f099zbCBfHGct8UdVZi9QvmBS1vEhrIBWG2fV7
IYheT66Wf3ip86sHaXqrvNi8FUb4E7P2HAK0tyjBUS/h8aGw4Kn2HhOpcTt0Sf4U6HPkuhDNDxvx
rCwS2i9WOb8qNXJeK6Sf1pqWfLhjXa7Ie3q3bC7ALKOkSu5o59uKrqDv0WirqQazFPq1d5MDPc8G
mh+TxP5sK5XBJvrLg2U+ihyWEle6uY9jPw6W2pjriOvQ9QSblSBcu0WZn5WgwYBgShF+6oz0BOri
qwNg8hwZ1roIm2ckqKOlPumnqfGOZkYc1/Fc7Vxi6r6cxlBbWW077Ly00ff4kIzXci6iXT4ScgFl
EO3KwItWpi30d3tET78eht+Q4aawZ8WOrNVrTbx90bRese4RSOJxmQbTgQzCMjQVC6Oo0tipIyC2
tLI1YjWBs/MTJV/yl+d+1dIvoacjA+NiAmOo5XiaIKsuM4N0dGwbw6q3EiL06uhAqROiWySteEYs
KNvJts8CVtg/QxpX79e90xsLZiNnk1TBu9v0hGEcM3qb1ShXXWYZt8QLvU0IOdvPrC0ZqekEwSjf
BRaON71eofgTtee+NrJnFBWYV+OyB/bKHPayTcuAvqAuCxxUcW8sBZxfmk4YaprtyNynwGCWjNvE
N1VRxkNoFtMBPDbfjk8GI4LUfxJgj5gIJl+UhrRDDwl33SHAvMuqwb2r2Huqjt6x6MFpHt4rsdKI
NU4YiWUaZNEJzHC+jyYCFi4wj1XlTPrKCD0fcZf+KSAa7lk2KfwpVuxzC0LRh692V4qguDOXntnO
2EZMNrOmAPTuq40RAHbkIZO8tK1fcfkiiJ6YL/x/bDA6SxTe85srZl9h8epARr4R+cweRUVeelWh
ELYe51GyI64a/9KWP2QFo1N1TcI0WTlOPd1QmPIWhtYOZFmM6fZoUy17q6euCf6VIbKD1YJ5tYBI
zi1lHydL1cLAvVVEfRo8pzoJkf7ZSpFaQKEbGUZErwEpyzGPTZ5E/K9StdukvAnPtYW7r6Ja5TbT
PB9WJQV/A28vWof4fT6drdrmBZDF97ZSEm5/HovMYB0cYVHoxtgECkltOXfZ1roFgcYG2dLY1Vkm
NT5JOqK6oP62k5rnq6IaLwI5oJuKssHS8MPgHnLWW0JzKdnCHtX8YLq5gIlO3HRNr63QFTR5Tfvm
0Sv1bNvG5kcXdsk57H4SBK8vqRjLjef6qMVEOBA1PqKbcgtNZWRy5OZn0TqXoRpGQqfYjwy2amM0
4aBXraQfPqooXy3sLRaWqbRvPO+1ZRv7wXPl1ji1xbV/tVX+FFGCaE+UHG2BN68uLF4tc1UWPaIe
sCC9YigWsksfiFvn/UrpU/1mNE+RFGdS7RR7Hr7gh3aTSjhuDyuM9MUEqYRVrz6H+jBwkwJLsqhC
jWlBaIuNFqjGQ8CpbgVmpIOOvtAs4STH9fhaoRdtn5ICHYEyDtKVcDTz0Ebw9T3AXC9aaDdPLKcX
6pAVLyg/roFJKvd5ou6LRns3Uq861VnkP6pWmWXLeOzjDQIueKzk3aCsMS9Vtikw3afGLH5AnQAj
lvf9gXstWvRkqu5WkYCX89Jpa3k+gKtaeQvxtnrqx2xpirp5Ccaxfiky91YiJnwpA6V+8YzeWnbj
KHjCUnVdzd+SoohXfutfrKLsz105+pccs3X0OeP3IIvrfaSGJcSNIHm3E2KTxCGjnexN4FGDkSdV
Jnt9BeOqPFGeVddUn3h/7GTz4HT5KQ0LkE0sNAFITiHiDWQwLaNJV/Ah7FcrTRDw1tEOh1Flv2YN
sW+AZurKnavWqGrbsuD1riSO9ZrBUgISqqVrua/udcEWhW+xfuwrQA7ztjdQ+GUwM7xmU0x+gE4a
h0q6IUK0Hf6XrOqYVK5R5lc3cnDeg0k3kR199KpBkhO6CcvtY99h8FcI/qhbOdiATLGqQ9d/9KZ2
I1YONPudHKxGPaCnbk7Dys+dQmVptm2yBTe6sxyvu3bB6GyyaCpPbnIsiNC94PbVaWr/MjNpXrJ6
eCM/550LlAV2KDygrm8M/VW06R5Ku3d0DAU1FtnWat+qCWbWo6kz+uRiglTw1VKPkC7NzSPZkYPb
4zYtx+d1lK5YP0fYl+Nu4uQ9U7yIPLEap9jWkbvItOFHXlrdt7IMdWzCDesKLz3eRehGtaTDbsJK
XoWKVZjt5fqBmHq3jL0heK8JHW8MdA42sldrsP1oqxR3kbm3MIH0NUV3CyLXeBPfmioLdnpYIFre
E7aLM7teNUpVb0Eu895yg2k8eNhUWOvYcv7ZTOdNU8sqffmvAf/aNDOt3CQz2yuwnvyxD95sLg/S
8rhSkAF6M/i33f0UI6K5pli9eY2D8UnW4ikvLhXoPFkDY2WdDBx6FtGsmD7ViDy5w4De+XxUDDqN
zayutYptxbiOvvqnMJW9o0A5/D+snVdz3DyThX8Rq5jD7eSgUbDkeMOy/drMOfPX7wOMLMpa+wu1
6wsU0N0A6dEMiXD6nMXMhL88pT5gShG02FMTzsVwiuz1G0cRxOqq8rNpvwTLEPYjWOvYcM2/XM7v
WTBataa9R5hgR3739NmdbX8zt95wM2m5elF1trs6HeBgzBo5nCCbiISikCwqISska6lhCR4MhGFn
B0UhadNeamkhDpl75GnfOGSw9MLai+iHGFl2Q/M3gEcBIovtDIj6OmrD3jKwJw6luhVI5k0yzfmp
aKLngtzA/MTOd36StcWxxC2ON3H/QcgyPHAzCO/l+Es/2Vxiliv9ByFvhlr6/vUu/3q15Q6WkDfD
N4Hy6/b/eqVlmCXkzTBLyH/3efx1mH99JdlNfh5aP6HvGEbvpGm5jaX510v8NWRxvPnI//uhlv/G
m6H+dKdvQv50tTe2/8c7/etQ//pO3SCsmR0aBaK9E1O7SPwMZfEv2q9cSRPSK+eM8Nrr2u7MpHjd
vnZ41e2PV5BGOdR1lH8Xv1x1uWt1QIVmu3hej/Tvxvt312cxw9J7MGNm58sVr6O+/RxeW/+v171e
8fX/RF69neZ7qxr63fK/Xe7qjW1pvr3Rv3aRjle3vgwhPan4k7+xScd/YPsPQv77oVyvhjq3Nr5O
ihWdO6UXDImAzc7pSyE9yTRVJ924l2ZpkbVGdlhibb+Oz9Jdc4B09FJk2YwheFcYnbkOGovcqtZS
HooohUCtHZ9YBUNkK1ppSSZhD75F+GWfOTLtE6fvP6Vf2n14onZzDSOWtMmiGWHLsE1AYC1k+zfQ
Rd9B6pHeVa6SHgfXQ/B5IM/XtZNrAUNleilzGEhFlJEkKMlJb+QowNkC9eZqk249MX/0AKjYOeug
lpFDleFInnOpq9troA+r5KaxIheeZIv8kmJGYoeVPThMxFR3YYKWqwvfjUX+/FDdmWwacG4fk90j
mlPkVHeVllZ3mtYZ+8CsgK7L3r3RTAe/AtnwqrczegCT8+4z5IKMKDs2dokskdU+LGPJocPBaNjU
DM7X8aKs6m7iPIWW99clZVg+DuNFZ2JxDTNnlmiOfvDUeiSJGb2gQCjUX8XqoUcmRf2VcH2nkn81
T8Pe4u92BpQb3ISN0LL3LTpJo+y+uCtwIp7imads6EBVuGVF0mkO00fhHMvKCa8NT4s80DDCXgLH
heCKzatrD2lcuinOnKw59Gi3r/pcI5up3g5plp/fdpy1KTx2sfLwZizZtAr7wk63ddQaC636FKG1
WR2C26jLgltZA+wVoNtaB3sfyCzn2ngXh4wbvDm5zGSWitCl53Ugo3/nuknKvmlknmQxs3V2QhnZ
PMkagmnTMVOylXRmL2Gy6ZtmkJNwQo+C5GjEZpVV76nAy1AbCyEe6yr9tlcU7VZae8TktmBqjbV0
XL0iXNaGWWXLWw9uZOwSwYmTvVNKKD3AazzHLt5ECx8RGdLZsP3NacyFeYAm8etit8ET6vBp5QWn
PL66l57lYh4ahqDqBihMxF2/3Ne1mZOqR6qhu5U3YTmBzidSZzBsuf5JFlZRoFh/LRfrkNhYC3JC
2C0UsRnIFoSvJ5Tv5nRQXg1gViUbBumQKtcBr51eDViPcL0qMDRsdJjRz6Yo4rjszrIpa0vxxkae
HrSxLMTWi+O/GmDpdr2GPnq7Amq7nIVPPd5kLBFRQNaz+1AN8/vYylldxQhKSAf7bQka1IjUFnCk
w0vrnkgFQJxStsGePhsdK3xCaEHdSTvoMe+09FhiaylsKYeRfZeYN80yGMnG8NrjrCaflS7nJKO0
YHIz4+QxAqB2dB02DVS+YR+r3jjICBK4PNbcXnjvCBh7XpBdV9ppDaTKgcJfwEl6ASfpJkA95Vza
HD2KqjS2wiNrS4zs0ow7Z0S+aQmV5j81IwlRWUZK1fnW79vpYfase7PNhqeKBfepNPV6O9Vp/jUw
LY6UAFixdTZB8iaOoNTE/1RZAFeTCvq1uG39ldJORwk2lihkWbSN668ty8u2i03ClnOy6rYZ+K21
dFzhyb7nx3vD5av/CvQctH1yhHnx2zWwI4u7iWDMReDKP3mV551YuZr5SlZlARe7BYSgQdP+aq3J
gh4r3doZSyRkpz4ynCKGcyNkYkUhu7tVGwGwZFugtJsRxtAcQnV1Dlpkc6Lmti7hfZY1WZRTRrZt
boLq8JtnR/JSSwNADjA5m3sZrBoGctBJCCdq6zR3Y55+iH3PgXw4BXKqpBO6Ib9sMUdZd9IRitrf
7NmYf0hfxkj6J7Yty5vWK5ML3P/JpaudTeOx9Qmp17NJOudqmMGTNFp5hIT2Rp3daVjJmGYAQc25
J8rwuZeQHyjGyvq2ifaymnbWDzfSi/0rm7xU/LOEF/xG1hW2TMfRyCC6M71TJorR1mCkXNqyhk4w
uiR2c3hrV3rv9CfbaIX+SUH0CU13EXMdVVplW/aRRT+RerKWnqqa1AOnyr1la/emGZYfWvabQxUg
u52G5nt2PVq7Kz8EQa6ioD6A61eLDxoS8nfWYD/KHnHpppe6ZNJYmuzW2h0PGpOU63OYh/5Z1rKh
/DIFrr2TrWGq/HPQAEnm5f4rJH6pLbYBmClqOD7qE8K7OK6d5ThyxDeXa8nW2eRtJjjxf+u3BD/3
jVRUKJxop4ZRsa9mM3hQ1BoW+spLP7F799kaTe0n4tqeZXL06wbxY+ok7WevTzjSifvwXRi7PDOt
WDnbrZ2e34zTQfp1Docavhu+xDea2jjHQSnZf4J2YNUinnMTIS8xXTpYAXd9DPQSLIJdf4wTxdum
sHWtHDbKOTDNki28Y91NJwoO614Xi02GaKq2TWpXOS522WFpyjBpy0vDPsyJh1bbb0Na5fz6Ckt/
I+Y4os2ye9+ySIRKEXdwYCXfy2aqltmtl6W3AGyTct3lqFkEIWpbodHC8zWiwKUZ0biCVGvg4Py3
okCvF71XC27vlXTFgwaPtayWQYYKbMW22iujXxX21hhiUG5e0+0iLdFEykH4KIvOhEACrfsH2Qoq
CHCWiEGEDUREzvwrglkT+EcNeW+typsNx47BpZYkSVWbMm33i3ErjVBnhpdJEiKlIkga/x6z9Fli
GkG7JB1xbAQHFaweDEKl8R6ukMTXyvd9gxLdr8YvT6VUyi4nO4pkGPHcM4JiG0PlsJaPweWpWEww
44bCsdiuz1HhMCefjXTxWJXFMtTiWLotQy3BBYJN7NdmOc/1dn4k139cuZy4n+YEvRg9cwLOWkkp
Sh2/q9YNXCVhp78bhRNiDHfdaSCzZeyo2NY5aoTebWH0Fccq0dmt9ehOeqOSv0ieQWMumw4n87dm
MAohIfWxnrY9+TENSDogC0Lu3C2Mjd/Z4TFH6OImc2DhYk1UJhtZhVh8alZuAbKTNNR610752Kwq
Q30OvfqXrrI2RIKDYWKtIpvsspPNNALCS5TinUu28a3fGtrTxKHn2kgc8whqSnsKa8eF7T7wUZwu
oQpTzWFti9NXC8nXo2VU36tZdVmuChuYxgAQWFcfZ3EOKwsz0Mxj1LbfZasTZ7YyNiJ154+xYsyl
u6zJcbVCqY+wdKXnMRkq8teZT2l8DndmDWBG2nqNbM3W8739XBXKbUme7nZqe9TmxqBcj02mnWZZ
pA0Ap0LICa6k4ZVL+Au4Pk5B1j/XZMiraCOJPuWFWh9A79QnXYVY8kVtUEoOymYRFWeORcKzNLVS
lbDJODqz1VxQ8P/SJ5TBtU3mnDLqQI+RLHzVY9TKs2U7wfk6gPQso8w5dNebl9uY+oaD8jlI11ZU
/uAotXzkBKp6VJT0C2f9/Y0pWppqjQcgk0hZiYiy0qvHIuo2UJ/P9zJeq2aEiEdSpKRTsezmQW/Z
uhfdZSffTzUAR2h9Xy/gptklyy1y+42yXA9slazsxCvOMhgUwXzUJzKF5PVRiFCPk8uxJMTVTm98
7JrauDgK8FjZdAJIleeWrBzZrDynWalm4lzyQFE/Pvfpe824KBk8437lGR+XPkxi43tdR+0vhNMy
ctJvGRicu0IUHGFqd6GeWdtRqJcuNunIzAKdhASVH9mUhQwJzehxBJ14WkyyRs7oaLM5s4zD2aF7
8nMof18ud43UyTX3Rw+sq7gFWYyOCYN6Hu4HX2nPFmvPErYBvT3rY32wh2A6uFrbQk+LKdVtg6wV
2ZZVab32kd3thkNEoLhVsw1n8M9dW/yhQ6GS85lEykHrWELIIu0DH9SVaDeqol+NpLs8u5fAN7ZZ
9OjsznvuLN2mkep7DVz+26Gt1HMztD1/G7Yk9eVgTPA3wguSbhIUZz5pnTfwpjUR6bSD4pPmvocU
2fkA0Vl9aWIkA50xzT/l/lRu3YD0cpbYED3X6sopVG3jCWQ+UtD52RLITVmTthkgOrBi4ZFF8VKT
TWjScHtWCi3PIF68xXBUmTPfwEvd3Wth1t/rmuVvhgHFm8Vmq1VwaUp/L00DSZewzApKV2Nyx6M0
yiKGGGJvA+gQPNfd/VLYj3HrF/egMx2WihZJnEVTewDuuWAV2+ols0CzkWK6iaHXPJScVn/oGj6h
JraQHBZKzOT/kl3td+3ZFM2hBcFKhrB/I722G34dJm+6lV1BwN5ltV7dS59rlvvOtNN30hcp7QoE
TvqkeZr3fkB+GIYXz1aeIpjy7gFsNufCB5EqWhnUBtda56WIEGh9c5SO0Qrqe692uwNMWsxHRPDi
6ELlqGpmh+AFYTIWHFuw6wKAKUusHB0RuSoJw2vvqy+sgWMohrZVgsDfeUMID0EaFHeyUC2koeYW
AV3ZRND42dGUDdQ0qhrsluBceJGcGDZhUkI99zJKMmrFXRDq3nboSgSCXhyyhzWwaxcrDmRMprKz
Ydo+ch37mGuoxgheSlVI7SHLhVawpLVc2osb4UIIL2V7atvq0JgkL4fJvC84/4flKejvfUPn+yZq
RnKJ0QC840z52RL7xSB2ffgDyQDh6Mu2JoMBMCm7xVtfScnTjz14AiGgPQ5e69xPoiArFxXgmt2x
VIuc+zCznHtL8519OybOarGZmqLdkOF0libZVcZCY7Nqcz0Eo8ho0qkFQXS9zGJbLuP1ZBz3cNOc
vdDpjyRmk5yelvNHmyn3JjM79iNF04WNirR982HsleYxMZ19oOozWJM+OKcgTNeRbJpOsk27oDlI
b1SNX2NfHNWDznlf8e2VUXCrQHzPghDRCoauGi1HVauO9rI5xxUoSi30LrKp1SA+lfxjboTdLW+q
9NoJfRaYh2Fq2Mqo0rCUVV2D55fN3IGwU0dw26z42tplgdICdEDHpnTyPQ9d45HDBp7kEAn8E9nQ
b0OI/w2OwHHtIPV99ybWhCcALRZi8xSVd6aPG5J3vU2rzsa5F4WsySJCiursVKFfwYGORwFuteqN
pIVwk2ZSN+8Mr40/DknrxU9l3rUfS7X7oXXRznWq6qEcVP2JtHTgkXXDTDEKjacRtMcmsAZ/L72R
yXof1RIDAAbBE8rf58QHJpWI4Jo9xHtSwE/SKfvH1ffUZTUkLWEZfw5qBYZrEa2UEPvPEMurlqVu
Un5q72RB8pVqhe8Gqy/fkcw5s5ekQnY5+0m6dlOWq7lpQoz6Et/2xd4ILetWd/QffoYg2Tho6d1Q
8KRkOgk7PmjEu04U0jHmuX0Mxux9a1e/TKJDnrvlpbbj9TW+s4NTHM6XTlKUCvJ5WVuK9g+2KbP+
XdzSLY75/hdKO27MNEjASvsw7kwmGcMi51RvQh3GIApZ60vOSVay/cYNFjQ6hJF/I+3XEWSXN3GL
7VVMCVfHjt/DD02tdCYZXPjVlZYusvb2bnKTvaGRad3qr4FyxGVsGWeEirWteKrA1I1GwHpwYZXm
W5uUO0twS8s21CYR4GEAjYttGA00jF61RcdOGmWfpahdJz6V5aA8ABy0Hvsm/64U1nAjW2y56jvW
Ztam53vziHDIIUqK8SbvXA2VHDI1JjvW0TfN9Ttpk0WfW5Bcunqxlc1SmcHuVv18ZM+W739Xhx9A
Q0dkqGkdWoFFvjO9qbskSeORpxIFJ0UwvzIoG9cAhMK5DsCgB+GdrFk6b5tC62BH/t2Byhi7x771
UdrtOYuhoRAhWvqzGThIkmNkhRtCDjHqPOYUGwVZckOvA8vYeuLAwP+eIkxyztq0ODtj/BCZVraP
X0zSXtl1WK7eVkcy2rHyQV97S/+roJfRpO3vQ5a+92v0tgz2gJzcrTZ4+aVJox6iBTINSnJMVpHd
hz9yYJ4kEf3kL/PJgBvr46wV7cbX3PSuKGAShNxPP0x2pd3ZzNE2dt+Va1L3PQ4f2vkmNIFn7+qQ
VCKnccbNK6OsysIIAKj3reED1wKzDbZbn28W9wTFfbfqfD4mdJO/Lo4IeliU2NC8VLPiHW9bHsfQ
kcoWmRLmuSnmz7Ili6E0xZdmqLd6MxXvpE2NIIKpZ5cfNyYf0WyOaqOt9JnCBP2Jvp8Vo1svtixr
3dXUA1ZfBhqTb76Gdvl1VNLBTqTJxSs5hrTlHtyyfjrGO2ljchStKz1qD/CM3BXlhMQHMkvves8e
L/BmXmLRIk2+ejfBwr+DNG3eyKYs2MP/AVA+ZneSsLSxvDufE2/ZSZpasq33MBv06xpiaPKExwkk
mY8041jqdynoeLOco9tWtKRdD23zzNzhJFuuOpugFPWp2jtIbq2k8Vo0qn7n60iFGR1Mc9IWDqpx
a07xqsnqeGt7SnUblRans1DzHlJHM275f7sAnh3tfW9zgKL2ZvjPVGrrDDIUkrl785SbUfE1rEhc
dWGlguxIUbbJXDk3JgwlJ69Rzb3Dpsh9Tz7kBgoW9aNVRN844ap/OvEeRY1gx3Om3jtkz913nm6v
iyrAZnedtyqYm990rXeSXltJYLxPJ77iaI3aBxUs5DFF4mZj6LV9Q9r8DygVQhIoNCS9hWkpFpsN
R/uhUDvyzYmQdmWcyh4u61/dyN38vwz3p6tKm7hD1l36NgApX4vjy1YUnTh5lQXJRpsYwO/NYpIR
gT5pu05X+YOKWGmT/WWTRNB34N2to2wt45Ilk8MFsi9Ilzp1wMqFzHL2VPUpyaLOF6jsvbuGE7ap
yatDoavRbT60ZP9ahv3AbhDKU54PuRI6pCtkMawvo9U9DgnfYGVs1tbAGSer/POVX/UV1aqsTl6m
b+vKJFVGMKvqhkUha6KQIbNgZ+3ErnU0Zz9nvZzueKJBcz2G/TeSVU4VaZUfA8iN9uSX94cq8mNk
bNRvFt+xQ+460O8UTvFhJAFp77nztJXNZmz7LUJN+V42/XmIN6plxEfZ9HRBfoXQxXniUfkhgMmK
dCOotypVVS7oP4NrzqFfq1RXfz9q+XOzFvutsuklng8VWf/slc3svjS3U6D+6OfZg/nVVlEdSk2w
vm2egI4eWMHYGool/Gc2mdKrF9mSRRZmgshC/xEPRp5tR+eo22z0s21gkA6jGteamKyTGFMNHAKR
aCYdpp6bVy8/NZMUJRGd1pa+LfUB7tkXt1dZRrmRI16HJbN2NeW+sm2Riln3aV+crCRDJxC52M0M
/vybakHCoHtflHmwtrMWRqeudvNHIzG+IeKZ7csgAKfTBcVFFq4/tjeDeycbU1NV3WZxGkqgra0a
iaWxq4YDhIYf/LwimdCr9ZWnO8ptKwRDOA0I7vIUtiVLM17ZyyoPzNXgQj4ZtR37BoTJXjDQ9se5
R+mS44v4c6fDUWlb7td2CHjRJSU88T15Gd3Q9nBGFN5XaIK+amVfP5rGlJyYKmlbKJ6HrwnT49Tw
vprs1HFSW6pgYXXtnTm7P2Q/1gG8vkk7eRjJeOQ8ojN570bWlZJMHR9Nzda+kFGKdicQkaNcOsoi
YykUOiWvKbGalEVUkfapthUC4bnjwjRczs6l9OyNXIS6sZBry4O15rfqXZPE6l3R+J/rKNCOsiUL
6YwTfzWQG3dZ7IaumzddacwVUpVq432wZ2O+2H40rXoVUcEZkrmtp4/uXjYzxXqPqvMaNVY0MQRt
janFIZ+aHt7IWjKHWbOS1SBwk2a1uFS3ZdFSayDD6fIq8LmK7N/KbG0PNsd5vIlFEbALk29qY/jk
FHa3lw7Ut3ykT6Lio23mZByWddjwtx5AD8lqKGh3YiFqIV44N9dCMPlc29egjiM3Da0vCLEEZlqi
ohv43DSWn6GDxii81Apbxei5zvqhFdo9DXB53uqxcWgzXX+v9v6zF+q7+DQNKMMxT3BX5NIF32Yn
2dexaf6EYf/YxB2bfJA0sHz0j3bjFPdyIz/Vq3mlBnl4ls1AC8NtpUJN5ibO+2ac0UdK5i+275a7
tB3ZfPSc+pOwF5U+fSFlFlpWvsIc76wrEFKnQh2jT6abQGbsNU/dBAtkFvU/pNnNhnBfGuPKyg42
a7QTzN0wNYua+XtzUsZByBfivlav4SFwK7Pixbn0eTPONVpDXiBfLWMGnvPgkAexr3NnuFGCYkDw
Hikra9DuOrTMTcR8sUlvoo7DjSyKOn9SxsDZJ01s+xdpgxoEDI1e1ivZA5BJxPa0GLXK5+Sgcf5T
Iv6K1jc5SWU67JKXZC7+gM68kl4rij8Xjdod5lbTyWoQPaKw5SSotCOy9F4CZRYYlD42ALOvLGOT
BGrLnglNySSkbjnE2Ct1Yu9K+Mxgu9Y1dRME7c+yZCtfSSt0Asl7IbPil9g7/1dk37vh2SEF4K82
wZDxxuHmDsmvyzAyWqrEX4Xjfx//T8Mstqt8/EuP3IJZhd8udxOJu4mEPLSMXu7VCvV3gZkbK01p
qg17DMU9CmP5vSNq4AtIYLLvpEUWc4iKXD3YzqtQL20n1kOHa5eXEcZqyniM+d1W9pRDm67a307s
ZUmTmfUhiheWyTZyFMa7ObYCb6XxXr2U7rDVZFP2y8q04DhTNXdqQNo4aX59dxOBCF3uTF6dfF80
/Ny53y8Or+36c8Om4/U2TFWIgCkbhJydh4xtp85jo1S3KvchbTzzAu7lJH2qMBWDA1GHMTE7Ek3p
aMtu2Naa5230mHn4mhWcv2rwCzVo5xrDH/XOhrznRo7CU6F7QM1m8YP9a4+wulwcNzm4UWfdtlaR
8n7NOALVGhWIDswGt/FsWrey5ga1cQza9vEaJ7sEQ/pP7ufzIeOfwcY3PRx+Eoe2MaKVLUaVcctQ
Ahc6OWVxul5SgysjIitrM4jTxqHvAlLwyvIgm2idIwRskYokm24G1UfdPSIY4J7Rl3CuxZumdEhb
78XRrpzCGOZBsH9GPKQr9G3qBzTm6oco5szLLHUyvoap5mOmIM/ktU0G8xZsN+kAW4dsyjjZt42Z
e5hsMF/7vhmvacJ2XzbkYmuonp/Non8uvM45D0waSIGHaYlkql8OIVleIYQAHacVN0W9g7sczglo
BiutCjZyhFdVOayMlh4fBhF+aEgjzSriUYhvIolZZmjCt7F3Q8o0m2yDhVp6OWTq5tomC9W9uUZN
XgCDhR1+e+WxZKdC9If1nOU3eYJMw1PmK2btK+eZrELmVxRWUirIMHPqB6GPrp2SsYxuIvJcYZ83
TnGW7gL2OA+xQ1rVXFbWiTNb+xCYwzvFGMiyhhV5Zcx9u2MBNX1J2EUg/3T6pAdwIvANaXd12l/t
uV3PV/uQ6a/sMn4GTnKNN9NOuaCqCCXLCH3SUFW3tVDXTROWx205RadZaO8ODtICGgJ6u0aI7Ros
XA78osKN9AZQs974dsILSvSt8sm+V5Xo0IlYpA/ckxv4H6AwnR8auzdWTQ1rD1xwKxi7ja+G1iGP
EfQRdOYmKa56o6/S2Etu+6hMH1FcuqtgE/8MzCrf2UGjQLDmlZ89MpnZPypJ9kOjnQN/VBOzCyma
9QXqagSEKkSABre+mgI7hKCIk/z6otUKe2kZ8GwZLGOkQzZlUTrksfsBijxBKDhflkBZUwSlczF8
X4aXZjnIYhvC6EvnfE7HYt7VRhNou2q2SVpUWK5tECKt1jxHG6ZRwmXFSXUzdgZP8cyL0x0bSNnq
f/UCSxWfDM/YXAeR412DzKT/qClGfYiNOLpdCrsART1M68UCPVJ0C48lWglzZD2xJRkcpW0JkbWm
dOe1r2nKZnFok0s3dk2DvdVn5B2Ki12NslrUIDtgb9oYqfn6LgyHrbiu7L66dTKcAn/qT57qPBfS
JpvSsTRfhcSVkq5etV+GUWbfXPvIaq2ld+n817EccWGlLcMDms1HqD3mfTQ64aoWFFotzP5QAbjl
plQ845yHHtRbkmorgTTqknC+s56siM1ev55UVC7poxb8UaZZP8sQ6AcimJUQYAqC0jqMqeMwe6yV
z8OgHcmcg41bDUcOvwR3ubBXc/XDSGDqiOJQvy1b89SE3W5Q+lPcWMW3MHMb3pKG8j6KzWozNspw
b6tWtHfg1ji7SE+su3QqkbbTIb9v269Z48TvjVJx7gsSiXPo3t77nMc8FcFJumQB9QOQZrVBN5Bo
5hUPTWOu0Nz9XqEV/JQYOu9PQ1nLloWY0ZMz8iNzk24zMdfeOMbKVqLkMQi7/jEZs3jjZn67TzO7
f1SLIr7wBPwgnbIYA/+Ly2zxRrag43D2jUnuZqyyLbRmMFcM5jnh82Bzk3Z7NoIvU9dy4DcXzGEE
iU8PQzaYE9GE+WTrtPq+SmEDiiJl4CX8S4lHCuNoaQOxswW+dHFUTfkVmRcHimV2AZQs5JRpTO4l
0gqU4V3VZsm9BGEJXyNa0hfE8V2jpupqapl1OFZbclyYqCuw+uU7pzCLd8ylSZbI53wvm9JhFOQJ
x7FzK02N1dc3eus8XeNFp0ARcqkBi5506uN0PZjtt9gLurMM4STDvWtne7100NR2rfKQvGk0c5U4
TIKTMuotqIJT/+hlyl1cBwqLJYCft0iW9bfZ0HD+r6YkrfhQee4Nh5wFNIrqve9rBh+i36wrK+SI
TLxMUz2B2zhG9ke0ZCGdhYhYwv61bepR4RsbknsTZVvYLuyErKld6Ea2U5y553EMqzs0Sqo1Kq3Z
938fkTHG+PsYnVahSWIUwaFK0vaxmZRPPvd4U4hWnXfhYR5Gba0oZvNoFGP7mKSfdDNN3kmLhcYI
SobWsJO+aPKcW3OEJylo2oc01oE1V+Yta1OUubO+/zbwyg4tJf7UOp6xazwjOhaJat92PAzswfXP
Na+5mnRdquPsKVu3BACJ6rsLHeaM2NLc6u8nqJeuTb239fdd7zuvmotXBv+pb87e3wHO22zW2xtZ
eCrMB7x0C6gcf9lkTe1gvGAr2OcUJBcAzylDVleFWXJzNXYCTRp3ziGzjfk0l7BjS1L2DgUk3knO
U6/NymHqO6D6uR59VitjDeln+A3gJHCwyH2vOzESiSUYnKSH2NWIbq1B0W8TGGRIbuJncpMF5fbq
tOPWOdqB+jEkpYGjHv9D0fCI8Oy52/cI2GwKbzaeqtBszhx/9CvZ1CEHv4+aBJGeWunWhvFR08vu
UfpqCBYSpQpvZUsrp3Lt3s4Rj/J7OHDc85QoyRoAAPIikz1d+mo21sgthd8cw9kxU7I+9m0Jq4gO
Q5Y9KeGHUgiCiQDZMxHCJPUIo5PsydQ6+jZX1i6fHOvjMAzlvk+2YQD19wxiuP4nqtA5nFpN+WD3
w7faqpM72VL1D03Xqu+B1HUPHK5d0rRA+bvzOcnU02Atm3o+ZHugwPYWnN6njPz4Y1Xb+QzKXpkP
JahrPWVrSBWFFY5wTr3UxgymDBYDw046ZKGVqX2NcyD8OEMatl76pw2HKMgfdQ0MEH64c3JUtEa3
Y2VcT8mt16k6T8xUewdT87BOysblQ5+DVePUJnRcxrgu3aA4211Vuddq5pfFWXMttqCdEkZG5Xtn
wM7NhluB1NAIDHziLVUYA7I4XTs86r7QDM/M+Hvq+2u2HrufWdzfm5BRfZ4nfjCmUZX3rZeUh36w
2SPUMv3WiCt1E2oc2MPZ/VV2mtxjCQvRD8caslWo5vX7vEdovXb8flUHKIBzPtjDKMpvrpnM+tAm
dvfEnoTQGgPbLr11EQYc8pjfpdMpAu+RD0a6ZIHc+Qf0u72LbBl2464NdwBxJoaGuviPY0lnpczu
72NFCJ6YhuZdTNFZjhXrT0GamRu57dZbXYq6UdQ+79e9avej4q6zDsahRsytWx3ujxk+mANcEdZT
qsXOrurzZNuKuXYf11DfKjyBe9FUR2O+Zdeac19ailbqj2PyIDvKwRyrPKLgMfDOw49AUEW2Vuad
5ViqMf75SsH7Moh49RiBfy0CvbWAjoZJtOv6pltJj9dXz27ZvMaoWaMdwXkcl85xycoigD9opU0G
j9EajNtZt9E2A8bKWWDK81WYfEF7robaFCHLRPUanUWAaxUtPs1Q5Kmu9tlSQ2DGbefvhqCYvhgz
3FO/zF0F0640q84fzb9Fy0Fysaf3W7Q0h3H8j1fAbTyqbn9g5WTtE9jon8wp+N7b9fQdkpB3CgRE
H0w9tkiuslQyN2uWP908r2QENIu7offI5vTDEkB799GItXFtcAJ/YTYJ86qqtMVFtjtw44PghfKG
70ytke0qzJ95UN6iK+N+HvQataOKXW2H/dR9Dc/OyWk65abvPX07F0PzBLH5AK9cM34vakM8eMyf
bAztYR1edbk3P/UAW+AnUcF4iU/NqoF7/MGOhtqlNUv1KXDhgh0s6zk+QihqiV/sIr4X8b5DvBxf
fqC/xy/XDRjnTby8n9/j/zC+vP9a3L8zFduRA5Qnw7N+hEY3fO9ggZ6TFH0Yd0UmXQThv5Uf2DLQ
v6Of/s8Ym84JktueCadlHWAPine+609f4GuDiq1WPjo6nMeVsCNePH2BkWdtvthzEu2udhE/u2Z/
YPekXWUIrpwbM6nrVZop9rkaDAcBj17fSI8spGNpylrdGHR54y7i7tSF43hY7JM2WOyUheojss7w
MmWJ/rnsm/cup6o/4dvN/oew81iSG8nW9Ku09frCLuDQY9OzCB2RoVIyMzcwqoLWGk8/HzyqmCS7
rXoDwo+7I5ghAPdzfqHY6I21U78b8KhZDsiwbJLCrZD244CfVnWUTXkmD0pPudw3mholFB5JChSt
YmpO8hAXbnMK54NseuZgLpF4aVYfscpoyWPLtq9M0UY3/Gkh58kpsmMsUJWF01kh72+rb92kY/VW
+c+5Y4bHrre1W3yMkDgZEgs7TRVHEvYGxrnrkX+Jk/RQ2i0u6glorq2bYdyNdrtyJNELb86Gijzp
s/5dNj0OIdsbN2e7ZY+PuINMjw7eBVBKO8wX5xi0mxFjVxYcoQXNzxJXyG3jYzO4SOACy0D52K3K
pT84MAoScZa9VjjzrECJrTU9mB5bhLjm3TCLyWapq7r7GgXjJw1dwj+S+GqjZOgvLAt8xDTzBJHV
X7cJ6xaRAzvo1PZdwHDrtzjPBWckoOYtpt5j5YsS17BT7QBkgIawm1oWB9kaSI1c5Fl5qbtyuJ0r
PGNXpkh4zwaAQHD4YQ2lPtTzEmbiqcqKId9W3ciSGUG9JcXJ4WRC28rQgkLpR+++eHW+HIrRQO+2
UNa+moaHWOunh9qMkJxFWG43qKa7dpqg3jgDjrGa4g8vTTwLPjZZsBdRO7yMTqQt2ABm+DDQO5Ux
TxQM8Iw0HHApKXli/DhgAvlnk/1RdFDcEj16tIDO0KC659pul6xFqJpEGreN2McTZ27Cs0f0rstW
0aDzJ+n2rK6ZgyUmBb+2ilq8FsrsIV7H7oWCW3VngC7BG0rp4EsGwYaLN4uygR2ROY64lwcW9xdd
1ZAy9NEuu8WRHTCU4lqD3L7PE4gpoZiQ3f5rihGWPXnD4PUjNCHSuVN1Etofl6FOirENT8bb1Bph
ymUytdlK8zBCrgDjnOJJ6J+Q4i99tfmUm8I/O4h5LmRYjQUOGob1qqFqSb3f2WDBDm4qJqG4UsQM
V1azfRVXrrJqo4o9Up4Zm6nT0osT+9ntkGJ1gjE0EtgWUJRzDrJyq+r4sJl1O15Sv7Ng32j2OxLN
m8Lw8+9537zmlTa8GLbarxUR1Ucc3vpj3uTlqhdt89SVqbeiRB7uai2cXsgvAKPxK8gXvTa+BE77
roA1gSZIS/VN1jdp/2hkjfGkgp3i451eMpx5rsHkPshB5fyVgfOgLewQpWWRtVtFHeJNaaDfB/dl
eNY796jw3P1sOehg6gPgnDDEdRJKJrp0Q998LkcodLmdOPcDymJ3vQYOYASp/bkk+aa7dvEJ5f1k
59t+uK0bs3mbS0ZyAC69aOCOWXeoOiEeRVi+tORdtz65gF01C782rqY9zYijTVzZ4QHTX0iQiFkt
MfsSXwblj1Io4zcApdz94Is/BK4d7vQi1HdO7an3jY+2N8Jj0zfwQwhoKV8r30nA3dTi6tvYVted
jeUsUIcsr6M7d1aQlgdvnNQj2J90M87Qio/Y7cxBZNpp+ELdesx5YKDxFtu6QdD+cR3eGwsjVOzV
yiIbDv5kk1r8/VS25UEYxnBQoZH8+yC1UVTKzn4/HMyo5CoAGAMwQkglqIDM9FDrzn4VmvdFNXTX
yP0cGTq26kkaZEd/9B5kn+025n1QdOquysCk9lAKomVsBsa6yy2NGtbc9lGZXXJrzpF9Y7hroPFY
ONu0ROVvLIS2mypK0pDZbdbBGhWfegL/jYFl117rOgT2r/Zn2ULwtr0WlkOGOYvFWsbkYdZTwKtA
O2NkwqVkrPHEa6opzeE2wnwVqX8gQzGhJdrB3crBWuAdM+MfS2HfU72PLonqYjITOPepXtr3WWo2
Bzy1w4Vs+vYgLrgpksLrnOlzrfWHQYB0Udx42jWKYWxYdKhvABCRP1X29aDck3nq7ge7jA+OKdyF
7/l/GEU8L/lmD2vz0SpZmzTUzRYDCsrPIo6SVe2VNa+fYAQASvBk1yxYbBvKuppWzl0bqDUV27y7
eLNdARKx42PbghIcDSV99X1sm20boTrLQl0Anvd94dXxF1z8/EWXGhh79EiqxU4tMIOIgGbYXfqE
XCxeWG1k37ck/tbjAPwQ2ri2acoaNgbAg52VCf2uY9G79zveRked7xGq1eyMqY9P0L+5FVlDfMFq
kcciu4D7cTYzKf1iesTeTCU9giHbYDsm2iuD9op/QgzjkB+1jZBtE9jlN0Md90U2i/B7JozhdsLi
IA3GhdVp9vNkYY8bthWbar+CIS3ilVv71SsIJJwh9BzxYd2uXotkwV7Ifx1VKz8iJZIs5ajEhvOt
Jw62I/MkJF9WTpIhiyrq7mzWXsVv2qqwQi2VFydwIUW6ZCdy0T2avrJUx2NgnrukCPGsGbKDwELp
q15k30zVjN5UDfhiGDn4ymoWddckmQDKWkhdpH51lnY9AtF+23LKQl+ofd1dnJlGJpm0knELFrND
Dr97cGY6rgz1sY86S9KJg+skxeMEd/GAyXS3KKu42w1g4jbYI6mXuAlD9Cu0s2yBlAWYMh9QLmy2
MfrEPCF9I1qXei8WSpFaD8ixiMU4WN5715YXXCAcf8Gj1poFbXnVU5jFMEfKLNxkes6TstdjBXBU
gqeriGyIGY19Ik2lTysfwhXrxPZ4a5adJzaNiSCTQ1majyGKNk6sqepBjWt8tpAZXSTCK0/ykM7F
m4p3frgF42yHeo1xlJ1qaqA+Qo5sXZqYeSQOqJDG8KNzoqcbS0H6fgQHxs84N65R5+rXIO/KMwRD
VF3/CtXzWYPCpDeM9t1HfIgVY2nVXbHRwthHJxrDzt3tctwRwe6M5u1S8sJYjrbHuur/0OoJbf0h
yL+n57p3mu9KbLYLwynHR6eaXP5Soz+ws3VXfZN/YQVg4aJBCblTs4BKGBQ72fzouDUpXsVunZ1+
iw9Gq64idLVXctjHIc9JYRjZVUYMJy2c1TBq7VIYbrYevIMq/O5BHgKHt9YTnbqXTZTKNRR/UeIZ
6u5B4Vv4gMxltvUdB3f5eZaMoaYJe12L3IMc1zcQX+LJ29wmzMNyEWSbevLGlZzVV0b3UFXqC5ak
+VGGBgev2a6OznIS2L0ct5FgV1ChOGs9ibhRw7lSr3qSscjyc/cUb4qf+hvD0v0DaWXtQZuQd5Uj
Brv+QnZLfaxVp9pXZt1vvAavYDWP9nVemDomL8I7lw18/9Y1j6iSIOGKl8DKNGaRKqwJV8jAVnvy
ls6rxcMlLGzjJQi16NiDQVsWnuW86kHNrVCtInbZuflietifpE6wbHIQ85rmxPs61bUj+LRwG0VR
f8mbplijNqo+kK23lkZdRy9lGWroy6To0lvju4IhxNe6i/ZFrOs825xxG3qTB6+EQxtwc3azUbC7
IRtveQjrJ+ObZybOspnc6a6MO/s5TKx1UEzE0V/ZahO6qWamD2+ZICvdIevqkYnAhVynBDJPH3Ng
YUExFJe2mKp7L+g/y+mFI6xVaiLLLqhex2F6Itms710XqHlbDN1Zt+1sHeC2+2SWmgmFNQs/1xbu
0XLLU/X7sOutPxA5eDatOH8L87xcqrUmHrJh9Dfyij1bj9sVbXRbz0raYz41WPlTOQwm0H4t/GwG
3UnEgk0UV8xAVXzTqHiNX2fvGV0EzpsV6nwevaUf9TQwHoMeGEaf2G+9DpRFQX1gb6Ai/aj6CbtI
BAqmQs0w9MpuKDo/M9o77hztUqLoQLW2yzH74jlliAGV5ywrrRI736XZdwliSX2PazL5GjDUjbEN
FSzCZe8Qs0MLgGQvZa9eQmq3oRbi7WfeKa5wVmgW+1+SYM3DX/tStlqDaVeqHs2wTi6jYmQzVW14
mhFmRS72VW2Nz+z1i4MvomAtgWW/xsM5LoFov8YL1gv/KS7HK0NRUZFMzZ2aRP4mdbUAC3o9eg46
Xdm2MfoHthfFz71QioMlML+UvbmWKOw7Rp5Ic6/rCtzUh+Q0aXMRp6m/SLiHoXTJoe+RKfhAf8gY
9U7K8T/QH8pgJAcZkwAR2VGb1AVqwKG2jtCxi0PbyZl0yshKJN5Khzt7LSwsT4q3Bsfrl2oW0CcJ
iMLZPDT5bsabNgfVKDMFxtgaZ3km5jME/S+DMiUHGfqI55nVbPsfs2QHBfE/p3qN+dMsEUzfqqk2
dkLTokubxvYqh+6zMgtU1mVMHnyoDTtRuLhaQeK51FXXssCF+wfPy1h2U9zxF/6YgjvY1i1b5+42
Tl7L8yBNNjNx5aegonrWyp7AO7RmHSqrzsirXYXQ7SJx6wDDzfkVYl5BXlte5zZ7fgWj6OxV6mnk
nfTWvbcmDaadNlTfXP17kUfDF7PI9CVvQ3qhtGweAgzCNgK73UugxSYeabW9VlKXnaXWZS+W2sHO
KUW7G+ZmZlZIL8dOdZC9iDl0QJmC/jiqYfZitum7G/XWGU539mJEbOX5VR2agK+NmvCq9aQWb2D4
kDcKjOgcKW76CHPoIuOmk+cgNCANTzgqvdl9sRpdK3vB9t24K/rwz+leisRYiIr6WbeS/zjdB9Ty
Zk35bToi7Madb7tiaac6aAw99JaxS7Yn1kf2Ak4bfarbVxdRo+emqpWrn1BIT53oU6sHzoEUT4On
TRF/Gti1blS7Bi3FZ7JwFaveitHDYU6vgvPQ4M4+oA+9q0cskhR/7FZNUJgvU2j9USS4U5TJPdRk
ltgzCQO+xiKy8rOjG8NROu1KP945xPcdOw7zL4veH6GqxLOwTyMPCGvV7qukfIhQp1a3cAKan5p4
x7R7rKIeylbNz0FcwTD03HSlGwYKiPMhTdv3BLmU/diVGAeOTZReNBTHl5FttxvZlOPUuSMdBUXE
Ss9uF6iGauXqCSi8Th+fBo8sQqTXrzgQllTIR3MFGmlOKCC4jSZ3chp4qL2YTbKIzbh5NXRLPXiD
oyzlLN8X7TI1sYmWverriLzfK4mW8JgmOKnB8W5YvUfpaqy94lCHqrUirRlsuoQnOBoDnQWPkR2Y
bdxOc4S6awC5R/BDZEk6qv9xUKd7fZbJWbH2dhZNX/F8R6NsSfYxenaaGGQWXqnf0xqknmd9i4Ah
kDa2p0c9w4Z2GAz/zjDhsyEVEa4VG869WeX4FU2km6mmo49ofum5C1Ma9JG2xDZhO3iFvYe7bZ3r
0C1X7piI10qYF/lCRhjsYriQWMPxIC3UCahB7kUXeWbV5TdFCWwKgb/Ey6pxMbDHXTwl9bkbFDac
nWp2x86q+6M8a7PozzO7N5U7NQQqzoCP8G9DcUfvb71tN+uqWAWJyZiyWdwG6c7FyupWNuv5gE6l
iF5lZzHDRfJwMSZO8iSLX7ZifGaplJ1kF/4B2Urgb7GVnSxBktu1ytBVDulAOTmIhX/FxM5cYdQE
tCmEzS5j3nxG3n2tqIJyMS6Ft3jpiXrXUb1dyBEfE5IQaSnXHkpQmn9dJEz5rzghIj/zy8i4nBV3
jrFyY+zIZcdPV+cFjUsYqcU9W4n2uc6cUzh2IEHmlqOlz4oaumfZsuv8m5fOmhxj2j3bOLrjNVlM
R3NuFuCZF6Xh9EAnmKkiWrMUvtsd2nrqnuMuGJcpPnl7OZeMN9aSkTHt5NxB5YY99oGxvf0fNBRG
vA7XBDnXoci1aXU12cjePvZMoI+zv16JBWeVWlgodn3x4lnRblKF/W4ZirVKAD9AHgqKJ/iD11sc
VY5VzH7+qA5Z8+AY4rOMy+uEY406p9tMVyuDe901k/M+tIbG3bapLkEYu2dLmBZpCA0NwSYdVvWA
rWTpBP0VFmZ/VWZ6fsVjclJdIGc/4qYwgxWFS5MVGiNkh29qmFVkKLDMIb9QFRdh1/GSYVZyJ2Op
EUcL7pjmqtw3EeBvjVX8unTFuI8pbD71+XTfVD0+QQ25wNGuuyfLhoyIQ8Cxn1u3UICaSYXmrGxF
8NXwMk/6O9kcvShb+0kwbrwYDKLTttYmk8wdNfDaRTGfYh6/MaoumJcwxNqZ3aOB6y1WTRQAwplx
uNoUb1N3OmSFrbw13FLNlBU5W+sdIqN8u0BEvjWpu8NELX/mIVHfoRA7O+wSRyPo64jrjao9mn2W
B6vxGpSldheyzL7T4ck4LRlywU17YfZD9ZApmbsLxmjYDlEyPqVi+Erq3/oaWdxH0Ev4lBdGsnFA
XhxIpodXJHCRk7Fi66uTPVjq0H5pBBa/tmclZ1cDFFDXoF4VOzXu0EaoFx7rHm5zNOXBi3vjbk7M
APefgz+dujKqt2W6oT6M5uPc35havHTnrSbL+yWGBN6R/LXhrHpbDVehotirNm3sMw7eLXueiF9L
UJS7Ttdt8DV0+GYNYLQzB0iK3Kx3MkhFy7l1m0EA2cS1usWAUteq1dA7UXVresA719zOxlJYeI1N
yt14+I65S4VNQzQ9+C4bTkRWzrIlJ1A9VFfDvFVVlaJNWdi2yzKpq6sc4vEM20+5Zi101IAfzPng
C8Q3/Cx297Kpd35yDtQdjOcrlHvS+tWLifqCv4A4/6DyX34L/DjGLinMH1W4K2s1xWKgQJVlb3tT
sGe35J8TN8QPidzLY+CXyoIffvPelcmfVxTUQP66Yo1u1tadMnWNVajYGVqMpkVVea8IMX+vLL26
BjAJsHt0X2R41FXSK+nkbp15VGHrW1OE2hO77QnTd2HyWRPv0MddDWC5DzhT1a9ZupL/hsmxHyyd
LS90Ojsv4GInw89N3C2VBUUoa5mOE0ZLvVEdIwXC6WacT7vZCkgeaq208Q5hTIEASrOQwY8xOsq9
W7NI1WWYkXaUzsCaGHdZQ6Eq4je5MMFoPo92IqgDTfCA/dxf91XjvDTW/A3KP2Es5p79Pvzj1gK0
uatZ7a0Co80/jWXacGv1sr3vKeHK8bxuo5TgroWLU1fa8aTy+m7LVzZ/zRA9aefErQEFZhUXMfaf
CNHem74dL7A2mz63IEl5gqXJvYjjhPKpD1vxh1SjPJOCizdVxlsPG21Wud7mY1wX9ekytFJ9meHN
17dZfx3nQ1I65NH94nubogEiWzKu+yEs0nJkLYr+8m2Ym1TlpTBf5aiPcDOywDFFnu4+OsqCBFZk
A2CUV5OvV6udBt5Vz+LPRe+vDW4N56Qe8Llqx/AhA8uzFBYo1LECwNAHefmuac0Lppfh90ynGipa
7rquts1arWALaPgH4dSYSinmd30M9Fe3HAMyOOnwJPp4WGVFaVw7JGA2oo7qUytglIjemAmdfbf6
wMt3wdAuncKFokfBjApLH9Qn2V3DB8UZpv9es0HclqSDkeLJY2zi8vuptfDR0YBxZUpB7j0WmL9h
NMmnHTaHFjzeK8w8OTwiz7KPuzpYVnWf77hLIbtYR8YqmG+48tA0URHc2rFZZdVCr2GS//Mf//v/
/u/X4f/43/MrqRQ/z/6Rtek1D7Om/tc/Leef/yhu4f23f/3TsDVWm9SHXV11hW1qhkr/188PIaDD
f/1T+x+HlXHv4Wj7JdFY3QwZ9yd5MB2kFYVS7/28Gk6KqRv9Ssu14aTl0bl2s2b/MVbG1UI880Ul
d+94fC5mqUI8G+wnPFGSHQXkZCWbrWaKuwrzHd5yekEmeBfdi46y1dee/QTtHbzRrVdnZYnk5UV2
5GKAWlXm6Jo5CHUZXbJuG7149Z3Q2TtT0qxkE63BbFk5aXQcjKJ4bVcgqtPXWKcYlExaspSD1Ljr
Vi6p0L2Rhc+Zk52nZqiumuEVO9fPu4Wm59DHZTArHehqgXeULVKq1bXSlHGd1W68csq0uuZ29/nv
Pxf5vv/+uTjIfDqOoQnHtsWvn8tYoIZCarb50qCcA6Yuvy/GqrvvlfxZmsLrGZiibDKtjbSYjzr1
RY5iN5GwmWZH4GvZ92LmzMiD2Wktnj7xd6B51T0fOfEobg8/RplzpuRHSPUtA1VetV0WfjS8JOhW
TB7lAtkCGwwZJXwJmqR9yCYHMi9jfMWrz5FpkBW5/pc3Q//9S6rrQtUMV1N1Q4OHZ/z6ZgyVlzZ+
b5ufB89b67MatjYf2D+1LN44M5Eo8kAY/BUsnSFYVRQ5forJ0S01/rs4Vww44/Ns2ZZnwYA4sDql
pBAnHYGopt2Qw0hYCFjxuQqS5HbohixC9VwGIMeqKnIKjJJtv3LBhvvdnZwj47chFIKfUSXx0UWo
NXWRmxmsBB270r9/nyz79/eJvZojhKs7mtAcXZ1/7D/9mAXg0KljS/1lqupmoxltujFYQ+9J9ybP
UZ9fHCNSP2dOSiGqNUPy/kF0CdxEWciOwjGe0SD2HqFlR4cudcd1PJTYEVbNIyatWHtOSfDQNVGy
vzWDucQi6ywqiettq0QY9ARJC1f1R4+sxYzo3sc9lm4flRl5JhTdPn3MlbM+LvrTYObL15UjPuLe
AOwXiUXuC0Be7ops9O9sGPn5rR3o2H3ybm1lrzUP+RiHkGBwm+HKGR/dSZRm1rLXhf9f7rZCzLfT
X3/Wrm5ruinsOcng6Navn1CtajW675DgOyUsN32qurgsoZPkuBBPScewf8dC7hx5VXcsGhcxgy5v
Xu1ahHd60mX3oRll91qCS2rSu8Zexm6HDoaMHxQYt87jZAwR4JQcT9duZbMdrey+L4RDsjlpNqN8
cc8rKH7nZbeGOuMhFwKdOzb0rFkMlYJ+tR5zWsI8IJXs1MvY1oqjmxTwhX46bRBm3kWTd/XUGlZA
lPGO94m54x5mHaehjLdDr4eXPErEGnhtfx9x51hhWBk/+R2pPLIZ3otS9FDxhkl5S4Lgi6IC0leE
c0SXe3qCs/ZQGVqzmwCQkQ5u46sgJ3yVZ3CKvnEBFCx/hPIGMcioSV8Mdxqc24Si9GGwpuBnP+Y3
HfRLj3RlqHDXymdhvMnKy/gz6ScI3DZiVL5a2kvD7PFDFib06Pkstick7eVpPYXuLSibAPKNQ/OH
GVMj95dg2uM5bZqs3SYA6i0PfrwznFHZUwSOUfpWan2pOQFWCYgNHLEK8I6J0nR35OURCqAl45Zf
sdf46RTw9xrV+unwMSZ3WdyuZNsS1pfI8Outlzf7UC2C50Bti5VJjeKYT4ZzdqmjL/W5KNCms/Fm
Yr7yKM43VFmNPcbl1JG9lrpuZY03OoNkMAyej5WhA+V1JjyMnUs+ugaWJTsBKUeXvkIXwfSmYmlU
6bgY1QibsHmw3riUo7Pw3dbt5ji5vXoGVfrnIcsw6iEnYG/Zz09iUXepeo404IvI22/kOEv7ro5N
cLGb2DmNGRb2g2cF724POyYeTbZlXW1e7QG9OzfXw/eqyyFoeU4CjshQHinHnY3O857JXXULNzpQ
SxvPilep/rrDY5PyL3A7tywuugK/AuleLMbTqbyTsQzMK5qgWnEho/PcF2hsVOzU/TVbYRJgYGB3
I2LO/rowWdwqGfgROU9OkWduEEE4SvhrPq41OQjnJ/xY1kmQ8MZGYPDWxuQFK5ttxVprBCsc1PXP
sEHyO9OrrEttC+syRqAO//7JIZcTv9yXdMvWXce0HFcThiOXiT89Ocwywt1YsYrPihFlS5us0DYv
C7xFATK9dSYKdujaveSO096RT0a/YI47EUqJamFOl2RSvKtvGt/6whrxqWX/wnKiPphiUD9FZbGQ
8cDTwx3Z0GIjm1qGRSgIjieydvrRCIbqdtlSK1iQN2p6nswg3SRC6zFeSMKNcHyHe0psf+qRN4pn
UOxv8dRfGkWbv/tj7Kx7jIH2CbqLn0I1vwGMI7RKb3HczNtPCflkCfT9bXxGXAKG3VCJ0HG4Cysn
f5zrkqsiC42NbCpjk19gpe5i8l0FwssChnfQ5fuozYtHDLKpsDT193FUtPXff1rOvz3neYbYFMJM
Pi9TUMb49SlSlbXuUMUMPndBixO0ln+arNq7j9LSPvd51S8as+3fhjYAP+C7FmxlR3tGI2eDJXb/
ZnZDsnVaEW5NI23WdQDSRQdfcqfNB4fK2p1syjMZC0xBrca2D5GIsyvPcSRdVBZcJV7IV8QCsYsd
+NH0pVocPW3sjwVmGc/NaF6CKpouiBLlz64wv1PvaE6yFcxJyqYI6jvZTNuwX1au3e+reWbps1Xz
J93eyt4Q3PhaT6t647siPQQz5AwMZHvsZj6RNWvHt8um7usjqD2gljIi+z5Glb1ARtxht5DVKE21
Uf+Nm5k11/dSYVEfI7f5wP252MVRTTIlUUlhxCpD9bibh9aNv7M9yJm1O9onGym3aWEauX3KK+Nc
5ea4L+cO2SvjWmPZ/+WDlx/szz9TQY7S1FRbVw02a9rvC7weKequd339fRR+tcqtAkStqfS3Q8wX
HjUS9yWvImvDliI6WaVj3acTwrs2AouyRR08uZidARyULfBsKtWtc88IF1kNrmbskTKTB7SisrNj
c0/zG0NhkYXnuIPqFKmW4dyx1Nv//Zfa+H2RL0xd5eusqzBhdV3XflsaxYZZOroWae+25n2qITWf
Gu4yPx2GHnU++I4aC5TJXqSIS59AjfQrI/Pca5mKfBOzvcdICQ1SM8u9Q+mE1kEFQrPrkmk6ed1Q
bQqsma/Qz/pFr4/NXRFq5OKNot4BugYllExrx0u9vQF+7yDPCjXqbmfZj7P/1PsR+xhHYS3+L7fq
f/vxC9O1hKMZjm668+b9t80QC5OJPftYvUdp+j3LLqTnvdMQRdY5nLE8Ep9jijReoXhkrj5i8ixu
HXHUMNi6TSjRqFnI02iaQcR6OW7kBeRg2YGSzZz98O5Gitbjn1DvDoWBMhgDtFac/nSDf8tTdahn
qaYxWffkQMEdQBgVAHrghon6Yksdkzlmh612ug0B9XVr6vMQH82VBVqzIzKwdXat6vRJOKZxkGZD
OBFnV181m52JiC4ELJryIMfmaXwbm4L3dxZmGbQ7Xxk2fSRq6L5Oqy3aoTyBlHfeAzXBnt4BjEeG
xGYTa74aje++W73dLGEuoC6i9c61ShBjFXMHYkOkg/Mgu4Cs8S/F5CG6OXdkI2uXxhsxAzeD/NQO
6pweoiOaik8GgMi//5nY8nfwyz3AYjfsAmy1bQcQov57ZgDJykRDy/bdGkCOl3VI8gt3gXWk9PZL
aXj9yqxraxfMTaUHw63qTXaSvTy6ce8lKzwWpvmUsXSS4dECO8XD7QtqoPZLq4H/cHJDXcpOV2DD
4vFT4TD3Ovl90PdPuBOVZ7M07ZPph2LZoqz8BZg7jCp9fJ3qAtQfrin7LPSLp0qpPskBnZLVC6sd
m3vkHuO7wJ+SdeINyucmXMgBucjcVeEG451XZC4+8R6P/vnS+Ok9sb61nljF6LtBV3Ajk8RLJ7VI
+/k9ny8yR1tVi+r7cT5A//kzVmVGdS8PSKX8HJODP+YqUVffxn3ERIRSEmuKX671+/VLG1QQ2yRB
9fzRttVzACfkLdGxF4rLIdvntWK/9hG68bX91jVw6JJOrVBr8qw3u8QOHMoiC9MOXAkGI4icEYde
CTWhzqxrlw1oXidQQ1233HcFhT+EQhJ+JrqPXTR0/wj6XDX2dyw8+uDFzZtHR4B9EXn94kIQOE1G
4zwCZ9PXvYu4W4gb8ePoVx02d/geRUhXLFm4gDAf2oscO0w4eCWV4sFaZayvUQyr8ilZyN7bIW+W
hhtN9wkboqM5aPpW/BBKkXonv8mffIisYKQ9bbFivn6E5ITf5v/W/O1yLYy+VWkKayHnSpmVj+ul
WI4d1AJLo9xu1l2f61ez0BoKHLysPp8Nc0z2qoUrbmd/Py5HM3zjqtTYvBnjbkm4uzz1c+9Zby3j
1kFuWju6EiEve515tDwrBh9wCuNiakSTDgliYi0GilqN7uUh9xrEDLwwXc5omlusMY1pb2czXHge
184HtWnht8Ti8jE1slvlLKZ22UejWKNu9Gw47nhvq1O91Pqu3sqmPAyZ1i76zkn3XVNM9zKmpcCD
FUhPsiXjxejuc6cYTx+h1ozQz2+ja6abzdXMvnsapeI6wdGIVOv4iq3Xd+qN/tVVNONh0IJzM9rD
q1laOmga1JtwSPl5VB9zp4FaeR7TAlw+jMFlNOppuUz8s4e02YOrKsNj7UfsoikZbv1uGh5FOerH
mX/ouF1Wkp/EAwqcC0hBxna54kBG4eGkxY+CZwS6/OM928DiUR3Sdm1pvVjL5ujG4X02lkvZuo0Y
S21p+ELZwlgmdeazR0bYy642umfod6HoWP312Q6bSHtnGlZf72WHPCQ9sM+Na+qzllVfLeRo2dPY
6ilIivJBcxHPLhuzP8W2o529FkASINLyS4IAWYqs46c8TbNthp7izlTz4hnrr3s54D0Uvn0I7FoJ
UaOD1+E2xmlwnIGcyjhcoMCmZ8gAi9sIjZXMnRIbx48RcphfZP+fs/PajVtLt/WrbPQ992GaDMDu
fUFWjoqW5RvCQWLOmU9/PlLu1rLc8Do4CwsFxiq5Ajnn/4/xDVLUjAZlsi5bDJYri9lxQDT5IIb5
PUuqo+IDkQ9SVhOj8fZZ1mtraA0lZE0KFebgpd80ADplbAw/CCpCWEyk5l03+eBx0sbYeZE8cu21
zLdDEn5ztmF+N2gqL+6KmyxLxz334xRixVOL04uQvgEAYJ3/fLDn1fdtRarzMc5Gyw0KN9sJ6OV+
JqrPXcgBaWXC3ZMRYkZlbl4DmdvyQgyYxuTOTEv1VPS8y1PRQ3yG2vhlsmbLkiINl1SmVKUTJqLq
TFJRfrtFo5Rf8A2hPgrsHC9N2z5jzTWSrPwyIfLfevVUbJfVRD0Ug4c8bBjL3TTq9WY5GSSkm+Nz
e+olCbyTF4/rZXtQh7smUsRjMcndIel1sVqeRqnMi5xQBvOyHnRAC3cyEYaOW9AbnnVijJ3SXAKK
pvGWIPcvy3bFR7uNvnsJNhg+x8MxmA9XG0ne2QT2rZejCllc9dqg5YsC+qwZhQSxsx+eR9GAACid
mLw1t48t8WjIrekMTT19bvw6Ju0pHL+KyMe3Xqk/tCjb0SbxEWFKrzneyIhCxbVkxh44tLk3fZ5W
L7Gf3kpDp91OfpjhmBbDTYZs3sUw4W3iWJ3ZvlLr7Ua1yRnrDUG99qLEqeAnXm0hZZ6jKTgEK97S
TZz5UPKjZzWQbWZYZSWdvV6RzoMJByxWy+Oy6X37siT3Xs8/igHnhx16oEnriRfbVoNBQtcUX60k
BNujS97jmGkJimZburHzwr9lhmM5GhYOOrFsM/w+uwg1uKVFeYpkrT9qg6Jf5cYXV/JC4hnLtl42
LQ8pQhtiWob2QCuSymzLkMGWleCxjxHcIn2JUZG04SOkDvMadyXXK3YaXjzc+9pLXobhYyGr1coa
UzKP7KE5D/NDoUbgHbJqJ3tZc5Ytk4d5adm5HFbqWuEKTHzrZduH48pkIPbSeMC0o5wqVZ6OvZ2W
BOjU0cM00Ab3EV+8hORmNLr30okgdDzQU/Rb/Wntoxh7OwkDX7mJEsURSKWPpgo4VsGR1gGs1Lqd
pDc3b6tQ5fXTWEOHccy1jt/usckIMKgKfiaRSKvHEqPgmmCwYGv5RvmYaeAsuaqbpMWwqpY6QaJW
DvRyXg1N09wFsKTdZdVqu/LAADN6W4WoaB/xJaI/mg9OJ0M+q4X/I1EfvHiSvyIF/x4h0Xwe6tJz
/EqYD0ml1qvcMoJb3H/5JuoH+TxI5UDxepQPyciHlBgFiBXyfFxDVtsbHLbxTua/vaGMzQVTnlj5
1agwye5+KErQv/LTkKokeY0Y2Tkx0QifynAM1lWBRPjVytR0FRsJvwA5MuxTX6o7Yhb5ARS68Skr
M+1QeON4M6+VTcE75QfZIyrgxJEUbQJiKqePpq8jifal6rDstZUM5iJceyTx7FW7oYdyZ0+bZZWu
cbTtKeitpzFLH+FR6U7aSvHJzuvgqqrKKxfD7ikM0nxX4LNZG4Apn/zcVij7FTJUFvbaXXBSgya/
azKuIMIHbDNvNku9OuJmXi6o3VMD73ZdDLW8XfbyZYFyn1QJ+iyesu9XFTKlTzoYvavZ6395XUyB
6Xo5R2uHjUo8oyF39R2JYznS5JLIrtgILz6oxZVVpfUTuPQnnEl8P6PepeNtf7MmD6HWfJLAe7Id
AkFU+HxSYKHU0og1fpqC5O0kw+pdqyqsb36fAqgwo/rOn18pVYO/vhIiuPopq/wnQ/Kll7Ts/vJK
uHp3k2Q4XEsFKtG5Gb+06JeHKm02fzPJm2sd+dKsf+vK0x5SddmgcIYA6fc6T5t5RSDJ+CnMKNAA
f7bxUa0y9VOqRs+TH9VXwH/qp0CLUbDW1cNQMvTpR2+1HIQXm1hjpNZvpwTNeIh0VEXL6iyY3EKh
0/jgeAprkPoVbBJttzwjiEhUFkVM82neO4bRNSaC5kZhVn6g+hNe8tzLdkFCzgKjNcAfYgpPvp3k
ThAxpczDAXdpOpCMlRgPyxH+8ATzrbtf9gfEjvDazWVZCxVuRekoJ4fRDj5ZtW0ATNGYjcvG1qs0
aRYSWie8pdiD5tVayqJdHEcReiNW7aQcwGva5m5Z1RsDZ2jRqMfAGu+5EH9SLSO7M+Muu4uZcqDE
pELfFfwWXD/ixxtm6XHZi2KkPf/5E1S038pZdPhsWxbUagxcQuJDOSsyuZqUtdUzwxvGLQXCSaMr
OXFh9FLgWA1h2tG5FbJ+NKqMLxX/Vox2Hg1UYxQ3XvZNla3orqjy+K4kxHpvxaKhPRZhLLdhicqA
ibe1HErrMS+6z3LHjblNtebq1xa0lWLaJ5LafZ66ftpNAhlnABzuc6lB3pgogV0MnYQc9OFvp2MP
afZWzU+nn5+taHHI2pZRnnviST6NyLOX0+tiyg8F3WECuDisnOUUmZ5WpxT16ZP18zVtu46Plp3p
7nKULwD6KVwdj8tzwESiWTeuJCsa3IFK4I0KYe6mIHzB5/J2ed9kCzQx2gC0bdm2PHhE8Wx06Lpv
p4JzVk56aTzJhOiefPIVd7mWwnubl963/aelPx9nRvbP57P/vfThWeLQFluk0/QQ5du6k7xtFISh
ywRtmmdp062SBslGtF2+et/mK+206lpFWy+nLTs6XS1dPTW77fs2U1gA00a13Ih++oEOHDxmrQh+
eb68FxplrEn0kKrr0LqD/567Rha0z2onHtCPBYhwpDUbMDDJVnnRyq7+8ufv92+NbE1jjoAgw8CF
Ttl22f+XhlFmMMkJ1SZ4BlQTxgfD3NVa9oDBq3kxrHYrxlr5IvuWcAPV1K4lTP19FUzGFrN/fsqh
3zs5wkEHhRVf8vlBAuu/MmKUoMuqWjeXP//J2seuiWbawtQobhqapVu6+FA4MxTZDwO6Ul+mcVhF
9lQjfeBBTwoyn02z2TFNjp1e9n5ukweTiG/y7Bw11btnM6uPWPuQmytYrGgjYJ5K0/7ZR6/vpCKV
zz3MsHtpTK9GKvfPRcUHpBIps0uDFbbpws/U89hUlDYHnXztPOEmb9iWQmwie5al5WE5kA58T25V
mP+NBEGzPlyY+IdbpgFE2TB19DQoVH5tHuGiR2GQzfEDBhdMkZT5if6MPwd5s2jOD6nq5yevwHNO
AXv/YfuyuhzxfuyyLRE5rNZEJ+tvfpIPx72vvp+b2xh3cDVFMGH1/k4Dbn4MhP2McYAaSK2PBDSY
vthYes3e+RCcoO6Ac/5m2YRaa9hzJZ1g07JzeZJeJsaptkJ9B45uuJOLsgemcSOinKeUOr6bftVC
bZlPWJ5E8srAQRbgH5cnwWE2XmKi45adom7jtVf0+tIoOSbUCBly0p6P54dlqan13AGz3K4/7MhS
WO3OcqDBT8VVFUCyVVuY4PTiyQ20sHswE2O88IbctWkH3Wt+KIdnHFPx/dt+g9Iog+T6tOxDnKFm
WXPKEzJvjLKB5eoHCpkNmnxKlPLn0rJteYjnvR8OXrYte+tGN/fCh07TT35xlO2W4sOY3AqlKKiL
/+th2TlZAO83uT4Wx2X9fbccgTSmaTDQpLXJ25UmaaPNd15lfpDRZURKm16s+T6MPCQ+T0127d9u
w4jkN4S1tvTf571zmg8IzoxOImqB5Um6MpVvRbtZ9i1HhelU7aGujgxU5nv5f3pVpRv3oaf/fNUo
HWTXGgRShHSaIOgS0JiA3HuuUbLgSivsK8ZN67qs9uooPas9VXwNAMOpG9TsmmbNV/KFtQtUef2y
LBmezgyQlAyjLHSmiRPikmVHxDyfGIm6XC+r7w/LGRVc1/dNMs0Hp1ViMClNL50RuABjUzNrE8iG
dF62vT8Ehh+4fhEmB6rH8RGGFwmA89LyUEvemDvLIl2rZAMb9Rq1QXKK/AwCllVka4uPYVVFRbVO
wWxAlYAHTZFrwPjWvvplDj+j77L7uqFu3Y+qvH5brdv21iY2SNV0L3dFVlF6KYuOPDoODuy+vWTR
dKL4k5x9enhgT4XleI2uPQ2DaqxbUU/bZTUnHNDRpzG+lkHtf6oYsSh2oj8l09hhWP7lLKO7STHJ
MNxsIuoCav2NX/NhRLT25Bl5tc17pj95HhQQLcO75QBIb6NjBp5xM4R2dxRFDkJ4sItvqEHnJ7AK
yVplCIKOgIXUm3bUJ2fZgQTqlkpJ89h5fgFdBqBsnKFeDy31sBwgSpjUEkWXziJPtXDj1NO7h95m
0urBaGPmXG1mE87XYQU4EfFQjIGNIbO280JV/6TXSI7m3ZEVo+Y2mK+kfWWsrUAMh1lcjO8L9JwU
SMdyIc4N8iozgWctxgy/iPdBXaT4cu3mOOT+T8OGOnQ/6CcUt2SgjZeqLGlPIcF8rvVprYSNdIW3
MN6NNnWlAg3pLs7U4U6Fsnjb6qdl37KlUswC1U1guMsqtYtbXdeNA5mKwb4ONW0Ty0r+eczqzfJe
GEPbuUEz1Zc0KWnhjUK8vb2AmFdZlmfPisaPmlQeeT8EQ3kvCHxazsyUGARaIfAk1AhwJN231/Yw
Bl/warx9EKoHZK+3YHRqZHVc5aTMXKMCjCB1IC8zHbZpXeKTw9xa2m8L47JAktDbwr93jfL/zzG/
vwTPk9VtNQ8L3l9C8lXxN7dl9fe7MslUmox4Uzc1w/54VxbCb+zUaIdHXZ+sa5y0V+I7ymelJR+z
g9GyXVYzsB1GpVIwq+gMun1LCXLsV17uS13M22MWbgYQD5OgFCGJ/9eSpJs2o4wx2i5Lb3tL429a
k2BKfp22ziMr2pKGSUAuEiLt45yHuUNdFmioH/SqB7wJdVeuNGVn6sA4l6X3bfZ/2LYcZ+dXUkOd
UUrpSsGMSfYhxelDN5VUHhPbO3RqsR+zKdK2yuCZm7HlzvO2TjrNBp4xTJQhee7aJllpdWUeShug
qKjvI1NKGJUZ2T4MwpTLM6vR2P0gfVG5wcqkYfoLfyxHUQFI15pFktmyWnkPJpKWpwK54Karrcq4
JENWwpoLiye1ZfxRBw35j/NqWOQrX/OqBz+d9Ft+f4z5ZoHOaJK8lNskbgbM9KzYS7YBJKdrT5f3
ZHrDZlkb49a+LktVa8lQxsjTi03w086yUTLSZwha3v794OV8qlQbeT717djl3KTlbrxs7AZSx0Nf
wyWrKd7WD+WSsUpfPFECNlECFMlh+ZdEtn1H51KneBt2j12TUeHlX2SQV+DiKR8gbmWmeC7S8GsQ
Ten3cIqe9SrXGfYPHl9QC2Uj4ZAP8wEh94nHUJRc6nobsfU8XHpbXMZQ6hjzySpjW7u6xh/xPrCq
lLbw3PehFIRSMhdwx22nVk83VjiVe8bj1gNt4ltNC7WvhfBiiIm+dtG0oLj4Zc1NaN7RBtOl4If1
aMuZvzfDqtuUPRecOvq+7Kf1HKynhEh6vZHnbAavX2sM/y9JwriiV+ziq2pHT7i8OrB+qjjQyJVW
y3bedTciHvjzzFLd9q1Zb83Clj4HwGuWAxLyo9Zqr1UH+OrRQxZSoJmfUPb1yrXGyTrjHtauddHR
kpl3tB4NX0hW0q3q1d5xStNyZaTCvol6HC5wST/VVV6DLyv8R8HcoPCV8akzzeI0Vjr8pDEbn7B5
hJsm1DIU+ewNC8CqEtFPl2VvhefJ1LMnKEvDpSI2gSkJR8XhNG1HXwKG1IbTUxO1sSsTf3NcTjJt
f92CbnuQ6l66MTOSZJcXxveyN+2gWy0nEbqYrBrPMvYgzepzFcFmmcYJYUc9z5rCSHt8XyUn6udq
WXjVkdLSX1eXvWFFyWE5t5nTlcLSp6Sb0nu0dRr/IvAOod+Jn4vc+ro5n7r0Dgo2bmn9277lDMkT
ay02ZDQh+zjzPPG5HOoKZAfAOQSYlOxjGjSdauyTfEbTeYVMrpQZHYvRE/fxZN29bU9sg6obClmr
GbxbRtMvy/aaIYmb1gABMC0lN2lTNE4wS02kkbiWNLD0qzGV/QX9J3kQEVjdrkVYA5x3bWaNeXhb
JK/GPCzrHs2YLbGbMHK4yQLD0c/ZCMayLonqedtWlsY5lCfp8BdxzbzNV25HpNoeFwuGr6jcuij8
VvX+nRl54UvXl1uSivPAKdJvKQHhkVO0V2bGInDyOIJo4U8v9ehdjcrqv5G+82OqcuVZnfQBKhiA
u4GytwMlHsyuZ5ogBRNmEBjYbO5DsgdPs7Mocs2Ly0HLUq01ZEVZVuou26QKy4wjBTxHujwHHYRw
C7/zddn9fp7VEz0WBFO+7rx0cGww53hNY38tGaV+YY4r42ZVlH1mR+0Z3RaYOBHU91LAWNmaqu4L
pLir56NWdKSVn3Xdm7spnE1Ni7NpcTH5fqocgwnlz+x/akaiKQwtzZ2uGkwEaDxQ7MP+UJBZZ/sR
AxHMrCpPfwNBrTv4Qf1ZmfPZlgd7dhK3fnomIF46LpuWQ40AKKQH53T1fqwZkDyoiGCXRJVYqero
X9W0mUivMkaS6RL93ERyt1btPHsgF0vFe6v537QBCUzNGNrp4mIVg/X5ng/xTOBT9Ec7BH64PFPl
Kz+fKZ8DWjVDUreGVIkzpa1chMHZmlcShqHntJ8SwG59GW5qU5pzEdhjJnqED5F8ThclJFWTqNmx
kJ6GeSlSyvTkF1Wzy0kgfFsK/r3tw97cr/u1jJUfdYB8sKmN4iqZFwNDlg+S4GFZXR6EZmXG+u0g
yIZCJWiDQ63YUNxcKcKbDvRmYmnJE5If9WDpbb1SDazO8DIggwVUB7CrpTdWopHDOu+Ah1aseru1
DqUf2J+qpHUTQx/ISEH6n/XduFlW0X3tSZITD2T7RLSLMYAl0Ldb8lx5qxl952HtfSG0PXTTfAaU
SVq1yZIwO4HlRcsMdndbTn53q9jT6AYB7nU5ofmgzRUmf641NX2o762senrftCxZZa+vwjnNUCbw
R4lT60QiucWkH98cpDnhqvPqsm15mApGLg6eQyIiLeB8EINuKwpgrkI/DJBuAUphWZ/m9aH2UTEt
69zF/7Xup9WTLmcwvzL5s4x+OK3k7JUJItDOTDBfQmgQxLpxh1bY2ARWER4NM/XPrTU3nKSmemzz
DPoFZN+X9luSxPlrpqIhrSrVepS47CEcSJqz31fqITfTeJuUbXnHrBPER1om3zoCN5ezlK64+iNX
K4R7nsuldfvnyp8qfrXd0CXUbVOVKQvbQmgyX6dfa17UKIPOkgvvu8hn/MGk+ceUWh/ejle19utv
aTytP4sWzHVEwLobh+dRJRpPqbEVS0IJr6067ElCIvKv9DRGZPkljKp639orzSzCbVrkwV2Q3SVx
c801Xz/IktAOVAsIdMmLxA27FgWMjtmAWZO+yuUR6teQyFw6eDoctDA+N+2Tokv6qhnht1G3a7bY
KignaxVWkSYg1kI5GLP4xpRxBQGU/qwqwLUy7XP0gnJWu5nyR8LobJQ+EIxV+pskR1nZSVY8ZZtW
7aNkTwQV+TQw8dqLHd3U1MVYKR3N6J6iB1Rvta+vYiSJy+uw2YRQpI+SbNJyh5DqZOS0blKUqave
I5/KChLXE0q+wcIlb3ov0TaT+N7qarbvKLWsTerjrgBkuqECPrhmVTD2Fu3em8JkhxcXrcyEbigW
uQOiF0MnGWpSyJ9c5/R4YgHDOS2dQQ6n+x5odCSR3jgG3POx98IUUWNzjY5JWiO8KzajZqlOHPS0
7uOmXMkA2Uh+gCUj9erXOAfZ1xlZuc58L3MkqUxXqa8WdxFqQCQF6hmItXpu8DjFStiSyBC4EG6G
A4Jj+0iCIeDzGoMUPcPgPsY06SaDSsmRXDdEiGW1h8O3godJMz9q9hMce2ANhWMMVAyiqf2eyqV2
Qj7zzQ+0rRkwZjLKPMocrxvLA9Vwv/HTU6rpn4bI0A5+I5urWIDvZdTiu5FiN2RHGjU9lgdmdekJ
M396KrlIjwHQ1xZHRhV5xX2gFw9CNOlBhLSqPf1I+foKFsv4zLV3H1iEu5M7bgXZOdeM6KmSkq1i
9j2hVmHt5rQjb3XEdF2lO0lgon4oAgLgSNDDKRs5Xdc159Y4TMgg1jPNc0Oo77lNrOkc5AhUJJOu
ONasU+GRMivjyNqYgy4ORRl9ylOvP3sjRdkYZoalVN6uHdVbi/mowyXZ2oMtBQqtDvdKVLWX5UE1
IScOZUYEX1Ahuipl7aiNNVI5zTwVdGOvPUqU1WgE4PtNYmgR27q9NzmNfPZLS3zCfuhYQXAsqWIf
pFQa9qPdPaf4x8+6OqCN1vgYNQSurqoRLMyMHnEj+slVVwFI8CZL3Q6MZFeparqhpH2X+3Kthiq3
l3EYznKW3jR48kinR1+LSR48xqg1qzhrCUJPgzUFC3ub+Ga+AqK8Mgb/q6Fq3d9c1pRfp9tc1YQi
TIHdk6oBETAflcCQyDLTruzsB7Ij9Skf0VORHWN2EoacxpSYdGFahiG1LrwIa30nildyM8xtwB2N
nJSY+PQ4PsR02duwG3EN89v+myvvr41s/kRTpxqAXFlR6USY+geniiKrSZWWRfQykAwF0pvMwV7O
b8tEycmsHfudapKiUlAHcgvmjptEqR2tR2m1YISLCSpHNAIV15KNphj1hoYL05awSW9zObPX8hSo
m2m+1mZxH7q2kWhrPRVkAOXBUzPKf/eO/1qlWd5xhNeKQH6PKeQ3+ya1TDuPcbb9SAGaHWAuGkcU
Oyty5CNCmRJ4WIS1eE6G39WhXOuRfJ4Qaa5aOA+F5f75zbWVX8oty19DLjuIXNtWaDZ/9O4PiPzV
jgvKD5tZCNyTtiLAO3/prGA2LY3NatLt2DEiSC3WYL1qUvy9bZrh1Pb2tM91a1vKJnMWyoY7xobD
wZMCBGdNaG6UoIQrP0GTbLvgMxow+VJPwSWuTQVxRxee01ZNti1JHGK9lD+IqnyS8tBz1CJ6CNvy
nruYvfaLPiXRLBHbStaewoSgx0iH2qYbMdS4ucEQtXbL2wWEqC0Nea343T5Na9UNhNy5o69UZHWZ
2Ijm1cowknXdm0cf6xe5D6mTDqRBAup8tZsw2IqweVazCbRikd/llm4fVF859KF0Dxss+hTzq3UU
y/6W5sACtbGVj+hy9F3mcwPJpSTaCk+tjvxSqlnX3LavYtSvXA9wwVXJeuzhx1Ze3J5UuWnQ1NqE
NsjFsSnb5pykxDEbft668IpjJ5atkDqRckN4gkT/JiSptB6n1z9//spvoxq+ibTwBL98XTVN68Oo
JoeUapbCz35kpjzcdJVdEK/l6b1LX+e+DlSmRQVVdXX+dhZlHtwKrgV//hvU376Dc+8XjQpfRI2W
6sc+sCKZ9YCddfqh5Ml3Ut2aE+qNBLpc6qNShRSzNKfVuDoj9NgyA/P3wagMa0rayJ/73NqEQv1G
MEF7HgjLBQ0zSscEpkA0ZvKq7zv1NPXEgv75z1Y+lCqXCxMxA7ptqYo990I/yDOUmOkkuibzR1jx
5ZNj8dVue3VF8CCQEM8v95lpIJGZmk8iWFO83wNP177k1rDn1o1ZlRxCBiFFf5G6wqH6ah9qc0yc
yCKbgDADV+EzYyhsKQ9hqcjrMch38KHkVVP7R8WCPeERYWjU6Yr8FGM/+FO9onJqbXuLWl/fJHBW
UvJCCWeaMd/JkycN2cbsoTEH9KqPJfLRdel5kFj8sDuZxkg/hzYyVlwiSds8qp0yGr9lOr3NAEek
G0tjux79wdzkwgqYh+bdqo66EjfkaG/8VtsEuahutb5J8c4n5nogt2vj6XrEiMRmtCr8nure1OB3
08pVpfuN6xUMXO3oK8bAoC6/SbouzlzZxUqSiO9VLIJDS2zqjhmFI7Uw7wGrnL3v9fC1ZdyHa2kZ
Ow/jHgRvsSvqBjUxVZctIwblAEM3BBr8XdaI9QUQolUduVp5E+yNudemM90m/TIkYTLQ93XvD+se
hBm3AJHd21DZd3bXvghQiimDGlXZKRjiboqakeoVARLzOxnd7MEbT7ZaxLug7BVn7PRwolqSuaJM
3JHo8xvNlIiVLWFZ9rIdZA6dC+k2zD5nOgIGkiiU9EjeJmPDTFn5/Suw8fS+znVjp3f15DaUoGWh
3AC4n2OOcBPmU1P/zW3ggyHo7ausg30wKb/bYPc+GMJa2bP5XZreD6MKA0ZTXebEpmRvYhRIG0UO
W5rOXXcxDNFddF8h3zPyj3mCtZ3Bw2bQu/tuDhzEufiQ8qH8+Zf2+wWCEYAtbAQHiqGavwFmNLWf
pnjo45c+bK/IhpV7xUbuXqEwdj2u26uxrZKbBhoaOonOVdQRR5piKW4jGMJIGqneda3kXwarRUEb
mxoiyKi7N/sHO7e+jf5YPPj0/P9OLGJ/vLcyVtFUOjGaZtk6v7xfZ4yGEtZpTWTBi+QDvplAKva5
+dgkETcu8KUbY1AHJ5C8fI9nh/YQsth7aMM3ZmIfMsUQ+2Uy1cnaWaoH9HrZXu1Jy8pb5jsK+RSO
j7rSbPr6rCnFPqJwuFUsfwZxYKyBmGYfqn6SHc2rt0QDfR9Rij1rsYVwpanOUepVW2rD8UPaVZTN
uPo07fD050/ug4Jt+V5ZOpM3SxYqWlf7g15mSluIAEMcvVipWq/t2PC5n3jYvmvrVguL+GgMirHG
K/UySgRFtcNBGmtxTIdqjXsJAHEfnLVBrk4iDQr41spnk+D6G82S9iQWdlKjf8LsSxokZo0V6sXQ
KeukcymqwPSI/PIyZd6XVm65qHlMqvC5Pnr4eo5VC4v8z/9Wvj+/fd7of7iFqhZfUkMxPvyIqj4V
teVn2UsihLxCSdtfcAPbBG13vrkPGfRc0zBeoZPJzvbk3+tN8OqVk+rGsio2iW775+UhtyntQu4B
YiBQVmK3ito2vuVS5e0Lq34mgnk4SZR7rSZdh1J1IVB5AMBAeRR340Xnb7vRAQ6FfLd2tu6TaZ9I
+s1Au+8SZ8+huSdSIyHNkhwHeDiZrTmisLC7ytpjabRrjx69FuvKkVBytPxNJ0PaJSWsRTeTYY8v
TO4l1L12nh8FbktoiFP72dz8YIo13Yk0c0bdkAg1SUGAYNC5gjPITs1MPfJTuyTCHiA4Whr+MNFK
n6QxKVe0KK7oF/OLOjw0zRTumHL61OkNTN1pVpAy3CUuQnDVnbRHBihIPOv+pTXao11WZPlwtQYG
7tBUjK8JgzpnQtC6jkg8cdKZw2+IiqjiMrswgrSPlpGHR5pYudPEutgpgTccRmt8HcJWpeuQKQdv
TnT11OwlaEsQDtQxHUIDhlNBSodXkkvZwPYbuBRuBMMULHIUPGSgNXMpVBdzBa7rTIfomePQVUDF
ouSToVdkWs4JvKpFzQ3NEN4Y5VgHY33Wu1ca9M01YfTggMfYw3rrt7pXxZ8Q+h+8ihpxPn6zEsk/
MekpN4MP1btCWudEI9QhauPyUcwPOKQdElqLk+8V32DvvFT4wHdKLi6AnfU7vW2HnQlNtYdLe1VD
JJWDSL9nbXXWDaj0jeXf9ORs3QBLdWslvSM5In81fe6FxoXavvmUKZPhjLQejpmsXgahqPejEmxH
q4hvemY8MM/GZsdlifp2H/RECAU4adHr7YyQ0j94Um7GRWqvI27lRxTv49lvKVVNll3f+OSf/c34
0vxtjGsaitAE80fTVtAbfrgOdyRT8q3T2xeD+Bg3DkaGPSm+LMtuuYYyZLhaVskXst6oZLkXTuQD
8jAUfxUQzLg1wul7OoRim8QA5yMBePwLVQ/TAZNl7+NorlAxjuf+dyIhEjMIKDwucf4Zb4YTG1lP
+otnOKqGTdrvR2ul+CP4/rQfT3L9JU6ynYbo8w5EQE6AYNaeoVeJTZQrrwsNBtfIluwSbS8GekDg
y+LntO6SFdYx7iJtwMSc1+rTUGzwxKhbzAN4Q/0wP/ZAteI57zOrq/a+jVTFnbqHlM4X3LUhWssZ
aKBgyl4GC6WRMXTN1vdoKMXzV9irwksXdeM5NMRNMxXV26z+//xCjasXitz3HKwYYrDmw+r/PuQp
///PfM6/j/n1jP89h9/pSOavzR+P2r7kl6/pS/3xoF+emVf/+detvjZff1lZZ03YjLftSzXevdRt
0vyLfjcf+f+6879elmd5GIuXf/7j6480zFZh3VTh9+YfP3fNunymOXON5d98vfkVfu6e/wn//Mfl
pf+v88sQfs//w2kvX+vmn/+QmLD9NzFGhsCoLBuIaJl5AAt822X/t4yqQrdlS6duYrAry6sm+Oc/
NHM+CeoDZ5k2kV/8DmqiS+ddyn/jB4cEQKvQpMbNUOVfb8FPAODbZ/efgYCW/evIR8iI1nWKEYRO
CMWAQPdhVllGejL1fhad6pLGT4lcycEJN23jZDhFltERiC7JFbEDdim75MtouA7nzGNUsHS4ynUZ
iO96Cs1YE0jtqoFccaN/e/i/7J3ZlpvYuqVfpV5g7UHf3AoQEopWYYcj44bhtNP0fc/T1wfhnfJ2
5alT574uggECNSEBa61/zflN5ARUGRRLA+2+vBey0gQkhjeBXdLy8y6slpY9yt6+OoRl+7F/38zM
sHFEBvmvG6MqgAaIFl1tAD8M0zG11DLYFzJIFhq+bbu2TbQexXcLynNgy8XPhfn32v4YqvnIW2RB
Yk4SFsGq60UAcrsIKmT9qI221R7j+KEswC/2oimDYcFeTNgSyrq/N/c1W4b7Gi7rKWFqJoi2BVk+
SBn/XuiDFvuDhuA/UgjB7fqfi2TbnIQujmvS3e2P16FOlA10QweFV75NtEChOxgofVivqiu1spaG
S2UORhu1OvhYNQdlOiN81esWzzBU0yZotPrnYt9ME3DDciJ+tMIaJlpSrOtrZ47uoot0vphW5eZx
yG0/DN21Hr/3xfIkBpXezFpuI6Divo+HxzaVoiMtiW+VdB9MkZWHdkiwL88E4MbMasJWOslW8WmI
uZfWcfswyZnuL0QYSnUaPeFoavr2shLic9G2taGIKn+U5a9hlnkm8S5eCyACeWjGMCBbC69ikjJR
FVQAXXWOUn6r/bdJ8X4Rxt6E632J2m7//aJ1ZWqho9bUP2nVZLiy0Vv00oc0PITaojmVZPzVVyW5
u2EyBJzPQ7Cv2X+v3R5Tkf9ix/p7z37MbfP2vP0xyQ7V/NDko9cuQ326HfffvMzvu/eXjZR4E4lv
n/Fjf3YhhLr95bPq+4f77TPsm//zx1qU98gA1/DjHfcXYE7w51dze9H9MeK3V1+ABq/M429v9fEV
/PY1/bY5g30/SEPXu/uT40mufUKWgny7UpLt+toX5d+bWRdjjrlt77vbMkVJvT9n3/Nx0O2ZjOf9
pTdjXAh9c/inl/3tsdvb1/TYs398yu2Y26cp+6Y/UEMlmXT77PuOfzru9nYiGuxjm9l3t4duT709
dvvfbo9lpHFSDF04w7fvRDHMz1VbRseY4VQgKhY1M9iSN8jcIltFDKvz+6piJTXDtQiNsCwfFaPp
JE+SI9nB/BY5+2vcXu23zf21MpMAOBSHvJnNxZZTZWIVkrl26kMgq9tb/9Pz9sc+nrwfs3+Qj1e4
bd+e/dtjVTErZ7IkqvM0Qayow3cCwhlhBL0x1kFi5zOauW2bQKJ5ZRbvP1f1Jaw4w7bb6O+7amwa
akIkKjf1hNFYtrmlyTpI0IR2201+3Pa0e5Pwy0HRfui+T9oajtuh+yawBzjUGelAqNiCfFtYugX0
YFuQY8kdWhZM0K9L97w/th+3r2G0ragn/v2U/cm3zdvLUFf5+aqxpG9ZTYpOYZVvpwBiH+xr+0Kv
7BFy7lo6v+zoN0RQhnIcFXofcIf+dfFPj/UUTqnAHIbtO5n3dnBbU7brdH8sW7frZt8TyfOp1kbZ
p+Nr54fE0AYGahaJomXy8PvBH8/bHxX7aQ33/5gqOWDJgv7DvhjGkE9fR6OzxfAFxta47YtE2W6K
2+a+Q84gax/q6otEIORZEnHHhDwLxZQoJZepYnm6Hb3N21elMrHh1J0qAtQAk0d/OjlosoqUfOLm
pFN/CCaN5uG22B+jWvqnVM6ypxHSGszgJ0m9Y1EC2oXgQLxmVPdBhqw82NfSHuspI7vzMlh6ADNB
Dwi+W3yDWdVYKibJCUelPTKJem3DCv1rWgln/83333fZfuQcriLJdNspMeznjr41gvmFWKKE56tK
y93bqJ0QYH0OxYGvaP9iQs0C016aPulcWmAPNmjfbS3WgVXua4sxVB6pWsRHFuWyOqrN7QHF14YW
b7iupbllOwYxOmlSike96U7QbNAwEKr4whdVBboqdGTcpokXvVVXz6bK6CUFoJ4sluCtiKEiLRNY
Zo4b2Usspl7xpINuL9fD5kL12q1XRzwZvbds673t2zji/v3gvr3v2RclUjCmApVcIcNqZs5t377t
/+Wg/UX2bYSdhNsq/f3H+wCA2ivx3WEV6oslT8VxFsTAOZLJ7USlY/OxQInNqHdST3JxYmypn5Vt
/75Qt57XvtapaUGHa9ven3k7BjADe347/HZMi5SNSRopdAzEw8G+WIeEe+q+yllGxky9dXf/cf9i
RCCFK5JGfztmP/r/4bH9kI932Z8SJtN3GGqtd3u7fe32r+I41w8aA3Nn/6f2b+v27/62uf+jmYBy
9NxvrcJtIW+N0G0z2lqQcGtR8E4cVYANnLBb08Igk9bsduC+NptwhvHD/Ps5t90fL5sAdzz99qDZ
bd/qb2+7H/NfPmbQh0fApR4NKaoOSsuZvi/6iNSjj+1fVvddpZB/HvT7kZ2u81P+1/t/eaXfD/1l
+2P1l9emFM1VJwbKpttb/x/790PJ16rOnfz9l/f459V/fqfbh84W+dNi1+nxl0+wr94O+eUl9j2/
b+8P/vL0j/2/fBw193HNFEEqMuWXBbLsn5tFlXpaI5bTfsTt8dsTTE0CZ7zm77eHEF8qARYYijz7
6r4HEYv88RbVwgixSMhLZ3i7L2ai04N1W2SpNqAQ2Vb3B/fdeQ/6+3A7cl+Lc6rZC8gYiq9/78Y2
xGB53//LyyllQZs01bWEq4/Vff/HO+3babt+Wms7P2LBsmXv9vR97ZfXvH2k/dX33fzcVyGXzAAV
s/CYAnvdr5XbFbFvapEhl6eP6wKZcC0xZ88VtR8lFbXphgm9EJrTMphGWDu45bZB8bT1dW4Lq+xj
xy4HsnPnBnBcaMt9kFb9z4UYV+Q1+3axZjpguW2X/VeLnSuY7W08m28nrrZ1z8i3q4PbZjEf0zTQ
Lav0FzF0QWfF7/R9qCAskF0w7v9F2N53UkScvGr8OasiV5dfoqJqg2oY30ysnZekWwgIlrX3eNFs
bx9bUyd7r+yL3auF127/3T58vy32Ef6atLEHBQpnDfFVF2Yi3DaL6ODGmRoYKo250ZtOtoVDC2nw
J834nPO/6Pp86bT+KEl0wjhh5LbIPcvA+SF0N22zx9vYdS9F7KNYZqMnrzG06GBPoxzsVaj/X7D7
bwt2hsxEz/+lYLdV1/6X87WtUOl+/c+i3f7Un0U7U/8X4gasLxZMDkUxNmfTz6KdpVF+k6njoSag
QK6pVOb+XbQz/sWJKeMTsiQ0Wns9799FO/VfHIraRFFtittgwf4nRTuVjKn/mL/SyUbQFJVEeR3e
BCVGc1Mu/eLHNzdQf5t36SmRdM035vqzbi2YclLy3WtleE5VM36O0ikoCzn3gRjJrlpL6rUcUCln
xToEeoGzcSqNK2U421s7pTwmqyjvpoVglWnV9KcRjFNUj0/GEB0jKoQvlQCmlSdTcdcNdf1Fbe9t
YpcyPAnv4VDCULan5kHpy/qSUec5AC5ZDn0im88NQn5n0cPixcwGN4uMyFnkUL1aRNofe0VWLjrO
p4sxMjUjU4J0lbjRjzWmVrLQu/lbb4v72JIFn9zIL1pp5KcVNBnlo2V6k9rWDbtk/iPBfi3grXlw
DnufEQQpPAvTtoS2jKDzt3tNNHye6UAxk7vU90O/9p+7whoOFVE+bm0RLmBslKYyyt1Cz/28WIsL
47KHZX0Gt6adR6v5ijSvdNOM2Ntmzo/U8mHWG2vsM015nCavrnoZY1Lyxa7j2TON2G3WYryzi7sR
UMulCxGd8GW9Sn3r5rWhnlN49xUTEZ7Qx9algvyXmCwPr6t2ljpkItnamNC75unQjG4Z1/GpXKcr
+X8YSZSXiUm2JMIoVRI1cBRaV/kEkaXdYL9KF8iBQDWeomF+C6cCNe9MmWopgOos7VCdbD+bovHY
TV15ADJ0mueRych5vJbtKD8UQ8oUXYERy+ZfUIw7YeUEB2aN11eidPpWKk5LbykIYcC0DVqbvoaD
5VKCKZ+E1ZLF2sggh7TvXEcNlOVCO5mLIT0mdpjjHFE/dRk8ds/sGIPF3aOlFGRl6mF9tuvRZrJR
mf1a6ecjlIH+2Nuxr0nLeMRK2Z5zADgwXSgUApfLXZE2w6lHAkiOuB5f5AlyWSf9WZMpcFoimHoS
g70xVM8yuNE7ZN/1eeZFHciLcDkkIwpUZUgOVtLk7qgmgvlnZNW9YZXOHrVNoLp1sEdSNCj1veO9
z+7qbWGu/SXMxoS4tQE7fZZz3seORIk8KEJKwaZ9XXNTIRZwVu5xUhYuU5OZm2jpS5bUx4QzC9Aw
s0wwHLE1hOlTogrKpJbxPKvkQctxyeZWlm/Rc1MvLwkWkEhtwPI2HWptmQltKhA3CxQ5YpT4+UkW
RpZnuvEqBrevlleSnEmk5Ct3TJx0fkp+tFFMwyENKecpBYwadTHGozmAcqjT4fBpmsvhMrcx2L8+
P7fNWh10o3dKK83RsbfMGDbCX822PS3rdWJKsmlqE416wUhd3v79BdUsAe0kAItmJRzd6v1+O1nr
EPEHabia28l15hF1aF2SKfsixVoLkE15MSKyBAhnuFci63WTWlzyKUa7vpKBhdburajwVbdgOOAj
4GPBnwnaLuHOJSNgJKtmndEbox7k5E7Sy4ZUOqpCjb24rHIG9qHhDz3+mTSNzcMgjetBAo7khjmh
QBIiYSb0asOd0Ho/qEkCN1iN/bQt3zUNrV+FSzmQGqebkdXnXq+hX6uUFA1R21pne0g9Ial9AI1q
cXV7fS3nsn40NZB4ciU53YSjVVrtNyzdib+WJtY2vfhDpuBeGVp4bCxBdnWKxFsyydtS6/uo6MsH
w57na53IhZOjUb8zF+ZySTEExIpoDAKMTry3KIbHHnDfs5ZJj0oDagEZ1jMSHJj91RptqLTxoWES
pbAa889pjD2M/2cYsq/RBPHNQnLllW4FTuhM2qm+1YWSMzZDtNeFaXt5myRoE6DEJYpIT2kt/oSs
Mb2kofII0OQIb2+4N6DGOCnkfSYm6+rOaFVAm8MXaeHOT4yDGSuPNWe/F0sJulLgL4dyqwREM0kl
2GQUJxpI70xGLQxatKBaY36NktB+BTwZPmitHLQZsxFzHU6nISUeaQLwcGcUQjkuVMCOxpoei00R
ucZW9Z7qk/bIdMLnBYFD0RrD58r0OgWgJ8pxy1UgEx3hqf5IE3s4CpBvh2xDUeolNHAQXMmpyLTl
0ljZW57QsUxmcbGIaKDTmn1ql281+VVDjOElFeKtIFyoxoPhrpkRBxl2ioMSAxtRdL7aojBpadem
fVDiIoBYygYJBqtUvi+gRA9jUZCu2Tb2OdJL24kiPHxV0icnmzMec6XdPtvirGrq96jCxNREjU7K
ZvSUADcl/tWKX9IlU5yJ2DRSMxq/bPkrU3FfxKpbzGroAroYL0Rax6ekKd9CmGkAIAuqxRnCK+Lm
Cp/0ldQfw3o4Gm2KWyxWTt2qV5+GfCAjritm35Ar+9GC+SchqDuaLbhsfdSlO6Iz+kMlepJfVmPy
zLlYz1EJnN2Kie5slzJ6mISt3WeV8a7IEh44Q/k8ydWMP1Z+WhOkKS2TpleNcyiaJvLB5THoQznE
fqXoPi11DXpe2C4EvR/Ksnwthkx+XeSLNJb265JPVzpGX1F5lE6zdLanZd3naLRjlC3MMtwhKPHq
zPoaa8sUVGJ6qzt4x6qNFaOuHHCk2b2CaOajITGXFMMExi2SNijwNUxktR1t4jD0Cn2AXnYzCKte
rHXFk53n7WFVviqNpBNxJMnnfLN7KBlO3LShpY61BuoFaa6nth+kQyvHFZi0lAKZRbM+KK16KKql
PeVqV11aRU3PVRFBBcmWQApz68TlfijD6ZuRX6n/hZdmhh3Uy0h62yaTr1lOiGY/4jlpmD2bWnSo
+tQGMJeiQZOuff8wdzXRwXIStAsVgDrr1cNQicuItxSdt9Ed9uSvzg4v5HCGd1WoDg482czv2s64
Y9IxMBoJTVpdIJvI87+ataFXIErUQ9NzU3Bm11E3XyNpeOk7oX9q5f6Q94bklDIZcFYf+QK62F2R
vueqVJ6tfvneSnrllXbYe3GPoDWx0vt5RejXd23N58kIM1ykajiMVh6SDy/jc4yKd8ZX1hGCpUNQ
oOUYmSI9JDnnflW3IOmWWTryS6uAJCEDRx23RrwXntqL6DytMFmQqLhjZQ2PozHQeUynu3Bp5FM4
beEOra65mtVYh3ZU4jtDr/4aWmCk1SwfDWLODp2mlahMrfZJFeLLVMXbpOULJovqhanOrRuRSRWC
ZvlKdpR8lJoGj0k2lG8obAd8syTBP8l69g0HrnrWgFAyJ2ve49pK3BoTpR+vCHVN+49Sv4pYmx61
UPsKOWPwi/UEwqtzpI1pLuPQmfveJMWKDF7VkO/wtfZaXsKAWX4gFI/v+hCOfxnhZdVMssrtpCfA
tCyySy/X2DxCYusISqS3lvZPBV2tWSN1MUqHJ/qsuJD4Fh3DnNeDpkX5CcAgXnARL4dRjeRjbhqv
SAHJuweveSpA2lH/w6k1j1IPFTF3RnWjluRVdEKP9VkjedhXFdgJogV/20gEjqTTY0zf7VC2K2LC
IXTWnmueIBDHUMSndAiU0GrfzKbmFdx6TJvHWis9NZqebSVpzvCi5SGtTlKmha4tw+zU8RZuPWzM
trJLR2Z127bGW2WM87XQ6tcYb3w26PXZGgvaznq9ZnJ5kBKES1XSIgKb5yeE086gJvIZKbt6FjNc
EgOJtirohLdT1XlwwaRjnCO0L2lyQ0SpdxmgJGYHa8CHvak99NYIXHo2Vp9RFwpqoTYMM4R57Ehr
cNKtRemy8UvRptp57wzxeZmgmAmZ6uuXLiGciVGA8giHyQmn1b4zM9KwBoyrfqvUL3CXIyeRk/QI
pPk5K7T0nv1BbuDYMbIqRxehkOSpr60nT2jbSg2w9d4pm8wJ2UZM7TI0SK6uewR00lRAEkbo3Yoy
v2uGFKx8KZWuKZLsDlCzVzImwoBLpq1lNIuHv0c9DaRBoI3OvLSJeKs5119a1cL1UC34cGgtPWbX
PMBaFague5EfWpPR07YzwZDCx6oPa1EvfhkKQLV6QRau4NrldowHuD9XkV05C3TGQ0Nn+4hDaaWL
0eT0Km2cl3R8h4Q+tWhVx0pAl84FZ2UjtMSPVeXELNx9abdMKdg6/mos09Zilaht30eFHpbOOOBg
6JKXavMP06otF1xq5uZ99k1TJC5ItYZXW9dcKlksIM0YxCd26uriPCTr1rYwFOUZs2eC6RZ7PCug
VIhB75WHqpahf1RNHJ5UoXAKxErj5lH6lmZW5IWdBVtruw3w03kdsH2jWR+7FXwMs1vtuW8ycCBR
yghqmk6YeDVXUaIHeyrLT3JdvtlbmlY12qeIDqOrzNzrw2WOL9o8vwC9Hv2qlyyA8erI4IqWbmbA
IuUAxsjT+bR2GdSPrK2OIFuaw2DPlmu+1EYHCbRmjqPOYJybrYHAkeRe3xRi9PMUiETawCbvzdwh
3n7CqMBp2SqolieVOcUsu68XKCexbXD6lbB3SzXZYvT+6IpxdUZtqS7wp42j1c0AW9aQHzTJ3mCR
aFiowYZmw9odASnd64ooA53oOX5xNASgpaNAm7MLIo7mLDf6d9lqR28Oy9CpIgP/aZKL0xyFiH2a
DtXwWMHxxKG3DbgTa8mY9ipeliXjGx/lHzi4yZAFveHF0fht0Wt+7tw+6I1m3fUMPp24I9EUFLJ1
GozEvpMmLrWkkCDjLyI6to0puXVWpvDbRsut4kI9LnBCnbi1Tl1XlydNtmM3MeE/ZbVCx0427nGP
VvdCozZo0lshTk/aMhixZnX6t0SdnVBqKnwQkeIvYd+eDN+Wu8iHb4xqlPs2bovmq6Ev37r1jEA1
Oa3dbN/XI9iVqgTl04TiXM9wr9o5Vd3BVOerrMwk/WzZD0vdMSyHG8xcJlMMCnGCczi+M3LlgJyg
sdXqv1jmaJxrBXZ/Wz2VCebPMu4fQ9ojX6OU45L45VDgtXF2ueqa21hvRtPpDa5FrKX5UWoz2ZWi
2UY9t/5lpQQLzc1MYkXNICxdrLtcETI0fnDsibXmfmLWjZMxNqX1KK9xiJNZV9DJ5hZshT6KfcPK
XJs4SnxzD3OlaHfKZAL8KUMQLmYpmKsxO+uAdarzZPhJzARRny+wzgAyymd66sV0WPRSfpDwcAl7
dvsiDl9jufMHqc6OUYpzhSRXcUHqozv2SvBc4ScEKj8wIuj9wc6VQw1S0wMrUzv9YrWOoSqSI29N
4NwqBDfY+HpbTHO1TDu3ZMDe26el6JdLkU/OmobdJ4OsGvgWjomU9J5xByjt0nrqZ+la52Kr57xm
M50uCXnzGSByRZ+o4KYay7lrp1nzBTZ0LYejQ3O5+k2oD17VTdxfWmU84TVgHj+ezmK1nmUyL4i4
fx8hjQ/SVD3VKJjlrre9ai1w3dAcnAHVOu2gXbS1FCeYMJNTKMZMMBJFKlMj3V6ekvOCd5fh8D0Q
oLe8F90rsgAKBuWfvRDJi5Ynb2E6FpcojN/3FivNwTV0penJclMeq1V8HinErLLRvsQZ9xe1Ve8z
ZjAP8dCPPjc55cxthS77sxr1OZxilTx5LDSqzf/WLkRXR4UPY0h5xLkxOVUXRn7FSd4fJylmSr/q
TuTUERG+YF9EaHayBSc1bfWDsv23s1BBTsOlONvp1PsqE91nCObmTH8vmuTlNAHQxiFEd65JFWpN
cvTDWM3lKc+Nk6SK7jrTBVSWa6EP9R+pqFyrx7BZqll0tOac2pRG3l6Z/iAiXbrXY93DwdAcsMAp
sAwRhNizQhGjk+IHw9PwMJ9B/B46sE6oy/0ingTktDW7JLNK6EFm98dobsz7sqrEqbGGl8qe+Pxt
Jp3Hoj2RrVb6YFaIJ8vSytWWOLnPJ13x620yIVqwxtqzpv05jNGhIZxRn6CNoMHXZKqaB+7kj1ox
bwSRkC5+Z7pWJex7qfpuzb0/z83itB3mgliy/4gF35ZFfcahsxchaF7bp66Qr2SaJAd1YDRDz2Z6
at4tba2OsIvweTERr+EpuCOeQr/GceySjvYlHnv1PRJvYShI4VV1xJVGeMb+E11SKw/4Z6ZHo9PO
FHJbX0st6ZQn3OdpxQXeMEExBqijSAHO1Ik5Igwcz2k+Uc1VreylHBrfXkvUAno9g33hnK22Yq06
dVc9aSlmWsy6pWVsemuqlHjXSQExpfK1y8g3X5Dx68Y3RY2nYBRm+ahpFdXI6VOCWfJRm84RNfQ7
m3ZZAeN6QmUDaNRYGNrsaCFjs4sVCKwLywqpNw6bWsbkTYg9CeYQ0UI0ZbODSEqcEkHfuhyW6Fhm
oeXU44T9FX/fUd+gTnvFYlyBWRaTWfgiQdQBApw0Gthix6Zts2Od4BI3udTXilq5WcRPlViulcpo
HB7JAwjr8ZUZx/VM+/wwada3EQ0PBALZfqk1KgQztQlLQ7cvFkeWhb2VnNNjVxhnMcCIEARxv8RQ
owWdO+C02ZcOEEnA7RJ+CXWGZ+ojTjVXmTetc3Ge6etR1odOVC3qCT+1K5ggCBZ5gZ2jFvEhaQpi
XZU/FKrmCJNAO+Z98sUwawIi2tdG/zaOpKpR4bDcUZJ+GJkN4HErf+Cr+Y79wj6bRgbxoG7wok10
bLsyf07n6sVYe9On9zWf80V7oKsTnSMpi092jGGYRMXuLswFaphKoeLaAGgahWI7wyAHOgwfasFA
C8IxbU8CGJFllvSPaCvQzGcO+Kk/xzohzbcWtDmL/DQXKhQxUX61hHKI1yzyE5S3tDgL3WFuybuS
qZ/N5URYgJPltEeGQVEhMic/jcwHU2q6YGydGSrWAcdBzzFXQTiYmtlzIG8L6fsmGOmKbMHejlCk
T/QXiRLKsQ/Dd9IGhIf70k8HGdMAXTEYh1RcBQfBN4dzM8SnpbAkp20ATHSjRFqEpR53/ZHZaVgf
BgEarxPVSR/Q/vc0X2Y3xJssWzkkKR6d1Rgeh4he9RxbmG/shbJR4s1qNQVDFE3BDFTW4mujdgva
0GzjJ4YVbtvowlcL7UGKbP0oESgH/iTzp7V51jZnNAM7FH+odL39c2ajsfL/6oyx8z53YG6chF19
NofqPsVmCL7BcPPRmk90qbm5VkzRyokOHE9SY+fbrk7aFVvpspL5sGTnplm7YF9EdNezypQw0lAc
nGB9ggDwxhpZiD5mX6o2/15XVcK9KLorNolVmTB0VPX8B66K1RsiqAwUmuFotGXvxn1G3Mli+tPc
fJuxFHVMHFUkIqSt/ccavsWbikpZTe1UgQ7WcTQH5raINl1cFC+Ku0tYiEfqDpTABlfbxG77gpJv
j+Ju5VqxlzHQ9Ip0qGG8yzY92jIrk1fF0599bKPsUrIXMoEJL4xgHCzLNi+hVWdNspyoLCYGDSMj
Qlnmly6za7m0qHCTElZLIhGZZgRUB6sjaigECUVxt1iziiLfUWf0USU53QyyQMdmk5es9DAEEQlR
k3+vNJK2avPTmuZ/hZI4StUYMXnDRAatpMG5cl42XZysRvFRiaVXcKZjoMD0wwu7vOsxRcradukF
5n43i6dutuTzUk8H+BgyhZtCBAu5TKCc5o6yGz9EU36WwCi7gyR1H4I/a35CPkcTWOn3u7rP0FKy
lUDcVdMQO3Jarz71CU6eKHodtVH5jEdWBjxExBI3gbPZAFON6io8rvXy2c5V1d3nSFZEQYS/b+/1
cCcni/SAmj37w6p6NxX0PnTCkoJa1j/FYlaOksA4KpXLqzLNhiclvThgqQPsYkV+Jibu2UOkvW1B
eIweAzJRNFfNqHJTsVokp2b6hLGMYTlabPecBHXkyfpceLDS1APk1V2e9yHU6+r2yFDz+nFeogjm
DqraB4E4QEvG+3Yxcdl+1/tXzLpXscThYR2ar5ifiMtoNxhCaTxaZBM565D9mKXF1ewe1rMQ3IVt
7GGk954pCwtcsT1G+yzsmdfR1FONvS4QPDlWIMxpHb+xsXHlaIwdNanoFHFS4hSghng0Bsbt3+im
2Ibq2dhr3URomMq0KxXHD9Wh0OyvllK/S8nIxVteII3JB+Nl7p4Iq3tnOppbgVkzwJnGN1HWX7pv
VvxQyDgQRYg3agNmDdugWvncSt2LZhqBmCjLLOO1tga3UGY3pklAKRJzdg+uJJM23RT25wzJRSis
z7goxsCMZW9S0+ykb3rEGQneaVqFU8xAHhv1zOzGEBRIu4PFKJHodwMzQgM93pUKWdPA16SizSSz
Y/RJdyDmqmc42MhLc9CX6hkjpuwozCQVLnGZtsuAVToU2THG7EvtLs6ovkdXEoeoRkAagu2XPWjo
FVea8CV5iSg/0X0BDkTC+iFSp9WNVRxY1Wr/xJqZwIpqsFZeN8zf080LUp7quHettqVkIEr+e4ho
NYFn53bVTnGr237EgAivwnRSF0TUMWITeVMh5ps7REq1YGjqmSqaIk5g2hyoNUcjtaEbTbTbddMw
TFLt75hvOk8BKZBjn0TTaFL6oj7gCCNlUGnb+MLMNzrEkUuE1SNRKlUwkL9AD1uXT1EbSX4iqx1y
0+UPZiYYYqR4UPQl4toIpfTCHErkEdDa0FOa0JPWTYGAWbobQ+0w05+khjeAelArvDSQGouGbvVs
omwx5vlLIdt4Oqzltd6e9gF2a/h1OvFMD2Ggwhw+Stx/bnLberu3a5tnJdWtp0aKL7NCfo4SVt2h
3ZwtnZq/NIhOj1Go0iGu0F+NWuRxr2sYq+AetnP8l8xQb5+2CfneCZ7k0i6LR1QLDWZOOn3VED1I
Ei9hR0GtDY91T9CfkXGhZ9Xy1ZpqL0qYR+vLlkHz1kpvSLp9bcq/jkmogKucFWeuxBsTmJUDbOR1
fsabg6gT9SZg3ONCx7emO0N51gpRfHUA0VqwN+MhLcwr7RUa2L652lWqHRmUroEuDUwCyDIszcK8
t2d5hvs1flHM4usQGbOTLNPqCKRmjPEUjRGy+qe99U50z1a5Paslk2pgUFxB9zTIsDNhjB3LM7kE
jqYQ2DjI06uu02ZwO68Oa5hRj7ezFsexBlulbjQvt6zU0fM0ciHv0nTlC/DnzW6ey8qPRtPPmk4d
c15Vf2+3KWANZ9F9VSXxCavXY7ydKZYaXqLIODVEAnbocHyzM0On7kGuETwTwytaHocun/0wPc6S
weRkTUyE2rwuYxpxemOR7ueLSkXookkxFK5Wu6pAhZiRwApWGPMdv2SPEGD6FI3TIz3bZ0Zrlmvp
LaRz2xCOlpQ/dJkbBGNlF/eb7pgr8ECupGaol43DdT9p9an/kiHxOq8dFk9i7/jlorH0NOmvDi6i
NwP/c7jThX4yUsybwvClZQiIVrlrH6mItijluCdbJ3zHxcHO6xmV9+zD/+EuuBXmVLOKjtmnJhWD
U8bxM/eJkLIiZQydmW38AHItc2eUI7By7RR6XbaloBOtTfG2eKoKSeICFj70jdDXsy4/RXICODfF
zaQIAS5El86S1R3LjfclCuuPJIffI8l0YszlcWRK5NImFtUEFDfEbf9v9s5jOXJsi66/oh+AAvZe
YJpAeiaTrugmiGIZeO/x9VpAtR6rq1+opbkGjUAaspjoxDXn7L32tQ0QAbAwSevuqx/nHyr/i7Fg
T5NraUCr0G8Ym6Gv3nOhvysERRutBVnHUDZq/JFrSFgKAtA3uPmH42jh/mLD3rg5O2s3TwGv9Q8F
RjR2PBqz5CZ2VHJbcG9tmR9zz0lGhckAzxkr52dnMKeD1n1XNeXQaLp/NLCspiA4ctK27uKYi9fK
pN5rmYw3QRU/SRq2h2bqDkkPKWSwfviFr9BpC44We0m3FmnrOsXPuvDTVwdYdtlkR70Jk3dnXzkp
UDVWkIfBzM3dbCyp5I3Yxk2D43vaUL33z1EYg9ydR9vto/JogJ/Y8gGCnSookJkW3hByvTwaoInb
4jHcmKNKRBERXnwJXHOmIBQ2pc7+CGFAEHvW0pn3newaDWlw0NsHFaKIp9S5OyURCzwTKy9VZzX4
arBgXdop34STOJ7KgyEmljkKJhjtJML0fkepUa0F6bpwJfPs6GCyp0Ok4WubhoBK02ON8P6IBGty
UTI0t13c3wWSfMJE32SO9p3yvXVndzJjK3VpZ631+qBU9kNEua5rKLqn6VVjg21lQnhNEOwZoOKD
XZSWy1b6NeuOZap+92uMFIEBvTQi7sej+QV7yMr3PoUhRitWKdgE0vli4/3zHdlv5TwBLcCWYMoJ
JnHduKOJasswkY3pJpy02s89yxZAUyyiWHRD/ugv83aMqP/VGWG3k0nwdyFimuWzN25VGmg7Pzbf
9frJkDASuwGNQjTC56B/hfIH9cdWbUg40ShyFQYylyS/R1xh72SS1jSUkTBk9iExl7QKwBwLrsex
CFClK8M2nrDovp0G+o0D7a7cPI/wBupFhF9Ee8KdAiLLilc5Cg9qu7NhFITDT4ME2jO7Dt2gZsGg
oWC7gHuXfThDPW3U5Q+zSiKlq2m6geJuHqKmIsMj1L/b1IMr9axYY74NwuSJvFDtPBX4UyqF/V2f
APRRWCQzzUkkM8jB6g34O2iZdeflQfXALo9JGma+W0YkAJiTl4KFO5pEQuyIDtpaQDPCjBTOaM7u
sWDEHvkjH7K2Hue27l3K/F5Zxkewv7aRUTSlbUTd0U2d7qjWIREsI4raRt+KiWilFrQ8Shl9R0Az
3UOr3KSm0eyQ39Lr1IYHpSazb2Hblol1ojGauoD49rGpaHtfy7HDE46IzjLxAqlP2Pi1b7R+DVeU
0oBKBINi1sc7NY4zb3xgh1MDNZxdNCbkzNrzexX1/abwq5ai1/gqChLfm5r+jfmRDrCJ7AEgZRdx
n2dF/4b4J1t6dP5Cjz7TCCbdtc628AoY+uzxoc7HjpXeiAxp+S2DUM1dVZSU2lA5tQUkpMw+xoZS
3ossv4vT1jnRvxGe6U8/CzUcD0YuLjBkiL7raEewV/UMPWTiTQpzpwfhNSF6FFCTeeiQ52VpT3SQ
rUFW7yucSKZbVuXgqUpBo5m+hRcA3qwppGxAp20DJXir9fu8zecvBKbOfKPMgaX1oOvaLoqL0m0k
c5GVqdR65aCCy3Ru0I0ZHj3xcZvNOqZh8ZqnU+cilUboQthkFrO5J9fSHYFVu2q2fBsaSRceJ41F
ql49tPNWVeOnTmgvNu2jzGypryATtbUi5J77kqJD3CHRYJvO9wMRmdHcG6EdnmlTXQaEh9hfRbRz
dA1Wh/9Clqrvda3cxWSNnIWJmh6QAUmxi91OIIzpAoPsU2QUSu3NGh2jjKx5xocwAT3eQ09Kr74c
m52mLTHcJgBJdvTKrsqiU1YP4S3pkm/x7diZ34yU23Uq8y9lW9Hl7Z33yHT0XehUG8K4JmRw2lKG
zCCMsbXI+5Z7AjVYvwHM250CA1RiBdGNWpfOvOzQCmM9Hz37lohZeOgBwcTUOVULl1y+3Ikja2jG
Pkwdq3+7UjtizkrxxSZO6qguK3e5rK7Xw6+Hko2TgLDiWRFeH2WqEoocix0xCzAPLYWF9aD95+z/
9rmMKsamZeM5k6nihTaFW3/xvfcA9FzS4nyGi07b2bX9qLIlTAp/Qm3UErSX4K6L2wFOCWfhf87W
h//tufUtnz/x395imiObhcjqvMbUEkaaCtt2U4ckbsX2Fi716KpFizJv8mdPaSjPhHNMYln9xRzM
70EX1NcojkCNikRuwOGc4ZBQHRHQik3kyK7gXWaPzLRdgJL+Fg1RebL1noLgRNu1a6kWDn1M5iXL
tabSd+PEmqRzwvE6KBXWuMz0cotwDxSldCoXlDKt2o3ZRWdCnyGrojtGx+J284Fim//+riWaczHT
n4yZI+ZxhrmumawtFva9ZTrDRte+BrHRgWprAi8fqCJpMaOkAcuNPSHFd+1U+PqbzdBx9IWXj8Z7
qft3U+DLvWQLvzSxlW740Euhnf2o9bSWJqiQ1IWmYeLyXIESGtQMDcSPPYoiXQD2W1aUwleeu+yn
ii+fhIG3Vpt+UFwNPfxkX4KqFRTVp73RtOWpIDpx043oauZaN93a3idlZ+78gZ39MBbfAXxfWLsw
DarNM3po6tIzQ8Fkp7csF7Y2OyLsHzLZRlr3kPmu3SsPqIgMjw/1ZajFnl16xDvU2tX16FtDgQK+
TTTusHhkB722n3KFNMt2GCZPAxVAAlZ/Nebsze6GxzFj4aBacIaHzEnR9MCiMYPgbIeQk0kosE6G
UVmnfjFOmoX9hEOkY83Ljm7MRkj7iRw9OU72bqzr27TrlFPlyM71O1ArfvsdTKJPu51fSIy1cirG
mELWfUAFtpKwBwoytOlVbxg0u3qbMtF4UQYlciqcfBuO2f08dWQd2Q3tdb336l7OG0Ub5UmAN9zY
U1ZtGys3jzHtliSinDo46T5hFOSvo5aeZdPeqVUGFEc/2qGTnien2LZJBlJv2eP1RUlKT9/6blCj
lXAKrsWvMHs5v7BR3Mwt/p/AGcIDiQmnEmBdPo/aYf38Wn01hKSEMqq3dMupZE6Aeq3sRSbJnTUa
BEigewufTR8VEBBsFVkChWWK0g+gOxEDUH5af5Fj3RiCz6QMlJxDoexaagZ9WIsDuo1pk87UYh2p
Baj5bB/DjL7PRmc4VGHfH/rJ2kPxmWha6XTVi3MSWQxnt3EeE7rV8e/21PQx1QZyIWr7JwnBmMJi
GqBxZfefODsWeW91yF7QlA3q1AH+Z8nyLU1GQtwvtqW9tHClsab6X5tSuzFisW9T+Tbn6etY92ga
x+IgB//N8EOfLnbcPfZkVKuEl5y6MGNXQ8vMNEwkzwSKNJ3/qlWdupPATd0qmt6Sspzo+FOP6vGF
kU8N98RWQ/WxsKofaib3dZjEDxix7I1aCTce0v2QmNFDDlN4083pMzkuzgWMqIQEG28lHSla03Z8
zZL4oCrkGiqFGV7iVjggfCJ172RUXQbzphgd5dBFNR3H2qEkVFlovMMryT9sZ74KPU1u8vlrjr5o
quTDSCknoONYIurYNVN4ny67qEEWmBNndAs2nQf6jrFHQ+3JTqlzgAyXbrN0HYrS+YhxH6Dm6iCA
2Ol00pevX2tRqncaLnuQz41Le/kc6jiNA8xOrsqK1PVZZ8DkbW7DQNC3KuOXuASJ5Axx7uGmqE6z
bJnFsimYGf10xj9NZG4coAPuBF2HadymmFdc7GkOWxorYPhnlg374a13YMIY3Tj8OjjlTMVfp25Q
RvUlB8S11+hE2AaioBQqZzrHJ7/VVdoI5X2vWcd2aWish65EoGKpiopu0H8eEwK/8R3AJiGTZmv0
43ciyYE3OUidq24+s2QqkmUGSVrP1Ik7z1go4pwY8GkvOJDF+W0uh7noKRECtGXMhwGg6dHzXPJe
UE7MakLvznq+bHoI3I2SnOIqP4MCgI3VMqYJVf8J0Kd1Qf8/m/W4IdSahjaZJce4ry82+qa3sqSD
VyI0y/3xpV462IWdJJ46JN+RS4XH3i7Va9+gfpedSTEwUp7RK2azH90hMia2QjGBacjE3AETJWRC
AOiP1LhwSxtALuW48DwrPyfq9ewkCJxtInF1Wlra+azVP+xym7up1ROKPmjMKsbr0NEoVlXEWNZg
R9fErEDW4clEkZGzLusuGX894OniwZfWx9gYjyRUz29KUZwdOYw/MiO6OEDI5vCtzuhpY3yL6OCU
qJPtGNd4UDzr4eTGM7FFfUwFf8IyMMOccYFxRq9657wZg1V/n5oXGRZumqt3QQtUM2oGyzNz46cv
EaPGpF5t4tomDrjX2RvmCLYMvCietqR/GJH/I5lNdNQtWYsY/zZBMeeXSSIRrbXZeZSLBNwpavtd
G45t2dy1qvUgKsIIrTpIjg2cAjurvlCjonGVLm6BbN6hjPtqxXfmGIVPea1RRiczN6Kpz53ByCar
+CvE6+Bs+agp29ZYshYoIVgBohKo6I8FGrnSVxv0xY3KdrYCK4lq3zH6b3ZrD0wlTv1UhiW8g5q7
KH8Q5Fvd+Nq8rSYNwlFEflMfIuyaqjLAAaNhiuL/owhlCaGWGqw+/XCM9CYPCBhNCN3WAdXZNZJv
Nu+CYAgulNMZ1rWzNe3IUNjtTRQWj3i+2OfiafphBYRxKuVhZoXryQCcchBaOGY67Q5mJ/3Tmrai
FOJG74r9VAzVpQ8BpQLzC/eJDo99pNx2sYV63yKXRr7c5CDZE7qrMcXUvlZtxvROe2t0ED2fcTdr
5k3GnvCUvAxhW17yJC4vWR2Rk1dSXf31kEL+vmnNyTVYqxDgN9zZbfgaTni8MpsOT1fqD7HtkwDu
9Oipqqjcpkq12EQcBXgcyFrFkox3Y7K1xhZcAln3x1Y2r1LOyU1gLde8pHJjJpp5UyXKF6vTnS11
gHwL71GTYpkip2faQUBW54UVa6KWtmgHdz7tJpas5aYpE0Su6QzyyvJve/QARjqconBK7uzHQSRI
iKw8d+2iQyDhjKlb5xpYa+SYmDdYEusmtaQS00zBYHxQstwmZlBJ/4Uaa/0drMeiVDMt/Iw6tsEF
y7oAxX43DHahn0ZlG8UHoZNxYs+NfulbFWBE69xzuXYdtalTYpJDu6FusxXm1DCL0/mfc0wpLKUQ
s6cTWQ6VHT/3DSbqIkv1U5REygH5Spa5tshwCpfGX1YoIw11t6hl6gVlcxBjFJ8mlvAoBogKb1On
wfvRaWdjgVcWmq5SSFDnLfWk8KCX/luaG8Olcar4qHfGdQXnfR7sLG8A53VPgVbR1zJZJ/Uo4NRJ
ipn+Gnnbpao9dNLx/+UymtY/fZe2oS1XU9rwYv+E7w4hhohZbwOYifI7+XDaW1fHvZsYsb3BdCOo
cPTR6/xaTg2aH5kCkNRG4wG1o4UcJC2OnZkaD/Rfm6s05x2aBQwsZob9hWL3IzcuZpxOPqlTQ2qV
U2/QlwR3QFmFx7VvtoUQ31Ktbk6Ig8N7HRsikovwPa1TNEXjnD1r0Zh7ZgEBkyFausg//VupdUd7
nKozktC7VsenZzbVsaXvzPqs0Z5tEnX+BbBq/J2vun7dHBIALBVuvjClXPyrv/lTc6PzixBdwKHT
fQ8SaQ95q9mXQ8HHjfWJpaQVuyiO2nOvImUN+13Md2A/GF0EMXq6XQMBQjoUckrrw2pgi622OliB
5Wwz+o3udwvm+NXeVuM8fQH6eDuq2egBbDc8+LFvShz3j8pggqX9l+8A/+4/vwR8OFjBtkAu/A/G
Mcx/NL79jOxdpOkReSnl091A2MF7WDZYIAFjcivxP4LulbkzSMPelEqkfNiVxtxVsAiu0/Jgxla6
zcGpnemf9gsVX/1SO1BkZZ1R6uZrBUClQLxCx/YaGDL97SyxwlupG+0tKH0iTvSk/dYzRAp1yl9E
69c7e4/4ZzzhytVu56LJvSBQ5RsozyNZetgCR/VZbeO3CLj/F1Y33T7FAXMwock9pAjBN2iREGIO
k0CirrxQ9RGPWCWSTRdH5rZmz+EWhUPwLX2Tw5SKozA8SIXaWQ/vapu0lCrQ7EcmPfAJdAiGKg1B
oYrwls0sA4KPl7KOR5+kj/ylb0T/o6fZBaThveimCY07UlDdemhJd/yRSKsiTaE1H0EjUJ6GF3uy
2VB7ioaRNKuQ88muF6S7FVetnq0fDK0Hqp/+WYgRQy3BZZu2s4On2DdTGFmWuMVmh+NCyQ6YLiPm
CWqQ4Y55uyZbAovKsGvmsnnD9oZwvDly7+LfHZz2Ro9xuZg909FQl68Q48EvIVJAi2We4pAAodao
p73VIsXsY12irGqNbcoyI/QL7e034/pfIMf/gRv7roDH14B9/OdIZElJIIjh6KoqtT/vMBo8BJXg
yT04FEwPKtJlg9LmRfYvaa/fRRIqkxnUYksxUT+nGliTMEqCAxJ6dvz20G7rpecYqfpHZlHnNend
7SVZHbZK/FyfTZM3O9g79AanQLeo6ufW3sgWUmw2UYNsantrFA71ez98Q9iGaIPqqGtm84W8BGzi
9mAdIE/9y8232OtLukZBkS9IzmVgQU2B600QE2locGL/PrAoVqXMHXkxh1kWV1BW+pVA+sAVqRLd
BlZ3znI9I+Mhfyp0B5l8r3ZP7GiuykCO7VQ33V1j4rHspU73xwouip+KpVhpIJPBs1z2qL+DrEc5
uAgh5/GrhvtvYyg4AIM4/sJNVHoOPbGkbm6FEZ70wjpQjk526ejTn5aV5aV6Zu0qa9/Q//Jm2ln/
cgn4wP/lGgjTcgR+D6qPKyH+t8FV9mqJI7gKDyQS9NcpDexLVxv0y/RXIdv2fg5ESPRZ9E2aaDfM
qHwZIt+rZQDHHP73FrBz+ZYm17bXHgnGRsWc6cZTJgNzU0GXtJlEzlZV9y9O9OYjU7jrh/6jGlX1
oFcTPjfFVJ+NWHooUrjTmhi/ylRcW8NHvk8bOyzS55zG2xWgxosStJEb+UkMK63uHh158v28fOqo
CHlVNpaHrivuUvjb15oW8s0YTO+22pC1jmyvKaclDlY8N1NsXVvdNK+Ml6+pSbCC0DW+prBiH9AP
GTewBm71qrPYGmbYQ0jX7nAVuTMR1dtomMtrQ6vGayf9smpLGLOPTcqWvyfGFHlINT+UlkbyWVmc
u6p+MIzWvhkRRD1kbAZLZ0ZxjF5yT6/1rBB7S70uj/Z2Z+GmILyim51zq1a0CgYVxMlk31tal+wV
0aqEJwdA6xQEqdgUg9JEgS5L+0a3GgXREvKXEWnZjvrHdwnIZYubOtlgAcvdoUv9uzTTrlQc0j1I
7Xpb2iiJmxxWU8T2HYIfoaFQtRDfaUqyi/Qkv4P/f0ByinwvYl/uzxS7LYJDNnM4xGc03Q1EUYrm
Vmj7W63SgBC3CUPBM4sr1n8pFT0lxPjcfFhaSeVrJlMgmPs3VYJXnkNEKDgjWft1GBzLHJJCH7Nv
qOfwZ5Xqd+g2LxqSreuQURw1cZhCa8bwwbbrriagdiukZWzHiYJLNGkJrfUcLaBEbTFF6hM+8+I+
DcfIHQQ/SbQ3a/XZfkYptjEk+z4UpuIm6yYaPKWvfPk/D6ia/gcJdxlapC5NodmmZgoiDP4+tISa
QmGol8qeburoLibCK9ntvouiW99Ms/mdTMDwIS9j35u0Jt2WpKuehlB773OY2+NI4U6J4UoUjjPe
NYoeHsH4AA8PnSfLsaMDQQbJrpeDdjAM8dLmqjuWU3axCoukwElBulf1xCGFaXvr+IrrWHbBBu9u
DJPwbmn33bMgxVuh6XIb5ah+fZrzEO7jvd237SZre34uoJwyyjxlFjKSiygQP/TW0MHbV62LZWa0
zQuo5ZlTfKVtTqXaLi5dGJao+/k+RpYmb/W0JVBXRM0uHMjNmDSs29nUvmSDLu+GJNoauM0Wn94u
C08ZkJ5vcmqOkYP6VlPudP2D8kV/UAq65UW8m1lE3EpWuMwkw3AAHoL+RMTewIC8HXr+lUAXFn0p
fz4YIrhr8xjJDVswWnPTEe6F5a0+eEueDbIdgTaU8yGjYrNJxeA8Y6O9JBOJcop5n89orlh4G5Du
HOyArawO2OdBAgUOOVHYsAHN58Y1yVmaI0y6QYfpagqBRchcT3WKMmbAmnQWeaDukLEvorZFCYG4
Gr2L9RTjvKHyZWde76PFjJNiPjh2Ut1G6EFmsBXAgzDjoZKMgzj7RoICiWcxySi1r591iVdx/cb+
f8zPv2F+TAyIv93c/+Byk5f+NSyyvwN+fv3QX4Afx/yf4Hg0idkCmRSJWuQ//IfKvQC7BSOR1Fe8
Ni/9b8DPQuUWrLWYd20bESNYoE/Aj9AsC8UCO+zlZ/+fqNw44P8YjHgC8LdO0hd/hgY56I/BqO4T
FrlCq05KJM9pMZEzPdFelOhEUj98HmocfSPiyDIZda9THhPARG4BP9ULSU5GIYVHDP2om+OccscJ
0GdFyQFNoXlkcFFOKpu+k2me8jqoiYLWjyG502eaL6VqJa6BuM8d6vZjrLAco70dNhktecOePXPS
UOo7yY4h1D7NRoYF3Q56Lw7RU+qFkKdSWM+llSU4Ucgjq1VFnPqGRsN69nkg7XLUKQZPauRZRN4f
1pfI8MJ6v55WQyHpHQcNcV3Js5NOOnd38NchQHFDC9PPCE+U0PqXh0mW4WKktOF+vnl9YT1Ey1vW
s/W3rGdk/jXIQKiOjwh3svpn2CwaOxs8waym2Xk9IFbN4DD7LHYwGYqJopXD8H76dUYAVJaAHJ5m
HKOBRiPYB1QYz3N6tjMHFYnjKPddRcpa4ZPoioeODY/Y2EaQnz8PsdZHrhCJjUbIj7FfRb3lwTNo
2Qfp5TkSRGWS0rltbjNhDW7VMOwT9hBREM3u9MH+JkrcQ301D1uhpq/pnKVeGJXvto1KxZnkvT/E
taeGAitebOfnBhLLpg6wD9nKW0d04sbo011fEYSuOYSNQCS6AbNCt7XupGeOlX4JWl27jMNk0p9s
Wew6gVB3cU23g1rXUSHzThKuyla308IbBX96ruWX3klxYhJECmQIRYRJeKXR4cTvtnGrf2BJ6mlf
kF+aq6p+YWlPIlDd+p5hFcalrC3abv1gI1LqH6ei9MbEmW7EyEKiXpZPgWKFF72v+Xa2c7obKCoh
8zIO+DWzW6TbNQqYut8bUI7IjUz6dkPFb9oDEtyPJmVi+j10VrPhJqc4TKUPosUwUvYaC+tGTSOx
lzYol+U1pxy4eihzMl/v4ZfyBhFjv9NrZa/x0S8Y4I2LtvzVbRM+Y1iZdgi+d+tr8/IGEWXXSbdA
86jzFxEwybVmizEA/vYNCs3pZhAR18NK946ufAMtFCCyrVC7aTNJdROUlQ4dsUvmcEH73sBpLpq/
PTfUtNOSWwAAELKTMDtjmlEPk1LvEIi3p5ouIyVKdU436+n65OdhsVdRjkw3DIAgPhb9tWbyL8c4
H9dH+oKEJVNvQv4JR0Xgid4osIiq+n62gi9jhMOM74Z+LliArBKekZsFaMFdurDHlr4T+GNllwT9
7Wqd6SxCU522xgNdIb/YIOnWKFPdJYvAu4xt7Lx29r6aNQZ96g8FOewsxCA1FwOoyF+nLMG8mr3t
QfXLdHa/pTbaX3PpLunLAa0uwRxENjoohYkcbU+rTL/uW69haXFYn3LqCuOSZkJwN7SaaK8F/aEM
YhORquwNAGA3ahHADawSyBBO1SBoWfwe1AW+JWPfb2nmV6d4Oay+gPVsfW60sf0kxCGyMMo2jW9b
6F1or7YiomDpzFuzRAshfeerUS/YxwUhvP5JcxZ81aJa2/66kt2Alwxorrv6QZC+e9iLh8PkSIJo
rVlDjmDWW1IVCmq3ZutSbdFdFTGTawQFVK01QgCrx1+kWnYqFGx89JmgjNneq6c2NrIDXsCdSjsg
yqs9a/Vwlykwx/u4/WIsLebKtsedXuRPwueiRz0A9EwZIFX4hCAok5qjEYeZKVooK0OEI4NkL8eV
DW32IL9p+ircWZHyPTd6hz2dq3W5hbxN2fRLkw0mFVPFerqaRlau9no24Oo07Ag3V6GosMiykaSG
5QswLUzK9awBfQn1BX3gkvQQLVIYYUVMV84iiPG7ZfJir7dk8NFpltgrokX1oiz6F0ShkLXSevSC
1qA/2uvfiF5Ut/CiqNzNzf1qpq6GxmCjSpLOm9X8CBa1PCQUiBAzy9+TBPjDnZo7rHhHLTTc0BY/
gZzUKF94J6GTVIFLB8n18u5EIEzCYtls/LjbyizGTzfo0cEy2l09Hat8sgmxwBeNABBA0zThoZzN
Fz19GCro1n989vVhH9EMxIkXXKYGB9h6GSgpurrKonp9tB6U5XJYo8C2PX0Mi8dhjoVxMomU2Fql
Dmtv8TLoWUSvjSzlVOXbkSxfUEKbvXmaJYJIHL3EYGHTW1Th8+0ojeIgFG3XLN4Mks5vhsUThS88
3HRipN7mxBopi4hsVhw4JHEZ0T+ONYJC0N+XI0jQaWkJq334qLYMEAAKgy1G33pTjrI7qCQjfzrF
5rFmACty1aTNmyKdcPFDlMewBzTIzXHKoDPESeQfUpJKDmVNHvffQcor2Xh9rpm7ezWo2906vK2H
FYP9+XClYGeR0m2CQNZeWATMrWQ8rHd/oGqMBuvperAJxcNaIK2NZbY3bADsDT2IfImFHk7roUVm
vdfJPFjHIBCMFxG2oFFyJ9o05I0pJeK41lTff9G3l/F2/Vv+eDhj7NrnIsN1hIhcEgHvt/bRT0rB
DVRNJmat9KWxzJzqyKCe1kOjoBEj4O5QFmpg3mgSt4zeWj8z1l/bMVTCs24q3pyX40HPnxRkWBQ6
l28mGmuksj330npvOiupnQ4i3R5KL4gFFi6sXwEqsDZxHxItMARvaQU1hB+M7IpSqtQZmCsjIaWy
SfbjgpBfPZfZCo5fT1dv3frK58ugt5uug9WxKOM+n17PqOSWR9m/I//jCqAvwAHOWLc8Wjn5Kzb/
8+GvM0MkRwNPUleJgMSZ5c1FEmBxXK9jaYmiP8dAlQhZRtvCJybcfjyRBabexOh/Fm7gsS8Vex9I
7PxRnf+IMsitmmJoJ6BSwJUc535a0Oire2c9ixcfTx7VWELW0/XJz/f8t+ewleCQV4LE/XzzeoYv
uT5oCMk/n//j59cXxCJAXM+6EUqiohjmr1uvLDNcAOtdWNUi11x7pOmmF1ns4tbxEIrtKl9ND6tt
9HMK/Xy4nvWzyTZ6fXl9vE6znw8z9LhwQdCYjDVBuJo6bn8Dn/cTSQzr42G5jywT53DWoCwPNbi5
68FWRxrlNgX7Q18N7kAU0c16GCXp2hMzMl7paAlPJUDO1yUqPoch+jRNXQ/bvvCbQ9Qn/n4Kmm1X
HVbEsMBqPLvr6Z/04d9e+u006uJB3Y4LmXj9qRxdKvTfWTL6bFd8b7NMWuvZeugyJLK/XikTMdfn
9Vl2LRW16GWyWlNqoG8VGd1g7pnJGLldP3+L3likEsixT8/Q3sgdrNgLkEVYM67/+uW/P/P5K/+I
MBob3T520l2f/uNd4RTa069Xfp2u//qvP2R96/o4qiTvWh//+hc/f5UaU83XHdHmZylxSf7x+9fP
tT7368/+fHk9+/ysn2/8b88V2TmWlVr35Gj4x9mfyJhMFsSpqwsP2V1pzAd1mJ7G3BzdGYEDDdbq
1oxVWJNwdCjH5s9xBM6pcMrnBIkQi9nZ2uW1apJRJO+aZCxf2Qr/ZIn+laiYakumeEz1X4F0ofN2
rcCfkekW0KMm/IIEjXjIOPFPwoGSFXbAP3wL1ToQgW0awXpoi/YJDhYzjQ2nY2ZGQSbQP82DPXhd
pb5QgyOnHn+W7ImyhiuthICoIBkgyl0+pjmyCxi6ZpcqTHyCXvswJduK9ak7tjGe7bZtcD7jnOrr
Mt2XefvDF2HE7Tuge1P7N70do60QrzbuIVTxMWxN2btmXe+mUXs3FORv/Y5kT5RBFca+WQApkYvD
mNvlkDTJKVS4bmljnulXdQx90Vtog58kaHyYPnAJIfjGVINMrt8FOTnrPVI3aYRHs2JDmoP0Cwxj
b7TlVStJCY6CCrNq0H0XtOdKALR73aciEYt8F9Ts3BAhvyhSfLcUrxZLASObmFv50YWB95BAYTOS
nQW8DmVFhpkrFdswNT4SP713KE0899kHsuttx5LrOnXp1wzbvoqv3TMi9a6a5ERaJalRnNWIgnN2
HGZXuoF4nwmGRk3kNMcioSqupviHYgMnM7vs/VhX/J8FB0EDH4kG2Z57x26/qnMTemMdPIPmic8J
zhCXwknrlWwft6jV4NIkGOIyazvWZrqLSniEAKK/xnznTzEzNSaaft6pIXymUfviS7rhpa6gu2UB
SvYG+SFCIy/FPw0qNt6wJKlzCLRHe6jJiUQuEGaV+RCZ9qNdpreDg4A1Dmj6t1qAiQ4wYDUO6HGV
rUM5w/O55PtIOHtlgM8VZN0NRnn/u9I3N/xXuXWSQL8Y6qUVyACHVruBR8UwGWHFh5/nxQVUWMtM
T9asXp2oVo9J0NYnVcY3KpGmV4fK/TFT0tuSCIsR0CCEGAJITRx8PZRUMsGbrTlgTLG72diNOrTI
zhnudHwPZmBi3WzbD33ZW9p4Y45D+aLgbp5lj+bLwANGWLxrZXSh8ry1LpDU9E3aI3fSnSQ+m3qP
7bAnS9Q14gnYbYo2KreS18qwPqzGejBtVYXzWLyUDFGwxRJ1YyP5dIdxrvc6pvaLql6iBjWRHNlF
mnpR8y6SOlIDw0Y93kLloAuKci/R7kXRNXdT/hMiKCKuRpwZWTfI6hn7nuRN9b/YO7PluJVr234R
HEh0CdzHqkI1rIY9KfEFQYki+jaBRPP1dxS343hv+VzvOOf5vsiSbIuoApC5cq05xzSD/KFr6kMb
Tw4NLONjEeKlSqNtkcCxaK4u5wx6VBl7PbZ98AtzrtI1OTEfUVK4m8gJHl1JqEp7HDLl7BBroUwm
lWmVDhNpZUYxrvAu8bq5NwtdLco8nxlSk61KHZ1UgX1zjIZfFLkZZjTgqBGLU11qFZJYjK9LmtiX
g5vSTybyv7NLG4k+hK/7VucmewDgJJUUHUEqrHyypQjt6ftYTdVt8yR6RZmbYarLcqyg+2Q0Hxtp
kNTV45WWqC/61jnmpmzvDfB5q0yMORYr9TH2SHoi1igQwOUQXkmmjYMmM+3VpcrGO1rj3nbwdmTA
P40D0vQAv/rGt8wP0naPLnYLIkjT92Us4NsmhApgplkpnq9tFegzQIoXu3NxeyBx2AKC5oj7onXx
2aQE+PhBJ/c1GgqX3BGneadNwWfSJt+OyL8H0bRfvPpJJHj3VJ1/DLWM1/WSMFVzrmJyxy4fS2CT
6LU36OSGu0KelF16O/yrDxoh3iZG5BKOwI3CHorLNpjtTQMLJEzE0oTphD93fJv8FuTU+NzHBWwK
CstJFY9Bqp8N9CI4s3OiCJLjbEy3leX90NUWOXOxTmV2Q1yrHbbIcWo5+pvJ/ByTxtxgbfz0wXJD
a4VQFUi9rUhDlmmD4lg1y0VcvyCMEsyeYyZiE6QCH05iaAiCWoa8qTaNjW0xoD7aTEP6oxlDn9AE
Aoo1UuahpxLukABz9PTZqqCdB8MZZKcf2kgLsLqDHjEr8QHKlZjV9BscZBx7NZb4WukfJLkJUNcN
7wW6+TQRAINhTVhvWrYW4TngHOhDNTWYK29wLrFKw4hEFZ4Nkusx3Hp9F6+D0gOIZyTfHfe8lNFl
agi8TkYcd040fHfsHBs3Ev+OcOnB87yLqJIzYWDVKg5ICswL/0K/mdSoq+42jiFeAecBiTI398TS
79mF2zDonW0m4Xxb2fKKIgmjF5LsUHtWtUkoGvFrYP6CQ33vpbULeoweSTK9OxgaNxl3RKnipUuW
aVUY1i+rvouZyq8dMIabyZlZCl/gkh7Ve5Nkz85ivPdB2gIuGLq1WHR+4Lh6maOKmGKMYbYWZycR
1c5tbstK3PlL14PMz9qtJv14Cfp6HcPpP6BzVKskalEp2M+YkwjrStiXaSA8OIb9LCMWSPjh5n0T
V8OuqzKbNo/x4NSoRsshwC/SxOuhL9N1QpDvagLjbiUBI69e3eUIki2ZXh+I5ZSa5d1UA1jNuGWl
lIc5xg2MSgZvuZRHo4qTQ40RdO90BT4wPINoBqj8+nUs5XNDkONQJXcybdWx1s4Pp0pWosE16KRM
/Bm1owagF5jgAPIGpIGRMKt92kc/RTI9MTHHGJDhhiwi7P/sYwl9SVVugpYKVlsPwrVx92SXBeuF
Zdh9aCZyCBuUXxuB59KBXlbUIzCyFgxkglaK5q9e2a6PuVkDcbSuRM9A3ZpzV66mxgZWKnegpMLY
reNfnDno4qOsD16BYj4EZIythJPOtIQbRujYverdWMnixspSyifTDMLcsrfNMD5wymWj5q3rsC83
juvT9sQQNjkxsS5ifuKw9wi5KD+NKTSLgogt0A+s5sE5uR5DlvIBPXSBjUxvhJ8v59lu7kVqiqPR
Q1+pjKPKerBtXTOsTYnialna5j7QHb1mX4RLbIOhi5tp3bX1kZZ40kY51a3kzGd8MyQdOMXZaw3E
GsJa7m/pNpEAkAbyFuXG1NfBG8sRpjiK+W3TCxDfwyQuuiNp0jRvgoAdPBUxVnldYY4pUiYw4J1n
1z7UENSaK3Re2mYZmoZAXJV56RXUCSLtKkJyvCzbimFvIVAAclMfZ5V/ShdTwsCetDGH6iewg4/U
oNYqJHkJMaXVaixMbFpI2PMRjTVIVQsQe+gVw6EZzQSdt2AyzNLAghiY9yNsviRvQaf67gFz4cYv
xiCkTDLQ5eYdxlP2PlddcifpOHtN46rWNCgDCbrVMFW6QzOyQcTWHUbRZTvb64gqv3JXMRR5he2s
eyv1tjWTG/aOH4NXMhovWJVTZLMbV0WnjJwBCq3kM1XnDPZvyf5KGQlbrGwebO8RtIt4ijoi7uNR
bQNfNgS0b9y2/a40jXNE0i+ORXEfSPu+jN3XxlYbGnj3Av0s576K7DSxgOqA0Lwx6wVbvaHX2IoQ
HfGNz4nR0/GJzVVGhGExHfWQI9uXSGed6QH3E9SAeizxRt3IIcnQY1l3PYPOdW9OP93KnzfaH1Nm
2vyVERnRyuyWF19ezwWRBXylIg0vAoQzGuoNpFS6Ec3Sb2RjUsIwF0sxlQ9Tsq5mdpuxL57mspvW
ktBdu5IAeUvpcR7DN0XeLCllrXXTtr8YvPcIoiJwjflAzmewrzsP0Yik5ZsndbMXEeb/TDaot4Ms
5JQDCWFAOmCX58LjJxe126wDlbE32LcmYlWqrhzDyJJt8ut8P0uHt4G1f416dAGw6X3v+mxgwfND
svUkL9Pw7k39Uz4E96RShFO70GMQXbKOlhCzNHCQeXqfq5JPZwWvugQHYEpztTSth9en4biWzHBR
hjGkkUZiLkYjRky09GkAlX5wyDvj+imtVexmtzifpUbKqq4x8Eedpj/cFDau7nAHutbLmI2f8F+2
mTu5eGr1L2deLmV+vYFec+CecWxzMGiU3bwdAWwhBUJ9Ugav+SJ2jdS/hnJ6tpIYhK6zo6wnPzeZ
wdxRLFeB92CivweB9JQTfYsorkf9Puyq2p031bJ1c7NcuT4vZI1sf6Pt6Vxjp6kjopYn+Q5FtMSI
HBMH01gxHlcGzQRMqBV9MnEaTKthRNlOx965MBqKCQiGA5Es5bOZR3xPKFG5ZaBai/mWswudINc4
9tSkrMIB7RqzH14WaMgXTilWjsdfLXxlzRyN8KGdLS7Mn8xtP5Nhuf5XNB5ji0fbc55ZJT5ahmfb
pkTlpuOWFyNBwBewakcusMNlik/a0Gyisb/JmKyv4p7RQuDqMDDaFxLz9BZMVOw/8PaMwGE5pUQY
6n0GekX6YS7JspKl+72e18BHwUTlgBWD9GqXp+nHM6mkMTFbsYAIaEl/ZEmRn9JMVF39Ccs7XyfJ
vE/S+QcJXNYaMsAhiq4XAK1+LxLEKsAf8DB/G2LwWWyuOPeGV7u3UXzrOziJ92juboOMu1RmMa3U
cvxpB9BBe/YnDvLtAE42TZPnWEYC5E2wtePcv8EIAYLASDghJ/FdYNVil5QoyDmFUgHgugh1gLk+
7R06zKxqs4BYU/l0SgPSRSyq92Gq+EIitkjH7Ddj7WIuipndJDMOXnPGO5oiljrldBhSl2CsQo7v
6JmxcIJlWjzcTY1KVmTev8ziPbHEd+zmeA1BOaJnZnfunXWqhbrgM5KFwaBk8s6wHtzj1VCFswiC
ooNauDOP9ILgbKAa3BfKbC+6QEs6DM8pqUHnDvQ16ruVRlyEjaKD8K0Jb+AYz+/Gh7khAKQ3zVDn
+SdwQAaTrQn7hohcZSdxmIBvWAf2CJFhRt4I0J9OInzSAgPTdnAfgPg8D+NnkND19sTz6LbDGhLO
m+E+S+mxy9kaDEgt91HBaZE50UoOrAAy5ud3RZauGX4dkkZe3MYExlfH4lRhMYaMV1FtOlQOIH2n
uknXQrGCmISIlb66S8hQX7W5w/KQ3QVJs8Fi8UPEsJlnLmHdCFY+rjmx/TpsmZkLytEuMM/XMyrC
vmglItHyQvKR4JG8DkNnXOOLkGdaRGrE0NobD1ZZ49+lvQmbYiw2QxCT87KA3VLdZ1/Wn1dNiVum
t7qqAWA8syNQ8rbpSzIGZGWkPu7Wgurc+GanCVhN5c5nmf50ivLOLRf3gGbWWZXUnXohQdVq7bOp
jGfi15gSewRC6chciZcyGlC61ZrFeKlQTiY/DR2n2zbfT5zu4TQ1T2yaZ7tZ7iWwhHUZ2tf7JPIs
gO1s8xkLvkDdWiADYp4WXJrAyFILcEZDbRY82BihIXYGW+R2GxvkcQabNbHlI+bkCSTSOXeRGBSY
ZdM4uaMfh/5xzO+ky/gUmUWrRqC+2VOql4dpSu/jdD6kfXNB67zFXezm1veajxDhmJPtzybhsDEC
x3MXHi/jNKUNeptFbq8H0wX2DS8uBW0sbuHLvluR/bxY0EXsZdgNWftJ+ky3cjgl4BYE1mg8+8G8
b1zzrBELrro/UBd8XDyab86i7y3ulh05IdQKzASP/rI8tc6U7QW8HwaXFIicStcy0+W2L3liOqeq
17CQII6DYje7t0XKN2zLtBDEGcHo56CCN3sYflTVj1FFhAcw4CgxjzNGum8N2FJe9WlxscXSfEIm
eSzIA6m0Dfu/CqCrVPJHwPO8U/nwvaLAhlbDkoQROl9hxnsvsu7QdfKxShkROQWNgungzBWi6ObR
dYGJgZOVQj2OstwmE6Pi2o/u/Wmhs6y7z9zP74P4ZQTIZSnjlPTZYTCLn6iDAWNI41gYwxbJCICD
GGNFp9ty7RLmsbFE+2qkd82Sfs979auMLzZ8kV3TYHWPYcXX1gTxK7klXyTEiIxI3oUQhQkhdq7N
KsvGl2DVa2ZodJGotJMm7GWK8fTVdtQ+ib91U2wcyn6+NwhQKiSG6SJ9WNLd/xf0VcwB578R9NkI
2VHZ/b9z+15T9RNkd1r9ObLvn/+vfyr6fO8fvulZrnAtl3oVadt/KfoC6x8+QnnEdKT1odq7pvn9
U9HnoOjzcXFdU/scS0qby/inos+x/oEPU9Kg9hzL9AHW/08i+wQCxT/5Fhw/CFy0zSabKv+c8Gyu
4c+GKBSACbkUiXf8OinBgJhunf7BFRVE6Haat36tkwsQapigi32g5zJBiGLOyGFrNzjj+U9f33/j
HhF/tTD9cTnS8szAEa7pe4LP/efLyflSwNiX7hFCu89cDQVwZuEhks2tWb0HTdSsXb+EJayb2zEY
iz8SKn9O/yf+Vf83P/+v6sZ//ngHswEtNdunyffXH4+Oe1EBWuwjqSvfa18Pjy4nKK9X1XEkBicc
vR6VbdOflMth/m8++/Wr/peF5OuH86jwrLiuRxnv/PbZu2RMYlJm6GKWo/sOGAXy34xul6hu8jpT
68nI4iO2eZC0YNKz7IMUPHh6GZMpcj53tmJ+EyccTctRLfu/ubi/ejv+uDgcHzxvvklT73dvx9jm
mn5y5xyLSHVgytrvbtE225YW7rZUqcEmjGgtduKNwXFuY6QlYh3yCnNtPRbwpA+o0Ntx8rf/+bq+
xO+/fWm8DVD3GUj4HurXv94xwulVKafUOSZIQ3dxy2lO9XQpqyj4NPM8foYAtrOtwthkC0kLqtDu
TdGW7k3d4R3K9ypzrL2tSPAr2vk4z/CBDJNddZRxdmsKOg8ameHQPdqcGukQOmBw41QcR2/68JLO
ux/q7zTI5T7IwWghjUPeGNdvXh88G5nlPBh5c8dLlhNJWW2wttHCNzM6o1ZzMwTzPSD+T1U53X1U
IyWCMmYfkkx+Nzzr1WRjO/3nb0v81f54vYueyWvlQWKTnnR+d9tmIokG2EHOkVjeK2VSORvPhb1G
dgv0C4IHV8vUwvyvcVCgmvlZw4FY/28v5KpzRubsYAxwfnvRgNSYBX1O5+j6TJwGMzmz19sPC6hC
WDiPiFZpR2L1JYDo0Pflofc5O/7nL+Ovjq0/vgu8f45LF4JkVPc3xxaVVGcwTnGOmqaJYWEyrBZw
2rDKguAO0CcGgObvlrd/X22pdLEAXe+DYEv47Wk1oQzI3uKsbpvufupq0hKU9VjH/l0dlcYWut9y
vDZurB4+U77IswkusmuF/dJ17t+8Ota/rzceebBSWHjWuBG/S7n9yBZ6IX3sWOf9CZe+fbKD/gys
Y21StD6Y/vzTJYtng8KDzkw66u2iqzPZ6ctBLVW6sZOGAIc+uSZjuO7N6M/kQHrFg21W7qGeSW1k
/BmRtAW2v1PzNgcU5grOLLxuw98Ye38zyfxxNx32MaQ9oNGs35/sCMZ/hD7IOeLSrY/V0kS3XQcV
2Z0S6LuZSbpL4J8aQxnr1i2cQ6EIuIhm780GBP+gMNGPlHOIhEFn+Iukdz0yu60BpYL0s4/atYxL
oYA6Qa3aeKWg08hcODTmmMwYgNqr3gMu4DZ08rJAdX+z/Mp/2xr4UI4dOMH1cZXmb69LXgTeVOYN
z03utvvJgP9omlzuWA31sdXX83sd/ufX48ux+NeV1WM3QkwtJGUIcu7fVtYG6FonW/uYfrlWCAK8
g4VyJ5o2p4OBNT9gjrdjBu4fv37xiUj0PvK2Kv9mUxZ/3XvY6B3HDEySD6hQ5L+/qcCK64K4CIMg
vtzYpsJ8dArARpLJIXS/dNpZY4Zmz/c9LDWU0ZZS7IRU2nvfUsMOey424y5+ZDDe/c2m7f51Rb1e
G201aVL08Uo79rWG+3PB0sD2sDwhAzhPAJ4NOH14grN1rkuinuKAvuZAyg/XdqZrro6ih29YRv7t
dV+Jx8IKLSJ+VgwhjePopvTGJiSXOraRbbXHPILF3F3h3lXlyv1EUl9AVUYHDM8eY2y6rbProGiN
jpMY3BN81/jM5EZc/JRwW2JwA+ZBEXpCVH+xH4TEz9z0XUMDgjSM3ZSYzKKvHXJ02emuzCcCIeoy
pDzKN/OSWoSS1qFAUrl34sa8wyYlYKv85+eMW3h9kv71pLmUvpI9nBc3MHGYUf399TusfHCZdJKd
mzgWxVq53vO187WtU+BPHnhkuth0WpiZ0ytDm75w7WuIA9maCg3V1xf57QsE15pgK1OfQA+4PvNN
aWMAyAxvVTD1uUn7MdtSdr2VTnlYspzxzOSQm4a24Wa+Ck4D6d1PGCV3RU4QiYMsdSMmchVyS95U
PqqG0RsvbYzHv4y1xc0Gzp84MckmKHiBlDn0XcRVHgk5ckbY9SVWv/55yuAtqCuh1exAxSOoAuoS
LQy6lyY5GAVabfgUNbxXMHJ+SnjiOO2jAYNaNS5b4CjlEf0i5GjL67eUBzxCI0l67WRDMsIdjz70
Hn2zsWvBE63S6rVocn1Ykuqh9t0H1jUoh5RFXaHf4KCFMOjUY2KBN9CJaYVBa0y0ZLzoFseKtzJL
565nDYVQh4UE50YSemYzHqj/d22WKJIOQKc0bizD3C5AaRFzeepjAEfkyaTcPQt1YkWkXrsUzlqS
ybQxGTXd2EpcB3rfpAnSMI0HhJF6AqHVGY9F8Qag65vt7otFpKEY+mIDrmI6KQcAI97VV/IC4gMe
+fehh2bLtI3RpYEUp0bmsVOyqDaTNI1VX2r7ZltXtJccBsUHV1/SwfbgdWS7ZUJIWQF8BZ0pHwmZ
Jc8FsXmLjomcl8i7meE1ZKRRnYi12luumRzM0vtVIZbfKsiNYSEVTZQ6Bf5J+N9GYqC90zQRV+aQ
7u1CJW+E8d06frUvcck8SIt7PtoU8v3w4OU6Jz0Eb0vsRlXYZgXZ2XXy5OStvE9EhJwqpvAoy243
TrBgkKgipq+KT9wU8YOho8/ItKJwdPMy1EkRIM3pKWZd0LYVtN0GmWLNWpMy+Lz0UUnPa/H9b2PD
GCurzm02yiM54c2OQnWANiPHUBTa3jBX7Z7oWYZB1+wGI8JIpeYHv0x2bp1MFwNesE2wGW13s2Go
VlYHAZh73UtDhH6DsXmpQrNwlz3PGrDPbqCeEdwbG/vhigAAQuHyYtwAaWn+eMK7ygx7QOfwj/md
aKNP1DyMaZf6A4vogidpqe9Gv76wkln0ixdQ9PZV8KHM+SYYyFZU6ofBq/Ec2d8RMz0EeWoRD0Zl
YXOS3jWJkx3HSp+NAd9NO7ePyo53MV31u94jkYFhJMtHKTaB9yuFjRW6JW1sZSTgiHJdH4gRPSqa
ySuHOOYtCb7x/Zy17w5yLLJXg2av4uI9UrhPMy+4aLQHd3xAJuFZJw+RFb07QTQfrx1Mw9HjOR6I
mCVT3Id8iYsHd2j6FLs8YVV6w3hnBoZHpz3lqRgG+dGf3EUnDNbAeTc+hTekge5WVflm8dDaFGYF
mrb9DEZhnAtXvSsMsbeO1Iy+lh+xWY03pACp0M3tepen3bfUPID9lq8kVLwBbNqo2k1ukXrSK2ZW
v5n9ID9H8JvHUTLTVvzAqYbH3LcsgRhS2RUGkIsO6AiT6J7QLMGXBjQ51wDds1PdGi8dx+GdO0ok
XIVCGBzUP8E12wSiISwRorlrcjDi2s9PZZ1GZytBPGot1SOCJdIfAvugjeUtQWMT0qhjHmaQctNq
ZxO1+g3qQTaUahdUUGE5G3UxGEdyjwbhkeom9sRCn7NgUvd2sK0i39p6vR6gYncZrx0Ms6+4KaO2
xFOF5qOXMd5+AgrdonzunGw6GSKPXlrH+RWbpGb5y5xzjOZKdDXY90XT+MjuMPIOQV5frpnjG2jL
16B7E3u/baAYkEjNumKh3d2+TlRoDOrjbt8Nw3QqdfDEqCLlfcPmNQnn9joMmZySbLsJ6ooN9PMp
Pk2mprp2TEXPnhDZOsjfGCKtRwFwnqm/sSon96AUMnbdi7s2gibfOnTcwbufjeXcMTLdfh3OKk7G
W6tHMJV1Hc1n4af1rhsquR6tBem08bgotFmYcNpDwOp0z1ysrxmki9J3j3O+3FV9x1dmVXpblmkX
mpl6ojmGMLS8dvnz4C0qvfqhXAKy5/sMM99ILiieIPtVO0Jvmwy9vsHiZC85O4Slfi3zF4EUQFsV
QaowOA2trhMMhJk7AjAYjiXODDcon3hIrPvYUPPaw/2/CiwYhbQb3FB6vRMSLv/EkKs42eo0687Y
B3U7bNBgxvORESinxQZTuw8z00FekpAVfkLI+Bx0AliwoSc63jG5zYSAbJz8KsmgX4u2gDXFIzR+
YtZxM5nShrvJvDoHUG4BzfzWqvmbLtJuP5XOsLOC9rvRUmbHaGDWeFaIbonzclO1ZrTPF9QkzfVw
4Tuj+pgz8Lw0ac0jNmyIjBNdo9apPonmSza+4donQIX3vdeWtz72K5xmzbQtB/+kdd/dU4ejMwgC
nCaRuy2aLjkigG03seig9DJolFBmjITziz2HromY0asTfOKVnaitb5vhyJT5MM4Tp0sbniCZIFBL
hQkSm9yNCfwSqtzppLuMsE+Y3dzHwaUOwvWjHPo3ovW7U+sb2HEm3J3aQnO66PGGddhEs7kN5Cw5
j+uRvNV+U4jAu+1qxDK6ZjSdOUl/mD1hHi1dXIKh+2gte35L42sBZu2AahrnSTlQzbLhoiJCOCMw
U2Gng0tGuPw2W5p6N1VY4q46+w02QZKMRyvb9lNF8inkKurknGSDuiSQrazRjSmrI/IIdkVml9EW
3h84toKGw6ptDTf8+olYhhApeQAkcvc7nr/xlEUB6kseLhSqmXtKFo0YBrnuCYGpXTIa7KvZPSQJ
xLOI5Knz9CU/9lTA++4TnY0ZiJ0REc0S/JK9/5nUeoTT58Bb8D6AUnLcdUwYihn43MD8kRtRypGk
xLNn6DvGK+42wNeVJFawbTq7C6NuOZm2vlSgblD09d8tIziQNWHMPN+laH45LnrpwOLtsjx3FcEz
F1PK3uH8rJsxCR1dfhtqgsqI6GSZrsmRFt4DPNppi7UPdXqVvHne8doMmxI72cl6mjmlfE4VAyFt
lT98Oby6Kj9I09t6KbGaTV3GFHHudhlToFCLepx4ZZk2VzAwmjflNzmkLOZrc0nmTDv1hyKIoy0z
nk03DyD9EyRlbReRE6LOhuVPcIC21SCAHD/pEWVEN9kvPv85C27b2M9voPDAAibTwXehChcuEQix
rt/Ncn4fQBgPs/jphprYR9AQxaMmYwBd+1W+2zj7snsxhhSpWB4EhA8rkifdD6sA0qryrggz0YLM
LPLVxM2onS9ZptWu6sYiF2dyL7OG7Ti2PbCPIgd03yiGxJnBbWmX9TjXzjqJq3twYGgi8QcLNF+R
bYiN3yCUn5lsXW1nXZozz21P7YRUECwaiWlj3G2qAk1A6W1qMoE2hekAZk/rC2KjPuz1Foc9qQJT
/zg0MI2L1tIHZJEgcUyYIFArFAFKYwFz8mqBXqa9wNm9WjT8Si92w8RtOOz0aj9bOZtsBG9Lu8hP
0PFzDCYEEFgU9uIMviBh7ShfhBFy6Kt7gNYoPGH2BymegOW2zS+GnX8fcvOtTEofA/3krXsm6bYL
oEh2uyFCW6cDFnROahtqRCSpCkAlI3jEmukvTrx7VHagmxzSE3TnvLAx3FGLfhBCUbMmsXPHAIqo
O8eNY8h730jTnaVwMnZui3y0fSgwZV8tOW2Y+8mWCn019Ui6a7tkCWWVg1UKG/LX7HLEsHHysWy+
dtGIwItWkmuXlJWxIVZIM8CKs1qUV8UhKKYjKV/one38kVMFGBxVhxKrwpoL3VWxTaJV7e2DobmG
uNmQclUcgIWU5S7KP/zE/TVOuNoTG9QgrJ/dPMmnNCKKOm8TNoIsColDszdeHJ9MYbdbGyLsSvua
KXkZ3Zfku6b++HAN0ETQBb3eMYKfoDtSRDe06Rn7xNsADZ5v/Lym1NnafbRHXBnmGD2Pnf1hN2jV
CMRctSVa2Y68gc2VIR6ABRYeSfJ1TeVYs/0APGIEOvywq7sFUM1qDAx3k0vA/SQOLsiZc9cGBwBx
BfbXj8LAIdqTz4Jj8CPXo4L0rF3AysxrjTYUOI1PtY8ArhffteWSRdsXp5hCkOAdva8kjlHHbSQr
7ZS8Lmj91QXWpSYwPIBM76h7y+LfNEh2vV7IgeSr+qhMopO1jsjcWHsLIlmn6UAGFJzW5X2lE4Wa
wYUDIdD4e9/dTpj4FcFhY7COSFBEF4jxBScf+WeoxlY8uj7ff36x9NUBLTiOOzSrQqd0bnxOEywV
P9I3kMYKHfr0XqTEDBhwt0rfYncZbBKY1+DNqPNdfGZm5xAg3UpOXPEDMgYsnrlNnNyckBMTe6es
Y3cthYtkXr7ixSZTcKfjTmBKLFfS0++d+62w+g8jyClP8EqzhVnTPGxizCvKThHVpYx960Wc0g4I
QwKJbGMM+Y0DSVuW8UtlNp8iZnkeJjTNY8Bx2PXXvV9cYna5yCoTYD/endHPDRRPtMm0p/cwJWOs
tMHDiMmnUJU+0QIdCQSrRcjZYgmtgC6RvbRd6PpVze6TZ6HASWcLkUPSmaE8B84bHU/zpotsHD+W
H20SPRR7EfuSFtZEfoVRGbDfo3zdtnLeyjG1dlPd/gIcJM6eBwiIZfgGVV2Nohutge6IhjNraKmI
AS78O9nl63fFVGWwacs7e06Ww7/+HooqwNdlFqw6dcqJyvRRAPFefP3x6xcOJY3J18yO29gqWw94
H9Gw636niza5NLaNo6Kv9Uyo1njor3/Xff3d3CcfZK8l+xqh1mUkrCw2ScuSbRJfvn5x/+t3no08
E8ZXByPAf7ZH7xs4TL3HKkzTqVBjcEhiAxTC9Y9ybE954/IIAUsPBHMCOAGo/ormrdjWzQB61Sjw
16UaV0CGrLyS2l8PpF+trdJ841QMIl4s4zYgrjr3uIUCT2rZfKgKwIafZz35vfreH/dBxflH1g6o
a6Ir4RpSwyQocmfF/g0Q5oaPpCuFVggSL63tcwfIONE9kTcMD1k4iReQnvHhut0Jf+RVL0d/zGWb
yd3hMcvi26FIzJ1DnAb/7C1NmZhYFk5zgQiK1YopLfCuzCKLQ89PqrXf51R5yF2zz2G5khEcYL3O
tceYAM8y2gRhHV3qNS1RGumd7A7KWZIHX+iTIgj3biDFHDzoeXSq3ZTSEbUhLJ6uK+U4zzY7d0xZ
i2z8SKiQS0NEmQc35zRYL8D9aHr4x6kZ+pOvWiSQQ0WAfbpcmriod2xS0w72QIN3PTUe3EHsHQsL
Hodo66DMyT0W5fIx23XyyPTiLK0+OUEAA+3SICya5ii49Yg8BB54b+Yy2ANzxq9cCvkooKFvoliQ
kwS/5qjc8la5JC8VcTHus3Iu93k+B6zY/bSTFf6aueEVTdr4xkxFdpjqDKsrmfOqXyC6q4S4WUvX
dyatMnhY9VqWAbGy2RJKa3wlMC/eMN5wT6qqHr22vUWClZ9qwlFVK70z2fDJ1re45Cq2/B375rjz
2rvKVDKEWi3u3eQB90ELLiqN4VeWF78RyY+62fb+RNPNS+WmaXEJGlavQ96W7zh6in1Z9MuqmFAq
f0FNa/mcyZ7lHYPS+aqty0W97Sb2gXhIu8ciOxQkJR3B6f3scGrcksdKnB9wLVqB7K6WO70FWr4s
FuKWthPlkY+ewMe0dDhNMWgE+4ZCNd91PvEjDDy841RVW8nhNneC+DzOd9ZiS97GkXi/giQYgtgG
TI+CtLaZJVthwntoKO/7eGiPdVy/WqSSgWsp3D0cIuOEMvUxmPNtYNTtFvWyWvd9UZ7qkv5JrDn4
TEH82jXRu+Fb6Y1X+w8zMX8nBBfPonDFUUyIuTx6dDcNEePmnNQPwrYPHLd9hNDCWX8dPq26jQ+9
9s50iuK7QWF6KauIhdqOCd+mf3huTG2eCycTZ2UW9Yp5bLBVikQsUor4y6//zVi5+v+ydybLcSNb
tv2VZzVHGno4BjUJRB/BvhGlCUwSJfR9j69/y51Zybz5btmzmtcEhmgYJAOAw/2cvde+EU84aDZE
c3YPscTtyqTZfUIPmIIVU4BgipmZgE56GH27P3ErBDUwSyHrUNnOtQpna1e4CN38wi7HzTjTCbCG
iepICTpTPBu11mIYp4yxIiStymrZNSx/jtPkPvuh5R+btli2XtVuXMqiwHAbfyOgtQf8lfS1zElH
ucbymTyKIHYyT57Hj0TYvOnzW4rfa2vlZNJhi7l2uk5WPKx0LgOwIBpC3a2FtC5hwNJZh+7admMl
XI38tQxyJq5GzIhHQh+PU4rnpqji98SquKkuW9OWwG6yHJvEAelGfuDQ3hEP5W4mUlSkQjH+abnE
56yatoC8dsmpdP2jkAQk2xzckx691iN4F7XhOnpc7fSnrQlGUjGj69IptawC098wUaNXe6iPqeHX
qQkCn7oBuXdRddFZ9G99C4EVvPGFeTncQjCilDTjtSLdO9cCZmNnQHXJZRxlU451/wTTZ4ABP5Kx
5EzkcLvRjPB8LKEL19RPhHXF615cdIZmPdLmvR8bp4IIedTDsHu7lkWIubhPy+T+7CLPCUizl+Or
8QxtwzmMRv1AlBcCfIbr3ezM5NRE1KRGDDqEbLUWdKVqSKRBjPGrsyZW/0N6jq2OOZ6F9jkefuHg
nE+e3V20daJXxVR96xbOKcuoRjdR9dtpM+3C6H+kCldvrMFejpk4oCokBM21pkM5tPlZ1P5LvXrJ
A2DXjXCiX4PduOdq4S+eHS3djT2jI0sybK1tdGO45bCpoXwGqZYyyyrTalNUId7SeBflXrJpGDmx
eIXLOW5mm2VVfkOhKdvpPap2LAHYYzP/1Ro18zLl2tPc6rICsvG0yN35HsV9gVWJPpl/p2cUqPy8
/TayljylCYV1I2eIGjm50wWR92DvhhmE79rp2X7IyZUyweguU9YgaqEMtpjLmWXnxl7S9d4yThoI
pgNV/kPk2o81La3AWcm91gaEJagrnT7BQ5wCAEltNz4UGn0Mp7a3JJOd9AVuuuGRERxq1tdEAqW1
vL3p7bY45TNhWzP5QDEmaloKgjhjbCbm/JPSnMZqjZKeyzSU+qIXsd4Ra/OuUyQqcuAISyNLPnOB
4a/+7mVmfBvPxKkv9nHN9HsjqvsDypmONrG4TQpbemViMrAgh2DGIG6sIoFMN0ibMttoRzEEp2JS
IFvX8Qe4ROgC4GJWh763rN1fjV0Me7wRD2CSYF0zb0ao/MXlxrCPJlY9hn0MnfArDpWJdFt/CigO
RCTZrhDGGZeCtUatPXtbiN+AN+yCZgqptlunrh4gI4R7o/7RUQw/uoS5VDEhkIX7GNkjoYtm+N66
GpEAVr4bQ9AKTPy+Jeh5NprP5NrOaaU1HuugJPbOelOj2afKGxvFk26KaBe54depIK4vHUW5n1uq
BFOHriFj2MenRp+mL7xjrpNBXFqvYRR99VvcTLW11EHpighRdmLg208YFVitxknFPTGkmWqF214j
VxMiXr5Db0pzwjJvvSV97WOLjkfWPqbt8HOdyffyf08Js4WGtpMJnv8CbNZjpNjjjt+LZNit+tva
JpTwE8CkeUYKVy2W/eqPKKQrlwQEUnNYwBOp8dOvZYmDjvR2srMgbZvioJFBQdAe1Bn9QEeYO14+
I84ylqtBiWKPjOwF2nC+nbANOi74mYSZ1aZwmDT7dSMjCN1mCwD/YdXsb4s+uowHwiRjsNwtrl3t
fNNqSV/ppu0S2gwWljy9td9Ouujbtm1y6HO2c6A4TcnDuDR2aB1ovkrXQvOORIzLQ3TvethBReix
PvUpsnLUx/vMoAg0sR73PSbgWBM7skP3zbS+aEX14IOw9dGlH7seYkxT45tURq9Rv6RyIknxi7Rm
iEp7Ui0hv0GkQQJmpE8zS/jLVG0ttHPbhan32YLcs6mJswxQ1qRbhlWHGNPGPjsJRiu7Wb96Ud+/
pEns3LnxeDfAsX4AinMEfE4KYiBorLZh65JOzZgQYnk+mBr95ElnEl/Yy3iZmNuZXoRyn5BPw62v
XXMofeelFOK7m+MmEot3BNXl3dXYF3zq9Hs4xOlez1lYEJy79WG33iXreClwVeD75QDlZf8M5zy8
xHYprvYQM7+ytxPZQ4d1AAVQe0yUarDzlJws1sEmq6OC3Ig1aXZV59LOXzBO0Tfg/BuMlzycZtz1
2bbM6rM22tETHrhfgwYTl0VzeVNU860ziOmwmFaz0+viZ7mOkhnedUeQ3t+RbGElqi39lVTnMOgT
a2NiSQFmitsuEw0N9/keBBBt8ZLKi+1/qWSzA8f0N2uuvhRTa0inRnRkVvrTrPhvqhH8tSgKWkbr
2h361Ct3FXkltGaNez2q9UPpQc9nBtgfk1rbG+Muj7ME6zUcIQF8AxaKT5IIFApyb2EQcxSBhE/t
sxOV75U3/LQbPTv0oQHO1hVXctOOGWqSUyvqOqgI183jyjqYRj7tLIc7ND0kgQm99phN1NGx5MfJ
/BBkwMp0wEkXHTWrgSSPxvpBP7oPaA8+CMbigyXyNFhc4M5616I/LPHApO5yW+QaRI0k5PBQvUyc
mg7XbJP5VRxcXCC35FIDzmsJ4mN0G2wmP2S/MtuyG4wEftMz6SVNPPEfh9bBPRLh8Ihm4RIcEgZd
U9yUzhQdliU7o9Uh2ETzCJEuB9qS9MMN6f3yseNuwnjx9lZifgXWCJ4DcURuzjU6A6J5GTkDkdAU
paCbOX1+WkfO9hD/OYbNzmAOTUUQFn13hKgUn60dHnI9p5+Zzk38Wg8E2elMRSo6N4GOLhXXRUa9
wBsXbjWudXLKCACT3g7BuCKP8le3vvgx2AqYlOXYvrVeQUqE7A3a+gRpIUx/Lwnp6PVk/SDSVz8O
Yj3bOWiXmeS0bd8thyZq8mubEeYtZox0XoLvTNMy7SlsDiLDw5d4dAxttCOuB2+j/OVpZRDNNTFX
PVmpSFSAOWjoP13HBD61LzlKd+BGCBxtuXmjngmkT1MbvITu2USxFTPnQmet7+BVxG7NGRr3TAu7
JN3oWo++wkBr1rC87tzwaFViOKUZCyqNZVFk0hLX0CkF1MZZIHgxiTMFi8/Is3dmm/lnQcH4HhHV
s44qDU6IeZtPBMLCsiq3qUnQsoE70H0z5wLrFHMVeJ0Zn5h+ZZUtuLv6+j5snd+NIMIlxd6wMZIj
MVIRHZBE3jY6lNT+hG8ZQ0HeH2yWpXdOB1JeM7qriZMLeFGEhHaor6Pb3oxN2O+tarnYhELcNqvB
+nM1PCoHGDN7tOREr83j1h1nIGxRF3PzIhwhHJsXj5S+QGj5S63DvYvDiXq53l2glZhkxZbc7Udn
vR345tDT9Gfb41fX3YiBxgfhGi4RTbVkOKGLOUZmf7T8xmSFqxkBBYmW1gNr17TN+o1n49PyI2RX
UjW/iVM6KAvO/dQoqt2SegupTzqTzrAjtWZorqgW+l1pr/eaW3Y7i1UY2YA1wgYPJIff2QXhncZy
GBe3Bibn4QhNcUPNFgFz2fiaBm6nm3deRVrtTGrSnsDNpykevc0wNNbeJIp5t8x0cuqRnokoxscI
qeBT4ZuXrOV7a4w0PIe6Dxl32HXa+CXh68MrAka0XsGLRP5lmv0XZ01/GEN8ZF44cOtN/75Rz43/
+oJ6Tsv1hjuChZ9Iz7SdXdOMlrAvFQSaeg4WcLWrnlQbSEppACdoCoaWGPkKiWYo4ZGpCTxSI4k5
547B488nPU1vMcxKzKTaVe/sMORvYiIVtlj0WX9PjBabMGuBCMqfLsr1ElbcJjOVS6p+M5gO6UiX
f55eEBqN94AbCDSrz02jWFyfj72FeWgC0VJL4+bc8O/BrNIf22lp9jaE8oNmdgf12ucb9CZ0WbbW
IuhkJpz6a41o7YCdyX9RbWArtTiRx+vYJCnTehcEpyk5nPJrBxOJzzVbjiowlbbqU5OB/XckwszP
0O65ACjVa+qpSVjVvovsJ7tIC0ZQqPawcKoTjmI6wbsI3HxlLclxlHBF+Izf3dV5Vz+eRXDYiJgk
U7x87myL6gke4EAjBO8jnOF/mdzPS/3rP//j+3vBUJh0fZv87P/FjGPYBsLv/97C88T4EP+f7fes
6v+Fy018jvzB/+Jyu3/YmHGk/8FyHBufwV8uHkO3/9CZDaOh9m2sK3938Th/oFnVCVwUqB5p5yD3
/puLRzgQuV0LvL9Ousv/zMXjSY3k3zSU6GORk+uIyl1WdDqa3X/VUJKVWvbYpVmxQ79FORWSpifE
EAymS8Y5zV0KVHRfuu5NOOEC7yQ8p3P3thbaPeV9D2keBB5Jt7RHWF/mSLkSjQ3jWm7j24vg5Axb
VugM0nYN31qAFNPJ8kXOuIXkTeFbGlqNVBxm31k2YFqxAxePQFbeoJUeIn2dNghSWJ+Wh6YR94aV
VYg08WparRGELnpB1ARfdSx6PuZyMNW3DCg/RQ19KrdlxCp3o3I5C5g5flZencwgnzn2biAvW4Fu
Zo/0NX9YKS2R9VjWaD4bvXtE0AilA8b1rh5i+vpORbxPvmPq41wNqBZdkmwFYeTw9MvfcZ4fdHvG
GrEvYeav3XA/zOj0zJzu6iwoA+NLhUYO9TlhImDbL/Bvt9OQvWqeVOha/M8OxsVs6h4w21Z4gAno
9CPz52rYu6WfiBduzMcmz87CdZ5Y0jA3JiAamRN4n1b71jvjc92U30lsHLEZ0XA8Geh5AtMiMwc1
yU6b2xfq/v1Wn7BR0g1wBohIbsJIHrk3muf16E9f9XS8GRHJbLSJEIeCfzfjW+i0usQlOd4DOyaQ
0QzLgGryMdNPblo/9uV8FKspwN9m1zV15kCAriTAKfneLPFIJF9CgJnI3qv8PoucOycanuyB1F9Z
kc6GGqFLkrTbiUBMk/oWvXsGwVTTbkOJ9kqc+UdbZFcNotumyXMyuddHjIq1+xNdHGVtgul6voSF
zPvHZS6PKZSsnf9DZMlFq1s9qIfw2ZnX+5hjbTLRP0zJeHKw9zD9a7yTQU5eILtbrYF9Os7jl8Ga
xDFu+5sMfdAFOsFzJWyqXvlAqqAj0y5gXzldt+84mNQz0UMtqfGlyMlvci3YshGaNbdqwIYwQbHn
hy4u8yMauVuL0hupH6EbxGP5Voj6LSMHEU74q+1lX+qszmmcgbfBd/GaleXPBbyXX96YRbYXrCM2
jb2SvEBQ7maZ93VPFOPkPq5ku1cxbvilns5tpG87txig54T3LsgQs7ylwAXygqhcWtpz0FRHZwVS
4bAUoTS2okpFDjxPRoB1P7v53BAuQ/uklLAXQWO7yzLW8/m0vBEh3MGW3oWi/zVkTB6g+hubNW8w
jTfFS11ziMyRkKYoghhkf20IMiSueuxoZkkjf15u8N4+5P1o01TTxk2iW+8NsqItDvOt38an0OnL
fSshzqw61vPkkcCj9j6fIxFxw3InlyRVtRkkRFztKZy4HIwRzYm3P18kD5ezRwaU0wL8a19ba2db
DKACPl7728cVLKHtGoBAbdrDeaaffeTE/HiUtXxN9EnTZWuZVNnMOSR3hEY7zmOn9wO7i8ezGMgq
0t2Z4QOUH+JPkvFQT5MfRfc+Cf1jnFYYdfyK6QMcpP4cUev52AMOes+qzCCl5r+eUu9IW/M2maHu
f74/ke9Qb1u4l2xXh1onNZ/qbMrqdG1R7Fs99FOJSeNTPafLF9Rb1KaMQodYY6pA/NDnT6p3JZ6M
gUuqpWRwM87quY9P6tXnqSfGJH2MYPnsRcvZ7YzVUzc44T4rE/t5KjRscXQFsvQ7okgvNzuGG2F9
naqXcMVB7jeJODSV19wbXSgr37N9KcbxMDQ9Wtyxeqa7194MZmweXaO8VSDYoafO29Zlcko78HMm
JKho/T7H42OSbX1zRX9fazTSimbjYEi7hcJlX+dlfAZ7XO3KEeFD6K3aFnWjYOFrNrB9qpdOEKqH
MfWq1fWAvq32QGHS74l7pIJvs+FTM0A2Co/1jQ7xZnC0r6uFomvV2vUwz2l/W1GAyuhf0/npvjed
4R210uqOxVL9gGeXEGxPulXMyuklIcOxcL3s2NOoQXQjCqIGoq/NMvwq46F7dPWwujexhFuwnTyt
H57XckgI8S3vh3CGiADziOJpRoRN/Fik6GG1zmUFEbuS6qG/jX28HrKoEefM54bbGcM2fh9qwF1m
/NBydu0JKAeutzTd2SgXSlrl0NCp7LMtdXQu45qabFREJ5tF+sE1w4siFqcOl1jckm93VI/FGKSS
fD5PQi+OCqasNlQz70YygfbMJlBIJhLk3SOYgPxtD8AbRifkEum4Cj1vNE55CkvaL9YAA295XofE
3TozPeRWUq7VJqw5N1OAiX8+qR4vtW4e6mE5oEA0cfJLs4Ta9AzAYOE5Q9uzSxHxDKIOoohWnmq5
BIgyFgPtX3vquc+H3lq/wrbSdvpfaPml5O5OD20CPWBmR4P8pE2igR1R1F+7pk2bmLBMCmpaK7CN
jt7EkpzyIW/OauNg1Ca/QD5WKGciJr+47igIiBqas8OswAT9dTIaIg1WuUkMEOufD414QhYXAUAt
hDuyCJLI9Y/dWEKG1WNtAvafZvVPW61WXI0KEt8nZyRfA5iIXA+I2V6O04o4RC5t4L0hmE1H2kPy
uK6FHBxp0VVnpwYT2Lj+Xh1l1sdbvuH6OErM9edR/gfTXr1A8NovZ9Gp+f6FtFcwd3UiqL3PzdoM
S4CAlaKGPO4K5K42CnavnqsLmfhH5TTaU2N+UeeCbaxAItQucWvsov59I9Ybya+n1yc9+aEiB0I9
tLdZVAKoV1+r/MoUqr73rGw30Gzlyv2v59T3TdqacSBR9xjKFevnRtP5ij8fqj313Op+baq0x6M4
tWii5HeqTje1lxWIWbJQiECdb5+bz3Pw80T00OTqXFiHUdOlwj4X5DlB3xZy0ag2eH45LirzQD1G
tgNYKml+TXJB/HHsPq5RtWJWu0nZM7RluMj+OnBepFH8+XfH0Bp8ZvCw6dUBgt3FNftx5X7sO2n9
05O9TXVgPg+ROmL/eM4DbkleQ0lYjryE1dXqJnV1dtWxU4/VKxD1YVfE+qshyeUfF2/b8Q2oxx2i
ee4+o0eji1kIjhbi2dUloy6lWIZTqL3P54yI6mpn2geVMdGFlIaHMnC8bj50xkQju9UYDqKKa0Zu
1HNVRIbQ6MBy83XGQ12LST/4a+8fz2ltg0ldZlfYQqzy3tgney9H6DrHILJ9UF2mGjhGVjpqD10H
bWa//aYOoSErFp9HtLBDxjT1uE5KF0M5WWbyElSXZNXFsb7D18ZI6WRiN2RjdGwNwaH5GGdv/alJ
Py5Jy/UsWkIpdV2tISsCRfaGnkC8U5fp36Ioast4QCvU7tWBLhWTW12tahMK7vmYhimCZAP6IpU2
4Ts2E0Z1pP/2uBOuRl9fQtTKmdLMxxGWh7mWR11XTxZjrx2ynk7FX8PzJ/9f7amNOvTqLSHAypCg
xePncJmHa82X5JAM8LHL538t/QgSXIYMFM1rcS4kkNxdMljkQv0LszVTE/54DXQfFEn5jpnct+Ko
dtVLzMP+/Fn1MDJ1QFimq/0Y6zqOf4R9Vhwi+S+NOJfPau9z8++eKzWNUfTzPVEhv5p/9xEza5Vd
Qcag+phc/RwIvIvjWMnhbz/27372H89lMe33tbM4HeXfql7Vc++7NznTTj2qsCK6HWRFgojejUne
jkqDywdY5J+bsePu9PnclMqLzdS1vU5J8zBP+YVUvAIlqjwW6seihewbcPh8jPph9eQ/PkY9/NvP
ENq0c1ILlBT/fNxaX4zYFDv1ro+P+3jvWINmoEWjX3DdZAf1utq48u/9eHWkg6sXnCiaXTNMdFKH
AV4K8mcfN0jq3Xqh3F3hRBoNgsJcabhMYsG0oCwP4JnJApKbWd3caytl1OkrIzuvT5WcG3xWBCMI
9xzCsHgDt+7AeyJwBKxbuBf1dG1kQAdJ58WmLZKwvC4aCDYGmfJMc/fPjXoo1Mirnkz9wpAI0UQ2
Uim2qo0attVu3VucQmLpH4A/93vSo98LBK87VdfU5fihyn/qoa3uCGn5IjzEzgsLPCCijDyjHtEV
Ybaq/hf11GedM0oN0NZFfuh9h6xSVedUJU24LNlO+EhvaZy250jOLejv+Sz15D0QY38WAFdbyIJJ
GPtiOUtZ5E1U7XU90YkDJ6IcQJ1c/+pMKzKJxmGclRu1Z5B8YifdcOzlcDzLt6q91rWD1iDZZZDj
MqxzwqYnk1PQkCO2ejzZ8G8XEI927+jVMZHTKU8OCmihbEbJ8K0fVxl0JieLQGpZ5Kg94n+gwW+m
wkJDpOq34q+KNWBNH+vIcJM2DnpdE0sb91n1j6uNO8QDNBD6KjV6COrSMmpKlxOKirW8HjSxtiIJ
JrAtlVXgKdb2MRXAA3TNSN858mpctOi+cSrsFPLE8WWaj7OWjKdqN+xl+JMdXhssjKfVIUZBp561
BGp3UIkMpr6gl0mxibLWneS9XO1xjLgvfD5J2Iy2HVpyn1Rl+HNTiNQ7rJ1HTBX/nNqo0nMfQdTr
O3rnNc63PXamB/Vpo5xSqL3PTSRP0t7ovgxFJHbqM3J171K78AX44m18UVY7OvQgWIxdQIsNx5js
DEfOwdUG91JDjiW6rpSgKloOHGD1glZZLA765vtH80CebcIv4L6qxw55RrJdYA0cXOs7eUaXUiUV
qZNPbUg3hRJalNFvin0N6mVT56NRn65lk5yamtQTP5pI5NFtuP2fj4uomY4ZHNZPH/iHL9xoYrpE
6tkEkcBOOOVPHAbkcfjLeI5CNurh//Mc6QaaT4QUCWyjWVZ3DR3l2yGEKUcgNfMaCkVYhgC+hPu1
wJDQu9rTKNaU1OrQ28em6wbCr0oEoUW4q9ei2S/w2netLtZ7o3gEy+cdbfBged081d0qLulcPa92
GB47RLCb3nK/QuyNrxNpR2216vfDYFTXnL55KG6Ybqc3w6JbWP4JIE89Logo3k3G0kPItYNcWPc+
1dxXkdjZKRvxXwN4faRXK6swtNZH3TtPeIAhMI/hsQ1X3IB0J7AG95d6oiNi0cHEgCc1Qs4+wR6J
/1TmFrP8WLq0ObpeHAXaZOkb7Jck4XT5bUmU0o62RXmwQfEjnnSHUz8MZIDDW4sax7mNiKqBh6pR
Cl6+oGCgme5NECu9ycL3ScgLiknjhNjwjspWI+P4movaG7LmV2cVI0Tlrr5asZrkFlaQaXO8JdGe
tChad0EztGNQqrwrKZfTQoIi4Xwkt3kOatJgNb5HsYQlHbGuZVfHNI9p74PRA9t2x3A2PQNpFfvF
zAukWpJfX+rTAZVvcZdh5o/NVpZBom7rpDiBWm/eL1Y0XE1BXO5YD0CdbdQXdZVUW01Km8tWaloN
AOjUZmy0UpQKH5xae859qz8ID/1MTyG1sIafToLLwzdRTS3xYSAncmMPbMI+LrbW7O/scHwHg4hu
k3Ccdaq3TWg9O2Ux34Q1PgDbWV5m3Yx3TVr2m3kQzhnjtICnPnyrZFNuKKEqtFTWl1T/4XYUccvx
vY7A49WrToXfP67E5AWWO9yUgKQ2ICnNfWvpVILz9LFxjfZgNXG/DzsLZxQqiQcappt2Qk+06pDc
i6VDI8CdApTovBl7WOe5j1uLIjgd+8U5OBo57po5bD0HZnulL9Y+K6r1Gi3RsHGZ+u+tpYAwsJpL
UMzkek7J+5gfCQ5GIiYL0lr6C5E80V1M+wLSq7wNEo1N5xXVjWVpKaUmfjHNYW2DOie+hY+yMJf1
HIrRldj2A80MHPW/ekfONy3sSBkLzI3gVjtkoEJawj3xG2FyosOOjrzvj1FpHIBv+Furys1tCDLb
ajpgGpygQdmJu1AvLr7mZpgl+6Oe1wW6yeZHDVAiqHCIbVVL6n+7d/+/7p1jufTM/vvu3WvSRkmZ
/Gvn7uOH/uzcec4fpu3yFDMIgG5CYm6mX13/n/9BuuUfqD9sZNewR4QD8O0v/p7l/wFox2auKcku
porB/bNzZ7l/8GmUBZF4CtNkMP+fdO5ICOa3/L1zB4HKR6bl8Zn8Gbr+T4KZGN2qqpbIOPZr8+D6
DOp2VqY774qktMO+nKJQGLiZNMQfrt6ln4Coj8YBrS4N+AJrOvSSiaa1sVgn07sFlbE1zHk6KhRJ
VbcZvlAoHxTDzkUNBbVNdsuovawGPidnGHAcQsq14NoO+rLN3RFX7vzoIXKMBnGmi/bkmi+rAGLf
ccfeeNVNbtCT9+Lb7Pe6tl/qcH4LvVrf0+hkbR/N36buPnltnQ5s6HRZk1HbeGb9Le2iH7MslpE7
HkQQLRPTxcvRYaQkZWLUTgvk8nZre0A5IqAHaA1QEB09gadTElgmGdMQkQzK2tK9q0rPRPtBqCrm
Vextsnhvx9RVIX6dVttGwIgoCLHaumz9hR5lWf5GpeAwv3DvmtZn3PEN1IxD8z2dc1KEsvSx1V9z
/91y/GdkYjdp4r8g6vFBb1OeVwoBDt9jQpTIPpKTWzWjhfJTaClKE5wvu7YgeaYaGNTsXhNBFa8a
668S4RJhFATYy3rW7J9d24tRTZb2W6pNxKmmyaFfuV1lCX+/aVnuruW0fwG99gYgbLDz8rJ43e8Z
Vvy1TtxL3vBvF8OgnU26qkRfJPfm0LUIp1DdjQ7qXiMeIzRy0dFaouSu0Pt3buwDVVbqgDF9i1fC
co3XZTVOiMuIX5I6jKlgaj6FpNmvqHCIDzKOIkXr6wEf96d9I2L7blxaeF4JrAc6T/0+8+8XZDBn
FIRQeSz0zXX5Ui/Mov2I/CLE+fwpdgRrfDaNoPFpAc/COLWzxs+N+aHyt3YMkZiT/9tAHubHXK3o
zFcnKcFvyApOgl73NLvHBGllIHI92tLKOixp/suZ/GdS7g9TVL2vQvsRU2nbTyaxAHqI66q1d2nO
5L2rg6V0rEMpymsrVyymUVZYjcUZ/OMmWTu6R/xbm7Gkh2wY3Joi5K9aUUxbSwfcMdnVaV5ilDx2
h28zN0APFU/1mhL/bCw/gG9PH0sSHzVJ5LLW9eSl5szQBksz5RYm5/xq0xaEXZG6232oXrRoMbdR
Q3aSWt72co1rD1AfZHKgWlrM+dek9b/aenFF3wXfxt/YRf8zE6T99Rmd4xZvZ2fTNAJ3T2+uhdZu
OvlvpWJRp2zSRVeGl4QvunrPveJLC2cPpNCOVXgHcN6hxFx5+mkKUfXK9bXahFqOemWdDmpmr1aX
TAdXCxdlQWCpp6GeTWM8admIt9uvva0lvxitaG4oS71gYTum7ZwHeuZ0u3R013NYpogXiwg3cEml
tYJgdan07qHFYH8g7vNWkNmw7zPnlkR77eD6+RaN7b0HQQ7DT9wFEw1bupFk51qYLkw72eV9vp4I
jtj3kS65A8NdnPo4byF3b6gvYMWasAXnUwsKRKuO3iCtpx3pMUpGhRbcgtSr3zXNhHDcjQhCQ3v1
8XcmzhNE5mk/Vrg1CfWU3J/xEDb0FIB0fhdxN+yZqj+p8gOdbUryCWaSd8wJ89mUm3C1Nlh/s6mH
Yz4gRTP6oCTN6mx5As+ax1fr4v4D3nmacyvoZsr6hjxRELvlW8TMaCiG+uxPLRYezUR3VX5n+Vvs
sSTcRxMCBDzLbtCW3Y/FM5N9XWGZ6QYTOInRPDgGI40GcTZoksw7UxOo0LulyyP48KvLdGjrFBrO
XVj9bntvm8K6pf1DJ9ZbL9gBXE7evZhb77zW0XMrNRs5VcNNCCmGEQEa6bQQLmnbBzfuOBhO9m7i
yN+5bkQUD5b5S9/lybYhhzuGwKVuREizb7oorbdLVALAmbOnEtH/Ieyyh6xiGj4bevWINB/9dtu+
Lm3FuAXQXT2K4g5yF9mXW6v/MpWmcWMaHax/tNvUqLXoQNHHIAeXZnUJ0OYxI4huG/k6/UFwqlej
MX/1Y3wu4Nk9ZOI62TbYbtGv3824uo3brAb/IFczU9shXvOtL3y1lASW/rLo9XzFeUUifNbfDHFi
4VaH/t/6dV1z10xwb4cGE157SpsgkjlNi1kfREqwd4bQ+OjNYbQtbW2SOm/Wd1YB00KG0XPik8LR
EQXVMU++j+Ifdrg6l6ohrm1BjLiL5+G+XVeYhUmTcNoty8bhmrqp5uhHHaYisOeMda8hTo5DHr3J
bPRM/t61tX1x8FrU7+WcfcFfq18dKrJ7lI8W6lc8Hiwusi0kVbICKs3ehTmV4i7CFGR26au75Pie
rG7eTk44UOyAYFDEdFn9Jv7iOkWJE1zrpUen32X15B7nRZjnvurFZh79/omoADvMuzv8DXexX1Wn
gQY65WNzDKhxIvUxaF0X+XsJMSvoKbZvm0xcpsQeTuRDPSeToR8nZmSME6ANV2EABdPGCulKlIPQ
0zE9yBf4Ckuc/IRpWFyRmyS7jxPznjLQ+FRapXuowGYBtOo3RCovt65flsS28yjR08d80JM9VaPn
KLJQDWP56LPwW+cwtSejs75BkDSOafYEXJwCo40MYF4HUHBGf2bd1n8HiJTrk3aO8aWiJc0JIkSP
mwRFPpAj24TUW9MLyggNZUntzo+T1Z08T7tPp8p/sCdhoTJv2kt38a0Iwf4I5mH26DKDzBTBOrRM
4wz/OIke0coA76vI0Ocv+XdtACmvuSxI3TYYnLG5YtNermV9pb5nbRInNM+DN994uBK3cevbe6I4
7lavm/ZJdjfMVnQS9ogoeORNq8u8rMYCOqwiujd6cAhm4++cXgRlzSkbjtYTh+i8xu6V2Wn/qC31
uncN7W1MimJLL714IRLvJk9J3MjS9hpOGdWKuVsvevtEI0VjzTzlt6S26NulMKoLvIcnRwcsmxSt
dhfjq7zR8JZsxLeljKJ7JhE6rD30XYMdH9I0XXDho6KqCQ96GdH7IldNqzMuu+FlQOPNmDmZUPeA
e1AcJTOjal4K4w1FQnuMJg5PRQRA3Ho3RuU4G00sHA7Ts+dtbqXuMXXWpz5JjGsvrai9XplfcLYL
awCE3a+EJXpIxOoe/RHclWs49MU1TdebsBy1c90RODLG/rof1qzlwuBPsLT4/7J3ZsuNK9t2/RWH
n40IIIFMAI64LyTYiaQoUm3pBSFVg0Tft1/vwToR9vE9N3x+wC+Kql2l2hSZyFy51pxjwiJyYvs0
DloiB/dP5mQ6gS07+7Vmfa0Bcc8brSJgAdLDrjcWd+qa3CcR6pOWBGAS6OLykAGJuk4DVsdkvg4M
nV4WLaZN7dr9OUUG9KC3SWNkxyqZk62oEve1sQWRONHKruLuNZ5QbkdzftfGGU9UYfmGEJKa38bZ
ya3znxAdAXsYKDmWpJcfRFqm0adIi+GiKRE3c3vnRzcO6BpOSIIs7Zs/c5lnw3cxIuE0qaRWW9qi
ZFMSkbUzWremax0Bb5ywQxhO14APiGCWpffkPDIXnktSKYO0aMMrJJ33rsUeaoIDeTURu67ywdG/
5FDx6FXea7NAIMRCbkxu81qQxk0/YGJXr5fqR5ugYCssI4KQmwk6R/hjw6H8dvOGbt4M20uVyK+L
tn5lbPnX+Yye8SLLPIjx8D46JUmt4VxlCKn6dtV7WPjqrFq4+XPRSVT/pom7OYQ2fQ2JKw2yk7lj
WmGwTTVihe57Ocf97zZXd5ugS/FE59uGUuLFA4yI+/tqGBoYWU6RHDbvc2g1JyeKuMr1RJQOf60Q
Od48MA6BSECuN/6SBlFewIfoXe9D5+ExzpS8zsQ/ohtpTmnZerAu6POnbk0QpJ988a+ER0Z+HviQ
Un5hUxIXW5OwGPv4QLj3bRa8CB8dd8N6iW7RhDQRbG+xL3NNT8k024Nl8b4nEWytDqF8VhQQGIqW
KJKFhpNZQYLItMscPev+THfLfJqS/Wi743vRAH4i8Sk7wGoOHB7/w7LYZ0A+3RY3KcsYKgLNm/Bp
yMJrr6XkyTH+FIxmDso49ARTRglRq0WeIqbqmI6z0AYy2QzgPZgbsUhV9Dhb4yyM+ZRwfLZs9hc3
CaFieJqoIPzqR5q6dYCKfhubtCWpvi5M4bkZiRRfgoeBjMnvg9GX8aGQ8luPCynwiXJXps+sq49a
dweZIcYPS/dowvIW993L6FfpnvLX20xD5XMLjk5VTUu5E6LkX154JCJ/3y78yzh//iDz7Hc1lpYA
H1JyYbuh3qis9tYkU7WatUbmQVrahl2yW3VwYkCCwL/BxDfQmawBCIfR45R7/WP4gxbEuErvyOCc
Jsaqncx6Vdy9mt3sXuMWb8k00fCKhph0W1WR3Dqk2Ulk50Vi3ONkwhzal/oQavdjhu6UN272WoTm
BQIha1HnAK7qns8n3Tl3UpHPp5ZUCT+bxMNRjiB3ZIpEw21M8VAQ3mZEA4/6yJE/otn0AUcc+3Th
TaZlbCRpfzVcFmZibeICeigK1t940erjIFJefaG+GtBouAGGOnCLzsRRMBHJ5YHQsBCr4vcuVg2y
4Ct5xz8YHc5rQs5ANEI+WxFxnCHmj8bNAJQJLgGJQxjb9vM92dirhmkvkaut6jl/ijXam6osxdZS
HpK7xfuJ0xgqAaOEdV+IYygtAn/qdDy54XhxiC8b3cW/+lnSo45NXwzy7uxeP+PvjM+1g9vMiBa8
4uXNaEr8737UKqaAznnKhxPBWxN2KPdUYjG/aFmXyB/hH0P4mxECHw33l1l281Gk2M/cBKlgzmTL
LJ/JT7ZxkPBHmOA2vcqiAzG18cETI9duER3byCD/qLXDFwdJtYats5mW6rO7Q4sS64kAPQ2DZ0UX
p95OWjy2Az50q2wKIiZNvORmk299mTaBdz9xSWFS7Jj5tO9Q8KyzqL9ObsvqhY+8jzzSUWAMYF/C
ElU1PUpHRxyH0uuOSWyTkmtRIHrty8x4ZBN1eH0U4YUBQynGaqaMN0VK6lxnZ/vWxUTdyeSTo1ps
cvRnD6ofA5P8goOGKZ9wCzxYjnqNNFGQ6Vyid4OVEzSmIR7UK475aSqpXNACgzOykUq3LkKFVL8R
e0dZk/E8Cd7vLUfAqvoe02i6TugicYgOv6xpeNFw23dJKvf2WEs0WM5vom9/y2wSO9DcP6VKm4Ne
uq1P5M4ZSweyY3J/wFEo8WY7ByRX/qvwi690DL39gs90NVlQkb2eloqqz11hI4TPSX3orQJMbttX
X0SJPvNOfDgtreoyPlIK6mux7MuW44dWQvahu8daFPN7GCFr55kjcQyb8y23vYNfgnc13ATKX/9m
0fvYWI5vH2BoXCSP+NEwRrFqGhhYhMN519IgYtYXh0i23U++BEsFVqWu3Ged2AEcyq0BEwK1VMOK
B+CESIc4aMqlSxzjsXUGPL8RbSdltLvU4R2dR9qGoWp+KBdxqcY4t9G2s4rcZLnhg3ueBkrPuTHC
Xf/BjGfg+k6iDWLQgP+GIBFs2tooqi1iAmLux22USvqDXcXu1jFZM9Jyr8XQkU9OykGYL/coMsIJ
+Zjy9aRo+A3WV73gzXrCXPU+jCX7zVRyFPai2fek3vGRz4/96DlPbP3yKcsVwZdgmwPVV9ewLb0j
kRn9WhgeFZmcgrqp4h8CODsXquwzn6ONA5QWFXpNkoBvx1TqbUqJWOMHqLXNe0snpp369mKZ9F+Q
24eB0uEvZqLZemkUQVrNTCfVyJPDkHTXwlvsp9aw7TU0xDyYbNoeps/Qe0n4oVVsmMEk55ayxtLo
efKfNfgM03VWKDN/51iJ1xZxcJbTguyiwfqEsmLcjVnTcfrbI2dRLM++sqoNSDl303niK8MZjjLp
nBXZtJs50FHgom8neUWJvHwkmO4UZxjzE6/YtXafvwCL5flX8bbvnecYaO6q7sSxwUs++PKlrJcw
QC2T8v7X+jbcv2hVfNZul18lnAeQx0Apqm02IizxBsSafWtdfCNw+4c2SUFL1CEQPp2uhzmCX4gf
f06xbsN3JKzYLhDc85AqqOdNg122NFhhZIl9G8O4ln79bhGvizzwa4rFZxMRCBvKdjU1xaUZ8RtX
OAAXv0OsP9ivvMsD7r7+IkX1YwqdfQpgK8vj68I5SJ2Dh7nw7LOEnEIr41syusypFaX/BCb3RQlG
iKvw3n2OVPvHAXMD5UzDumPGk1HxEPkmLpMS61TIXT/2R9rWDYQTd0K2T4hkTH7dOJ/Rpr1C1oyC
MjZei2zwKTt7TeuWiEAINjxy/Q97tqNgkISNUTSVMRCfzFZyO/gxUrskfx8FhXVUle+S3ohBvSHH
fFfPwwmHMmCrie+qyuWHiJ+0plKosg/W5KeTYwUZCqhXlWp/dBgBdsIK36CK/0yn1Nmlhnms5n7c
c8aTikdULuA9AzV/wMQM/Hti3eQ8IqLAGakgBODkxxN7X7yOpr1i3FyrRtY92i4A7OwtmkFmZLqo
6BA4fdDkgqlt5SO5TV6dsj2IjDAQGtpcMktjCZCwMFEgCrhHlrYu6VmWDR+fWSQ/evqDq9RRsAYH
e92N/LBdvvzJDO+URkuAhoyCfdp41Ul5GyuVfDAO8aBumzUr+pffvTd9u0ZF25j2QVqx1c6zuW9y
Qx4xJ7RWBPiga334hWxxU/1bxeHnotolaKaUzwk6ceJhsENwTs0gUBy4fr23HHkUWPHWzpKe+ogk
MjkzpIXm9FSmdGmGBqPd0I17b0TGsJTtZ5h6V9fCLGAu3N4tvz2CtuMKmDKlf6hHvCglbRYu0/Ha
T0qxBvTSVNVP7KdETcIDbwilPVvu0R+XbzPLjYBuir81k/4IrvA7Agt7SD04y7n9lOCURSXsuXAL
ksDp2aPQ/ZwUf2QrKwpC7OjkfbW/w1oyCm9IVrein6Nwhg8qFbzGbnEmtnM3huObS829dgyG/2ZI
ZVfavLVNNcHZrfr6Mw1NsJeGm166mZZDbSze1uNngziLxEDS8Z59ngA+uCEQVXOYFpI6ZeKg4I88
LFWOeIxSNz3h0N6iIHrzautBDQe37vNPk6FrkBt/SLjpH/qFFYdxJjpIRPUjeMPA7LBrJd6EPoI5
OKk5mK3k0L9qf5p2ddU++UCCVrHITlDrvQcBAR82DpVZhp8Ui4xdvwAgP0wW1vmh4DZb8j2YkS3U
gkCeY83tE2v+O1ey5keiEPtjqDXAjyx2IPG4racQDU1Oywul+tTvDZBk0JG6s2fLk19UhLlBo++f
jCX0AzgO9c5y6cK0Zq5Xte8xPNb1oUXlUExD8VhU8w25PpMBUa9n7p4BY/KrGiO2mfzFXLCe5D5J
tVHmVCs9esYGnzTU39J4sstH6w5LEqT89n15IUX+tpigRpMRi3zymDd3h4OwnUArTxOxrC9RHalD
OyyfoTC/e1GNrHwuSdxjvtlurA7gvWFm48puvyOQNttBn+Ohvx/qA6bUCIsbmA6ExS00AIQCzdZX
2t21rL8EaNmpMLPigLadWqdFHT6+a3JOg3uyyUBS6sEeCZ7rioblDkpKNIDn4+XPnDrOFX0G3Ipk
uqY9N8k45VC4d60cBYffjdkDzKVwAtkYL279OVUcDHKJPrSM6LpXq6mertYMm6wV4ks1kTxi5XiC
HgHptkyAm5NC5BTM78LafvRF9c2KyNHhD2FVnR1jgYxnWum58KkoGCxFRBt2r+OAeHzul+5kZ9Vh
7PxgJCgIY1u9BHnZvCV+d1N1iRwHBP0qRyTMJIgKXWVfRUY+PJ35t7lUtACW2gr6eBbboZnVya26
YOncV0hzFgrwstsos2z3TSyOtpnsOOuKnW34336Zjx+Z+VnqYdiikYDFWhc91A3D2i+w3NmaQIjU
hx6zdVaNW5G673adv7j0nDeh307v45jAcGLEGcJcz8XnWIZyXS361RpqaN7IhveNC5U6joFoWA2R
5VOeX2BG7hlLrvggCElrNLDBj4GyEuQXDAqDHuyiMkD2NM1C2ghLDsELb+baRxeRh3a/qW2mhCPU
7MQSN4M9kvuh9ZKEIedRVaCNIg5B1xYz3anZVtPdtsb/CaeGwsNe/i4klsxS/RorsEl55eigTI2S
FimlP2DrvuYdg+BrR6RuTDNlIbOkfV9Cxpb3vMhhmXgZlcH0pr91wvyceXHbcHCZ4brjr1xpRIu5
OV9V514HaLNePWH3bkhvlaq/D0PG5jGz3LU3H00t+ussSlpVSPxROW2b9AAUe4FI6x1oqS+BGsUu
Yva2HqN8Psi2Alc+5A/W2L/7TeKtHPHWtsO86qC7Ilp5FV3/rNBVxVW7j1K1j/IxP0SDmT5Vg5E+
JZSFD9L0n6NqMI/YYc6pVsOjZFstbWVcmH2p6pw3xB4NHYes6cYHVxt0yQRXafQIxUeBD7JCq+Wk
rfc05fUTpTYufm0fPCOyHo0UZklccVbl8RvoVnHK6Zo0MjSfeIYpgEGBLRw069Yh0mFG2mqr6X6h
n0NmBB3bed4Ho0mvXFaPXjFexoVbNwcrVLaDyurrgLhnDQz+o/8Z5yDbikV9Sl/Gu8LM8Qb32TOp
xrxvMWHj3NM3xgAroqcN6ZW0KCzFGBtUyIhWoJ59bj8LEqscelYoZ3FtrHhLjkYU+MC6104+7DyD
j6fdq9B/SclSOxPIs8qb3tyOYUjfIUNOn5IocQ+vjRNfP7QuY/+kRh/HeKTWzmvk37nTPXtGah8T
l9LLnFEFMRGtEzz1VHIgYlzUsBZbnZb3SwfEh/O8zdnWr/iW2Ntj/FTmVJ8XH2a4NQt2J6YAjA+o
4VmYuvtOKssi1qPYltOIKcxihy6tdnwcfbTkEYPMZX5RJQuFrHvMVVwqnVT8zogcD9KF8aQ21JuE
jZnYv8elOcEIIx4Vr/DGQ6XJD0NTj3AXLrEJYMTRcq9u5B5mhML5QofWr9/or+UPnd29uZU1PExS
XmJupcxacvuCuWpjj+Gv1IVgC5rbONSGawfTmH71eQqjX94si320hR3sLd5tCpuZwbopTpU3HYQa
HW7GwLQAyf9c+oSrw5JGe5LfrXUhOux9Np8G5W5LwsMm7qevwYKTMlR5ULlfkwslvs2+fGveTx4E
tVEv+dotkQYOPUG4xJuDVustUrPsWAZwMh4HSCegxxamDRfPDK+8g1sVhk9odIHnpt1+6MOgGRci
gyOrWLN+Uziz3RPsTyZXEvbVACaO9AXBOGw8WIv9OM+lC8+w/22k7zWw/8L1qm2j7MflngPdL2WA
5oOZi32FL/RBBjExslwuW3vjTbER+CBr9oN8IvZDf0xLQ4gBwr1VlwGAgsyd75DyEe0jp20XV4/J
tPwySqLDzXn8xQ8kkQ32xk43t9Isbv51WaLxlYHXViqvOqtOPpKyuZpTOMiew4VWhuEtzV2PZmeJ
gm+RQEpqmj5pvWP5nFXdXJjW4tjr9M2Ko7NXGzhyQZhC3XYfOo0SJgelI2I/O/Rx+44NacOcY9zF
hOVtFmoSJq3+rhtoYOsCqbUmPqUM8Yoql0ZGNqwQ6kdc/CdFbDe7Kwl/G0vVUNwRxySu8uiONePe
GBeKblFfhlJ/MPJTmxhwcuobyGzcSxbKa22Jk2Hat75OKTKd7CwjZAyWoBeEkvjFh1SXRzGYIoEu
IwR0l3EDVObQBbav8ApbPG8Fx5Exr/vOvvulZ3m8a5uoXcFi9u04wIGC3mbMzbZnRewa0wQqWfdV
oN3R2k1exr1GqzBw3fFuQ8b8qYdyS9PEC7jtkayj54/W685lgcmhzvH6Rl1G6IDCSGHtE4trFxho
JChZebRI89wCMh3xPzuPfY6xWTF/Wk+JX6510X72msuT9lE4ZgxXQnWYSLwEFsfJ4vWcmhMK0qr4
uv9pPE5np3EvteEfuXhtaO2tIust4ZUrTNWVoiMxqq0DOlvq8Tp17ZvJaHPRxkvZDeMpq8SLuW+R
M/e6OVuQL4M29YtDjysWNfrNj/PpJcyMjaXTJED8lMAm1NsIxMwqigCAVvBMV2qI6Mx2lhEUaD5h
Z1bnpWcQcC+BIZLdZ3kxSXbxfBmUZigWfeGUBqM+93gq4yDrpbftpuF5siiSIp/sAsfMkBabKoOM
AvfVIvF6UzlImto0Ip4+Jwipb01nY42xsaGpsgAF6M8uwTvbMNZxIMSzRPaxoSdeB2VYnEMNOHHK
hHWIKbtyy1uRqYHxF4HUmJYXnGpoK7nej1G2nEQ4HVM+k7Uk38SL6GDbxfg1zoydpUMzpvWmklCZ
8kDvO0htb2PbfrV1jBo7p1Xs2yzlOQPe5KUQvf2l2kQ/wpQg8jBLN3biGNREGLwVlkqN10GNR8K9
z3qGxG66Otzdn1qidzokQZNZbJIkvHSF/DJbPgZJKMtyvzTMNc1sIhnL4R4GZA7q0GzStOkflXXS
jZmT4NR8TRZkau7r2SYle+QIcfTS33H0Xpj9duYl2Trm9ItMZ2fgqmYng7/LIu7INsTSqzL2FSKp
fUm4GxEG2T5hCDMQsbQmuIUkgixEAW2PhKSYqI7mNZNJ92YC4YupuALdxwl/m9ATkkBjnAjdBTFj
fACeQPHtzUHXXMgMsalJ6mdh31s3utgjfD32trdrM4YKwwT0nPvHX4BAsklKXpkLexgVz/KchNDt
VP3aL8UcmET3cPKC+plbgtbnVz+Xr4mgXTgn3Q5BQTC4NI2yAaZX6375QCj3w3c3q4+Z6cMqdpDv
jLF1y/IErNlMX8SP1bf2MiuI47rc9GX9BzHRZNyHtwWEhkxSstfcRtwyf21JnsmSMx6k2rOY1YGN
3vf+cshitSkYL1NpFYv8ShNCLwwOiYeEiddG41Kn/QXzrtBcL3meQjsrPtK0WldF8qvAxNGMkXu0
FVMnnyJw4rhq6YNuuBMfSsrFt7k+tyBYP6UmIsBMTWSWB2oxn18PBInK8gx67uTQk6fD/Fz45dXu
BbgtnBnYYZlaR2UKHsTm8omOnkuy6+3LnuVE2QUmd67Kr8aI61XZCGBvEwTS2N/19p8EOPXR/Flw
Pw3M3pAHWSHcVLnQ6xgJApsAWq5ULNtIA5fVCPkXy/oTT+GdING/IIWnfaDcj55kG7iP1pNl9NYT
3TkLwziNYZuxMKM98g0Yye3orzcbvGNIYAb5YcbDluGHaUZcuTVoWWeUP3IrHi+ZuE7+Y9wV4p1z
gp87UdMqtqPVDCaVnooHzc5FTZXGEO0dqCcZlpgUjPG6IiAlsNqe2xJErxW6M2jUif3WDZ8hI8Pj
YjYZyQv9lVWU74YuDtw2PGVGQ3Hq3pu1DJra6ikeFqjzTTesQGUTntrE7261toyOvKcpv3T0ibfF
GG4LjpmNZpy3jhSOiTk58xHUzyijnuZwhn2OMWCVZ7dZeYDQih+dC9JM+YQfSMgHXYrrDcjfxhCK
cdSMIrarSMFrbTvAFIu+NHRx4Dc/2yRjOj2DDDQfJMhwNgZNJ3UxrsMELySCm9ssOsWWbW9ll49r
R8HvFOX9ZoCjYlekPgUWQTcwFVzO1CCrmfJQCkERC5czdmFrTzis5skjj8Iw2fdmuZ/dfDnkMICR
JEqayz176oDgEA5V+T1w4MM59lYQCWMiy2jvOqJ4T9kX6W2HF9Qo5Wo09byna9A2+T7TYAL+8hpS
khpwk3sU9kBpSrQvfncxW54JG6zBaq4lo7Uw36K8+s71UO9SYbv46Qb2Zd5uu6HdJLiorxcXGF2l
lUZAnLiPPgWUt8BbSdFTkUhW0WDRPIKz75yLpDqUri+DaCD3LZbGua3z32GSDFtu0pP5o9EL07ll
Qkt7kz0IzsZtOuIUrX1TEggh8wW4PmktgBUXtFmes88Qxsw0cJOhDEo5WIEkjXFQiXzU3YCIkT4a
RyoXOOBkE8sOKjrLMu/AzrY9t7GOymVhbjZPya2CGUgTJnwV7df/cbhl2Vytlrh1gzZmAqodipW5
kuGqcmu0E3fNXxHHh9jJILck1u9lztNNZN+lygk+1pk+VT2r8WBUnTzkjX5E36a2CLjxGDdmg3tE
ZNvsTi5oTNbL34HagIAwmsL0wazJnhlgcDCUjbdkv+mD9DtYu5ghUUaVa6OmOTfpNyd+di1rYSIf
3mxMeAQc4uoqYFeS7i328s7HnhxBT/4utuQkuDgLEjJS/R6ULYYd/e7pgSfsTOuZ5kpXvbR3E+Uw
Q1jRZot8Yry4UBR2YUgDfNXe8a0NWKhFh9Hh78sJ717nmt9CLn0eG6zjzHCcIHdn0A9/1d9/7X/x
0N1odtfbvz5AQ5AyaQ6hCSDpbhO06ekhRljCNDBkf+3Dat5JigAAgMRVeOXa9O+PZs6nqmYNHdfC
duTcYzmjQgDqM4jPQxCwLc34Z+WVANF5OJQhSTvWROP4+Fo2vv9raAccXOTMKEvBKY9pTBJDsaQs
xDbPbz3nMMbT/83mM9ziqzRzAVxHQ2ofIJcvHth5DGc/7koMxjTuy2L2BMzlqDnXVhM5O1eW+17n
+aZdjE+LDgTjleLaWaGEMFW4Gx7bMzr0hLGo+CwW33xgXsSXeoQzVzMg1mUbOBE1DPQUALUES7LC
vUCJW2pWmIEc7HgMDv/xBXb6Aw/ctFu8bMYMFn+oAsmrZT6qLj2OM33tPpqAqlvbSYJ/dtGcRPyn
DYLHS+Pp18X9sr1oQNWBZDjzoZ/KRLFxgQ+3xJ/IGHyOWZigqR9a8JkTPmYP6mBW1c6mRuJEmZlS
SIZpt0E+eM+TQbaNi/TNFpa9q9nkfBecBnQd7yEEwfCAiSMQ5A6uPNJL1vSk7lpaPavvTIi7hLGA
yjmzJLpITWvRVV9ccd+9yYK5mbtnDkACXc1+figzpvweAUzbuqtvSKchguTuzec6ILmR5GO3wx0J
jKygqznP2ZHOc43ciafvzvB+bqfybdG4fMbS+FDtJLj7huiNSYW8K5yhYSJzvv9qpom6cxL/ysWB
4mn+kundHNARbF46/cUg4+1hMQnFih5RaxeIMrt6nVALR9EC/CYspjWDZgeHIiktfG7ITrdg3+pt
zxHNeMsi94xWZiWxfTZ29vz3qSINFdi30O2GzNej4YRPJKJB1GUC/vBX9fz3y9IQRpCFl2jCBtEZ
V7fGZ0JH3HwgCjvfCm9+g8WG4W6iP+nCWOXoibaz1OGDgfvUCntzN7a59dBD52dgc2LbRph8f7VN
iXoF81/ESMJMjs4c6cBM6I1ParyfDvOPvz5jo4ZWNEosLxVugtVfM/QYEnexcF2py/CjsI1zqJJ4
b7MnqSG/ZfgTtv+AOGba4Ocbot9+QcxQ0iTUGAicUY3m2wEPspMQi9LV99WdOP/wyv61XHc6cvbg
m9amYviDFZmGWRTu6sVBeWnnB596isbctDbDniTSsAv8/V83d9NPv2iQc+7LghEjB/rfBzCy2RIM
MTLJNGhWx9CIo+G+yYn0ubf6zd2N1qaPvSV7ONgTwrA4ug3Qwtb+QCK1qLcwLVAdV/jK0EGivXJT
7qj/ZId6+gcA8L8Vff4Eirtr/+O/3+1N/5e7yDdt6WG9senKWfhe7u6jn183kozuf/t/RP7YczGf
GhTqye9FOmGQSOzKhWKYNGN0XmECBb/kSecB4YmghcLUbFZfBCjG/yYrm2/6lxfj2JYnhUNitiOF
/E+R4pkGsCrNttybJvJpVzrNNptJh6LheRaYYbmRBJo4vJWB+opWkG4YeBAg0Vregm65jN7K8jnl
0Tq5MRDAuxKaVvOt0mn6qOiUFUMbJM6s6T5NpOVqrwhcoY2LQzmZuGBUmNbZD12WdwHGAoJXHBcR
Zcek04o7cm29BMJgQeE0Ao2Iwcrduk44COMeqzCM/zC5/zYH09tbotLocpEaceT0PPDMYyGagsQ2
eud1llssAdEaTbB5Ncgh3tG2kIcsZWogS2p7R1L/RBnHZuQ03mpMrC3L0fhRouG160N576KMtfFI
hpRFNTcBKazM+H3xKS1VVmyQjuBQAXmcKI94eqc7hGalcLFWH6IZ81OkDcKkbS42c1jcIOh5D7Qh
sBU0g/VYeKzzqoFGLOTUbgb7fmIunn0x7/PFYgpPfmJEbzRRsoiZObdue+vJ5HF0wQuqlqkEklt7
l2UhgrYy8Q6mLOHYcvHZCbbSDY0fUgewtWxLw/wgHDi/GdK7OTVZxSXN6KCrHLGp42pgTSfkGyEc
pthovtOwiI4Tal88EuRqWQIwOp3DXxwV1kM68zLThCbiSGbp8Q6Yj91xOrn3rK1y7qYzSkEDEru8
mGNdfk86hQ195ZQovhAaAPvTGoZ5Ir98RI+BJ6q3OJxAEjKlRNXmsO7D9KSdhYOe1mKZC/EiDHxO
2ZL8wHayd6vM26Bq61AIOst77pfNGnjGH7sSYmfmLCb8KGRydmnz5rvdp5VZI71PWmHjnJlnR5H1
4IT5U3//XaKGkWbH/ZcFC+psiy7belVprkKvzmrWi7vQEWTab05Yi+FGiSn4+51/v4etgI4RTKt/
/EXTNVxgzPO8DxVdCeRnJIt1FSU+XrbV0ghKUhn3THWkfdDSn27t1DR7x0LmNrW0fLw3J0E/UDCI
1p7rrMvIXdDMZs/lXNbnkuD7wEwTk6eSXupCJYUKJIWlRjXz3I5HtEP5k5m7+NOVvWYkP598fyRH
TyEe0506KKtutsJofoMPF5zsbQsqii5Gk965WWXj3Kg3UVWHl6xm6fdY7de5Fs6WcDvsULyxl+6O
o/TH1DubDRkqpHS6mBfH5Yb+nAwRz08OodMy8A5x7Q2FWFtVUhFo/qeOhvHVQ0kj8Vtv2pQuHcpM
eYwTc5uFGF9SryOdJUPh66qEXuDsfnsALPaeGJxTCOeyNaLqPA2KOaY1bePKHrdd1WBb7IFRLGWT
BbxnzTZ0iH0hkpUcH4zOvV424aRIIKEuJhz7MVHm+GCXJTTOsj8mNuGz9Jg67oh5S4jfnU46jePR
9RGVMpxutghG4x0Zb9+0eJs1Yj/opHO59zIvDrBRO/+wGP+c/mf0u/yvDoo7IPafALIwwl2pgNx6
bPUmttj/dFCkDelxYK7LPYqCNaVvs3asInkwRZ6c5ChCLijp74Z1jGOGIGQ4hEQdLBO4PmnGJzEY
F6vmolQUmEiYtfyhm/hvXqLA+vuvL9FXDi5eeLviP59lHoQRcBO8xMlKbJL5MGqMHgM8tF7iaGYk
e/Z5nvwO2cpBRNSEYAiqU2zhT0MyBpZ5zQpa75r2ISR6j/y4ZnLPCrFaXHpyjS7JotHNvIqeIe5y
CnpanaX4N6eg5f/LT+GZtuf7ynNM3yZVij//pxO5MpDSm/NUIhsr6rMTyScMeCsClb1AEjd2bvOH
qhxOEXsgPax6F0+Fw0QTQR67z4i+vXp1GsC1/vTFOAnVXFnDXhhzPGH/79rBsf+LV+oI0/OhF9v+
v7zf2BCNsAwblPCJQggFMyVoK1PthTcGRVTjkGnHn1PUXOvOaz469XOaGcW7qm12HdQ2zwvzo4Kw
BzR9IMom99+L2j3mkINOHiLuTZNy1Mum9imwhVhNIfnYqqgktSoeMskAdAU+zt4NY0M8Rp7vBHeK
91BNv4flYszedK2qCA10BoQ09hVuWaT+Zkd7J3URRtDZj+km7RtAsf8fp/276OJu/neGfMVy+KdV
FHx1X/+LvTNpjtxIk+hfGes7ZIHAfphL7nsyuRcvMJJVhX3f8evnBSVNt9Syls19rK2pkmpLZgKI
iM/dn//Xr7/z8p4B4n4hWv9ff5nK//V3/p7Kd35xpMVe0BMuQWtTcBP8nsqXvxDXZ/FR1W+SX8BP
5UXdhv/9D1P8YhtCFw5Ebdsgn8H+8fdUvvMLM0T23o7tYU3ybO//lMr/lZf9r49DF9qa7pqWwyCE
/ZT+p7uUpu8hzeMg3A+aFVO6V/zI+qpZyiG6Akqpj4NBXQf5YrGouu6dBEm2n7RTMujdpd9MoUkL
N3BmivoQ7OZ4mZN2XFlmpqleYGx+znuErtApgaGwR5/8HQNJHL7+No1DpYP4Z5Le5QQVbBIHarS9
JSNLbYlflvbXYX4Z3m2TjercUVvazTu3KwfyBeVuEIy+6gK7uLA9bG7Gaq4q6k6QTEwlnvRKRpHo
KY4SVjj/bmIltehoLr0SXwYmhrOSY4KwumZKoNFRalIUm1AZZpSE4ykxJ0fV0QrkHVMJPbp8YHoR
rcB19Bth9udUGPPdaBcafFNk8Kohwte0dH7pE4PNsi299WgwVLWoKNmaZLeo7tVI60a0sJdyfEiU
KGVFq5rhE3A6uMSyI3iXAu3jKr7GnkC4UuIWsOlJiV02qlc9jGgCkaOt7IqaOjyLkKhT5sMBjV58
TtFmiLp4E4YlcxS2kuE8jY9G795nTEibIiXozSh2Ja2GTAs70B1dOo+lEuoEip2Ocjeh4NkoeZxc
lj3KHnCUhY3QnteMW9ihSxiHHvV6QjsOpXe1KZvsO+9JOOW7mSMocVpYJExX22SiuLx19+pnjTTI
UTXJeKA+DkqGpDEFrJOSJgUaZavESg6tzaZEvzSUkBkpSVMLdcps7MOgxE7yT4egsNKjK/qz7MVr
VDSQUyZJkfpIgWPIkYG+eh6JmNNW9BEx30pMfRv3c7kyXKsD+2C3JBkZh/VhsiCFjyzLBb5oLSQr
UTnWsYvS6nWme6rNjy3mcy64oFhVIM5QeedhWclM+UMDvLsIwu742aIPs4EoNzqL6WoIkrOsw5gU
knGPLHxKUJdl6l3pLg+W1fBm0gEHwzt+rcqwvtapAF+JcUgzfNyhjF2taISgmNWUC+Ndi2rdhqOa
hKfGosuKjt/NALUloR2Nd7I6NEoaN9HIETonUqbqzGVow7YLqG3uuhdsrth6/CJeI76ueBJwmyG/
C0Za5C18EvfM6pVETwj9GrJxQAbe6g0RKLATdJqh66dK4KeJ6gGIIaEw2rqWLTIKRv1LaxKGd5BL
OA4NT+GjKcv7qL53M8lKaObYCcr5e9xinMkL+d1yq4vvTxtPWRBwjWdwgLAlQLdjD6KsCoQ0lDx/
5ysTg6fsDHTpGOsWhwNhI26b1xhUj4X+3AEI6omErw3dujh1XIFwIpg5veDE/TFpPQaZnpS9Pe5J
SsoN1uAlg0Kqxqj5XIVjD7U6TGmWpD69d/Ga1J1G3htueuoh+fnBjUf1xsPR0fRX/8vg4YX8CenF
yaFVGAlHAFlKTvcmRbL9jFc/oMV76VmdtwgjsRPNO0AOa6k37+PYMfQQDjN58S5m9QEFc7jU2fk7
frd1iFvA628CpFz646yg/uzIWayyzDS3aT3vKxhhp3TAkSMMnzOE5z+FWXqo0ocsRDekPecdjRsB
0wiDA9Ekvpki/FGWgmDWYFyjAV9QajgIHz52m3B4djwjO4TmM6OnamFje+sHVynWLo4pGOnKwTP2
OF9cr8beFBTYLMOQcGTZnmjr+2HHP4FBP6fKDJQpW5CFP4jx7QIQAV3ANhFuzRKPRDCa9dB8BpEx
XAwLFbBIcan3WbFh06vTuPfhMp/BNafq9wweWC3GmpgGArfkyVQV83aE8kKnvRnc7K3udPW51aYM
32PJp1tHtJdjAbTbGvukhpPDrMQpwTWV456iQtc6hvipanxVmTJYGWFJni7eT3MaMcqIFi7II6ZX
LWNyneMXY+FNKAPeY6c7U1/yVGFZcKvr0A/bsaRlRYuxN/Wskn7tyxv9fwBqiGpWZTYcGkvrV7q1
tiyLzJ7HpBQXWTBgJ7OUsaxKMra+OI3cKX+o05o0mBfE2znx3mwmwLvsp5e2r1QaJUsH31qjDGz6
blR2NjeZrqm4mCk9eLBHO+YKILJNDip1a+ALUfKNCEBX2SUuSGWZi/DOVcpEl+Kmi5WtLo2eWQuq
pa8Md4Rr9UuPB6//MuPhyjOUPa/Ap5ehykFtyV9HZeGzlZlvxtXXKXsfmY7iFOH4a3a5sv+Z+AAJ
d/YXB2cgwFVx5BjwQJDPOBTKPqh1GAk1uGJ7jRxyiMfQwmuo4zmkyvPJMvHI+VwoQfISFjm5JHd4
YbqHXRFrIx64CU2sogLApmEvwJ0/GN6eYcq86xumQAZChQY0Za6uLmQWaAcg3dylUTk1oNlJLorZ
VeArfl09e8w6MDIZ2nTzO6RBLAnfO2ZPi2isXKR/8VbWw33XThrlIVz/XkWsseTCZM8x7Bh7t8t5
Mg50wklKVpiHEWYacH8VSbnqYOauioFzlFn+KCzsohW+UfIg9tKuJhclGn8N0+hNZA1Migb30CST
QlOH37LReKxJeG9607wP2IBEKefyzvO6dYhk6XUFVBYcrf7UnlApScqyHEW1BiQZVyOLQn92+teI
Jkl/xhWZVdi58csC6MmuAgdtqKy01ZepVtlrhTLaFjhue2W9nfDghnhxBzy5Pd5cT5l0bWXXlfh2
dfy7VgcHch6XtJwOgqovvGbrCtl7Z3ttt5kDPtBC1/vNGL1bNKu+1iL4ZFyf03ecbA1pHO1qaLiB
eMeEZtBsL72nPmdkELn2SXL43UA51JlHQXcPLPmcKaOyjWM5bkWLp4lyXGVmJoNokzfu77OpfU67
fqaamMFe0eKSmitshV57CkaoqnBSn2BaQFWLeXI1tMCfixjSqAMmHZgEUJuOLEz5IZTx2sCBbTk0
jIzRGB/mqd1nUXjDhWgdqTx/L/uoXuv1fIu0klklExEc3kRHeCJWbzbOb8gvZN5DbJ0moMoFoHss
0U54ps+hWYTpfEsjQJwVFcY3+qp/Zhlau0nUi+2Du6/ZPnEKd+J9SadY6sYj3qEXzojehmZDACBt
vme3kp5cZB2L/sxtNPj1JlNOd9D0ymeJ+z1SPvhqGrm+6nPgcxCcnQ+g6sMCF0NJBot2TfmhaWO/
7JW7XsNm3wTyzZQFvnstuqasokc981Aj57JaaNdc8IjOB4xE2pTf+9Rykxag0rKL7+P5UhXhDbkt
W7d2xJZSZQBylQbQVS6ADpxHCg8XBYGBKecUK7qahg1aa+tG3BcqXYAssXSIG9QqdyAGyK0UtPNw
j81qO6tTQ3dvCbB3I/ASh/iCS4zBV3mGQiUbUIdZXlTawVS5B08lIEaVheCJRKmoykdkBCXY8rK3
U9kJQ6UocuIUncpVDCphgfYAVt+oHhOVvshVDgMPH7wvlc0IJe+3SmuU/B70xXFrEuQYVaKDb4gy
nK+Uh8p79Cr5YRIBSVQWpFWpEF/lQ1LtJ8+YmD05yRFLJUj0Ax7055oiNY2pPNX08tKrzInJ9wwA
mxyKTiBl6kmmAL0aF3jQKBfmueqo/EqpkiyNyrS0Kt1CgfTMxprEC5KPRQ0PKZhZ5WEMlYyxVUam
JyxjEpqZnfw8OTEuRgwXr34Zf/Yuu9E4Ga9N2P/ojMZYxqaNBJVZd4LDxskioFMT1BkRBSmytPV9
oH6K669g3Li3ifc0Rn8E7OltoHJo5NnkR5ietIxBzqQV0SYcqpfJmn7IKrlvYkEQAmF30Y3y1BBr
sLZ5lZ9z3eQ1NQRnLdrtFo1GzYYIP4IEHYqdyFvW1HvXxno739VxdFBpVE5RN0a+z4NWE8qkhEnK
I5njt1ZDwQReiK1q9u6zPthaPgpeSEeeYMo9BylFvPd26d1bY/DuugHvMIAkq16kUhSrOnj3tW6P
+LOEjrcJON445nCWSQoAgQoKry+QUN0DaOp9BFNiIXt7a+H/txsbf3f44elP4zyvZ05vPQHvEqFc
t70n0xmjRbP2Ru/Rn7xPdp/fnJ5niAm5ViuhnZ49aklrfDu4u3euSDkb5Hdzy+PP8e/mAFpsyMRe
69elNlBE1NxRFY8VNHXuLZhmKSgWjkpkJcMYLNZIn2XLeTNA7uaPitPsVoKg6G3joKPMgFcC9iy1
8WrZ4akcargx8jVnzhUPZBf79pD7PKE1f51a1H/nwaWg+Yf0nsQUmSGxQ45euDaB7EDeCqE/GwS+
U1PlDxPrI2FeXxRnMF/Qxark0TONc1zW1wkehyQW1NjfcDWpyCz4Fn/pNBpqjLlm5BidXusIi6du
iMcwx8UW81TW9z7cCh7e5hWE0ltVlI+ikaoZ/dIlBI00NoUqApcoAz/7vcr6wNOK7YucWhKOhA7N
7nOsCJmzxUnopy/xEiXVyFLARgCPFil0LjIqhmS3zprwk3TtLfWJv/mYUIV07izXXmFJfCSCsqwU
T0B9NHkEk9/LNlm980IO7xnHUayEcQH5Qx9UupeIOHPCZakRQi0gBHnGLjTKJergizt3pJF4tg+s
SOo9x8j7WBfmFiD8o1+e+4E2a7GNcjkt/N62F4VFLc7k3XVyeA5ghZRNvyYdSVwQ57hpPbGteGZ6
Qaq65fRMI8FdYvebIAaZgGfaergviZQccw1VdmzBPeGYv0tGLVJxp33BxOWMAilOkdVs6SQjktTz
0Cjxaw1ge3HlyoXLx5QKmxgIyXe7KTkoa5Xqdtmy9iOtGO0ZUu517JgAsHBBdSqzsz1oDxGIAi2M
sKP65h0Sbr3iBAgENW3HdTKB8gjG05zQ4pl7AASL6gdxJHZyeCfQdTfz6KTXpnJePBp1dgWniNDG
sI3ltuWSQL6ftfmSxv4CD91OdnTaChG+12zron5Y+Gmh+r2pvQ3KLZMrtnGBcQGCSo/3BXtbXbEt
iEPJYT48s3f8cHrjQwO8XrONi8HBLO2WQBFXD957oyMlZYdMW6PdXBYfZdS7+8wse8xx+rDUs2ET
es1dGQAtblUxuB0fR4c4rN+Ij1obpkcRXSvXD5DW82Lpt9ajGbhnlr673ogBBAjM/ZP2aKMkdMbw
LBtGMAXheE7KHjU08upY5Ea6Yn7TkwqPkxGamxYrq190O67LjawFKlLmBRRKJ+dIuHSeB/ox8WWI
thau6zkKD1rCYNjH5VlUg4LDuY8W1kPK1+Ub4gybaMpX+tZfjrW9iovU2htCAZZBExVJ8V74RHqH
dgWH85R4sriIIGof8yjZ+168DikcO6ZMPFeWCCl02goUaMov8Ho6DRYhm8xqapTHXPc92i1Mzu06
aacYQmHqaCT4ZqgoJY8NnVHnOgNdYQy9vh4deZQWR45ifIjDfsV2i+qhHInRlSAu2NiQK6cKXCPb
pJcwMi24ZSEDtrbzXwPM/hU20uWQYDbxGlACtaHv9Hq4FBGmGI3S0WU0FyUnip9Zzw3aORUnSYu8
aQvQoxge0lSD4VyjhkRFzFPc41QypI5x9OrZ3shSu3WpzFf86mRN0JEkkEXbAGCcnZQ+p7vZIiOI
sTN1iU/2fcMpgc2ZF7PYDk6b7hML3+JoH+qQVDAFXGvT9PHx0qUOWWLq78fue2EM8MgaIvZFC5bR
Nc5VZ7p7PaAIz6PXrZAd+4JsPLUlg8q0bC5DXN9BGNiC0SaTP/YQlDTaxqtPy2cUSN3u93mE/5Nw
oMMOrn86vvUjc/R8M6RIjp3rxMe+FA+11+wEsidJ3eCuFcHNiOi0c3uuas+BGaBaijnlsBck16a7
gsqNIL4rU/Mzarx4BQfuFBUB/iPKtAhTcosaUDCwAhKVhxcUJNo+l4/+DPehd/iDYaKNU3pJBePL
HAxBWhiPnVYwHJi0t1yjqj5zxAGvIta3Ck0mEPhkDHYmlGWBw6mWdsS+TRjJ1sp6sXRI3bfPsNCY
xwa0VHlxtjaJ9pvSoHYrYzKaE9HrKMYbau+7JuSTraJcdhwkBGH6ectAdYdCufMdzh1ahJvOqUfy
gW20LZVbFEdutaaie93CnV6GZOZnua9w55LcbOvqE4AKPjguZXVkAr4yyYOjvgRNKQ9hnFobXIJ3
xohvMIq/OvzYW8B2A8Pf/PajWjV/DAPcV8/XtAM3CidCzjory2X2+fUFPh15RVPaBznBhV98/cfW
i+gBMbjVG56Zhy5QmGkGVvtYwVuDTr8wkMHAX1FXXuYixEIoJHkIkKEYKaDnBwG1H63yNf5ajmKQ
QgNDVHPYiPWdOUUTNYTwbMu53w1ZNm1RusqD0dPd8PWjoWVT4077tGQBS+1w3xW3TCf2jQpdH/3B
4yjy9bdDI6kPJc4cOy/gXjKTp95J/b1fL+brR4zEYff/8b+xC12NcSl3jcWH2Gf4sgfP8VdDPbtL
GTL3YQwN0seWv30Jc46tKCsvhmowIF7GrCsrvAmvOj90vjpXKlVX4KpKlahl/cEmeaoiVSTUkKrv
MWxsufPKQxtRwBWWvb/AUm4u9Zw38etLx12zHqR4/+d/kpaLtTQnqSjp0wTk9/uvLSdVkfW//xpP
VJBPLY/2f/7EUCBgGBWbuaLk8RbQr8RREqjr/37xalW18fXvUdSuq1oWy9jjLnAbryX/QmYL/NYB
vlW7gkwO+DCrHkhPZGfy/Ku5p/yBtB9+IOBbmZMLEHlAHYiorvWOOKDoM2NVIyinHeJkiPUfrFCX
dc2yIIAOmwsIapkl2paV4JblLPzD1Il7yGiXiDogUjzM7kc5S9bTITo5cTAT92PIawP0WIe9/WOW
IJ7KvN9zJrBO3RRt69bN1iVTKW18kAEN8Bm7W6aQ9iIw3ceB2xAcA1PFKcqeprgZtuY0LBwuymNs
Gp+RZGEZLSYQyRQ/6n5aUoeXMKB3wjXP6MNEJplFAN0U4KFcF353Z4L5OYo5XOsFEawyzzezW/ms
N0a8axkNLUsHsyJpLqpDugIIDxlcrxPUpZF6yAUOqMLvv1Va9iRGGhJi5kH0d3RDBn2ITGBolc4+
9TuOSzWZXQHuuVKlzR1fCjZxMvjg7JvelRrJUdtPPUQbGE7wc+u8/F6R7W3EJTDlrqJiuzagLzrM
PTPrOdFx+1Pk+IOk/0PNoTqtyiMO7HRv4N7s8T8q7ymIePmUVB78TGDNibu3za5GPIksoFrjYzM5
hzh5pOiBeYsxXP3OxA5KmtyLLyKaVjjMnhnGc95Ht+YomT9NJk/cucA53vVvYebdqb+2dOH4tng5
YHQJIMtkSAqyiEzwEeKmV78Sa5LXIRDo7MEynRdTQ8GhYA8Qh3jNO56sxVx/H2rjteU7tGIGIy2N
GQaRkW/hxAy7kA91eyqo1lswqHQW5tS8qO9uaTJuOCe2PeNbaN+dPrjzKLu3CotXGZZws/HQ9Zc4
cDm5kf4S1mPps/+BvsJKmeZbvxQQCsdtLwljhlH3vRlatlecc5mAs1bKfSlM7di0jzLGVWeJDMdV
6u7p1d1GknBIiFBjV1lNcCX7ASkgRTHBYJ9PizjCJRUSGfM5VWBGQ+439OmxlN6nTfv5sSmZQend
gCt+alokfXvA5FOx72stTvdhzcRha3WM6V2NUgfQs/2OUg+bDCdbaKxluMGtS1oQ6CFv3QEd4lsA
X7lRbx1CkfFeJVQIGdrbJSs4pUofEcIh36LZwypo7Qe9i7eolOZZIsHFfUs2TDLzps0ip7fkTLgU
rxOfBzha2kxhalKK0ZzhGLz0tXjnWWnApDO+kcsiRg4iKK/qXgWdPulBLxcamGUJwLcd4DWYfv1o
08hBBt1mY2Ncg7ykxHHAGsW8JiH5bJ10hnU7m1ztIW3jjyl30UKaWwTVxkkYhM5zohwpZP8sii6J
ttE1ixAh+BQpisD+GBpvc+ny8Xgurn/vNHvVvd8Z34esrxeNz8y1aMiXtDlBe36gfiqK4DcmSfNd
NmJBSe6zHXGT+lHP7Vg81w5IoKkfoET22NlMbZtWzxyyPNoiaAuGeGEvzaGO954fEA7kSJll1iOK
uslFyvDXwzW4mnHCOk5F9o4AadT0bJ2xr1TfRDfTLJP5rKoRH4lbHy2neBGadYH2SbfEvI7D+QXz
/V6aw7XVg03U2vzN0lWs9G6vKQcxkcbHOLQooMBhxzYV8c7VzG0QTOyNtYoHZ6z27py2PLmdGpvB
iOw4vu+YZr9qIcwdCGDmdEwc/VTX9lvFFqyxckAmXkKix72vPPsDzOpC47LJje6HLOZbWd05slhP
JmPA0edaVD9B3xtCcOW/qguebMq6i7y1ZgZ7w9TorywYTnTmLSGUqE3xO4GJnWcXG17avOpsZnHe
IEggMYlhsyBX5OCeQuj9eMK1+wziX9l/aIEPt6hvKRkS+6mKTUKMgbEgH3HxLWKQDV0oFt5rIEQQ
Gxxv5RvaLrGnC3OqG1Xkd0YK2QrCeJ7b0HOM69ffO7UpXJkEequNC7F2ivsQG9hC4krQsbctTAHc
KMIfibtNsiNKJjzo6ZMTEoTN0kDBzKcfmtduC5cI2shMZTFaDNksifG9u29AVy964UBvr/Ozl/v3
tp6sjGmot5n57jHHXdiW9Ymh+26gZKipq6e4irdNHR6tXLtQPEznF0/F0btzmSYZLYOioCUkhAr7
3hBf0CbnrXXdn276IYovZJb9mON9aOIYSJEDwKNAda/BCteQt+qaCesodvNQv31BX3CQcYyEJ8OD
VsupAwiIdJTDtfYs8grmvGt7nwRj5sxr9iCnUAQH4ZmPljBfyoL3LOMbYG+5jyYnpWrAeZsI5i4m
Ju90DyxKZJiFxviUPfka9ZVWQHuNHPguOkbGXVo+xf146KN7YbWfAkicJRNASg3B2/7EQrulYvkK
Vw+kP5KNOe3LgjGxPjOXhHCaLSsdtb3WOMZj9V2UsdzCgGfEXMizG1H0IMzXipIW1Cv/WGBpz3En
dA4m+IAWeCBPS6cqv8Vd/9IkLTUFUXQ1QkI2bRzdhjb/7rpMkBKze3VTyC1t81FN5ltW5c95yrag
i54qu/9G8TVthvl4Y6+Rbzg/OiwA+ItT2AQh7mEPdYJECkJDXn9YfJ6+O0puBjBehb4m5pkA/nwI
Yq29xYU4leNKioogWDkaBNDprmGlgSpXkaok/3sojFUENW1RduO4zoeIKwEPGTpl+cpAf0VdiEDw
gmOs6cl7W+EI8FkokMWMjd1WZwx+5N54Y7ATxCEKL/qtDL41xKzEVB0p3ES8cFkpsZAcmbzeWRr1
CE64J4D7DgsKx/z06E76O0MzEiFDv9U8PA1Gln+q+9svAsADrb1kxFbCw2uJgpr2I5bLfU8wjhsJ
FW4wppPloLRhaczgu9FYGFBNHjitdW3IEy06qX0WFX+KpT3nPDVFUxE/ouUau5z5gjUAugltwcLW
pz0A88XXdt9pv0ub+VQbaDX1b7pamq9577NRqXhkUjpGw8CnZvIqGk3/aGrYeNqwmj1CjKREcL+S
l6stD1uHvidHNu+0Q6VHT4mEaUNY1eJgdYcRODp2KCUGrKRinlFkCgTSwn/0IvtVhOgCgT+ep8R/
bkV/tBs3WetVc4Qt0fC3lD8g5PDIkDMNlvMWGz/xsCw5FhyHmCoghbRuRd4oxtVExqihdj5xrJUz
AoL0G9D0ybjLM31tovAvdfD1y5AxCBZmYwDLY71UczTsqyZjSkeKipLul0rOAGlksfVdSdpCJje2
QHgUJucV482unmtvyXarXvoQqSG4oHF301oXcFHT7jIxXO072oVGYb+NjCtw/PJc4cM1SZKG91UV
VGtiNz4u/o1dBNcibF7lDB11GA1qRzAmNZ7BJNQJtrqRYw7ugaoHbXtAvVk6KK6IQcey4VRRNNZF
93tna7jjE5dCzWJyJ62BYqS0ALoaPw2wm5hbs9RSNErOBgR7PILLwB5WrdisgbTK+c55RO2pb134
IK+BQaXcKtwrhDQTNnkOpcKT7UF3jPNqVwYQfMFKASEmPQiCtR+QS/XWJKOb2HfehDGE4Pc5ZW5F
nbAhtr2e3Ful8VEC/T4Ja+8ll5pD9q3T5+MYAlRHMmsFHfdBS0EpFBLAMD3u68Cd92ZJX0kprMVc
xnilmOaVXcY+MhSL2hufWsZCg8zv20KVMkp7iYb/3DZAEQzr1Ss/7dZpVloTQZqS0X0Wga40GNPV
aJZTA/bfT25uERxnZiJA5YDEML23u3TYpLP2E5Q+klI0kFKbR29ZyB5ufvdTepm9Sv2JqJZ4MrW3
NLF/CLLPQy7zo5HjnDH66DSTPFpDWoYjLox1NEBfndNn0+KyzqGUaAzb4rmhmSTN4ezDx+7KYEet
76XXR7EyJ8lwsKVAK9SjNfNo6AcJzPDZEDwTp3wVGqwhfGrsbeJ9001KDwyXExH/ufC29mgSDM+d
rTs+M55hRkjqbuO2/UcukWWy0n8YRudVl+Mz44gn4LcscJUHmjuzLyOtg4tm+g725cVOO7Y0NapN
AMRzmXUkRT1tP5cCRqvbAcQYAmvFGsplmjZ3sU3/bAhqllxSv2lza195zOoDN36fU05tXfYKJJiL
v3trFPa6xdIuSr9iQzVAUJXnaUQ5oGnRvqHNOkb+w857d0maz8fiP8argeNnMGdglZ2rGxFKyuZe
p6zF0Qkdy6sVmGy0GHVaxiZsIlzAoPzKUf8YprxdJtABsiDesfYF9D88dZ4JiVKy2UsofNsYEFTd
NLuLyX2wO+tvXi4feud7E2cUHrnhkt36R9l2r3ZMhqfOzqlFwrbl/zOWpYVHbTHh1flkiI5jrmwo
V5HmAbl7l8AVaOELNATmdpz6NOZ+64GDWD2ubXgEUQTHl6JK0pC1QR8x+eQ2XPpd/rPK4fR4XUB0
AL6BqUAHiUIe9JF+H5qi3Y8Kh9DAReg+3AJIAoRExOxq0Sl8ggVHgYp6jlyAFUKfI20yPLlWdQ6l
HW1d117ArQcKUz1FCs4AL+jBVriGSIEb8jyN160kNdAprEOtAA+4ZLYS4kMO+UE3QECgbz3MAWkw
K7haChKhK1qEwkb0sr82KhdbqzhKOgJXDBVmYoY34SnwBMixpQ2JIlZIilDBKRryHR2m9WUEtyLS
0x1ijr+msLzfWdpOKsRFomAXMgZ7YSgARlCuDXgYX+7j/29O+zujtuWa+tdb9WsC5N+N2u9NSAgQ
WMg/fjNw77//9z/QlNRv+82lrev2L3iLLNu2XM+gD43MyG8ubTx4vzhUlhHFkKT8fjdoe78IIekb
Ys21db7iFf/NoG1av1imRV+WodOyQBRR/78YtL/s1/+0Z5uuRXxC/zKOg6GRxEH+GKJg+lJ1WtPZ
twQw9Sqvk2nftLgOUASWQZcxDzCspemibbaenmztoTjmQnDcIj52QGSpNl7tUQLZibOWJj//5Z38
iyyN/GNw4uvVeZ7uOYKTgM0b9KecY2CNZuqErXmzGQpVbJDOqYeA07rQOqJUvxWmf2/pBY7cIu5W
4LGxeto6FTZBYy6dzI2oZ2WC7s/1IiR7d/Jn5hZgVkLGJ0N47fxokzGnL2YbmbDwP/7m5as3709v
rucZQiCRcSrk8//jm1sHbTLU+N5us4eGX7PjuVQzNrnEQWAssWusAj307li2Eeq+Yd5s71od/wHF
oBR0mqSBAlyYrYuoDF3Z1ZI1Byz9ycPUERWau6IWNdtEsqr3yEH30pGsozQwFn4WozQL50Sq//Y3
35N6y//4PTkUP+mEWYjeYH390/ckjSjIvTg1blzoeLEa4QCChZQlhmDfscFlh69bcO1xo5Vk1Xc+
qZoD7vTpNJo+1C23enJHzgdOxoEmrvQLo1iOSyCp48S8Jz8GDzunRZK93fo/v3R10/z7S+feMbmj
uKuMP11NeZn7HbwQedMxWwpbi+8nWs+yCs8GhdVLJ+jDYw7lGnRKgt08Hd9KgB84+y3MlztC/N6a
fEWE5DiPG6Mr2GUlAxY3jMMV38IRiutZ63FsT06DaF/n4dXV8BbjbzuGJgR4vHLTMo4S7+AX+Km4
NjiMmCHDPFcyZNRB8LSZ9Ah1IiYmA6zkyi6irTZQouEYLOSFWKZmEShfTngjSkuDaYsKr3n6vpqC
SxTa3vnrC5Qrp7ezLUOEjnigYA9B9y/UpXajM1vFLoKaFxTTm1fg5nWH6KXXiu4ca2aqDkPjtqGZ
AgFeV2wlTs5fPxqS/g5jWrIWhtbcG1LptpXPJN/buhXBooFN4WAnj/aMqx+ysL7WdMospriuID2Q
xxu08vtkjx5mODb3eYADZXTNW6iXO7zx9e4/f97yry7VrzJIW1q6MEzxx9sP+cfoRieUN012p94B
FJG6dU1VFlQbPL9715GXwUD/LKbmiTG2sU4ydyZAQd/qLH39zNxo2xEW0fHOndJOvw3aKkjqcWHg
vGb2750Zu3gvf/Oy1cv68x1mezyYHUb4kn/+8WXbmnDi0ar122xRUiHs8B545tVwEhIVNgS6ijY8
PviA1Knj5meT9pRISx4a7114QsJ3j35+BS+BwBt7dYLTzJB+pQpz0wTP6u9ieH/xLpM/MlwAWR6P
hT8/o3vPyxNORPotI3OL2wss15S8RUN6CruiW7puXq3inJbAnAYxjHgnPYifItKi+//8vhl/TDWq
xcIxdNKXcLR5NdbX7f8veUB/clqWJj6lLu8fqoTCsvolDWNqlyKDU4HWPWf9twS56SGak3MgOb20
g5TXr7eSsfkmmuhZogkQOWvqllQzCzWzR3GjaEO3VlGsnfhwsI7QAtOPmbOXUQ+IwCwueQX9w9e9
DWXAELYdfOKaRpmDFqevcRJqfwMjkH9xiRiGMNlS6I5l/NuTTJpa4VWQIW7NGH2a3RAfBxfRFUuC
s0pj635qkp924d40QDVrikXTt9g2GLeTMJKRMcNtbbvt5HKSC5UpooVdigMG0IOXa6tKQyP+z5+N
/e8LOfkvU60Z/M8BXPDHa5oQsYg0owdq2rQEabKox26vYyTsPsup5dhioQVVRE/YoycWkzUA/Vkd
m4xH5KpLrDs9JCRsFuOnhWngBMYvWVlu8WYKvceqw4eCmSHZhzKG0cqYnPkNDFjzxW4DdydCoz4k
Rfg/hJ3XkttKl6WfKCPgE7ilBT3LqSTdIEoqCSbhPfD084H6Z3T6RE/3DYOsIsuQQGLn3mt9i/Yy
v8HviBKJcMduMuSxO8Zd1arXZXYmLT07Iyw0MSScMIoDfDFccq16b+smte6TpZSt2MHls9tfK4AB
XBXcG3zLlvaocWcyav9mGLfO41J/Ep08mkkXHgl4edGhk71lI90k3SgsMFbkID5ipx1TEONab63l
nzJqEoP+5/fdWtaKf60l0uCUwN5kmx4Lyn9936HcBp07efqTR2jPvJZz/zxFMywwiXHdEYSqCQ9r
fUx9cZ6mmR0XQi6nmHC8CXbImUY0e9dY0K70PVTpa9eZLc1DbOaJBrYmQT4QusV0KsO3rm/WAX5d
kDIPbGMXk7xNbZhP1ktIH3nXJ8lNidx5dV0BF8Y4zQzlLm5RYv2DnY040trNg2IvWKQvPWyEtdda
uyzq8h3KKYbyiSy3ma28A1b37n85QvX/itR4rB7StAgR1mghWrb2r3dKjEbXO4GlP8Ftfrcqxrpu
F31VS1JEU+kW4boCEd1QM06Os+xkT8z4QLXQ1B3LE2L/BlgU2QcmUIT/+TN8uLH/+Rk6ms2axsZB
023NJUr5v36GGdP2RGOux+7fJLZiUGDfbQgqnnoLKhICainOMP1oNpQxRF7AFiRswkl1HUKOHodv
aSp2i1PNLNAQ5qV2wfnFXa+dp8C7zMYioCH3d2+hQdpZBLntVEOgVttF0zY3/bCztOfBfB9oy6Ew
hIo0lw7ZErL9EHkKUjZY5WKO98QMVVssWSBA0YdP1UwHrULnZTVQXJvl4DfBdml9aYJjLvEyR1Bz
Yi/a6ZLpZm4RRReFAChNUhwITUSvoOvTVamPRE3dmTiOMmVppvYoqNWNLyrT9R3hozWi5ZLwnnBg
ROpZjM9C+HKk+cL5RTO0IfUi/d/WX8/6r+Zzy3X4HDihTFY1wwLy+q8FbXaVR29+Cp+EGoorIaD9
DgqrRE4PbKIQZ9uuPgFjtDs5T+6BMcDRM/PotZ1FfRhsla4jzEljra721DHkM+RMQEQJEZjS+4Al
kM7K0E5QcUMSYxLnB9wc9jYwZoiZH7Rr0cS7rlUKCfW3lt78M3l/b23vaJeuuCeeumm9wNOZtto+
SuqfcefsM1qv48q17eh5oCn4krXiqEwcEEaCQzEHsUy88A5cNJujIibCfuJf6i005kWCVcULgVcs
LKIugUI1piRbp8wWI6qk3vF8xw3XaHrKYxnRgHKwIe21mgF+Bv5s3eQSDR4t5/Ofe0b3RN/3KIPR
3IZxEJz1uNlqRHTc7GrYZphuEZ3XyBiZx5ZhRy/Hxt8Lf1mHI248e/MQPE1MTrtz7gzBpq2Sd32Q
tZ9AVRprop9mBVGpxlRDluTc7KMFAVDJ+BZGrgfquuz3MiG/jB9rQklLmg1YDDZjHUoUZdNR0wq6
RSNFL9i4r1Ot64cOyel6brRw64yIhCpy1TzmRkTibhHy5X4dDMxtXJAnetIlV1IUEyaanrM1x+wn
U6bJz+uI/9O2rmSFnIXNX5PSOgzrG9C6CtYlAd69OZhEWOJEIGqaACvdXdRjvxIDGq82NNesT0nS
cwNIfTQ3nVl0T9bA0cPHm+7LTH7qCclDdTSJyzxUoJM19Aq9Z977NvnemPMH2c3EHirC2iZUBVwz
dPivzt2qg681M+J7XAw7q8B/DFKB2GdLwIuDMoTnM93ZRfNpQQk7jBJTQN272iuOrUPRaPOJj40g
OBexlzfpvmmb4XpBNsUCvHlSLvIClaIomZx7yanij6XXXkoEVkVA2ys6u0X3C9mHSy+hSYhFn2Yu
4GZDd65prsEUN9e0Bv7G2Obg6m52Mhi+0c7ATh1wvfUWScrcDNklwNbXxUAgNAumgSQdbVMaguQL
/i1nsTu7KdLzzI0Q+cULn9wu8FcOGYqLCYItACcOh/kgCUi4DunvIuUEG1Pp+bpWLYjFS0DJVYQN
YxkT4l5nW86GNiKz3YoKnAW5djfCdE6tw8ARJSD9T1XjeZ3D5mbhZqRTDWQtibT0BKwd/JhtgWZG
WTq62vgF/w4HhqbltAaE+z4K/v9+9sFatSt8Ktjt2pbJ9jwN9+Rg5xkagJY36RHn2GXMHDKvRAAS
xeEVQRlRspZ9ziLnowtUvLXl7Mft6NxwpJAJtMgXAlvYdKFnwGDSxJdVez8Rea4JEvrOLF7s+6Qh
0YJQxwUs1mhbsobno0mo+c6L2l/opMart9zIkrko5uVix95OnoIoUPt+TD9heoZYDwZQkkZwL+hW
Cxhhr0XeXMBYhvjyTbDOXt37elR/IVfPeHEwKERimq+xtpf0Hla9Sa9acNj+iOf5cwqE3Bdzppis
eIx1S530ClZKXa/HU2m/RSV7IQUNFH6RvrK8Wd4ftQwC9luDTP0aYN8LoyDywzILiFuViFVSk/qu
x93CQuBsowZnBmILZLyBvHfF+L1ySK2vxujFUgDybGdBPc1f7QiOdYY2YKXD895UvSxeB+tGjuiK
5Usn5Y8ksa5M/Maw8dtETbCj+78xnSxbt47Dy3pYYlEvfkWtbh66GsQcNDpUwYCvdN14E9EMkNcN
oOfFNhbMDpbO8R932b3zeD8aTJzYzVbMvtFQsi0q/zw0IOw99rnV0U3I2nPVvLMWZKNNJJe2fVAh
/zzWEMQFcbOkWqA2qxaF5OMmGsmPlI3cjYK3tYNf+4+b2jtqcWkfZG5xfIysslvAyJ+BhgTTMqmL
0DmA87fldIyXGxnO0zEo4Ws7BtojWMoP0F409P3eMLJDEooJxEH/8efL5C9HKPv2SGy6Izb57piZ
QXvs4gxpqWUnUFxRP2ZoPSVbej8eUfsymu4akse4+QPH05BFtmn008mGeuekKAmICpm2BqEHuyFP
34D0vtVOV+/dHisRQbzpNnHN/IjwjQtQFHkbs9fjk8w5Wea61xYhwgtQQAYmRpZSCh3zbrQPPQmc
/JOoKR83/3o4Mx/czKKyV9Jj7jpYJRFVTf7FEENOcRAUx8cNgqXyz73Hw3oSlg8Sm5wkBKJiueFa
TI75/7sXDuSrov7mO8lY7Gp9gWxJUsFG/SXB0HyAisAUGEH8njnPBO9yQkxjeGhk1LxHV/iqW/RB
+7BrNr2a7lqcQFIgwrAmb2cr9V+Q0C6kqjCR12wC0iUjJeWiK2uruVpb+GY2zOO1bYv+f5Myz3KH
pLim3mvb1oTmQQHbCiP9GLxmz2CUkbeFR6brFdGxQ7mTDurwqGSAFdmQRafCWpGyggMPxxhOqSg7
DrX2G8/1B4PmTSyAaYURO1yFzr1OUFC1oT82yoJpC7qbEueMjTk/LGFHKC6tFS6iyse2TibfbnBx
hbZkTFNGhPBAYQIZY/rYqy+QffHi2LEClwdVrg5Le5Ppsl8jqT3RGvLzJUs+zRAxLUBlTrXlhsvX
wQvR0D6+lIgqPz6e97j3+Nrf5/557f/3239/gh3RHGx7Ea3//TuzhiV19ffXlJUW771pPP3jZ6vH
c4yqT/d6Lo/lBBP0z1/8eF25VEVBVP2qEYzP0Jr5LwqWJzjSPewsYjb8P7/l71//9/f9+WdCFNIK
UIgeTmJj10m3giG+SxLOEKhPENAFGyS3aD8Bve/FuOTAw5bdGB5AcMLd4+74uJkNcLhdopmIBVoW
/EnfGROJh7nuwsr1APK6tmJ7aUvtpDnK3SivZ8dh4dxYl8bPKImdQ6xF9jHHonVUgw3zM7c9bSfa
6GVwXc7kx7cfNx37IEitnkL6UsIfzM2YIdryaq6C9nFKklNNHPX+8bzHlx43j4c4D8lVXOz2yw95
fN1O3f/cK1ONroGWEHG7/KDHC6jkkRWwW8bcPbm+HWSo3AXOX5RpR7vm4hkILGdrpuhrN8PNkXwN
h+CFDEGXuOiFZo7jZF4/7uaZIG60eVA9H1943AyOhio8wREMYZQirKtMtGmLCP1x4xX9f+49HkYL
CFlihFfoMP/vc+Cx/PM5f1/3ePbfh497Y9ikW69xWWMGbWbmKQ2aCMZySijLdOelZn8N2yHeGcwA
KICITD3+vSFd2fnnF6dFHv/32/96+PhGu8jm/z4lnCJ3Wv99/N+9hHKgxz8Bpzfq6HX8eXb20OM/
XjibI3/F31c2sWr3NpcczPSs8kbgBw/F/uPJf5/295eKRcX/9+F/97zHNOzva//xjz++86+XDB6g
sdm8eGZ5r2mftkumGu/c2NHgLElG422CTd60L9pyF9tHlvmPd6ZUfZ75sybR+kjbf3xmfz/Rx0Ov
NRYFAMJi3vrH/ceX/z71ce/x8cbAL2aaLMsL+l4nVwQHyrw3wcX2mkHdj3m/3DYdaBo24t2yzNXT
YM/bxxEwzkbSfIVUxgf2WHwcHPpIlAY2Poz57Rz2t2oonnJj/M9N3bgIH/8+DuyQrO8msvGtO0gb
ZpsdBgfX44dGyxXVNtDlwaI44Z1CaI9JFz8aIQvL9PHxudQUvjujKl7BFPYHyPHF0Vg+4Ll9S7Ex
PN7Af739j6/94yMqH4fpn3f97128bRw2cdd9d7vwpxQxUyw7Lk5TMRP216FV9SqZP3VjcBoD1F8p
cofnQilwmSU7Ls0Fi03iVpxgryevp4PcywzTUoPaSqiG25I0JfjfXU5iBJvNxJjrCyOIy1gZ1bt9
F05gnt38KdDt8KC86RAS9Y6MhXz6LtJ/zHpDKmihvdpEtx2MFg+rVp+8zHqq3NrwabT8iHdxY09X
RIXp1mIJ5prHlKipalxeFWG+XfRK1LGkRLBekwGlKJk2PwoWK3goCZbboY+2AgDGeoy971Wd69ei
GyQiPDM4aJM4wS2lNeZo373IhaxuJCg8Xf2bTWDldkIK1RmZgIDZQo+ckVx2OcG5WjCSHcCGXljT
RzyPWLF6CKtL5LsGUmLDhMmgNvAcbP2KHT4hTSui08eDp48/waUWuyET3j4Im/Cu4baCDp9b9VMS
Tl9spyAEKpefeZBNO5D6HjGGA34OzXuu8jB+Jr+52pd98tZnVrtlOIz7YypDFLQFWO9ssD+MnoaZ
qc/hvgnjw8DJcANNY67jiKDgKi4uXqK92xNaDT0PiJrLRnDcWn3NJxd5Rp3/FLmWX/oS8wrIM58+
6J0FqTpZ2D2J0UivSeL0h9RRT0Aks9euR3NsW9aP0Zi0L0gRNRg2p0JIufMEHnLXmPadA+GlnXuo
nG64HSbFpTCpvGNj0jPg8/g5S/NKwBMcTtRGOSRWrEbJbzL7mDJrmbPWmhwLeoW155gxByIAzc2/
uIq9mPk6NrX7kYZEsYRGZ/ioANM9rKESD9pZOSwKWDpRzjVoRO1GR0mre+eqABPZipE6O5iJZuxv
/dRVvtTH6TmOat/uwJtKu3uCBkwLxZyYUWauOuF0azjUEjZ6XOiEK6+zBcOejA1Aynmor6N037VP
bZeoTddb7jntSyzKUj9YBNBXSId33UQPUbNJk68DktHdnhCBcRDfgTcoqBCj8s5plHUrLYv6U6z/
EOQarUXPOAFVG1LVmbCawKmwojqobe4IPGfDFSwX5dWjib0NyOz+xPYaXxNP/8L8hgqWHfpOB0DL
2V1cx4oDaxoApWR1ftJr+RKVwG+yj5mR85fW+2EQcDnFefCkx9Z3s7LGO3EC9rGYpgsjvOxqS3yf
1Cr9oS5GOFdF86Uea/sFpsElNerk3GjjTzIjMe50kQP3IBs2mDqmo4exama4/upihRi0BL1upmo/
b4ovg+mWB/anB0QRWL3N8fyAPkLMOpTMTZwir0+9Pntbw0j463iDV3VgCT+d5rekTOtXNa6SwBjv
ygRTEDZPLpFGdeGwvNoprWKmonoqKZFSY53AedvXsaXtGdrAzgG/TVhbCLg8cop9kTI/qPIpPKFg
XRMQSb4uRUGtWnBWSE9O7ey9jz0cDACzaGmNjvBbRHOA+eZ0YwaWeaKOGvFTGomvV7haiUMO9Lxb
21lCxA1/Obt9uCp1+1UUg4SZkAYXUgJ+AbL+GpVyx1NQrBkBR7fWladq7GB+6NGLURv0E3i4CebS
ZNoiSCuWP7x0BuNcutcuUs0BrsA3bazLK2ncMUhvY12aTnxU6ZwRK+v+NLSCjK7mtQ0ndxeW0sc3
c0my8msh6qtj1+NeC5i1euM3rVU62b44ZhKvDuDZmbS+f2nJYcCg+KF/NYJ8vohIbOv6UMpOf42n
77E0zUPRW98Ho3MgFvTPLRF4tkpqn1QeALwF3dwsQj8/1K8NE+oVk4b6kE3Pbowlqh8dDCROPr8M
PR1GM+cDMB2g0OxaUycRb7qh+VKejTQxXiOwTiPjgLONkxC6qCfXmUD6PrlAlqZQOxRRvevt6X22
KgjxIfpLu88TaPmVt/XkizZYNVjVlkZ/NKKl6929CNgBTgJxbkI/CuQXJpp4WEJSxcXuNlbblS9G
49LSMstbhKMN6Z7enbP5RzFM9RPy+CeYBC+Ucqj6mR6MxJh/NRuF5yw9N2YSvXihE+0JR6qOVVOX
yAiH6A2gXf8kQW/B6ED+Mztk20yLca/+IXCoYDkjAgCfxcjapXK20QNwYjlO67oPB3pAyG2nlmsa
dmH82sugjxNiyVF/6luLQN7lK4EZ1rAC819kd6U+ljdwYoVDAmJ+hnop/LmhhjKwxG+agBOmLJJ9
XPJ7wDmWlzAZEQjbA+cFqARawyp5m1pnVQMqXk9ultywBaJPnjMmHl7NzZjfxsxOj3Wc1mg9zXXj
GKeu4cKAH47El3b6dOz2OoFGWoVT/CG0Wh7CfFm2F57flENAqSkqKb1qbwccgdb9hOiha/2ZGuou
YRMeTa2wDyNWMCDj2CI1bGkvCHZXrmX9zsnH/lLayVERiY5QJI2fG9jL5D6GMB2S+R556sOMpuLS
9DkJ5sypjy2qaoaATmXtksXSzNiFrbwl99UE9GO0cHy2dEUN59AXzvBGa4XDV7TzqkZAXpihdXQd
Z6mVhg+a8xroTrbwbjV4F4IfEA+hgvZGNV7r4Sksv/Er58PAu7Cb9Plr5NSEJ2j4WJSAWk/Pnwwv
i5ZpwDtDBpV8a8lUhUZoQ4yoA2iWSr0DswyY6BkzccAGMk5nojVH3NSuDCKSCptoPVOpfrWw5/SD
RQWLGdoLqnazCJ+pB8ZXZecG4jJL4TwLIYrQ/Uwc/giEm3Idu6mPNcHd0xamuYIDWXM+GN7pV02S
FRXuzSwbvpl5o28dO/wV1kzmCuZMT+MoKCvb6Cy9+0hcD1EdwMNDDuU+dvtNo7P8U8JwVEzzjSjH
5OixVx7Qc99m3W62Toh2mV0zHeQ5fg2c7hICK19X9jTv4X4QmGb5ZuJ9xtUIBbvndG0REG0T2ZCV
2tabcTK3SYOrUrN+U9WlvmcMcpPbaJbHrvzFMOfZ7gzt0wTvBMfQeefqVW7VJDewX42nkii/aM7m
jygkxrhL5pzjg9SlkQDTEzr4elUaldh7UsfLYw8e2l/Mz6b2RavyH7Ist17cDMcg1ufVZM2CNlvQ
necw8s6lk910R1LXox7ZxmkXk/bHTqOmlj6zFSffUj6JZqm8gtTvgg5Gi+4+zVVe++3SLtHmmCkb
WIclzge74OhsopD8kGbEZhVlAwKIBPdNAKH5mxem310yZFZ26lTnQe9RWI/hSWvxNSAW1nwi1731
EJp3N8/cu50Pe3z9tG2G+MRI0KeVTV/Fmr9VHpkMFYtBwzhmo0OKAqGIBBltW3CsOvM5QTOzJoWt
9SvRUC07Kj0wrOLVIwO7lGI/Sk2CNMAzIkqgX2yN2ip5K6UIMAdgomilhhDJc+/l6E1HZWjfxiyF
padzQZEMVcndPlMqtPwFpemXcvysbP02TrtycFirgQKdKuXdUYHeDJ1mi17lBwW2Fmhqs4kBUNwJ
hv1W6uoUdyXmbGyUKzFjYUuYvu2bgT+HsipBE9H2h0jPnhO8WQfPRSA/Cvc3BY95EnUDS9Cz5sOo
DweHa9vNcLxDXQ1UFf0SLeGOH07DAMYSOKFsTd0yqzmOY0DZREj9Lq4rtVWtpLtk2pz0VguR3Lni
0iTMGl5POclfeRN8WMW3GOXzs5Not7QzvxVIS2/SK98JntOPrWFlOPqaiXpzCJgCgssQencqFKr6
KEbqF+U6rJmKHTAXFuSWfXZFi3WMlp+Z2S3+KZh7nv7ap6VviiBj0ja7RIzajL4091mx/qYTVMi0
wOeekMXMbqXK9lrZG3vdArmK2vY3vfHnKMp5swrJx0dMnVOCpJpD/VsxBBfKo+YIU3lPHMuMbxq1
QT3ee3WWYfatsgb9jkWpXOlVVW7sophvI5/EqjTrYOsK+vjQZQqiPvZA/e5T63YHZQfHwnpxSAu6
6G1rr8dQLy5G1D+lJA2pwokvXpBO6xLV1C7VYVV6BKxJ1432D3lmGAOxtESU7lhf1/RLGoYcS5Td
aGMdjvpyUy/FuBLj9UdvMr/pyJF5yEuyCKsioOnrMDU/dVKkLAbU594dfM1tyMxyCnJCccozAp5z
fjIk9uUYRya7UWGGcTwefiND3Ed6xWth7KIgSZmPGoyr45GaUrNOVZf+Aqc+b5DhkGbF6PjooB51
ggwrwCr8ErnizJSmuIbjd1Ei1HRpQt4RRJMCWnF1f9woxK6XKpveByU7n8ovI+nb9jO3Yn9GrCE8
NZRIqduuI2vKfLY3r42LSV19bWoLqaRHinrglMHOQjeyHQb2II+xE96YYzIEYKuC6st/WgOpMA/Q
Sk4FXyQ2g+dBuUZuOtuld87Zj6wSNs4bxcXGV577ycTfZzHoTlWjniql9FOIn2QXJNNpMiUfuEae
m+WR2BRUhrPRR/FsDdhIcbX7YrJ/GGOebhKRR/4QFfqKPdEpte2vDPjcg6siD0Gu9lnM5YA2KBcg
p/HidB2YM84bv+wLUDSNIFRREFGnYQQzEotEntyiL1TQg7dqchqtgWzE1MuqAy1gsCUtD6NytNAR
wNwWEtxHAWdi2+RFvyZUCNDCzLUg4+Ra07ZJTzmpDNspm+9OmsGcpo/c1cxuckIrV2Q6Ikba5qiv
tnD3SHHvzXe7+MSduZUTDqeW3diBOvydY6Y5NeZzS1cDe7B3FSVdmlbTyFSKtPE+4edp28hZc5hi
3Qkt68n2xIn+AtiLJL+kWCzzMDN9RyNEly1htJtLjxIhIAfboPN6NBKSavq0oZ5H1rUjWQCQvxW/
N/QUL3ZNbo2NI21pcMUAbaW3j4CFrdFhDntBFMm6RPV74odNFvwwOVWTD+4NtVsNbBUQBdn2bfMJ
Dyq4jGV4N8L+FsWB92VsdSTKuaafuO62q6R0cWOzW9QQBh5zS6ckJQrM9xAKbk2ZopOzuy1T3+qa
pUW1b5WZrMVUZlthLihIMJ6iNZ6tKflVDMxYiYkb8Xba3dnLlOfbDMrWeav/FvBvLrLJYKPX1W0Y
hmbjxPFx5igF6+R2fu4wPlfLcDsKUtLWM181BSA4Rl4IIbUMIqU2HgvpDfdoTo4O/RkRDbehcd7K
Ulwcc4p3ltTbTeeBCxn16dImngX8IewuMkxvoqq1tbNsSMKK4Jxs7t7nLtrJXhmfQy+xyMPBDazO
eBtYEj24ka993TL4BQFUNUb13cv6XW2lPw3DC9mPGy+VLWKfnEZtb3gQCTKzy546h4oEJMwO9g/G
Gm9uqMxLQiPT/I780jwENWdDCviKYgzrZeskW0nvYY1aJ9mgpVy2DANByIw8G+y4g+xJmMP8Co96
KwMn8OsysOhlMTgfauAYLaEVh0dRkixJ42HJHoHxJZP2sobKgPhyjhE7ko/yapIDz2wWbLELa287
JngxWpJjF++REbgbCwv+Pun0jgkGFoamtWLmdxr54uRBgKu6OAozr1Li2NlG8qybDEPAe1rwgR+W
BLiF81oD/cv5GuabPgx/kCDXM2Z8DlkurpHIf2dLxLvJltwF8gQDCLza1CO4bPBIrt051dY1W701
cxSx6yEfh0kDZDgfkrM7QaKIAPMTxETutD7v3eYNyLG3VW4sDozgTdRMs1y1IHCPbsHMvskseVTt
RJmmOmPXFrHOwMnacUbnCCU5URdAcSBuBvliqof3FyZad9KUSzAR6qb0HrYjFM5lmR0mizAYGZX7
oq9eVCpdROAXkxG+j84bTkBu7f7017TmOfGoqOvSm27TzHahFmmym/PgfSprco8NF7wqOKybOdy5
GsVn0civjxZMKgeLTGoDgvw3s0h1ZrgIgop1y+k2WyNDxF7bNKHq9sT2xLVN/G48ALDr+087c05e
GgwY7DWU+umAiXy0X+wmF+uqsJFNVLAXnMJ76smLPyggwj74YMBEqvzNv/1kVvFbBnhq09AyBXNX
s5MsbYqjni7KsEg4okD73ur4bN1QachugfJn5sixE+XOzei0YzxZu3GuoVAh4t44cz4D2Qsq35AF
7T9JZW2aZfps6Ombi7neG0PrEIbxuMX8TDa31mc7zSusXZHZ17GRHUkL6xyYdBFMR7s0f3VILM56
Zm9ImiEHzkM9gRmVw81zIBdmYgT1yBUuplIhUwxEadXpao1XhwKjR+PYlPYlUn12SlRwG3Jt58rC
/hjKizFH4Pgy+khZgvsEeOWnEhixMw07fFtD7u3imDjcrvj1EMMHo/sjL53mfUWvCoKE7QZ7WApc
3jjhb86A4c94s8dxgLFaQJa1qaZNq/d7/QcFV3xrZ5j8Zj2mF9Mt7r0T02yE/LBLCuSpirN5Tbd5
nQ1dfQHCfLZDPX+mb0t+EsSHDdXUW5vAeWHcjHogtt0zgqNvVlnWpyrEI9FJK97WaWCskiYly7Fq
UDy4MGKN2jk7gbOetAxNUlKcgr7TmGx7zPYXyuPESAKpLvqQHB5tUjn2JnDMzm80/Yy71IJqpg6L
H9iaXqY0Kg82kb072krk9CytxyTEQCvau6FGuvRiUghAyQ1gM3xOHPGlD5i/uGg+T6Eqb028iBc9
gVGaoWc+6OFx8J5LmcjT4yYVgE2ihpRBGRAIpaxfEXtUhMOo51aDgCKfXKmSi3NOfNS7iiW602ib
6xH2BnJ6X0vLe4EaTJB44y1+7+WsVjTjxpQWl4raG0q45maU7t4LtJQ1fquRQE6j19xKL/1deb22
leXMhawpLyZI9BNDlvYA+J+CpIjao43mX1fiXKVd+gaZWT3VPwxMnnlcqDeuzvo5X1K56mpvCSN5
0VDWL+w8Rja6NV08vV6LWTX7sUldRBz1vH/0FvSaRIJK+ECH4/0cozCMmH9obh372ucYiehU9WxB
lSlecmA8J6Oz4XPp3mXK1AG2rURyX1dHDHDf46rDCZzVnFEuLOLBpcsbA3kYKGqllY8+Hgd6WJFh
rhUUQBo2sT8lGUkXkR74KESWsM2M3lLmuuveITKIzYizEUH1ojXmuB/0aNdGpnzO5bQ3ocWZhatf
s1x9b+dFQdOXzXO+MPOGAfwXe7VTSajBIclpFOpx0Z5IHtsXo6Hdorz4wltA6PpMCT6Z+h1IUkzc
ck8tn2fZrnITOFe5hGNNRbxHo0tyKh2WiNQomHvGeUrFDzHAvQVCNO8kBuldGX9pw2z0o2CYVm0O
/B1txiXIYaqEad+eUzcsgWF32bVWP7wi38SukX0krKYrE/kKjp/wUqp22OYGuH9bT1iNnLjY2CMm
DjHo5le7pzms2ndVpMExbcSrSYbKtQlZt6Slk2JJIBlAlvmphil9D8bfOUP5bR+xu6DlM92dKEhu
40KSgGJfa2VzLLCMIc3TkNHEc49GNm8vXV4S/G6zfzAAxxJaSOZFal8cT/3Mwio9wB4RN4b9L8Sa
kcLqefV1HFaE9K1mmkEvXHM8MAOZPEEBCxrweQKXpt97z/S91YsQv9OpLfbMDEEQLludoVRncsLQ
TmopSpww5mhL4ujsKPOWWEVx83SZXdPm7c8Do+e4QJK9FjGCPcfK5UmYCFZBaVnb2LJ4k9mcvcbG
wEGih/3ZbO121XegmIDiSf9huDAGKiijYUfJqKjYE17CaMpxIQ4wsjJCUZyHKXnvBjp5mq7dCwZW
TdQ523SsxFqWek0nyvAfO0X+BVS/ifBl0/L5Jqz3rt0isHUkWYgzfAcNz3MU07wbk/Fuh+w4w+Cp
jvTxxl9AhQ5eIR2MdKuCYtyi+d0Tu8GeFifhBnXoEk5WfcwAFHbgFe1jFerOzqrVt3BZT6QM8nVF
fmvYkPqn9dPoo2MUG8pI6WMbpwXc/Uk8Y24g9tVAkk61jB3Lhsv+4KHZs0qQHEvFmlMWI4lJVmXH
xYFml7sS+C9WeasoSxsoyOBRhpHrcKU3aLJkvk2ChjQFkhSaEtlc3+M3439Ck9j2e7ejIReO+pe+
YFtWDT9pYCp/IplzFwwZVKuyBmAWI+c3jdYEwayfSm1ObuyTMYHL2F4TncwsIi9BamUg8+rW1l9p
6MN/Tumx+rYcpldw4clTyJIVkpcAYWh6GRqbZ2ixi65Mh+C7lGexvg1m40xzAaNRIhiRFOQPBHWH
LgcLzaRHxis4TXTSySWzDOw1pIWwgpW/HFNZQKZkf82Hck0jbqNE7Hw38ShKUoZlZ7YsTJ170pfF
EzBn52t8bqIitaT8P+yd147jyJauX2VegHvoDTA4F6S8lN5W3hCVjt57Pv35GOrdqq7pvQdzPygU
ESQlpUQGI1as9ZvJJPhD6AjB7nqnFhb5u+zYg+aDRYtlyAgxyAVB7ZwoYh3QjIlve/IZHl5QgCTa
uD2UwC2oaZrXpY3l/cyC61SbKu5nb2Ngts/crKdosAfqFSgMGloHusAcWXfKyOKGuvrUa8W7rlYD
qqJbNUPgLzVYAJW+Q/xhZvfzYmIx1tvc6NDftiREiaKHTB3ytdSZ7e1cYFe5yJQaYeqJylyS8qiX
ymDvWmXi7qlRwISjKteqHh+t6bHTAaBP2IAyQKYTOigjAC1z+LG4055ix1+phbaTWCmdUv1dAo67
DbpgRVGiYtrsrBUVzADNCzM8toXMyKGgIJOF7doOYY/kSkuZuJpxa64jsiHI2oJc0INVMyFMkmek
YNvhiAf8cPsYAFY6GmhXZPEzoVO1AsyMGlVSy+vOxCnL1yiVSKa2V/PsCaj0eHT0cThOVIrGxtDQ
LUyqqxrAytax53dLC/KjrGrZUbQKo8yPQ6I8B1VdbnytmA+Bzka0xlmDGSpN5JLSBg0SEtsob21b
A5xArfjIkarAxuwoADndFfcD9CEqydzmvA+BJcYOCmxIUGK2OSuPE8KnXoXiP8Zftu6OeThe1ZTv
Bb0sp7z6MMcfALFuKt03fzSsV0JH+VGOVnevpVF5tIYK8jvatKUpWUctWUgFEcnABk8qFSPBOy1+
A5ZoPCCohYIk1kWR3MletjhedyulUNEPb7+LKHsNify3lB/I6oJeZ1KerQ2x7YGSGfFXFh2iYHzV
5YxhLrTHlWNrLCKzGIczfvcYTKSnh6i6mnWMEEBKgy4f8MKqbLvc2mH/GDqxepJCRkrSUD87vkgM
Vs8FTfGttAaemgaPcS2bC16lPfa6/pwp4z3wPDzK4uIjjuZsq/jSalIN5WDMxpXu28WqaWHvOlhx
xtHEwtDujzXloqPjZ6eyQ6R8KKHx6gVRt9Z20DWc4kDN+CmA934gTDJXLVVusqfMDq01u2eIbK2i
6jlpm2gBLueSXVIOTNtFG7RBkzww1uC78SbIyJ5EgyahZRJSSy4fu9Su1oHNKJHLPsRzqlNenE+o
mHRoLzUjCfPaUUgrDkhP93WCRGzW9ZT2CuMuikwEgR1jH1+BgfSftKaiGM9o7zkmiJTISsmN5tNP
oOHVTjYOgSSZV6SyCPtVaR01iPraqfWFPOwO6dBxm1F5Qb8UoxgTJ1G0z3Pk5AzmAcxFAVYNuwEI
Qh6SeK76nTbI8k7K3iG6FFvkX29CErIuzBL08Rtz3ZjDNuli62PYNUW9Huahuy/U+sYOh3pVG1K6
GjrynwhLmAiY9pg7J45CpK0qN1XfXsU6tOWseM1IqbnQiSzGF0QD1dJqN4PPKs8CNDE5KDHtnLSF
92JaI6L7Dl64VpZeoW3zMcZYMiR+stcm66lSKJFUFvpZox7DFsflYd2WBglVypVE0rhb245yxQLl
rvYVNHeN+kegyddq0WS3raFutGgIrhpbucU2aiZRm/orBsLpEAYQ6uVcph5G/Yn134J5HK4l3ZJx
LWnuBZ+g1ZVHIJrFvm2Ji3Q9fojrot/Nufnc6lbK0tqaYKlIn8bATJGFSYWfiONAtxmg6VF18sxU
0U552/4M6qo9Rv20AEiNM/H5/xRR/gdFFFUzF/ruf/6///oXiijXBc5l/7H6mRTtz181Uf544x+a
KI75D8PEtdUC+bFIomA0+acmiqz/Q9bpQjKSxtZfnSsXYRQMFzktq7IhW2g8XIRR0KOQNZx9VUxt
Ze1/J4xiaYiy/IU761jYq6PMwjdc1Fx+l4vQHbtsCATVE1F8KpcHsUlb+NNeq83bSLZU0ogwKqQF
dUhSEtGjy744iNJ55vZwXlfIVKJ/XWs52ns1ItO6skc5FtJQWgNXSYZpgYJ10KXIKoC8shaYbp1A
yGP9eNMtqFixwdxWznaR1lPgBx+3gCXBoVf5ToyrYt8ALamNVYg/XxYsUlMu+eH7vFcRNQiz57Sw
38JJu5eDFM3h/nrEMghydLQ2J8XY+/1C0R1XaMqRz6zKJ9ANj5iudSfKGsRw6trBjB1z56TcxKGt
IHFn516g23dDFOMmDqXTIoGCxRuFT2cicuHurUfKzq2iZKtgopQDv6yHQ199aAXwINW0bgHavFZ2
ct9Uwd0kty8QSa2ValQlvzBe9/ZMsiNTUDmOIugfhn9C+q704I5+myNFfbIfCGWSc4tsCEElcuEd
Ga9suNJbA0ffGTW7bLoxkvxO0SLKhTi4Yxt2h/HRKsdJBDztvSlLxcbu3noHto6mq/CemNayEWz4
8oFt2LyMRoigOUhiIgjXwHrOTYYR7kLgTBv4rM7WMsbZBRGHskZ+X+Dp6fkFiXtgS3qMIXibv5UB
V3WkkudBqPMR/JiPOFr8KG0bN5fqQanqW7uxnpxQeW5s5GSDId6hq0biwee6xyz8qzsVEJzU1PCO
MaCBejygGkspu/qsWgBXhYbWJEEOi2k3nTFeMfN9OwwfJO8/CCdSN+vaTZBACkUpv0kPfgN4PYig
+MC7lSOCDiynEsvcM8njFwTP3u1zg7S4Xn2rKrQlsFrzNuyohAd3jqXepK3yZaTcrbR8zHqU2Nuc
0RYzv+8MwqoRm8e4DRblrXbEmrnM3JkfjX38ykGu0p2sjo5Xh8hFIJdnASLBoYoyjAU/uYJNOwzO
e0lBYlUP9U2evw4yJV8HmjM2Gej6AMp7UF4SlUvlYCjj9jrak71/0kaH9ENyX2JxXcj2XaBMjZsu
sA7k5m6jdJ8PEqhUnYIhODeLVGiPbIU2Gz2LKfgyS74a/OnnrIzXQABQpGnjm45a5lJLCb3O4J1K
RooAZGQlJ8/EpC9a7ly31BK8Tl4qmpLhkvUY4WSrn3or30rdwWoV1pmJMnulHe9IqSeebocI31rE
smX5ZAzmZ1dgbJJAcpLwWnIxCH+wUdFDNRhl4Hm80Wzy1sVQVGTgooMEc7+qTGvhHNzmll+ioOBf
G2m1y3C9qxwKSl2yo5Kme/KkbRU1As/XPiJak2APiINBTk82VXA4uZk+l0gluI2XmVJN0igemGdR
hQNPZnOTLRYqAYL0k3FlAKpAksGU3MEI7tpRO1IDOCIzY3BR5VyVKQZjW5mW0zd/4EcW6bdSWEFh
rKN3PRv35IzJadQPeEO+08YIYzB3tiQxgcd83z31rwSDgfgUVcE94XwPlbIvkGVZfg8MHm4Ufjg8
pMnoUdKH5gpVPJtQd0jy+KZRwMkE1XfcSrvAuc6d+rGt5XsHsJfXKjzToGduu/AqrS38+dLmDmXq
50HvN1IDeq9qO3yKB9OVi+EWOd574DopswTdK37rNTt2s8b8bmxW8/PifxNI49FM5QcnpjOrhobH
aTt8yca17+AyFdg3kJq+fGVU3DId7lutBkCSt49KQZkeNUM83+c8pMJqru2ZKSXs/AfETT8arbiX
y/5tLPmS2pxf61BkMINxtotjuG3pgLDy/RCzyLS67Kc01k/KoK16VX8qCKgbHeMCONSVgnk4lOF7
n0mAktW3ouaPw0ByM4q/R5ZjFM03klq2awJ5uEetTm0UL4oI5dK0awEtwjqqYIYW11KFXLpqUGLq
8id58UXA2WMtIyrrJpq8SzNzXeM0WkEn+MBp61vtwtvYNj7mSYfFGNp8SATQwE6nNZ68mTfPmJ+0
s34d9foxSHOc0fUXP5K/rGUVX+jSOpwpNIe6dfLVfuOwrrQmhZieInHkd8dRRjRjEWBVDax6MvTk
4ZqFw0aWg3vZh16ftScAlWOS3eoZeuK2JTEPlsa67hyU/HRPbQE0p/ld2qdfQaxdzWZTb5weK3gN
pUl7JMdfYQ+8PF1LYhxESMyqLPyaoT8gdYsUROuH2BYgakTpDmF0s4lR+G2cXYXuaosz5ypJgK4S
r1zbuf/R52AcGoSnAPu9t2rwPI7RfQBdpejjDIX6StuxPsGAwULF3m/xbNYowpM72o8VBQnL6tH3
rNF5SG6nkHBioNZsMcjnmBBjy7GVjfleyboJXEu/K/zKq02y/m2iX8k55o2oNm2H2NyRIdpUhvUy
jnVIzqvbO2qpbBvW8qwBp00wqj9IBAVwYbX3TKvvepaaAWYVTvaahyBIp/HLGdu1lFlX6aA9lYrx
kJN4dK2x+xHD+NzONl6lSHd0HSz2ApmoCg7PMjTsW2jUUIm8cSzutIL68xwebafFDywje1UlkL/N
WwVzFzw3vNHOHx387Jsy+amjZYqfSPxcznREOdZYiWfHBojvyjJKxrsROVHMPLdFTtEKUwhyOQb9
hmWWh20Ly795XkQsq1cDPA4Ico6XMj039yf/REjhDYXM7EYP0fQa0zdgniUalbJ+6E2+cBnNT86Y
HWu4m9zxH5EC5SKezc8wUbemVYGvGKR3R7fIChk3SOA6+yHRrmCemm5TpW/tYMjbooypfmrbPsGU
RJYxERpIBG915DSPkYHGTYfNI0YXjyZK1yszq35qevwIs2CBc1ZfGoo+G7t60hIZidQSLew8Rcq8
JR7yCzAMsvZU9DyuYWk/W+S7S/spQtEdRijGj4tjM2WfH6qd3kzU7DESju/NzP/Kc3I5kkP4ZGH+
Vk8vZmsDv8PuIQJ51EpDixzz+K6VJdinQL5GrnYGRIKj+6PilJpr/ciuex0zhkAhA1+njIggtx6p
SsRemskvkkQCSqMMAUwl2OAJpTGwwmwvUezTsF6Qe9K9jJgHXR+pgXVD7xZm5mVa/6DY5Yfh3GqO
/DYY9meDhysSvMMpgULkOnp8NYXIYRXFk+9Q9wXfcdvAQ3djlP1tlLddtYWqClB5JVG1hl8f3KAD
itz6vpMBAo5J8CPVkveYRAlgvetQi+9bNUY2WL6yJoqpObUjrVHctsFmCPHYDUttarHh+DzlYEuz
GYVPW4O+Yh4Lw4DNnaYPXYrUlMJvbEYf+0xpk8XD7VAEoFVGhFQSdNgrjXEXwiLD30rK9UdJDaFL
4OteY+O0yqPxlUImSq1teesTWPNTOlzbzbpdIX7jOiGyyIaKDwopNRWgRvKZK0qLZMEhyMgMyPb0
gQm9B1NIAhmZpxsbJYWpMY5E5BIoXLIvBW5u2HoO/mPUgFm0WwSP/DC6kh2UQOYQPK7V3y2QXBxX
GOCwsL73JYO/3Qb8AQP4AvXan4EePpo2sFwp9yFyTsj+IeH/gvN1sDGrj7zR72PSt26ahj8x3n21
wv5z6tovdTZXRNrvkQPKoZS5VpRT7juIKS65n0Pt9Nue+uMOLdx7Rc22kzGclNo/IpPme1NQvyHs
iGmWAQ2s2CYFuaI43sWR9arG2RFD0e+wZYqdlPRtUHEPU8ixjgT0s5rcKR2YDru2P8KW3LWcD1cK
QENHAUdiheY7gELPzy2sPheL2mL0mMeLTsaaYahB25gZxpESxgdyxfTfPeiF/a7Ffkjca28ZcMcM
yQrFit1ERo9j6BoLND1iVUN2r0Fvc/y7oSQPGAwga2KYJmGyxgMoQRG4uoMgTvXeWeCd1L6N+GnU
88cpCJj+PR8sOIzGOWCx4UCSkUnwSLF+JCCAUkW6qTLGfWTPOmQg9WYOrRvyPVRIgYpTQwZlMrII
aoAs2xkUrQ76zgAbYgjhxRTg3NWVLTsfejDdN1pq7Oquup0G5Vku7R9+GZ8wVmZ8kRdgBTUdkyJu
2mChOEOBGSR130c8U21ifk6NcpdI9hZVW+KBGe4+6Hy3cp5VxQ82RWPHSPHIsidb+k2tReRDlWey
92vTNraV30OIH7JdbGVkJqGi6YZrpktUCz9zMGMmwIjEvBRddXgZbGC4YL5ajDttYoxClAMLsR/+
oLT7JQWoBEv+9lFCw3CVWyQdm8n2D2aGAxxpVT+znjQ9fLb9HgqhdV1yXYOy89oi/QLWvFUq0LLq
i672X1Hofwbz8OpY+ECG5nOgE2879oH1961eWt8V3AEwdOPKimArLEz2hggpdAoM2Y2PWM33ijKe
6uhmVJgvA58CWYGUeOpvFarzlUqwAFIXuvAwFevIxHETqtljU2EJFZuGlyBG4DpyVXuzlf7MKhaR
czhKrPjCH2F9oycN0h1oRHuOFJ7aKLlXZw1b0Cn8wuN70wWPBvOeaq4/ugGm5KhH1i6n3nOhglL/
JM0g9uMWL0HTRFJb7GZZtQ1L+vo4I4i2y4EGBv40k+qH/9kLfm4ALq0a9i0U7LVTlp/ifSkunm5Z
Vxi6X2ingqgJWS5eG2ZN3nuhJItjY6l221gaw8nruxILM04IJuuZiAoealzLav3T/5OvjEb2tqvz
pl/lJo5pWQUS354rEoKQhBuoinwCzmKkFFAAf+sHmNJ/8FL1ONu0SfPQL1xVKOU3Q9ePG8TylmTM
gOmgMSRng7LUmlq3DSNgfX/+2nz5XYbR4A+zsHEFD1e0SsXmj4mms9B3QQH5O41OK3jYjiBeIzYA
PXbZFBIAK/ytKoV6EVBxIOLit1GDRqnql6Z4tTXZ0cxTixrFuTmn/dqklk1mmi8xNs3o+c0S1r3M
o3q+cuIzhsVRujDSaSUuqbgqScuc37Q4Clyuv7jW4k6IY+fuIPbFRksdKhxduKt0B3Gk7l7c+Mhq
6TTi0lx6gzhTjxRIKghVK3EpxJc8c8LbAANVtSXdMRnVezs2a7tJIcss15fCM/5gkq5tMsc36HWk
QPJ2H2ghgPJiXrXqdC+4xoIVjMQ31sPBvAkQn+DCswbaBTO4cWpSefHf/vAv30E0rRTbAEUNESpd
7tb57kUh2jU5KjNQH+gcgnPc1VIBMBP/5/s0TaLzxR1J9yXApf98amzVohAlLt7vV1CrQkwht7Y0
NxsNUDkaSHb4JnWZvL5cYUjXB9Wyc+Y4bqj4SoXc32b1QJF6+S69X92k5ixvEPrHsaPJeNAHVdqc
X7o81uKd4hP/5TGnK+cF+pKsRE8AQE0uAdUl8ZXV0bR2Opgj0RlE91leAAKeFyDbRWln2okePHbG
sJtyw5u7xaaQtNQvnHnxDX77LmaR7v1QLxfJhQDDQ55N8SfFa+f4yiZ0IzQszHp/7kniF4s059Ix
LscKS18vI5KhztbatyrMUa301gokOqLoeWJzeVp/6aLnpjg/kwbdOUseZLnY57eA299K2CIA3xJ3
Na+CZqsG9f7yhIvLKt4ijold4NcW1Jl+07QJl8mKNuKcfhFAuLz/9y4o9sWVEq3ze8T+ufnbebH7
27Fztz1T1sWpIiOKMlCzDSg3Yj4NjRc0v9zj9it+p+pgFB+ojatO6iZeHMAWD2ZxxwcMU9amdQN5
486KE9KViFDicjHjWtQOyV1ua7uh7o7GojxDrhEI5rFoRpBAjop3awH3eadJMjQ7qdtJEyx/sSmc
gjqjUptYUi8HLQxLMfGRg2FlFRZ1QKR1PZtSLVnQijPi9X/fzG0fro6tgt4sZ5jTj5Meh8dh2fgR
aDhoQktTNQsQckuzUwHjRrW8HbRxCDaOYQZHcSIImChMu9uYGSN0tjw+YuMsXfOyezk2CtkIcfrc
FKdsIRVxef2/OX/5ZEA2BUh5XN9OxljPm8vbf/m4c9Navs4vR89/+pcDly94+ZS/O3b56+LsaBpv
uV/bUM8aA5rVv/3R6jLn/vbxc50HwLPap/PHXS7Ob6/75atePqYlBYYjCWsp8Wrx52M6l5LKP8I8
pRIqFKx+aY5RVx3UbHLgchmu/Gf5RYGgexAbcUy0RF1G7DbQ3ztfhqcE+JP46a96VpM4GCTAlpZK
8ZqkOdNIuMyxfBkG/8t+kpVYBuWY7XZi3AfqmC14RwZq0QGCJVzB3LDewOe6E5UZQ2gE4ZSGAQwT
3NpoWNTUIoqYY3IaaKyRp11MQdFaOIznmk4lQgg0OmFSJPaa9TIVobwJQ3ktCjrBooEhYzSGbZ65
E8pQqe5TZ0oWDRixLy9mqWJ3cuq3jNrBWlm0pNTloRUtIontEM41mUqgJhFMuE3A0iZ16xwVcGQz
Auz2ZlhHctUcoMz+0frtWF3LFqvQARWlRQmsVYY/NkKI7HwsliESAEZEK8YVL+h1R9+GFbHkcj8j
0jwH0VK4MOeWOBYNKn3AwEZ5muIc2+yG6NdYpMzG2aEp7rDYN2v1GVd4fy3Ka6LaFlEZwaVtkS27
VN+AbSceq2syxkvhrVo2oiXu9G/HtCV+ZO3zgVE108q5AnduixsN97lH28IBFc7dFbf4UpEzxVR0
3hfx5UzohfnVThTjIrkAvSeaU0ZFhDEZoZ8kqr76CL6juIM6GgW/3lFxMM4LcrPEqh1Gl5iphKhN
mYzyFykwv18EwMQ+Hn3xpsrSJ6PB+Q2gZDGA24xBvpo/hCIbehL14bL5u2NkYHZShMyD0E4TKmpi
0+akARpLuK79U15tgnJ1iAOyy47s6ytUs9rDHL1j7FvuyUFiBNb0r9B2eQbFfQrELRLNjiHEVwNE
X5uGvn65E+LGXO5OWMNCk6wJQ6/lWbtsrGVwuuyeH8rWLGChJl/iNogb9He3qlvuz1Co5S4g3SVu
SokusV5m5lY8aedbJJ48O+4NL58GSiKhhbjeklGfrAnySA7jIVbj+rBE52hAI5BGFEoxISk/QCD0
62FRoAsWL2LgLz0+58v+uekESIvJIetncQnl5Tqer/fSEruK3rN2jCiALU9LFKv2uknsFzFAimcH
4S9ISaJ5fpag8CHZTP6stClNI1Uwehp331OXkSGUUNSSwWOzKlKT3ZgPa+qXJJrFWaE65+ejtDbn
8ln0pUovKwiDbC67oiWOGchi7AcCCNHTkNuuqZ8x2gi8wP9BK/4HaIVmOioohH8NrXiZKI7nwa+o
ij/e80+nmQU6YWgK0gOQgi1rEcn/p9OMonDKAjWmOTY1q1/cZox/yIoGAoN/pKecxUjhn6AK+R+O
Ax8bCxMNqqatqP8bt5m/GnAYsg1iA7SHYyiqzt/RFg3uXxT6lVltktoBSqlVryGmckSmuMnnI9CH
W+hiv1yZ27NA9n/kXXbL3Nc2WO78Vfv8v/+133wUKhBJ5TgswM2r6XvsXfO5gP2GCOQdxBJKJ8ZL
gS7NlbYF6Vy6+mu5jr6CbbRHcxybS7irXnganpUTOZ69TEndI6c1S9h5rIvjv/+qiin/VU+aL6vY
wOIUVdN0MgOG/JvI96Q0CswHXYFwJ5MaXWZhMQE7BLJIaEtWc+gDpKVLciuulj+iZjTuJQQzYX78
OR+LVhyQoA7GWl+FAPlWlU7OVu2iBNoBG6Rg4o2vy2/4u48HKRjGAzAEmCtxWXjiWO5T/1TMqVxV
seOskqiBhFxV/Wa2M+iUf06BthD9ytEmWuuKDmpiAaOc57sLGEVMd2K3ZHGbo+mwEbEKsP7ZI1ke
wakhFLhszjKnVmxuAqo9YtQTG6QblG1pYBu2QAbFplYi1MVnwMEuF8mB+0psKOLAzioZ4bquxDAH
uIUbLdESUGd1l4Mp+WXSNcXUe4mjZr2PUCJSJkibtb/VWOaJYU9ob4pRULQuopxNfSpaRd2L4RDA
M/OAmC/EplpmDhi5KB0DrcAijklYTL1n0dTLfqGnDrh4/6Widg+XSF3cAdsDVszMq4Z8JUetvxGH
0A8ncLOBWq1Zgf8QIVvQJt92H1drcwngxCGxuewqVUztiyhJWhzgxc81FuVRoBkj/L8/I0i7Dk4Q
PqPt5VeK1jnUEE3ZBvmTzfHD5ReqiUT0Jvap5SBVK2vdZxmC2vWrBs7HWNJJLz9WtBQ9TXc8Dli5
MjliBtichVth/C4lgBk6aMXyzTKexbk0QitqKR/1aqNDX4W6IOa+84qB1WgAeKd4Pu9qSzA/bS9B
o2idlwqGrO4GFNVFMCkOccdtr3Xo8+coRQSSlZ92s6dQKnDtpkfAIpCsQ+sg4qobLbmUsMICWuvG
4TAMFs0ghyYQzRQ1RicaDxF6xIdBtzzcRubdRZNXSPSKvtvP3V1m+O3ml/5axpjlwXCgFzcFYtiN
X1+Jb1P8Kckrdo2oLA6XtY1P6t6NCvQk+4lO49sMFVlBzxG7YjMuJy67v70k1UtUmhpUPXXQJweZ
dQT1JCDNkN8RYTedYovtCrK+y9l5af22Sx2VmpzTRCtEb9DLXBJtmoYBOIYdvMXEjRu6Qfd6+XjR
WvIku468ptirF/lTAFWxV+sE/kPDYz4tG9ESxzCyZfjOEaCC+hmiKbG8cFa6wDVIPa7Pp395ZSt/
SXDj9pSi/hBuFS0wrWX9KpoTBBGyc8t5salsAxQBGvSNiOovJ4Tsa3U5KPYvpyU7U2Bo2/FKXHmQ
kX9cbxPFBh479b4LSZhXzLOABwfucGAsQ5SSVc5uYLU0iJ9mBaySxO8VG1Xrk60TyMfzWZ0YLXXD
aRn1zudDgsOo1l4KMGnYzmonPHDWaNwiFixeK14l9guFYPKyK1ri2PnjfnlPTp5yixEO+maqtdVk
aTPGywr97z7mcgwykI0MUt1+Wg3JZs2BlLN0UxvxozX6YT/FXrwckpf+moZUAsWxQWHhJlqXze/H
spFFlGloWGFxNRatKq7A8r58Dr+n5cf/7XvF2y5nCvG+y75o/f6nlm94ORZ0eig7XIZJ7b1aVr8L
RrN1v0y4GgttayzTHaJ/r7ofGet4WayLzbAs8iBZQBuX1LHc9iq2k0T41MYKVDbnCHN7uZ2aFUJa
HQMFG9uQ77UYp1dtGY0vG3mJri+7ooUuwlezLB+FKKy8xPp5E4+eEIbNB9x81mSKETcNunolUqli
IzLpl91fji2zXp1UMKrFAhggh4whBBc5HxC77iaIOI0x7+Khyjaqg3FW2hWbpG7fuBz9XlJkuKJh
uoXpOsJ6PxhYQzOm9w86haok+SObu+Q+znnbSi+Qh0koyNkjssTAH/CtrZM1BQLKVBGynWoL5wK1
3AUp2wyEbEszXJZUYgP+2HBDM5hXNkzxcZh8pCo+xLUxNCkH9JeTLmzU63SZ+MVVMpf5LrGam9iZ
423QkAVD8vG7i7Xq2LFOnUb7Z9WEwWaw8JNPmmnngHKjnn1AJBzVsWHfLBmPEYWSg2ORyocV5d9H
MMsB0nNs6Q6I+6e7eoz5wo00gwJREQ9iCmkq/HaRcMbF0HluiXWnKcBPdDgWtZKQjWb5aQThvjIC
9aBImnLegH+6IX+Z7Pp2IjtU2BCYcjdU58cq8/tNPJHIHsr7SCHAKRSrXhkAWGpq2HexXpeUXEbl
XLESaeJLAvuSVZZhdODymkO4XtbYv5QxRDMyqbDbyQChBSgSqw3p2gotVpPNDCkh1E+DPyCToCK/
i7r2HmGX4IZyu+JSTiNeRm/UNTvrxpzTcXuuYQDa/G5GGRmeZZITG1KASNIvKGqxi8MsrlCmvc0L
/ROP2ts81fpDghYPCtu0qjgbFxxWvQoLHsKMX7BUnLkzv+wDEEcU/Xw4cdCuF+dsho7eqNPt5ZB4
4/kzoIlQu0auFjpfQBG3WeaWatmk6bKsFs1OjzvkGFDMtvSO5Is8LNkp8dIy4XeIF4nWuMxconU5
IV53fss8Rp8o8eEdsvwFq6pw0IPza5YI3dvLRp5zncu3NOnsiotxWrYiZmsP4pglIU1GsfUEtcHY
i0PiZBgMHdQdXlZISeD15IQAVlB4xRlqXSMJsM8743b0UZChpzClqwiTYl2yRQ0qQchBHGvrr8AO
6jVuQNVBHDIyRcJ4x4lRauBdlxOX3eEGXXvEO5QULULq+agRYRLjKqB6t0Ayr9NtEG9a7YiHInLX
w0uO4Ud2NazwN6DUjLLIY3rNsuNeWvsOOi0gc++nzA3HLXAJGmDaK/MAYneq70EB1dH1skqKV3Fw
mPrnTv3ZA1wMky0+yom6DpNnPb5R4i10ogytnfjGirct5Y8JV4mj3aNh5fN8n3L8OMdTN57Q0vad
VeYfW2lPns807gLZHeBFRfsEFeOp8Opx4/O7NuYhP9mePjNje+3HHKyqdfaNyXTdbjs0XaQ3/CsN
fv9Da+2NGDopghJI3SQvau0CIQxW4ZMZuNW7IoEKB7X4iBRwiFIKluPgXwHCAbvaIDysa1tLplix
75CfwJCpdSv9BvBv/FTHt438nl5RGHRPxqH8abvx9eiWPKJe5OHQcTC8+G06UR3+njbaT8zG+nWx
km4NRqLcHd+c7ejZe/VTucvXwz55pYDzXK2QhNw51ApvtB3JThcV9VuKQ5Jr3rLoRHd1b6+yK2VX
vkPfDNtrMH8IxyUo7UcIp+wbDB9OWr8qu41ChN2uCsn1V++YYt2QI9vMeEJ6+jq5k66Dr+kzfC6/
i1N1Gln5e/UabCGQD5bZT22+Mq7Vx+ZVX321u/m47958gM8utPpt5PGFiUMOxe1BgwiPBinlnzWa
00XhxtYKxysNBuParF5BEEW4HAVrtVrVWD9UO3/jKNg/ZttsrDGl9swHJEfREZM/9eIuhC//Iyg2
krw2NRQEVyAnndobOiC83DRvtMiSIzl1aAPkGbxFmwXUlVy/1ceTdYeayV2+R2/zwRwhuK+ddbRX
Bth9L9q8KwJ099aMkDOd46nbzP4p3Dl36iq/CjbjG4q0zad6ChZcMUL3uyBaleNqQoxxRWKyHXfw
gAd/DwerMO9h+eY/tfIoz5sfEIhj9S7HLK24BvX6UUrrcl6vQ2bS5T9OCtO79Ym9CRDxwjjC6Lfk
o08oPHjajeK4yXM1eUfjsZdc6YhT66p4MT5D5kEsJxp60sm/x+/J+gGZf/K99M1pVxLAttgDeoQx
xdv06JQnVd/JJ2Kvu/QNuwi0oWxXfndyLz30P2V6ZXWCikf0gyjAikpwsE+JUUwvHBHYcSPEXiD1
veTbFsA2MMBn872/y27t12o/XmWYbQxumZ94/BGUsxE9eehNN0NV8DPw6i+Hx0dZo3IKtndUNmmB
9taWb8jHp3DVRk+50g7aHRzwcVw72Q6pwOhLvhp+Sh/prb4uPBZpj+pr8Jk8wgIE4d91Hsbfnn+d
vFQv0LTvSMkHm3BN9RMy/HWxSyN3fk33+vXzdG88SDvtNv7CZdwKPMjPuL1/R/nKPIybYg3WnYGm
fmq3/Z2604/yPkFS4hk/mP4nq+Nk36xGV19LrzK43g32VW636h7BODEWKh6rghgWdgpBfPE7Txiy
WUDc9W/ZHn0X1eEnQlJw5VOwYkx9wZ8rcYOHAhVl0yvWsI16V2X1O7iqq27wr7hzfgAzf8ZTfTXv
kjeEZqidgCy50RqELteOx6C5Cg554wE71T3fLU48bkjXXeP8hgbMC/0QhJGLdtialMTg8uSr8Xa+
jkPPHjfGdrz78HfBiZXnLt8hM7lNE8++bXfyfmDkqTGdcWG9ZBoqhq66qh64pvv2OKKkCH7Ty+mp
wQ5aTYAfuryKeaxvnVfkVCbILIH3/7k7s97GbS0A/5Wg7xEkkZKohxa4k92ztp3lti+BJnFtxYts
yXbs/Pr7kZTHluKk02FQCFcIDG85Jo8Oz77Mxfk1uaJQfvhq/i6hpfeJgg4vqGRZXgzORifzi7s/
7t8W5Sdsrzvm2AExPY++MBWS7nIzajffqFOqoN5cn0968WfJmi+OXwWX69HJ+2Rykrym0JFmfsgU
Giud0o8EdyRDSe7O+pv3ozdpJj+MPg3eDi6GX3Ub7XdrJm6c7MSfms5x+BgRKWAbjOdaXOI86vky
KS+G4vpdoFBsFtpSuWbiSo8cyRkNnRnylVfx8iwP1X/jO4VufSljukSSZ7s8FXjAeiv9L+bZQBsk
5hkT8RbTS/s09XPmQIxXr0eyot+s/s7YWDdP/7cYkZxPVyyMEjoLnxbLmDQ8ugqo5C9yaxMMqmG6
7C2/PdyV/rJ3LMa0sNPPzAdVNfvzuPBj/Egkuaf3pewNHh7OGcYZXlV4rtT9cUBqv4RTmqdrH99j
Fc0oi4hlJc+qIQrn/Zzs2IFarWn9mYwnrybT4R18Fx8ErfJ5fZ3wUSLGp5sRU9PiMkWd9qdM+6Gr
ZNUzzyjH4s3d65Ig2wWpPK/jlRzTJ7nckIxJmMjXDyakbp7t3gsYenkxKZcfmJB2mgcQf7zhBmOe
YOnOp8HsdHMXHNNn/v0g9n2aZo3RQWgseHWn43C74N9iFL2bb46D83sTWvr2YKJJu/dCwq/nw5X/
3vg+1yYEqC2T0sz32L0p4yqn/KLUrcawAuOQ+gH5IOkkjzt4oV2C5hl16Iz8HYU+xa/0s4mD38e+
uD4nmR4+u16NTjYzxMT1cjanVpshiVLAj5efaV9+r5sqnh/TBudi50DymY9zshnF+jDmywmVV8wr
mTzgiRGLEq6ezjHXKR2Pl6ucvtFLYV/697lupxj9mq6uPyaDyu8NJ2vCwwxq/TgrGQxPDGBNZjcP
abAWFyJXpGvpO1zK6MtkM1Nnq/G6eDgxQT85EkzxYIDeqTIpc/rOUdNVP+zeW638zVV4/cbE/QKT
dCOXxeZ0I+cffabFJVg9JL3HNEtBYBsX3ZR61ZNotYLrad+xNIOxrPN450ymqeSfEUP5XpGeLCkn
WIsedeV0QmDC6V08/7pZjFLOyHIxJJ9VfFlR3IzlxoPPHLYpBZJnVRkHZ8atam6wedi9VLQy60md
PKfDueb2muD88SahICyYp/ST09HGDb3nIEEdf7MP2occ0RAGcTSgdRQ54K/EnOr244cAD53xsJpo
pH3NHLmJHZv+fxOMqzdymi2ys+mCKX6/Lvvl5rd+taRb4n6RsgkUfSx+7EvPAzrqm1/+m/BeQOBr
LzCkV2zWZBb8HIhxxr6Wt32CXNJTaaoobo6Iy3ERYhsXjK+wHx+noUd8LYjwX1MnzUWIjXDiHo6e
wsLzG7TofP47z+3A4ufq9uefglTaNe2qx38ACbRnDEMVSIsEYqb7SAiIdMZMgUvjCO7MZbH+7yPh
huZvC02Lg7yY7gdtYX3fRwgtCHuEkHoMJ6UDX0RYc3/zKRXyjGOXgV9TiA0o//ubz24JVZ/mFePe
bhaNzQfEf79v+y0Ye9tXnogJnPjs01wAbGCBc0D0OxYRx0VfYKlb54CqIGLAjVD/Pz4HiRfSOCGm
jbVFAnS+j4QgSL04SEKa0wUWC11DAu0V7I1xYAaKDAWmFvsyPIwEP/Loi0LLbGbSd4sEIF27Jofd
h14CqwtJKLC7B+A+CajYU9IXtMMILQVYmusQN1CKRh2O50A3BVFJHIqa5bHJfSQkkSdjFUvSYiwS
OicURSTi75QIT7PExIOvpvQqlwdJIVFenCYJxZf1QekcFhKSkxxJQQZelERBJAQpNPpqscSE8yIU
mkPYud0Hga9bzDhJhFB5URpBBqJ1BBTyUJENRmcci5fOMUOa7Piu2xfc3RBOoLZ8oI0F5GEUh4iK
+gh0TitgDJPvzAhCL5bQuEpqnt9Sj5XwsLpFIsnHM1fnaAGtTboKBZl4MgjQkBnvaq4WFsC0F0Ug
aqtC2h/skGRk/nLgqh9I6QkaaCXhVgNs2YtBIDkSTAbgTHRNPRKorc7yQGIPx4GMkC0HqcD3vVD4
Mg1q+duh+x8K03PMSSDgL5BhILAArCWsFc591Yg+k15Abi9qQwfpn6k5jgJR+h65xtx/0qHN1aJ/
lXqBVNpM3IqMrp0CfBzKmvA/biXI0KO0Po4SeVg1TAXOBNrqBX79effkolTKWTtIPSzllP6AlhS0
/b1/FrCVUAwV3QVr3dEK4i5xhFDpNolOHEFryHgEBK2VrfQHrftYwH+kAgSG9jKaq3OKMvqb84kQ
eA1AAwZjc/dJ7CU+VpRIa9di53Qjwjmhq27E7qWS3OMksfcYgA0awLtGU3bczDVX7JwPEXGtKJFw
OgkCgxkSCPENNLevIhgBqJGUxJire4xAO30ctw8jiENF+XftFGmHEhIYBUUpvnakm6t7RyHFnHXE
gqDACX7nq6ilGaUBkZZAEWWoxUX3iECQeuy4fSk8muyQd7r1l7SwoIkASYFbqfYvds5KCChmc+UE
MvIof4PQ9/jdPj+MUy+E70qUqK4yBD+SrkcBLZFgAX6BpPYRtaQCtBBTwCdELX27pBgR6nANJGAq
0zkzSSlytDf5sVQAMaiPWonUV+eUZDppOwfWZMxRSHWRZq3+tYgglR4nTuCq7BwnoL+actaOEw8C
jwJ6f1vNqMUPAx8XosTBGuvKWtSPLh0C7opV1n/cUhSpJ3CKQQGHeUAQxPiLIkp4Ixt4tapoh7Ag
BF3jHaWiiIiaYQH5qD/matlIWIpCCmKvnZWK+I4CZ90A3wmOoZSy5INYSHAd4moP/Zofpt07ERLV
xpEW0JBSoQgfUmhvr6axYP3ICldz544CROC+/ZDtp6HUIWRztRgisVUCKmShbHNxuicV8f+6EgEM
AZ7HaAktX/c1wwT/IaaDiuPam9K97Uv8265nwCeWAteXae0vaBEB0cXEx4RQ4ZYVdE42ws5d9WNN
BCRW4Ue1J6EdW07xJ9g2GXWswSojHZKNIcFPVyzgUVdpjJNMW836atFCkniKMQTatWTZpXXhdwgL
Oq7keiIEUoGCN2Irh7GgNJYIsJKKaLHQOb4gQIOznhSQWCOUZJuWFuCz+9wRX7JAcEALdSS6e7Qg
49DeGjedGbMZVXHnLd3HgklHTfAkhXH3qCCOlbMjET1QpKiJJKEd0pCIseFlxWJI/3nuyXewjW85
3nQUGN+a7O68Xx1KAn/qC9u05sef1ynNOm9Zp+w2vqiTve1v75K/f2lkZxnjcO/DrbFofqf+93qD
j3+68VvbXW3fvMz7ZVbeDGkbrzPe62W+yyakiP9nnH3NJtl+xi2nEy69W8nPPzXWuacd/A3gatSC
q11vznDL/KGYNgGbJHF3wKNsWmXVdok2/Vzn4LtCPsnG+V/MUMobq7Ypvc6wi3FRZrfFdpV61TZP
1h3ydNq/WeQ3y0UDuEm7cwV+2h9n91nZ34dsczudIdc55EfFX0cnBXMAvjbRrn0V2189WIHxLUr0
HHVTI1rmt437WWfkua7/ol+Ug+aS6zQvV8iXYDzPt3s35C1IcNu+8ePIuLrNhg0CrHORXBd8NR7n
0yJvnkgieegFzqCnt3nW4iI2acAZcnHfJAubkeEK9vVj3mRDu86AAbC8GW22ODV0YeOlrqDfFEva
vbXRbMNwrrDfZvm0wT3qyI473HIzzqa3++ioUwjcQVdVdjNcVv3FokHToQ3HOMPPb4b5IGuWDtlQ
hztoZEHVntBpAwjusKsq5282a/CmOsP3JaAXy7INWntmnEEX00WLuOuggivkd/2vZdbSnggt62we
d9CrrCm3cPjoQIA74Pujy2wyq5hB2TiYwNeB55eA3+uXVb/BqWrP9UsAf9tf5zcNMVanVL4E8D+K
crTFgeawtbPVGbQZnnuSlQWSsiF26Omo/Zgv8wNPT+d9upD1u9QoJr80MW7dj66rfj9ifF/RtGpC
69NzBk07o3Z1pgkbuAL+wPy0ajNeZS0zofbCuYL/bVjc9o+uqkeyzeYGuYL/vaCW/egQIdb+s5f5
gceEWKd9u4L/CPb7VdVvcK46OOgOe920KmtnmivcT4tsuD3hmqeQlKK9U65gP/fLCZJtC8hAptjm
BQTm5xzLpkXedS2b66K/ZMid6WDRPJp1ZYgz8H61ODq4eIJZL2CMfMmrm2JKR8MGzq2vzXntT/cA
f5Z3H/I0fctfeOx/2lb8H/q3pnNNf+Nm3M/KX/4HAAD//w==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91440</xdr:colOff>
      <xdr:row>8</xdr:row>
      <xdr:rowOff>19050</xdr:rowOff>
    </xdr:from>
    <xdr:to>
      <xdr:col>14</xdr:col>
      <xdr:colOff>213360</xdr:colOff>
      <xdr:row>29</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6807006-30FE-DE34-877C-FD8CA83E8E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482090"/>
              <a:ext cx="4389120" cy="38595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45720</xdr:colOff>
      <xdr:row>1</xdr:row>
      <xdr:rowOff>125730</xdr:rowOff>
    </xdr:from>
    <xdr:to>
      <xdr:col>11</xdr:col>
      <xdr:colOff>365760</xdr:colOff>
      <xdr:row>16</xdr:row>
      <xdr:rowOff>125730</xdr:rowOff>
    </xdr:to>
    <xdr:graphicFrame macro="">
      <xdr:nvGraphicFramePr>
        <xdr:cNvPr id="2" name="Chart 1">
          <a:extLst>
            <a:ext uri="{FF2B5EF4-FFF2-40B4-BE49-F238E27FC236}">
              <a16:creationId xmlns:a16="http://schemas.microsoft.com/office/drawing/2014/main" id="{009BF096-87DD-60BF-B5EC-7C00D2D2E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579120</xdr:colOff>
      <xdr:row>2</xdr:row>
      <xdr:rowOff>22860</xdr:rowOff>
    </xdr:from>
    <xdr:to>
      <xdr:col>5</xdr:col>
      <xdr:colOff>579120</xdr:colOff>
      <xdr:row>15</xdr:row>
      <xdr:rowOff>112395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E26CF294-D2D1-1DEE-E02F-5B9E3EC1C3A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40280" y="388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91440</xdr:colOff>
      <xdr:row>8</xdr:row>
      <xdr:rowOff>19050</xdr:rowOff>
    </xdr:from>
    <xdr:to>
      <xdr:col>14</xdr:col>
      <xdr:colOff>396240</xdr:colOff>
      <xdr:row>23</xdr:row>
      <xdr:rowOff>19050</xdr:rowOff>
    </xdr:to>
    <xdr:graphicFrame macro="">
      <xdr:nvGraphicFramePr>
        <xdr:cNvPr id="3" name="Chart 2">
          <a:extLst>
            <a:ext uri="{FF2B5EF4-FFF2-40B4-BE49-F238E27FC236}">
              <a16:creationId xmlns:a16="http://schemas.microsoft.com/office/drawing/2014/main" id="{0BA4384E-4361-FB74-5205-22A9701FC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502920</xdr:colOff>
      <xdr:row>8</xdr:row>
      <xdr:rowOff>19050</xdr:rowOff>
    </xdr:from>
    <xdr:to>
      <xdr:col>13</xdr:col>
      <xdr:colOff>198120</xdr:colOff>
      <xdr:row>23</xdr:row>
      <xdr:rowOff>19050</xdr:rowOff>
    </xdr:to>
    <xdr:graphicFrame macro="">
      <xdr:nvGraphicFramePr>
        <xdr:cNvPr id="2" name="Chart 1">
          <a:extLst>
            <a:ext uri="{FF2B5EF4-FFF2-40B4-BE49-F238E27FC236}">
              <a16:creationId xmlns:a16="http://schemas.microsoft.com/office/drawing/2014/main" id="{DC199EA2-3D7B-D053-D65D-38CC738D1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152400</xdr:colOff>
      <xdr:row>3</xdr:row>
      <xdr:rowOff>179070</xdr:rowOff>
    </xdr:from>
    <xdr:to>
      <xdr:col>13</xdr:col>
      <xdr:colOff>457200</xdr:colOff>
      <xdr:row>18</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56FA8E2-FD0D-C89E-3598-1BF44CC637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6360" y="727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429683</xdr:colOff>
      <xdr:row>19</xdr:row>
      <xdr:rowOff>170602</xdr:rowOff>
    </xdr:from>
    <xdr:to>
      <xdr:col>8</xdr:col>
      <xdr:colOff>429683</xdr:colOff>
      <xdr:row>33</xdr:row>
      <xdr:rowOff>77258</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F57D659C-8D5E-1674-9BF7-5556A6DDC98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41850" y="3589019"/>
              <a:ext cx="1841500" cy="2425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8</xdr:row>
      <xdr:rowOff>179070</xdr:rowOff>
    </xdr:from>
    <xdr:to>
      <xdr:col>8</xdr:col>
      <xdr:colOff>335280</xdr:colOff>
      <xdr:row>23</xdr:row>
      <xdr:rowOff>179070</xdr:rowOff>
    </xdr:to>
    <xdr:graphicFrame macro="">
      <xdr:nvGraphicFramePr>
        <xdr:cNvPr id="2" name="Chart 1">
          <a:extLst>
            <a:ext uri="{FF2B5EF4-FFF2-40B4-BE49-F238E27FC236}">
              <a16:creationId xmlns:a16="http://schemas.microsoft.com/office/drawing/2014/main" id="{56EBE45F-45E4-9F80-2283-112CC4AB5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190500</xdr:colOff>
      <xdr:row>0</xdr:row>
      <xdr:rowOff>160020</xdr:rowOff>
    </xdr:from>
    <xdr:to>
      <xdr:col>23</xdr:col>
      <xdr:colOff>304800</xdr:colOff>
      <xdr:row>5</xdr:row>
      <xdr:rowOff>144780</xdr:rowOff>
    </xdr:to>
    <xdr:sp macro="" textlink="">
      <xdr:nvSpPr>
        <xdr:cNvPr id="3" name="Rectangle: Rounded Corners 2">
          <a:extLst>
            <a:ext uri="{FF2B5EF4-FFF2-40B4-BE49-F238E27FC236}">
              <a16:creationId xmlns:a16="http://schemas.microsoft.com/office/drawing/2014/main" id="{2B9252F7-3B9A-66F1-C8F1-B73FDFEA83E9}"/>
            </a:ext>
          </a:extLst>
        </xdr:cNvPr>
        <xdr:cNvSpPr/>
      </xdr:nvSpPr>
      <xdr:spPr>
        <a:xfrm>
          <a:off x="190500" y="160020"/>
          <a:ext cx="14135100" cy="899160"/>
        </a:xfrm>
        <a:prstGeom prst="roundRect">
          <a:avLst>
            <a:gd name="adj" fmla="val 10001"/>
          </a:avLst>
        </a:prstGeom>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7</xdr:row>
      <xdr:rowOff>22194</xdr:rowOff>
    </xdr:from>
    <xdr:to>
      <xdr:col>6</xdr:col>
      <xdr:colOff>38100</xdr:colOff>
      <xdr:row>39</xdr:row>
      <xdr:rowOff>88900</xdr:rowOff>
    </xdr:to>
    <xdr:sp macro="" textlink="">
      <xdr:nvSpPr>
        <xdr:cNvPr id="4" name="Rectangle: Rounded Corners 3">
          <a:extLst>
            <a:ext uri="{FF2B5EF4-FFF2-40B4-BE49-F238E27FC236}">
              <a16:creationId xmlns:a16="http://schemas.microsoft.com/office/drawing/2014/main" id="{5A0DBF5E-A699-4754-9612-64EC23262525}"/>
            </a:ext>
          </a:extLst>
        </xdr:cNvPr>
        <xdr:cNvSpPr/>
      </xdr:nvSpPr>
      <xdr:spPr>
        <a:xfrm>
          <a:off x="213360" y="1266794"/>
          <a:ext cx="3482340" cy="5756306"/>
        </a:xfrm>
        <a:prstGeom prst="roundRect">
          <a:avLst>
            <a:gd name="adj" fmla="val 10001"/>
          </a:avLst>
        </a:prstGeom>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182879</xdr:colOff>
      <xdr:row>7</xdr:row>
      <xdr:rowOff>59186</xdr:rowOff>
    </xdr:from>
    <xdr:to>
      <xdr:col>23</xdr:col>
      <xdr:colOff>399860</xdr:colOff>
      <xdr:row>23</xdr:row>
      <xdr:rowOff>106681</xdr:rowOff>
    </xdr:to>
    <xdr:sp macro="" textlink="">
      <xdr:nvSpPr>
        <xdr:cNvPr id="5" name="Rectangle: Rounded Corners 4">
          <a:extLst>
            <a:ext uri="{FF2B5EF4-FFF2-40B4-BE49-F238E27FC236}">
              <a16:creationId xmlns:a16="http://schemas.microsoft.com/office/drawing/2014/main" id="{22DF4EA4-C203-43E4-BA62-260F43F69294}"/>
            </a:ext>
          </a:extLst>
        </xdr:cNvPr>
        <xdr:cNvSpPr/>
      </xdr:nvSpPr>
      <xdr:spPr>
        <a:xfrm>
          <a:off x="3849532" y="1326671"/>
          <a:ext cx="10605833" cy="2944604"/>
        </a:xfrm>
        <a:prstGeom prst="roundRect">
          <a:avLst>
            <a:gd name="adj" fmla="val 10001"/>
          </a:avLst>
        </a:prstGeom>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259080</xdr:colOff>
      <xdr:row>0</xdr:row>
      <xdr:rowOff>152400</xdr:rowOff>
    </xdr:from>
    <xdr:to>
      <xdr:col>1</xdr:col>
      <xdr:colOff>563880</xdr:colOff>
      <xdr:row>5</xdr:row>
      <xdr:rowOff>152400</xdr:rowOff>
    </xdr:to>
    <xdr:pic>
      <xdr:nvPicPr>
        <xdr:cNvPr id="7" name="Graphic 6" descr="Bar graph with upward trend">
          <a:extLst>
            <a:ext uri="{FF2B5EF4-FFF2-40B4-BE49-F238E27FC236}">
              <a16:creationId xmlns:a16="http://schemas.microsoft.com/office/drawing/2014/main" id="{2486D2DB-536B-FCA4-7652-791DD37F0A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9080" y="152400"/>
          <a:ext cx="914400" cy="914400"/>
        </a:xfrm>
        <a:prstGeom prst="rect">
          <a:avLst/>
        </a:prstGeom>
      </xdr:spPr>
    </xdr:pic>
    <xdr:clientData/>
  </xdr:twoCellAnchor>
  <xdr:oneCellAnchor>
    <xdr:from>
      <xdr:col>11</xdr:col>
      <xdr:colOff>418174</xdr:colOff>
      <xdr:row>13</xdr:row>
      <xdr:rowOff>98875</xdr:rowOff>
    </xdr:from>
    <xdr:ext cx="184731" cy="937629"/>
    <xdr:sp macro="" textlink="">
      <xdr:nvSpPr>
        <xdr:cNvPr id="8" name="Rectangle 7">
          <a:extLst>
            <a:ext uri="{FF2B5EF4-FFF2-40B4-BE49-F238E27FC236}">
              <a16:creationId xmlns:a16="http://schemas.microsoft.com/office/drawing/2014/main" id="{C9976BB8-BCC5-E448-F361-CB6E2BA328DB}"/>
            </a:ext>
          </a:extLst>
        </xdr:cNvPr>
        <xdr:cNvSpPr/>
      </xdr:nvSpPr>
      <xdr:spPr>
        <a:xfrm>
          <a:off x="7123774" y="2476315"/>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1</xdr:col>
      <xdr:colOff>594360</xdr:colOff>
      <xdr:row>1</xdr:row>
      <xdr:rowOff>60960</xdr:rowOff>
    </xdr:from>
    <xdr:to>
      <xdr:col>11</xdr:col>
      <xdr:colOff>419100</xdr:colOff>
      <xdr:row>5</xdr:row>
      <xdr:rowOff>106680</xdr:rowOff>
    </xdr:to>
    <xdr:sp macro="" textlink="">
      <xdr:nvSpPr>
        <xdr:cNvPr id="9" name="TextBox 8">
          <a:extLst>
            <a:ext uri="{FF2B5EF4-FFF2-40B4-BE49-F238E27FC236}">
              <a16:creationId xmlns:a16="http://schemas.microsoft.com/office/drawing/2014/main" id="{BF0D58A4-1169-F6DA-BF55-961069FFC6AF}"/>
            </a:ext>
          </a:extLst>
        </xdr:cNvPr>
        <xdr:cNvSpPr txBox="1"/>
      </xdr:nvSpPr>
      <xdr:spPr>
        <a:xfrm>
          <a:off x="1203960" y="243840"/>
          <a:ext cx="592074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b="1">
              <a:solidFill>
                <a:schemeClr val="bg1"/>
              </a:solidFill>
              <a:latin typeface="Arial" panose="020B0604020202020204" pitchFamily="34" charset="0"/>
              <a:cs typeface="Arial" panose="020B0604020202020204" pitchFamily="34" charset="0"/>
            </a:rPr>
            <a:t>Sales Dashboard</a:t>
          </a:r>
        </a:p>
      </xdr:txBody>
    </xdr:sp>
    <xdr:clientData/>
  </xdr:twoCellAnchor>
  <xdr:twoCellAnchor editAs="oneCell">
    <xdr:from>
      <xdr:col>18</xdr:col>
      <xdr:colOff>152400</xdr:colOff>
      <xdr:row>1</xdr:row>
      <xdr:rowOff>106681</xdr:rowOff>
    </xdr:from>
    <xdr:to>
      <xdr:col>23</xdr:col>
      <xdr:colOff>198120</xdr:colOff>
      <xdr:row>5</xdr:row>
      <xdr:rowOff>7620</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7023BE83-B514-465F-9FF0-417C4FDCA0F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221453" y="293839"/>
              <a:ext cx="3120456" cy="649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449580</xdr:colOff>
      <xdr:row>1</xdr:row>
      <xdr:rowOff>106681</xdr:rowOff>
    </xdr:from>
    <xdr:to>
      <xdr:col>18</xdr:col>
      <xdr:colOff>60960</xdr:colOff>
      <xdr:row>5</xdr:row>
      <xdr:rowOff>15240</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79BAA312-36BD-4AD6-AEBF-3B9626C3D2E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828948" y="293839"/>
              <a:ext cx="3301065" cy="657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365760</xdr:colOff>
      <xdr:row>11</xdr:row>
      <xdr:rowOff>0</xdr:rowOff>
    </xdr:from>
    <xdr:to>
      <xdr:col>5</xdr:col>
      <xdr:colOff>502920</xdr:colOff>
      <xdr:row>38</xdr:row>
      <xdr:rowOff>90534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95AD6F6-CBBF-4220-93BC-589E9DDDC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5760" y="1991762"/>
              <a:ext cx="3192705" cy="49794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266646</xdr:colOff>
      <xdr:row>10</xdr:row>
      <xdr:rowOff>15617</xdr:rowOff>
    </xdr:from>
    <xdr:to>
      <xdr:col>11</xdr:col>
      <xdr:colOff>342846</xdr:colOff>
      <xdr:row>22</xdr:row>
      <xdr:rowOff>150966</xdr:rowOff>
    </xdr:to>
    <xdr:graphicFrame macro="">
      <xdr:nvGraphicFramePr>
        <xdr:cNvPr id="13" name="Chart 12">
          <a:extLst>
            <a:ext uri="{FF2B5EF4-FFF2-40B4-BE49-F238E27FC236}">
              <a16:creationId xmlns:a16="http://schemas.microsoft.com/office/drawing/2014/main" id="{E667FDF6-D3D1-48C8-9367-E8CBA2F1E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189369</xdr:colOff>
      <xdr:row>24</xdr:row>
      <xdr:rowOff>54547</xdr:rowOff>
    </xdr:from>
    <xdr:to>
      <xdr:col>14</xdr:col>
      <xdr:colOff>355107</xdr:colOff>
      <xdr:row>39</xdr:row>
      <xdr:rowOff>29592</xdr:rowOff>
    </xdr:to>
    <xdr:sp macro="" textlink="">
      <xdr:nvSpPr>
        <xdr:cNvPr id="15" name="Rectangle: Rounded Corners 14">
          <a:extLst>
            <a:ext uri="{FF2B5EF4-FFF2-40B4-BE49-F238E27FC236}">
              <a16:creationId xmlns:a16="http://schemas.microsoft.com/office/drawing/2014/main" id="{973E6462-824F-4FB2-A71A-8C8B944D94BB}"/>
            </a:ext>
          </a:extLst>
        </xdr:cNvPr>
        <xdr:cNvSpPr/>
      </xdr:nvSpPr>
      <xdr:spPr>
        <a:xfrm>
          <a:off x="3829214" y="4493382"/>
          <a:ext cx="5018864" cy="2749317"/>
        </a:xfrm>
        <a:prstGeom prst="roundRect">
          <a:avLst>
            <a:gd name="adj" fmla="val 10001"/>
          </a:avLst>
        </a:prstGeom>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359184</xdr:colOff>
      <xdr:row>26</xdr:row>
      <xdr:rowOff>148776</xdr:rowOff>
    </xdr:from>
    <xdr:to>
      <xdr:col>14</xdr:col>
      <xdr:colOff>214543</xdr:colOff>
      <xdr:row>38</xdr:row>
      <xdr:rowOff>88777</xdr:rowOff>
    </xdr:to>
    <xdr:graphicFrame macro="">
      <xdr:nvGraphicFramePr>
        <xdr:cNvPr id="16" name="Chart 15">
          <a:extLst>
            <a:ext uri="{FF2B5EF4-FFF2-40B4-BE49-F238E27FC236}">
              <a16:creationId xmlns:a16="http://schemas.microsoft.com/office/drawing/2014/main" id="{C32E31A3-408A-4406-8027-68EF58D59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562253</xdr:colOff>
      <xdr:row>24</xdr:row>
      <xdr:rowOff>54079</xdr:rowOff>
    </xdr:from>
    <xdr:to>
      <xdr:col>23</xdr:col>
      <xdr:colOff>397565</xdr:colOff>
      <xdr:row>38</xdr:row>
      <xdr:rowOff>170156</xdr:rowOff>
    </xdr:to>
    <xdr:sp macro="" textlink="">
      <xdr:nvSpPr>
        <xdr:cNvPr id="17" name="Rectangle: Rounded Corners 16">
          <a:extLst>
            <a:ext uri="{FF2B5EF4-FFF2-40B4-BE49-F238E27FC236}">
              <a16:creationId xmlns:a16="http://schemas.microsoft.com/office/drawing/2014/main" id="{74C0B860-CCA8-46E3-AFB8-93D307D25BE3}"/>
            </a:ext>
          </a:extLst>
        </xdr:cNvPr>
        <xdr:cNvSpPr/>
      </xdr:nvSpPr>
      <xdr:spPr>
        <a:xfrm>
          <a:off x="9065731" y="4559818"/>
          <a:ext cx="5301834" cy="2744425"/>
        </a:xfrm>
        <a:prstGeom prst="roundRect">
          <a:avLst>
            <a:gd name="adj" fmla="val 10001"/>
          </a:avLst>
        </a:prstGeom>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219526</xdr:colOff>
      <xdr:row>26</xdr:row>
      <xdr:rowOff>119816</xdr:rowOff>
    </xdr:from>
    <xdr:to>
      <xdr:col>23</xdr:col>
      <xdr:colOff>173586</xdr:colOff>
      <xdr:row>38</xdr:row>
      <xdr:rowOff>81270</xdr:rowOff>
    </xdr:to>
    <xdr:graphicFrame macro="">
      <xdr:nvGraphicFramePr>
        <xdr:cNvPr id="14" name="Chart 13">
          <a:extLst>
            <a:ext uri="{FF2B5EF4-FFF2-40B4-BE49-F238E27FC236}">
              <a16:creationId xmlns:a16="http://schemas.microsoft.com/office/drawing/2014/main" id="{982345B1-E964-412E-85B5-A6493C37B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409544</xdr:colOff>
      <xdr:row>10</xdr:row>
      <xdr:rowOff>20622</xdr:rowOff>
    </xdr:from>
    <xdr:to>
      <xdr:col>17</xdr:col>
      <xdr:colOff>536544</xdr:colOff>
      <xdr:row>22</xdr:row>
      <xdr:rowOff>134922</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77DAC67F-137C-4977-921B-7479263E69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131742" y="1831315"/>
              <a:ext cx="3793653" cy="22871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5910</xdr:colOff>
      <xdr:row>10</xdr:row>
      <xdr:rowOff>20622</xdr:rowOff>
    </xdr:from>
    <xdr:to>
      <xdr:col>23</xdr:col>
      <xdr:colOff>259910</xdr:colOff>
      <xdr:row>22</xdr:row>
      <xdr:rowOff>143345</xdr:rowOff>
    </xdr:to>
    <xdr:graphicFrame macro="">
      <xdr:nvGraphicFramePr>
        <xdr:cNvPr id="21" name="Chart 20">
          <a:extLst>
            <a:ext uri="{FF2B5EF4-FFF2-40B4-BE49-F238E27FC236}">
              <a16:creationId xmlns:a16="http://schemas.microsoft.com/office/drawing/2014/main" id="{33F1475C-587A-4E1D-915B-8EAFA2799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401672</xdr:colOff>
      <xdr:row>8</xdr:row>
      <xdr:rowOff>0</xdr:rowOff>
    </xdr:from>
    <xdr:to>
      <xdr:col>11</xdr:col>
      <xdr:colOff>150891</xdr:colOff>
      <xdr:row>10</xdr:row>
      <xdr:rowOff>7545</xdr:rowOff>
    </xdr:to>
    <xdr:sp macro="" textlink="">
      <xdr:nvSpPr>
        <xdr:cNvPr id="22" name="TextBox 21">
          <a:extLst>
            <a:ext uri="{FF2B5EF4-FFF2-40B4-BE49-F238E27FC236}">
              <a16:creationId xmlns:a16="http://schemas.microsoft.com/office/drawing/2014/main" id="{37EEFB3E-FED4-4380-87E4-2F5AAB20A9B6}"/>
            </a:ext>
          </a:extLst>
        </xdr:cNvPr>
        <xdr:cNvSpPr txBox="1"/>
      </xdr:nvSpPr>
      <xdr:spPr>
        <a:xfrm>
          <a:off x="4068325" y="1448554"/>
          <a:ext cx="2804764" cy="36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panose="020B0604020202020204" pitchFamily="34" charset="0"/>
              <a:cs typeface="Arial" panose="020B0604020202020204" pitchFamily="34" charset="0"/>
            </a:rPr>
            <a:t>Profit</a:t>
          </a:r>
          <a:r>
            <a:rPr lang="en-IN" sz="1800" b="1" baseline="0">
              <a:solidFill>
                <a:schemeClr val="bg1"/>
              </a:solidFill>
              <a:latin typeface="Arial" panose="020B0604020202020204" pitchFamily="34" charset="0"/>
              <a:cs typeface="Arial" panose="020B0604020202020204" pitchFamily="34" charset="0"/>
            </a:rPr>
            <a:t> Gained Over Time</a:t>
          </a:r>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xdr:col>
      <xdr:colOff>184388</xdr:colOff>
      <xdr:row>8</xdr:row>
      <xdr:rowOff>84500</xdr:rowOff>
    </xdr:from>
    <xdr:to>
      <xdr:col>4</xdr:col>
      <xdr:colOff>529627</xdr:colOff>
      <xdr:row>10</xdr:row>
      <xdr:rowOff>92045</xdr:rowOff>
    </xdr:to>
    <xdr:sp macro="" textlink="">
      <xdr:nvSpPr>
        <xdr:cNvPr id="23" name="TextBox 22">
          <a:extLst>
            <a:ext uri="{FF2B5EF4-FFF2-40B4-BE49-F238E27FC236}">
              <a16:creationId xmlns:a16="http://schemas.microsoft.com/office/drawing/2014/main" id="{D2F95119-53D8-466B-A09E-4798413E6327}"/>
            </a:ext>
          </a:extLst>
        </xdr:cNvPr>
        <xdr:cNvSpPr txBox="1"/>
      </xdr:nvSpPr>
      <xdr:spPr>
        <a:xfrm>
          <a:off x="795497" y="1533054"/>
          <a:ext cx="2178566" cy="36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panose="020B0604020202020204" pitchFamily="34" charset="0"/>
              <a:cs typeface="Arial" panose="020B0604020202020204" pitchFamily="34" charset="0"/>
            </a:rPr>
            <a:t>Sales by</a:t>
          </a:r>
          <a:r>
            <a:rPr lang="en-IN" sz="1800" b="1" baseline="0">
              <a:solidFill>
                <a:schemeClr val="bg1"/>
              </a:solidFill>
              <a:latin typeface="Arial" panose="020B0604020202020204" pitchFamily="34" charset="0"/>
              <a:cs typeface="Arial" panose="020B0604020202020204" pitchFamily="34" charset="0"/>
            </a:rPr>
            <a:t> Category</a:t>
          </a:r>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31987</xdr:colOff>
      <xdr:row>8</xdr:row>
      <xdr:rowOff>6375</xdr:rowOff>
    </xdr:from>
    <xdr:to>
      <xdr:col>16</xdr:col>
      <xdr:colOff>165979</xdr:colOff>
      <xdr:row>10</xdr:row>
      <xdr:rowOff>13920</xdr:rowOff>
    </xdr:to>
    <xdr:sp macro="" textlink="">
      <xdr:nvSpPr>
        <xdr:cNvPr id="24" name="TextBox 23">
          <a:extLst>
            <a:ext uri="{FF2B5EF4-FFF2-40B4-BE49-F238E27FC236}">
              <a16:creationId xmlns:a16="http://schemas.microsoft.com/office/drawing/2014/main" id="{6D912FE9-2D3C-49D5-A78F-73F3FF02A338}"/>
            </a:ext>
          </a:extLst>
        </xdr:cNvPr>
        <xdr:cNvSpPr txBox="1"/>
      </xdr:nvSpPr>
      <xdr:spPr>
        <a:xfrm>
          <a:off x="7976403" y="1454929"/>
          <a:ext cx="1967319" cy="36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panose="020B0604020202020204" pitchFamily="34" charset="0"/>
              <a:cs typeface="Arial" panose="020B0604020202020204" pitchFamily="34" charset="0"/>
            </a:rPr>
            <a:t>Sales by</a:t>
          </a:r>
          <a:r>
            <a:rPr lang="en-IN" sz="1800" b="1" baseline="0">
              <a:solidFill>
                <a:schemeClr val="bg1"/>
              </a:solidFill>
              <a:latin typeface="Arial" panose="020B0604020202020204" pitchFamily="34" charset="0"/>
              <a:cs typeface="Arial" panose="020B0604020202020204" pitchFamily="34" charset="0"/>
            </a:rPr>
            <a:t> State</a:t>
          </a:r>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19</xdr:col>
      <xdr:colOff>229655</xdr:colOff>
      <xdr:row>7</xdr:row>
      <xdr:rowOff>143686</xdr:rowOff>
    </xdr:from>
    <xdr:to>
      <xdr:col>22</xdr:col>
      <xdr:colOff>363647</xdr:colOff>
      <xdr:row>9</xdr:row>
      <xdr:rowOff>151231</xdr:rowOff>
    </xdr:to>
    <xdr:sp macro="" textlink="">
      <xdr:nvSpPr>
        <xdr:cNvPr id="25" name="TextBox 24">
          <a:extLst>
            <a:ext uri="{FF2B5EF4-FFF2-40B4-BE49-F238E27FC236}">
              <a16:creationId xmlns:a16="http://schemas.microsoft.com/office/drawing/2014/main" id="{19464821-739D-4551-9AC3-F1C5E7789851}"/>
            </a:ext>
          </a:extLst>
        </xdr:cNvPr>
        <xdr:cNvSpPr txBox="1"/>
      </xdr:nvSpPr>
      <xdr:spPr>
        <a:xfrm>
          <a:off x="11840724" y="1411171"/>
          <a:ext cx="1967319" cy="36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panose="020B0604020202020204" pitchFamily="34" charset="0"/>
              <a:cs typeface="Arial" panose="020B0604020202020204" pitchFamily="34" charset="0"/>
            </a:rPr>
            <a:t>Sales by</a:t>
          </a:r>
          <a:r>
            <a:rPr lang="en-IN" sz="1800" b="1" baseline="0">
              <a:solidFill>
                <a:schemeClr val="bg1"/>
              </a:solidFill>
              <a:latin typeface="Arial" panose="020B0604020202020204" pitchFamily="34" charset="0"/>
              <a:cs typeface="Arial" panose="020B0604020202020204" pitchFamily="34" charset="0"/>
            </a:rPr>
            <a:t> State</a:t>
          </a:r>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329243</xdr:colOff>
      <xdr:row>24</xdr:row>
      <xdr:rowOff>137650</xdr:rowOff>
    </xdr:from>
    <xdr:to>
      <xdr:col>14</xdr:col>
      <xdr:colOff>60356</xdr:colOff>
      <xdr:row>26</xdr:row>
      <xdr:rowOff>145195</xdr:rowOff>
    </xdr:to>
    <xdr:sp macro="" textlink="">
      <xdr:nvSpPr>
        <xdr:cNvPr id="26" name="TextBox 25">
          <a:extLst>
            <a:ext uri="{FF2B5EF4-FFF2-40B4-BE49-F238E27FC236}">
              <a16:creationId xmlns:a16="http://schemas.microsoft.com/office/drawing/2014/main" id="{0E81ABA1-6CC3-4388-BA0D-9D8AA8A85781}"/>
            </a:ext>
          </a:extLst>
        </xdr:cNvPr>
        <xdr:cNvSpPr txBox="1"/>
      </xdr:nvSpPr>
      <xdr:spPr>
        <a:xfrm>
          <a:off x="4607005" y="4483313"/>
          <a:ext cx="4008876" cy="36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panose="020B0604020202020204" pitchFamily="34" charset="0"/>
              <a:cs typeface="Arial" panose="020B0604020202020204" pitchFamily="34" charset="0"/>
            </a:rPr>
            <a:t>Top 5 Customers Making</a:t>
          </a:r>
          <a:r>
            <a:rPr lang="en-IN" sz="1800" b="1" baseline="0">
              <a:solidFill>
                <a:schemeClr val="bg1"/>
              </a:solidFill>
              <a:latin typeface="Arial" panose="020B0604020202020204" pitchFamily="34" charset="0"/>
              <a:cs typeface="Arial" panose="020B0604020202020204" pitchFamily="34" charset="0"/>
            </a:rPr>
            <a:t> Profits</a:t>
          </a:r>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18</xdr:col>
      <xdr:colOff>210040</xdr:colOff>
      <xdr:row>24</xdr:row>
      <xdr:rowOff>101437</xdr:rowOff>
    </xdr:from>
    <xdr:to>
      <xdr:col>21</xdr:col>
      <xdr:colOff>344032</xdr:colOff>
      <xdr:row>26</xdr:row>
      <xdr:rowOff>108982</xdr:rowOff>
    </xdr:to>
    <xdr:sp macro="" textlink="">
      <xdr:nvSpPr>
        <xdr:cNvPr id="27" name="TextBox 26">
          <a:extLst>
            <a:ext uri="{FF2B5EF4-FFF2-40B4-BE49-F238E27FC236}">
              <a16:creationId xmlns:a16="http://schemas.microsoft.com/office/drawing/2014/main" id="{90FF8052-4477-435E-BA7D-2386877C6100}"/>
            </a:ext>
          </a:extLst>
        </xdr:cNvPr>
        <xdr:cNvSpPr txBox="1"/>
      </xdr:nvSpPr>
      <xdr:spPr>
        <a:xfrm>
          <a:off x="11210000" y="4447100"/>
          <a:ext cx="1967319" cy="369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panose="020B0604020202020204" pitchFamily="34" charset="0"/>
              <a:cs typeface="Arial" panose="020B0604020202020204" pitchFamily="34" charset="0"/>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ushikesh" refreshedDate="45369.738854282405"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934249455"/>
    </ext>
  </extLst>
</pivotCacheDefinition>
</file>

<file path=xl/pivotCache/pivotCacheDefinition2.xml><?xml version="1.0" encoding="utf-8"?>
<pivotCacheDefinition xmlns="http://schemas.openxmlformats.org/spreadsheetml/2006/main" xmlns:r="http://schemas.openxmlformats.org/officeDocument/2006/relationships" r:id="rId1" refreshedBy="Rushikesh" refreshedDate="45369.757146064818" createdVersion="8" refreshedVersion="8" minRefreshableVersion="3" recordCount="9994">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8"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1"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1"/>
          </reference>
        </references>
      </pivotArea>
    </chartFormat>
    <chartFormat chart="1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showAll="0"/>
    <pivotField showAll="0"/>
    <pivotField dataField="1" showAll="0"/>
  </pivotFields>
  <rowFields count="1">
    <field x="3"/>
  </rowFields>
  <rowItems count="510">
    <i>
      <x v="671"/>
    </i>
    <i>
      <x v="547"/>
    </i>
    <i>
      <x v="293"/>
    </i>
    <i>
      <x v="790"/>
    </i>
    <i>
      <x v="312"/>
    </i>
    <i>
      <x v="499"/>
    </i>
    <i>
      <x v="51"/>
    </i>
    <i>
      <x v="397"/>
    </i>
    <i>
      <x v="230"/>
    </i>
    <i>
      <x v="775"/>
    </i>
    <i>
      <x v="6"/>
    </i>
    <i>
      <x v="657"/>
    </i>
    <i>
      <x v="567"/>
    </i>
    <i>
      <x v="745"/>
    </i>
    <i>
      <x v="465"/>
    </i>
    <i>
      <x v="649"/>
    </i>
    <i>
      <x v="441"/>
    </i>
    <i>
      <x v="106"/>
    </i>
    <i>
      <x v="668"/>
    </i>
    <i>
      <x v="633"/>
    </i>
    <i>
      <x v="282"/>
    </i>
    <i>
      <x v="203"/>
    </i>
    <i>
      <x v="486"/>
    </i>
    <i>
      <x v="20"/>
    </i>
    <i>
      <x v="411"/>
    </i>
    <i>
      <x v="199"/>
    </i>
    <i>
      <x v="324"/>
    </i>
    <i>
      <x v="569"/>
    </i>
    <i>
      <x v="193"/>
    </i>
    <i>
      <x v="521"/>
    </i>
    <i>
      <x v="555"/>
    </i>
    <i>
      <x v="453"/>
    </i>
    <i>
      <x v="605"/>
    </i>
    <i>
      <x v="491"/>
    </i>
    <i>
      <x v="100"/>
    </i>
    <i>
      <x v="174"/>
    </i>
    <i>
      <x v="276"/>
    </i>
    <i>
      <x v="757"/>
    </i>
    <i>
      <x v="445"/>
    </i>
    <i>
      <x v="1"/>
    </i>
    <i>
      <x v="77"/>
    </i>
    <i>
      <x v="788"/>
    </i>
    <i>
      <x v="148"/>
    </i>
    <i>
      <x v="489"/>
    </i>
    <i>
      <x v="551"/>
    </i>
    <i>
      <x v="52"/>
    </i>
    <i>
      <x v="423"/>
    </i>
    <i>
      <x v="444"/>
    </i>
    <i>
      <x v="302"/>
    </i>
    <i>
      <x v="502"/>
    </i>
    <i>
      <x v="717"/>
    </i>
    <i>
      <x v="56"/>
    </i>
    <i>
      <x v="60"/>
    </i>
    <i>
      <x v="615"/>
    </i>
    <i>
      <x v="496"/>
    </i>
    <i>
      <x v="173"/>
    </i>
    <i>
      <x v="714"/>
    </i>
    <i>
      <x v="483"/>
    </i>
    <i>
      <x v="287"/>
    </i>
    <i>
      <x v="630"/>
    </i>
    <i>
      <x v="325"/>
    </i>
    <i>
      <x v="107"/>
    </i>
    <i>
      <x v="183"/>
    </i>
    <i>
      <x v="781"/>
    </i>
    <i>
      <x v="311"/>
    </i>
    <i>
      <x v="99"/>
    </i>
    <i>
      <x v="366"/>
    </i>
    <i>
      <x v="546"/>
    </i>
    <i>
      <x v="733"/>
    </i>
    <i>
      <x v="143"/>
    </i>
    <i>
      <x v="658"/>
    </i>
    <i>
      <x v="732"/>
    </i>
    <i>
      <x v="579"/>
    </i>
    <i>
      <x v="589"/>
    </i>
    <i>
      <x v="691"/>
    </i>
    <i>
      <x v="446"/>
    </i>
    <i>
      <x v="154"/>
    </i>
    <i>
      <x v="131"/>
    </i>
    <i>
      <x v="450"/>
    </i>
    <i>
      <x v="696"/>
    </i>
    <i>
      <x v="105"/>
    </i>
    <i>
      <x v="575"/>
    </i>
    <i>
      <x v="331"/>
    </i>
    <i>
      <x v="616"/>
    </i>
    <i>
      <x v="568"/>
    </i>
    <i>
      <x v="308"/>
    </i>
    <i>
      <x v="224"/>
    </i>
    <i>
      <x v="9"/>
    </i>
    <i>
      <x v="553"/>
    </i>
    <i>
      <x v="158"/>
    </i>
    <i>
      <x v="222"/>
    </i>
    <i>
      <x v="320"/>
    </i>
    <i>
      <x v="369"/>
    </i>
    <i>
      <x v="86"/>
    </i>
    <i>
      <x v="155"/>
    </i>
    <i>
      <x v="336"/>
    </i>
    <i>
      <x v="393"/>
    </i>
    <i>
      <x v="662"/>
    </i>
    <i>
      <x v="41"/>
    </i>
    <i>
      <x v="48"/>
    </i>
    <i>
      <x v="426"/>
    </i>
    <i>
      <x v="396"/>
    </i>
    <i>
      <x v="429"/>
    </i>
    <i>
      <x v="245"/>
    </i>
    <i>
      <x v="25"/>
    </i>
    <i>
      <x v="145"/>
    </i>
    <i>
      <x v="101"/>
    </i>
    <i>
      <x v="463"/>
    </i>
    <i>
      <x v="244"/>
    </i>
    <i>
      <x v="481"/>
    </i>
    <i>
      <x v="700"/>
    </i>
    <i>
      <x v="232"/>
    </i>
    <i>
      <x v="791"/>
    </i>
    <i>
      <x v="421"/>
    </i>
    <i>
      <x v="141"/>
    </i>
    <i>
      <x v="140"/>
    </i>
    <i>
      <x v="332"/>
    </i>
    <i>
      <x v="195"/>
    </i>
    <i>
      <x v="405"/>
    </i>
    <i>
      <x v="678"/>
    </i>
    <i>
      <x v="758"/>
    </i>
    <i>
      <x v="63"/>
    </i>
    <i>
      <x v="655"/>
    </i>
    <i>
      <x v="543"/>
    </i>
    <i>
      <x v="307"/>
    </i>
    <i>
      <x v="756"/>
    </i>
    <i>
      <x v="663"/>
    </i>
    <i>
      <x v="672"/>
    </i>
    <i>
      <x v="292"/>
    </i>
    <i>
      <x v="283"/>
    </i>
    <i>
      <x v="319"/>
    </i>
    <i>
      <x v="711"/>
    </i>
    <i>
      <x v="458"/>
    </i>
    <i>
      <x v="310"/>
    </i>
    <i>
      <x v="482"/>
    </i>
    <i>
      <x v="665"/>
    </i>
    <i>
      <x v="243"/>
    </i>
    <i>
      <x v="47"/>
    </i>
    <i>
      <x v="64"/>
    </i>
    <i>
      <x v="279"/>
    </i>
    <i>
      <x v="646"/>
    </i>
    <i>
      <x v="531"/>
    </i>
    <i>
      <x v="433"/>
    </i>
    <i>
      <x v="494"/>
    </i>
    <i>
      <x v="588"/>
    </i>
    <i>
      <x v="467"/>
    </i>
    <i>
      <x v="637"/>
    </i>
    <i>
      <x v="602"/>
    </i>
    <i>
      <x v="216"/>
    </i>
    <i>
      <x v="420"/>
    </i>
    <i>
      <x v="578"/>
    </i>
    <i>
      <x v="72"/>
    </i>
    <i>
      <x v="113"/>
    </i>
    <i>
      <x v="639"/>
    </i>
    <i>
      <x v="698"/>
    </i>
    <i>
      <x v="507"/>
    </i>
    <i>
      <x v="365"/>
    </i>
    <i>
      <x v="351"/>
    </i>
    <i>
      <x v="738"/>
    </i>
    <i>
      <x v="184"/>
    </i>
    <i>
      <x v="46"/>
    </i>
    <i>
      <x v="246"/>
    </i>
    <i>
      <x v="313"/>
    </i>
    <i>
      <x v="207"/>
    </i>
    <i>
      <x v="344"/>
    </i>
    <i>
      <x v="169"/>
    </i>
    <i>
      <x v="36"/>
    </i>
    <i>
      <x v="684"/>
    </i>
    <i>
      <x v="561"/>
    </i>
    <i>
      <x v="573"/>
    </i>
    <i>
      <x v="754"/>
    </i>
    <i>
      <x v="535"/>
    </i>
    <i>
      <x v="431"/>
    </i>
    <i>
      <x v="631"/>
    </i>
    <i>
      <x v="777"/>
    </i>
    <i>
      <x v="577"/>
    </i>
    <i>
      <x v="712"/>
    </i>
    <i>
      <x v="2"/>
    </i>
    <i>
      <x v="15"/>
    </i>
    <i>
      <x v="563"/>
    </i>
    <i>
      <x v="593"/>
    </i>
    <i>
      <x v="437"/>
    </i>
    <i>
      <x v="596"/>
    </i>
    <i>
      <x v="659"/>
    </i>
    <i>
      <x v="750"/>
    </i>
    <i>
      <x v="109"/>
    </i>
    <i>
      <x v="495"/>
    </i>
    <i>
      <x v="211"/>
    </i>
    <i>
      <x v="90"/>
    </i>
    <i>
      <x v="608"/>
    </i>
    <i>
      <x v="601"/>
    </i>
    <i>
      <x v="238"/>
    </i>
    <i>
      <x v="337"/>
    </i>
    <i>
      <x v="385"/>
    </i>
    <i>
      <x v="359"/>
    </i>
    <i>
      <x v="776"/>
    </i>
    <i>
      <x v="373"/>
    </i>
    <i>
      <x v="532"/>
    </i>
    <i>
      <x v="736"/>
    </i>
    <i>
      <x v="372"/>
    </i>
    <i>
      <x v="767"/>
    </i>
    <i>
      <x v="386"/>
    </i>
    <i>
      <x v="342"/>
    </i>
    <i>
      <x v="341"/>
    </i>
    <i>
      <x v="349"/>
    </i>
    <i>
      <x v="621"/>
    </i>
    <i>
      <x v="120"/>
    </i>
    <i>
      <x v="540"/>
    </i>
    <i>
      <x v="641"/>
    </i>
    <i>
      <x v="626"/>
    </i>
    <i>
      <x v="726"/>
    </i>
    <i>
      <x v="512"/>
    </i>
    <i>
      <x v="629"/>
    </i>
    <i>
      <x v="84"/>
    </i>
    <i>
      <x v="214"/>
    </i>
    <i>
      <x v="478"/>
    </i>
    <i>
      <x v="200"/>
    </i>
    <i>
      <x v="299"/>
    </i>
    <i>
      <x v="97"/>
    </i>
    <i>
      <x v="675"/>
    </i>
    <i>
      <x v="751"/>
    </i>
    <i>
      <x v="294"/>
    </i>
    <i>
      <x v="669"/>
    </i>
    <i>
      <x v="218"/>
    </i>
    <i>
      <x v="459"/>
    </i>
    <i>
      <x v="304"/>
    </i>
    <i>
      <x v="228"/>
    </i>
    <i>
      <x v="612"/>
    </i>
    <i>
      <x v="594"/>
    </i>
    <i>
      <x v="492"/>
    </i>
    <i>
      <x v="153"/>
    </i>
    <i>
      <x v="334"/>
    </i>
    <i>
      <x v="335"/>
    </i>
    <i>
      <x v="146"/>
    </i>
    <i>
      <x v="705"/>
    </i>
    <i>
      <x v="360"/>
    </i>
    <i>
      <x v="306"/>
    </i>
    <i>
      <x v="387"/>
    </i>
    <i>
      <x v="257"/>
    </i>
    <i>
      <x v="746"/>
    </i>
    <i>
      <x v="770"/>
    </i>
    <i>
      <x v="440"/>
    </i>
    <i>
      <x v="606"/>
    </i>
    <i>
      <x v="667"/>
    </i>
    <i>
      <x v="182"/>
    </i>
    <i>
      <x v="526"/>
    </i>
    <i>
      <x v="708"/>
    </i>
    <i>
      <x v="24"/>
    </i>
    <i>
      <x v="747"/>
    </i>
    <i>
      <x v="530"/>
    </i>
    <i>
      <x v="654"/>
    </i>
    <i>
      <x v="209"/>
    </i>
    <i>
      <x v="765"/>
    </i>
    <i>
      <x v="449"/>
    </i>
    <i>
      <x v="697"/>
    </i>
    <i>
      <x v="266"/>
    </i>
    <i>
      <x v="13"/>
    </i>
    <i>
      <x v="628"/>
    </i>
    <i>
      <x v="322"/>
    </i>
    <i>
      <x v="640"/>
    </i>
    <i>
      <x v="686"/>
    </i>
    <i>
      <x v="570"/>
    </i>
    <i>
      <x v="68"/>
    </i>
    <i>
      <x v="704"/>
    </i>
    <i>
      <x v="239"/>
    </i>
    <i>
      <x v="778"/>
    </i>
    <i>
      <x v="603"/>
    </i>
    <i>
      <x v="513"/>
    </i>
    <i>
      <x v="764"/>
    </i>
    <i>
      <x v="614"/>
    </i>
    <i>
      <x v="301"/>
    </i>
    <i>
      <x v="364"/>
    </i>
    <i>
      <x v="729"/>
    </i>
    <i>
      <x v="748"/>
    </i>
    <i>
      <x v="286"/>
    </i>
    <i>
      <x v="484"/>
    </i>
    <i>
      <x v="582"/>
    </i>
    <i>
      <x v="126"/>
    </i>
    <i>
      <x v="544"/>
    </i>
    <i>
      <x v="108"/>
    </i>
    <i>
      <x v="152"/>
    </i>
    <i>
      <x v="383"/>
    </i>
    <i>
      <x v="436"/>
    </i>
    <i>
      <x v="554"/>
    </i>
    <i>
      <x v="699"/>
    </i>
    <i>
      <x v="14"/>
    </i>
    <i>
      <x v="95"/>
    </i>
    <i>
      <x v="161"/>
    </i>
    <i>
      <x v="5"/>
    </i>
    <i>
      <x v="683"/>
    </i>
    <i>
      <x v="54"/>
    </i>
    <i>
      <x v="394"/>
    </i>
    <i>
      <x v="408"/>
    </i>
    <i>
      <x v="187"/>
    </i>
    <i>
      <x v="374"/>
    </i>
    <i>
      <x v="597"/>
    </i>
    <i>
      <x v="559"/>
    </i>
    <i>
      <x v="17"/>
    </i>
    <i>
      <x v="196"/>
    </i>
    <i>
      <x v="792"/>
    </i>
    <i>
      <x v="229"/>
    </i>
    <i>
      <x v="112"/>
    </i>
    <i>
      <x v="340"/>
    </i>
    <i>
      <x v="417"/>
    </i>
    <i>
      <x v="720"/>
    </i>
    <i>
      <x v="480"/>
    </i>
    <i>
      <x v="497"/>
    </i>
    <i>
      <x v="731"/>
    </i>
    <i>
      <x v="227"/>
    </i>
    <i>
      <x v="592"/>
    </i>
    <i>
      <x v="165"/>
    </i>
    <i>
      <x v="722"/>
    </i>
    <i>
      <x v="321"/>
    </i>
    <i>
      <x v="305"/>
    </i>
    <i>
      <x v="402"/>
    </i>
    <i>
      <x v="326"/>
    </i>
    <i>
      <x v="557"/>
    </i>
    <i>
      <x v="375"/>
    </i>
    <i>
      <x v="23"/>
    </i>
    <i>
      <x v="652"/>
    </i>
    <i>
      <x v="49"/>
    </i>
    <i>
      <x v="651"/>
    </i>
    <i>
      <x v="734"/>
    </i>
    <i>
      <x v="536"/>
    </i>
    <i>
      <x v="67"/>
    </i>
    <i>
      <x v="562"/>
    </i>
    <i>
      <x v="517"/>
    </i>
    <i>
      <x v="253"/>
    </i>
    <i>
      <x/>
    </i>
    <i>
      <x v="407"/>
    </i>
    <i>
      <x v="338"/>
    </i>
    <i>
      <x v="217"/>
    </i>
    <i>
      <x v="653"/>
    </i>
    <i>
      <x v="454"/>
    </i>
    <i>
      <x v="70"/>
    </i>
    <i>
      <x v="237"/>
    </i>
    <i>
      <x v="786"/>
    </i>
    <i>
      <x v="16"/>
    </i>
    <i>
      <x v="270"/>
    </i>
    <i>
      <x v="264"/>
    </i>
    <i>
      <x v="623"/>
    </i>
    <i>
      <x v="125"/>
    </i>
    <i>
      <x v="254"/>
    </i>
    <i>
      <x v="625"/>
    </i>
    <i>
      <x v="498"/>
    </i>
    <i>
      <x v="743"/>
    </i>
    <i>
      <x v="213"/>
    </i>
    <i>
      <x v="356"/>
    </i>
    <i>
      <x v="443"/>
    </i>
    <i>
      <x v="19"/>
    </i>
    <i>
      <x v="428"/>
    </i>
    <i>
      <x v="689"/>
    </i>
    <i>
      <x v="198"/>
    </i>
    <i>
      <x v="739"/>
    </i>
    <i>
      <x v="474"/>
    </i>
    <i>
      <x v="367"/>
    </i>
    <i>
      <x v="79"/>
    </i>
    <i>
      <x v="34"/>
    </i>
    <i>
      <x v="133"/>
    </i>
    <i>
      <x v="706"/>
    </i>
    <i>
      <x v="643"/>
    </i>
    <i>
      <x v="129"/>
    </i>
    <i>
      <x v="118"/>
    </i>
    <i>
      <x v="537"/>
    </i>
    <i>
      <x v="176"/>
    </i>
    <i>
      <x v="362"/>
    </i>
    <i>
      <x v="235"/>
    </i>
    <i>
      <x v="595"/>
    </i>
    <i>
      <x v="249"/>
    </i>
    <i>
      <x v="71"/>
    </i>
    <i>
      <x v="91"/>
    </i>
    <i>
      <x v="620"/>
    </i>
    <i>
      <x v="122"/>
    </i>
    <i>
      <x v="221"/>
    </i>
    <i>
      <x v="189"/>
    </i>
    <i>
      <x v="192"/>
    </i>
    <i>
      <x v="280"/>
    </i>
    <i>
      <x v="62"/>
    </i>
    <i>
      <x v="400"/>
    </i>
    <i>
      <x v="766"/>
    </i>
    <i>
      <x v="115"/>
    </i>
    <i>
      <x v="83"/>
    </i>
    <i>
      <x v="442"/>
    </i>
    <i>
      <x v="710"/>
    </i>
    <i>
      <x v="724"/>
    </i>
    <i>
      <x v="43"/>
    </i>
    <i>
      <x v="151"/>
    </i>
    <i>
      <x v="438"/>
    </i>
    <i>
      <x v="701"/>
    </i>
    <i>
      <x v="27"/>
    </i>
    <i>
      <x v="571"/>
    </i>
    <i>
      <x v="298"/>
    </i>
    <i>
      <x v="782"/>
    </i>
    <i>
      <x v="69"/>
    </i>
    <i>
      <x v="329"/>
    </i>
    <i>
      <x v="4"/>
    </i>
    <i>
      <x v="66"/>
    </i>
    <i>
      <x v="274"/>
    </i>
    <i>
      <x v="261"/>
    </i>
    <i>
      <x v="220"/>
    </i>
    <i>
      <x v="11"/>
    </i>
    <i>
      <x v="208"/>
    </i>
    <i>
      <x v="33"/>
    </i>
    <i>
      <x v="269"/>
    </i>
    <i>
      <x v="522"/>
    </i>
    <i>
      <x v="713"/>
    </i>
    <i>
      <x v="388"/>
    </i>
    <i>
      <x v="354"/>
    </i>
    <i>
      <x v="520"/>
    </i>
    <i>
      <x v="202"/>
    </i>
    <i>
      <x v="572"/>
    </i>
    <i>
      <x v="215"/>
    </i>
    <i>
      <x v="28"/>
    </i>
    <i>
      <x v="769"/>
    </i>
    <i>
      <x v="149"/>
    </i>
    <i>
      <x v="475"/>
    </i>
    <i>
      <x v="353"/>
    </i>
    <i>
      <x v="560"/>
    </i>
    <i>
      <x v="617"/>
    </i>
    <i>
      <x v="723"/>
    </i>
    <i>
      <x v="116"/>
    </i>
    <i>
      <x v="171"/>
    </i>
    <i>
      <x v="469"/>
    </i>
    <i>
      <x v="65"/>
    </i>
    <i>
      <x v="350"/>
    </i>
    <i>
      <x v="414"/>
    </i>
    <i>
      <x v="742"/>
    </i>
    <i>
      <x v="504"/>
    </i>
    <i>
      <x v="542"/>
    </i>
    <i>
      <x v="268"/>
    </i>
    <i>
      <x v="50"/>
    </i>
    <i>
      <x v="660"/>
    </i>
    <i>
      <x v="523"/>
    </i>
    <i>
      <x v="59"/>
    </i>
    <i>
      <x v="448"/>
    </i>
    <i>
      <x v="371"/>
    </i>
    <i>
      <x v="451"/>
    </i>
    <i>
      <x v="730"/>
    </i>
    <i>
      <x v="503"/>
    </i>
    <i>
      <x v="430"/>
    </i>
    <i>
      <x v="233"/>
    </i>
    <i>
      <x v="604"/>
    </i>
    <i>
      <x v="197"/>
    </i>
    <i>
      <x v="399"/>
    </i>
    <i>
      <x v="422"/>
    </i>
    <i>
      <x v="333"/>
    </i>
    <i>
      <x v="500"/>
    </i>
    <i>
      <x v="627"/>
    </i>
    <i>
      <x v="773"/>
    </i>
    <i>
      <x v="219"/>
    </i>
    <i>
      <x v="682"/>
    </i>
    <i>
      <x v="501"/>
    </i>
    <i>
      <x v="598"/>
    </i>
    <i>
      <x v="527"/>
    </i>
    <i>
      <x v="260"/>
    </i>
    <i>
      <x v="179"/>
    </i>
    <i>
      <x v="468"/>
    </i>
    <i>
      <x v="121"/>
    </i>
    <i>
      <x v="419"/>
    </i>
    <i>
      <x v="267"/>
    </i>
    <i>
      <x v="762"/>
    </i>
    <i>
      <x v="785"/>
    </i>
    <i>
      <x v="505"/>
    </i>
    <i>
      <x v="277"/>
    </i>
    <i>
      <x v="236"/>
    </i>
    <i>
      <x v="511"/>
    </i>
    <i>
      <x v="39"/>
    </i>
    <i>
      <x v="289"/>
    </i>
    <i>
      <x v="690"/>
    </i>
    <i>
      <x v="681"/>
    </i>
    <i>
      <x v="124"/>
    </i>
    <i>
      <x v="452"/>
    </i>
    <i>
      <x v="787"/>
    </i>
    <i>
      <x v="300"/>
    </i>
    <i>
      <x v="676"/>
    </i>
    <i>
      <x v="314"/>
    </i>
    <i>
      <x v="432"/>
    </i>
    <i>
      <x v="58"/>
    </i>
    <i>
      <x v="177"/>
    </i>
    <i>
      <x v="61"/>
    </i>
    <i>
      <x v="550"/>
    </i>
    <i>
      <x v="128"/>
    </i>
    <i>
      <x v="380"/>
    </i>
    <i>
      <x v="379"/>
    </i>
    <i>
      <x v="488"/>
    </i>
    <i>
      <x v="611"/>
    </i>
    <i>
      <x v="435"/>
    </i>
    <i>
      <x v="188"/>
    </i>
    <i>
      <x v="466"/>
    </i>
    <i>
      <x v="784"/>
    </i>
    <i>
      <x v="674"/>
    </i>
    <i>
      <x v="556"/>
    </i>
    <i>
      <x v="516"/>
    </i>
    <i>
      <x v="358"/>
    </i>
    <i>
      <x v="558"/>
    </i>
    <i>
      <x v="347"/>
    </i>
    <i>
      <x v="317"/>
    </i>
    <i>
      <x v="391"/>
    </i>
    <i>
      <x v="265"/>
    </i>
    <i>
      <x v="728"/>
    </i>
    <i>
      <x v="661"/>
    </i>
    <i>
      <x v="181"/>
    </i>
    <i>
      <x v="666"/>
    </i>
    <i>
      <x v="509"/>
    </i>
    <i>
      <x v="75"/>
    </i>
    <i>
      <x v="692"/>
    </i>
    <i>
      <x v="624"/>
    </i>
    <i>
      <x v="416"/>
    </i>
    <i>
      <x v="47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showAll="0"/>
    <pivotField showAll="0"/>
    <pivotField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3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12"/>
    <pivotTable tabId="3" name="PivotTable8"/>
    <pivotTable tabId="7" name="PivotTable14"/>
    <pivotTable tabId="6" name="PivotTable13"/>
  </pivotTables>
  <data>
    <tabular pivotCacheId="1934249455">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4"/>
    <pivotTable tabId="5" name="PivotTable12"/>
    <pivotTable tabId="3" name="PivotTable8"/>
    <pivotTable tabId="6" name="PivotTable13"/>
  </pivotTables>
  <data>
    <tabular pivotCacheId="1934249455">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Light2" rowHeight="234950"/>
  <slicer name="Category 1" cache="Slicer_Category" caption="Category" columnCount="3" style="SlicerStyleLight2" rowHeight="234950"/>
</slicers>
</file>

<file path=xl/tables/table1.xml><?xml version="1.0" encoding="utf-8"?>
<table xmlns="http://schemas.openxmlformats.org/spreadsheetml/2006/main" id="3" name="Table3" displayName="Table3" ref="A1:K9995" totalsRowShown="0">
  <autoFilter ref="A1:K9995"/>
  <tableColumns count="11">
    <tableColumn id="1" name="Order Date" dataDxfId="3"/>
    <tableColumn id="10" name="Year" dataDxfId="2">
      <calculatedColumnFormula>YEAR(Table3[[#This Row],[Order Date]])</calculatedColumnFormula>
    </tableColumn>
    <tableColumn id="11" name="Month" dataDxfId="1">
      <calculatedColumnFormula>MONTH(Table3[[#This Row],[Order Date]])</calculatedColumnFormula>
    </tableColumn>
    <tableColumn id="2" name="Customer Name"/>
    <tableColumn id="3" name="State"/>
    <tableColumn id="4" name="Category"/>
    <tableColumn id="5" name="Sub-Category"/>
    <tableColumn id="6" name="Product Name"/>
    <tableColumn id="7" name="Sales"/>
    <tableColumn id="8" name="Quantity"/>
    <tableColumn id="9" name="Profit"/>
  </tableColumns>
  <tableStyleInfo name="TableStyleMedium3" showFirstColumn="0" showLastColumn="0" showRowStripes="1" showColumnStripes="0"/>
</table>
</file>

<file path=xl/tables/table2.xml><?xml version="1.0" encoding="utf-8"?>
<table xmlns="http://schemas.openxmlformats.org/spreadsheetml/2006/main" id="4" name="Table4" displayName="Table4" ref="A1:B9995" totalsRowShown="0">
  <autoFilter ref="A1:B9995"/>
  <tableColumns count="2">
    <tableColumn id="1" name="Year" dataDxfId="0"/>
    <tableColumn id="2" name="Customer Name"/>
  </tableColumns>
  <tableStyleInfo name="TableStyleMedium3"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3" workbookViewId="0">
      <selection activeCell="B30" sqref="B30"/>
    </sheetView>
  </sheetViews>
  <sheetFormatPr defaultRowHeight="14.4" x14ac:dyDescent="0.3"/>
  <cols>
    <col min="1" max="1" width="12.5546875" customWidth="1"/>
    <col min="2" max="2" width="11.6640625" customWidth="1"/>
  </cols>
  <sheetData>
    <row r="3" spans="1:5" x14ac:dyDescent="0.3">
      <c r="A3" s="3" t="s">
        <v>2723</v>
      </c>
      <c r="B3" t="s">
        <v>2725</v>
      </c>
    </row>
    <row r="4" spans="1:5" x14ac:dyDescent="0.3">
      <c r="A4" s="4" t="s">
        <v>18</v>
      </c>
      <c r="B4" s="5">
        <v>50329.039999999994</v>
      </c>
      <c r="D4" t="str">
        <f>A4</f>
        <v>Storage</v>
      </c>
      <c r="E4">
        <f>B4</f>
        <v>50329.039999999994</v>
      </c>
    </row>
    <row r="5" spans="1:5" x14ac:dyDescent="0.3">
      <c r="A5" s="4" t="s">
        <v>20</v>
      </c>
      <c r="B5" s="5">
        <v>43488.240000000013</v>
      </c>
      <c r="D5" t="str">
        <f t="shared" ref="D5:D20" si="0">A5</f>
        <v>Binders</v>
      </c>
      <c r="E5">
        <f t="shared" ref="E5:E20" si="1">B5</f>
        <v>43488.240000000013</v>
      </c>
    </row>
    <row r="6" spans="1:5" x14ac:dyDescent="0.3">
      <c r="A6" s="4" t="s">
        <v>92</v>
      </c>
      <c r="B6" s="5">
        <v>15313.650000000003</v>
      </c>
      <c r="D6" t="str">
        <f t="shared" si="0"/>
        <v>Appliances</v>
      </c>
      <c r="E6">
        <f t="shared" si="1"/>
        <v>15313.650000000003</v>
      </c>
    </row>
    <row r="7" spans="1:5" x14ac:dyDescent="0.3">
      <c r="A7" s="4" t="s">
        <v>12</v>
      </c>
      <c r="B7" s="5">
        <v>14835.000000000004</v>
      </c>
      <c r="D7" t="str">
        <f t="shared" si="0"/>
        <v>Paper</v>
      </c>
      <c r="E7">
        <f t="shared" si="1"/>
        <v>14835.000000000004</v>
      </c>
    </row>
    <row r="8" spans="1:5" x14ac:dyDescent="0.3">
      <c r="A8" s="4" t="s">
        <v>200</v>
      </c>
      <c r="B8" s="5">
        <v>14394.049999999996</v>
      </c>
      <c r="D8" t="str">
        <f t="shared" si="0"/>
        <v>Supplies</v>
      </c>
      <c r="E8">
        <f t="shared" si="1"/>
        <v>14394.049999999996</v>
      </c>
    </row>
    <row r="9" spans="1:5" x14ac:dyDescent="0.3">
      <c r="A9" s="4" t="s">
        <v>24</v>
      </c>
      <c r="B9" s="5">
        <v>6058.0000000000027</v>
      </c>
      <c r="D9" t="str">
        <f t="shared" si="0"/>
        <v>Art</v>
      </c>
      <c r="E9">
        <f t="shared" si="1"/>
        <v>6058.0000000000027</v>
      </c>
    </row>
    <row r="10" spans="1:5" x14ac:dyDescent="0.3">
      <c r="A10" s="4" t="s">
        <v>63</v>
      </c>
      <c r="B10" s="5">
        <v>3855.7300000000005</v>
      </c>
      <c r="D10" t="str">
        <f t="shared" si="0"/>
        <v>Envelopes</v>
      </c>
      <c r="E10">
        <f t="shared" si="1"/>
        <v>3855.7300000000005</v>
      </c>
    </row>
    <row r="11" spans="1:5" x14ac:dyDescent="0.3">
      <c r="A11" s="4" t="s">
        <v>16</v>
      </c>
      <c r="B11" s="5">
        <v>2841.3899999999994</v>
      </c>
      <c r="D11" t="str">
        <f t="shared" si="0"/>
        <v>Labels</v>
      </c>
      <c r="E11">
        <f t="shared" si="1"/>
        <v>2841.3899999999994</v>
      </c>
    </row>
    <row r="12" spans="1:5" x14ac:dyDescent="0.3">
      <c r="A12" s="4" t="s">
        <v>43</v>
      </c>
      <c r="B12" s="5">
        <v>661.31000000000006</v>
      </c>
      <c r="D12" t="str">
        <f t="shared" si="0"/>
        <v>Fasteners</v>
      </c>
      <c r="E12">
        <f t="shared" si="1"/>
        <v>661.31000000000006</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M11" sqref="M11"/>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3" t="s">
        <v>2726</v>
      </c>
      <c r="B3" s="3" t="s">
        <v>2727</v>
      </c>
    </row>
    <row r="4" spans="1:4" x14ac:dyDescent="0.3">
      <c r="A4" s="3" t="s">
        <v>2723</v>
      </c>
      <c r="B4" t="s">
        <v>34</v>
      </c>
      <c r="C4" t="s">
        <v>11</v>
      </c>
      <c r="D4" t="s">
        <v>39</v>
      </c>
    </row>
    <row r="5" spans="1:4" x14ac:dyDescent="0.3">
      <c r="A5" s="6">
        <v>2014</v>
      </c>
      <c r="B5" s="5">
        <v>5469.7699999999977</v>
      </c>
      <c r="C5" s="5">
        <v>22593.399999999965</v>
      </c>
      <c r="D5" s="5">
        <v>21492.950000000008</v>
      </c>
    </row>
    <row r="6" spans="1:4" x14ac:dyDescent="0.3">
      <c r="A6" s="6">
        <v>2015</v>
      </c>
      <c r="B6" s="5">
        <v>3015.170000000001</v>
      </c>
      <c r="C6" s="5">
        <v>25099.55000000001</v>
      </c>
      <c r="D6" s="5">
        <v>33503.970000000016</v>
      </c>
    </row>
    <row r="7" spans="1:4" x14ac:dyDescent="0.3">
      <c r="A7" s="6">
        <v>2016</v>
      </c>
      <c r="B7" s="5">
        <v>6959.9299999999967</v>
      </c>
      <c r="C7" s="5">
        <v>35061.239999999983</v>
      </c>
      <c r="D7" s="5">
        <v>39774.099999999984</v>
      </c>
    </row>
    <row r="8" spans="1:4" x14ac:dyDescent="0.3">
      <c r="A8" s="6">
        <v>2017</v>
      </c>
      <c r="B8" s="5">
        <v>3018.4399999999973</v>
      </c>
      <c r="C8" s="5">
        <v>39736.689999999959</v>
      </c>
      <c r="D8" s="5">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M11" sqref="M11"/>
    </sheetView>
  </sheetViews>
  <sheetFormatPr defaultRowHeight="14.4" x14ac:dyDescent="0.3"/>
  <cols>
    <col min="1" max="1" width="12.5546875" customWidth="1"/>
    <col min="2" max="2" width="11.6640625" customWidth="1"/>
  </cols>
  <sheetData>
    <row r="3" spans="1:2" x14ac:dyDescent="0.3">
      <c r="A3" s="3" t="s">
        <v>2723</v>
      </c>
      <c r="B3" t="s">
        <v>2725</v>
      </c>
    </row>
    <row r="4" spans="1:2" x14ac:dyDescent="0.3">
      <c r="A4" s="6">
        <v>1</v>
      </c>
      <c r="B4" s="5">
        <v>4851.08</v>
      </c>
    </row>
    <row r="5" spans="1:2" x14ac:dyDescent="0.3">
      <c r="A5" s="6">
        <v>2</v>
      </c>
      <c r="B5" s="5">
        <v>1071.7500000000002</v>
      </c>
    </row>
    <row r="6" spans="1:2" x14ac:dyDescent="0.3">
      <c r="A6" s="6">
        <v>3</v>
      </c>
      <c r="B6" s="5">
        <v>8605.89</v>
      </c>
    </row>
    <row r="7" spans="1:2" x14ac:dyDescent="0.3">
      <c r="A7" s="6">
        <v>4</v>
      </c>
      <c r="B7" s="5">
        <v>11155.08</v>
      </c>
    </row>
    <row r="8" spans="1:2" x14ac:dyDescent="0.3">
      <c r="A8" s="6">
        <v>5</v>
      </c>
      <c r="B8" s="5">
        <v>7135.6199999999981</v>
      </c>
    </row>
    <row r="9" spans="1:2" x14ac:dyDescent="0.3">
      <c r="A9" s="6">
        <v>6</v>
      </c>
      <c r="B9" s="5">
        <v>12953.07</v>
      </c>
    </row>
    <row r="10" spans="1:2" x14ac:dyDescent="0.3">
      <c r="A10" s="6">
        <v>7</v>
      </c>
      <c r="B10" s="5">
        <v>15121.159999999998</v>
      </c>
    </row>
    <row r="11" spans="1:2" x14ac:dyDescent="0.3">
      <c r="A11" s="6">
        <v>8</v>
      </c>
      <c r="B11" s="5">
        <v>11379.449999999995</v>
      </c>
    </row>
    <row r="12" spans="1:2" x14ac:dyDescent="0.3">
      <c r="A12" s="6">
        <v>9</v>
      </c>
      <c r="B12" s="5">
        <v>27423.289999999994</v>
      </c>
    </row>
    <row r="13" spans="1:2" x14ac:dyDescent="0.3">
      <c r="A13" s="6">
        <v>10</v>
      </c>
      <c r="B13" s="5">
        <v>7211.1099999999979</v>
      </c>
    </row>
    <row r="14" spans="1:2" x14ac:dyDescent="0.3">
      <c r="A14" s="6">
        <v>11</v>
      </c>
      <c r="B14" s="5">
        <v>26862.459999999995</v>
      </c>
    </row>
    <row r="15" spans="1:2" x14ac:dyDescent="0.3">
      <c r="A15" s="6">
        <v>12</v>
      </c>
      <c r="B15" s="5">
        <v>18006.45</v>
      </c>
    </row>
    <row r="16" spans="1:2" x14ac:dyDescent="0.3">
      <c r="A16" s="6" t="s">
        <v>2724</v>
      </c>
      <c r="B16" s="5">
        <v>151776.41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13"/>
  <sheetViews>
    <sheetView workbookViewId="0">
      <selection activeCell="D4" sqref="D4:E8"/>
    </sheetView>
  </sheetViews>
  <sheetFormatPr defaultRowHeight="14.4" x14ac:dyDescent="0.3"/>
  <cols>
    <col min="1" max="1" width="20.44140625" bestFit="1" customWidth="1"/>
    <col min="2" max="2" width="12.109375" customWidth="1"/>
    <col min="4" max="4" width="13.21875" customWidth="1"/>
    <col min="5" max="5" width="8" customWidth="1"/>
  </cols>
  <sheetData>
    <row r="3" spans="1:5" x14ac:dyDescent="0.3">
      <c r="A3" s="3" t="s">
        <v>2723</v>
      </c>
      <c r="B3" t="s">
        <v>2726</v>
      </c>
    </row>
    <row r="4" spans="1:5" x14ac:dyDescent="0.3">
      <c r="A4" s="4" t="s">
        <v>193</v>
      </c>
      <c r="B4" s="5">
        <v>5524.6799999999994</v>
      </c>
      <c r="D4" t="str">
        <f>A4</f>
        <v>Sanjit Chand</v>
      </c>
      <c r="E4">
        <f>GETPIVOTDATA("Profit",$A$3,"Customer Name","Tamara Chand")</f>
        <v>-5.6099999999999994</v>
      </c>
    </row>
    <row r="5" spans="1:5" x14ac:dyDescent="0.3">
      <c r="A5" s="4" t="s">
        <v>692</v>
      </c>
      <c r="B5" s="5">
        <v>1276.49</v>
      </c>
      <c r="D5" t="str">
        <f t="shared" ref="D5:D8" si="0">A5</f>
        <v>Mitch Willingham</v>
      </c>
      <c r="E5">
        <f t="shared" ref="E5:E8" si="1">GETPIVOTDATA("Profit",$A$3,"Customer Name","Tamara Chand")</f>
        <v>-5.6099999999999994</v>
      </c>
    </row>
    <row r="6" spans="1:5" x14ac:dyDescent="0.3">
      <c r="A6" s="4" t="s">
        <v>826</v>
      </c>
      <c r="B6" s="5">
        <v>1070.52</v>
      </c>
      <c r="D6" t="str">
        <f t="shared" si="0"/>
        <v>Gary Hwang</v>
      </c>
      <c r="E6">
        <f t="shared" si="1"/>
        <v>-5.6099999999999994</v>
      </c>
    </row>
    <row r="7" spans="1:5" x14ac:dyDescent="0.3">
      <c r="A7" s="4" t="s">
        <v>1638</v>
      </c>
      <c r="B7" s="5">
        <v>818.84</v>
      </c>
      <c r="D7" t="str">
        <f t="shared" si="0"/>
        <v>Yoseph Carroll</v>
      </c>
      <c r="E7">
        <f t="shared" si="1"/>
        <v>-5.6099999999999994</v>
      </c>
    </row>
    <row r="8" spans="1:5" x14ac:dyDescent="0.3">
      <c r="A8" s="4" t="s">
        <v>709</v>
      </c>
      <c r="B8" s="5">
        <v>788.75</v>
      </c>
      <c r="D8" t="str">
        <f t="shared" si="0"/>
        <v>Greg Tran</v>
      </c>
      <c r="E8">
        <f t="shared" si="1"/>
        <v>-5.6099999999999994</v>
      </c>
    </row>
    <row r="9" spans="1:5" x14ac:dyDescent="0.3">
      <c r="A9" s="4" t="s">
        <v>450</v>
      </c>
      <c r="B9" s="5">
        <v>771.73</v>
      </c>
    </row>
    <row r="10" spans="1:5" x14ac:dyDescent="0.3">
      <c r="A10" s="4" t="s">
        <v>54</v>
      </c>
      <c r="B10" s="5">
        <v>656.28</v>
      </c>
    </row>
    <row r="11" spans="1:5" x14ac:dyDescent="0.3">
      <c r="A11" s="4" t="s">
        <v>1102</v>
      </c>
      <c r="B11" s="5">
        <v>643.98</v>
      </c>
    </row>
    <row r="12" spans="1:5" x14ac:dyDescent="0.3">
      <c r="A12" s="4" t="s">
        <v>752</v>
      </c>
      <c r="B12" s="5">
        <v>574.13000000000011</v>
      </c>
    </row>
    <row r="13" spans="1:5" x14ac:dyDescent="0.3">
      <c r="A13" s="4" t="s">
        <v>1055</v>
      </c>
      <c r="B13" s="5">
        <v>541.55999999999995</v>
      </c>
    </row>
    <row r="14" spans="1:5" x14ac:dyDescent="0.3">
      <c r="A14" s="4" t="s">
        <v>1817</v>
      </c>
      <c r="B14" s="5">
        <v>498.52000000000004</v>
      </c>
    </row>
    <row r="15" spans="1:5" x14ac:dyDescent="0.3">
      <c r="A15" s="4" t="s">
        <v>498</v>
      </c>
      <c r="B15" s="5">
        <v>460.34</v>
      </c>
    </row>
    <row r="16" spans="1:5" x14ac:dyDescent="0.3">
      <c r="A16" s="4" t="s">
        <v>1009</v>
      </c>
      <c r="B16" s="5">
        <v>442.65</v>
      </c>
    </row>
    <row r="17" spans="1:2" x14ac:dyDescent="0.3">
      <c r="A17" s="4" t="s">
        <v>355</v>
      </c>
      <c r="B17" s="5">
        <v>411.92</v>
      </c>
    </row>
    <row r="18" spans="1:2" x14ac:dyDescent="0.3">
      <c r="A18" s="4" t="s">
        <v>1405</v>
      </c>
      <c r="B18" s="5">
        <v>409.51</v>
      </c>
    </row>
    <row r="19" spans="1:2" x14ac:dyDescent="0.3">
      <c r="A19" s="4" t="s">
        <v>490</v>
      </c>
      <c r="B19" s="5">
        <v>388.21</v>
      </c>
    </row>
    <row r="20" spans="1:2" x14ac:dyDescent="0.3">
      <c r="A20" s="4" t="s">
        <v>1012</v>
      </c>
      <c r="B20" s="5">
        <v>361.32</v>
      </c>
    </row>
    <row r="21" spans="1:2" x14ac:dyDescent="0.3">
      <c r="A21" s="4" t="s">
        <v>72</v>
      </c>
      <c r="B21" s="5">
        <v>351.18999999999994</v>
      </c>
    </row>
    <row r="22" spans="1:2" x14ac:dyDescent="0.3">
      <c r="A22" s="4" t="s">
        <v>343</v>
      </c>
      <c r="B22" s="5">
        <v>334.11</v>
      </c>
    </row>
    <row r="23" spans="1:2" x14ac:dyDescent="0.3">
      <c r="A23" s="4" t="s">
        <v>1260</v>
      </c>
      <c r="B23" s="5">
        <v>331.38</v>
      </c>
    </row>
    <row r="24" spans="1:2" x14ac:dyDescent="0.3">
      <c r="A24" s="4" t="s">
        <v>696</v>
      </c>
      <c r="B24" s="5">
        <v>314.30999999999995</v>
      </c>
    </row>
    <row r="25" spans="1:2" x14ac:dyDescent="0.3">
      <c r="A25" s="4" t="s">
        <v>1669</v>
      </c>
      <c r="B25" s="5">
        <v>313.14000000000004</v>
      </c>
    </row>
    <row r="26" spans="1:2" x14ac:dyDescent="0.3">
      <c r="A26" s="4" t="s">
        <v>32</v>
      </c>
      <c r="B26" s="5">
        <v>279.29000000000002</v>
      </c>
    </row>
    <row r="27" spans="1:2" x14ac:dyDescent="0.3">
      <c r="A27" s="4" t="s">
        <v>419</v>
      </c>
      <c r="B27" s="5">
        <v>274.44</v>
      </c>
    </row>
    <row r="28" spans="1:2" x14ac:dyDescent="0.3">
      <c r="A28" s="4" t="s">
        <v>599</v>
      </c>
      <c r="B28" s="5">
        <v>269.20999999999998</v>
      </c>
    </row>
    <row r="29" spans="1:2" x14ac:dyDescent="0.3">
      <c r="A29" s="4" t="s">
        <v>1303</v>
      </c>
      <c r="B29" s="5">
        <v>250.99</v>
      </c>
    </row>
    <row r="30" spans="1:2" x14ac:dyDescent="0.3">
      <c r="A30" s="4" t="s">
        <v>813</v>
      </c>
      <c r="B30" s="5">
        <v>240.86</v>
      </c>
    </row>
    <row r="31" spans="1:2" x14ac:dyDescent="0.3">
      <c r="A31" s="4" t="s">
        <v>1046</v>
      </c>
      <c r="B31" s="5">
        <v>238.91000000000003</v>
      </c>
    </row>
    <row r="32" spans="1:2" x14ac:dyDescent="0.3">
      <c r="A32" s="4" t="s">
        <v>1267</v>
      </c>
      <c r="B32" s="5">
        <v>237.13</v>
      </c>
    </row>
    <row r="33" spans="1:2" x14ac:dyDescent="0.3">
      <c r="A33" s="4" t="s">
        <v>904</v>
      </c>
      <c r="B33" s="5">
        <v>232.57000000000002</v>
      </c>
    </row>
    <row r="34" spans="1:2" x14ac:dyDescent="0.3">
      <c r="A34" s="4" t="s">
        <v>1696</v>
      </c>
      <c r="B34" s="5">
        <v>219.07999999999998</v>
      </c>
    </row>
    <row r="35" spans="1:2" x14ac:dyDescent="0.3">
      <c r="A35" s="4" t="s">
        <v>743</v>
      </c>
      <c r="B35" s="5">
        <v>206.53</v>
      </c>
    </row>
    <row r="36" spans="1:2" x14ac:dyDescent="0.3">
      <c r="A36" s="4" t="s">
        <v>1625</v>
      </c>
      <c r="B36" s="5">
        <v>204.07</v>
      </c>
    </row>
    <row r="37" spans="1:2" x14ac:dyDescent="0.3">
      <c r="A37" s="4" t="s">
        <v>197</v>
      </c>
      <c r="B37" s="5">
        <v>189.4</v>
      </c>
    </row>
    <row r="38" spans="1:2" x14ac:dyDescent="0.3">
      <c r="A38" s="4" t="s">
        <v>314</v>
      </c>
      <c r="B38" s="5">
        <v>171.94</v>
      </c>
    </row>
    <row r="39" spans="1:2" x14ac:dyDescent="0.3">
      <c r="A39" s="4" t="s">
        <v>839</v>
      </c>
      <c r="B39" s="5">
        <v>162.17999999999998</v>
      </c>
    </row>
    <row r="40" spans="1:2" x14ac:dyDescent="0.3">
      <c r="A40" s="4" t="s">
        <v>1408</v>
      </c>
      <c r="B40" s="5">
        <v>156.60999999999999</v>
      </c>
    </row>
    <row r="41" spans="1:2" x14ac:dyDescent="0.3">
      <c r="A41" s="4" t="s">
        <v>1282</v>
      </c>
      <c r="B41" s="5">
        <v>156.54</v>
      </c>
    </row>
    <row r="42" spans="1:2" x14ac:dyDescent="0.3">
      <c r="A42" s="4" t="s">
        <v>239</v>
      </c>
      <c r="B42" s="5">
        <v>156.5</v>
      </c>
    </row>
    <row r="43" spans="1:2" x14ac:dyDescent="0.3">
      <c r="A43" s="4" t="s">
        <v>558</v>
      </c>
      <c r="B43" s="5">
        <v>155.85</v>
      </c>
    </row>
    <row r="44" spans="1:2" x14ac:dyDescent="0.3">
      <c r="A44" s="4" t="s">
        <v>530</v>
      </c>
      <c r="B44" s="5">
        <v>150.10999999999999</v>
      </c>
    </row>
    <row r="45" spans="1:2" x14ac:dyDescent="0.3">
      <c r="A45" s="4" t="s">
        <v>109</v>
      </c>
      <c r="B45" s="5">
        <v>148.67000000000002</v>
      </c>
    </row>
    <row r="46" spans="1:2" x14ac:dyDescent="0.3">
      <c r="A46" s="4" t="s">
        <v>61</v>
      </c>
      <c r="B46" s="5">
        <v>144.71</v>
      </c>
    </row>
    <row r="47" spans="1:2" x14ac:dyDescent="0.3">
      <c r="A47" s="4" t="s">
        <v>1258</v>
      </c>
      <c r="B47" s="5">
        <v>143.89999999999998</v>
      </c>
    </row>
    <row r="48" spans="1:2" x14ac:dyDescent="0.3">
      <c r="A48" s="4" t="s">
        <v>578</v>
      </c>
      <c r="B48" s="5">
        <v>141.77999999999997</v>
      </c>
    </row>
    <row r="49" spans="1:2" x14ac:dyDescent="0.3">
      <c r="A49" s="4" t="s">
        <v>669</v>
      </c>
      <c r="B49" s="5">
        <v>140.55000000000001</v>
      </c>
    </row>
    <row r="50" spans="1:2" x14ac:dyDescent="0.3">
      <c r="A50" s="4" t="s">
        <v>973</v>
      </c>
      <c r="B50" s="5">
        <v>137.54</v>
      </c>
    </row>
    <row r="51" spans="1:2" x14ac:dyDescent="0.3">
      <c r="A51" s="4" t="s">
        <v>357</v>
      </c>
      <c r="B51" s="5">
        <v>128.59</v>
      </c>
    </row>
    <row r="52" spans="1:2" x14ac:dyDescent="0.3">
      <c r="A52" s="4" t="s">
        <v>1662</v>
      </c>
      <c r="B52" s="5">
        <v>123.88</v>
      </c>
    </row>
    <row r="53" spans="1:2" x14ac:dyDescent="0.3">
      <c r="A53" s="4" t="s">
        <v>1088</v>
      </c>
      <c r="B53" s="5">
        <v>123.39999999999999</v>
      </c>
    </row>
    <row r="54" spans="1:2" x14ac:dyDescent="0.3">
      <c r="A54" s="4" t="s">
        <v>523</v>
      </c>
      <c r="B54" s="5">
        <v>121.94</v>
      </c>
    </row>
    <row r="55" spans="1:2" x14ac:dyDescent="0.3">
      <c r="A55" s="4" t="s">
        <v>587</v>
      </c>
      <c r="B55" s="5">
        <v>121.88</v>
      </c>
    </row>
    <row r="56" spans="1:2" x14ac:dyDescent="0.3">
      <c r="A56" s="4" t="s">
        <v>1152</v>
      </c>
      <c r="B56" s="5">
        <v>121.03999999999999</v>
      </c>
    </row>
    <row r="57" spans="1:2" x14ac:dyDescent="0.3">
      <c r="A57" s="4" t="s">
        <v>334</v>
      </c>
      <c r="B57" s="5">
        <v>120.03999999999999</v>
      </c>
    </row>
    <row r="58" spans="1:2" x14ac:dyDescent="0.3">
      <c r="A58" s="4" t="s">
        <v>413</v>
      </c>
      <c r="B58" s="5">
        <v>119.19</v>
      </c>
    </row>
    <row r="59" spans="1:2" x14ac:dyDescent="0.3">
      <c r="A59" s="4" t="s">
        <v>757</v>
      </c>
      <c r="B59" s="5">
        <v>114.32000000000001</v>
      </c>
    </row>
    <row r="60" spans="1:2" x14ac:dyDescent="0.3">
      <c r="A60" s="4" t="s">
        <v>215</v>
      </c>
      <c r="B60" s="5">
        <v>113.93</v>
      </c>
    </row>
    <row r="61" spans="1:2" x14ac:dyDescent="0.3">
      <c r="A61" s="4" t="s">
        <v>1251</v>
      </c>
      <c r="B61" s="5">
        <v>113.24000000000001</v>
      </c>
    </row>
    <row r="62" spans="1:2" x14ac:dyDescent="0.3">
      <c r="A62" s="4" t="s">
        <v>1446</v>
      </c>
      <c r="B62" s="5">
        <v>112.57</v>
      </c>
    </row>
    <row r="63" spans="1:2" x14ac:dyDescent="0.3">
      <c r="A63" s="4" t="s">
        <v>794</v>
      </c>
      <c r="B63" s="5">
        <v>109.52000000000001</v>
      </c>
    </row>
    <row r="64" spans="1:2" x14ac:dyDescent="0.3">
      <c r="A64" s="4" t="s">
        <v>887</v>
      </c>
      <c r="B64" s="5">
        <v>108.8</v>
      </c>
    </row>
    <row r="65" spans="1:2" x14ac:dyDescent="0.3">
      <c r="A65" s="4" t="s">
        <v>895</v>
      </c>
      <c r="B65" s="5">
        <v>108.74</v>
      </c>
    </row>
    <row r="66" spans="1:2" x14ac:dyDescent="0.3">
      <c r="A66" s="4" t="s">
        <v>879</v>
      </c>
      <c r="B66" s="5">
        <v>108.02</v>
      </c>
    </row>
    <row r="67" spans="1:2" x14ac:dyDescent="0.3">
      <c r="A67" s="4" t="s">
        <v>1214</v>
      </c>
      <c r="B67" s="5">
        <v>106.07000000000001</v>
      </c>
    </row>
    <row r="68" spans="1:2" x14ac:dyDescent="0.3">
      <c r="A68" s="4" t="s">
        <v>458</v>
      </c>
      <c r="B68" s="5">
        <v>103.87</v>
      </c>
    </row>
    <row r="69" spans="1:2" x14ac:dyDescent="0.3">
      <c r="A69" s="4" t="s">
        <v>156</v>
      </c>
      <c r="B69" s="5">
        <v>102.77</v>
      </c>
    </row>
    <row r="70" spans="1:2" x14ac:dyDescent="0.3">
      <c r="A70" s="4" t="s">
        <v>1145</v>
      </c>
      <c r="B70" s="5">
        <v>100.92999999999999</v>
      </c>
    </row>
    <row r="71" spans="1:2" x14ac:dyDescent="0.3">
      <c r="A71" s="4" t="s">
        <v>1172</v>
      </c>
      <c r="B71" s="5">
        <v>100.88</v>
      </c>
    </row>
    <row r="72" spans="1:2" x14ac:dyDescent="0.3">
      <c r="A72" s="4" t="s">
        <v>1826</v>
      </c>
      <c r="B72" s="5">
        <v>100.14</v>
      </c>
    </row>
    <row r="73" spans="1:2" x14ac:dyDescent="0.3">
      <c r="A73" s="4" t="s">
        <v>1111</v>
      </c>
      <c r="B73" s="5">
        <v>98.11</v>
      </c>
    </row>
    <row r="74" spans="1:2" x14ac:dyDescent="0.3">
      <c r="A74" s="4" t="s">
        <v>465</v>
      </c>
      <c r="B74" s="5">
        <v>97.18</v>
      </c>
    </row>
    <row r="75" spans="1:2" x14ac:dyDescent="0.3">
      <c r="A75" s="4" t="s">
        <v>217</v>
      </c>
      <c r="B75" s="5">
        <v>96.33</v>
      </c>
    </row>
    <row r="76" spans="1:2" x14ac:dyDescent="0.3">
      <c r="A76" s="4" t="s">
        <v>1289</v>
      </c>
      <c r="B76" s="5">
        <v>94.389999999999986</v>
      </c>
    </row>
    <row r="77" spans="1:2" x14ac:dyDescent="0.3">
      <c r="A77" s="4" t="s">
        <v>373</v>
      </c>
      <c r="B77" s="5">
        <v>94.38000000000001</v>
      </c>
    </row>
    <row r="78" spans="1:2" x14ac:dyDescent="0.3">
      <c r="A78" s="4" t="s">
        <v>1548</v>
      </c>
      <c r="B78" s="5">
        <v>93.14</v>
      </c>
    </row>
    <row r="79" spans="1:2" x14ac:dyDescent="0.3">
      <c r="A79" s="4" t="s">
        <v>405</v>
      </c>
      <c r="B79" s="5">
        <v>92.62</v>
      </c>
    </row>
    <row r="80" spans="1:2" x14ac:dyDescent="0.3">
      <c r="A80" s="4" t="s">
        <v>319</v>
      </c>
      <c r="B80" s="5">
        <v>92.35</v>
      </c>
    </row>
    <row r="81" spans="1:2" x14ac:dyDescent="0.3">
      <c r="A81" s="4" t="s">
        <v>630</v>
      </c>
      <c r="B81" s="5">
        <v>90.73</v>
      </c>
    </row>
    <row r="82" spans="1:2" x14ac:dyDescent="0.3">
      <c r="A82" s="4" t="s">
        <v>593</v>
      </c>
      <c r="B82" s="5">
        <v>89.09</v>
      </c>
    </row>
    <row r="83" spans="1:2" x14ac:dyDescent="0.3">
      <c r="A83" s="4" t="s">
        <v>1023</v>
      </c>
      <c r="B83" s="5">
        <v>88.35</v>
      </c>
    </row>
    <row r="84" spans="1:2" x14ac:dyDescent="0.3">
      <c r="A84" s="4" t="s">
        <v>81</v>
      </c>
      <c r="B84" s="5">
        <v>87.759999999999991</v>
      </c>
    </row>
    <row r="85" spans="1:2" x14ac:dyDescent="0.3">
      <c r="A85" s="4" t="s">
        <v>1748</v>
      </c>
      <c r="B85" s="5">
        <v>87.38</v>
      </c>
    </row>
    <row r="86" spans="1:2" x14ac:dyDescent="0.3">
      <c r="A86" s="4" t="s">
        <v>722</v>
      </c>
      <c r="B86" s="5">
        <v>86.42</v>
      </c>
    </row>
    <row r="87" spans="1:2" x14ac:dyDescent="0.3">
      <c r="A87" s="4" t="s">
        <v>1489</v>
      </c>
      <c r="B87" s="5">
        <v>86.1</v>
      </c>
    </row>
    <row r="88" spans="1:2" x14ac:dyDescent="0.3">
      <c r="A88" s="4" t="s">
        <v>789</v>
      </c>
      <c r="B88" s="5">
        <v>85.98</v>
      </c>
    </row>
    <row r="89" spans="1:2" x14ac:dyDescent="0.3">
      <c r="A89" s="4" t="s">
        <v>1521</v>
      </c>
      <c r="B89" s="5">
        <v>83.84</v>
      </c>
    </row>
    <row r="90" spans="1:2" x14ac:dyDescent="0.3">
      <c r="A90" s="4" t="s">
        <v>910</v>
      </c>
      <c r="B90" s="5">
        <v>83.789999999999992</v>
      </c>
    </row>
    <row r="91" spans="1:2" x14ac:dyDescent="0.3">
      <c r="A91" s="4" t="s">
        <v>259</v>
      </c>
      <c r="B91" s="5">
        <v>83.61</v>
      </c>
    </row>
    <row r="92" spans="1:2" x14ac:dyDescent="0.3">
      <c r="A92" s="4" t="s">
        <v>667</v>
      </c>
      <c r="B92" s="5">
        <v>82.14</v>
      </c>
    </row>
    <row r="93" spans="1:2" x14ac:dyDescent="0.3">
      <c r="A93" s="4" t="s">
        <v>1383</v>
      </c>
      <c r="B93" s="5">
        <v>80.63</v>
      </c>
    </row>
    <row r="94" spans="1:2" x14ac:dyDescent="0.3">
      <c r="A94" s="4" t="s">
        <v>1663</v>
      </c>
      <c r="B94" s="5">
        <v>79.89</v>
      </c>
    </row>
    <row r="95" spans="1:2" x14ac:dyDescent="0.3">
      <c r="A95" s="4" t="s">
        <v>1688</v>
      </c>
      <c r="B95" s="5">
        <v>79.740000000000009</v>
      </c>
    </row>
    <row r="96" spans="1:2" x14ac:dyDescent="0.3">
      <c r="A96" s="4" t="s">
        <v>1448</v>
      </c>
      <c r="B96" s="5">
        <v>78.550000000000011</v>
      </c>
    </row>
    <row r="97" spans="1:2" x14ac:dyDescent="0.3">
      <c r="A97" s="4" t="s">
        <v>569</v>
      </c>
      <c r="B97" s="5">
        <v>78.510000000000005</v>
      </c>
    </row>
    <row r="98" spans="1:2" x14ac:dyDescent="0.3">
      <c r="A98" s="4" t="s">
        <v>1122</v>
      </c>
      <c r="B98" s="5">
        <v>77.03</v>
      </c>
    </row>
    <row r="99" spans="1:2" x14ac:dyDescent="0.3">
      <c r="A99" s="4" t="s">
        <v>1803</v>
      </c>
      <c r="B99" s="5">
        <v>76.809999999999988</v>
      </c>
    </row>
    <row r="100" spans="1:2" x14ac:dyDescent="0.3">
      <c r="A100" s="4" t="s">
        <v>1752</v>
      </c>
      <c r="B100" s="5">
        <v>72.58</v>
      </c>
    </row>
    <row r="101" spans="1:2" x14ac:dyDescent="0.3">
      <c r="A101" s="4" t="s">
        <v>1164</v>
      </c>
      <c r="B101" s="5">
        <v>72.37</v>
      </c>
    </row>
    <row r="102" spans="1:2" x14ac:dyDescent="0.3">
      <c r="A102" s="4" t="s">
        <v>1044</v>
      </c>
      <c r="B102" s="5">
        <v>71.95</v>
      </c>
    </row>
    <row r="103" spans="1:2" x14ac:dyDescent="0.3">
      <c r="A103" s="4" t="s">
        <v>1196</v>
      </c>
      <c r="B103" s="5">
        <v>71.209999999999994</v>
      </c>
    </row>
    <row r="104" spans="1:2" x14ac:dyDescent="0.3">
      <c r="A104" s="4" t="s">
        <v>445</v>
      </c>
      <c r="B104" s="5">
        <v>70.959999999999994</v>
      </c>
    </row>
    <row r="105" spans="1:2" x14ac:dyDescent="0.3">
      <c r="A105" s="4" t="s">
        <v>1320</v>
      </c>
      <c r="B105" s="5">
        <v>70.650000000000006</v>
      </c>
    </row>
    <row r="106" spans="1:2" x14ac:dyDescent="0.3">
      <c r="A106" s="4" t="s">
        <v>1254</v>
      </c>
      <c r="B106" s="5">
        <v>69.410000000000011</v>
      </c>
    </row>
    <row r="107" spans="1:2" x14ac:dyDescent="0.3">
      <c r="A107" s="4" t="s">
        <v>922</v>
      </c>
      <c r="B107" s="5">
        <v>68.849999999999994</v>
      </c>
    </row>
    <row r="108" spans="1:2" x14ac:dyDescent="0.3">
      <c r="A108" s="4" t="s">
        <v>547</v>
      </c>
      <c r="B108" s="5">
        <v>67.97</v>
      </c>
    </row>
    <row r="109" spans="1:2" x14ac:dyDescent="0.3">
      <c r="A109" s="4" t="s">
        <v>280</v>
      </c>
      <c r="B109" s="5">
        <v>67.709999999999994</v>
      </c>
    </row>
    <row r="110" spans="1:2" x14ac:dyDescent="0.3">
      <c r="A110" s="4" t="s">
        <v>695</v>
      </c>
      <c r="B110" s="5">
        <v>66.77</v>
      </c>
    </row>
    <row r="111" spans="1:2" x14ac:dyDescent="0.3">
      <c r="A111" s="4" t="s">
        <v>1497</v>
      </c>
      <c r="B111" s="5">
        <v>66.17</v>
      </c>
    </row>
    <row r="112" spans="1:2" x14ac:dyDescent="0.3">
      <c r="A112" s="4" t="s">
        <v>1339</v>
      </c>
      <c r="B112" s="5">
        <v>66.13</v>
      </c>
    </row>
    <row r="113" spans="1:2" x14ac:dyDescent="0.3">
      <c r="A113" s="4" t="s">
        <v>1475</v>
      </c>
      <c r="B113" s="5">
        <v>65.820000000000007</v>
      </c>
    </row>
    <row r="114" spans="1:2" x14ac:dyDescent="0.3">
      <c r="A114" s="4" t="s">
        <v>195</v>
      </c>
      <c r="B114" s="5">
        <v>65.800000000000011</v>
      </c>
    </row>
    <row r="115" spans="1:2" x14ac:dyDescent="0.3">
      <c r="A115" s="4" t="s">
        <v>1131</v>
      </c>
      <c r="B115" s="5">
        <v>65.349999999999994</v>
      </c>
    </row>
    <row r="116" spans="1:2" x14ac:dyDescent="0.3">
      <c r="A116" s="4" t="s">
        <v>1459</v>
      </c>
      <c r="B116" s="5">
        <v>65.27</v>
      </c>
    </row>
    <row r="117" spans="1:2" x14ac:dyDescent="0.3">
      <c r="A117" s="4" t="s">
        <v>1207</v>
      </c>
      <c r="B117" s="5">
        <v>64.7</v>
      </c>
    </row>
    <row r="118" spans="1:2" x14ac:dyDescent="0.3">
      <c r="A118" s="4" t="s">
        <v>978</v>
      </c>
      <c r="B118" s="5">
        <v>63.249999999999993</v>
      </c>
    </row>
    <row r="119" spans="1:2" x14ac:dyDescent="0.3">
      <c r="A119" s="4" t="s">
        <v>1064</v>
      </c>
      <c r="B119" s="5">
        <v>63.099999999999994</v>
      </c>
    </row>
    <row r="120" spans="1:2" x14ac:dyDescent="0.3">
      <c r="A120" s="4" t="s">
        <v>1190</v>
      </c>
      <c r="B120" s="5">
        <v>60.269999999999996</v>
      </c>
    </row>
    <row r="121" spans="1:2" x14ac:dyDescent="0.3">
      <c r="A121" s="4" t="s">
        <v>1414</v>
      </c>
      <c r="B121" s="5">
        <v>58.4</v>
      </c>
    </row>
    <row r="122" spans="1:2" x14ac:dyDescent="0.3">
      <c r="A122" s="4" t="s">
        <v>1655</v>
      </c>
      <c r="B122" s="5">
        <v>58.22</v>
      </c>
    </row>
    <row r="123" spans="1:2" x14ac:dyDescent="0.3">
      <c r="A123" s="4" t="s">
        <v>1828</v>
      </c>
      <c r="B123" s="5">
        <v>58.03</v>
      </c>
    </row>
    <row r="124" spans="1:2" x14ac:dyDescent="0.3">
      <c r="A124" s="4" t="s">
        <v>122</v>
      </c>
      <c r="B124" s="5">
        <v>57.9</v>
      </c>
    </row>
    <row r="125" spans="1:2" x14ac:dyDescent="0.3">
      <c r="A125" s="4" t="s">
        <v>1298</v>
      </c>
      <c r="B125" s="5">
        <v>57.66</v>
      </c>
    </row>
    <row r="126" spans="1:2" x14ac:dyDescent="0.3">
      <c r="A126" s="4" t="s">
        <v>468</v>
      </c>
      <c r="B126" s="5">
        <v>56.53</v>
      </c>
    </row>
    <row r="127" spans="1:2" x14ac:dyDescent="0.3">
      <c r="A127" s="4" t="s">
        <v>401</v>
      </c>
      <c r="B127" s="5">
        <v>55.9</v>
      </c>
    </row>
    <row r="128" spans="1:2" x14ac:dyDescent="0.3">
      <c r="A128" s="4" t="s">
        <v>780</v>
      </c>
      <c r="B128" s="5">
        <v>54.93</v>
      </c>
    </row>
    <row r="129" spans="1:2" x14ac:dyDescent="0.3">
      <c r="A129" s="4" t="s">
        <v>1514</v>
      </c>
      <c r="B129" s="5">
        <v>54.910000000000004</v>
      </c>
    </row>
    <row r="130" spans="1:2" x14ac:dyDescent="0.3">
      <c r="A130" s="4" t="s">
        <v>1771</v>
      </c>
      <c r="B130" s="5">
        <v>54.47</v>
      </c>
    </row>
    <row r="131" spans="1:2" x14ac:dyDescent="0.3">
      <c r="A131" s="4" t="s">
        <v>509</v>
      </c>
      <c r="B131" s="5">
        <v>54.41</v>
      </c>
    </row>
    <row r="132" spans="1:2" x14ac:dyDescent="0.3">
      <c r="A132" s="4" t="s">
        <v>925</v>
      </c>
      <c r="B132" s="5">
        <v>53.34</v>
      </c>
    </row>
    <row r="133" spans="1:2" x14ac:dyDescent="0.3">
      <c r="A133" s="4" t="s">
        <v>483</v>
      </c>
      <c r="B133" s="5">
        <v>52.84</v>
      </c>
    </row>
    <row r="134" spans="1:2" x14ac:dyDescent="0.3">
      <c r="A134" s="4" t="s">
        <v>626</v>
      </c>
      <c r="B134" s="5">
        <v>52.78</v>
      </c>
    </row>
    <row r="135" spans="1:2" x14ac:dyDescent="0.3">
      <c r="A135" s="4" t="s">
        <v>1797</v>
      </c>
      <c r="B135" s="5">
        <v>52.53</v>
      </c>
    </row>
    <row r="136" spans="1:2" x14ac:dyDescent="0.3">
      <c r="A136" s="4" t="s">
        <v>1138</v>
      </c>
      <c r="B136" s="5">
        <v>52.49</v>
      </c>
    </row>
    <row r="137" spans="1:2" x14ac:dyDescent="0.3">
      <c r="A137" s="4" t="s">
        <v>646</v>
      </c>
      <c r="B137" s="5">
        <v>51.699999999999996</v>
      </c>
    </row>
    <row r="138" spans="1:2" x14ac:dyDescent="0.3">
      <c r="A138" s="4" t="s">
        <v>736</v>
      </c>
      <c r="B138" s="5">
        <v>51.36</v>
      </c>
    </row>
    <row r="139" spans="1:2" x14ac:dyDescent="0.3">
      <c r="A139" s="4" t="s">
        <v>1684</v>
      </c>
      <c r="B139" s="5">
        <v>51.25</v>
      </c>
    </row>
    <row r="140" spans="1:2" x14ac:dyDescent="0.3">
      <c r="A140" s="4" t="s">
        <v>1115</v>
      </c>
      <c r="B140" s="5">
        <v>50.910000000000004</v>
      </c>
    </row>
    <row r="141" spans="1:2" x14ac:dyDescent="0.3">
      <c r="A141" s="4" t="s">
        <v>246</v>
      </c>
      <c r="B141" s="5">
        <v>50.05</v>
      </c>
    </row>
    <row r="142" spans="1:2" x14ac:dyDescent="0.3">
      <c r="A142" s="4" t="s">
        <v>959</v>
      </c>
      <c r="B142" s="5">
        <v>49.99</v>
      </c>
    </row>
    <row r="143" spans="1:2" x14ac:dyDescent="0.3">
      <c r="A143" s="4" t="s">
        <v>285</v>
      </c>
      <c r="B143" s="5">
        <v>49.969999999999992</v>
      </c>
    </row>
    <row r="144" spans="1:2" x14ac:dyDescent="0.3">
      <c r="A144" s="4" t="s">
        <v>983</v>
      </c>
      <c r="B144" s="5">
        <v>49.56</v>
      </c>
    </row>
    <row r="145" spans="1:2" x14ac:dyDescent="0.3">
      <c r="A145" s="4" t="s">
        <v>1338</v>
      </c>
      <c r="B145" s="5">
        <v>49.339999999999996</v>
      </c>
    </row>
    <row r="146" spans="1:2" x14ac:dyDescent="0.3">
      <c r="A146" s="4" t="s">
        <v>283</v>
      </c>
      <c r="B146" s="5">
        <v>49.01</v>
      </c>
    </row>
    <row r="147" spans="1:2" x14ac:dyDescent="0.3">
      <c r="A147" s="4" t="s">
        <v>170</v>
      </c>
      <c r="B147" s="5">
        <v>48.85</v>
      </c>
    </row>
    <row r="148" spans="1:2" x14ac:dyDescent="0.3">
      <c r="A148" s="4" t="s">
        <v>1546</v>
      </c>
      <c r="B148" s="5">
        <v>48.54</v>
      </c>
    </row>
    <row r="149" spans="1:2" x14ac:dyDescent="0.3">
      <c r="A149" s="4" t="s">
        <v>1230</v>
      </c>
      <c r="B149" s="5">
        <v>48.519999999999996</v>
      </c>
    </row>
    <row r="150" spans="1:2" x14ac:dyDescent="0.3">
      <c r="A150" s="4" t="s">
        <v>437</v>
      </c>
      <c r="B150" s="5">
        <v>47.400000000000006</v>
      </c>
    </row>
    <row r="151" spans="1:2" x14ac:dyDescent="0.3">
      <c r="A151" s="4" t="s">
        <v>674</v>
      </c>
      <c r="B151" s="5">
        <v>45.84</v>
      </c>
    </row>
    <row r="152" spans="1:2" x14ac:dyDescent="0.3">
      <c r="A152" s="4" t="s">
        <v>167</v>
      </c>
      <c r="B152" s="5">
        <v>45.1</v>
      </c>
    </row>
    <row r="153" spans="1:2" x14ac:dyDescent="0.3">
      <c r="A153" s="4" t="s">
        <v>433</v>
      </c>
      <c r="B153" s="5">
        <v>44.05</v>
      </c>
    </row>
    <row r="154" spans="1:2" x14ac:dyDescent="0.3">
      <c r="A154" s="4" t="s">
        <v>1211</v>
      </c>
      <c r="B154" s="5">
        <v>43.36</v>
      </c>
    </row>
    <row r="155" spans="1:2" x14ac:dyDescent="0.3">
      <c r="A155" s="4" t="s">
        <v>788</v>
      </c>
      <c r="B155" s="5">
        <v>42.89</v>
      </c>
    </row>
    <row r="156" spans="1:2" x14ac:dyDescent="0.3">
      <c r="A156" s="4" t="s">
        <v>796</v>
      </c>
      <c r="B156" s="5">
        <v>42.22</v>
      </c>
    </row>
    <row r="157" spans="1:2" x14ac:dyDescent="0.3">
      <c r="A157" s="4" t="s">
        <v>1751</v>
      </c>
      <c r="B157" s="5">
        <v>42.2</v>
      </c>
    </row>
    <row r="158" spans="1:2" x14ac:dyDescent="0.3">
      <c r="A158" s="4" t="s">
        <v>1198</v>
      </c>
      <c r="B158" s="5">
        <v>41.93</v>
      </c>
    </row>
    <row r="159" spans="1:2" x14ac:dyDescent="0.3">
      <c r="A159" s="4" t="s">
        <v>1720</v>
      </c>
      <c r="B159" s="5">
        <v>41.89</v>
      </c>
    </row>
    <row r="160" spans="1:2" x14ac:dyDescent="0.3">
      <c r="A160" s="4" t="s">
        <v>1617</v>
      </c>
      <c r="B160" s="5">
        <v>41.269999999999996</v>
      </c>
    </row>
    <row r="161" spans="1:2" x14ac:dyDescent="0.3">
      <c r="A161" s="4" t="s">
        <v>295</v>
      </c>
      <c r="B161" s="5">
        <v>40.35</v>
      </c>
    </row>
    <row r="162" spans="1:2" x14ac:dyDescent="0.3">
      <c r="A162" s="4" t="s">
        <v>1392</v>
      </c>
      <c r="B162" s="5">
        <v>40.17</v>
      </c>
    </row>
    <row r="163" spans="1:2" x14ac:dyDescent="0.3">
      <c r="A163" s="4" t="s">
        <v>159</v>
      </c>
      <c r="B163" s="5">
        <v>40.17</v>
      </c>
    </row>
    <row r="164" spans="1:2" x14ac:dyDescent="0.3">
      <c r="A164" s="4" t="s">
        <v>1528</v>
      </c>
      <c r="B164" s="5">
        <v>39.18</v>
      </c>
    </row>
    <row r="165" spans="1:2" x14ac:dyDescent="0.3">
      <c r="A165" s="4" t="s">
        <v>143</v>
      </c>
      <c r="B165" s="5">
        <v>39.04</v>
      </c>
    </row>
    <row r="166" spans="1:2" x14ac:dyDescent="0.3">
      <c r="A166" s="4" t="s">
        <v>185</v>
      </c>
      <c r="B166" s="5">
        <v>38.29</v>
      </c>
    </row>
    <row r="167" spans="1:2" x14ac:dyDescent="0.3">
      <c r="A167" s="4" t="s">
        <v>1431</v>
      </c>
      <c r="B167" s="5">
        <v>37.880000000000003</v>
      </c>
    </row>
    <row r="168" spans="1:2" x14ac:dyDescent="0.3">
      <c r="A168" s="4" t="s">
        <v>1623</v>
      </c>
      <c r="B168" s="5">
        <v>37.4</v>
      </c>
    </row>
    <row r="169" spans="1:2" x14ac:dyDescent="0.3">
      <c r="A169" s="4" t="s">
        <v>256</v>
      </c>
      <c r="B169" s="5">
        <v>37.22</v>
      </c>
    </row>
    <row r="170" spans="1:2" x14ac:dyDescent="0.3">
      <c r="A170" s="4" t="s">
        <v>478</v>
      </c>
      <c r="B170" s="5">
        <v>37.06</v>
      </c>
    </row>
    <row r="171" spans="1:2" x14ac:dyDescent="0.3">
      <c r="A171" s="4" t="s">
        <v>637</v>
      </c>
      <c r="B171" s="5">
        <v>36.22</v>
      </c>
    </row>
    <row r="172" spans="1:2" x14ac:dyDescent="0.3">
      <c r="A172" s="4" t="s">
        <v>180</v>
      </c>
      <c r="B172" s="5">
        <v>36.06</v>
      </c>
    </row>
    <row r="173" spans="1:2" x14ac:dyDescent="0.3">
      <c r="A173" s="4" t="s">
        <v>1519</v>
      </c>
      <c r="B173" s="5">
        <v>35.659999999999997</v>
      </c>
    </row>
    <row r="174" spans="1:2" x14ac:dyDescent="0.3">
      <c r="A174" s="4" t="s">
        <v>94</v>
      </c>
      <c r="B174" s="5">
        <v>35.6</v>
      </c>
    </row>
    <row r="175" spans="1:2" x14ac:dyDescent="0.3">
      <c r="A175" s="4" t="s">
        <v>514</v>
      </c>
      <c r="B175" s="5">
        <v>35.26</v>
      </c>
    </row>
    <row r="176" spans="1:2" x14ac:dyDescent="0.3">
      <c r="A176" s="4" t="s">
        <v>1394</v>
      </c>
      <c r="B176" s="5">
        <v>35.020000000000003</v>
      </c>
    </row>
    <row r="177" spans="1:2" x14ac:dyDescent="0.3">
      <c r="A177" s="4" t="s">
        <v>1148</v>
      </c>
      <c r="B177" s="5">
        <v>34.94</v>
      </c>
    </row>
    <row r="178" spans="1:2" x14ac:dyDescent="0.3">
      <c r="A178" s="4" t="s">
        <v>786</v>
      </c>
      <c r="B178" s="5">
        <v>33.83</v>
      </c>
    </row>
    <row r="179" spans="1:2" x14ac:dyDescent="0.3">
      <c r="A179" s="4" t="s">
        <v>268</v>
      </c>
      <c r="B179" s="5">
        <v>33.64</v>
      </c>
    </row>
    <row r="180" spans="1:2" x14ac:dyDescent="0.3">
      <c r="A180" s="4" t="s">
        <v>628</v>
      </c>
      <c r="B180" s="5">
        <v>32.94</v>
      </c>
    </row>
    <row r="181" spans="1:2" x14ac:dyDescent="0.3">
      <c r="A181" s="4" t="s">
        <v>1033</v>
      </c>
      <c r="B181" s="5">
        <v>32.229999999999997</v>
      </c>
    </row>
    <row r="182" spans="1:2" x14ac:dyDescent="0.3">
      <c r="A182" s="4" t="s">
        <v>307</v>
      </c>
      <c r="B182" s="5">
        <v>32.21</v>
      </c>
    </row>
    <row r="183" spans="1:2" x14ac:dyDescent="0.3">
      <c r="A183" s="4" t="s">
        <v>305</v>
      </c>
      <c r="B183" s="5">
        <v>31.87</v>
      </c>
    </row>
    <row r="184" spans="1:2" x14ac:dyDescent="0.3">
      <c r="A184" s="4" t="s">
        <v>1541</v>
      </c>
      <c r="B184" s="5">
        <v>31.83</v>
      </c>
    </row>
    <row r="185" spans="1:2" x14ac:dyDescent="0.3">
      <c r="A185" s="4" t="s">
        <v>452</v>
      </c>
      <c r="B185" s="5">
        <v>31.09</v>
      </c>
    </row>
    <row r="186" spans="1:2" x14ac:dyDescent="0.3">
      <c r="A186" s="4" t="s">
        <v>533</v>
      </c>
      <c r="B186" s="5">
        <v>31.02</v>
      </c>
    </row>
    <row r="187" spans="1:2" x14ac:dyDescent="0.3">
      <c r="A187" s="4" t="s">
        <v>889</v>
      </c>
      <c r="B187" s="5">
        <v>30.43</v>
      </c>
    </row>
    <row r="188" spans="1:2" x14ac:dyDescent="0.3">
      <c r="A188" s="4" t="s">
        <v>853</v>
      </c>
      <c r="B188" s="5">
        <v>29.879999999999995</v>
      </c>
    </row>
    <row r="189" spans="1:2" x14ac:dyDescent="0.3">
      <c r="A189" s="4" t="s">
        <v>923</v>
      </c>
      <c r="B189" s="5">
        <v>29.64</v>
      </c>
    </row>
    <row r="190" spans="1:2" x14ac:dyDescent="0.3">
      <c r="A190" s="4" t="s">
        <v>935</v>
      </c>
      <c r="B190" s="5">
        <v>29.490000000000002</v>
      </c>
    </row>
    <row r="191" spans="1:2" x14ac:dyDescent="0.3">
      <c r="A191" s="4" t="s">
        <v>90</v>
      </c>
      <c r="B191" s="5">
        <v>29.44</v>
      </c>
    </row>
    <row r="192" spans="1:2" x14ac:dyDescent="0.3">
      <c r="A192" s="4" t="s">
        <v>615</v>
      </c>
      <c r="B192" s="5">
        <v>29.380000000000003</v>
      </c>
    </row>
    <row r="193" spans="1:2" x14ac:dyDescent="0.3">
      <c r="A193" s="4" t="s">
        <v>953</v>
      </c>
      <c r="B193" s="5">
        <v>29.299999999999997</v>
      </c>
    </row>
    <row r="194" spans="1:2" x14ac:dyDescent="0.3">
      <c r="A194" s="4" t="s">
        <v>1811</v>
      </c>
      <c r="B194" s="5">
        <v>29.29</v>
      </c>
    </row>
    <row r="195" spans="1:2" x14ac:dyDescent="0.3">
      <c r="A195" s="4" t="s">
        <v>407</v>
      </c>
      <c r="B195" s="5">
        <v>29.169999999999998</v>
      </c>
    </row>
    <row r="196" spans="1:2" x14ac:dyDescent="0.3">
      <c r="A196" s="4" t="s">
        <v>1485</v>
      </c>
      <c r="B196" s="5">
        <v>28.349999999999998</v>
      </c>
    </row>
    <row r="197" spans="1:2" x14ac:dyDescent="0.3">
      <c r="A197" s="4" t="s">
        <v>462</v>
      </c>
      <c r="B197" s="5">
        <v>28.260000000000005</v>
      </c>
    </row>
    <row r="198" spans="1:2" x14ac:dyDescent="0.3">
      <c r="A198" s="4" t="s">
        <v>829</v>
      </c>
      <c r="B198" s="5">
        <v>28.14</v>
      </c>
    </row>
    <row r="199" spans="1:2" x14ac:dyDescent="0.3">
      <c r="A199" s="4" t="s">
        <v>492</v>
      </c>
      <c r="B199" s="5">
        <v>27.99</v>
      </c>
    </row>
    <row r="200" spans="1:2" x14ac:dyDescent="0.3">
      <c r="A200" s="4" t="s">
        <v>749</v>
      </c>
      <c r="B200" s="5">
        <v>27.62</v>
      </c>
    </row>
    <row r="201" spans="1:2" x14ac:dyDescent="0.3">
      <c r="A201" s="4" t="s">
        <v>989</v>
      </c>
      <c r="B201" s="5">
        <v>27.599999999999998</v>
      </c>
    </row>
    <row r="202" spans="1:2" x14ac:dyDescent="0.3">
      <c r="A202" s="4" t="s">
        <v>677</v>
      </c>
      <c r="B202" s="5">
        <v>27.380000000000003</v>
      </c>
    </row>
    <row r="203" spans="1:2" x14ac:dyDescent="0.3">
      <c r="A203" s="4" t="s">
        <v>1466</v>
      </c>
      <c r="B203" s="5">
        <v>27.19</v>
      </c>
    </row>
    <row r="204" spans="1:2" x14ac:dyDescent="0.3">
      <c r="A204" s="4" t="s">
        <v>456</v>
      </c>
      <c r="B204" s="5">
        <v>26.63</v>
      </c>
    </row>
    <row r="205" spans="1:2" x14ac:dyDescent="0.3">
      <c r="A205" s="4" t="s">
        <v>681</v>
      </c>
      <c r="B205" s="5">
        <v>26.41</v>
      </c>
    </row>
    <row r="206" spans="1:2" x14ac:dyDescent="0.3">
      <c r="A206" s="4" t="s">
        <v>742</v>
      </c>
      <c r="B206" s="5">
        <v>26.39</v>
      </c>
    </row>
    <row r="207" spans="1:2" x14ac:dyDescent="0.3">
      <c r="A207" s="4" t="s">
        <v>29</v>
      </c>
      <c r="B207" s="5">
        <v>26.349999999999998</v>
      </c>
    </row>
    <row r="208" spans="1:2" x14ac:dyDescent="0.3">
      <c r="A208" s="4" t="s">
        <v>1167</v>
      </c>
      <c r="B208" s="5">
        <v>25.63</v>
      </c>
    </row>
    <row r="209" spans="1:2" x14ac:dyDescent="0.3">
      <c r="A209" s="4" t="s">
        <v>684</v>
      </c>
      <c r="B209" s="5">
        <v>25.240000000000002</v>
      </c>
    </row>
    <row r="210" spans="1:2" x14ac:dyDescent="0.3">
      <c r="A210" s="4" t="s">
        <v>1618</v>
      </c>
      <c r="B210" s="5">
        <v>25.229999999999997</v>
      </c>
    </row>
    <row r="211" spans="1:2" x14ac:dyDescent="0.3">
      <c r="A211" s="4" t="s">
        <v>1330</v>
      </c>
      <c r="B211" s="5">
        <v>24.98</v>
      </c>
    </row>
    <row r="212" spans="1:2" x14ac:dyDescent="0.3">
      <c r="A212" s="4" t="s">
        <v>1151</v>
      </c>
      <c r="B212" s="5">
        <v>24.92</v>
      </c>
    </row>
    <row r="213" spans="1:2" x14ac:dyDescent="0.3">
      <c r="A213" s="4" t="s">
        <v>1070</v>
      </c>
      <c r="B213" s="5">
        <v>24.259999999999998</v>
      </c>
    </row>
    <row r="214" spans="1:2" x14ac:dyDescent="0.3">
      <c r="A214" s="4" t="s">
        <v>1677</v>
      </c>
      <c r="B214" s="5">
        <v>24.22</v>
      </c>
    </row>
    <row r="215" spans="1:2" x14ac:dyDescent="0.3">
      <c r="A215" s="4" t="s">
        <v>380</v>
      </c>
      <c r="B215" s="5">
        <v>23.81</v>
      </c>
    </row>
    <row r="216" spans="1:2" x14ac:dyDescent="0.3">
      <c r="A216" s="4" t="s">
        <v>301</v>
      </c>
      <c r="B216" s="5">
        <v>23.79</v>
      </c>
    </row>
    <row r="217" spans="1:2" x14ac:dyDescent="0.3">
      <c r="A217" s="4" t="s">
        <v>369</v>
      </c>
      <c r="B217" s="5">
        <v>23.24</v>
      </c>
    </row>
    <row r="218" spans="1:2" x14ac:dyDescent="0.3">
      <c r="A218" s="4" t="s">
        <v>724</v>
      </c>
      <c r="B218" s="5">
        <v>23.23</v>
      </c>
    </row>
    <row r="219" spans="1:2" x14ac:dyDescent="0.3">
      <c r="A219" s="4" t="s">
        <v>1483</v>
      </c>
      <c r="B219" s="5">
        <v>22.44</v>
      </c>
    </row>
    <row r="220" spans="1:2" x14ac:dyDescent="0.3">
      <c r="A220" s="4" t="s">
        <v>928</v>
      </c>
      <c r="B220" s="5">
        <v>22.42</v>
      </c>
    </row>
    <row r="221" spans="1:2" x14ac:dyDescent="0.3">
      <c r="A221" s="4" t="s">
        <v>680</v>
      </c>
      <c r="B221" s="5">
        <v>22.41</v>
      </c>
    </row>
    <row r="222" spans="1:2" x14ac:dyDescent="0.3">
      <c r="A222" s="4" t="s">
        <v>1277</v>
      </c>
      <c r="B222" s="5">
        <v>22.4</v>
      </c>
    </row>
    <row r="223" spans="1:2" x14ac:dyDescent="0.3">
      <c r="A223" s="4" t="s">
        <v>1357</v>
      </c>
      <c r="B223" s="5">
        <v>22.25</v>
      </c>
    </row>
    <row r="224" spans="1:2" x14ac:dyDescent="0.3">
      <c r="A224" s="4" t="s">
        <v>1471</v>
      </c>
      <c r="B224" s="5">
        <v>22.25</v>
      </c>
    </row>
    <row r="225" spans="1:2" x14ac:dyDescent="0.3">
      <c r="A225" s="4" t="s">
        <v>363</v>
      </c>
      <c r="B225" s="5">
        <v>22.2</v>
      </c>
    </row>
    <row r="226" spans="1:2" x14ac:dyDescent="0.3">
      <c r="A226" s="4" t="s">
        <v>1273</v>
      </c>
      <c r="B226" s="5">
        <v>22.12</v>
      </c>
    </row>
    <row r="227" spans="1:2" x14ac:dyDescent="0.3">
      <c r="A227" s="4" t="s">
        <v>1544</v>
      </c>
      <c r="B227" s="5">
        <v>22.07</v>
      </c>
    </row>
    <row r="228" spans="1:2" x14ac:dyDescent="0.3">
      <c r="A228" s="4" t="s">
        <v>1079</v>
      </c>
      <c r="B228" s="5">
        <v>22.07</v>
      </c>
    </row>
    <row r="229" spans="1:2" x14ac:dyDescent="0.3">
      <c r="A229" s="4" t="s">
        <v>624</v>
      </c>
      <c r="B229" s="5">
        <v>22.009999999999998</v>
      </c>
    </row>
    <row r="230" spans="1:2" x14ac:dyDescent="0.3">
      <c r="A230" s="4" t="s">
        <v>564</v>
      </c>
      <c r="B230" s="5">
        <v>21.25</v>
      </c>
    </row>
    <row r="231" spans="1:2" x14ac:dyDescent="0.3">
      <c r="A231" s="4" t="s">
        <v>1682</v>
      </c>
      <c r="B231" s="5">
        <v>21.2</v>
      </c>
    </row>
    <row r="232" spans="1:2" x14ac:dyDescent="0.3">
      <c r="A232" s="4" t="s">
        <v>610</v>
      </c>
      <c r="B232" s="5">
        <v>21.06</v>
      </c>
    </row>
    <row r="233" spans="1:2" x14ac:dyDescent="0.3">
      <c r="A233" s="4" t="s">
        <v>1616</v>
      </c>
      <c r="B233" s="5">
        <v>21.02</v>
      </c>
    </row>
    <row r="234" spans="1:2" x14ac:dyDescent="0.3">
      <c r="A234" s="4" t="s">
        <v>293</v>
      </c>
      <c r="B234" s="5">
        <v>19.440000000000001</v>
      </c>
    </row>
    <row r="235" spans="1:2" x14ac:dyDescent="0.3">
      <c r="A235" s="4" t="s">
        <v>100</v>
      </c>
      <c r="B235" s="5">
        <v>19.420000000000002</v>
      </c>
    </row>
    <row r="236" spans="1:2" x14ac:dyDescent="0.3">
      <c r="A236" s="4" t="s">
        <v>125</v>
      </c>
      <c r="B236" s="5">
        <v>19.239999999999998</v>
      </c>
    </row>
    <row r="237" spans="1:2" x14ac:dyDescent="0.3">
      <c r="A237" s="4" t="s">
        <v>1271</v>
      </c>
      <c r="B237" s="5">
        <v>18.96</v>
      </c>
    </row>
    <row r="238" spans="1:2" x14ac:dyDescent="0.3">
      <c r="A238" s="4" t="s">
        <v>128</v>
      </c>
      <c r="B238" s="5">
        <v>18.89</v>
      </c>
    </row>
    <row r="239" spans="1:2" x14ac:dyDescent="0.3">
      <c r="A239" s="4" t="s">
        <v>223</v>
      </c>
      <c r="B239" s="5">
        <v>18.79</v>
      </c>
    </row>
    <row r="240" spans="1:2" x14ac:dyDescent="0.3">
      <c r="A240" s="4" t="s">
        <v>875</v>
      </c>
      <c r="B240" s="5">
        <v>18.73</v>
      </c>
    </row>
    <row r="241" spans="1:2" x14ac:dyDescent="0.3">
      <c r="A241" s="4" t="s">
        <v>537</v>
      </c>
      <c r="B241" s="5">
        <v>18.53</v>
      </c>
    </row>
    <row r="242" spans="1:2" x14ac:dyDescent="0.3">
      <c r="A242" s="4" t="s">
        <v>1097</v>
      </c>
      <c r="B242" s="5">
        <v>18.48</v>
      </c>
    </row>
    <row r="243" spans="1:2" x14ac:dyDescent="0.3">
      <c r="A243" s="4" t="s">
        <v>1371</v>
      </c>
      <c r="B243" s="5">
        <v>18.38</v>
      </c>
    </row>
    <row r="244" spans="1:2" x14ac:dyDescent="0.3">
      <c r="A244" s="4" t="s">
        <v>208</v>
      </c>
      <c r="B244" s="5">
        <v>18.130000000000003</v>
      </c>
    </row>
    <row r="245" spans="1:2" x14ac:dyDescent="0.3">
      <c r="A245" s="4" t="s">
        <v>1538</v>
      </c>
      <c r="B245" s="5">
        <v>17.849999999999998</v>
      </c>
    </row>
    <row r="246" spans="1:2" x14ac:dyDescent="0.3">
      <c r="A246" s="4" t="s">
        <v>618</v>
      </c>
      <c r="B246" s="5">
        <v>17.68</v>
      </c>
    </row>
    <row r="247" spans="1:2" x14ac:dyDescent="0.3">
      <c r="A247" s="4" t="s">
        <v>1223</v>
      </c>
      <c r="B247" s="5">
        <v>17.600000000000001</v>
      </c>
    </row>
    <row r="248" spans="1:2" x14ac:dyDescent="0.3">
      <c r="A248" s="4" t="s">
        <v>176</v>
      </c>
      <c r="B248" s="5">
        <v>16.989999999999998</v>
      </c>
    </row>
    <row r="249" spans="1:2" x14ac:dyDescent="0.3">
      <c r="A249" s="4" t="s">
        <v>77</v>
      </c>
      <c r="B249" s="5">
        <v>16.98</v>
      </c>
    </row>
    <row r="250" spans="1:2" x14ac:dyDescent="0.3">
      <c r="A250" s="4" t="s">
        <v>536</v>
      </c>
      <c r="B250" s="5">
        <v>16.79</v>
      </c>
    </row>
    <row r="251" spans="1:2" x14ac:dyDescent="0.3">
      <c r="A251" s="4" t="s">
        <v>554</v>
      </c>
      <c r="B251" s="5">
        <v>16.72</v>
      </c>
    </row>
    <row r="252" spans="1:2" x14ac:dyDescent="0.3">
      <c r="A252" s="4" t="s">
        <v>1568</v>
      </c>
      <c r="B252" s="5">
        <v>16.62</v>
      </c>
    </row>
    <row r="253" spans="1:2" x14ac:dyDescent="0.3">
      <c r="A253" s="4" t="s">
        <v>892</v>
      </c>
      <c r="B253" s="5">
        <v>16.260000000000002</v>
      </c>
    </row>
    <row r="254" spans="1:2" x14ac:dyDescent="0.3">
      <c r="A254" s="4" t="s">
        <v>1610</v>
      </c>
      <c r="B254" s="5">
        <v>16.170000000000002</v>
      </c>
    </row>
    <row r="255" spans="1:2" x14ac:dyDescent="0.3">
      <c r="A255" s="4" t="s">
        <v>1733</v>
      </c>
      <c r="B255" s="5">
        <v>15.77</v>
      </c>
    </row>
    <row r="256" spans="1:2" x14ac:dyDescent="0.3">
      <c r="A256" s="4" t="s">
        <v>1477</v>
      </c>
      <c r="B256" s="5">
        <v>15.64</v>
      </c>
    </row>
    <row r="257" spans="1:2" x14ac:dyDescent="0.3">
      <c r="A257" s="4" t="s">
        <v>1200</v>
      </c>
      <c r="B257" s="5">
        <v>15.64</v>
      </c>
    </row>
    <row r="258" spans="1:2" x14ac:dyDescent="0.3">
      <c r="A258" s="4" t="s">
        <v>131</v>
      </c>
      <c r="B258" s="5">
        <v>15.480000000000002</v>
      </c>
    </row>
    <row r="259" spans="1:2" x14ac:dyDescent="0.3">
      <c r="A259" s="4" t="s">
        <v>1335</v>
      </c>
      <c r="B259" s="5">
        <v>15.22</v>
      </c>
    </row>
    <row r="260" spans="1:2" x14ac:dyDescent="0.3">
      <c r="A260" s="4" t="s">
        <v>1723</v>
      </c>
      <c r="B260" s="5">
        <v>15.2</v>
      </c>
    </row>
    <row r="261" spans="1:2" x14ac:dyDescent="0.3">
      <c r="A261" s="4" t="s">
        <v>771</v>
      </c>
      <c r="B261" s="5">
        <v>15.129999999999999</v>
      </c>
    </row>
    <row r="262" spans="1:2" x14ac:dyDescent="0.3">
      <c r="A262" s="4" t="s">
        <v>992</v>
      </c>
      <c r="B262" s="5">
        <v>14.860000000000001</v>
      </c>
    </row>
    <row r="263" spans="1:2" x14ac:dyDescent="0.3">
      <c r="A263" s="4" t="s">
        <v>883</v>
      </c>
      <c r="B263" s="5">
        <v>14.620000000000001</v>
      </c>
    </row>
    <row r="264" spans="1:2" x14ac:dyDescent="0.3">
      <c r="A264" s="4" t="s">
        <v>336</v>
      </c>
      <c r="B264" s="5">
        <v>14.4</v>
      </c>
    </row>
    <row r="265" spans="1:2" x14ac:dyDescent="0.3">
      <c r="A265" s="4" t="s">
        <v>1381</v>
      </c>
      <c r="B265" s="5">
        <v>14.4</v>
      </c>
    </row>
    <row r="266" spans="1:2" x14ac:dyDescent="0.3">
      <c r="A266" s="4" t="s">
        <v>1574</v>
      </c>
      <c r="B266" s="5">
        <v>13.72</v>
      </c>
    </row>
    <row r="267" spans="1:2" x14ac:dyDescent="0.3">
      <c r="A267" s="4" t="s">
        <v>1067</v>
      </c>
      <c r="B267" s="5">
        <v>13.5</v>
      </c>
    </row>
    <row r="268" spans="1:2" x14ac:dyDescent="0.3">
      <c r="A268" s="4" t="s">
        <v>1413</v>
      </c>
      <c r="B268" s="5">
        <v>13.49</v>
      </c>
    </row>
    <row r="269" spans="1:2" x14ac:dyDescent="0.3">
      <c r="A269" s="4" t="s">
        <v>230</v>
      </c>
      <c r="B269" s="5">
        <v>13.36</v>
      </c>
    </row>
    <row r="270" spans="1:2" x14ac:dyDescent="0.3">
      <c r="A270" s="4" t="s">
        <v>1593</v>
      </c>
      <c r="B270" s="5">
        <v>13.32</v>
      </c>
    </row>
    <row r="271" spans="1:2" x14ac:dyDescent="0.3">
      <c r="A271" s="4" t="s">
        <v>945</v>
      </c>
      <c r="B271" s="5">
        <v>13</v>
      </c>
    </row>
    <row r="272" spans="1:2" x14ac:dyDescent="0.3">
      <c r="A272" s="4" t="s">
        <v>1813</v>
      </c>
      <c r="B272" s="5">
        <v>12.88</v>
      </c>
    </row>
    <row r="273" spans="1:2" x14ac:dyDescent="0.3">
      <c r="A273" s="4" t="s">
        <v>1643</v>
      </c>
      <c r="B273" s="5">
        <v>12.53</v>
      </c>
    </row>
    <row r="274" spans="1:2" x14ac:dyDescent="0.3">
      <c r="A274" s="4" t="s">
        <v>1393</v>
      </c>
      <c r="B274" s="5">
        <v>12.49</v>
      </c>
    </row>
    <row r="275" spans="1:2" x14ac:dyDescent="0.3">
      <c r="A275" s="4" t="s">
        <v>1487</v>
      </c>
      <c r="B275" s="5">
        <v>12.370000000000001</v>
      </c>
    </row>
    <row r="276" spans="1:2" x14ac:dyDescent="0.3">
      <c r="A276" s="4" t="s">
        <v>1502</v>
      </c>
      <c r="B276" s="5">
        <v>12.27</v>
      </c>
    </row>
    <row r="277" spans="1:2" x14ac:dyDescent="0.3">
      <c r="A277" s="4" t="s">
        <v>1762</v>
      </c>
      <c r="B277" s="5">
        <v>12.240000000000002</v>
      </c>
    </row>
    <row r="278" spans="1:2" x14ac:dyDescent="0.3">
      <c r="A278" s="4" t="s">
        <v>1758</v>
      </c>
      <c r="B278" s="5">
        <v>12.01</v>
      </c>
    </row>
    <row r="279" spans="1:2" x14ac:dyDescent="0.3">
      <c r="A279" s="4" t="s">
        <v>576</v>
      </c>
      <c r="B279" s="5">
        <v>12.01</v>
      </c>
    </row>
    <row r="280" spans="1:2" x14ac:dyDescent="0.3">
      <c r="A280" s="4" t="s">
        <v>820</v>
      </c>
      <c r="B280" s="5">
        <v>11.88</v>
      </c>
    </row>
    <row r="281" spans="1:2" x14ac:dyDescent="0.3">
      <c r="A281" s="4" t="s">
        <v>378</v>
      </c>
      <c r="B281" s="5">
        <v>11.7</v>
      </c>
    </row>
    <row r="282" spans="1:2" x14ac:dyDescent="0.3">
      <c r="A282" s="4" t="s">
        <v>151</v>
      </c>
      <c r="B282" s="5">
        <v>11.65</v>
      </c>
    </row>
    <row r="283" spans="1:2" x14ac:dyDescent="0.3">
      <c r="A283" s="4" t="s">
        <v>1436</v>
      </c>
      <c r="B283" s="5">
        <v>11.49</v>
      </c>
    </row>
    <row r="284" spans="1:2" x14ac:dyDescent="0.3">
      <c r="A284" s="4" t="s">
        <v>967</v>
      </c>
      <c r="B284" s="5">
        <v>11.43</v>
      </c>
    </row>
    <row r="285" spans="1:2" x14ac:dyDescent="0.3">
      <c r="A285" s="4" t="s">
        <v>1301</v>
      </c>
      <c r="B285" s="5">
        <v>11.39</v>
      </c>
    </row>
    <row r="286" spans="1:2" x14ac:dyDescent="0.3">
      <c r="A286" s="4" t="s">
        <v>1412</v>
      </c>
      <c r="B286" s="5">
        <v>11.25</v>
      </c>
    </row>
    <row r="287" spans="1:2" x14ac:dyDescent="0.3">
      <c r="A287" s="4" t="s">
        <v>417</v>
      </c>
      <c r="B287" s="5">
        <v>11.159999999999998</v>
      </c>
    </row>
    <row r="288" spans="1:2" x14ac:dyDescent="0.3">
      <c r="A288" s="4" t="s">
        <v>957</v>
      </c>
      <c r="B288" s="5">
        <v>11.05</v>
      </c>
    </row>
    <row r="289" spans="1:2" x14ac:dyDescent="0.3">
      <c r="A289" s="4" t="s">
        <v>1478</v>
      </c>
      <c r="B289" s="5">
        <v>11.04</v>
      </c>
    </row>
    <row r="290" spans="1:2" x14ac:dyDescent="0.3">
      <c r="A290" s="4" t="s">
        <v>774</v>
      </c>
      <c r="B290" s="5">
        <v>10.8</v>
      </c>
    </row>
    <row r="291" spans="1:2" x14ac:dyDescent="0.3">
      <c r="A291" s="4" t="s">
        <v>806</v>
      </c>
      <c r="B291" s="5">
        <v>10.780000000000001</v>
      </c>
    </row>
    <row r="292" spans="1:2" x14ac:dyDescent="0.3">
      <c r="A292" s="4" t="s">
        <v>1361</v>
      </c>
      <c r="B292" s="5">
        <v>10.76</v>
      </c>
    </row>
    <row r="293" spans="1:2" x14ac:dyDescent="0.3">
      <c r="A293" s="4" t="s">
        <v>275</v>
      </c>
      <c r="B293" s="5">
        <v>10.74</v>
      </c>
    </row>
    <row r="294" spans="1:2" x14ac:dyDescent="0.3">
      <c r="A294" s="4" t="s">
        <v>891</v>
      </c>
      <c r="B294" s="5">
        <v>10.37</v>
      </c>
    </row>
    <row r="295" spans="1:2" x14ac:dyDescent="0.3">
      <c r="A295" s="4" t="s">
        <v>605</v>
      </c>
      <c r="B295" s="5">
        <v>10.35</v>
      </c>
    </row>
    <row r="296" spans="1:2" x14ac:dyDescent="0.3">
      <c r="A296" s="4" t="s">
        <v>1635</v>
      </c>
      <c r="B296" s="5">
        <v>10.35</v>
      </c>
    </row>
    <row r="297" spans="1:2" x14ac:dyDescent="0.3">
      <c r="A297" s="4" t="s">
        <v>389</v>
      </c>
      <c r="B297" s="5">
        <v>10.27</v>
      </c>
    </row>
    <row r="298" spans="1:2" x14ac:dyDescent="0.3">
      <c r="A298" s="4" t="s">
        <v>1332</v>
      </c>
      <c r="B298" s="5">
        <v>10.19</v>
      </c>
    </row>
    <row r="299" spans="1:2" x14ac:dyDescent="0.3">
      <c r="A299" s="4" t="s">
        <v>947</v>
      </c>
      <c r="B299" s="5">
        <v>10.08</v>
      </c>
    </row>
    <row r="300" spans="1:2" x14ac:dyDescent="0.3">
      <c r="A300" s="4" t="s">
        <v>607</v>
      </c>
      <c r="B300" s="5">
        <v>10.039999999999999</v>
      </c>
    </row>
    <row r="301" spans="1:2" x14ac:dyDescent="0.3">
      <c r="A301" s="4" t="s">
        <v>664</v>
      </c>
      <c r="B301" s="5">
        <v>9.99</v>
      </c>
    </row>
    <row r="302" spans="1:2" x14ac:dyDescent="0.3">
      <c r="A302" s="4" t="s">
        <v>1614</v>
      </c>
      <c r="B302" s="5">
        <v>9.9099999999999984</v>
      </c>
    </row>
    <row r="303" spans="1:2" x14ac:dyDescent="0.3">
      <c r="A303" s="4" t="s">
        <v>1183</v>
      </c>
      <c r="B303" s="5">
        <v>9.86</v>
      </c>
    </row>
    <row r="304" spans="1:2" x14ac:dyDescent="0.3">
      <c r="A304" s="4" t="s">
        <v>859</v>
      </c>
      <c r="B304" s="5">
        <v>9.7200000000000006</v>
      </c>
    </row>
    <row r="305" spans="1:2" x14ac:dyDescent="0.3">
      <c r="A305" s="4" t="s">
        <v>657</v>
      </c>
      <c r="B305" s="5">
        <v>9.6999999999999993</v>
      </c>
    </row>
    <row r="306" spans="1:2" x14ac:dyDescent="0.3">
      <c r="A306" s="4" t="s">
        <v>965</v>
      </c>
      <c r="B306" s="5">
        <v>9.39</v>
      </c>
    </row>
    <row r="307" spans="1:2" x14ac:dyDescent="0.3">
      <c r="A307" s="4" t="s">
        <v>1385</v>
      </c>
      <c r="B307" s="5">
        <v>9.33</v>
      </c>
    </row>
    <row r="308" spans="1:2" x14ac:dyDescent="0.3">
      <c r="A308" s="4" t="s">
        <v>218</v>
      </c>
      <c r="B308" s="5">
        <v>9.33</v>
      </c>
    </row>
    <row r="309" spans="1:2" x14ac:dyDescent="0.3">
      <c r="A309" s="4" t="s">
        <v>26</v>
      </c>
      <c r="B309" s="5">
        <v>9.33</v>
      </c>
    </row>
    <row r="310" spans="1:2" x14ac:dyDescent="0.3">
      <c r="A310" s="4" t="s">
        <v>107</v>
      </c>
      <c r="B310" s="5">
        <v>9.2899999999999991</v>
      </c>
    </row>
    <row r="311" spans="1:2" x14ac:dyDescent="0.3">
      <c r="A311" s="4" t="s">
        <v>683</v>
      </c>
      <c r="B311" s="5">
        <v>9.23</v>
      </c>
    </row>
    <row r="312" spans="1:2" x14ac:dyDescent="0.3">
      <c r="A312" s="4" t="s">
        <v>1426</v>
      </c>
      <c r="B312" s="5">
        <v>9.09</v>
      </c>
    </row>
    <row r="313" spans="1:2" x14ac:dyDescent="0.3">
      <c r="A313" s="4" t="s">
        <v>446</v>
      </c>
      <c r="B313" s="5">
        <v>9.07</v>
      </c>
    </row>
    <row r="314" spans="1:2" x14ac:dyDescent="0.3">
      <c r="A314" s="4" t="s">
        <v>392</v>
      </c>
      <c r="B314" s="5">
        <v>9</v>
      </c>
    </row>
    <row r="315" spans="1:2" x14ac:dyDescent="0.3">
      <c r="A315" s="4" t="s">
        <v>1791</v>
      </c>
      <c r="B315" s="5">
        <v>8.67</v>
      </c>
    </row>
    <row r="316" spans="1:2" x14ac:dyDescent="0.3">
      <c r="A316" s="4" t="s">
        <v>592</v>
      </c>
      <c r="B316" s="5">
        <v>8.61</v>
      </c>
    </row>
    <row r="317" spans="1:2" x14ac:dyDescent="0.3">
      <c r="A317" s="4" t="s">
        <v>237</v>
      </c>
      <c r="B317" s="5">
        <v>8.58</v>
      </c>
    </row>
    <row r="318" spans="1:2" x14ac:dyDescent="0.3">
      <c r="A318" s="4" t="s">
        <v>1373</v>
      </c>
      <c r="B318" s="5">
        <v>8.48</v>
      </c>
    </row>
    <row r="319" spans="1:2" x14ac:dyDescent="0.3">
      <c r="A319" s="4" t="s">
        <v>1452</v>
      </c>
      <c r="B319" s="5">
        <v>8.3000000000000007</v>
      </c>
    </row>
    <row r="320" spans="1:2" x14ac:dyDescent="0.3">
      <c r="A320" s="4" t="s">
        <v>182</v>
      </c>
      <c r="B320" s="5">
        <v>8.2100000000000009</v>
      </c>
    </row>
    <row r="321" spans="1:2" x14ac:dyDescent="0.3">
      <c r="A321" s="4" t="s">
        <v>495</v>
      </c>
      <c r="B321" s="5">
        <v>7.72</v>
      </c>
    </row>
    <row r="322" spans="1:2" x14ac:dyDescent="0.3">
      <c r="A322" s="4" t="s">
        <v>1438</v>
      </c>
      <c r="B322" s="5">
        <v>7.68</v>
      </c>
    </row>
    <row r="323" spans="1:2" x14ac:dyDescent="0.3">
      <c r="A323" s="4" t="s">
        <v>1513</v>
      </c>
      <c r="B323" s="5">
        <v>7.66</v>
      </c>
    </row>
    <row r="324" spans="1:2" x14ac:dyDescent="0.3">
      <c r="A324" s="4" t="s">
        <v>325</v>
      </c>
      <c r="B324" s="5">
        <v>7.65</v>
      </c>
    </row>
    <row r="325" spans="1:2" x14ac:dyDescent="0.3">
      <c r="A325" s="4" t="s">
        <v>769</v>
      </c>
      <c r="B325" s="5">
        <v>7.49</v>
      </c>
    </row>
    <row r="326" spans="1:2" x14ac:dyDescent="0.3">
      <c r="A326" s="4" t="s">
        <v>1443</v>
      </c>
      <c r="B326" s="5">
        <v>7.49</v>
      </c>
    </row>
    <row r="327" spans="1:2" x14ac:dyDescent="0.3">
      <c r="A327" s="4" t="s">
        <v>1375</v>
      </c>
      <c r="B327" s="5">
        <v>7.3000000000000007</v>
      </c>
    </row>
    <row r="328" spans="1:2" x14ac:dyDescent="0.3">
      <c r="A328" s="4" t="s">
        <v>202</v>
      </c>
      <c r="B328" s="5">
        <v>7.21</v>
      </c>
    </row>
    <row r="329" spans="1:2" x14ac:dyDescent="0.3">
      <c r="A329" s="4" t="s">
        <v>171</v>
      </c>
      <c r="B329" s="5">
        <v>7.2</v>
      </c>
    </row>
    <row r="330" spans="1:2" x14ac:dyDescent="0.3">
      <c r="A330" s="4" t="s">
        <v>727</v>
      </c>
      <c r="B330" s="5">
        <v>7.19</v>
      </c>
    </row>
    <row r="331" spans="1:2" x14ac:dyDescent="0.3">
      <c r="A331" s="4" t="s">
        <v>1741</v>
      </c>
      <c r="B331" s="5">
        <v>7.16</v>
      </c>
    </row>
    <row r="332" spans="1:2" x14ac:dyDescent="0.3">
      <c r="A332" s="4" t="s">
        <v>210</v>
      </c>
      <c r="B332" s="5">
        <v>7</v>
      </c>
    </row>
    <row r="333" spans="1:2" x14ac:dyDescent="0.3">
      <c r="A333" s="4" t="s">
        <v>1369</v>
      </c>
      <c r="B333" s="5">
        <v>6.92</v>
      </c>
    </row>
    <row r="334" spans="1:2" x14ac:dyDescent="0.3">
      <c r="A334" s="4" t="s">
        <v>1042</v>
      </c>
      <c r="B334" s="5">
        <v>6.91</v>
      </c>
    </row>
    <row r="335" spans="1:2" x14ac:dyDescent="0.3">
      <c r="A335" s="4" t="s">
        <v>1856</v>
      </c>
      <c r="B335" s="5">
        <v>6.88</v>
      </c>
    </row>
    <row r="336" spans="1:2" x14ac:dyDescent="0.3">
      <c r="A336" s="4" t="s">
        <v>1747</v>
      </c>
      <c r="B336" s="5">
        <v>6.88</v>
      </c>
    </row>
    <row r="337" spans="1:2" x14ac:dyDescent="0.3">
      <c r="A337" s="4" t="s">
        <v>590</v>
      </c>
      <c r="B337" s="5">
        <v>6.74</v>
      </c>
    </row>
    <row r="338" spans="1:2" x14ac:dyDescent="0.3">
      <c r="A338" s="4" t="s">
        <v>717</v>
      </c>
      <c r="B338" s="5">
        <v>6.73</v>
      </c>
    </row>
    <row r="339" spans="1:2" x14ac:dyDescent="0.3">
      <c r="A339" s="4" t="s">
        <v>1163</v>
      </c>
      <c r="B339" s="5">
        <v>6.63</v>
      </c>
    </row>
    <row r="340" spans="1:2" x14ac:dyDescent="0.3">
      <c r="A340" s="4" t="s">
        <v>372</v>
      </c>
      <c r="B340" s="5">
        <v>6.51</v>
      </c>
    </row>
    <row r="341" spans="1:2" x14ac:dyDescent="0.3">
      <c r="A341" s="4" t="s">
        <v>1003</v>
      </c>
      <c r="B341" s="5">
        <v>6.49</v>
      </c>
    </row>
    <row r="342" spans="1:2" x14ac:dyDescent="0.3">
      <c r="A342" s="4" t="s">
        <v>1417</v>
      </c>
      <c r="B342" s="5">
        <v>6.24</v>
      </c>
    </row>
    <row r="343" spans="1:2" x14ac:dyDescent="0.3">
      <c r="A343" s="4" t="s">
        <v>83</v>
      </c>
      <c r="B343" s="5">
        <v>6.22</v>
      </c>
    </row>
    <row r="344" spans="1:2" x14ac:dyDescent="0.3">
      <c r="A344" s="4" t="s">
        <v>655</v>
      </c>
      <c r="B344" s="5">
        <v>6.21</v>
      </c>
    </row>
    <row r="345" spans="1:2" x14ac:dyDescent="0.3">
      <c r="A345" s="4" t="s">
        <v>803</v>
      </c>
      <c r="B345" s="5">
        <v>6.16</v>
      </c>
    </row>
    <row r="346" spans="1:2" x14ac:dyDescent="0.3">
      <c r="A346" s="4" t="s">
        <v>738</v>
      </c>
      <c r="B346" s="5">
        <v>6.13</v>
      </c>
    </row>
    <row r="347" spans="1:2" x14ac:dyDescent="0.3">
      <c r="A347" s="4" t="s">
        <v>1865</v>
      </c>
      <c r="B347" s="5">
        <v>6.05</v>
      </c>
    </row>
    <row r="348" spans="1:2" x14ac:dyDescent="0.3">
      <c r="A348" s="4" t="s">
        <v>1714</v>
      </c>
      <c r="B348" s="5">
        <v>6.04</v>
      </c>
    </row>
    <row r="349" spans="1:2" x14ac:dyDescent="0.3">
      <c r="A349" s="4" t="s">
        <v>1760</v>
      </c>
      <c r="B349" s="5">
        <v>6.04</v>
      </c>
    </row>
    <row r="350" spans="1:2" x14ac:dyDescent="0.3">
      <c r="A350" s="4" t="s">
        <v>291</v>
      </c>
      <c r="B350" s="5">
        <v>6</v>
      </c>
    </row>
    <row r="351" spans="1:2" x14ac:dyDescent="0.3">
      <c r="A351" s="4" t="s">
        <v>505</v>
      </c>
      <c r="B351" s="5">
        <v>5.96</v>
      </c>
    </row>
    <row r="352" spans="1:2" x14ac:dyDescent="0.3">
      <c r="A352" s="4" t="s">
        <v>1783</v>
      </c>
      <c r="B352" s="5">
        <v>5.82</v>
      </c>
    </row>
    <row r="353" spans="1:2" x14ac:dyDescent="0.3">
      <c r="A353" s="4" t="s">
        <v>573</v>
      </c>
      <c r="B353" s="5">
        <v>5.72</v>
      </c>
    </row>
    <row r="354" spans="1:2" x14ac:dyDescent="0.3">
      <c r="A354" s="4" t="s">
        <v>519</v>
      </c>
      <c r="B354" s="5">
        <v>5.6999999999999993</v>
      </c>
    </row>
    <row r="355" spans="1:2" x14ac:dyDescent="0.3">
      <c r="A355" s="4" t="s">
        <v>58</v>
      </c>
      <c r="B355" s="5">
        <v>5.61</v>
      </c>
    </row>
    <row r="356" spans="1:2" x14ac:dyDescent="0.3">
      <c r="A356" s="4" t="s">
        <v>9</v>
      </c>
      <c r="B356" s="5">
        <v>5.55</v>
      </c>
    </row>
    <row r="357" spans="1:2" x14ac:dyDescent="0.3">
      <c r="A357" s="4" t="s">
        <v>1368</v>
      </c>
      <c r="B357" s="5">
        <v>5.45</v>
      </c>
    </row>
    <row r="358" spans="1:2" x14ac:dyDescent="0.3">
      <c r="A358" s="4" t="s">
        <v>1263</v>
      </c>
      <c r="B358" s="5">
        <v>5.44</v>
      </c>
    </row>
    <row r="359" spans="1:2" x14ac:dyDescent="0.3">
      <c r="A359" s="4" t="s">
        <v>1288</v>
      </c>
      <c r="B359" s="5">
        <v>5.44</v>
      </c>
    </row>
    <row r="360" spans="1:2" x14ac:dyDescent="0.3">
      <c r="A360" s="4" t="s">
        <v>1113</v>
      </c>
      <c r="B360" s="5">
        <v>5.44</v>
      </c>
    </row>
    <row r="361" spans="1:2" x14ac:dyDescent="0.3">
      <c r="A361" s="4" t="s">
        <v>1095</v>
      </c>
      <c r="B361" s="5">
        <v>5.44</v>
      </c>
    </row>
    <row r="362" spans="1:2" x14ac:dyDescent="0.3">
      <c r="A362" s="4" t="s">
        <v>352</v>
      </c>
      <c r="B362" s="5">
        <v>5.27</v>
      </c>
    </row>
    <row r="363" spans="1:2" x14ac:dyDescent="0.3">
      <c r="A363" s="4" t="s">
        <v>1249</v>
      </c>
      <c r="B363" s="5">
        <v>5.25</v>
      </c>
    </row>
    <row r="364" spans="1:2" x14ac:dyDescent="0.3">
      <c r="A364" s="4" t="s">
        <v>1620</v>
      </c>
      <c r="B364" s="5">
        <v>5.23</v>
      </c>
    </row>
    <row r="365" spans="1:2" x14ac:dyDescent="0.3">
      <c r="A365" s="4" t="s">
        <v>139</v>
      </c>
      <c r="B365" s="5">
        <v>5.0199999999999996</v>
      </c>
    </row>
    <row r="366" spans="1:2" x14ac:dyDescent="0.3">
      <c r="A366" s="4" t="s">
        <v>778</v>
      </c>
      <c r="B366" s="5">
        <v>4.9400000000000004</v>
      </c>
    </row>
    <row r="367" spans="1:2" x14ac:dyDescent="0.3">
      <c r="A367" s="4" t="s">
        <v>22</v>
      </c>
      <c r="B367" s="5">
        <v>4.88</v>
      </c>
    </row>
    <row r="368" spans="1:2" x14ac:dyDescent="0.3">
      <c r="A368" s="4" t="s">
        <v>1831</v>
      </c>
      <c r="B368" s="5">
        <v>4.7699999999999996</v>
      </c>
    </row>
    <row r="369" spans="1:2" x14ac:dyDescent="0.3">
      <c r="A369" s="4" t="s">
        <v>1161</v>
      </c>
      <c r="B369" s="5">
        <v>4.4400000000000004</v>
      </c>
    </row>
    <row r="370" spans="1:2" x14ac:dyDescent="0.3">
      <c r="A370" s="4" t="s">
        <v>556</v>
      </c>
      <c r="B370" s="5">
        <v>4.43</v>
      </c>
    </row>
    <row r="371" spans="1:2" x14ac:dyDescent="0.3">
      <c r="A371" s="4" t="s">
        <v>1181</v>
      </c>
      <c r="B371" s="5">
        <v>4.1999999999999993</v>
      </c>
    </row>
    <row r="372" spans="1:2" x14ac:dyDescent="0.3">
      <c r="A372" s="4" t="s">
        <v>525</v>
      </c>
      <c r="B372" s="5">
        <v>4.0500000000000043</v>
      </c>
    </row>
    <row r="373" spans="1:2" x14ac:dyDescent="0.3">
      <c r="A373" s="4" t="s">
        <v>1712</v>
      </c>
      <c r="B373" s="5">
        <v>3.96</v>
      </c>
    </row>
    <row r="374" spans="1:2" x14ac:dyDescent="0.3">
      <c r="A374" s="4" t="s">
        <v>1722</v>
      </c>
      <c r="B374" s="5">
        <v>3.95</v>
      </c>
    </row>
    <row r="375" spans="1:2" x14ac:dyDescent="0.3">
      <c r="A375" s="4" t="s">
        <v>1641</v>
      </c>
      <c r="B375" s="5">
        <v>3.89</v>
      </c>
    </row>
    <row r="376" spans="1:2" x14ac:dyDescent="0.3">
      <c r="A376" s="4" t="s">
        <v>602</v>
      </c>
      <c r="B376" s="5">
        <v>3.7399999999999998</v>
      </c>
    </row>
    <row r="377" spans="1:2" x14ac:dyDescent="0.3">
      <c r="A377" s="4" t="s">
        <v>1555</v>
      </c>
      <c r="B377" s="5">
        <v>3.71</v>
      </c>
    </row>
    <row r="378" spans="1:2" x14ac:dyDescent="0.3">
      <c r="A378" s="4" t="s">
        <v>884</v>
      </c>
      <c r="B378" s="5">
        <v>3.69</v>
      </c>
    </row>
    <row r="379" spans="1:2" x14ac:dyDescent="0.3">
      <c r="A379" s="4" t="s">
        <v>1507</v>
      </c>
      <c r="B379" s="5">
        <v>3.63</v>
      </c>
    </row>
    <row r="380" spans="1:2" x14ac:dyDescent="0.3">
      <c r="A380" s="4" t="s">
        <v>1327</v>
      </c>
      <c r="B380" s="5">
        <v>3.58</v>
      </c>
    </row>
    <row r="381" spans="1:2" x14ac:dyDescent="0.3">
      <c r="A381" s="4" t="s">
        <v>244</v>
      </c>
      <c r="B381" s="5">
        <v>3.4</v>
      </c>
    </row>
    <row r="382" spans="1:2" x14ac:dyDescent="0.3">
      <c r="A382" s="4" t="s">
        <v>225</v>
      </c>
      <c r="B382" s="5">
        <v>3.4</v>
      </c>
    </row>
    <row r="383" spans="1:2" x14ac:dyDescent="0.3">
      <c r="A383" s="4" t="s">
        <v>1557</v>
      </c>
      <c r="B383" s="5">
        <v>3.36</v>
      </c>
    </row>
    <row r="384" spans="1:2" x14ac:dyDescent="0.3">
      <c r="A384" s="4" t="s">
        <v>376</v>
      </c>
      <c r="B384" s="5">
        <v>3.22</v>
      </c>
    </row>
    <row r="385" spans="1:2" x14ac:dyDescent="0.3">
      <c r="A385" s="4" t="s">
        <v>1051</v>
      </c>
      <c r="B385" s="5">
        <v>3.2100000000000044</v>
      </c>
    </row>
    <row r="386" spans="1:2" x14ac:dyDescent="0.3">
      <c r="A386" s="4" t="s">
        <v>1822</v>
      </c>
      <c r="B386" s="5">
        <v>3.18</v>
      </c>
    </row>
    <row r="387" spans="1:2" x14ac:dyDescent="0.3">
      <c r="A387" s="4" t="s">
        <v>1672</v>
      </c>
      <c r="B387" s="5">
        <v>3.03</v>
      </c>
    </row>
    <row r="388" spans="1:2" x14ac:dyDescent="0.3">
      <c r="A388" s="4" t="s">
        <v>410</v>
      </c>
      <c r="B388" s="5">
        <v>2.94</v>
      </c>
    </row>
    <row r="389" spans="1:2" x14ac:dyDescent="0.3">
      <c r="A389" s="4" t="s">
        <v>1474</v>
      </c>
      <c r="B389" s="5">
        <v>2.89</v>
      </c>
    </row>
    <row r="390" spans="1:2" x14ac:dyDescent="0.3">
      <c r="A390" s="4" t="s">
        <v>394</v>
      </c>
      <c r="B390" s="5">
        <v>2.88</v>
      </c>
    </row>
    <row r="391" spans="1:2" x14ac:dyDescent="0.3">
      <c r="A391" s="4" t="s">
        <v>1866</v>
      </c>
      <c r="B391" s="5">
        <v>2.85</v>
      </c>
    </row>
    <row r="392" spans="1:2" x14ac:dyDescent="0.3">
      <c r="A392" s="4" t="s">
        <v>1463</v>
      </c>
      <c r="B392" s="5">
        <v>2.81</v>
      </c>
    </row>
    <row r="393" spans="1:2" x14ac:dyDescent="0.3">
      <c r="A393" s="4" t="s">
        <v>940</v>
      </c>
      <c r="B393" s="5">
        <v>2.8</v>
      </c>
    </row>
    <row r="394" spans="1:2" x14ac:dyDescent="0.3">
      <c r="A394" s="4" t="s">
        <v>545</v>
      </c>
      <c r="B394" s="5">
        <v>2.7</v>
      </c>
    </row>
    <row r="395" spans="1:2" x14ac:dyDescent="0.3">
      <c r="A395" s="4" t="s">
        <v>1104</v>
      </c>
      <c r="B395" s="5">
        <v>2.69</v>
      </c>
    </row>
    <row r="396" spans="1:2" x14ac:dyDescent="0.3">
      <c r="A396" s="4" t="s">
        <v>659</v>
      </c>
      <c r="B396" s="5">
        <v>2.68</v>
      </c>
    </row>
    <row r="397" spans="1:2" x14ac:dyDescent="0.3">
      <c r="A397" s="4" t="s">
        <v>1457</v>
      </c>
      <c r="B397" s="5">
        <v>2.5</v>
      </c>
    </row>
    <row r="398" spans="1:2" x14ac:dyDescent="0.3">
      <c r="A398" s="4" t="s">
        <v>1343</v>
      </c>
      <c r="B398" s="5">
        <v>2.4500000000000002</v>
      </c>
    </row>
    <row r="399" spans="1:2" x14ac:dyDescent="0.3">
      <c r="A399" s="4" t="s">
        <v>1631</v>
      </c>
      <c r="B399" s="5">
        <v>2.4</v>
      </c>
    </row>
    <row r="400" spans="1:2" x14ac:dyDescent="0.3">
      <c r="A400" s="4" t="s">
        <v>1378</v>
      </c>
      <c r="B400" s="5">
        <v>2.37</v>
      </c>
    </row>
    <row r="401" spans="1:2" x14ac:dyDescent="0.3">
      <c r="A401" s="4" t="s">
        <v>971</v>
      </c>
      <c r="B401" s="5">
        <v>2.21</v>
      </c>
    </row>
    <row r="402" spans="1:2" x14ac:dyDescent="0.3">
      <c r="A402" s="4" t="s">
        <v>900</v>
      </c>
      <c r="B402" s="5">
        <v>2.1800000000000002</v>
      </c>
    </row>
    <row r="403" spans="1:2" x14ac:dyDescent="0.3">
      <c r="A403" s="4" t="s">
        <v>868</v>
      </c>
      <c r="B403" s="5">
        <v>2.1</v>
      </c>
    </row>
    <row r="404" spans="1:2" x14ac:dyDescent="0.3">
      <c r="A404" s="4" t="s">
        <v>1665</v>
      </c>
      <c r="B404" s="5">
        <v>1.98</v>
      </c>
    </row>
    <row r="405" spans="1:2" x14ac:dyDescent="0.3">
      <c r="A405" s="4" t="s">
        <v>1746</v>
      </c>
      <c r="B405" s="5">
        <v>1.86</v>
      </c>
    </row>
    <row r="406" spans="1:2" x14ac:dyDescent="0.3">
      <c r="A406" s="4" t="s">
        <v>601</v>
      </c>
      <c r="B406" s="5">
        <v>1.71</v>
      </c>
    </row>
    <row r="407" spans="1:2" x14ac:dyDescent="0.3">
      <c r="A407" s="4" t="s">
        <v>997</v>
      </c>
      <c r="B407" s="5">
        <v>1.67</v>
      </c>
    </row>
    <row r="408" spans="1:2" x14ac:dyDescent="0.3">
      <c r="A408" s="4" t="s">
        <v>1734</v>
      </c>
      <c r="B408" s="5">
        <v>1.44</v>
      </c>
    </row>
    <row r="409" spans="1:2" x14ac:dyDescent="0.3">
      <c r="A409" s="4" t="s">
        <v>768</v>
      </c>
      <c r="B409" s="5">
        <v>1.35</v>
      </c>
    </row>
    <row r="410" spans="1:2" x14ac:dyDescent="0.3">
      <c r="A410" s="4" t="s">
        <v>1004</v>
      </c>
      <c r="B410" s="5">
        <v>1.33</v>
      </c>
    </row>
    <row r="411" spans="1:2" x14ac:dyDescent="0.3">
      <c r="A411" s="4" t="s">
        <v>148</v>
      </c>
      <c r="B411" s="5">
        <v>1.33</v>
      </c>
    </row>
    <row r="412" spans="1:2" x14ac:dyDescent="0.3">
      <c r="A412" s="4" t="s">
        <v>50</v>
      </c>
      <c r="B412" s="5">
        <v>1.17</v>
      </c>
    </row>
    <row r="413" spans="1:2" x14ac:dyDescent="0.3">
      <c r="A413" s="4" t="s">
        <v>227</v>
      </c>
      <c r="B413" s="5">
        <v>1.0900000000000001</v>
      </c>
    </row>
    <row r="414" spans="1:2" x14ac:dyDescent="0.3">
      <c r="A414" s="4" t="s">
        <v>241</v>
      </c>
      <c r="B414" s="5">
        <v>1.07</v>
      </c>
    </row>
    <row r="415" spans="1:2" x14ac:dyDescent="0.3">
      <c r="A415" s="4" t="s">
        <v>1143</v>
      </c>
      <c r="B415" s="5">
        <v>1.03</v>
      </c>
    </row>
    <row r="416" spans="1:2" x14ac:dyDescent="0.3">
      <c r="A416" s="4" t="s">
        <v>1699</v>
      </c>
      <c r="B416" s="5">
        <v>0.83999999999999986</v>
      </c>
    </row>
    <row r="417" spans="1:2" x14ac:dyDescent="0.3">
      <c r="A417" s="4" t="s">
        <v>1595</v>
      </c>
      <c r="B417" s="5">
        <v>0.81</v>
      </c>
    </row>
    <row r="418" spans="1:2" x14ac:dyDescent="0.3">
      <c r="A418" s="4" t="s">
        <v>383</v>
      </c>
      <c r="B418" s="5">
        <v>0.77000000000000135</v>
      </c>
    </row>
    <row r="419" spans="1:2" x14ac:dyDescent="0.3">
      <c r="A419" s="4" t="s">
        <v>1778</v>
      </c>
      <c r="B419" s="5">
        <v>0.63</v>
      </c>
    </row>
    <row r="420" spans="1:2" x14ac:dyDescent="0.3">
      <c r="A420" s="4" t="s">
        <v>1671</v>
      </c>
      <c r="B420" s="5">
        <v>0.55000000000000004</v>
      </c>
    </row>
    <row r="421" spans="1:2" x14ac:dyDescent="0.3">
      <c r="A421" s="4" t="s">
        <v>1687</v>
      </c>
      <c r="B421" s="5">
        <v>0.43</v>
      </c>
    </row>
    <row r="422" spans="1:2" x14ac:dyDescent="0.3">
      <c r="A422" s="4" t="s">
        <v>1781</v>
      </c>
      <c r="B422" s="5">
        <v>0.37</v>
      </c>
    </row>
    <row r="423" spans="1:2" x14ac:dyDescent="0.3">
      <c r="A423" s="4" t="s">
        <v>1785</v>
      </c>
      <c r="B423" s="5">
        <v>0.3</v>
      </c>
    </row>
    <row r="424" spans="1:2" x14ac:dyDescent="0.3">
      <c r="A424" s="4" t="s">
        <v>675</v>
      </c>
      <c r="B424" s="5">
        <v>0.28999999999999998</v>
      </c>
    </row>
    <row r="425" spans="1:2" x14ac:dyDescent="0.3">
      <c r="A425" s="4" t="s">
        <v>1840</v>
      </c>
      <c r="B425" s="5">
        <v>0.12</v>
      </c>
    </row>
    <row r="426" spans="1:2" x14ac:dyDescent="0.3">
      <c r="A426" s="4" t="s">
        <v>878</v>
      </c>
      <c r="B426" s="5">
        <v>0</v>
      </c>
    </row>
    <row r="427" spans="1:2" x14ac:dyDescent="0.3">
      <c r="A427" s="4" t="s">
        <v>1035</v>
      </c>
      <c r="B427" s="5">
        <v>0</v>
      </c>
    </row>
    <row r="428" spans="1:2" x14ac:dyDescent="0.3">
      <c r="A428" s="4" t="s">
        <v>422</v>
      </c>
      <c r="B428" s="5">
        <v>-0.6</v>
      </c>
    </row>
    <row r="429" spans="1:2" x14ac:dyDescent="0.3">
      <c r="A429" s="4" t="s">
        <v>427</v>
      </c>
      <c r="B429" s="5">
        <v>-1.31</v>
      </c>
    </row>
    <row r="430" spans="1:2" x14ac:dyDescent="0.3">
      <c r="A430" s="4" t="s">
        <v>560</v>
      </c>
      <c r="B430" s="5">
        <v>-1.75</v>
      </c>
    </row>
    <row r="431" spans="1:2" x14ac:dyDescent="0.3">
      <c r="A431" s="4" t="s">
        <v>689</v>
      </c>
      <c r="B431" s="5">
        <v>-1.7900000000000018</v>
      </c>
    </row>
    <row r="432" spans="1:2" x14ac:dyDescent="0.3">
      <c r="A432" s="4" t="s">
        <v>1801</v>
      </c>
      <c r="B432" s="5">
        <v>-3.69</v>
      </c>
    </row>
    <row r="433" spans="1:2" x14ac:dyDescent="0.3">
      <c r="A433" s="4" t="s">
        <v>1800</v>
      </c>
      <c r="B433" s="5">
        <v>-4.0199999999999996</v>
      </c>
    </row>
    <row r="434" spans="1:2" x14ac:dyDescent="0.3">
      <c r="A434" s="4" t="s">
        <v>1312</v>
      </c>
      <c r="B434" s="5">
        <v>-4.12</v>
      </c>
    </row>
    <row r="435" spans="1:2" x14ac:dyDescent="0.3">
      <c r="A435" s="4" t="s">
        <v>1429</v>
      </c>
      <c r="B435" s="5">
        <v>-4.2200000000000006</v>
      </c>
    </row>
    <row r="436" spans="1:2" x14ac:dyDescent="0.3">
      <c r="A436" s="4" t="s">
        <v>220</v>
      </c>
      <c r="B436" s="5">
        <v>-4.5200000000000005</v>
      </c>
    </row>
    <row r="437" spans="1:2" x14ac:dyDescent="0.3">
      <c r="A437" s="4" t="s">
        <v>1005</v>
      </c>
      <c r="B437" s="5">
        <v>-4.79</v>
      </c>
    </row>
    <row r="438" spans="1:2" x14ac:dyDescent="0.3">
      <c r="A438" s="4" t="s">
        <v>1356</v>
      </c>
      <c r="B438" s="5">
        <v>-5.04</v>
      </c>
    </row>
    <row r="439" spans="1:2" x14ac:dyDescent="0.3">
      <c r="A439" s="4" t="s">
        <v>249</v>
      </c>
      <c r="B439" s="5">
        <v>-5.1400000000000006</v>
      </c>
    </row>
    <row r="440" spans="1:2" x14ac:dyDescent="0.3">
      <c r="A440" s="4" t="s">
        <v>562</v>
      </c>
      <c r="B440" s="5">
        <v>-5.24</v>
      </c>
    </row>
    <row r="441" spans="1:2" x14ac:dyDescent="0.3">
      <c r="A441" s="4" t="s">
        <v>1576</v>
      </c>
      <c r="B441" s="5">
        <v>-5.6099999999999994</v>
      </c>
    </row>
    <row r="442" spans="1:2" x14ac:dyDescent="0.3">
      <c r="A442" s="4" t="s">
        <v>1738</v>
      </c>
      <c r="B442" s="5">
        <v>-6.34</v>
      </c>
    </row>
    <row r="443" spans="1:2" x14ac:dyDescent="0.3">
      <c r="A443" s="4" t="s">
        <v>277</v>
      </c>
      <c r="B443" s="5">
        <v>-6.5500000000000007</v>
      </c>
    </row>
    <row r="444" spans="1:2" x14ac:dyDescent="0.3">
      <c r="A444" s="4" t="s">
        <v>912</v>
      </c>
      <c r="B444" s="5">
        <v>-6.87</v>
      </c>
    </row>
    <row r="445" spans="1:2" x14ac:dyDescent="0.3">
      <c r="A445" s="4" t="s">
        <v>1279</v>
      </c>
      <c r="B445" s="5">
        <v>-8.0299999999999994</v>
      </c>
    </row>
    <row r="446" spans="1:2" x14ac:dyDescent="0.3">
      <c r="A446" s="4" t="s">
        <v>1693</v>
      </c>
      <c r="B446" s="5">
        <v>-8.08</v>
      </c>
    </row>
    <row r="447" spans="1:2" x14ac:dyDescent="0.3">
      <c r="A447" s="4" t="s">
        <v>1433</v>
      </c>
      <c r="B447" s="5">
        <v>-8.1100000000000012</v>
      </c>
    </row>
    <row r="448" spans="1:2" x14ac:dyDescent="0.3">
      <c r="A448" s="4" t="s">
        <v>596</v>
      </c>
      <c r="B448" s="5">
        <v>-8.360000000000003</v>
      </c>
    </row>
    <row r="449" spans="1:2" x14ac:dyDescent="0.3">
      <c r="A449" s="4" t="s">
        <v>1467</v>
      </c>
      <c r="B449" s="5">
        <v>-8.5299999999999994</v>
      </c>
    </row>
    <row r="450" spans="1:2" x14ac:dyDescent="0.3">
      <c r="A450" s="4" t="s">
        <v>1562</v>
      </c>
      <c r="B450" s="5">
        <v>-8.66</v>
      </c>
    </row>
    <row r="451" spans="1:2" x14ac:dyDescent="0.3">
      <c r="A451" s="4" t="s">
        <v>289</v>
      </c>
      <c r="B451" s="5">
        <v>-8.7200000000000006</v>
      </c>
    </row>
    <row r="452" spans="1:2" x14ac:dyDescent="0.3">
      <c r="A452" s="4" t="s">
        <v>429</v>
      </c>
      <c r="B452" s="5">
        <v>-9.0599999999999987</v>
      </c>
    </row>
    <row r="453" spans="1:2" x14ac:dyDescent="0.3">
      <c r="A453" s="4" t="s">
        <v>85</v>
      </c>
      <c r="B453" s="5">
        <v>-9.44</v>
      </c>
    </row>
    <row r="454" spans="1:2" x14ac:dyDescent="0.3">
      <c r="A454" s="4" t="s">
        <v>475</v>
      </c>
      <c r="B454" s="5">
        <v>-9.61</v>
      </c>
    </row>
    <row r="455" spans="1:2" x14ac:dyDescent="0.3">
      <c r="A455" s="4" t="s">
        <v>1209</v>
      </c>
      <c r="B455" s="5">
        <v>-11.52</v>
      </c>
    </row>
    <row r="456" spans="1:2" x14ac:dyDescent="0.3">
      <c r="A456" s="4" t="s">
        <v>500</v>
      </c>
      <c r="B456" s="5">
        <v>-11.83</v>
      </c>
    </row>
    <row r="457" spans="1:2" x14ac:dyDescent="0.3">
      <c r="A457" s="4" t="s">
        <v>204</v>
      </c>
      <c r="B457" s="5">
        <v>-12.030000000000001</v>
      </c>
    </row>
    <row r="458" spans="1:2" x14ac:dyDescent="0.3">
      <c r="A458" s="4" t="s">
        <v>161</v>
      </c>
      <c r="B458" s="5">
        <v>-12.22</v>
      </c>
    </row>
    <row r="459" spans="1:2" x14ac:dyDescent="0.3">
      <c r="A459" s="4" t="s">
        <v>270</v>
      </c>
      <c r="B459" s="5">
        <v>-12.720000000000002</v>
      </c>
    </row>
    <row r="460" spans="1:2" x14ac:dyDescent="0.3">
      <c r="A460" s="4" t="s">
        <v>154</v>
      </c>
      <c r="B460" s="5">
        <v>-13.47</v>
      </c>
    </row>
    <row r="461" spans="1:2" x14ac:dyDescent="0.3">
      <c r="A461" s="4" t="s">
        <v>1788</v>
      </c>
      <c r="B461" s="5">
        <v>-13.9</v>
      </c>
    </row>
    <row r="462" spans="1:2" x14ac:dyDescent="0.3">
      <c r="A462" s="4" t="s">
        <v>1178</v>
      </c>
      <c r="B462" s="5">
        <v>-15.059999999999999</v>
      </c>
    </row>
    <row r="463" spans="1:2" x14ac:dyDescent="0.3">
      <c r="A463" s="4" t="s">
        <v>1287</v>
      </c>
      <c r="B463" s="5">
        <v>-15.590000000000003</v>
      </c>
    </row>
    <row r="464" spans="1:2" x14ac:dyDescent="0.3">
      <c r="A464" s="4" t="s">
        <v>1676</v>
      </c>
      <c r="B464" s="5">
        <v>-16.47</v>
      </c>
    </row>
    <row r="465" spans="1:2" x14ac:dyDescent="0.3">
      <c r="A465" s="4" t="s">
        <v>46</v>
      </c>
      <c r="B465" s="5">
        <v>-18.25</v>
      </c>
    </row>
    <row r="466" spans="1:2" x14ac:dyDescent="0.3">
      <c r="A466" s="4" t="s">
        <v>346</v>
      </c>
      <c r="B466" s="5">
        <v>-19.79</v>
      </c>
    </row>
    <row r="467" spans="1:2" x14ac:dyDescent="0.3">
      <c r="A467" s="4" t="s">
        <v>702</v>
      </c>
      <c r="B467" s="5">
        <v>-20.67</v>
      </c>
    </row>
    <row r="468" spans="1:2" x14ac:dyDescent="0.3">
      <c r="A468" s="4" t="s">
        <v>424</v>
      </c>
      <c r="B468" s="5">
        <v>-22.630000000000003</v>
      </c>
    </row>
    <row r="469" spans="1:2" x14ac:dyDescent="0.3">
      <c r="A469" s="4" t="s">
        <v>1842</v>
      </c>
      <c r="B469" s="5">
        <v>-22.640000000000008</v>
      </c>
    </row>
    <row r="470" spans="1:2" x14ac:dyDescent="0.3">
      <c r="A470" s="4" t="s">
        <v>1648</v>
      </c>
      <c r="B470" s="5">
        <v>-23.89</v>
      </c>
    </row>
    <row r="471" spans="1:2" x14ac:dyDescent="0.3">
      <c r="A471" s="4" t="s">
        <v>1495</v>
      </c>
      <c r="B471" s="5">
        <v>-24.59</v>
      </c>
    </row>
    <row r="472" spans="1:2" x14ac:dyDescent="0.3">
      <c r="A472" s="4" t="s">
        <v>233</v>
      </c>
      <c r="B472" s="5">
        <v>-26.200000000000003</v>
      </c>
    </row>
    <row r="473" spans="1:2" x14ac:dyDescent="0.3">
      <c r="A473" s="4" t="s">
        <v>977</v>
      </c>
      <c r="B473" s="5">
        <v>-27.09</v>
      </c>
    </row>
    <row r="474" spans="1:2" x14ac:dyDescent="0.3">
      <c r="A474" s="4" t="s">
        <v>1016</v>
      </c>
      <c r="B474" s="5">
        <v>-29.34</v>
      </c>
    </row>
    <row r="475" spans="1:2" x14ac:dyDescent="0.3">
      <c r="A475" s="4" t="s">
        <v>732</v>
      </c>
      <c r="B475" s="5">
        <v>-30.56</v>
      </c>
    </row>
    <row r="476" spans="1:2" x14ac:dyDescent="0.3">
      <c r="A476" s="4" t="s">
        <v>1563</v>
      </c>
      <c r="B476" s="5">
        <v>-31.99</v>
      </c>
    </row>
    <row r="477" spans="1:2" x14ac:dyDescent="0.3">
      <c r="A477" s="4" t="s">
        <v>583</v>
      </c>
      <c r="B477" s="5">
        <v>-33.19</v>
      </c>
    </row>
    <row r="478" spans="1:2" x14ac:dyDescent="0.3">
      <c r="A478" s="4" t="s">
        <v>784</v>
      </c>
      <c r="B478" s="5">
        <v>-33.39</v>
      </c>
    </row>
    <row r="479" spans="1:2" x14ac:dyDescent="0.3">
      <c r="A479" s="4" t="s">
        <v>470</v>
      </c>
      <c r="B479" s="5">
        <v>-35.93</v>
      </c>
    </row>
    <row r="480" spans="1:2" x14ac:dyDescent="0.3">
      <c r="A480" s="4" t="s">
        <v>1121</v>
      </c>
      <c r="B480" s="5">
        <v>-37.730000000000004</v>
      </c>
    </row>
    <row r="481" spans="1:2" x14ac:dyDescent="0.3">
      <c r="A481" s="4" t="s">
        <v>643</v>
      </c>
      <c r="B481" s="5">
        <v>-41.580000000000005</v>
      </c>
    </row>
    <row r="482" spans="1:2" x14ac:dyDescent="0.3">
      <c r="A482" s="4" t="s">
        <v>366</v>
      </c>
      <c r="B482" s="5">
        <v>-45.32</v>
      </c>
    </row>
    <row r="483" spans="1:2" x14ac:dyDescent="0.3">
      <c r="A483" s="4" t="s">
        <v>951</v>
      </c>
      <c r="B483" s="5">
        <v>-46.39</v>
      </c>
    </row>
    <row r="484" spans="1:2" x14ac:dyDescent="0.3">
      <c r="A484" s="4" t="s">
        <v>119</v>
      </c>
      <c r="B484" s="5">
        <v>-51.52</v>
      </c>
    </row>
    <row r="485" spans="1:2" x14ac:dyDescent="0.3">
      <c r="A485" s="4" t="s">
        <v>791</v>
      </c>
      <c r="B485" s="5">
        <v>-58.55</v>
      </c>
    </row>
    <row r="486" spans="1:2" x14ac:dyDescent="0.3">
      <c r="A486" s="4" t="s">
        <v>1652</v>
      </c>
      <c r="B486" s="5">
        <v>-59.019999999999996</v>
      </c>
    </row>
    <row r="487" spans="1:2" x14ac:dyDescent="0.3">
      <c r="A487" s="4" t="s">
        <v>1173</v>
      </c>
      <c r="B487" s="5">
        <v>-59.61</v>
      </c>
    </row>
    <row r="488" spans="1:2" x14ac:dyDescent="0.3">
      <c r="A488" s="4" t="s">
        <v>1571</v>
      </c>
      <c r="B488" s="5">
        <v>-60.05</v>
      </c>
    </row>
    <row r="489" spans="1:2" x14ac:dyDescent="0.3">
      <c r="A489" s="4" t="s">
        <v>14</v>
      </c>
      <c r="B489" s="5">
        <v>-65.989999999999995</v>
      </c>
    </row>
    <row r="490" spans="1:2" x14ac:dyDescent="0.3">
      <c r="A490" s="4" t="s">
        <v>817</v>
      </c>
      <c r="B490" s="5">
        <v>-68.150000000000006</v>
      </c>
    </row>
    <row r="491" spans="1:2" x14ac:dyDescent="0.3">
      <c r="A491" s="4" t="s">
        <v>907</v>
      </c>
      <c r="B491" s="5">
        <v>-77.87</v>
      </c>
    </row>
    <row r="492" spans="1:2" x14ac:dyDescent="0.3">
      <c r="A492" s="4" t="s">
        <v>1241</v>
      </c>
      <c r="B492" s="5">
        <v>-79.34</v>
      </c>
    </row>
    <row r="493" spans="1:2" x14ac:dyDescent="0.3">
      <c r="A493" s="4" t="s">
        <v>1359</v>
      </c>
      <c r="B493" s="5">
        <v>-82.88</v>
      </c>
    </row>
    <row r="494" spans="1:2" x14ac:dyDescent="0.3">
      <c r="A494" s="4" t="s">
        <v>1680</v>
      </c>
      <c r="B494" s="5">
        <v>-87.15</v>
      </c>
    </row>
    <row r="495" spans="1:2" x14ac:dyDescent="0.3">
      <c r="A495" s="4" t="s">
        <v>69</v>
      </c>
      <c r="B495" s="5">
        <v>-94.33</v>
      </c>
    </row>
    <row r="496" spans="1:2" x14ac:dyDescent="0.3">
      <c r="A496" s="4" t="s">
        <v>902</v>
      </c>
      <c r="B496" s="5">
        <v>-102.26</v>
      </c>
    </row>
    <row r="497" spans="1:2" x14ac:dyDescent="0.3">
      <c r="A497" s="4" t="s">
        <v>1295</v>
      </c>
      <c r="B497" s="5">
        <v>-124.57000000000001</v>
      </c>
    </row>
    <row r="498" spans="1:2" x14ac:dyDescent="0.3">
      <c r="A498" s="4" t="s">
        <v>848</v>
      </c>
      <c r="B498" s="5">
        <v>-156.74</v>
      </c>
    </row>
    <row r="499" spans="1:2" x14ac:dyDescent="0.3">
      <c r="A499" s="4" t="s">
        <v>714</v>
      </c>
      <c r="B499" s="5">
        <v>-166.32</v>
      </c>
    </row>
    <row r="500" spans="1:2" x14ac:dyDescent="0.3">
      <c r="A500" s="4" t="s">
        <v>661</v>
      </c>
      <c r="B500" s="5">
        <v>-166.88</v>
      </c>
    </row>
    <row r="501" spans="1:2" x14ac:dyDescent="0.3">
      <c r="A501" s="4" t="s">
        <v>387</v>
      </c>
      <c r="B501" s="5">
        <v>-226.51</v>
      </c>
    </row>
    <row r="502" spans="1:2" x14ac:dyDescent="0.3">
      <c r="A502" s="4" t="s">
        <v>665</v>
      </c>
      <c r="B502" s="5">
        <v>-248.76999999999998</v>
      </c>
    </row>
    <row r="503" spans="1:2" x14ac:dyDescent="0.3">
      <c r="A503" s="4" t="s">
        <v>1401</v>
      </c>
      <c r="B503" s="5">
        <v>-306.40999999999997</v>
      </c>
    </row>
    <row r="504" spans="1:2" x14ac:dyDescent="0.3">
      <c r="A504" s="4" t="s">
        <v>1193</v>
      </c>
      <c r="B504" s="5">
        <v>-325.96999999999997</v>
      </c>
    </row>
    <row r="505" spans="1:2" x14ac:dyDescent="0.3">
      <c r="A505" s="4" t="s">
        <v>1776</v>
      </c>
      <c r="B505" s="5">
        <v>-336.63</v>
      </c>
    </row>
    <row r="506" spans="1:2" x14ac:dyDescent="0.3">
      <c r="A506" s="4" t="s">
        <v>252</v>
      </c>
      <c r="B506" s="5">
        <v>-375.72000000000008</v>
      </c>
    </row>
    <row r="507" spans="1:2" x14ac:dyDescent="0.3">
      <c r="A507" s="4" t="s">
        <v>1867</v>
      </c>
      <c r="B507" s="5">
        <v>-459.99</v>
      </c>
    </row>
    <row r="508" spans="1:2" x14ac:dyDescent="0.3">
      <c r="A508" s="4" t="s">
        <v>1234</v>
      </c>
      <c r="B508" s="5">
        <v>-502.94000000000005</v>
      </c>
    </row>
    <row r="509" spans="1:2" x14ac:dyDescent="0.3">
      <c r="A509" s="4" t="s">
        <v>740</v>
      </c>
      <c r="B509" s="5">
        <v>-530.81000000000006</v>
      </c>
    </row>
    <row r="510" spans="1:2" x14ac:dyDescent="0.3">
      <c r="A510" s="4" t="s">
        <v>712</v>
      </c>
      <c r="B510" s="5">
        <v>-582.25999999999988</v>
      </c>
    </row>
    <row r="511" spans="1:2" x14ac:dyDescent="0.3">
      <c r="A511" s="4" t="s">
        <v>1598</v>
      </c>
      <c r="B511" s="5">
        <v>-1372.27</v>
      </c>
    </row>
    <row r="512" spans="1:2" x14ac:dyDescent="0.3">
      <c r="A512" s="4" t="s">
        <v>1027</v>
      </c>
      <c r="B512" s="5">
        <v>-3750.6800000000003</v>
      </c>
    </row>
    <row r="513" spans="1:2" x14ac:dyDescent="0.3">
      <c r="A513" s="4" t="s">
        <v>2724</v>
      </c>
      <c r="B513" s="5">
        <v>22593.4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zoomScale="72" workbookViewId="0">
      <selection activeCell="A7" sqref="A7"/>
    </sheetView>
  </sheetViews>
  <sheetFormatPr defaultRowHeight="14.4" x14ac:dyDescent="0.3"/>
  <cols>
    <col min="1" max="1" width="14.44140625" bestFit="1" customWidth="1"/>
    <col min="2" max="2" width="11.6640625" customWidth="1"/>
    <col min="4" max="4" width="17.33203125" customWidth="1"/>
    <col min="5" max="5" width="9" customWidth="1"/>
  </cols>
  <sheetData>
    <row r="3" spans="1:5" x14ac:dyDescent="0.3">
      <c r="A3" s="3" t="s">
        <v>2723</v>
      </c>
      <c r="B3" t="s">
        <v>2725</v>
      </c>
    </row>
    <row r="4" spans="1:5" x14ac:dyDescent="0.3">
      <c r="A4" s="4" t="s">
        <v>488</v>
      </c>
      <c r="B4" s="5">
        <v>474.59000000000003</v>
      </c>
      <c r="D4" t="str">
        <f>A4</f>
        <v>Alabama</v>
      </c>
      <c r="E4">
        <f>GETPIVOTDATA("Sales",$A$3,"State","Alabama")</f>
        <v>474.59000000000003</v>
      </c>
    </row>
    <row r="5" spans="1:5" x14ac:dyDescent="0.3">
      <c r="A5" s="4" t="s">
        <v>95</v>
      </c>
      <c r="B5" s="5">
        <v>3672.1399999999994</v>
      </c>
      <c r="D5" t="str">
        <f t="shared" ref="D5:D52" si="0">A5</f>
        <v>Arizona</v>
      </c>
      <c r="E5">
        <f t="shared" ref="E5:E52" si="1">GETPIVOTDATA("Sales",$A$3,"State","Alabama")</f>
        <v>474.59000000000003</v>
      </c>
    </row>
    <row r="6" spans="1:5" x14ac:dyDescent="0.3">
      <c r="A6" s="4" t="s">
        <v>101</v>
      </c>
      <c r="B6" s="5">
        <v>1999.05</v>
      </c>
      <c r="D6" t="str">
        <f t="shared" si="0"/>
        <v>Arkansas</v>
      </c>
      <c r="E6">
        <f t="shared" si="1"/>
        <v>474.59000000000003</v>
      </c>
    </row>
    <row r="7" spans="1:5" x14ac:dyDescent="0.3">
      <c r="A7" s="4" t="s">
        <v>27</v>
      </c>
      <c r="B7" s="5">
        <v>30136.399999999987</v>
      </c>
      <c r="D7" t="str">
        <f t="shared" si="0"/>
        <v>California</v>
      </c>
      <c r="E7">
        <f t="shared" si="1"/>
        <v>474.59000000000003</v>
      </c>
    </row>
    <row r="8" spans="1:5" x14ac:dyDescent="0.3">
      <c r="A8" s="4" t="s">
        <v>278</v>
      </c>
      <c r="B8" s="5">
        <v>1448.0199999999998</v>
      </c>
      <c r="D8" t="str">
        <f t="shared" si="0"/>
        <v>Colorado</v>
      </c>
      <c r="E8">
        <f t="shared" si="1"/>
        <v>474.59000000000003</v>
      </c>
    </row>
    <row r="9" spans="1:5" x14ac:dyDescent="0.3">
      <c r="A9" s="4" t="s">
        <v>613</v>
      </c>
      <c r="B9" s="5">
        <v>369.74</v>
      </c>
      <c r="D9" t="str">
        <f t="shared" si="0"/>
        <v>Connecticut</v>
      </c>
      <c r="E9">
        <f t="shared" si="1"/>
        <v>474.59000000000003</v>
      </c>
    </row>
    <row r="10" spans="1:5" x14ac:dyDescent="0.3">
      <c r="A10" s="4" t="s">
        <v>59</v>
      </c>
      <c r="B10" s="5">
        <v>3379.2000000000003</v>
      </c>
      <c r="D10" t="str">
        <f t="shared" si="0"/>
        <v>Delaware</v>
      </c>
      <c r="E10">
        <f t="shared" si="1"/>
        <v>474.59000000000003</v>
      </c>
    </row>
    <row r="11" spans="1:5" x14ac:dyDescent="0.3">
      <c r="A11" s="4" t="s">
        <v>123</v>
      </c>
      <c r="B11" s="5">
        <v>2912.38</v>
      </c>
      <c r="D11" t="str">
        <f t="shared" si="0"/>
        <v>Florida</v>
      </c>
      <c r="E11">
        <f t="shared" si="1"/>
        <v>474.59000000000003</v>
      </c>
    </row>
    <row r="12" spans="1:5" x14ac:dyDescent="0.3">
      <c r="A12" s="4" t="s">
        <v>30</v>
      </c>
      <c r="B12" s="5">
        <v>2267.8799999999997</v>
      </c>
      <c r="D12" t="str">
        <f t="shared" si="0"/>
        <v>Georgia</v>
      </c>
      <c r="E12">
        <f t="shared" si="1"/>
        <v>474.59000000000003</v>
      </c>
    </row>
    <row r="13" spans="1:5" x14ac:dyDescent="0.3">
      <c r="A13" s="4" t="s">
        <v>510</v>
      </c>
      <c r="B13" s="5">
        <v>126.86</v>
      </c>
      <c r="D13" t="str">
        <f t="shared" si="0"/>
        <v>Idaho</v>
      </c>
      <c r="E13">
        <f t="shared" si="1"/>
        <v>474.59000000000003</v>
      </c>
    </row>
    <row r="14" spans="1:5" x14ac:dyDescent="0.3">
      <c r="A14" s="4" t="s">
        <v>15</v>
      </c>
      <c r="B14" s="5">
        <v>4545.9099999999989</v>
      </c>
      <c r="D14" t="str">
        <f t="shared" si="0"/>
        <v>Illinois</v>
      </c>
      <c r="E14">
        <f t="shared" si="1"/>
        <v>474.59000000000003</v>
      </c>
    </row>
    <row r="15" spans="1:5" x14ac:dyDescent="0.3">
      <c r="A15" s="4" t="s">
        <v>129</v>
      </c>
      <c r="B15" s="5">
        <v>2204.36</v>
      </c>
      <c r="D15" t="str">
        <f t="shared" si="0"/>
        <v>Indiana</v>
      </c>
      <c r="E15">
        <f t="shared" si="1"/>
        <v>474.59000000000003</v>
      </c>
    </row>
    <row r="16" spans="1:5" x14ac:dyDescent="0.3">
      <c r="A16" s="4" t="s">
        <v>395</v>
      </c>
      <c r="B16" s="5">
        <v>6.12</v>
      </c>
      <c r="D16" t="str">
        <f t="shared" si="0"/>
        <v>Iowa</v>
      </c>
      <c r="E16">
        <f t="shared" si="1"/>
        <v>474.59000000000003</v>
      </c>
    </row>
    <row r="17" spans="1:5" x14ac:dyDescent="0.3">
      <c r="A17" s="4" t="s">
        <v>1283</v>
      </c>
      <c r="B17" s="5">
        <v>689.89</v>
      </c>
      <c r="D17" t="str">
        <f t="shared" si="0"/>
        <v>Kansas</v>
      </c>
      <c r="E17">
        <f t="shared" si="1"/>
        <v>474.59000000000003</v>
      </c>
    </row>
    <row r="18" spans="1:5" x14ac:dyDescent="0.3">
      <c r="A18" s="4" t="s">
        <v>33</v>
      </c>
      <c r="B18" s="5">
        <v>3900.7799999999997</v>
      </c>
      <c r="D18" t="str">
        <f t="shared" si="0"/>
        <v>Kentucky</v>
      </c>
      <c r="E18">
        <f t="shared" si="1"/>
        <v>474.59000000000003</v>
      </c>
    </row>
    <row r="19" spans="1:5" x14ac:dyDescent="0.3">
      <c r="A19" s="4" t="s">
        <v>62</v>
      </c>
      <c r="B19" s="5">
        <v>923.41000000000008</v>
      </c>
      <c r="D19" t="str">
        <f t="shared" si="0"/>
        <v>Louisiana</v>
      </c>
      <c r="E19">
        <f t="shared" si="1"/>
        <v>474.59000000000003</v>
      </c>
    </row>
    <row r="20" spans="1:5" x14ac:dyDescent="0.3">
      <c r="A20" s="4" t="s">
        <v>1061</v>
      </c>
      <c r="B20" s="5">
        <v>361.7</v>
      </c>
      <c r="D20" t="str">
        <f t="shared" si="0"/>
        <v>Maine</v>
      </c>
      <c r="E20">
        <f t="shared" si="1"/>
        <v>474.59000000000003</v>
      </c>
    </row>
    <row r="21" spans="1:5" x14ac:dyDescent="0.3">
      <c r="A21" s="4" t="s">
        <v>531</v>
      </c>
      <c r="B21" s="5">
        <v>813.55</v>
      </c>
      <c r="D21" t="str">
        <f t="shared" si="0"/>
        <v>Maryland</v>
      </c>
      <c r="E21">
        <f t="shared" si="1"/>
        <v>474.59000000000003</v>
      </c>
    </row>
    <row r="22" spans="1:5" x14ac:dyDescent="0.3">
      <c r="A22" s="4" t="s">
        <v>434</v>
      </c>
      <c r="B22" s="5">
        <v>5037.05</v>
      </c>
      <c r="D22" t="str">
        <f t="shared" si="0"/>
        <v>Massachusetts</v>
      </c>
      <c r="E22">
        <f t="shared" si="1"/>
        <v>474.59000000000003</v>
      </c>
    </row>
    <row r="23" spans="1:5" x14ac:dyDescent="0.3">
      <c r="A23" s="4" t="s">
        <v>110</v>
      </c>
      <c r="B23" s="5">
        <v>4198.3900000000012</v>
      </c>
      <c r="D23" t="str">
        <f t="shared" si="0"/>
        <v>Michigan</v>
      </c>
      <c r="E23">
        <f t="shared" si="1"/>
        <v>474.59000000000003</v>
      </c>
    </row>
    <row r="24" spans="1:5" x14ac:dyDescent="0.3">
      <c r="A24" s="4" t="s">
        <v>315</v>
      </c>
      <c r="B24" s="5">
        <v>12999.800000000001</v>
      </c>
      <c r="D24" t="str">
        <f t="shared" si="0"/>
        <v>Minnesota</v>
      </c>
      <c r="E24">
        <f t="shared" si="1"/>
        <v>474.59000000000003</v>
      </c>
    </row>
    <row r="25" spans="1:5" x14ac:dyDescent="0.3">
      <c r="A25" s="4" t="s">
        <v>329</v>
      </c>
      <c r="B25" s="5">
        <v>443.76</v>
      </c>
      <c r="D25" t="str">
        <f t="shared" si="0"/>
        <v>Mississippi</v>
      </c>
      <c r="E25">
        <f t="shared" si="1"/>
        <v>474.59000000000003</v>
      </c>
    </row>
    <row r="26" spans="1:5" x14ac:dyDescent="0.3">
      <c r="A26" s="4" t="s">
        <v>186</v>
      </c>
      <c r="B26" s="5">
        <v>1073.6799999999998</v>
      </c>
      <c r="D26" t="str">
        <f t="shared" si="0"/>
        <v>Missouri</v>
      </c>
      <c r="E26">
        <f t="shared" si="1"/>
        <v>474.59000000000003</v>
      </c>
    </row>
    <row r="27" spans="1:5" x14ac:dyDescent="0.3">
      <c r="A27" s="4" t="s">
        <v>515</v>
      </c>
      <c r="B27" s="5">
        <v>101.47</v>
      </c>
      <c r="D27" t="str">
        <f t="shared" si="0"/>
        <v>Montana</v>
      </c>
      <c r="E27">
        <f t="shared" si="1"/>
        <v>474.59000000000003</v>
      </c>
    </row>
    <row r="28" spans="1:5" x14ac:dyDescent="0.3">
      <c r="A28" s="4" t="s">
        <v>996</v>
      </c>
      <c r="B28" s="5">
        <v>84.070000000000007</v>
      </c>
      <c r="D28" t="str">
        <f t="shared" si="0"/>
        <v>Nebraska</v>
      </c>
      <c r="E28">
        <f t="shared" si="1"/>
        <v>474.59000000000003</v>
      </c>
    </row>
    <row r="29" spans="1:5" x14ac:dyDescent="0.3">
      <c r="A29" s="4" t="s">
        <v>126</v>
      </c>
      <c r="B29" s="5">
        <v>141.99</v>
      </c>
      <c r="D29" t="str">
        <f t="shared" si="0"/>
        <v>Nevada</v>
      </c>
      <c r="E29">
        <f t="shared" si="1"/>
        <v>474.59000000000003</v>
      </c>
    </row>
    <row r="30" spans="1:5" x14ac:dyDescent="0.3">
      <c r="A30" s="4" t="s">
        <v>685</v>
      </c>
      <c r="B30" s="5">
        <v>364.62</v>
      </c>
      <c r="D30" t="str">
        <f t="shared" si="0"/>
        <v>New Hampshire</v>
      </c>
      <c r="E30">
        <f t="shared" si="1"/>
        <v>474.59000000000003</v>
      </c>
    </row>
    <row r="31" spans="1:5" x14ac:dyDescent="0.3">
      <c r="A31" s="4" t="s">
        <v>177</v>
      </c>
      <c r="B31" s="5">
        <v>914.57</v>
      </c>
      <c r="D31" t="str">
        <f t="shared" si="0"/>
        <v>New Jersey</v>
      </c>
      <c r="E31">
        <f t="shared" si="1"/>
        <v>474.59000000000003</v>
      </c>
    </row>
    <row r="32" spans="1:5" x14ac:dyDescent="0.3">
      <c r="A32" s="4" t="s">
        <v>399</v>
      </c>
      <c r="B32" s="5">
        <v>289.14</v>
      </c>
      <c r="D32" t="str">
        <f t="shared" si="0"/>
        <v>New Mexico</v>
      </c>
      <c r="E32">
        <f t="shared" si="1"/>
        <v>474.59000000000003</v>
      </c>
    </row>
    <row r="33" spans="1:5" x14ac:dyDescent="0.3">
      <c r="A33" s="4" t="s">
        <v>149</v>
      </c>
      <c r="B33" s="5">
        <v>14559.560000000001</v>
      </c>
      <c r="D33" t="str">
        <f t="shared" si="0"/>
        <v>New York</v>
      </c>
      <c r="E33">
        <f t="shared" si="1"/>
        <v>474.59000000000003</v>
      </c>
    </row>
    <row r="34" spans="1:5" x14ac:dyDescent="0.3">
      <c r="A34" s="4" t="s">
        <v>245</v>
      </c>
      <c r="B34" s="5">
        <v>1360.4699999999998</v>
      </c>
      <c r="D34" t="str">
        <f t="shared" si="0"/>
        <v>North Carolina</v>
      </c>
      <c r="E34">
        <f t="shared" si="1"/>
        <v>474.59000000000003</v>
      </c>
    </row>
    <row r="35" spans="1:5" x14ac:dyDescent="0.3">
      <c r="A35" s="4" t="s">
        <v>78</v>
      </c>
      <c r="B35" s="5">
        <v>2805.0299999999997</v>
      </c>
      <c r="D35" t="str">
        <f t="shared" si="0"/>
        <v>Ohio</v>
      </c>
      <c r="E35">
        <f t="shared" si="1"/>
        <v>474.59000000000003</v>
      </c>
    </row>
    <row r="36" spans="1:5" x14ac:dyDescent="0.3">
      <c r="A36" s="4" t="s">
        <v>840</v>
      </c>
      <c r="B36" s="5">
        <v>583.11</v>
      </c>
      <c r="D36" t="str">
        <f t="shared" si="0"/>
        <v>Oklahoma</v>
      </c>
      <c r="E36">
        <f t="shared" si="1"/>
        <v>474.59000000000003</v>
      </c>
    </row>
    <row r="37" spans="1:5" x14ac:dyDescent="0.3">
      <c r="A37" s="4" t="s">
        <v>91</v>
      </c>
      <c r="B37" s="5">
        <v>1944.55</v>
      </c>
      <c r="D37" t="str">
        <f t="shared" si="0"/>
        <v>Oregon</v>
      </c>
      <c r="E37">
        <f t="shared" si="1"/>
        <v>474.59000000000003</v>
      </c>
    </row>
    <row r="38" spans="1:5" x14ac:dyDescent="0.3">
      <c r="A38" s="4" t="s">
        <v>23</v>
      </c>
      <c r="B38" s="5">
        <v>7059.8800000000019</v>
      </c>
      <c r="D38" t="str">
        <f t="shared" si="0"/>
        <v>Pennsylvania</v>
      </c>
      <c r="E38">
        <f t="shared" si="1"/>
        <v>474.59000000000003</v>
      </c>
    </row>
    <row r="39" spans="1:5" x14ac:dyDescent="0.3">
      <c r="A39" s="4" t="s">
        <v>1529</v>
      </c>
      <c r="B39" s="5">
        <v>304.06999999999994</v>
      </c>
      <c r="D39" t="str">
        <f t="shared" si="0"/>
        <v>Rhode Island</v>
      </c>
      <c r="E39">
        <f t="shared" si="1"/>
        <v>474.59000000000003</v>
      </c>
    </row>
    <row r="40" spans="1:5" x14ac:dyDescent="0.3">
      <c r="A40" s="4" t="s">
        <v>70</v>
      </c>
      <c r="B40" s="5">
        <v>634.46</v>
      </c>
      <c r="D40" t="str">
        <f t="shared" si="0"/>
        <v>South Carolina</v>
      </c>
      <c r="E40">
        <f t="shared" si="1"/>
        <v>474.59000000000003</v>
      </c>
    </row>
    <row r="41" spans="1:5" x14ac:dyDescent="0.3">
      <c r="A41" s="4" t="s">
        <v>140</v>
      </c>
      <c r="B41" s="5">
        <v>17.22</v>
      </c>
      <c r="D41" t="str">
        <f t="shared" si="0"/>
        <v>South Dakota</v>
      </c>
      <c r="E41">
        <f t="shared" si="1"/>
        <v>474.59000000000003</v>
      </c>
    </row>
    <row r="42" spans="1:5" x14ac:dyDescent="0.3">
      <c r="A42" s="4" t="s">
        <v>120</v>
      </c>
      <c r="B42" s="5">
        <v>1076.79</v>
      </c>
      <c r="D42" t="str">
        <f t="shared" si="0"/>
        <v>Tennessee</v>
      </c>
      <c r="E42">
        <f t="shared" si="1"/>
        <v>474.59000000000003</v>
      </c>
    </row>
    <row r="43" spans="1:5" x14ac:dyDescent="0.3">
      <c r="A43" s="4" t="s">
        <v>10</v>
      </c>
      <c r="B43" s="5">
        <v>9455.8899999999976</v>
      </c>
      <c r="D43" t="str">
        <f t="shared" si="0"/>
        <v>Texas</v>
      </c>
      <c r="E43">
        <f t="shared" si="1"/>
        <v>474.59000000000003</v>
      </c>
    </row>
    <row r="44" spans="1:5" x14ac:dyDescent="0.3">
      <c r="A44" s="4" t="s">
        <v>296</v>
      </c>
      <c r="B44" s="5">
        <v>2275.6800000000003</v>
      </c>
      <c r="D44" t="str">
        <f t="shared" si="0"/>
        <v>Utah</v>
      </c>
      <c r="E44">
        <f t="shared" si="1"/>
        <v>474.59000000000003</v>
      </c>
    </row>
    <row r="45" spans="1:5" x14ac:dyDescent="0.3">
      <c r="A45" s="4" t="s">
        <v>55</v>
      </c>
      <c r="B45" s="5">
        <v>9965.3300000000036</v>
      </c>
      <c r="D45" t="str">
        <f t="shared" si="0"/>
        <v>Virginia</v>
      </c>
      <c r="E45">
        <f t="shared" si="1"/>
        <v>474.59000000000003</v>
      </c>
    </row>
    <row r="46" spans="1:5" x14ac:dyDescent="0.3">
      <c r="A46" s="4" t="s">
        <v>164</v>
      </c>
      <c r="B46" s="5">
        <v>12710.609999999999</v>
      </c>
      <c r="D46" t="str">
        <f t="shared" si="0"/>
        <v>Washington</v>
      </c>
      <c r="E46">
        <f t="shared" si="1"/>
        <v>474.59000000000003</v>
      </c>
    </row>
    <row r="47" spans="1:5" x14ac:dyDescent="0.3">
      <c r="A47" s="4" t="s">
        <v>157</v>
      </c>
      <c r="B47" s="5">
        <v>1143.24</v>
      </c>
      <c r="D47" t="str">
        <f t="shared" si="0"/>
        <v>Wisconsin</v>
      </c>
      <c r="E47">
        <f t="shared" si="1"/>
        <v>474.59000000000003</v>
      </c>
    </row>
    <row r="48" spans="1:5" x14ac:dyDescent="0.3">
      <c r="A48" s="4" t="s">
        <v>2724</v>
      </c>
      <c r="B48" s="5">
        <v>151776.41</v>
      </c>
      <c r="D48" t="str">
        <f t="shared" si="0"/>
        <v>Grand Total</v>
      </c>
      <c r="E48">
        <f t="shared" si="1"/>
        <v>474.59000000000003</v>
      </c>
    </row>
    <row r="49" spans="4:5" x14ac:dyDescent="0.3">
      <c r="D49">
        <f t="shared" si="0"/>
        <v>0</v>
      </c>
      <c r="E49">
        <f t="shared" si="1"/>
        <v>474.59000000000003</v>
      </c>
    </row>
    <row r="50" spans="4:5" x14ac:dyDescent="0.3">
      <c r="D50">
        <f t="shared" si="0"/>
        <v>0</v>
      </c>
      <c r="E50">
        <f t="shared" si="1"/>
        <v>474.59000000000003</v>
      </c>
    </row>
    <row r="51" spans="4:5" x14ac:dyDescent="0.3">
      <c r="D51">
        <f t="shared" si="0"/>
        <v>0</v>
      </c>
      <c r="E51">
        <f t="shared" si="1"/>
        <v>474.59000000000003</v>
      </c>
    </row>
    <row r="52" spans="4:5" x14ac:dyDescent="0.3">
      <c r="D52">
        <f t="shared" si="0"/>
        <v>0</v>
      </c>
      <c r="E52">
        <f t="shared" si="1"/>
        <v>474.59000000000003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4.4" x14ac:dyDescent="0.3"/>
  <cols>
    <col min="1" max="1" width="12" customWidth="1"/>
    <col min="2" max="3" width="12" style="2" customWidth="1"/>
    <col min="4" max="4" width="20.44140625" customWidth="1"/>
    <col min="5" max="5" width="17.33203125" customWidth="1"/>
    <col min="6" max="6" width="13.109375" customWidth="1"/>
    <col min="7" max="7" width="14.33203125" customWidth="1"/>
    <col min="8" max="8" width="108.88671875" customWidth="1"/>
    <col min="9" max="9" width="9" customWidth="1"/>
    <col min="10" max="10" width="10.21875" customWidth="1"/>
    <col min="11" max="11" width="8.6640625"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YEAR(Table3[[#This Row],[Order Date]])</f>
        <v>2014</v>
      </c>
      <c r="C2" s="2">
        <f>MONTH(Table3[[#This Row],[Order Date]])</f>
        <v>1</v>
      </c>
      <c r="D2" t="s">
        <v>9</v>
      </c>
      <c r="E2" t="s">
        <v>10</v>
      </c>
      <c r="F2" t="s">
        <v>11</v>
      </c>
      <c r="G2" t="s">
        <v>12</v>
      </c>
      <c r="H2" t="s">
        <v>13</v>
      </c>
      <c r="I2">
        <v>16.45</v>
      </c>
      <c r="J2">
        <v>2</v>
      </c>
      <c r="K2">
        <v>5.55</v>
      </c>
    </row>
    <row r="3" spans="1:11" x14ac:dyDescent="0.3">
      <c r="A3" s="1">
        <v>41643</v>
      </c>
      <c r="B3" s="2">
        <f>YEAR(Table3[[#This Row],[Order Date]])</f>
        <v>2014</v>
      </c>
      <c r="C3" s="2">
        <f>MONTH(Table3[[#This Row],[Order Date]])</f>
        <v>1</v>
      </c>
      <c r="D3" t="s">
        <v>14</v>
      </c>
      <c r="E3" t="s">
        <v>15</v>
      </c>
      <c r="F3" t="s">
        <v>11</v>
      </c>
      <c r="G3" t="s">
        <v>16</v>
      </c>
      <c r="H3" t="s">
        <v>17</v>
      </c>
      <c r="I3">
        <v>11.78</v>
      </c>
      <c r="J3">
        <v>3</v>
      </c>
      <c r="K3">
        <v>4.2699999999999996</v>
      </c>
    </row>
    <row r="4" spans="1:11" x14ac:dyDescent="0.3">
      <c r="A4" s="1">
        <v>41643</v>
      </c>
      <c r="B4" s="2">
        <f>YEAR(Table3[[#This Row],[Order Date]])</f>
        <v>2014</v>
      </c>
      <c r="C4" s="2">
        <f>MONTH(Table3[[#This Row],[Order Date]])</f>
        <v>1</v>
      </c>
      <c r="D4" t="s">
        <v>14</v>
      </c>
      <c r="E4" t="s">
        <v>15</v>
      </c>
      <c r="F4" t="s">
        <v>11</v>
      </c>
      <c r="G4" t="s">
        <v>18</v>
      </c>
      <c r="H4" t="s">
        <v>19</v>
      </c>
      <c r="I4">
        <v>272.74</v>
      </c>
      <c r="J4">
        <v>3</v>
      </c>
      <c r="K4">
        <v>-64.77</v>
      </c>
    </row>
    <row r="5" spans="1:11" x14ac:dyDescent="0.3">
      <c r="A5" s="1">
        <v>41643</v>
      </c>
      <c r="B5" s="2">
        <f>YEAR(Table3[[#This Row],[Order Date]])</f>
        <v>2014</v>
      </c>
      <c r="C5" s="2">
        <f>MONTH(Table3[[#This Row],[Order Date]])</f>
        <v>1</v>
      </c>
      <c r="D5" t="s">
        <v>14</v>
      </c>
      <c r="E5" t="s">
        <v>15</v>
      </c>
      <c r="F5" t="s">
        <v>11</v>
      </c>
      <c r="G5" t="s">
        <v>20</v>
      </c>
      <c r="H5" t="s">
        <v>21</v>
      </c>
      <c r="I5">
        <v>3.54</v>
      </c>
      <c r="J5">
        <v>2</v>
      </c>
      <c r="K5">
        <v>-5.49</v>
      </c>
    </row>
    <row r="6" spans="1:11" x14ac:dyDescent="0.3">
      <c r="A6" s="1">
        <v>41644</v>
      </c>
      <c r="B6" s="2">
        <f>YEAR(Table3[[#This Row],[Order Date]])</f>
        <v>2014</v>
      </c>
      <c r="C6" s="2">
        <f>MONTH(Table3[[#This Row],[Order Date]])</f>
        <v>1</v>
      </c>
      <c r="D6" t="s">
        <v>22</v>
      </c>
      <c r="E6" t="s">
        <v>23</v>
      </c>
      <c r="F6" t="s">
        <v>11</v>
      </c>
      <c r="G6" t="s">
        <v>24</v>
      </c>
      <c r="H6" t="s">
        <v>25</v>
      </c>
      <c r="I6">
        <v>19.54</v>
      </c>
      <c r="J6">
        <v>3</v>
      </c>
      <c r="K6">
        <v>4.88</v>
      </c>
    </row>
    <row r="7" spans="1:11" x14ac:dyDescent="0.3">
      <c r="A7" s="1">
        <v>41645</v>
      </c>
      <c r="B7" s="2">
        <f>YEAR(Table3[[#This Row],[Order Date]])</f>
        <v>2014</v>
      </c>
      <c r="C7" s="2">
        <f>MONTH(Table3[[#This Row],[Order Date]])</f>
        <v>1</v>
      </c>
      <c r="D7" t="s">
        <v>26</v>
      </c>
      <c r="E7" t="s">
        <v>27</v>
      </c>
      <c r="F7" t="s">
        <v>11</v>
      </c>
      <c r="G7" t="s">
        <v>12</v>
      </c>
      <c r="H7" t="s">
        <v>28</v>
      </c>
      <c r="I7">
        <v>19.440000000000001</v>
      </c>
      <c r="J7">
        <v>3</v>
      </c>
      <c r="K7">
        <v>9.33</v>
      </c>
    </row>
    <row r="8" spans="1:11" x14ac:dyDescent="0.3">
      <c r="A8" s="1">
        <v>41645</v>
      </c>
      <c r="B8" s="2">
        <f>YEAR(Table3[[#This Row],[Order Date]])</f>
        <v>2014</v>
      </c>
      <c r="C8" s="2">
        <f>MONTH(Table3[[#This Row],[Order Date]])</f>
        <v>1</v>
      </c>
      <c r="D8" t="s">
        <v>29</v>
      </c>
      <c r="E8" t="s">
        <v>30</v>
      </c>
      <c r="F8" t="s">
        <v>11</v>
      </c>
      <c r="G8" t="s">
        <v>24</v>
      </c>
      <c r="H8" t="s">
        <v>31</v>
      </c>
      <c r="I8">
        <v>12.78</v>
      </c>
      <c r="J8">
        <v>3</v>
      </c>
      <c r="K8">
        <v>5.24</v>
      </c>
    </row>
    <row r="9" spans="1:11" x14ac:dyDescent="0.3">
      <c r="A9" s="1">
        <v>41645</v>
      </c>
      <c r="B9" s="2">
        <f>YEAR(Table3[[#This Row],[Order Date]])</f>
        <v>2014</v>
      </c>
      <c r="C9" s="2">
        <f>MONTH(Table3[[#This Row],[Order Date]])</f>
        <v>1</v>
      </c>
      <c r="D9" t="s">
        <v>32</v>
      </c>
      <c r="E9" t="s">
        <v>33</v>
      </c>
      <c r="F9" t="s">
        <v>34</v>
      </c>
      <c r="G9" t="s">
        <v>35</v>
      </c>
      <c r="H9" t="s">
        <v>36</v>
      </c>
      <c r="I9">
        <v>2573.8200000000002</v>
      </c>
      <c r="J9">
        <v>9</v>
      </c>
      <c r="K9">
        <v>746.41</v>
      </c>
    </row>
    <row r="10" spans="1:11" x14ac:dyDescent="0.3">
      <c r="A10" s="1">
        <v>41645</v>
      </c>
      <c r="B10" s="2">
        <f>YEAR(Table3[[#This Row],[Order Date]])</f>
        <v>2014</v>
      </c>
      <c r="C10" s="2">
        <f>MONTH(Table3[[#This Row],[Order Date]])</f>
        <v>1</v>
      </c>
      <c r="D10" t="s">
        <v>32</v>
      </c>
      <c r="E10" t="s">
        <v>33</v>
      </c>
      <c r="F10" t="s">
        <v>11</v>
      </c>
      <c r="G10" t="s">
        <v>20</v>
      </c>
      <c r="H10" t="s">
        <v>37</v>
      </c>
      <c r="I10">
        <v>609.98</v>
      </c>
      <c r="J10">
        <v>2</v>
      </c>
      <c r="K10">
        <v>274.49</v>
      </c>
    </row>
    <row r="11" spans="1:11" x14ac:dyDescent="0.3">
      <c r="A11" s="1">
        <v>41645</v>
      </c>
      <c r="B11" s="2">
        <f>YEAR(Table3[[#This Row],[Order Date]])</f>
        <v>2014</v>
      </c>
      <c r="C11" s="2">
        <f>MONTH(Table3[[#This Row],[Order Date]])</f>
        <v>1</v>
      </c>
      <c r="D11" t="s">
        <v>32</v>
      </c>
      <c r="E11" t="s">
        <v>33</v>
      </c>
      <c r="F11" t="s">
        <v>11</v>
      </c>
      <c r="G11" t="s">
        <v>24</v>
      </c>
      <c r="H11" t="s">
        <v>38</v>
      </c>
      <c r="I11">
        <v>5.48</v>
      </c>
      <c r="J11">
        <v>2</v>
      </c>
      <c r="K11">
        <v>1.48</v>
      </c>
    </row>
    <row r="12" spans="1:11" x14ac:dyDescent="0.3">
      <c r="A12" s="1">
        <v>41645</v>
      </c>
      <c r="B12" s="2">
        <f>YEAR(Table3[[#This Row],[Order Date]])</f>
        <v>2014</v>
      </c>
      <c r="C12" s="2">
        <f>MONTH(Table3[[#This Row],[Order Date]])</f>
        <v>1</v>
      </c>
      <c r="D12" t="s">
        <v>32</v>
      </c>
      <c r="E12" t="s">
        <v>33</v>
      </c>
      <c r="F12" t="s">
        <v>39</v>
      </c>
      <c r="G12" t="s">
        <v>40</v>
      </c>
      <c r="H12" t="s">
        <v>41</v>
      </c>
      <c r="I12">
        <v>391.98</v>
      </c>
      <c r="J12">
        <v>2</v>
      </c>
      <c r="K12">
        <v>113.67</v>
      </c>
    </row>
    <row r="13" spans="1:11" x14ac:dyDescent="0.3">
      <c r="A13" s="1">
        <v>41645</v>
      </c>
      <c r="B13" s="2">
        <f>YEAR(Table3[[#This Row],[Order Date]])</f>
        <v>2014</v>
      </c>
      <c r="C13" s="2">
        <f>MONTH(Table3[[#This Row],[Order Date]])</f>
        <v>1</v>
      </c>
      <c r="D13" t="s">
        <v>32</v>
      </c>
      <c r="E13" t="s">
        <v>33</v>
      </c>
      <c r="F13" t="s">
        <v>39</v>
      </c>
      <c r="G13" t="s">
        <v>40</v>
      </c>
      <c r="H13" t="s">
        <v>42</v>
      </c>
      <c r="I13">
        <v>755.96</v>
      </c>
      <c r="J13">
        <v>4</v>
      </c>
      <c r="K13">
        <v>204.11</v>
      </c>
    </row>
    <row r="14" spans="1:11" x14ac:dyDescent="0.3">
      <c r="A14" s="1">
        <v>41645</v>
      </c>
      <c r="B14" s="2">
        <f>YEAR(Table3[[#This Row],[Order Date]])</f>
        <v>2014</v>
      </c>
      <c r="C14" s="2">
        <f>MONTH(Table3[[#This Row],[Order Date]])</f>
        <v>1</v>
      </c>
      <c r="D14" t="s">
        <v>32</v>
      </c>
      <c r="E14" t="s">
        <v>33</v>
      </c>
      <c r="F14" t="s">
        <v>11</v>
      </c>
      <c r="G14" t="s">
        <v>43</v>
      </c>
      <c r="H14" t="s">
        <v>44</v>
      </c>
      <c r="I14">
        <v>31.12</v>
      </c>
      <c r="J14">
        <v>4</v>
      </c>
      <c r="K14">
        <v>0.31</v>
      </c>
    </row>
    <row r="15" spans="1:11" x14ac:dyDescent="0.3">
      <c r="A15" s="1">
        <v>41645</v>
      </c>
      <c r="B15" s="2">
        <f>YEAR(Table3[[#This Row],[Order Date]])</f>
        <v>2014</v>
      </c>
      <c r="C15" s="2">
        <f>MONTH(Table3[[#This Row],[Order Date]])</f>
        <v>1</v>
      </c>
      <c r="D15" t="s">
        <v>32</v>
      </c>
      <c r="E15" t="s">
        <v>33</v>
      </c>
      <c r="F15" t="s">
        <v>11</v>
      </c>
      <c r="G15" t="s">
        <v>12</v>
      </c>
      <c r="H15" t="s">
        <v>45</v>
      </c>
      <c r="I15">
        <v>6.54</v>
      </c>
      <c r="J15">
        <v>1</v>
      </c>
      <c r="K15">
        <v>3.01</v>
      </c>
    </row>
    <row r="16" spans="1:11" x14ac:dyDescent="0.3">
      <c r="A16" s="1">
        <v>41646</v>
      </c>
      <c r="B16" s="2">
        <f>YEAR(Table3[[#This Row],[Order Date]])</f>
        <v>2014</v>
      </c>
      <c r="C16" s="2">
        <f>MONTH(Table3[[#This Row],[Order Date]])</f>
        <v>1</v>
      </c>
      <c r="D16" t="s">
        <v>46</v>
      </c>
      <c r="E16" t="s">
        <v>10</v>
      </c>
      <c r="F16" t="s">
        <v>34</v>
      </c>
      <c r="G16" t="s">
        <v>47</v>
      </c>
      <c r="H16" t="s">
        <v>48</v>
      </c>
      <c r="I16">
        <v>76.73</v>
      </c>
      <c r="J16">
        <v>3</v>
      </c>
      <c r="K16">
        <v>-53.71</v>
      </c>
    </row>
    <row r="17" spans="1:11" x14ac:dyDescent="0.3">
      <c r="A17" s="1">
        <v>41646</v>
      </c>
      <c r="B17" s="2">
        <f>YEAR(Table3[[#This Row],[Order Date]])</f>
        <v>2014</v>
      </c>
      <c r="C17" s="2">
        <f>MONTH(Table3[[#This Row],[Order Date]])</f>
        <v>1</v>
      </c>
      <c r="D17" t="s">
        <v>46</v>
      </c>
      <c r="E17" t="s">
        <v>10</v>
      </c>
      <c r="F17" t="s">
        <v>11</v>
      </c>
      <c r="G17" t="s">
        <v>20</v>
      </c>
      <c r="H17" t="s">
        <v>49</v>
      </c>
      <c r="I17">
        <v>10.43</v>
      </c>
      <c r="J17">
        <v>7</v>
      </c>
      <c r="K17">
        <v>-18.25</v>
      </c>
    </row>
    <row r="18" spans="1:11" x14ac:dyDescent="0.3">
      <c r="A18" s="1">
        <v>41648</v>
      </c>
      <c r="B18" s="2">
        <f>YEAR(Table3[[#This Row],[Order Date]])</f>
        <v>2014</v>
      </c>
      <c r="C18" s="2">
        <f>MONTH(Table3[[#This Row],[Order Date]])</f>
        <v>1</v>
      </c>
      <c r="D18" t="s">
        <v>50</v>
      </c>
      <c r="E18" t="s">
        <v>10</v>
      </c>
      <c r="F18" t="s">
        <v>11</v>
      </c>
      <c r="G18" t="s">
        <v>24</v>
      </c>
      <c r="H18" t="s">
        <v>51</v>
      </c>
      <c r="I18">
        <v>9.34</v>
      </c>
      <c r="J18">
        <v>2</v>
      </c>
      <c r="K18">
        <v>1.17</v>
      </c>
    </row>
    <row r="19" spans="1:11" x14ac:dyDescent="0.3">
      <c r="A19" s="1">
        <v>41648</v>
      </c>
      <c r="B19" s="2">
        <f>YEAR(Table3[[#This Row],[Order Date]])</f>
        <v>2014</v>
      </c>
      <c r="C19" s="2">
        <f>MONTH(Table3[[#This Row],[Order Date]])</f>
        <v>1</v>
      </c>
      <c r="D19" t="s">
        <v>50</v>
      </c>
      <c r="E19" t="s">
        <v>10</v>
      </c>
      <c r="F19" t="s">
        <v>39</v>
      </c>
      <c r="G19" t="s">
        <v>52</v>
      </c>
      <c r="H19" t="s">
        <v>53</v>
      </c>
      <c r="I19">
        <v>31.2</v>
      </c>
      <c r="J19">
        <v>3</v>
      </c>
      <c r="K19">
        <v>9.75</v>
      </c>
    </row>
    <row r="20" spans="1:11" x14ac:dyDescent="0.3">
      <c r="A20" s="1">
        <v>41649</v>
      </c>
      <c r="B20" s="2">
        <f>YEAR(Table3[[#This Row],[Order Date]])</f>
        <v>2014</v>
      </c>
      <c r="C20" s="2">
        <f>MONTH(Table3[[#This Row],[Order Date]])</f>
        <v>1</v>
      </c>
      <c r="D20" t="s">
        <v>54</v>
      </c>
      <c r="E20" t="s">
        <v>55</v>
      </c>
      <c r="F20" t="s">
        <v>11</v>
      </c>
      <c r="G20" t="s">
        <v>16</v>
      </c>
      <c r="H20" t="s">
        <v>56</v>
      </c>
      <c r="I20">
        <v>2.89</v>
      </c>
      <c r="J20">
        <v>1</v>
      </c>
      <c r="K20">
        <v>1.36</v>
      </c>
    </row>
    <row r="21" spans="1:11" x14ac:dyDescent="0.3">
      <c r="A21" s="1">
        <v>41649</v>
      </c>
      <c r="B21" s="2">
        <f>YEAR(Table3[[#This Row],[Order Date]])</f>
        <v>2014</v>
      </c>
      <c r="C21" s="2">
        <f>MONTH(Table3[[#This Row],[Order Date]])</f>
        <v>1</v>
      </c>
      <c r="D21" t="s">
        <v>54</v>
      </c>
      <c r="E21" t="s">
        <v>55</v>
      </c>
      <c r="F21" t="s">
        <v>34</v>
      </c>
      <c r="G21" t="s">
        <v>47</v>
      </c>
      <c r="H21" t="s">
        <v>57</v>
      </c>
      <c r="I21">
        <v>51.94</v>
      </c>
      <c r="J21">
        <v>1</v>
      </c>
      <c r="K21">
        <v>21.3</v>
      </c>
    </row>
    <row r="22" spans="1:11" x14ac:dyDescent="0.3">
      <c r="A22" s="1">
        <v>41650</v>
      </c>
      <c r="B22" s="2">
        <f>YEAR(Table3[[#This Row],[Order Date]])</f>
        <v>2014</v>
      </c>
      <c r="C22" s="2">
        <f>MONTH(Table3[[#This Row],[Order Date]])</f>
        <v>1</v>
      </c>
      <c r="D22" t="s">
        <v>58</v>
      </c>
      <c r="E22" t="s">
        <v>59</v>
      </c>
      <c r="F22" t="s">
        <v>34</v>
      </c>
      <c r="G22" t="s">
        <v>47</v>
      </c>
      <c r="H22" t="s">
        <v>60</v>
      </c>
      <c r="I22">
        <v>9.94</v>
      </c>
      <c r="J22">
        <v>2</v>
      </c>
      <c r="K22">
        <v>3.08</v>
      </c>
    </row>
    <row r="23" spans="1:11" x14ac:dyDescent="0.3">
      <c r="A23" s="1">
        <v>41652</v>
      </c>
      <c r="B23" s="2">
        <f>YEAR(Table3[[#This Row],[Order Date]])</f>
        <v>2014</v>
      </c>
      <c r="C23" s="2">
        <f>MONTH(Table3[[#This Row],[Order Date]])</f>
        <v>1</v>
      </c>
      <c r="D23" t="s">
        <v>61</v>
      </c>
      <c r="E23" t="s">
        <v>62</v>
      </c>
      <c r="F23" t="s">
        <v>11</v>
      </c>
      <c r="G23" t="s">
        <v>63</v>
      </c>
      <c r="H23" t="s">
        <v>64</v>
      </c>
      <c r="I23">
        <v>11.36</v>
      </c>
      <c r="J23">
        <v>2</v>
      </c>
      <c r="K23">
        <v>5.34</v>
      </c>
    </row>
    <row r="24" spans="1:11" x14ac:dyDescent="0.3">
      <c r="A24" s="1">
        <v>41652</v>
      </c>
      <c r="B24" s="2">
        <f>YEAR(Table3[[#This Row],[Order Date]])</f>
        <v>2014</v>
      </c>
      <c r="C24" s="2">
        <f>MONTH(Table3[[#This Row],[Order Date]])</f>
        <v>1</v>
      </c>
      <c r="D24" t="s">
        <v>61</v>
      </c>
      <c r="E24" t="s">
        <v>62</v>
      </c>
      <c r="F24" t="s">
        <v>11</v>
      </c>
      <c r="G24" t="s">
        <v>63</v>
      </c>
      <c r="H24" t="s">
        <v>65</v>
      </c>
      <c r="I24">
        <v>50.94</v>
      </c>
      <c r="J24">
        <v>3</v>
      </c>
      <c r="K24">
        <v>25.47</v>
      </c>
    </row>
    <row r="25" spans="1:11" x14ac:dyDescent="0.3">
      <c r="A25" s="1">
        <v>41652</v>
      </c>
      <c r="B25" s="2">
        <f>YEAR(Table3[[#This Row],[Order Date]])</f>
        <v>2014</v>
      </c>
      <c r="C25" s="2">
        <f>MONTH(Table3[[#This Row],[Order Date]])</f>
        <v>1</v>
      </c>
      <c r="D25" t="s">
        <v>61</v>
      </c>
      <c r="E25" t="s">
        <v>62</v>
      </c>
      <c r="F25" t="s">
        <v>39</v>
      </c>
      <c r="G25" t="s">
        <v>52</v>
      </c>
      <c r="H25" t="s">
        <v>66</v>
      </c>
      <c r="I25">
        <v>646.74</v>
      </c>
      <c r="J25">
        <v>6</v>
      </c>
      <c r="K25">
        <v>258.7</v>
      </c>
    </row>
    <row r="26" spans="1:11" x14ac:dyDescent="0.3">
      <c r="A26" s="1">
        <v>41652</v>
      </c>
      <c r="B26" s="2">
        <f>YEAR(Table3[[#This Row],[Order Date]])</f>
        <v>2014</v>
      </c>
      <c r="C26" s="2">
        <f>MONTH(Table3[[#This Row],[Order Date]])</f>
        <v>1</v>
      </c>
      <c r="D26" t="s">
        <v>61</v>
      </c>
      <c r="E26" t="s">
        <v>62</v>
      </c>
      <c r="F26" t="s">
        <v>11</v>
      </c>
      <c r="G26" t="s">
        <v>20</v>
      </c>
      <c r="H26" t="s">
        <v>67</v>
      </c>
      <c r="I26">
        <v>5.64</v>
      </c>
      <c r="J26">
        <v>3</v>
      </c>
      <c r="K26">
        <v>2.71</v>
      </c>
    </row>
    <row r="27" spans="1:11" x14ac:dyDescent="0.3">
      <c r="A27" s="1">
        <v>41652</v>
      </c>
      <c r="B27" s="2">
        <f>YEAR(Table3[[#This Row],[Order Date]])</f>
        <v>2014</v>
      </c>
      <c r="C27" s="2">
        <f>MONTH(Table3[[#This Row],[Order Date]])</f>
        <v>1</v>
      </c>
      <c r="D27" t="s">
        <v>61</v>
      </c>
      <c r="E27" t="s">
        <v>62</v>
      </c>
      <c r="F27" t="s">
        <v>11</v>
      </c>
      <c r="G27" t="s">
        <v>18</v>
      </c>
      <c r="H27" t="s">
        <v>68</v>
      </c>
      <c r="I27">
        <v>572.58000000000004</v>
      </c>
      <c r="J27">
        <v>6</v>
      </c>
      <c r="K27">
        <v>34.35</v>
      </c>
    </row>
    <row r="28" spans="1:11" x14ac:dyDescent="0.3">
      <c r="A28" s="1">
        <v>41652</v>
      </c>
      <c r="B28" s="2">
        <f>YEAR(Table3[[#This Row],[Order Date]])</f>
        <v>2014</v>
      </c>
      <c r="C28" s="2">
        <f>MONTH(Table3[[#This Row],[Order Date]])</f>
        <v>1</v>
      </c>
      <c r="D28" t="s">
        <v>69</v>
      </c>
      <c r="E28" t="s">
        <v>70</v>
      </c>
      <c r="F28" t="s">
        <v>34</v>
      </c>
      <c r="G28" t="s">
        <v>35</v>
      </c>
      <c r="H28" t="s">
        <v>71</v>
      </c>
      <c r="I28">
        <v>545.94000000000005</v>
      </c>
      <c r="J28">
        <v>6</v>
      </c>
      <c r="K28">
        <v>87.35</v>
      </c>
    </row>
    <row r="29" spans="1:11" x14ac:dyDescent="0.3">
      <c r="A29" s="1">
        <v>41652</v>
      </c>
      <c r="B29" s="2">
        <f>YEAR(Table3[[#This Row],[Order Date]])</f>
        <v>2014</v>
      </c>
      <c r="C29" s="2">
        <f>MONTH(Table3[[#This Row],[Order Date]])</f>
        <v>1</v>
      </c>
      <c r="D29" t="s">
        <v>72</v>
      </c>
      <c r="E29" t="s">
        <v>27</v>
      </c>
      <c r="F29" t="s">
        <v>11</v>
      </c>
      <c r="G29" t="s">
        <v>18</v>
      </c>
      <c r="H29" t="s">
        <v>73</v>
      </c>
      <c r="I29">
        <v>1325.85</v>
      </c>
      <c r="J29">
        <v>5</v>
      </c>
      <c r="K29">
        <v>238.65</v>
      </c>
    </row>
    <row r="30" spans="1:11" x14ac:dyDescent="0.3">
      <c r="A30" s="1">
        <v>41652</v>
      </c>
      <c r="B30" s="2">
        <f>YEAR(Table3[[#This Row],[Order Date]])</f>
        <v>2014</v>
      </c>
      <c r="C30" s="2">
        <f>MONTH(Table3[[#This Row],[Order Date]])</f>
        <v>1</v>
      </c>
      <c r="D30" t="s">
        <v>72</v>
      </c>
      <c r="E30" t="s">
        <v>27</v>
      </c>
      <c r="F30" t="s">
        <v>34</v>
      </c>
      <c r="G30" t="s">
        <v>74</v>
      </c>
      <c r="H30" t="s">
        <v>75</v>
      </c>
      <c r="I30">
        <v>334</v>
      </c>
      <c r="J30">
        <v>3</v>
      </c>
      <c r="K30">
        <v>3.93</v>
      </c>
    </row>
    <row r="31" spans="1:11" x14ac:dyDescent="0.3">
      <c r="A31" s="1">
        <v>41652</v>
      </c>
      <c r="B31" s="2">
        <f>YEAR(Table3[[#This Row],[Order Date]])</f>
        <v>2014</v>
      </c>
      <c r="C31" s="2">
        <f>MONTH(Table3[[#This Row],[Order Date]])</f>
        <v>1</v>
      </c>
      <c r="D31" t="s">
        <v>72</v>
      </c>
      <c r="E31" t="s">
        <v>27</v>
      </c>
      <c r="F31" t="s">
        <v>11</v>
      </c>
      <c r="G31" t="s">
        <v>24</v>
      </c>
      <c r="H31" t="s">
        <v>76</v>
      </c>
      <c r="I31">
        <v>19.899999999999999</v>
      </c>
      <c r="J31">
        <v>5</v>
      </c>
      <c r="K31">
        <v>6.57</v>
      </c>
    </row>
    <row r="32" spans="1:11" x14ac:dyDescent="0.3">
      <c r="A32" s="1">
        <v>41652</v>
      </c>
      <c r="B32" s="2">
        <f>YEAR(Table3[[#This Row],[Order Date]])</f>
        <v>2014</v>
      </c>
      <c r="C32" s="2">
        <f>MONTH(Table3[[#This Row],[Order Date]])</f>
        <v>1</v>
      </c>
      <c r="D32" t="s">
        <v>77</v>
      </c>
      <c r="E32" t="s">
        <v>78</v>
      </c>
      <c r="F32" t="s">
        <v>11</v>
      </c>
      <c r="G32" t="s">
        <v>12</v>
      </c>
      <c r="H32" t="s">
        <v>79</v>
      </c>
      <c r="I32">
        <v>37.409999999999997</v>
      </c>
      <c r="J32">
        <v>7</v>
      </c>
      <c r="K32">
        <v>13.09</v>
      </c>
    </row>
    <row r="33" spans="1:11" x14ac:dyDescent="0.3">
      <c r="A33" s="1">
        <v>41652</v>
      </c>
      <c r="B33" s="2">
        <f>YEAR(Table3[[#This Row],[Order Date]])</f>
        <v>2014</v>
      </c>
      <c r="C33" s="2">
        <f>MONTH(Table3[[#This Row],[Order Date]])</f>
        <v>1</v>
      </c>
      <c r="D33" t="s">
        <v>77</v>
      </c>
      <c r="E33" t="s">
        <v>78</v>
      </c>
      <c r="F33" t="s">
        <v>11</v>
      </c>
      <c r="G33" t="s">
        <v>20</v>
      </c>
      <c r="H33" t="s">
        <v>80</v>
      </c>
      <c r="I33">
        <v>3.44</v>
      </c>
      <c r="J33">
        <v>2</v>
      </c>
      <c r="K33">
        <v>-2.52</v>
      </c>
    </row>
    <row r="34" spans="1:11" x14ac:dyDescent="0.3">
      <c r="A34" s="1">
        <v>41653</v>
      </c>
      <c r="B34" s="2">
        <f>YEAR(Table3[[#This Row],[Order Date]])</f>
        <v>2014</v>
      </c>
      <c r="C34" s="2">
        <f>MONTH(Table3[[#This Row],[Order Date]])</f>
        <v>1</v>
      </c>
      <c r="D34" t="s">
        <v>81</v>
      </c>
      <c r="E34" t="s">
        <v>23</v>
      </c>
      <c r="F34" t="s">
        <v>34</v>
      </c>
      <c r="G34" t="s">
        <v>74</v>
      </c>
      <c r="H34" t="s">
        <v>82</v>
      </c>
      <c r="I34">
        <v>61.96</v>
      </c>
      <c r="J34">
        <v>4</v>
      </c>
      <c r="K34">
        <v>-53.29</v>
      </c>
    </row>
    <row r="35" spans="1:11" x14ac:dyDescent="0.3">
      <c r="A35" s="1">
        <v>41654</v>
      </c>
      <c r="B35" s="2">
        <f>YEAR(Table3[[#This Row],[Order Date]])</f>
        <v>2014</v>
      </c>
      <c r="C35" s="2">
        <f>MONTH(Table3[[#This Row],[Order Date]])</f>
        <v>1</v>
      </c>
      <c r="D35" t="s">
        <v>83</v>
      </c>
      <c r="E35" t="s">
        <v>30</v>
      </c>
      <c r="F35" t="s">
        <v>39</v>
      </c>
      <c r="G35" t="s">
        <v>52</v>
      </c>
      <c r="H35" t="s">
        <v>84</v>
      </c>
      <c r="I35">
        <v>149.94999999999999</v>
      </c>
      <c r="J35">
        <v>5</v>
      </c>
      <c r="K35">
        <v>65.98</v>
      </c>
    </row>
    <row r="36" spans="1:11" x14ac:dyDescent="0.3">
      <c r="A36" s="1">
        <v>41655</v>
      </c>
      <c r="B36" s="2">
        <f>YEAR(Table3[[#This Row],[Order Date]])</f>
        <v>2014</v>
      </c>
      <c r="C36" s="2">
        <f>MONTH(Table3[[#This Row],[Order Date]])</f>
        <v>1</v>
      </c>
      <c r="D36" t="s">
        <v>85</v>
      </c>
      <c r="E36" t="s">
        <v>23</v>
      </c>
      <c r="F36" t="s">
        <v>34</v>
      </c>
      <c r="G36" t="s">
        <v>47</v>
      </c>
      <c r="H36" t="s">
        <v>86</v>
      </c>
      <c r="I36">
        <v>127.1</v>
      </c>
      <c r="J36">
        <v>6</v>
      </c>
      <c r="K36">
        <v>28.6</v>
      </c>
    </row>
    <row r="37" spans="1:11" x14ac:dyDescent="0.3">
      <c r="A37" s="1">
        <v>41655</v>
      </c>
      <c r="B37" s="2">
        <f>YEAR(Table3[[#This Row],[Order Date]])</f>
        <v>2014</v>
      </c>
      <c r="C37" s="2">
        <f>MONTH(Table3[[#This Row],[Order Date]])</f>
        <v>1</v>
      </c>
      <c r="D37" t="s">
        <v>85</v>
      </c>
      <c r="E37" t="s">
        <v>23</v>
      </c>
      <c r="F37" t="s">
        <v>39</v>
      </c>
      <c r="G37" t="s">
        <v>40</v>
      </c>
      <c r="H37" t="s">
        <v>87</v>
      </c>
      <c r="I37">
        <v>124.2</v>
      </c>
      <c r="J37">
        <v>3</v>
      </c>
      <c r="K37">
        <v>-31.05</v>
      </c>
    </row>
    <row r="38" spans="1:11" x14ac:dyDescent="0.3">
      <c r="A38" s="1">
        <v>41655</v>
      </c>
      <c r="B38" s="2">
        <f>YEAR(Table3[[#This Row],[Order Date]])</f>
        <v>2014</v>
      </c>
      <c r="C38" s="2">
        <f>MONTH(Table3[[#This Row],[Order Date]])</f>
        <v>1</v>
      </c>
      <c r="D38" t="s">
        <v>85</v>
      </c>
      <c r="E38" t="s">
        <v>23</v>
      </c>
      <c r="F38" t="s">
        <v>11</v>
      </c>
      <c r="G38" t="s">
        <v>20</v>
      </c>
      <c r="H38" t="s">
        <v>88</v>
      </c>
      <c r="I38">
        <v>18.59</v>
      </c>
      <c r="J38">
        <v>2</v>
      </c>
      <c r="K38">
        <v>-13.63</v>
      </c>
    </row>
    <row r="39" spans="1:11" x14ac:dyDescent="0.3">
      <c r="A39" s="1">
        <v>41655</v>
      </c>
      <c r="B39" s="2">
        <f>YEAR(Table3[[#This Row],[Order Date]])</f>
        <v>2014</v>
      </c>
      <c r="C39" s="2">
        <f>MONTH(Table3[[#This Row],[Order Date]])</f>
        <v>1</v>
      </c>
      <c r="D39" t="s">
        <v>85</v>
      </c>
      <c r="E39" t="s">
        <v>23</v>
      </c>
      <c r="F39" t="s">
        <v>11</v>
      </c>
      <c r="G39" t="s">
        <v>16</v>
      </c>
      <c r="H39" t="s">
        <v>89</v>
      </c>
      <c r="I39">
        <v>30.07</v>
      </c>
      <c r="J39">
        <v>3</v>
      </c>
      <c r="K39">
        <v>10.15</v>
      </c>
    </row>
    <row r="40" spans="1:11" x14ac:dyDescent="0.3">
      <c r="A40" s="1">
        <v>41657</v>
      </c>
      <c r="B40" s="2">
        <f>YEAR(Table3[[#This Row],[Order Date]])</f>
        <v>2014</v>
      </c>
      <c r="C40" s="2">
        <f>MONTH(Table3[[#This Row],[Order Date]])</f>
        <v>1</v>
      </c>
      <c r="D40" t="s">
        <v>90</v>
      </c>
      <c r="E40" t="s">
        <v>91</v>
      </c>
      <c r="F40" t="s">
        <v>11</v>
      </c>
      <c r="G40" t="s">
        <v>92</v>
      </c>
      <c r="H40" t="s">
        <v>93</v>
      </c>
      <c r="I40">
        <v>64.86</v>
      </c>
      <c r="J40">
        <v>4</v>
      </c>
      <c r="K40">
        <v>6.49</v>
      </c>
    </row>
    <row r="41" spans="1:11" x14ac:dyDescent="0.3">
      <c r="A41" s="1">
        <v>41658</v>
      </c>
      <c r="B41" s="2">
        <f>YEAR(Table3[[#This Row],[Order Date]])</f>
        <v>2014</v>
      </c>
      <c r="C41" s="2">
        <f>MONTH(Table3[[#This Row],[Order Date]])</f>
        <v>1</v>
      </c>
      <c r="D41" t="s">
        <v>94</v>
      </c>
      <c r="E41" t="s">
        <v>95</v>
      </c>
      <c r="F41" t="s">
        <v>11</v>
      </c>
      <c r="G41" t="s">
        <v>20</v>
      </c>
      <c r="H41" t="s">
        <v>96</v>
      </c>
      <c r="I41">
        <v>32.340000000000003</v>
      </c>
      <c r="J41">
        <v>10</v>
      </c>
      <c r="K41">
        <v>-23.72</v>
      </c>
    </row>
    <row r="42" spans="1:11" x14ac:dyDescent="0.3">
      <c r="A42" s="1">
        <v>41658</v>
      </c>
      <c r="B42" s="2">
        <f>YEAR(Table3[[#This Row],[Order Date]])</f>
        <v>2014</v>
      </c>
      <c r="C42" s="2">
        <f>MONTH(Table3[[#This Row],[Order Date]])</f>
        <v>1</v>
      </c>
      <c r="D42" t="s">
        <v>94</v>
      </c>
      <c r="E42" t="s">
        <v>95</v>
      </c>
      <c r="F42" t="s">
        <v>11</v>
      </c>
      <c r="G42" t="s">
        <v>12</v>
      </c>
      <c r="H42" t="s">
        <v>97</v>
      </c>
      <c r="I42">
        <v>56.06</v>
      </c>
      <c r="J42">
        <v>4</v>
      </c>
      <c r="K42">
        <v>19.62</v>
      </c>
    </row>
    <row r="43" spans="1:11" x14ac:dyDescent="0.3">
      <c r="A43" s="1">
        <v>41658</v>
      </c>
      <c r="B43" s="2">
        <f>YEAR(Table3[[#This Row],[Order Date]])</f>
        <v>2014</v>
      </c>
      <c r="C43" s="2">
        <f>MONTH(Table3[[#This Row],[Order Date]])</f>
        <v>1</v>
      </c>
      <c r="D43" t="s">
        <v>94</v>
      </c>
      <c r="E43" t="s">
        <v>95</v>
      </c>
      <c r="F43" t="s">
        <v>11</v>
      </c>
      <c r="G43" t="s">
        <v>63</v>
      </c>
      <c r="H43" t="s">
        <v>98</v>
      </c>
      <c r="I43">
        <v>108.72</v>
      </c>
      <c r="J43">
        <v>5</v>
      </c>
      <c r="K43">
        <v>36.69</v>
      </c>
    </row>
    <row r="44" spans="1:11" x14ac:dyDescent="0.3">
      <c r="A44" s="1">
        <v>41658</v>
      </c>
      <c r="B44" s="2">
        <f>YEAR(Table3[[#This Row],[Order Date]])</f>
        <v>2014</v>
      </c>
      <c r="C44" s="2">
        <f>MONTH(Table3[[#This Row],[Order Date]])</f>
        <v>1</v>
      </c>
      <c r="D44" t="s">
        <v>94</v>
      </c>
      <c r="E44" t="s">
        <v>95</v>
      </c>
      <c r="F44" t="s">
        <v>34</v>
      </c>
      <c r="G44" t="s">
        <v>74</v>
      </c>
      <c r="H44" t="s">
        <v>99</v>
      </c>
      <c r="I44">
        <v>181.47</v>
      </c>
      <c r="J44">
        <v>5</v>
      </c>
      <c r="K44">
        <v>-320.60000000000002</v>
      </c>
    </row>
    <row r="45" spans="1:11" x14ac:dyDescent="0.3">
      <c r="A45" s="1">
        <v>41659</v>
      </c>
      <c r="B45" s="2">
        <f>YEAR(Table3[[#This Row],[Order Date]])</f>
        <v>2014</v>
      </c>
      <c r="C45" s="2">
        <f>MONTH(Table3[[#This Row],[Order Date]])</f>
        <v>1</v>
      </c>
      <c r="D45" t="s">
        <v>100</v>
      </c>
      <c r="E45" t="s">
        <v>101</v>
      </c>
      <c r="F45" t="s">
        <v>39</v>
      </c>
      <c r="G45" t="s">
        <v>40</v>
      </c>
      <c r="H45" t="s">
        <v>102</v>
      </c>
      <c r="I45">
        <v>699.93</v>
      </c>
      <c r="J45">
        <v>7</v>
      </c>
      <c r="K45">
        <v>181.98</v>
      </c>
    </row>
    <row r="46" spans="1:11" x14ac:dyDescent="0.3">
      <c r="A46" s="1">
        <v>41659</v>
      </c>
      <c r="B46" s="2">
        <f>YEAR(Table3[[#This Row],[Order Date]])</f>
        <v>2014</v>
      </c>
      <c r="C46" s="2">
        <f>MONTH(Table3[[#This Row],[Order Date]])</f>
        <v>1</v>
      </c>
      <c r="D46" t="s">
        <v>100</v>
      </c>
      <c r="E46" t="s">
        <v>101</v>
      </c>
      <c r="F46" t="s">
        <v>11</v>
      </c>
      <c r="G46" t="s">
        <v>24</v>
      </c>
      <c r="H46" t="s">
        <v>103</v>
      </c>
      <c r="I46">
        <v>22.96</v>
      </c>
      <c r="J46">
        <v>7</v>
      </c>
      <c r="K46">
        <v>6.66</v>
      </c>
    </row>
    <row r="47" spans="1:11" x14ac:dyDescent="0.3">
      <c r="A47" s="1">
        <v>41659</v>
      </c>
      <c r="B47" s="2">
        <f>YEAR(Table3[[#This Row],[Order Date]])</f>
        <v>2014</v>
      </c>
      <c r="C47" s="2">
        <f>MONTH(Table3[[#This Row],[Order Date]])</f>
        <v>1</v>
      </c>
      <c r="D47" t="s">
        <v>100</v>
      </c>
      <c r="E47" t="s">
        <v>101</v>
      </c>
      <c r="F47" t="s">
        <v>34</v>
      </c>
      <c r="G47" t="s">
        <v>47</v>
      </c>
      <c r="H47" t="s">
        <v>104</v>
      </c>
      <c r="I47">
        <v>38.6</v>
      </c>
      <c r="J47">
        <v>4</v>
      </c>
      <c r="K47">
        <v>11.58</v>
      </c>
    </row>
    <row r="48" spans="1:11" x14ac:dyDescent="0.3">
      <c r="A48" s="1">
        <v>41659</v>
      </c>
      <c r="B48" s="2">
        <f>YEAR(Table3[[#This Row],[Order Date]])</f>
        <v>2014</v>
      </c>
      <c r="C48" s="2">
        <f>MONTH(Table3[[#This Row],[Order Date]])</f>
        <v>1</v>
      </c>
      <c r="D48" t="s">
        <v>100</v>
      </c>
      <c r="E48" t="s">
        <v>101</v>
      </c>
      <c r="F48" t="s">
        <v>11</v>
      </c>
      <c r="G48" t="s">
        <v>24</v>
      </c>
      <c r="H48" t="s">
        <v>105</v>
      </c>
      <c r="I48">
        <v>6.63</v>
      </c>
      <c r="J48">
        <v>3</v>
      </c>
      <c r="K48">
        <v>1.79</v>
      </c>
    </row>
    <row r="49" spans="1:11" x14ac:dyDescent="0.3">
      <c r="A49" s="1">
        <v>41659</v>
      </c>
      <c r="B49" s="2">
        <f>YEAR(Table3[[#This Row],[Order Date]])</f>
        <v>2014</v>
      </c>
      <c r="C49" s="2">
        <f>MONTH(Table3[[#This Row],[Order Date]])</f>
        <v>1</v>
      </c>
      <c r="D49" t="s">
        <v>100</v>
      </c>
      <c r="E49" t="s">
        <v>101</v>
      </c>
      <c r="F49" t="s">
        <v>11</v>
      </c>
      <c r="G49" t="s">
        <v>63</v>
      </c>
      <c r="H49" t="s">
        <v>64</v>
      </c>
      <c r="I49">
        <v>23.34</v>
      </c>
      <c r="J49">
        <v>3</v>
      </c>
      <c r="K49">
        <v>10.97</v>
      </c>
    </row>
    <row r="50" spans="1:11" x14ac:dyDescent="0.3">
      <c r="A50" s="1">
        <v>41659</v>
      </c>
      <c r="B50" s="2">
        <f>YEAR(Table3[[#This Row],[Order Date]])</f>
        <v>2014</v>
      </c>
      <c r="C50" s="2">
        <f>MONTH(Table3[[#This Row],[Order Date]])</f>
        <v>1</v>
      </c>
      <c r="D50" t="s">
        <v>100</v>
      </c>
      <c r="E50" t="s">
        <v>101</v>
      </c>
      <c r="F50" t="s">
        <v>34</v>
      </c>
      <c r="G50" t="s">
        <v>35</v>
      </c>
      <c r="H50" t="s">
        <v>106</v>
      </c>
      <c r="I50">
        <v>1067.94</v>
      </c>
      <c r="J50">
        <v>3</v>
      </c>
      <c r="K50">
        <v>224.27</v>
      </c>
    </row>
    <row r="51" spans="1:11" x14ac:dyDescent="0.3">
      <c r="A51" s="1">
        <v>41659</v>
      </c>
      <c r="B51" s="2">
        <f>YEAR(Table3[[#This Row],[Order Date]])</f>
        <v>2014</v>
      </c>
      <c r="C51" s="2">
        <f>MONTH(Table3[[#This Row],[Order Date]])</f>
        <v>1</v>
      </c>
      <c r="D51" t="s">
        <v>107</v>
      </c>
      <c r="E51" t="s">
        <v>27</v>
      </c>
      <c r="F51" t="s">
        <v>11</v>
      </c>
      <c r="G51" t="s">
        <v>12</v>
      </c>
      <c r="H51" t="s">
        <v>108</v>
      </c>
      <c r="I51">
        <v>19.36</v>
      </c>
      <c r="J51">
        <v>2</v>
      </c>
      <c r="K51">
        <v>9.2899999999999991</v>
      </c>
    </row>
    <row r="52" spans="1:11" x14ac:dyDescent="0.3">
      <c r="A52" s="1">
        <v>41659</v>
      </c>
      <c r="B52" s="2">
        <f>YEAR(Table3[[#This Row],[Order Date]])</f>
        <v>2014</v>
      </c>
      <c r="C52" s="2">
        <f>MONTH(Table3[[#This Row],[Order Date]])</f>
        <v>1</v>
      </c>
      <c r="D52" t="s">
        <v>107</v>
      </c>
      <c r="E52" t="s">
        <v>27</v>
      </c>
      <c r="F52" t="s">
        <v>34</v>
      </c>
      <c r="G52" t="s">
        <v>47</v>
      </c>
      <c r="H52" t="s">
        <v>104</v>
      </c>
      <c r="I52">
        <v>19.3</v>
      </c>
      <c r="J52">
        <v>2</v>
      </c>
      <c r="K52">
        <v>5.79</v>
      </c>
    </row>
    <row r="53" spans="1:11" x14ac:dyDescent="0.3">
      <c r="A53" s="1">
        <v>41659</v>
      </c>
      <c r="B53" s="2">
        <f>YEAR(Table3[[#This Row],[Order Date]])</f>
        <v>2014</v>
      </c>
      <c r="C53" s="2">
        <f>MONTH(Table3[[#This Row],[Order Date]])</f>
        <v>1</v>
      </c>
      <c r="D53" t="s">
        <v>109</v>
      </c>
      <c r="E53" t="s">
        <v>110</v>
      </c>
      <c r="F53" t="s">
        <v>11</v>
      </c>
      <c r="G53" t="s">
        <v>18</v>
      </c>
      <c r="H53" t="s">
        <v>111</v>
      </c>
      <c r="I53">
        <v>13.98</v>
      </c>
      <c r="J53">
        <v>1</v>
      </c>
      <c r="K53">
        <v>4.05</v>
      </c>
    </row>
    <row r="54" spans="1:11" x14ac:dyDescent="0.3">
      <c r="A54" s="1">
        <v>41659</v>
      </c>
      <c r="B54" s="2">
        <f>YEAR(Table3[[#This Row],[Order Date]])</f>
        <v>2014</v>
      </c>
      <c r="C54" s="2">
        <f>MONTH(Table3[[#This Row],[Order Date]])</f>
        <v>1</v>
      </c>
      <c r="D54" t="s">
        <v>109</v>
      </c>
      <c r="E54" t="s">
        <v>110</v>
      </c>
      <c r="F54" t="s">
        <v>34</v>
      </c>
      <c r="G54" t="s">
        <v>47</v>
      </c>
      <c r="H54" t="s">
        <v>112</v>
      </c>
      <c r="I54">
        <v>272.94</v>
      </c>
      <c r="J54">
        <v>3</v>
      </c>
      <c r="K54">
        <v>30.02</v>
      </c>
    </row>
    <row r="55" spans="1:11" x14ac:dyDescent="0.3">
      <c r="A55" s="1">
        <v>41659</v>
      </c>
      <c r="B55" s="2">
        <f>YEAR(Table3[[#This Row],[Order Date]])</f>
        <v>2014</v>
      </c>
      <c r="C55" s="2">
        <f>MONTH(Table3[[#This Row],[Order Date]])</f>
        <v>1</v>
      </c>
      <c r="D55" t="s">
        <v>109</v>
      </c>
      <c r="E55" t="s">
        <v>110</v>
      </c>
      <c r="F55" t="s">
        <v>11</v>
      </c>
      <c r="G55" t="s">
        <v>20</v>
      </c>
      <c r="H55" t="s">
        <v>113</v>
      </c>
      <c r="I55">
        <v>19.05</v>
      </c>
      <c r="J55">
        <v>5</v>
      </c>
      <c r="K55">
        <v>8.9499999999999993</v>
      </c>
    </row>
    <row r="56" spans="1:11" x14ac:dyDescent="0.3">
      <c r="A56" s="1">
        <v>41659</v>
      </c>
      <c r="B56" s="2">
        <f>YEAR(Table3[[#This Row],[Order Date]])</f>
        <v>2014</v>
      </c>
      <c r="C56" s="2">
        <f>MONTH(Table3[[#This Row],[Order Date]])</f>
        <v>1</v>
      </c>
      <c r="D56" t="s">
        <v>109</v>
      </c>
      <c r="E56" t="s">
        <v>110</v>
      </c>
      <c r="F56" t="s">
        <v>11</v>
      </c>
      <c r="G56" t="s">
        <v>92</v>
      </c>
      <c r="H56" t="s">
        <v>114</v>
      </c>
      <c r="I56">
        <v>247.72</v>
      </c>
      <c r="J56">
        <v>4</v>
      </c>
      <c r="K56">
        <v>93.58</v>
      </c>
    </row>
    <row r="57" spans="1:11" x14ac:dyDescent="0.3">
      <c r="A57" s="1">
        <v>41659</v>
      </c>
      <c r="B57" s="2">
        <f>YEAR(Table3[[#This Row],[Order Date]])</f>
        <v>2014</v>
      </c>
      <c r="C57" s="2">
        <f>MONTH(Table3[[#This Row],[Order Date]])</f>
        <v>1</v>
      </c>
      <c r="D57" t="s">
        <v>109</v>
      </c>
      <c r="E57" t="s">
        <v>110</v>
      </c>
      <c r="F57" t="s">
        <v>11</v>
      </c>
      <c r="G57" t="s">
        <v>18</v>
      </c>
      <c r="H57" t="s">
        <v>115</v>
      </c>
      <c r="I57">
        <v>66.58</v>
      </c>
      <c r="J57">
        <v>2</v>
      </c>
      <c r="K57">
        <v>15.98</v>
      </c>
    </row>
    <row r="58" spans="1:11" x14ac:dyDescent="0.3">
      <c r="A58" s="1">
        <v>41659</v>
      </c>
      <c r="B58" s="2">
        <f>YEAR(Table3[[#This Row],[Order Date]])</f>
        <v>2014</v>
      </c>
      <c r="C58" s="2">
        <f>MONTH(Table3[[#This Row],[Order Date]])</f>
        <v>1</v>
      </c>
      <c r="D58" t="s">
        <v>109</v>
      </c>
      <c r="E58" t="s">
        <v>110</v>
      </c>
      <c r="F58" t="s">
        <v>11</v>
      </c>
      <c r="G58" t="s">
        <v>24</v>
      </c>
      <c r="H58" t="s">
        <v>116</v>
      </c>
      <c r="I58">
        <v>43.92</v>
      </c>
      <c r="J58">
        <v>3</v>
      </c>
      <c r="K58">
        <v>12.74</v>
      </c>
    </row>
    <row r="59" spans="1:11" x14ac:dyDescent="0.3">
      <c r="A59" s="1">
        <v>41659</v>
      </c>
      <c r="B59" s="2">
        <f>YEAR(Table3[[#This Row],[Order Date]])</f>
        <v>2014</v>
      </c>
      <c r="C59" s="2">
        <f>MONTH(Table3[[#This Row],[Order Date]])</f>
        <v>1</v>
      </c>
      <c r="D59" t="s">
        <v>109</v>
      </c>
      <c r="E59" t="s">
        <v>110</v>
      </c>
      <c r="F59" t="s">
        <v>34</v>
      </c>
      <c r="G59" t="s">
        <v>47</v>
      </c>
      <c r="H59" t="s">
        <v>117</v>
      </c>
      <c r="I59">
        <v>14.73</v>
      </c>
      <c r="J59">
        <v>3</v>
      </c>
      <c r="K59">
        <v>4.8600000000000003</v>
      </c>
    </row>
    <row r="60" spans="1:11" x14ac:dyDescent="0.3">
      <c r="A60" s="1">
        <v>41659</v>
      </c>
      <c r="B60" s="2">
        <f>YEAR(Table3[[#This Row],[Order Date]])</f>
        <v>2014</v>
      </c>
      <c r="C60" s="2">
        <f>MONTH(Table3[[#This Row],[Order Date]])</f>
        <v>1</v>
      </c>
      <c r="D60" t="s">
        <v>109</v>
      </c>
      <c r="E60" t="s">
        <v>110</v>
      </c>
      <c r="F60" t="s">
        <v>11</v>
      </c>
      <c r="G60" t="s">
        <v>20</v>
      </c>
      <c r="H60" t="s">
        <v>118</v>
      </c>
      <c r="I60">
        <v>29.7</v>
      </c>
      <c r="J60">
        <v>5</v>
      </c>
      <c r="K60">
        <v>13.37</v>
      </c>
    </row>
    <row r="61" spans="1:11" x14ac:dyDescent="0.3">
      <c r="A61" s="1">
        <v>41659</v>
      </c>
      <c r="B61" s="2">
        <f>YEAR(Table3[[#This Row],[Order Date]])</f>
        <v>2014</v>
      </c>
      <c r="C61" s="2">
        <f>MONTH(Table3[[#This Row],[Order Date]])</f>
        <v>1</v>
      </c>
      <c r="D61" t="s">
        <v>119</v>
      </c>
      <c r="E61" t="s">
        <v>120</v>
      </c>
      <c r="F61" t="s">
        <v>11</v>
      </c>
      <c r="G61" t="s">
        <v>20</v>
      </c>
      <c r="H61" t="s">
        <v>121</v>
      </c>
      <c r="I61">
        <v>67.19</v>
      </c>
      <c r="J61">
        <v>1</v>
      </c>
      <c r="K61">
        <v>-51.52</v>
      </c>
    </row>
    <row r="62" spans="1:11" x14ac:dyDescent="0.3">
      <c r="A62" s="1">
        <v>41660</v>
      </c>
      <c r="B62" s="2">
        <f>YEAR(Table3[[#This Row],[Order Date]])</f>
        <v>2014</v>
      </c>
      <c r="C62" s="2">
        <f>MONTH(Table3[[#This Row],[Order Date]])</f>
        <v>1</v>
      </c>
      <c r="D62" t="s">
        <v>122</v>
      </c>
      <c r="E62" t="s">
        <v>123</v>
      </c>
      <c r="F62" t="s">
        <v>34</v>
      </c>
      <c r="G62" t="s">
        <v>47</v>
      </c>
      <c r="H62" t="s">
        <v>124</v>
      </c>
      <c r="I62">
        <v>25.25</v>
      </c>
      <c r="J62">
        <v>3</v>
      </c>
      <c r="K62">
        <v>4.0999999999999996</v>
      </c>
    </row>
    <row r="63" spans="1:11" x14ac:dyDescent="0.3">
      <c r="A63" s="1">
        <v>41662</v>
      </c>
      <c r="B63" s="2">
        <f>YEAR(Table3[[#This Row],[Order Date]])</f>
        <v>2014</v>
      </c>
      <c r="C63" s="2">
        <f>MONTH(Table3[[#This Row],[Order Date]])</f>
        <v>1</v>
      </c>
      <c r="D63" t="s">
        <v>125</v>
      </c>
      <c r="E63" t="s">
        <v>126</v>
      </c>
      <c r="F63" t="s">
        <v>11</v>
      </c>
      <c r="G63" t="s">
        <v>12</v>
      </c>
      <c r="H63" t="s">
        <v>127</v>
      </c>
      <c r="I63">
        <v>40.08</v>
      </c>
      <c r="J63">
        <v>6</v>
      </c>
      <c r="K63">
        <v>19.239999999999998</v>
      </c>
    </row>
    <row r="64" spans="1:11" x14ac:dyDescent="0.3">
      <c r="A64" s="1">
        <v>41662</v>
      </c>
      <c r="B64" s="2">
        <f>YEAR(Table3[[#This Row],[Order Date]])</f>
        <v>2014</v>
      </c>
      <c r="C64" s="2">
        <f>MONTH(Table3[[#This Row],[Order Date]])</f>
        <v>1</v>
      </c>
      <c r="D64" t="s">
        <v>128</v>
      </c>
      <c r="E64" t="s">
        <v>129</v>
      </c>
      <c r="F64" t="s">
        <v>11</v>
      </c>
      <c r="G64" t="s">
        <v>43</v>
      </c>
      <c r="H64" t="s">
        <v>130</v>
      </c>
      <c r="I64">
        <v>5.94</v>
      </c>
      <c r="J64">
        <v>3</v>
      </c>
      <c r="K64">
        <v>0</v>
      </c>
    </row>
    <row r="65" spans="1:11" x14ac:dyDescent="0.3">
      <c r="A65" s="1">
        <v>41665</v>
      </c>
      <c r="B65" s="2">
        <f>YEAR(Table3[[#This Row],[Order Date]])</f>
        <v>2014</v>
      </c>
      <c r="C65" s="2">
        <f>MONTH(Table3[[#This Row],[Order Date]])</f>
        <v>1</v>
      </c>
      <c r="D65" t="s">
        <v>131</v>
      </c>
      <c r="E65" t="s">
        <v>55</v>
      </c>
      <c r="F65" t="s">
        <v>34</v>
      </c>
      <c r="G65" t="s">
        <v>47</v>
      </c>
      <c r="H65" t="s">
        <v>132</v>
      </c>
      <c r="I65">
        <v>62.82</v>
      </c>
      <c r="J65">
        <v>3</v>
      </c>
      <c r="K65">
        <v>30.78</v>
      </c>
    </row>
    <row r="66" spans="1:11" x14ac:dyDescent="0.3">
      <c r="A66" s="1">
        <v>41665</v>
      </c>
      <c r="B66" s="2">
        <f>YEAR(Table3[[#This Row],[Order Date]])</f>
        <v>2014</v>
      </c>
      <c r="C66" s="2">
        <f>MONTH(Table3[[#This Row],[Order Date]])</f>
        <v>1</v>
      </c>
      <c r="D66" t="s">
        <v>131</v>
      </c>
      <c r="E66" t="s">
        <v>55</v>
      </c>
      <c r="F66" t="s">
        <v>11</v>
      </c>
      <c r="G66" t="s">
        <v>18</v>
      </c>
      <c r="H66" t="s">
        <v>133</v>
      </c>
      <c r="I66">
        <v>489.92</v>
      </c>
      <c r="J66">
        <v>8</v>
      </c>
      <c r="K66">
        <v>0</v>
      </c>
    </row>
    <row r="67" spans="1:11" x14ac:dyDescent="0.3">
      <c r="A67" s="1">
        <v>41665</v>
      </c>
      <c r="B67" s="2">
        <f>YEAR(Table3[[#This Row],[Order Date]])</f>
        <v>2014</v>
      </c>
      <c r="C67" s="2">
        <f>MONTH(Table3[[#This Row],[Order Date]])</f>
        <v>1</v>
      </c>
      <c r="D67" t="s">
        <v>131</v>
      </c>
      <c r="E67" t="s">
        <v>55</v>
      </c>
      <c r="F67" t="s">
        <v>11</v>
      </c>
      <c r="G67" t="s">
        <v>12</v>
      </c>
      <c r="H67" t="s">
        <v>134</v>
      </c>
      <c r="I67">
        <v>19.440000000000001</v>
      </c>
      <c r="J67">
        <v>3</v>
      </c>
      <c r="K67">
        <v>9.33</v>
      </c>
    </row>
    <row r="68" spans="1:11" x14ac:dyDescent="0.3">
      <c r="A68" s="1">
        <v>41665</v>
      </c>
      <c r="B68" s="2">
        <f>YEAR(Table3[[#This Row],[Order Date]])</f>
        <v>2014</v>
      </c>
      <c r="C68" s="2">
        <f>MONTH(Table3[[#This Row],[Order Date]])</f>
        <v>1</v>
      </c>
      <c r="D68" t="s">
        <v>131</v>
      </c>
      <c r="E68" t="s">
        <v>55</v>
      </c>
      <c r="F68" t="s">
        <v>11</v>
      </c>
      <c r="G68" t="s">
        <v>12</v>
      </c>
      <c r="H68" t="s">
        <v>135</v>
      </c>
      <c r="I68">
        <v>16.68</v>
      </c>
      <c r="J68">
        <v>2</v>
      </c>
      <c r="K68">
        <v>8.34</v>
      </c>
    </row>
    <row r="69" spans="1:11" x14ac:dyDescent="0.3">
      <c r="A69" s="1">
        <v>41665</v>
      </c>
      <c r="B69" s="2">
        <f>YEAR(Table3[[#This Row],[Order Date]])</f>
        <v>2014</v>
      </c>
      <c r="C69" s="2">
        <f>MONTH(Table3[[#This Row],[Order Date]])</f>
        <v>1</v>
      </c>
      <c r="D69" t="s">
        <v>131</v>
      </c>
      <c r="E69" t="s">
        <v>55</v>
      </c>
      <c r="F69" t="s">
        <v>39</v>
      </c>
      <c r="G69" t="s">
        <v>40</v>
      </c>
      <c r="H69" t="s">
        <v>136</v>
      </c>
      <c r="I69">
        <v>155.35</v>
      </c>
      <c r="J69">
        <v>13</v>
      </c>
      <c r="K69">
        <v>0</v>
      </c>
    </row>
    <row r="70" spans="1:11" x14ac:dyDescent="0.3">
      <c r="A70" s="1">
        <v>41665</v>
      </c>
      <c r="B70" s="2">
        <f>YEAR(Table3[[#This Row],[Order Date]])</f>
        <v>2014</v>
      </c>
      <c r="C70" s="2">
        <f>MONTH(Table3[[#This Row],[Order Date]])</f>
        <v>1</v>
      </c>
      <c r="D70" t="s">
        <v>131</v>
      </c>
      <c r="E70" t="s">
        <v>55</v>
      </c>
      <c r="F70" t="s">
        <v>34</v>
      </c>
      <c r="G70" t="s">
        <v>47</v>
      </c>
      <c r="H70" t="s">
        <v>137</v>
      </c>
      <c r="I70">
        <v>12.42</v>
      </c>
      <c r="J70">
        <v>3</v>
      </c>
      <c r="K70">
        <v>4.47</v>
      </c>
    </row>
    <row r="71" spans="1:11" x14ac:dyDescent="0.3">
      <c r="A71" s="1">
        <v>41665</v>
      </c>
      <c r="B71" s="2">
        <f>YEAR(Table3[[#This Row],[Order Date]])</f>
        <v>2014</v>
      </c>
      <c r="C71" s="2">
        <f>MONTH(Table3[[#This Row],[Order Date]])</f>
        <v>1</v>
      </c>
      <c r="D71" t="s">
        <v>131</v>
      </c>
      <c r="E71" t="s">
        <v>55</v>
      </c>
      <c r="F71" t="s">
        <v>39</v>
      </c>
      <c r="G71" t="s">
        <v>40</v>
      </c>
      <c r="H71" t="s">
        <v>138</v>
      </c>
      <c r="I71">
        <v>187.98</v>
      </c>
      <c r="J71">
        <v>2</v>
      </c>
      <c r="K71">
        <v>52.63</v>
      </c>
    </row>
    <row r="72" spans="1:11" x14ac:dyDescent="0.3">
      <c r="A72" s="1">
        <v>41665</v>
      </c>
      <c r="B72" s="2">
        <f>YEAR(Table3[[#This Row],[Order Date]])</f>
        <v>2014</v>
      </c>
      <c r="C72" s="2">
        <f>MONTH(Table3[[#This Row],[Order Date]])</f>
        <v>1</v>
      </c>
      <c r="D72" t="s">
        <v>139</v>
      </c>
      <c r="E72" t="s">
        <v>140</v>
      </c>
      <c r="F72" t="s">
        <v>11</v>
      </c>
      <c r="G72" t="s">
        <v>20</v>
      </c>
      <c r="H72" t="s">
        <v>141</v>
      </c>
      <c r="I72">
        <v>10.68</v>
      </c>
      <c r="J72">
        <v>2</v>
      </c>
      <c r="K72">
        <v>5.0199999999999996</v>
      </c>
    </row>
    <row r="73" spans="1:11" x14ac:dyDescent="0.3">
      <c r="A73" s="1">
        <v>41665</v>
      </c>
      <c r="B73" s="2">
        <f>YEAR(Table3[[#This Row],[Order Date]])</f>
        <v>2014</v>
      </c>
      <c r="C73" s="2">
        <f>MONTH(Table3[[#This Row],[Order Date]])</f>
        <v>1</v>
      </c>
      <c r="D73" t="s">
        <v>139</v>
      </c>
      <c r="E73" t="s">
        <v>140</v>
      </c>
      <c r="F73" t="s">
        <v>34</v>
      </c>
      <c r="G73" t="s">
        <v>74</v>
      </c>
      <c r="H73" t="s">
        <v>142</v>
      </c>
      <c r="I73">
        <v>141.96</v>
      </c>
      <c r="J73">
        <v>2</v>
      </c>
      <c r="K73">
        <v>39.75</v>
      </c>
    </row>
    <row r="74" spans="1:11" x14ac:dyDescent="0.3">
      <c r="A74" s="1">
        <v>41666</v>
      </c>
      <c r="B74" s="2">
        <f>YEAR(Table3[[#This Row],[Order Date]])</f>
        <v>2014</v>
      </c>
      <c r="C74" s="2">
        <f>MONTH(Table3[[#This Row],[Order Date]])</f>
        <v>1</v>
      </c>
      <c r="D74" t="s">
        <v>143</v>
      </c>
      <c r="E74" t="s">
        <v>27</v>
      </c>
      <c r="F74" t="s">
        <v>11</v>
      </c>
      <c r="G74" t="s">
        <v>18</v>
      </c>
      <c r="H74" t="s">
        <v>144</v>
      </c>
      <c r="I74">
        <v>57.23</v>
      </c>
      <c r="J74">
        <v>1</v>
      </c>
      <c r="K74">
        <v>14.31</v>
      </c>
    </row>
    <row r="75" spans="1:11" x14ac:dyDescent="0.3">
      <c r="A75" s="1">
        <v>41666</v>
      </c>
      <c r="B75" s="2">
        <f>YEAR(Table3[[#This Row],[Order Date]])</f>
        <v>2014</v>
      </c>
      <c r="C75" s="2">
        <f>MONTH(Table3[[#This Row],[Order Date]])</f>
        <v>1</v>
      </c>
      <c r="D75" t="s">
        <v>143</v>
      </c>
      <c r="E75" t="s">
        <v>27</v>
      </c>
      <c r="F75" t="s">
        <v>34</v>
      </c>
      <c r="G75" t="s">
        <v>145</v>
      </c>
      <c r="H75" t="s">
        <v>146</v>
      </c>
      <c r="I75">
        <v>333</v>
      </c>
      <c r="J75">
        <v>3</v>
      </c>
      <c r="K75">
        <v>-16.649999999999999</v>
      </c>
    </row>
    <row r="76" spans="1:11" x14ac:dyDescent="0.3">
      <c r="A76" s="1">
        <v>41666</v>
      </c>
      <c r="B76" s="2">
        <f>YEAR(Table3[[#This Row],[Order Date]])</f>
        <v>2014</v>
      </c>
      <c r="C76" s="2">
        <f>MONTH(Table3[[#This Row],[Order Date]])</f>
        <v>1</v>
      </c>
      <c r="D76" t="s">
        <v>143</v>
      </c>
      <c r="E76" t="s">
        <v>27</v>
      </c>
      <c r="F76" t="s">
        <v>11</v>
      </c>
      <c r="G76" t="s">
        <v>24</v>
      </c>
      <c r="H76" t="s">
        <v>147</v>
      </c>
      <c r="I76">
        <v>36.44</v>
      </c>
      <c r="J76">
        <v>4</v>
      </c>
      <c r="K76">
        <v>12.03</v>
      </c>
    </row>
    <row r="77" spans="1:11" x14ac:dyDescent="0.3">
      <c r="A77" s="1">
        <v>41667</v>
      </c>
      <c r="B77" s="2">
        <f>YEAR(Table3[[#This Row],[Order Date]])</f>
        <v>2014</v>
      </c>
      <c r="C77" s="2">
        <f>MONTH(Table3[[#This Row],[Order Date]])</f>
        <v>1</v>
      </c>
      <c r="D77" t="s">
        <v>148</v>
      </c>
      <c r="E77" t="s">
        <v>149</v>
      </c>
      <c r="F77" t="s">
        <v>11</v>
      </c>
      <c r="G77" t="s">
        <v>20</v>
      </c>
      <c r="H77" t="s">
        <v>150</v>
      </c>
      <c r="I77">
        <v>3.93</v>
      </c>
      <c r="J77">
        <v>1</v>
      </c>
      <c r="K77">
        <v>1.33</v>
      </c>
    </row>
    <row r="78" spans="1:11" x14ac:dyDescent="0.3">
      <c r="A78" s="1">
        <v>41669</v>
      </c>
      <c r="B78" s="2">
        <f>YEAR(Table3[[#This Row],[Order Date]])</f>
        <v>2014</v>
      </c>
      <c r="C78" s="2">
        <f>MONTH(Table3[[#This Row],[Order Date]])</f>
        <v>1</v>
      </c>
      <c r="D78" t="s">
        <v>151</v>
      </c>
      <c r="E78" t="s">
        <v>110</v>
      </c>
      <c r="F78" t="s">
        <v>11</v>
      </c>
      <c r="G78" t="s">
        <v>12</v>
      </c>
      <c r="H78" t="s">
        <v>152</v>
      </c>
      <c r="I78">
        <v>10.56</v>
      </c>
      <c r="J78">
        <v>2</v>
      </c>
      <c r="K78">
        <v>4.75</v>
      </c>
    </row>
    <row r="79" spans="1:11" x14ac:dyDescent="0.3">
      <c r="A79" s="1">
        <v>41669</v>
      </c>
      <c r="B79" s="2">
        <f>YEAR(Table3[[#This Row],[Order Date]])</f>
        <v>2014</v>
      </c>
      <c r="C79" s="2">
        <f>MONTH(Table3[[#This Row],[Order Date]])</f>
        <v>1</v>
      </c>
      <c r="D79" t="s">
        <v>151</v>
      </c>
      <c r="E79" t="s">
        <v>110</v>
      </c>
      <c r="F79" t="s">
        <v>11</v>
      </c>
      <c r="G79" t="s">
        <v>18</v>
      </c>
      <c r="H79" t="s">
        <v>153</v>
      </c>
      <c r="I79">
        <v>229.94</v>
      </c>
      <c r="J79">
        <v>2</v>
      </c>
      <c r="K79">
        <v>6.9</v>
      </c>
    </row>
    <row r="80" spans="1:11" x14ac:dyDescent="0.3">
      <c r="A80" s="1">
        <v>41670</v>
      </c>
      <c r="B80" s="2">
        <f>YEAR(Table3[[#This Row],[Order Date]])</f>
        <v>2014</v>
      </c>
      <c r="C80" s="2">
        <f>MONTH(Table3[[#This Row],[Order Date]])</f>
        <v>1</v>
      </c>
      <c r="D80" t="s">
        <v>154</v>
      </c>
      <c r="E80" t="s">
        <v>27</v>
      </c>
      <c r="F80" t="s">
        <v>34</v>
      </c>
      <c r="G80" t="s">
        <v>74</v>
      </c>
      <c r="H80" t="s">
        <v>155</v>
      </c>
      <c r="I80">
        <v>290.67</v>
      </c>
      <c r="J80">
        <v>2</v>
      </c>
      <c r="K80">
        <v>3.42</v>
      </c>
    </row>
    <row r="81" spans="1:11" x14ac:dyDescent="0.3">
      <c r="A81" s="1">
        <v>41671</v>
      </c>
      <c r="B81" s="2">
        <f>YEAR(Table3[[#This Row],[Order Date]])</f>
        <v>2014</v>
      </c>
      <c r="C81" s="2">
        <f>MONTH(Table3[[#This Row],[Order Date]])</f>
        <v>2</v>
      </c>
      <c r="D81" t="s">
        <v>156</v>
      </c>
      <c r="E81" t="s">
        <v>157</v>
      </c>
      <c r="F81" t="s">
        <v>39</v>
      </c>
      <c r="G81" t="s">
        <v>52</v>
      </c>
      <c r="H81" t="s">
        <v>158</v>
      </c>
      <c r="I81">
        <v>468.9</v>
      </c>
      <c r="J81">
        <v>6</v>
      </c>
      <c r="K81">
        <v>206.32</v>
      </c>
    </row>
    <row r="82" spans="1:11" x14ac:dyDescent="0.3">
      <c r="A82" s="1">
        <v>41672</v>
      </c>
      <c r="B82" s="2">
        <f>YEAR(Table3[[#This Row],[Order Date]])</f>
        <v>2014</v>
      </c>
      <c r="C82" s="2">
        <f>MONTH(Table3[[#This Row],[Order Date]])</f>
        <v>2</v>
      </c>
      <c r="D82" t="s">
        <v>159</v>
      </c>
      <c r="E82" t="s">
        <v>27</v>
      </c>
      <c r="F82" t="s">
        <v>11</v>
      </c>
      <c r="G82" t="s">
        <v>43</v>
      </c>
      <c r="H82" t="s">
        <v>160</v>
      </c>
      <c r="I82">
        <v>12.35</v>
      </c>
      <c r="J82">
        <v>5</v>
      </c>
      <c r="K82">
        <v>5.8</v>
      </c>
    </row>
    <row r="83" spans="1:11" x14ac:dyDescent="0.3">
      <c r="A83" s="1">
        <v>41672</v>
      </c>
      <c r="B83" s="2">
        <f>YEAR(Table3[[#This Row],[Order Date]])</f>
        <v>2014</v>
      </c>
      <c r="C83" s="2">
        <f>MONTH(Table3[[#This Row],[Order Date]])</f>
        <v>2</v>
      </c>
      <c r="D83" t="s">
        <v>161</v>
      </c>
      <c r="E83" t="s">
        <v>123</v>
      </c>
      <c r="F83" t="s">
        <v>11</v>
      </c>
      <c r="G83" t="s">
        <v>20</v>
      </c>
      <c r="H83" t="s">
        <v>162</v>
      </c>
      <c r="I83">
        <v>18.34</v>
      </c>
      <c r="J83">
        <v>2</v>
      </c>
      <c r="K83">
        <v>-12.22</v>
      </c>
    </row>
    <row r="84" spans="1:11" x14ac:dyDescent="0.3">
      <c r="A84" s="1">
        <v>41672</v>
      </c>
      <c r="B84" s="2">
        <f>YEAR(Table3[[#This Row],[Order Date]])</f>
        <v>2014</v>
      </c>
      <c r="C84" s="2">
        <f>MONTH(Table3[[#This Row],[Order Date]])</f>
        <v>2</v>
      </c>
      <c r="D84" t="s">
        <v>161</v>
      </c>
      <c r="E84" t="s">
        <v>123</v>
      </c>
      <c r="F84" t="s">
        <v>39</v>
      </c>
      <c r="G84" t="s">
        <v>40</v>
      </c>
      <c r="H84" t="s">
        <v>163</v>
      </c>
      <c r="I84">
        <v>180.96</v>
      </c>
      <c r="J84">
        <v>5</v>
      </c>
      <c r="K84">
        <v>13.57</v>
      </c>
    </row>
    <row r="85" spans="1:11" x14ac:dyDescent="0.3">
      <c r="A85" s="1">
        <v>41673</v>
      </c>
      <c r="B85" s="2">
        <f>YEAR(Table3[[#This Row],[Order Date]])</f>
        <v>2014</v>
      </c>
      <c r="C85" s="2">
        <f>MONTH(Table3[[#This Row],[Order Date]])</f>
        <v>2</v>
      </c>
      <c r="D85" t="s">
        <v>122</v>
      </c>
      <c r="E85" t="s">
        <v>164</v>
      </c>
      <c r="F85" t="s">
        <v>11</v>
      </c>
      <c r="G85" t="s">
        <v>20</v>
      </c>
      <c r="H85" t="s">
        <v>165</v>
      </c>
      <c r="I85">
        <v>83.84</v>
      </c>
      <c r="J85">
        <v>2</v>
      </c>
      <c r="K85">
        <v>27.25</v>
      </c>
    </row>
    <row r="86" spans="1:11" x14ac:dyDescent="0.3">
      <c r="A86" s="1">
        <v>41673</v>
      </c>
      <c r="B86" s="2">
        <f>YEAR(Table3[[#This Row],[Order Date]])</f>
        <v>2014</v>
      </c>
      <c r="C86" s="2">
        <f>MONTH(Table3[[#This Row],[Order Date]])</f>
        <v>2</v>
      </c>
      <c r="D86" t="s">
        <v>122</v>
      </c>
      <c r="E86" t="s">
        <v>164</v>
      </c>
      <c r="F86" t="s">
        <v>11</v>
      </c>
      <c r="G86" t="s">
        <v>20</v>
      </c>
      <c r="H86" t="s">
        <v>166</v>
      </c>
      <c r="I86">
        <v>13.27</v>
      </c>
      <c r="J86">
        <v>3</v>
      </c>
      <c r="K86">
        <v>4.3099999999999996</v>
      </c>
    </row>
    <row r="87" spans="1:11" x14ac:dyDescent="0.3">
      <c r="A87" s="1">
        <v>41674</v>
      </c>
      <c r="B87" s="2">
        <f>YEAR(Table3[[#This Row],[Order Date]])</f>
        <v>2014</v>
      </c>
      <c r="C87" s="2">
        <f>MONTH(Table3[[#This Row],[Order Date]])</f>
        <v>2</v>
      </c>
      <c r="D87" t="s">
        <v>167</v>
      </c>
      <c r="E87" t="s">
        <v>27</v>
      </c>
      <c r="F87" t="s">
        <v>11</v>
      </c>
      <c r="G87" t="s">
        <v>20</v>
      </c>
      <c r="H87" t="s">
        <v>168</v>
      </c>
      <c r="I87">
        <v>82.9</v>
      </c>
      <c r="J87">
        <v>3</v>
      </c>
      <c r="K87">
        <v>29.01</v>
      </c>
    </row>
    <row r="88" spans="1:11" x14ac:dyDescent="0.3">
      <c r="A88" s="1">
        <v>41674</v>
      </c>
      <c r="B88" s="2">
        <f>YEAR(Table3[[#This Row],[Order Date]])</f>
        <v>2014</v>
      </c>
      <c r="C88" s="2">
        <f>MONTH(Table3[[#This Row],[Order Date]])</f>
        <v>2</v>
      </c>
      <c r="D88" t="s">
        <v>167</v>
      </c>
      <c r="E88" t="s">
        <v>27</v>
      </c>
      <c r="F88" t="s">
        <v>11</v>
      </c>
      <c r="G88" t="s">
        <v>12</v>
      </c>
      <c r="H88" t="s">
        <v>169</v>
      </c>
      <c r="I88">
        <v>34.24</v>
      </c>
      <c r="J88">
        <v>4</v>
      </c>
      <c r="K88">
        <v>16.09</v>
      </c>
    </row>
    <row r="89" spans="1:11" x14ac:dyDescent="0.3">
      <c r="A89" s="1">
        <v>41674</v>
      </c>
      <c r="B89" s="2">
        <f>YEAR(Table3[[#This Row],[Order Date]])</f>
        <v>2014</v>
      </c>
      <c r="C89" s="2">
        <f>MONTH(Table3[[#This Row],[Order Date]])</f>
        <v>2</v>
      </c>
      <c r="D89" t="s">
        <v>170</v>
      </c>
      <c r="E89" t="s">
        <v>27</v>
      </c>
      <c r="F89" t="s">
        <v>11</v>
      </c>
      <c r="G89" t="s">
        <v>20</v>
      </c>
      <c r="H89" t="s">
        <v>96</v>
      </c>
      <c r="I89">
        <v>17.25</v>
      </c>
      <c r="J89">
        <v>2</v>
      </c>
      <c r="K89">
        <v>6.04</v>
      </c>
    </row>
    <row r="90" spans="1:11" x14ac:dyDescent="0.3">
      <c r="A90" s="1">
        <v>41676</v>
      </c>
      <c r="B90" s="2">
        <f>YEAR(Table3[[#This Row],[Order Date]])</f>
        <v>2014</v>
      </c>
      <c r="C90" s="2">
        <f>MONTH(Table3[[#This Row],[Order Date]])</f>
        <v>2</v>
      </c>
      <c r="D90" t="s">
        <v>171</v>
      </c>
      <c r="E90" t="s">
        <v>55</v>
      </c>
      <c r="F90" t="s">
        <v>11</v>
      </c>
      <c r="G90" t="s">
        <v>16</v>
      </c>
      <c r="H90" t="s">
        <v>172</v>
      </c>
      <c r="I90">
        <v>15</v>
      </c>
      <c r="J90">
        <v>4</v>
      </c>
      <c r="K90">
        <v>7.2</v>
      </c>
    </row>
    <row r="91" spans="1:11" x14ac:dyDescent="0.3">
      <c r="A91" s="1">
        <v>41676</v>
      </c>
      <c r="B91" s="2">
        <f>YEAR(Table3[[#This Row],[Order Date]])</f>
        <v>2014</v>
      </c>
      <c r="C91" s="2">
        <f>MONTH(Table3[[#This Row],[Order Date]])</f>
        <v>2</v>
      </c>
      <c r="D91" t="s">
        <v>171</v>
      </c>
      <c r="E91" t="s">
        <v>55</v>
      </c>
      <c r="F91" t="s">
        <v>39</v>
      </c>
      <c r="G91" t="s">
        <v>40</v>
      </c>
      <c r="H91" t="s">
        <v>173</v>
      </c>
      <c r="I91">
        <v>161.61000000000001</v>
      </c>
      <c r="J91">
        <v>1</v>
      </c>
      <c r="K91">
        <v>42.02</v>
      </c>
    </row>
    <row r="92" spans="1:11" x14ac:dyDescent="0.3">
      <c r="A92" s="1">
        <v>41676</v>
      </c>
      <c r="B92" s="2">
        <f>YEAR(Table3[[#This Row],[Order Date]])</f>
        <v>2014</v>
      </c>
      <c r="C92" s="2">
        <f>MONTH(Table3[[#This Row],[Order Date]])</f>
        <v>2</v>
      </c>
      <c r="D92" t="s">
        <v>171</v>
      </c>
      <c r="E92" t="s">
        <v>55</v>
      </c>
      <c r="F92" t="s">
        <v>39</v>
      </c>
      <c r="G92" t="s">
        <v>40</v>
      </c>
      <c r="H92" t="s">
        <v>174</v>
      </c>
      <c r="I92">
        <v>144.94999999999999</v>
      </c>
      <c r="J92">
        <v>5</v>
      </c>
      <c r="K92">
        <v>42.04</v>
      </c>
    </row>
    <row r="93" spans="1:11" x14ac:dyDescent="0.3">
      <c r="A93" s="1">
        <v>41676</v>
      </c>
      <c r="B93" s="2">
        <f>YEAR(Table3[[#This Row],[Order Date]])</f>
        <v>2014</v>
      </c>
      <c r="C93" s="2">
        <f>MONTH(Table3[[#This Row],[Order Date]])</f>
        <v>2</v>
      </c>
      <c r="D93" t="s">
        <v>85</v>
      </c>
      <c r="E93" t="s">
        <v>15</v>
      </c>
      <c r="F93" t="s">
        <v>11</v>
      </c>
      <c r="G93" t="s">
        <v>20</v>
      </c>
      <c r="H93" t="s">
        <v>175</v>
      </c>
      <c r="I93">
        <v>8.9499999999999993</v>
      </c>
      <c r="J93">
        <v>2</v>
      </c>
      <c r="K93">
        <v>-14.77</v>
      </c>
    </row>
    <row r="94" spans="1:11" x14ac:dyDescent="0.3">
      <c r="A94" s="1">
        <v>41677</v>
      </c>
      <c r="B94" s="2">
        <f>YEAR(Table3[[#This Row],[Order Date]])</f>
        <v>2014</v>
      </c>
      <c r="C94" s="2">
        <f>MONTH(Table3[[#This Row],[Order Date]])</f>
        <v>2</v>
      </c>
      <c r="D94" t="s">
        <v>176</v>
      </c>
      <c r="E94" t="s">
        <v>177</v>
      </c>
      <c r="F94" t="s">
        <v>39</v>
      </c>
      <c r="G94" t="s">
        <v>52</v>
      </c>
      <c r="H94" t="s">
        <v>178</v>
      </c>
      <c r="I94">
        <v>115.36</v>
      </c>
      <c r="J94">
        <v>7</v>
      </c>
      <c r="K94">
        <v>49.6</v>
      </c>
    </row>
    <row r="95" spans="1:11" x14ac:dyDescent="0.3">
      <c r="A95" s="1">
        <v>41677</v>
      </c>
      <c r="B95" s="2">
        <f>YEAR(Table3[[#This Row],[Order Date]])</f>
        <v>2014</v>
      </c>
      <c r="C95" s="2">
        <f>MONTH(Table3[[#This Row],[Order Date]])</f>
        <v>2</v>
      </c>
      <c r="D95" t="s">
        <v>61</v>
      </c>
      <c r="E95" t="s">
        <v>149</v>
      </c>
      <c r="F95" t="s">
        <v>11</v>
      </c>
      <c r="G95" t="s">
        <v>18</v>
      </c>
      <c r="H95" t="s">
        <v>179</v>
      </c>
      <c r="I95">
        <v>64.959999999999994</v>
      </c>
      <c r="J95">
        <v>4</v>
      </c>
      <c r="K95">
        <v>9.74</v>
      </c>
    </row>
    <row r="96" spans="1:11" x14ac:dyDescent="0.3">
      <c r="A96" s="1">
        <v>41678</v>
      </c>
      <c r="B96" s="2">
        <f>YEAR(Table3[[#This Row],[Order Date]])</f>
        <v>2014</v>
      </c>
      <c r="C96" s="2">
        <f>MONTH(Table3[[#This Row],[Order Date]])</f>
        <v>2</v>
      </c>
      <c r="D96" t="s">
        <v>180</v>
      </c>
      <c r="E96" t="s">
        <v>126</v>
      </c>
      <c r="F96" t="s">
        <v>34</v>
      </c>
      <c r="G96" t="s">
        <v>47</v>
      </c>
      <c r="H96" t="s">
        <v>181</v>
      </c>
      <c r="I96">
        <v>14.56</v>
      </c>
      <c r="J96">
        <v>2</v>
      </c>
      <c r="K96">
        <v>5.53</v>
      </c>
    </row>
    <row r="97" spans="1:11" x14ac:dyDescent="0.3">
      <c r="A97" s="1">
        <v>41681</v>
      </c>
      <c r="B97" s="2">
        <f>YEAR(Table3[[#This Row],[Order Date]])</f>
        <v>2014</v>
      </c>
      <c r="C97" s="2">
        <f>MONTH(Table3[[#This Row],[Order Date]])</f>
        <v>2</v>
      </c>
      <c r="D97" t="s">
        <v>182</v>
      </c>
      <c r="E97" t="s">
        <v>55</v>
      </c>
      <c r="F97" t="s">
        <v>39</v>
      </c>
      <c r="G97" t="s">
        <v>52</v>
      </c>
      <c r="H97" t="s">
        <v>158</v>
      </c>
      <c r="I97">
        <v>234.45</v>
      </c>
      <c r="J97">
        <v>3</v>
      </c>
      <c r="K97">
        <v>103.16</v>
      </c>
    </row>
    <row r="98" spans="1:11" x14ac:dyDescent="0.3">
      <c r="A98" s="1">
        <v>41681</v>
      </c>
      <c r="B98" s="2">
        <f>YEAR(Table3[[#This Row],[Order Date]])</f>
        <v>2014</v>
      </c>
      <c r="C98" s="2">
        <f>MONTH(Table3[[#This Row],[Order Date]])</f>
        <v>2</v>
      </c>
      <c r="D98" t="s">
        <v>182</v>
      </c>
      <c r="E98" t="s">
        <v>55</v>
      </c>
      <c r="F98" t="s">
        <v>34</v>
      </c>
      <c r="G98" t="s">
        <v>145</v>
      </c>
      <c r="H98" t="s">
        <v>183</v>
      </c>
      <c r="I98">
        <v>1256.22</v>
      </c>
      <c r="J98">
        <v>6</v>
      </c>
      <c r="K98">
        <v>75.37</v>
      </c>
    </row>
    <row r="99" spans="1:11" x14ac:dyDescent="0.3">
      <c r="A99" s="1">
        <v>41681</v>
      </c>
      <c r="B99" s="2">
        <f>YEAR(Table3[[#This Row],[Order Date]])</f>
        <v>2014</v>
      </c>
      <c r="C99" s="2">
        <f>MONTH(Table3[[#This Row],[Order Date]])</f>
        <v>2</v>
      </c>
      <c r="D99" t="s">
        <v>182</v>
      </c>
      <c r="E99" t="s">
        <v>55</v>
      </c>
      <c r="F99" t="s">
        <v>11</v>
      </c>
      <c r="G99" t="s">
        <v>20</v>
      </c>
      <c r="H99" t="s">
        <v>184</v>
      </c>
      <c r="I99">
        <v>17.46</v>
      </c>
      <c r="J99">
        <v>2</v>
      </c>
      <c r="K99">
        <v>8.2100000000000009</v>
      </c>
    </row>
    <row r="100" spans="1:11" x14ac:dyDescent="0.3">
      <c r="A100" s="1">
        <v>41681</v>
      </c>
      <c r="B100" s="2">
        <f>YEAR(Table3[[#This Row],[Order Date]])</f>
        <v>2014</v>
      </c>
      <c r="C100" s="2">
        <f>MONTH(Table3[[#This Row],[Order Date]])</f>
        <v>2</v>
      </c>
      <c r="D100" t="s">
        <v>185</v>
      </c>
      <c r="E100" t="s">
        <v>186</v>
      </c>
      <c r="F100" t="s">
        <v>34</v>
      </c>
      <c r="G100" t="s">
        <v>35</v>
      </c>
      <c r="H100" t="s">
        <v>187</v>
      </c>
      <c r="I100">
        <v>60.89</v>
      </c>
      <c r="J100">
        <v>1</v>
      </c>
      <c r="K100">
        <v>15.22</v>
      </c>
    </row>
    <row r="101" spans="1:11" x14ac:dyDescent="0.3">
      <c r="A101" s="1">
        <v>41681</v>
      </c>
      <c r="B101" s="2">
        <f>YEAR(Table3[[#This Row],[Order Date]])</f>
        <v>2014</v>
      </c>
      <c r="C101" s="2">
        <f>MONTH(Table3[[#This Row],[Order Date]])</f>
        <v>2</v>
      </c>
      <c r="D101" t="s">
        <v>185</v>
      </c>
      <c r="E101" t="s">
        <v>186</v>
      </c>
      <c r="F101" t="s">
        <v>11</v>
      </c>
      <c r="G101" t="s">
        <v>16</v>
      </c>
      <c r="H101" t="s">
        <v>188</v>
      </c>
      <c r="I101">
        <v>14.94</v>
      </c>
      <c r="J101">
        <v>3</v>
      </c>
      <c r="K101">
        <v>6.87</v>
      </c>
    </row>
    <row r="102" spans="1:11" x14ac:dyDescent="0.3">
      <c r="A102" s="1">
        <v>41681</v>
      </c>
      <c r="B102" s="2">
        <f>YEAR(Table3[[#This Row],[Order Date]])</f>
        <v>2014</v>
      </c>
      <c r="C102" s="2">
        <f>MONTH(Table3[[#This Row],[Order Date]])</f>
        <v>2</v>
      </c>
      <c r="D102" t="s">
        <v>185</v>
      </c>
      <c r="E102" t="s">
        <v>186</v>
      </c>
      <c r="F102" t="s">
        <v>11</v>
      </c>
      <c r="G102" t="s">
        <v>20</v>
      </c>
      <c r="H102" t="s">
        <v>189</v>
      </c>
      <c r="I102">
        <v>9.64</v>
      </c>
      <c r="J102">
        <v>2</v>
      </c>
      <c r="K102">
        <v>4.43</v>
      </c>
    </row>
    <row r="103" spans="1:11" x14ac:dyDescent="0.3">
      <c r="A103" s="1">
        <v>41681</v>
      </c>
      <c r="B103" s="2">
        <f>YEAR(Table3[[#This Row],[Order Date]])</f>
        <v>2014</v>
      </c>
      <c r="C103" s="2">
        <f>MONTH(Table3[[#This Row],[Order Date]])</f>
        <v>2</v>
      </c>
      <c r="D103" t="s">
        <v>185</v>
      </c>
      <c r="E103" t="s">
        <v>186</v>
      </c>
      <c r="F103" t="s">
        <v>34</v>
      </c>
      <c r="G103" t="s">
        <v>47</v>
      </c>
      <c r="H103" t="s">
        <v>190</v>
      </c>
      <c r="I103">
        <v>332.94</v>
      </c>
      <c r="J103">
        <v>3</v>
      </c>
      <c r="K103">
        <v>53.27</v>
      </c>
    </row>
    <row r="104" spans="1:11" x14ac:dyDescent="0.3">
      <c r="A104" s="1">
        <v>41681</v>
      </c>
      <c r="B104" s="2">
        <f>YEAR(Table3[[#This Row],[Order Date]])</f>
        <v>2014</v>
      </c>
      <c r="C104" s="2">
        <f>MONTH(Table3[[#This Row],[Order Date]])</f>
        <v>2</v>
      </c>
      <c r="D104" t="s">
        <v>185</v>
      </c>
      <c r="E104" t="s">
        <v>186</v>
      </c>
      <c r="F104" t="s">
        <v>11</v>
      </c>
      <c r="G104" t="s">
        <v>20</v>
      </c>
      <c r="H104" t="s">
        <v>191</v>
      </c>
      <c r="I104">
        <v>51.9</v>
      </c>
      <c r="J104">
        <v>3</v>
      </c>
      <c r="K104">
        <v>24.39</v>
      </c>
    </row>
    <row r="105" spans="1:11" x14ac:dyDescent="0.3">
      <c r="A105" s="1">
        <v>41681</v>
      </c>
      <c r="B105" s="2">
        <f>YEAR(Table3[[#This Row],[Order Date]])</f>
        <v>2014</v>
      </c>
      <c r="C105" s="2">
        <f>MONTH(Table3[[#This Row],[Order Date]])</f>
        <v>2</v>
      </c>
      <c r="D105" t="s">
        <v>185</v>
      </c>
      <c r="E105" t="s">
        <v>186</v>
      </c>
      <c r="F105" t="s">
        <v>11</v>
      </c>
      <c r="G105" t="s">
        <v>18</v>
      </c>
      <c r="H105" t="s">
        <v>192</v>
      </c>
      <c r="I105">
        <v>64.959999999999994</v>
      </c>
      <c r="J105">
        <v>2</v>
      </c>
      <c r="K105">
        <v>2.6</v>
      </c>
    </row>
    <row r="106" spans="1:11" x14ac:dyDescent="0.3">
      <c r="A106" s="1">
        <v>41682</v>
      </c>
      <c r="B106" s="2">
        <f>YEAR(Table3[[#This Row],[Order Date]])</f>
        <v>2014</v>
      </c>
      <c r="C106" s="2">
        <f>MONTH(Table3[[#This Row],[Order Date]])</f>
        <v>2</v>
      </c>
      <c r="D106" t="s">
        <v>193</v>
      </c>
      <c r="E106" t="s">
        <v>27</v>
      </c>
      <c r="F106" t="s">
        <v>34</v>
      </c>
      <c r="G106" t="s">
        <v>35</v>
      </c>
      <c r="H106" t="s">
        <v>194</v>
      </c>
      <c r="I106">
        <v>129.57</v>
      </c>
      <c r="J106">
        <v>2</v>
      </c>
      <c r="K106">
        <v>-24.29</v>
      </c>
    </row>
    <row r="107" spans="1:11" x14ac:dyDescent="0.3">
      <c r="A107" s="1">
        <v>41684</v>
      </c>
      <c r="B107" s="2">
        <f>YEAR(Table3[[#This Row],[Order Date]])</f>
        <v>2014</v>
      </c>
      <c r="C107" s="2">
        <f>MONTH(Table3[[#This Row],[Order Date]])</f>
        <v>2</v>
      </c>
      <c r="D107" t="s">
        <v>195</v>
      </c>
      <c r="E107" t="s">
        <v>10</v>
      </c>
      <c r="F107" t="s">
        <v>11</v>
      </c>
      <c r="G107" t="s">
        <v>12</v>
      </c>
      <c r="H107" t="s">
        <v>196</v>
      </c>
      <c r="I107">
        <v>16.18</v>
      </c>
      <c r="J107">
        <v>3</v>
      </c>
      <c r="K107">
        <v>6.07</v>
      </c>
    </row>
    <row r="108" spans="1:11" x14ac:dyDescent="0.3">
      <c r="A108" s="1">
        <v>41684</v>
      </c>
      <c r="B108" s="2">
        <f>YEAR(Table3[[#This Row],[Order Date]])</f>
        <v>2014</v>
      </c>
      <c r="C108" s="2">
        <f>MONTH(Table3[[#This Row],[Order Date]])</f>
        <v>2</v>
      </c>
      <c r="D108" t="s">
        <v>197</v>
      </c>
      <c r="E108" t="s">
        <v>164</v>
      </c>
      <c r="F108" t="s">
        <v>39</v>
      </c>
      <c r="G108" t="s">
        <v>52</v>
      </c>
      <c r="H108" t="s">
        <v>198</v>
      </c>
      <c r="I108">
        <v>239.97</v>
      </c>
      <c r="J108">
        <v>3</v>
      </c>
      <c r="K108">
        <v>86.39</v>
      </c>
    </row>
    <row r="109" spans="1:11" x14ac:dyDescent="0.3">
      <c r="A109" s="1">
        <v>41684</v>
      </c>
      <c r="B109" s="2">
        <f>YEAR(Table3[[#This Row],[Order Date]])</f>
        <v>2014</v>
      </c>
      <c r="C109" s="2">
        <f>MONTH(Table3[[#This Row],[Order Date]])</f>
        <v>2</v>
      </c>
      <c r="D109" t="s">
        <v>197</v>
      </c>
      <c r="E109" t="s">
        <v>164</v>
      </c>
      <c r="F109" t="s">
        <v>11</v>
      </c>
      <c r="G109" t="s">
        <v>92</v>
      </c>
      <c r="H109" t="s">
        <v>199</v>
      </c>
      <c r="I109">
        <v>81.96</v>
      </c>
      <c r="J109">
        <v>2</v>
      </c>
      <c r="K109">
        <v>22.95</v>
      </c>
    </row>
    <row r="110" spans="1:11" x14ac:dyDescent="0.3">
      <c r="A110" s="1">
        <v>41684</v>
      </c>
      <c r="B110" s="2">
        <f>YEAR(Table3[[#This Row],[Order Date]])</f>
        <v>2014</v>
      </c>
      <c r="C110" s="2">
        <f>MONTH(Table3[[#This Row],[Order Date]])</f>
        <v>2</v>
      </c>
      <c r="D110" t="s">
        <v>197</v>
      </c>
      <c r="E110" t="s">
        <v>164</v>
      </c>
      <c r="F110" t="s">
        <v>11</v>
      </c>
      <c r="G110" t="s">
        <v>200</v>
      </c>
      <c r="H110" t="s">
        <v>201</v>
      </c>
      <c r="I110">
        <v>238.62</v>
      </c>
      <c r="J110">
        <v>2</v>
      </c>
      <c r="K110">
        <v>4.7699999999999996</v>
      </c>
    </row>
    <row r="111" spans="1:11" x14ac:dyDescent="0.3">
      <c r="A111" s="1">
        <v>41685</v>
      </c>
      <c r="B111" s="2">
        <f>YEAR(Table3[[#This Row],[Order Date]])</f>
        <v>2014</v>
      </c>
      <c r="C111" s="2">
        <f>MONTH(Table3[[#This Row],[Order Date]])</f>
        <v>2</v>
      </c>
      <c r="D111" t="s">
        <v>202</v>
      </c>
      <c r="E111" t="s">
        <v>164</v>
      </c>
      <c r="F111" t="s">
        <v>11</v>
      </c>
      <c r="G111" t="s">
        <v>20</v>
      </c>
      <c r="H111" t="s">
        <v>203</v>
      </c>
      <c r="I111">
        <v>21.36</v>
      </c>
      <c r="J111">
        <v>5</v>
      </c>
      <c r="K111">
        <v>7.21</v>
      </c>
    </row>
    <row r="112" spans="1:11" x14ac:dyDescent="0.3">
      <c r="A112" s="1">
        <v>41686</v>
      </c>
      <c r="B112" s="2">
        <f>YEAR(Table3[[#This Row],[Order Date]])</f>
        <v>2014</v>
      </c>
      <c r="C112" s="2">
        <f>MONTH(Table3[[#This Row],[Order Date]])</f>
        <v>2</v>
      </c>
      <c r="D112" t="s">
        <v>204</v>
      </c>
      <c r="E112" t="s">
        <v>10</v>
      </c>
      <c r="F112" t="s">
        <v>11</v>
      </c>
      <c r="G112" t="s">
        <v>20</v>
      </c>
      <c r="H112" t="s">
        <v>205</v>
      </c>
      <c r="I112">
        <v>1.08</v>
      </c>
      <c r="J112">
        <v>3</v>
      </c>
      <c r="K112">
        <v>-1.73</v>
      </c>
    </row>
    <row r="113" spans="1:11" x14ac:dyDescent="0.3">
      <c r="A113" s="1">
        <v>41686</v>
      </c>
      <c r="B113" s="2">
        <f>YEAR(Table3[[#This Row],[Order Date]])</f>
        <v>2014</v>
      </c>
      <c r="C113" s="2">
        <f>MONTH(Table3[[#This Row],[Order Date]])</f>
        <v>2</v>
      </c>
      <c r="D113" t="s">
        <v>204</v>
      </c>
      <c r="E113" t="s">
        <v>10</v>
      </c>
      <c r="F113" t="s">
        <v>11</v>
      </c>
      <c r="G113" t="s">
        <v>92</v>
      </c>
      <c r="H113" t="s">
        <v>206</v>
      </c>
      <c r="I113">
        <v>7.96</v>
      </c>
      <c r="J113">
        <v>2</v>
      </c>
      <c r="K113">
        <v>-13.93</v>
      </c>
    </row>
    <row r="114" spans="1:11" x14ac:dyDescent="0.3">
      <c r="A114" s="1">
        <v>41687</v>
      </c>
      <c r="B114" s="2">
        <f>YEAR(Table3[[#This Row],[Order Date]])</f>
        <v>2014</v>
      </c>
      <c r="C114" s="2">
        <f>MONTH(Table3[[#This Row],[Order Date]])</f>
        <v>2</v>
      </c>
      <c r="D114" t="s">
        <v>85</v>
      </c>
      <c r="E114" t="s">
        <v>15</v>
      </c>
      <c r="F114" t="s">
        <v>11</v>
      </c>
      <c r="G114" t="s">
        <v>24</v>
      </c>
      <c r="H114" t="s">
        <v>207</v>
      </c>
      <c r="I114">
        <v>54.21</v>
      </c>
      <c r="J114">
        <v>14</v>
      </c>
      <c r="K114">
        <v>8.81</v>
      </c>
    </row>
    <row r="115" spans="1:11" x14ac:dyDescent="0.3">
      <c r="A115" s="1">
        <v>41688</v>
      </c>
      <c r="B115" s="2">
        <f>YEAR(Table3[[#This Row],[Order Date]])</f>
        <v>2014</v>
      </c>
      <c r="C115" s="2">
        <f>MONTH(Table3[[#This Row],[Order Date]])</f>
        <v>2</v>
      </c>
      <c r="D115" t="s">
        <v>208</v>
      </c>
      <c r="E115" t="s">
        <v>10</v>
      </c>
      <c r="F115" t="s">
        <v>34</v>
      </c>
      <c r="G115" t="s">
        <v>47</v>
      </c>
      <c r="H115" t="s">
        <v>209</v>
      </c>
      <c r="I115">
        <v>25.16</v>
      </c>
      <c r="J115">
        <v>5</v>
      </c>
      <c r="K115">
        <v>-11.32</v>
      </c>
    </row>
    <row r="116" spans="1:11" x14ac:dyDescent="0.3">
      <c r="A116" s="1">
        <v>41688</v>
      </c>
      <c r="B116" s="2">
        <f>YEAR(Table3[[#This Row],[Order Date]])</f>
        <v>2014</v>
      </c>
      <c r="C116" s="2">
        <f>MONTH(Table3[[#This Row],[Order Date]])</f>
        <v>2</v>
      </c>
      <c r="D116" t="s">
        <v>210</v>
      </c>
      <c r="E116" t="s">
        <v>10</v>
      </c>
      <c r="F116" t="s">
        <v>11</v>
      </c>
      <c r="G116" t="s">
        <v>18</v>
      </c>
      <c r="H116" t="s">
        <v>211</v>
      </c>
      <c r="I116">
        <v>12.62</v>
      </c>
      <c r="J116">
        <v>2</v>
      </c>
      <c r="K116">
        <v>-2.52</v>
      </c>
    </row>
    <row r="117" spans="1:11" x14ac:dyDescent="0.3">
      <c r="A117" s="1">
        <v>41690</v>
      </c>
      <c r="B117" s="2">
        <f>YEAR(Table3[[#This Row],[Order Date]])</f>
        <v>2014</v>
      </c>
      <c r="C117" s="2">
        <f>MONTH(Table3[[#This Row],[Order Date]])</f>
        <v>2</v>
      </c>
      <c r="D117" t="s">
        <v>212</v>
      </c>
      <c r="E117" t="s">
        <v>129</v>
      </c>
      <c r="F117" t="s">
        <v>39</v>
      </c>
      <c r="G117" t="s">
        <v>52</v>
      </c>
      <c r="H117" t="s">
        <v>213</v>
      </c>
      <c r="I117">
        <v>62.31</v>
      </c>
      <c r="J117">
        <v>3</v>
      </c>
      <c r="K117">
        <v>22.43</v>
      </c>
    </row>
    <row r="118" spans="1:11" x14ac:dyDescent="0.3">
      <c r="A118" s="1">
        <v>41690</v>
      </c>
      <c r="B118" s="2">
        <f>YEAR(Table3[[#This Row],[Order Date]])</f>
        <v>2014</v>
      </c>
      <c r="C118" s="2">
        <f>MONTH(Table3[[#This Row],[Order Date]])</f>
        <v>2</v>
      </c>
      <c r="D118" t="s">
        <v>212</v>
      </c>
      <c r="E118" t="s">
        <v>129</v>
      </c>
      <c r="F118" t="s">
        <v>34</v>
      </c>
      <c r="G118" t="s">
        <v>47</v>
      </c>
      <c r="H118" t="s">
        <v>214</v>
      </c>
      <c r="I118">
        <v>20.32</v>
      </c>
      <c r="J118">
        <v>4</v>
      </c>
      <c r="K118">
        <v>6.91</v>
      </c>
    </row>
    <row r="119" spans="1:11" x14ac:dyDescent="0.3">
      <c r="A119" s="1">
        <v>41690</v>
      </c>
      <c r="B119" s="2">
        <f>YEAR(Table3[[#This Row],[Order Date]])</f>
        <v>2014</v>
      </c>
      <c r="C119" s="2">
        <f>MONTH(Table3[[#This Row],[Order Date]])</f>
        <v>2</v>
      </c>
      <c r="D119" t="s">
        <v>215</v>
      </c>
      <c r="E119" t="s">
        <v>27</v>
      </c>
      <c r="F119" t="s">
        <v>11</v>
      </c>
      <c r="G119" t="s">
        <v>12</v>
      </c>
      <c r="H119" t="s">
        <v>216</v>
      </c>
      <c r="I119">
        <v>12.96</v>
      </c>
      <c r="J119">
        <v>2</v>
      </c>
      <c r="K119">
        <v>6.22</v>
      </c>
    </row>
    <row r="120" spans="1:11" x14ac:dyDescent="0.3">
      <c r="A120" s="1">
        <v>41691</v>
      </c>
      <c r="B120" s="2">
        <f>YEAR(Table3[[#This Row],[Order Date]])</f>
        <v>2014</v>
      </c>
      <c r="C120" s="2">
        <f>MONTH(Table3[[#This Row],[Order Date]])</f>
        <v>2</v>
      </c>
      <c r="D120" t="s">
        <v>217</v>
      </c>
      <c r="E120" t="s">
        <v>15</v>
      </c>
      <c r="F120" t="s">
        <v>11</v>
      </c>
      <c r="G120" t="s">
        <v>20</v>
      </c>
      <c r="H120" t="s">
        <v>21</v>
      </c>
      <c r="I120">
        <v>8.85</v>
      </c>
      <c r="J120">
        <v>5</v>
      </c>
      <c r="K120">
        <v>-13.72</v>
      </c>
    </row>
    <row r="121" spans="1:11" x14ac:dyDescent="0.3">
      <c r="A121" s="1">
        <v>41692</v>
      </c>
      <c r="B121" s="2">
        <f>YEAR(Table3[[#This Row],[Order Date]])</f>
        <v>2014</v>
      </c>
      <c r="C121" s="2">
        <f>MONTH(Table3[[#This Row],[Order Date]])</f>
        <v>2</v>
      </c>
      <c r="D121" t="s">
        <v>218</v>
      </c>
      <c r="E121" t="s">
        <v>27</v>
      </c>
      <c r="F121" t="s">
        <v>11</v>
      </c>
      <c r="G121" t="s">
        <v>12</v>
      </c>
      <c r="H121" t="s">
        <v>219</v>
      </c>
      <c r="I121">
        <v>19.440000000000001</v>
      </c>
      <c r="J121">
        <v>3</v>
      </c>
      <c r="K121">
        <v>9.33</v>
      </c>
    </row>
    <row r="122" spans="1:11" x14ac:dyDescent="0.3">
      <c r="A122" s="1">
        <v>41693</v>
      </c>
      <c r="B122" s="2">
        <f>YEAR(Table3[[#This Row],[Order Date]])</f>
        <v>2014</v>
      </c>
      <c r="C122" s="2">
        <f>MONTH(Table3[[#This Row],[Order Date]])</f>
        <v>2</v>
      </c>
      <c r="D122" t="s">
        <v>220</v>
      </c>
      <c r="E122" t="s">
        <v>10</v>
      </c>
      <c r="F122" t="s">
        <v>11</v>
      </c>
      <c r="G122" t="s">
        <v>16</v>
      </c>
      <c r="H122" t="s">
        <v>221</v>
      </c>
      <c r="I122">
        <v>6.94</v>
      </c>
      <c r="J122">
        <v>3</v>
      </c>
      <c r="K122">
        <v>2.34</v>
      </c>
    </row>
    <row r="123" spans="1:11" x14ac:dyDescent="0.3">
      <c r="A123" s="1">
        <v>41693</v>
      </c>
      <c r="B123" s="2">
        <f>YEAR(Table3[[#This Row],[Order Date]])</f>
        <v>2014</v>
      </c>
      <c r="C123" s="2">
        <f>MONTH(Table3[[#This Row],[Order Date]])</f>
        <v>2</v>
      </c>
      <c r="D123" t="s">
        <v>220</v>
      </c>
      <c r="E123" t="s">
        <v>10</v>
      </c>
      <c r="F123" t="s">
        <v>11</v>
      </c>
      <c r="G123" t="s">
        <v>20</v>
      </c>
      <c r="H123" t="s">
        <v>222</v>
      </c>
      <c r="I123">
        <v>4.43</v>
      </c>
      <c r="J123">
        <v>3</v>
      </c>
      <c r="K123">
        <v>-6.86</v>
      </c>
    </row>
    <row r="124" spans="1:11" x14ac:dyDescent="0.3">
      <c r="A124" s="1">
        <v>41694</v>
      </c>
      <c r="B124" s="2">
        <f>YEAR(Table3[[#This Row],[Order Date]])</f>
        <v>2014</v>
      </c>
      <c r="C124" s="2">
        <f>MONTH(Table3[[#This Row],[Order Date]])</f>
        <v>2</v>
      </c>
      <c r="D124" t="s">
        <v>223</v>
      </c>
      <c r="E124" t="s">
        <v>91</v>
      </c>
      <c r="F124" t="s">
        <v>11</v>
      </c>
      <c r="G124" t="s">
        <v>12</v>
      </c>
      <c r="H124" t="s">
        <v>13</v>
      </c>
      <c r="I124">
        <v>32.9</v>
      </c>
      <c r="J124">
        <v>4</v>
      </c>
      <c r="K124">
        <v>11.1</v>
      </c>
    </row>
    <row r="125" spans="1:11" x14ac:dyDescent="0.3">
      <c r="A125" s="1">
        <v>41694</v>
      </c>
      <c r="B125" s="2">
        <f>YEAR(Table3[[#This Row],[Order Date]])</f>
        <v>2014</v>
      </c>
      <c r="C125" s="2">
        <f>MONTH(Table3[[#This Row],[Order Date]])</f>
        <v>2</v>
      </c>
      <c r="D125" t="s">
        <v>223</v>
      </c>
      <c r="E125" t="s">
        <v>91</v>
      </c>
      <c r="F125" t="s">
        <v>11</v>
      </c>
      <c r="G125" t="s">
        <v>12</v>
      </c>
      <c r="H125" t="s">
        <v>224</v>
      </c>
      <c r="I125">
        <v>22.78</v>
      </c>
      <c r="J125">
        <v>3</v>
      </c>
      <c r="K125">
        <v>7.69</v>
      </c>
    </row>
    <row r="126" spans="1:11" x14ac:dyDescent="0.3">
      <c r="A126" s="1">
        <v>41697</v>
      </c>
      <c r="B126" s="2">
        <f>YEAR(Table3[[#This Row],[Order Date]])</f>
        <v>2014</v>
      </c>
      <c r="C126" s="2">
        <f>MONTH(Table3[[#This Row],[Order Date]])</f>
        <v>2</v>
      </c>
      <c r="D126" t="s">
        <v>225</v>
      </c>
      <c r="E126" t="s">
        <v>78</v>
      </c>
      <c r="F126" t="s">
        <v>11</v>
      </c>
      <c r="G126" t="s">
        <v>24</v>
      </c>
      <c r="H126" t="s">
        <v>226</v>
      </c>
      <c r="I126">
        <v>19.46</v>
      </c>
      <c r="J126">
        <v>4</v>
      </c>
      <c r="K126">
        <v>3.4</v>
      </c>
    </row>
    <row r="127" spans="1:11" x14ac:dyDescent="0.3">
      <c r="A127" s="1">
        <v>41699</v>
      </c>
      <c r="B127" s="2">
        <f>YEAR(Table3[[#This Row],[Order Date]])</f>
        <v>2014</v>
      </c>
      <c r="C127" s="2">
        <f>MONTH(Table3[[#This Row],[Order Date]])</f>
        <v>3</v>
      </c>
      <c r="D127" t="s">
        <v>227</v>
      </c>
      <c r="E127" t="s">
        <v>164</v>
      </c>
      <c r="F127" t="s">
        <v>34</v>
      </c>
      <c r="G127" t="s">
        <v>35</v>
      </c>
      <c r="H127" t="s">
        <v>36</v>
      </c>
      <c r="I127">
        <v>457.57</v>
      </c>
      <c r="J127">
        <v>2</v>
      </c>
      <c r="K127">
        <v>51.48</v>
      </c>
    </row>
    <row r="128" spans="1:11" x14ac:dyDescent="0.3">
      <c r="A128" s="1">
        <v>41699</v>
      </c>
      <c r="B128" s="2">
        <f>YEAR(Table3[[#This Row],[Order Date]])</f>
        <v>2014</v>
      </c>
      <c r="C128" s="2">
        <f>MONTH(Table3[[#This Row],[Order Date]])</f>
        <v>3</v>
      </c>
      <c r="D128" t="s">
        <v>228</v>
      </c>
      <c r="E128" t="s">
        <v>149</v>
      </c>
      <c r="F128" t="s">
        <v>39</v>
      </c>
      <c r="G128" t="s">
        <v>40</v>
      </c>
      <c r="H128" t="s">
        <v>229</v>
      </c>
      <c r="I128">
        <v>5.94</v>
      </c>
      <c r="J128">
        <v>3</v>
      </c>
      <c r="K128">
        <v>1.6</v>
      </c>
    </row>
    <row r="129" spans="1:11" x14ac:dyDescent="0.3">
      <c r="A129" s="1">
        <v>41699</v>
      </c>
      <c r="B129" s="2">
        <f>YEAR(Table3[[#This Row],[Order Date]])</f>
        <v>2014</v>
      </c>
      <c r="C129" s="2">
        <f>MONTH(Table3[[#This Row],[Order Date]])</f>
        <v>3</v>
      </c>
      <c r="D129" t="s">
        <v>230</v>
      </c>
      <c r="E129" t="s">
        <v>15</v>
      </c>
      <c r="F129" t="s">
        <v>34</v>
      </c>
      <c r="G129" t="s">
        <v>35</v>
      </c>
      <c r="H129" t="s">
        <v>231</v>
      </c>
      <c r="I129">
        <v>634.12</v>
      </c>
      <c r="J129">
        <v>6</v>
      </c>
      <c r="K129">
        <v>-172.12</v>
      </c>
    </row>
    <row r="130" spans="1:11" x14ac:dyDescent="0.3">
      <c r="A130" s="1">
        <v>41699</v>
      </c>
      <c r="B130" s="2">
        <f>YEAR(Table3[[#This Row],[Order Date]])</f>
        <v>2014</v>
      </c>
      <c r="C130" s="2">
        <f>MONTH(Table3[[#This Row],[Order Date]])</f>
        <v>3</v>
      </c>
      <c r="D130" t="s">
        <v>230</v>
      </c>
      <c r="E130" t="s">
        <v>15</v>
      </c>
      <c r="F130" t="s">
        <v>11</v>
      </c>
      <c r="G130" t="s">
        <v>12</v>
      </c>
      <c r="H130" t="s">
        <v>232</v>
      </c>
      <c r="I130">
        <v>17.47</v>
      </c>
      <c r="J130">
        <v>3</v>
      </c>
      <c r="K130">
        <v>5.68</v>
      </c>
    </row>
    <row r="131" spans="1:11" x14ac:dyDescent="0.3">
      <c r="A131" s="1">
        <v>41699</v>
      </c>
      <c r="B131" s="2">
        <f>YEAR(Table3[[#This Row],[Order Date]])</f>
        <v>2014</v>
      </c>
      <c r="C131" s="2">
        <f>MONTH(Table3[[#This Row],[Order Date]])</f>
        <v>3</v>
      </c>
      <c r="D131" t="s">
        <v>233</v>
      </c>
      <c r="E131" t="s">
        <v>10</v>
      </c>
      <c r="F131" t="s">
        <v>11</v>
      </c>
      <c r="G131" t="s">
        <v>43</v>
      </c>
      <c r="H131" t="s">
        <v>234</v>
      </c>
      <c r="I131">
        <v>18.84</v>
      </c>
      <c r="J131">
        <v>5</v>
      </c>
      <c r="K131">
        <v>-3.53</v>
      </c>
    </row>
    <row r="132" spans="1:11" x14ac:dyDescent="0.3">
      <c r="A132" s="1">
        <v>41699</v>
      </c>
      <c r="B132" s="2">
        <f>YEAR(Table3[[#This Row],[Order Date]])</f>
        <v>2014</v>
      </c>
      <c r="C132" s="2">
        <f>MONTH(Table3[[#This Row],[Order Date]])</f>
        <v>3</v>
      </c>
      <c r="D132" t="s">
        <v>233</v>
      </c>
      <c r="E132" t="s">
        <v>10</v>
      </c>
      <c r="F132" t="s">
        <v>34</v>
      </c>
      <c r="G132" t="s">
        <v>35</v>
      </c>
      <c r="H132" t="s">
        <v>235</v>
      </c>
      <c r="I132">
        <v>362.25</v>
      </c>
      <c r="J132">
        <v>6</v>
      </c>
      <c r="K132">
        <v>0</v>
      </c>
    </row>
    <row r="133" spans="1:11" x14ac:dyDescent="0.3">
      <c r="A133" s="1">
        <v>41699</v>
      </c>
      <c r="B133" s="2">
        <f>YEAR(Table3[[#This Row],[Order Date]])</f>
        <v>2014</v>
      </c>
      <c r="C133" s="2">
        <f>MONTH(Table3[[#This Row],[Order Date]])</f>
        <v>3</v>
      </c>
      <c r="D133" t="s">
        <v>233</v>
      </c>
      <c r="E133" t="s">
        <v>10</v>
      </c>
      <c r="F133" t="s">
        <v>34</v>
      </c>
      <c r="G133" t="s">
        <v>47</v>
      </c>
      <c r="H133" t="s">
        <v>86</v>
      </c>
      <c r="I133">
        <v>63.55</v>
      </c>
      <c r="J133">
        <v>6</v>
      </c>
      <c r="K133">
        <v>-34.950000000000003</v>
      </c>
    </row>
    <row r="134" spans="1:11" x14ac:dyDescent="0.3">
      <c r="A134" s="1">
        <v>41699</v>
      </c>
      <c r="B134" s="2">
        <f>YEAR(Table3[[#This Row],[Order Date]])</f>
        <v>2014</v>
      </c>
      <c r="C134" s="2">
        <f>MONTH(Table3[[#This Row],[Order Date]])</f>
        <v>3</v>
      </c>
      <c r="D134" t="s">
        <v>233</v>
      </c>
      <c r="E134" t="s">
        <v>10</v>
      </c>
      <c r="F134" t="s">
        <v>11</v>
      </c>
      <c r="G134" t="s">
        <v>18</v>
      </c>
      <c r="H134" t="s">
        <v>236</v>
      </c>
      <c r="I134">
        <v>129.55000000000001</v>
      </c>
      <c r="J134">
        <v>3</v>
      </c>
      <c r="K134">
        <v>-22.67</v>
      </c>
    </row>
    <row r="135" spans="1:11" x14ac:dyDescent="0.3">
      <c r="A135" s="1">
        <v>41699</v>
      </c>
      <c r="B135" s="2">
        <f>YEAR(Table3[[#This Row],[Order Date]])</f>
        <v>2014</v>
      </c>
      <c r="C135" s="2">
        <f>MONTH(Table3[[#This Row],[Order Date]])</f>
        <v>3</v>
      </c>
      <c r="D135" t="s">
        <v>237</v>
      </c>
      <c r="E135" t="s">
        <v>10</v>
      </c>
      <c r="F135" t="s">
        <v>11</v>
      </c>
      <c r="G135" t="s">
        <v>18</v>
      </c>
      <c r="H135" t="s">
        <v>144</v>
      </c>
      <c r="I135">
        <v>137.35</v>
      </c>
      <c r="J135">
        <v>3</v>
      </c>
      <c r="K135">
        <v>8.58</v>
      </c>
    </row>
    <row r="136" spans="1:11" x14ac:dyDescent="0.3">
      <c r="A136" s="1">
        <v>41699</v>
      </c>
      <c r="B136" s="2">
        <f>YEAR(Table3[[#This Row],[Order Date]])</f>
        <v>2014</v>
      </c>
      <c r="C136" s="2">
        <f>MONTH(Table3[[#This Row],[Order Date]])</f>
        <v>3</v>
      </c>
      <c r="D136" t="s">
        <v>237</v>
      </c>
      <c r="E136" t="s">
        <v>10</v>
      </c>
      <c r="F136" t="s">
        <v>34</v>
      </c>
      <c r="G136" t="s">
        <v>145</v>
      </c>
      <c r="H136" t="s">
        <v>238</v>
      </c>
      <c r="I136">
        <v>376.51</v>
      </c>
      <c r="J136">
        <v>3</v>
      </c>
      <c r="K136">
        <v>-43.03</v>
      </c>
    </row>
    <row r="137" spans="1:11" x14ac:dyDescent="0.3">
      <c r="A137" s="1">
        <v>41700</v>
      </c>
      <c r="B137" s="2">
        <f>YEAR(Table3[[#This Row],[Order Date]])</f>
        <v>2014</v>
      </c>
      <c r="C137" s="2">
        <f>MONTH(Table3[[#This Row],[Order Date]])</f>
        <v>3</v>
      </c>
      <c r="D137" t="s">
        <v>239</v>
      </c>
      <c r="E137" t="s">
        <v>149</v>
      </c>
      <c r="F137" t="s">
        <v>11</v>
      </c>
      <c r="G137" t="s">
        <v>63</v>
      </c>
      <c r="H137" t="s">
        <v>64</v>
      </c>
      <c r="I137">
        <v>11.36</v>
      </c>
      <c r="J137">
        <v>2</v>
      </c>
      <c r="K137">
        <v>5.34</v>
      </c>
    </row>
    <row r="138" spans="1:11" x14ac:dyDescent="0.3">
      <c r="A138" s="1">
        <v>41700</v>
      </c>
      <c r="B138" s="2">
        <f>YEAR(Table3[[#This Row],[Order Date]])</f>
        <v>2014</v>
      </c>
      <c r="C138" s="2">
        <f>MONTH(Table3[[#This Row],[Order Date]])</f>
        <v>3</v>
      </c>
      <c r="D138" t="s">
        <v>239</v>
      </c>
      <c r="E138" t="s">
        <v>149</v>
      </c>
      <c r="F138" t="s">
        <v>11</v>
      </c>
      <c r="G138" t="s">
        <v>12</v>
      </c>
      <c r="H138" t="s">
        <v>240</v>
      </c>
      <c r="I138">
        <v>36.4</v>
      </c>
      <c r="J138">
        <v>5</v>
      </c>
      <c r="K138">
        <v>17.47</v>
      </c>
    </row>
    <row r="139" spans="1:11" x14ac:dyDescent="0.3">
      <c r="A139" s="1">
        <v>41700</v>
      </c>
      <c r="B139" s="2">
        <f>YEAR(Table3[[#This Row],[Order Date]])</f>
        <v>2014</v>
      </c>
      <c r="C139" s="2">
        <f>MONTH(Table3[[#This Row],[Order Date]])</f>
        <v>3</v>
      </c>
      <c r="D139" t="s">
        <v>241</v>
      </c>
      <c r="E139" t="s">
        <v>23</v>
      </c>
      <c r="F139" t="s">
        <v>11</v>
      </c>
      <c r="G139" t="s">
        <v>12</v>
      </c>
      <c r="H139" t="s">
        <v>242</v>
      </c>
      <c r="I139">
        <v>3.42</v>
      </c>
      <c r="J139">
        <v>1</v>
      </c>
      <c r="K139">
        <v>1.07</v>
      </c>
    </row>
    <row r="140" spans="1:11" x14ac:dyDescent="0.3">
      <c r="A140" s="1">
        <v>41700</v>
      </c>
      <c r="B140" s="2">
        <f>YEAR(Table3[[#This Row],[Order Date]])</f>
        <v>2014</v>
      </c>
      <c r="C140" s="2">
        <f>MONTH(Table3[[#This Row],[Order Date]])</f>
        <v>3</v>
      </c>
      <c r="D140" t="s">
        <v>241</v>
      </c>
      <c r="E140" t="s">
        <v>23</v>
      </c>
      <c r="F140" t="s">
        <v>39</v>
      </c>
      <c r="G140" t="s">
        <v>52</v>
      </c>
      <c r="H140" t="s">
        <v>243</v>
      </c>
      <c r="I140">
        <v>151.19999999999999</v>
      </c>
      <c r="J140">
        <v>3</v>
      </c>
      <c r="K140">
        <v>32.130000000000003</v>
      </c>
    </row>
    <row r="141" spans="1:11" x14ac:dyDescent="0.3">
      <c r="A141" s="1">
        <v>41701</v>
      </c>
      <c r="B141" s="2">
        <f>YEAR(Table3[[#This Row],[Order Date]])</f>
        <v>2014</v>
      </c>
      <c r="C141" s="2">
        <f>MONTH(Table3[[#This Row],[Order Date]])</f>
        <v>3</v>
      </c>
      <c r="D141" t="s">
        <v>244</v>
      </c>
      <c r="E141" t="s">
        <v>245</v>
      </c>
      <c r="F141" t="s">
        <v>11</v>
      </c>
      <c r="G141" t="s">
        <v>24</v>
      </c>
      <c r="H141" t="s">
        <v>226</v>
      </c>
      <c r="I141">
        <v>19.46</v>
      </c>
      <c r="J141">
        <v>4</v>
      </c>
      <c r="K141">
        <v>3.4</v>
      </c>
    </row>
    <row r="142" spans="1:11" x14ac:dyDescent="0.3">
      <c r="A142" s="1">
        <v>41701</v>
      </c>
      <c r="B142" s="2">
        <f>YEAR(Table3[[#This Row],[Order Date]])</f>
        <v>2014</v>
      </c>
      <c r="C142" s="2">
        <f>MONTH(Table3[[#This Row],[Order Date]])</f>
        <v>3</v>
      </c>
      <c r="D142" t="s">
        <v>246</v>
      </c>
      <c r="E142" t="s">
        <v>149</v>
      </c>
      <c r="F142" t="s">
        <v>39</v>
      </c>
      <c r="G142" t="s">
        <v>40</v>
      </c>
      <c r="H142" t="s">
        <v>247</v>
      </c>
      <c r="I142">
        <v>9.99</v>
      </c>
      <c r="J142">
        <v>1</v>
      </c>
      <c r="K142">
        <v>4.5999999999999996</v>
      </c>
    </row>
    <row r="143" spans="1:11" x14ac:dyDescent="0.3">
      <c r="A143" s="1">
        <v>41701</v>
      </c>
      <c r="B143" s="2">
        <f>YEAR(Table3[[#This Row],[Order Date]])</f>
        <v>2014</v>
      </c>
      <c r="C143" s="2">
        <f>MONTH(Table3[[#This Row],[Order Date]])</f>
        <v>3</v>
      </c>
      <c r="D143" t="s">
        <v>246</v>
      </c>
      <c r="E143" t="s">
        <v>149</v>
      </c>
      <c r="F143" t="s">
        <v>11</v>
      </c>
      <c r="G143" t="s">
        <v>20</v>
      </c>
      <c r="H143" t="s">
        <v>165</v>
      </c>
      <c r="I143">
        <v>125.76</v>
      </c>
      <c r="J143">
        <v>3</v>
      </c>
      <c r="K143">
        <v>40.869999999999997</v>
      </c>
    </row>
    <row r="144" spans="1:11" x14ac:dyDescent="0.3">
      <c r="A144" s="1">
        <v>41701</v>
      </c>
      <c r="B144" s="2">
        <f>YEAR(Table3[[#This Row],[Order Date]])</f>
        <v>2014</v>
      </c>
      <c r="C144" s="2">
        <f>MONTH(Table3[[#This Row],[Order Date]])</f>
        <v>3</v>
      </c>
      <c r="D144" t="s">
        <v>246</v>
      </c>
      <c r="E144" t="s">
        <v>149</v>
      </c>
      <c r="F144" t="s">
        <v>11</v>
      </c>
      <c r="G144" t="s">
        <v>20</v>
      </c>
      <c r="H144" t="s">
        <v>248</v>
      </c>
      <c r="I144">
        <v>25.32</v>
      </c>
      <c r="J144">
        <v>5</v>
      </c>
      <c r="K144">
        <v>9.18</v>
      </c>
    </row>
    <row r="145" spans="1:11" x14ac:dyDescent="0.3">
      <c r="A145" s="1">
        <v>41701</v>
      </c>
      <c r="B145" s="2">
        <f>YEAR(Table3[[#This Row],[Order Date]])</f>
        <v>2014</v>
      </c>
      <c r="C145" s="2">
        <f>MONTH(Table3[[#This Row],[Order Date]])</f>
        <v>3</v>
      </c>
      <c r="D145" t="s">
        <v>249</v>
      </c>
      <c r="E145" t="s">
        <v>78</v>
      </c>
      <c r="F145" t="s">
        <v>11</v>
      </c>
      <c r="G145" t="s">
        <v>16</v>
      </c>
      <c r="H145" t="s">
        <v>250</v>
      </c>
      <c r="I145">
        <v>15.12</v>
      </c>
      <c r="J145">
        <v>3</v>
      </c>
      <c r="K145">
        <v>4.91</v>
      </c>
    </row>
    <row r="146" spans="1:11" x14ac:dyDescent="0.3">
      <c r="A146" s="1">
        <v>41701</v>
      </c>
      <c r="B146" s="2">
        <f>YEAR(Table3[[#This Row],[Order Date]])</f>
        <v>2014</v>
      </c>
      <c r="C146" s="2">
        <f>MONTH(Table3[[#This Row],[Order Date]])</f>
        <v>3</v>
      </c>
      <c r="D146" t="s">
        <v>249</v>
      </c>
      <c r="E146" t="s">
        <v>78</v>
      </c>
      <c r="F146" t="s">
        <v>34</v>
      </c>
      <c r="G146" t="s">
        <v>74</v>
      </c>
      <c r="H146" t="s">
        <v>99</v>
      </c>
      <c r="I146">
        <v>302.45</v>
      </c>
      <c r="J146">
        <v>5</v>
      </c>
      <c r="K146">
        <v>-199.62</v>
      </c>
    </row>
    <row r="147" spans="1:11" x14ac:dyDescent="0.3">
      <c r="A147" s="1">
        <v>41701</v>
      </c>
      <c r="B147" s="2">
        <f>YEAR(Table3[[#This Row],[Order Date]])</f>
        <v>2014</v>
      </c>
      <c r="C147" s="2">
        <f>MONTH(Table3[[#This Row],[Order Date]])</f>
        <v>3</v>
      </c>
      <c r="D147" t="s">
        <v>249</v>
      </c>
      <c r="E147" t="s">
        <v>78</v>
      </c>
      <c r="F147" t="s">
        <v>11</v>
      </c>
      <c r="G147" t="s">
        <v>18</v>
      </c>
      <c r="H147" t="s">
        <v>251</v>
      </c>
      <c r="I147">
        <v>44.67</v>
      </c>
      <c r="J147">
        <v>8</v>
      </c>
      <c r="K147">
        <v>-10.050000000000001</v>
      </c>
    </row>
    <row r="148" spans="1:11" x14ac:dyDescent="0.3">
      <c r="A148" s="1">
        <v>41701</v>
      </c>
      <c r="B148" s="2">
        <f>YEAR(Table3[[#This Row],[Order Date]])</f>
        <v>2014</v>
      </c>
      <c r="C148" s="2">
        <f>MONTH(Table3[[#This Row],[Order Date]])</f>
        <v>3</v>
      </c>
      <c r="D148" t="s">
        <v>252</v>
      </c>
      <c r="E148" t="s">
        <v>10</v>
      </c>
      <c r="F148" t="s">
        <v>11</v>
      </c>
      <c r="G148" t="s">
        <v>92</v>
      </c>
      <c r="H148" t="s">
        <v>253</v>
      </c>
      <c r="I148">
        <v>176.77</v>
      </c>
      <c r="J148">
        <v>3</v>
      </c>
      <c r="K148">
        <v>-459.61</v>
      </c>
    </row>
    <row r="149" spans="1:11" x14ac:dyDescent="0.3">
      <c r="A149" s="1">
        <v>41701</v>
      </c>
      <c r="B149" s="2">
        <f>YEAR(Table3[[#This Row],[Order Date]])</f>
        <v>2014</v>
      </c>
      <c r="C149" s="2">
        <f>MONTH(Table3[[#This Row],[Order Date]])</f>
        <v>3</v>
      </c>
      <c r="D149" t="s">
        <v>254</v>
      </c>
      <c r="E149" t="s">
        <v>27</v>
      </c>
      <c r="F149" t="s">
        <v>34</v>
      </c>
      <c r="G149" t="s">
        <v>145</v>
      </c>
      <c r="H149" t="s">
        <v>255</v>
      </c>
      <c r="I149">
        <v>626.35</v>
      </c>
      <c r="J149">
        <v>3</v>
      </c>
      <c r="K149">
        <v>-23.49</v>
      </c>
    </row>
    <row r="150" spans="1:11" x14ac:dyDescent="0.3">
      <c r="A150" s="1">
        <v>41702</v>
      </c>
      <c r="B150" s="2">
        <f>YEAR(Table3[[#This Row],[Order Date]])</f>
        <v>2014</v>
      </c>
      <c r="C150" s="2">
        <f>MONTH(Table3[[#This Row],[Order Date]])</f>
        <v>3</v>
      </c>
      <c r="D150" t="s">
        <v>256</v>
      </c>
      <c r="E150" t="s">
        <v>70</v>
      </c>
      <c r="F150" t="s">
        <v>11</v>
      </c>
      <c r="G150" t="s">
        <v>18</v>
      </c>
      <c r="H150" t="s">
        <v>257</v>
      </c>
      <c r="I150">
        <v>354.9</v>
      </c>
      <c r="J150">
        <v>5</v>
      </c>
      <c r="K150">
        <v>17.75</v>
      </c>
    </row>
    <row r="151" spans="1:11" x14ac:dyDescent="0.3">
      <c r="A151" s="1">
        <v>41702</v>
      </c>
      <c r="B151" s="2">
        <f>YEAR(Table3[[#This Row],[Order Date]])</f>
        <v>2014</v>
      </c>
      <c r="C151" s="2">
        <f>MONTH(Table3[[#This Row],[Order Date]])</f>
        <v>3</v>
      </c>
      <c r="D151" t="s">
        <v>193</v>
      </c>
      <c r="E151" t="s">
        <v>123</v>
      </c>
      <c r="F151" t="s">
        <v>11</v>
      </c>
      <c r="G151" t="s">
        <v>24</v>
      </c>
      <c r="H151" t="s">
        <v>258</v>
      </c>
      <c r="I151">
        <v>15.55</v>
      </c>
      <c r="J151">
        <v>3</v>
      </c>
      <c r="K151">
        <v>2.33</v>
      </c>
    </row>
    <row r="152" spans="1:11" x14ac:dyDescent="0.3">
      <c r="A152" s="1">
        <v>41703</v>
      </c>
      <c r="B152" s="2">
        <f>YEAR(Table3[[#This Row],[Order Date]])</f>
        <v>2014</v>
      </c>
      <c r="C152" s="2">
        <f>MONTH(Table3[[#This Row],[Order Date]])</f>
        <v>3</v>
      </c>
      <c r="D152" t="s">
        <v>259</v>
      </c>
      <c r="E152" t="s">
        <v>149</v>
      </c>
      <c r="F152" t="s">
        <v>11</v>
      </c>
      <c r="G152" t="s">
        <v>24</v>
      </c>
      <c r="H152" t="s">
        <v>260</v>
      </c>
      <c r="I152">
        <v>59.52</v>
      </c>
      <c r="J152">
        <v>3</v>
      </c>
      <c r="K152">
        <v>15.48</v>
      </c>
    </row>
    <row r="153" spans="1:11" x14ac:dyDescent="0.3">
      <c r="A153" s="1">
        <v>41703</v>
      </c>
      <c r="B153" s="2">
        <f>YEAR(Table3[[#This Row],[Order Date]])</f>
        <v>2014</v>
      </c>
      <c r="C153" s="2">
        <f>MONTH(Table3[[#This Row],[Order Date]])</f>
        <v>3</v>
      </c>
      <c r="D153" t="s">
        <v>259</v>
      </c>
      <c r="E153" t="s">
        <v>149</v>
      </c>
      <c r="F153" t="s">
        <v>39</v>
      </c>
      <c r="G153" t="s">
        <v>52</v>
      </c>
      <c r="H153" t="s">
        <v>261</v>
      </c>
      <c r="I153">
        <v>479.97</v>
      </c>
      <c r="J153">
        <v>3</v>
      </c>
      <c r="K153">
        <v>177.59</v>
      </c>
    </row>
    <row r="154" spans="1:11" x14ac:dyDescent="0.3">
      <c r="A154" s="1">
        <v>41703</v>
      </c>
      <c r="B154" s="2">
        <f>YEAR(Table3[[#This Row],[Order Date]])</f>
        <v>2014</v>
      </c>
      <c r="C154" s="2">
        <f>MONTH(Table3[[#This Row],[Order Date]])</f>
        <v>3</v>
      </c>
      <c r="D154" t="s">
        <v>259</v>
      </c>
      <c r="E154" t="s">
        <v>149</v>
      </c>
      <c r="F154" t="s">
        <v>11</v>
      </c>
      <c r="G154" t="s">
        <v>200</v>
      </c>
      <c r="H154" t="s">
        <v>262</v>
      </c>
      <c r="I154">
        <v>18.62</v>
      </c>
      <c r="J154">
        <v>2</v>
      </c>
      <c r="K154">
        <v>5.4</v>
      </c>
    </row>
    <row r="155" spans="1:11" x14ac:dyDescent="0.3">
      <c r="A155" s="1">
        <v>41703</v>
      </c>
      <c r="B155" s="2">
        <f>YEAR(Table3[[#This Row],[Order Date]])</f>
        <v>2014</v>
      </c>
      <c r="C155" s="2">
        <f>MONTH(Table3[[#This Row],[Order Date]])</f>
        <v>3</v>
      </c>
      <c r="D155" t="s">
        <v>259</v>
      </c>
      <c r="E155" t="s">
        <v>149</v>
      </c>
      <c r="F155" t="s">
        <v>11</v>
      </c>
      <c r="G155" t="s">
        <v>20</v>
      </c>
      <c r="H155" t="s">
        <v>263</v>
      </c>
      <c r="I155">
        <v>49.63</v>
      </c>
      <c r="J155">
        <v>6</v>
      </c>
      <c r="K155">
        <v>16.75</v>
      </c>
    </row>
    <row r="156" spans="1:11" x14ac:dyDescent="0.3">
      <c r="A156" s="1">
        <v>41703</v>
      </c>
      <c r="B156" s="2">
        <f>YEAR(Table3[[#This Row],[Order Date]])</f>
        <v>2014</v>
      </c>
      <c r="C156" s="2">
        <f>MONTH(Table3[[#This Row],[Order Date]])</f>
        <v>3</v>
      </c>
      <c r="D156" t="s">
        <v>259</v>
      </c>
      <c r="E156" t="s">
        <v>149</v>
      </c>
      <c r="F156" t="s">
        <v>11</v>
      </c>
      <c r="G156" t="s">
        <v>12</v>
      </c>
      <c r="H156" t="s">
        <v>264</v>
      </c>
      <c r="I156">
        <v>97.82</v>
      </c>
      <c r="J156">
        <v>2</v>
      </c>
      <c r="K156">
        <v>45.98</v>
      </c>
    </row>
    <row r="157" spans="1:11" x14ac:dyDescent="0.3">
      <c r="A157" s="1">
        <v>41705</v>
      </c>
      <c r="B157" s="2">
        <f>YEAR(Table3[[#This Row],[Order Date]])</f>
        <v>2014</v>
      </c>
      <c r="C157" s="2">
        <f>MONTH(Table3[[#This Row],[Order Date]])</f>
        <v>3</v>
      </c>
      <c r="D157" t="s">
        <v>210</v>
      </c>
      <c r="E157" t="s">
        <v>164</v>
      </c>
      <c r="F157" t="s">
        <v>34</v>
      </c>
      <c r="G157" t="s">
        <v>35</v>
      </c>
      <c r="H157" t="s">
        <v>265</v>
      </c>
      <c r="I157">
        <v>48.71</v>
      </c>
      <c r="J157">
        <v>1</v>
      </c>
      <c r="K157">
        <v>5.48</v>
      </c>
    </row>
    <row r="158" spans="1:11" x14ac:dyDescent="0.3">
      <c r="A158" s="1">
        <v>41705</v>
      </c>
      <c r="B158" s="2">
        <f>YEAR(Table3[[#This Row],[Order Date]])</f>
        <v>2014</v>
      </c>
      <c r="C158" s="2">
        <f>MONTH(Table3[[#This Row],[Order Date]])</f>
        <v>3</v>
      </c>
      <c r="D158" t="s">
        <v>210</v>
      </c>
      <c r="E158" t="s">
        <v>164</v>
      </c>
      <c r="F158" t="s">
        <v>11</v>
      </c>
      <c r="G158" t="s">
        <v>24</v>
      </c>
      <c r="H158" t="s">
        <v>266</v>
      </c>
      <c r="I158">
        <v>17.940000000000001</v>
      </c>
      <c r="J158">
        <v>3</v>
      </c>
      <c r="K158">
        <v>4.66</v>
      </c>
    </row>
    <row r="159" spans="1:11" x14ac:dyDescent="0.3">
      <c r="A159" s="1">
        <v>41705</v>
      </c>
      <c r="B159" s="2">
        <f>YEAR(Table3[[#This Row],[Order Date]])</f>
        <v>2014</v>
      </c>
      <c r="C159" s="2">
        <f>MONTH(Table3[[#This Row],[Order Date]])</f>
        <v>3</v>
      </c>
      <c r="D159" t="s">
        <v>210</v>
      </c>
      <c r="E159" t="s">
        <v>164</v>
      </c>
      <c r="F159" t="s">
        <v>11</v>
      </c>
      <c r="G159" t="s">
        <v>18</v>
      </c>
      <c r="H159" t="s">
        <v>267</v>
      </c>
      <c r="I159">
        <v>242.94</v>
      </c>
      <c r="J159">
        <v>3</v>
      </c>
      <c r="K159">
        <v>4.8600000000000003</v>
      </c>
    </row>
    <row r="160" spans="1:11" x14ac:dyDescent="0.3">
      <c r="A160" s="1">
        <v>41705</v>
      </c>
      <c r="B160" s="2">
        <f>YEAR(Table3[[#This Row],[Order Date]])</f>
        <v>2014</v>
      </c>
      <c r="C160" s="2">
        <f>MONTH(Table3[[#This Row],[Order Date]])</f>
        <v>3</v>
      </c>
      <c r="D160" t="s">
        <v>268</v>
      </c>
      <c r="E160" t="s">
        <v>164</v>
      </c>
      <c r="F160" t="s">
        <v>11</v>
      </c>
      <c r="G160" t="s">
        <v>20</v>
      </c>
      <c r="H160" t="s">
        <v>269</v>
      </c>
      <c r="I160">
        <v>107.65</v>
      </c>
      <c r="J160">
        <v>2</v>
      </c>
      <c r="K160">
        <v>33.64</v>
      </c>
    </row>
    <row r="161" spans="1:11" x14ac:dyDescent="0.3">
      <c r="A161" s="1">
        <v>41705</v>
      </c>
      <c r="B161" s="2">
        <f>YEAR(Table3[[#This Row],[Order Date]])</f>
        <v>2014</v>
      </c>
      <c r="C161" s="2">
        <f>MONTH(Table3[[#This Row],[Order Date]])</f>
        <v>3</v>
      </c>
      <c r="D161" t="s">
        <v>270</v>
      </c>
      <c r="E161" t="s">
        <v>164</v>
      </c>
      <c r="F161" t="s">
        <v>11</v>
      </c>
      <c r="G161" t="s">
        <v>24</v>
      </c>
      <c r="H161" t="s">
        <v>271</v>
      </c>
      <c r="I161">
        <v>20.65</v>
      </c>
      <c r="J161">
        <v>5</v>
      </c>
      <c r="K161">
        <v>9.5</v>
      </c>
    </row>
    <row r="162" spans="1:11" x14ac:dyDescent="0.3">
      <c r="A162" s="1">
        <v>41705</v>
      </c>
      <c r="B162" s="2">
        <f>YEAR(Table3[[#This Row],[Order Date]])</f>
        <v>2014</v>
      </c>
      <c r="C162" s="2">
        <f>MONTH(Table3[[#This Row],[Order Date]])</f>
        <v>3</v>
      </c>
      <c r="D162" t="s">
        <v>270</v>
      </c>
      <c r="E162" t="s">
        <v>164</v>
      </c>
      <c r="F162" t="s">
        <v>11</v>
      </c>
      <c r="G162" t="s">
        <v>18</v>
      </c>
      <c r="H162" t="s">
        <v>272</v>
      </c>
      <c r="I162">
        <v>204.9</v>
      </c>
      <c r="J162">
        <v>5</v>
      </c>
      <c r="K162">
        <v>0</v>
      </c>
    </row>
    <row r="163" spans="1:11" x14ac:dyDescent="0.3">
      <c r="A163" s="1">
        <v>41705</v>
      </c>
      <c r="B163" s="2">
        <f>YEAR(Table3[[#This Row],[Order Date]])</f>
        <v>2014</v>
      </c>
      <c r="C163" s="2">
        <f>MONTH(Table3[[#This Row],[Order Date]])</f>
        <v>3</v>
      </c>
      <c r="D163" t="s">
        <v>270</v>
      </c>
      <c r="E163" t="s">
        <v>164</v>
      </c>
      <c r="F163" t="s">
        <v>34</v>
      </c>
      <c r="G163" t="s">
        <v>35</v>
      </c>
      <c r="H163" t="s">
        <v>273</v>
      </c>
      <c r="I163">
        <v>436.7</v>
      </c>
      <c r="J163">
        <v>6</v>
      </c>
      <c r="K163">
        <v>21.84</v>
      </c>
    </row>
    <row r="164" spans="1:11" x14ac:dyDescent="0.3">
      <c r="A164" s="1">
        <v>41705</v>
      </c>
      <c r="B164" s="2">
        <f>YEAR(Table3[[#This Row],[Order Date]])</f>
        <v>2014</v>
      </c>
      <c r="C164" s="2">
        <f>MONTH(Table3[[#This Row],[Order Date]])</f>
        <v>3</v>
      </c>
      <c r="D164" t="s">
        <v>270</v>
      </c>
      <c r="E164" t="s">
        <v>164</v>
      </c>
      <c r="F164" t="s">
        <v>34</v>
      </c>
      <c r="G164" t="s">
        <v>35</v>
      </c>
      <c r="H164" t="s">
        <v>274</v>
      </c>
      <c r="I164">
        <v>481.57</v>
      </c>
      <c r="J164">
        <v>2</v>
      </c>
      <c r="K164">
        <v>54.18</v>
      </c>
    </row>
    <row r="165" spans="1:11" x14ac:dyDescent="0.3">
      <c r="A165" s="1">
        <v>41708</v>
      </c>
      <c r="B165" s="2">
        <f>YEAR(Table3[[#This Row],[Order Date]])</f>
        <v>2014</v>
      </c>
      <c r="C165" s="2">
        <f>MONTH(Table3[[#This Row],[Order Date]])</f>
        <v>3</v>
      </c>
      <c r="D165" t="s">
        <v>275</v>
      </c>
      <c r="E165" t="s">
        <v>110</v>
      </c>
      <c r="F165" t="s">
        <v>11</v>
      </c>
      <c r="G165" t="s">
        <v>12</v>
      </c>
      <c r="H165" t="s">
        <v>276</v>
      </c>
      <c r="I165">
        <v>22.38</v>
      </c>
      <c r="J165">
        <v>2</v>
      </c>
      <c r="K165">
        <v>10.74</v>
      </c>
    </row>
    <row r="166" spans="1:11" x14ac:dyDescent="0.3">
      <c r="A166" s="1">
        <v>41708</v>
      </c>
      <c r="B166" s="2">
        <f>YEAR(Table3[[#This Row],[Order Date]])</f>
        <v>2014</v>
      </c>
      <c r="C166" s="2">
        <f>MONTH(Table3[[#This Row],[Order Date]])</f>
        <v>3</v>
      </c>
      <c r="D166" t="s">
        <v>277</v>
      </c>
      <c r="E166" t="s">
        <v>278</v>
      </c>
      <c r="F166" t="s">
        <v>11</v>
      </c>
      <c r="G166" t="s">
        <v>18</v>
      </c>
      <c r="H166" t="s">
        <v>73</v>
      </c>
      <c r="I166">
        <v>636.41</v>
      </c>
      <c r="J166">
        <v>3</v>
      </c>
      <c r="K166">
        <v>-15.91</v>
      </c>
    </row>
    <row r="167" spans="1:11" x14ac:dyDescent="0.3">
      <c r="A167" s="1">
        <v>41708</v>
      </c>
      <c r="B167" s="2">
        <f>YEAR(Table3[[#This Row],[Order Date]])</f>
        <v>2014</v>
      </c>
      <c r="C167" s="2">
        <f>MONTH(Table3[[#This Row],[Order Date]])</f>
        <v>3</v>
      </c>
      <c r="D167" t="s">
        <v>277</v>
      </c>
      <c r="E167" t="s">
        <v>278</v>
      </c>
      <c r="F167" t="s">
        <v>11</v>
      </c>
      <c r="G167" t="s">
        <v>24</v>
      </c>
      <c r="H167" t="s">
        <v>279</v>
      </c>
      <c r="I167">
        <v>83.17</v>
      </c>
      <c r="J167">
        <v>4</v>
      </c>
      <c r="K167">
        <v>9.36</v>
      </c>
    </row>
    <row r="168" spans="1:11" x14ac:dyDescent="0.3">
      <c r="A168" s="1">
        <v>41709</v>
      </c>
      <c r="B168" s="2">
        <f>YEAR(Table3[[#This Row],[Order Date]])</f>
        <v>2014</v>
      </c>
      <c r="C168" s="2">
        <f>MONTH(Table3[[#This Row],[Order Date]])</f>
        <v>3</v>
      </c>
      <c r="D168" t="s">
        <v>280</v>
      </c>
      <c r="E168" t="s">
        <v>78</v>
      </c>
      <c r="F168" t="s">
        <v>34</v>
      </c>
      <c r="G168" t="s">
        <v>47</v>
      </c>
      <c r="H168" t="s">
        <v>281</v>
      </c>
      <c r="I168">
        <v>8.32</v>
      </c>
      <c r="J168">
        <v>5</v>
      </c>
      <c r="K168">
        <v>2.29</v>
      </c>
    </row>
    <row r="169" spans="1:11" x14ac:dyDescent="0.3">
      <c r="A169" s="1">
        <v>41709</v>
      </c>
      <c r="B169" s="2">
        <f>YEAR(Table3[[#This Row],[Order Date]])</f>
        <v>2014</v>
      </c>
      <c r="C169" s="2">
        <f>MONTH(Table3[[#This Row],[Order Date]])</f>
        <v>3</v>
      </c>
      <c r="D169" t="s">
        <v>280</v>
      </c>
      <c r="E169" t="s">
        <v>78</v>
      </c>
      <c r="F169" t="s">
        <v>11</v>
      </c>
      <c r="G169" t="s">
        <v>43</v>
      </c>
      <c r="H169" t="s">
        <v>282</v>
      </c>
      <c r="I169">
        <v>10.46</v>
      </c>
      <c r="J169">
        <v>6</v>
      </c>
      <c r="K169">
        <v>1.7</v>
      </c>
    </row>
    <row r="170" spans="1:11" x14ac:dyDescent="0.3">
      <c r="A170" s="1">
        <v>41709</v>
      </c>
      <c r="B170" s="2">
        <f>YEAR(Table3[[#This Row],[Order Date]])</f>
        <v>2014</v>
      </c>
      <c r="C170" s="2">
        <f>MONTH(Table3[[#This Row],[Order Date]])</f>
        <v>3</v>
      </c>
      <c r="D170" t="s">
        <v>283</v>
      </c>
      <c r="E170" t="s">
        <v>149</v>
      </c>
      <c r="F170" t="s">
        <v>11</v>
      </c>
      <c r="G170" t="s">
        <v>12</v>
      </c>
      <c r="H170" t="s">
        <v>284</v>
      </c>
      <c r="I170">
        <v>108.92</v>
      </c>
      <c r="J170">
        <v>14</v>
      </c>
      <c r="K170">
        <v>49.01</v>
      </c>
    </row>
    <row r="171" spans="1:11" x14ac:dyDescent="0.3">
      <c r="A171" s="1">
        <v>41709</v>
      </c>
      <c r="B171" s="2">
        <f>YEAR(Table3[[#This Row],[Order Date]])</f>
        <v>2014</v>
      </c>
      <c r="C171" s="2">
        <f>MONTH(Table3[[#This Row],[Order Date]])</f>
        <v>3</v>
      </c>
      <c r="D171" t="s">
        <v>285</v>
      </c>
      <c r="E171" t="s">
        <v>33</v>
      </c>
      <c r="F171" t="s">
        <v>11</v>
      </c>
      <c r="G171" t="s">
        <v>92</v>
      </c>
      <c r="H171" t="s">
        <v>286</v>
      </c>
      <c r="I171">
        <v>146.76</v>
      </c>
      <c r="J171">
        <v>3</v>
      </c>
      <c r="K171">
        <v>38.159999999999997</v>
      </c>
    </row>
    <row r="172" spans="1:11" x14ac:dyDescent="0.3">
      <c r="A172" s="1">
        <v>41709</v>
      </c>
      <c r="B172" s="2">
        <f>YEAR(Table3[[#This Row],[Order Date]])</f>
        <v>2014</v>
      </c>
      <c r="C172" s="2">
        <f>MONTH(Table3[[#This Row],[Order Date]])</f>
        <v>3</v>
      </c>
      <c r="D172" t="s">
        <v>285</v>
      </c>
      <c r="E172" t="s">
        <v>33</v>
      </c>
      <c r="F172" t="s">
        <v>39</v>
      </c>
      <c r="G172" t="s">
        <v>52</v>
      </c>
      <c r="H172" t="s">
        <v>178</v>
      </c>
      <c r="I172">
        <v>32.96</v>
      </c>
      <c r="J172">
        <v>2</v>
      </c>
      <c r="K172">
        <v>14.17</v>
      </c>
    </row>
    <row r="173" spans="1:11" x14ac:dyDescent="0.3">
      <c r="A173" s="1">
        <v>41709</v>
      </c>
      <c r="B173" s="2">
        <f>YEAR(Table3[[#This Row],[Order Date]])</f>
        <v>2014</v>
      </c>
      <c r="C173" s="2">
        <f>MONTH(Table3[[#This Row],[Order Date]])</f>
        <v>3</v>
      </c>
      <c r="D173" t="s">
        <v>285</v>
      </c>
      <c r="E173" t="s">
        <v>33</v>
      </c>
      <c r="F173" t="s">
        <v>39</v>
      </c>
      <c r="G173" t="s">
        <v>40</v>
      </c>
      <c r="H173" t="s">
        <v>287</v>
      </c>
      <c r="I173">
        <v>587.97</v>
      </c>
      <c r="J173">
        <v>3</v>
      </c>
      <c r="K173">
        <v>164.63</v>
      </c>
    </row>
    <row r="174" spans="1:11" x14ac:dyDescent="0.3">
      <c r="A174" s="1">
        <v>41709</v>
      </c>
      <c r="B174" s="2">
        <f>YEAR(Table3[[#This Row],[Order Date]])</f>
        <v>2014</v>
      </c>
      <c r="C174" s="2">
        <f>MONTH(Table3[[#This Row],[Order Date]])</f>
        <v>3</v>
      </c>
      <c r="D174" t="s">
        <v>285</v>
      </c>
      <c r="E174" t="s">
        <v>33</v>
      </c>
      <c r="F174" t="s">
        <v>11</v>
      </c>
      <c r="G174" t="s">
        <v>12</v>
      </c>
      <c r="H174" t="s">
        <v>288</v>
      </c>
      <c r="I174">
        <v>14.94</v>
      </c>
      <c r="J174">
        <v>3</v>
      </c>
      <c r="K174">
        <v>7.02</v>
      </c>
    </row>
    <row r="175" spans="1:11" x14ac:dyDescent="0.3">
      <c r="A175" s="1">
        <v>41709</v>
      </c>
      <c r="B175" s="2">
        <f>YEAR(Table3[[#This Row],[Order Date]])</f>
        <v>2014</v>
      </c>
      <c r="C175" s="2">
        <f>MONTH(Table3[[#This Row],[Order Date]])</f>
        <v>3</v>
      </c>
      <c r="D175" t="s">
        <v>289</v>
      </c>
      <c r="E175" t="s">
        <v>27</v>
      </c>
      <c r="F175" t="s">
        <v>11</v>
      </c>
      <c r="G175" t="s">
        <v>24</v>
      </c>
      <c r="H175" t="s">
        <v>290</v>
      </c>
      <c r="I175">
        <v>7.98</v>
      </c>
      <c r="J175">
        <v>3</v>
      </c>
      <c r="K175">
        <v>2.0699999999999998</v>
      </c>
    </row>
    <row r="176" spans="1:11" x14ac:dyDescent="0.3">
      <c r="A176" s="1">
        <v>41712</v>
      </c>
      <c r="B176" s="2">
        <f>YEAR(Table3[[#This Row],[Order Date]])</f>
        <v>2014</v>
      </c>
      <c r="C176" s="2">
        <f>MONTH(Table3[[#This Row],[Order Date]])</f>
        <v>3</v>
      </c>
      <c r="D176" t="s">
        <v>291</v>
      </c>
      <c r="E176" t="s">
        <v>27</v>
      </c>
      <c r="F176" t="s">
        <v>11</v>
      </c>
      <c r="G176" t="s">
        <v>12</v>
      </c>
      <c r="H176" t="s">
        <v>152</v>
      </c>
      <c r="I176">
        <v>10.56</v>
      </c>
      <c r="J176">
        <v>2</v>
      </c>
      <c r="K176">
        <v>4.75</v>
      </c>
    </row>
    <row r="177" spans="1:11" x14ac:dyDescent="0.3">
      <c r="A177" s="1">
        <v>41712</v>
      </c>
      <c r="B177" s="2">
        <f>YEAR(Table3[[#This Row],[Order Date]])</f>
        <v>2014</v>
      </c>
      <c r="C177" s="2">
        <f>MONTH(Table3[[#This Row],[Order Date]])</f>
        <v>3</v>
      </c>
      <c r="D177" t="s">
        <v>291</v>
      </c>
      <c r="E177" t="s">
        <v>27</v>
      </c>
      <c r="F177" t="s">
        <v>11</v>
      </c>
      <c r="G177" t="s">
        <v>24</v>
      </c>
      <c r="H177" t="s">
        <v>292</v>
      </c>
      <c r="I177">
        <v>3.38</v>
      </c>
      <c r="J177">
        <v>1</v>
      </c>
      <c r="K177">
        <v>1.25</v>
      </c>
    </row>
    <row r="178" spans="1:11" x14ac:dyDescent="0.3">
      <c r="A178" s="1">
        <v>41712</v>
      </c>
      <c r="B178" s="2">
        <f>YEAR(Table3[[#This Row],[Order Date]])</f>
        <v>2014</v>
      </c>
      <c r="C178" s="2">
        <f>MONTH(Table3[[#This Row],[Order Date]])</f>
        <v>3</v>
      </c>
      <c r="D178" t="s">
        <v>293</v>
      </c>
      <c r="E178" t="s">
        <v>55</v>
      </c>
      <c r="F178" t="s">
        <v>34</v>
      </c>
      <c r="G178" t="s">
        <v>35</v>
      </c>
      <c r="H178" t="s">
        <v>294</v>
      </c>
      <c r="I178">
        <v>1139.92</v>
      </c>
      <c r="J178">
        <v>4</v>
      </c>
      <c r="K178">
        <v>284.98</v>
      </c>
    </row>
    <row r="179" spans="1:11" x14ac:dyDescent="0.3">
      <c r="A179" s="1">
        <v>41712</v>
      </c>
      <c r="B179" s="2">
        <f>YEAR(Table3[[#This Row],[Order Date]])</f>
        <v>2014</v>
      </c>
      <c r="C179" s="2">
        <f>MONTH(Table3[[#This Row],[Order Date]])</f>
        <v>3</v>
      </c>
      <c r="D179" t="s">
        <v>295</v>
      </c>
      <c r="E179" t="s">
        <v>296</v>
      </c>
      <c r="F179" t="s">
        <v>11</v>
      </c>
      <c r="G179" t="s">
        <v>20</v>
      </c>
      <c r="H179" t="s">
        <v>263</v>
      </c>
      <c r="I179">
        <v>33.090000000000003</v>
      </c>
      <c r="J179">
        <v>4</v>
      </c>
      <c r="K179">
        <v>11.17</v>
      </c>
    </row>
    <row r="180" spans="1:11" x14ac:dyDescent="0.3">
      <c r="A180" s="1">
        <v>41712</v>
      </c>
      <c r="B180" s="2">
        <f>YEAR(Table3[[#This Row],[Order Date]])</f>
        <v>2014</v>
      </c>
      <c r="C180" s="2">
        <f>MONTH(Table3[[#This Row],[Order Date]])</f>
        <v>3</v>
      </c>
      <c r="D180" t="s">
        <v>295</v>
      </c>
      <c r="E180" t="s">
        <v>296</v>
      </c>
      <c r="F180" t="s">
        <v>11</v>
      </c>
      <c r="G180" t="s">
        <v>18</v>
      </c>
      <c r="H180" t="s">
        <v>297</v>
      </c>
      <c r="I180">
        <v>80.98</v>
      </c>
      <c r="J180">
        <v>1</v>
      </c>
      <c r="K180">
        <v>3.24</v>
      </c>
    </row>
    <row r="181" spans="1:11" x14ac:dyDescent="0.3">
      <c r="A181" s="1">
        <v>41712</v>
      </c>
      <c r="B181" s="2">
        <f>YEAR(Table3[[#This Row],[Order Date]])</f>
        <v>2014</v>
      </c>
      <c r="C181" s="2">
        <f>MONTH(Table3[[#This Row],[Order Date]])</f>
        <v>3</v>
      </c>
      <c r="D181" t="s">
        <v>295</v>
      </c>
      <c r="E181" t="s">
        <v>296</v>
      </c>
      <c r="F181" t="s">
        <v>39</v>
      </c>
      <c r="G181" t="s">
        <v>52</v>
      </c>
      <c r="H181" t="s">
        <v>298</v>
      </c>
      <c r="I181">
        <v>82.8</v>
      </c>
      <c r="J181">
        <v>12</v>
      </c>
      <c r="K181">
        <v>6.62</v>
      </c>
    </row>
    <row r="182" spans="1:11" x14ac:dyDescent="0.3">
      <c r="A182" s="1">
        <v>41712</v>
      </c>
      <c r="B182" s="2">
        <f>YEAR(Table3[[#This Row],[Order Date]])</f>
        <v>2014</v>
      </c>
      <c r="C182" s="2">
        <f>MONTH(Table3[[#This Row],[Order Date]])</f>
        <v>3</v>
      </c>
      <c r="D182" t="s">
        <v>295</v>
      </c>
      <c r="E182" t="s">
        <v>296</v>
      </c>
      <c r="F182" t="s">
        <v>11</v>
      </c>
      <c r="G182" t="s">
        <v>18</v>
      </c>
      <c r="H182" t="s">
        <v>299</v>
      </c>
      <c r="I182">
        <v>21.36</v>
      </c>
      <c r="J182">
        <v>2</v>
      </c>
      <c r="K182">
        <v>5.77</v>
      </c>
    </row>
    <row r="183" spans="1:11" x14ac:dyDescent="0.3">
      <c r="A183" s="1">
        <v>41712</v>
      </c>
      <c r="B183" s="2">
        <f>YEAR(Table3[[#This Row],[Order Date]])</f>
        <v>2014</v>
      </c>
      <c r="C183" s="2">
        <f>MONTH(Table3[[#This Row],[Order Date]])</f>
        <v>3</v>
      </c>
      <c r="D183" t="s">
        <v>295</v>
      </c>
      <c r="E183" t="s">
        <v>296</v>
      </c>
      <c r="F183" t="s">
        <v>11</v>
      </c>
      <c r="G183" t="s">
        <v>20</v>
      </c>
      <c r="H183" t="s">
        <v>300</v>
      </c>
      <c r="I183">
        <v>62.05</v>
      </c>
      <c r="J183">
        <v>2</v>
      </c>
      <c r="K183">
        <v>20.170000000000002</v>
      </c>
    </row>
    <row r="184" spans="1:11" x14ac:dyDescent="0.3">
      <c r="A184" s="1">
        <v>41712</v>
      </c>
      <c r="B184" s="2">
        <f>YEAR(Table3[[#This Row],[Order Date]])</f>
        <v>2014</v>
      </c>
      <c r="C184" s="2">
        <f>MONTH(Table3[[#This Row],[Order Date]])</f>
        <v>3</v>
      </c>
      <c r="D184" t="s">
        <v>301</v>
      </c>
      <c r="E184" t="s">
        <v>15</v>
      </c>
      <c r="F184" t="s">
        <v>39</v>
      </c>
      <c r="G184" t="s">
        <v>302</v>
      </c>
      <c r="H184" t="s">
        <v>303</v>
      </c>
      <c r="I184">
        <v>574.91</v>
      </c>
      <c r="J184">
        <v>2</v>
      </c>
      <c r="K184">
        <v>156.05000000000001</v>
      </c>
    </row>
    <row r="185" spans="1:11" x14ac:dyDescent="0.3">
      <c r="A185" s="1">
        <v>41712</v>
      </c>
      <c r="B185" s="2">
        <f>YEAR(Table3[[#This Row],[Order Date]])</f>
        <v>2014</v>
      </c>
      <c r="C185" s="2">
        <f>MONTH(Table3[[#This Row],[Order Date]])</f>
        <v>3</v>
      </c>
      <c r="D185" t="s">
        <v>301</v>
      </c>
      <c r="E185" t="s">
        <v>15</v>
      </c>
      <c r="F185" t="s">
        <v>11</v>
      </c>
      <c r="G185" t="s">
        <v>12</v>
      </c>
      <c r="H185" t="s">
        <v>304</v>
      </c>
      <c r="I185">
        <v>8.4499999999999993</v>
      </c>
      <c r="J185">
        <v>2</v>
      </c>
      <c r="K185">
        <v>2.64</v>
      </c>
    </row>
    <row r="186" spans="1:11" x14ac:dyDescent="0.3">
      <c r="A186" s="1">
        <v>41712</v>
      </c>
      <c r="B186" s="2">
        <f>YEAR(Table3[[#This Row],[Order Date]])</f>
        <v>2014</v>
      </c>
      <c r="C186" s="2">
        <f>MONTH(Table3[[#This Row],[Order Date]])</f>
        <v>3</v>
      </c>
      <c r="D186" t="s">
        <v>305</v>
      </c>
      <c r="E186" t="s">
        <v>123</v>
      </c>
      <c r="F186" t="s">
        <v>11</v>
      </c>
      <c r="G186" t="s">
        <v>12</v>
      </c>
      <c r="H186" t="s">
        <v>306</v>
      </c>
      <c r="I186">
        <v>91.06</v>
      </c>
      <c r="J186">
        <v>6</v>
      </c>
      <c r="K186">
        <v>31.87</v>
      </c>
    </row>
    <row r="187" spans="1:11" x14ac:dyDescent="0.3">
      <c r="A187" s="1">
        <v>41713</v>
      </c>
      <c r="B187" s="2">
        <f>YEAR(Table3[[#This Row],[Order Date]])</f>
        <v>2014</v>
      </c>
      <c r="C187" s="2">
        <f>MONTH(Table3[[#This Row],[Order Date]])</f>
        <v>3</v>
      </c>
      <c r="D187" t="s">
        <v>307</v>
      </c>
      <c r="E187" t="s">
        <v>123</v>
      </c>
      <c r="F187" t="s">
        <v>11</v>
      </c>
      <c r="G187" t="s">
        <v>18</v>
      </c>
      <c r="H187" t="s">
        <v>308</v>
      </c>
      <c r="I187">
        <v>142.78</v>
      </c>
      <c r="J187">
        <v>1</v>
      </c>
      <c r="K187">
        <v>17.850000000000001</v>
      </c>
    </row>
    <row r="188" spans="1:11" x14ac:dyDescent="0.3">
      <c r="A188" s="1">
        <v>41713</v>
      </c>
      <c r="B188" s="2">
        <f>YEAR(Table3[[#This Row],[Order Date]])</f>
        <v>2014</v>
      </c>
      <c r="C188" s="2">
        <f>MONTH(Table3[[#This Row],[Order Date]])</f>
        <v>3</v>
      </c>
      <c r="D188" t="s">
        <v>307</v>
      </c>
      <c r="E188" t="s">
        <v>123</v>
      </c>
      <c r="F188" t="s">
        <v>34</v>
      </c>
      <c r="G188" t="s">
        <v>47</v>
      </c>
      <c r="H188" t="s">
        <v>309</v>
      </c>
      <c r="I188">
        <v>45.7</v>
      </c>
      <c r="J188">
        <v>3</v>
      </c>
      <c r="K188">
        <v>5.14</v>
      </c>
    </row>
    <row r="189" spans="1:11" x14ac:dyDescent="0.3">
      <c r="A189" s="1">
        <v>41713</v>
      </c>
      <c r="B189" s="2">
        <f>YEAR(Table3[[#This Row],[Order Date]])</f>
        <v>2014</v>
      </c>
      <c r="C189" s="2">
        <f>MONTH(Table3[[#This Row],[Order Date]])</f>
        <v>3</v>
      </c>
      <c r="D189" t="s">
        <v>307</v>
      </c>
      <c r="E189" t="s">
        <v>123</v>
      </c>
      <c r="F189" t="s">
        <v>11</v>
      </c>
      <c r="G189" t="s">
        <v>20</v>
      </c>
      <c r="H189" t="s">
        <v>310</v>
      </c>
      <c r="I189">
        <v>7.22</v>
      </c>
      <c r="J189">
        <v>3</v>
      </c>
      <c r="K189">
        <v>-5.53</v>
      </c>
    </row>
    <row r="190" spans="1:11" x14ac:dyDescent="0.3">
      <c r="A190" s="1">
        <v>41713</v>
      </c>
      <c r="B190" s="2">
        <f>YEAR(Table3[[#This Row],[Order Date]])</f>
        <v>2014</v>
      </c>
      <c r="C190" s="2">
        <f>MONTH(Table3[[#This Row],[Order Date]])</f>
        <v>3</v>
      </c>
      <c r="D190" t="s">
        <v>307</v>
      </c>
      <c r="E190" t="s">
        <v>123</v>
      </c>
      <c r="F190" t="s">
        <v>11</v>
      </c>
      <c r="G190" t="s">
        <v>20</v>
      </c>
      <c r="H190" t="s">
        <v>311</v>
      </c>
      <c r="I190">
        <v>43.19</v>
      </c>
      <c r="J190">
        <v>4</v>
      </c>
      <c r="K190">
        <v>-31.67</v>
      </c>
    </row>
    <row r="191" spans="1:11" x14ac:dyDescent="0.3">
      <c r="A191" s="1">
        <v>41713</v>
      </c>
      <c r="B191" s="2">
        <f>YEAR(Table3[[#This Row],[Order Date]])</f>
        <v>2014</v>
      </c>
      <c r="C191" s="2">
        <f>MONTH(Table3[[#This Row],[Order Date]])</f>
        <v>3</v>
      </c>
      <c r="D191" t="s">
        <v>307</v>
      </c>
      <c r="E191" t="s">
        <v>123</v>
      </c>
      <c r="F191" t="s">
        <v>11</v>
      </c>
      <c r="G191" t="s">
        <v>12</v>
      </c>
      <c r="H191" t="s">
        <v>312</v>
      </c>
      <c r="I191">
        <v>131.9</v>
      </c>
      <c r="J191">
        <v>3</v>
      </c>
      <c r="K191">
        <v>47.82</v>
      </c>
    </row>
    <row r="192" spans="1:11" x14ac:dyDescent="0.3">
      <c r="A192" s="1">
        <v>41714</v>
      </c>
      <c r="B192" s="2">
        <f>YEAR(Table3[[#This Row],[Order Date]])</f>
        <v>2014</v>
      </c>
      <c r="C192" s="2">
        <f>MONTH(Table3[[#This Row],[Order Date]])</f>
        <v>3</v>
      </c>
      <c r="D192" t="s">
        <v>239</v>
      </c>
      <c r="E192" t="s">
        <v>245</v>
      </c>
      <c r="F192" t="s">
        <v>39</v>
      </c>
      <c r="G192" t="s">
        <v>40</v>
      </c>
      <c r="H192" t="s">
        <v>313</v>
      </c>
      <c r="I192">
        <v>471.92</v>
      </c>
      <c r="J192">
        <v>2</v>
      </c>
      <c r="K192">
        <v>29.5</v>
      </c>
    </row>
    <row r="193" spans="1:11" x14ac:dyDescent="0.3">
      <c r="A193" s="1">
        <v>41715</v>
      </c>
      <c r="B193" s="2">
        <f>YEAR(Table3[[#This Row],[Order Date]])</f>
        <v>2014</v>
      </c>
      <c r="C193" s="2">
        <f>MONTH(Table3[[#This Row],[Order Date]])</f>
        <v>3</v>
      </c>
      <c r="D193" t="s">
        <v>314</v>
      </c>
      <c r="E193" t="s">
        <v>315</v>
      </c>
      <c r="F193" t="s">
        <v>11</v>
      </c>
      <c r="G193" t="s">
        <v>92</v>
      </c>
      <c r="H193" t="s">
        <v>316</v>
      </c>
      <c r="I193">
        <v>93.78</v>
      </c>
      <c r="J193">
        <v>2</v>
      </c>
      <c r="K193">
        <v>36.57</v>
      </c>
    </row>
    <row r="194" spans="1:11" x14ac:dyDescent="0.3">
      <c r="A194" s="1">
        <v>41715</v>
      </c>
      <c r="B194" s="2">
        <f>YEAR(Table3[[#This Row],[Order Date]])</f>
        <v>2014</v>
      </c>
      <c r="C194" s="2">
        <f>MONTH(Table3[[#This Row],[Order Date]])</f>
        <v>3</v>
      </c>
      <c r="D194" t="s">
        <v>314</v>
      </c>
      <c r="E194" t="s">
        <v>315</v>
      </c>
      <c r="F194" t="s">
        <v>11</v>
      </c>
      <c r="G194" t="s">
        <v>12</v>
      </c>
      <c r="H194" t="s">
        <v>196</v>
      </c>
      <c r="I194">
        <v>47.18</v>
      </c>
      <c r="J194">
        <v>7</v>
      </c>
      <c r="K194">
        <v>23.59</v>
      </c>
    </row>
    <row r="195" spans="1:11" x14ac:dyDescent="0.3">
      <c r="A195" s="1">
        <v>41715</v>
      </c>
      <c r="B195" s="2">
        <f>YEAR(Table3[[#This Row],[Order Date]])</f>
        <v>2014</v>
      </c>
      <c r="C195" s="2">
        <f>MONTH(Table3[[#This Row],[Order Date]])</f>
        <v>3</v>
      </c>
      <c r="D195" t="s">
        <v>314</v>
      </c>
      <c r="E195" t="s">
        <v>315</v>
      </c>
      <c r="F195" t="s">
        <v>11</v>
      </c>
      <c r="G195" t="s">
        <v>24</v>
      </c>
      <c r="H195" t="s">
        <v>317</v>
      </c>
      <c r="I195">
        <v>19.68</v>
      </c>
      <c r="J195">
        <v>6</v>
      </c>
      <c r="K195">
        <v>5.71</v>
      </c>
    </row>
    <row r="196" spans="1:11" x14ac:dyDescent="0.3">
      <c r="A196" s="1">
        <v>41715</v>
      </c>
      <c r="B196" s="2">
        <f>YEAR(Table3[[#This Row],[Order Date]])</f>
        <v>2014</v>
      </c>
      <c r="C196" s="2">
        <f>MONTH(Table3[[#This Row],[Order Date]])</f>
        <v>3</v>
      </c>
      <c r="D196" t="s">
        <v>314</v>
      </c>
      <c r="E196" t="s">
        <v>315</v>
      </c>
      <c r="F196" t="s">
        <v>11</v>
      </c>
      <c r="G196" t="s">
        <v>20</v>
      </c>
      <c r="H196" t="s">
        <v>141</v>
      </c>
      <c r="I196">
        <v>53.4</v>
      </c>
      <c r="J196">
        <v>10</v>
      </c>
      <c r="K196">
        <v>25.1</v>
      </c>
    </row>
    <row r="197" spans="1:11" x14ac:dyDescent="0.3">
      <c r="A197" s="1">
        <v>41715</v>
      </c>
      <c r="B197" s="2">
        <f>YEAR(Table3[[#This Row],[Order Date]])</f>
        <v>2014</v>
      </c>
      <c r="C197" s="2">
        <f>MONTH(Table3[[#This Row],[Order Date]])</f>
        <v>3</v>
      </c>
      <c r="D197" t="s">
        <v>314</v>
      </c>
      <c r="E197" t="s">
        <v>315</v>
      </c>
      <c r="F197" t="s">
        <v>11</v>
      </c>
      <c r="G197" t="s">
        <v>20</v>
      </c>
      <c r="H197" t="s">
        <v>318</v>
      </c>
      <c r="I197">
        <v>35.880000000000003</v>
      </c>
      <c r="J197">
        <v>6</v>
      </c>
      <c r="K197">
        <v>17.22</v>
      </c>
    </row>
    <row r="198" spans="1:11" x14ac:dyDescent="0.3">
      <c r="A198" s="1">
        <v>41715</v>
      </c>
      <c r="B198" s="2">
        <f>YEAR(Table3[[#This Row],[Order Date]])</f>
        <v>2014</v>
      </c>
      <c r="C198" s="2">
        <f>MONTH(Table3[[#This Row],[Order Date]])</f>
        <v>3</v>
      </c>
      <c r="D198" t="s">
        <v>319</v>
      </c>
      <c r="E198" t="s">
        <v>149</v>
      </c>
      <c r="F198" t="s">
        <v>34</v>
      </c>
      <c r="G198" t="s">
        <v>145</v>
      </c>
      <c r="H198" t="s">
        <v>320</v>
      </c>
      <c r="I198">
        <v>1579.75</v>
      </c>
      <c r="J198">
        <v>7</v>
      </c>
      <c r="K198">
        <v>-447.59</v>
      </c>
    </row>
    <row r="199" spans="1:11" x14ac:dyDescent="0.3">
      <c r="A199" s="1">
        <v>41715</v>
      </c>
      <c r="B199" s="2">
        <f>YEAR(Table3[[#This Row],[Order Date]])</f>
        <v>2014</v>
      </c>
      <c r="C199" s="2">
        <f>MONTH(Table3[[#This Row],[Order Date]])</f>
        <v>3</v>
      </c>
      <c r="D199" t="s">
        <v>319</v>
      </c>
      <c r="E199" t="s">
        <v>149</v>
      </c>
      <c r="F199" t="s">
        <v>34</v>
      </c>
      <c r="G199" t="s">
        <v>145</v>
      </c>
      <c r="H199" t="s">
        <v>321</v>
      </c>
      <c r="I199">
        <v>1071.58</v>
      </c>
      <c r="J199">
        <v>4</v>
      </c>
      <c r="K199">
        <v>-553.65</v>
      </c>
    </row>
    <row r="200" spans="1:11" x14ac:dyDescent="0.3">
      <c r="A200" s="1">
        <v>41715</v>
      </c>
      <c r="B200" s="2">
        <f>YEAR(Table3[[#This Row],[Order Date]])</f>
        <v>2014</v>
      </c>
      <c r="C200" s="2">
        <f>MONTH(Table3[[#This Row],[Order Date]])</f>
        <v>3</v>
      </c>
      <c r="D200" t="s">
        <v>319</v>
      </c>
      <c r="E200" t="s">
        <v>149</v>
      </c>
      <c r="F200" t="s">
        <v>34</v>
      </c>
      <c r="G200" t="s">
        <v>145</v>
      </c>
      <c r="H200" t="s">
        <v>322</v>
      </c>
      <c r="I200">
        <v>613.91</v>
      </c>
      <c r="J200">
        <v>3</v>
      </c>
      <c r="K200">
        <v>-122.78</v>
      </c>
    </row>
    <row r="201" spans="1:11" x14ac:dyDescent="0.3">
      <c r="A201" s="1">
        <v>41715</v>
      </c>
      <c r="B201" s="2">
        <f>YEAR(Table3[[#This Row],[Order Date]])</f>
        <v>2014</v>
      </c>
      <c r="C201" s="2">
        <f>MONTH(Table3[[#This Row],[Order Date]])</f>
        <v>3</v>
      </c>
      <c r="D201" t="s">
        <v>319</v>
      </c>
      <c r="E201" t="s">
        <v>149</v>
      </c>
      <c r="F201" t="s">
        <v>11</v>
      </c>
      <c r="G201" t="s">
        <v>12</v>
      </c>
      <c r="H201" t="s">
        <v>323</v>
      </c>
      <c r="I201">
        <v>34.86</v>
      </c>
      <c r="J201">
        <v>7</v>
      </c>
      <c r="K201">
        <v>16.38</v>
      </c>
    </row>
    <row r="202" spans="1:11" x14ac:dyDescent="0.3">
      <c r="A202" s="1">
        <v>41715</v>
      </c>
      <c r="B202" s="2">
        <f>YEAR(Table3[[#This Row],[Order Date]])</f>
        <v>2014</v>
      </c>
      <c r="C202" s="2">
        <f>MONTH(Table3[[#This Row],[Order Date]])</f>
        <v>3</v>
      </c>
      <c r="D202" t="s">
        <v>319</v>
      </c>
      <c r="E202" t="s">
        <v>149</v>
      </c>
      <c r="F202" t="s">
        <v>11</v>
      </c>
      <c r="G202" t="s">
        <v>12</v>
      </c>
      <c r="H202" t="s">
        <v>324</v>
      </c>
      <c r="I202">
        <v>155.04</v>
      </c>
      <c r="J202">
        <v>4</v>
      </c>
      <c r="K202">
        <v>75.97</v>
      </c>
    </row>
    <row r="203" spans="1:11" x14ac:dyDescent="0.3">
      <c r="A203" s="1">
        <v>41715</v>
      </c>
      <c r="B203" s="2">
        <f>YEAR(Table3[[#This Row],[Order Date]])</f>
        <v>2014</v>
      </c>
      <c r="C203" s="2">
        <f>MONTH(Table3[[#This Row],[Order Date]])</f>
        <v>3</v>
      </c>
      <c r="D203" t="s">
        <v>325</v>
      </c>
      <c r="E203" t="s">
        <v>10</v>
      </c>
      <c r="F203" t="s">
        <v>11</v>
      </c>
      <c r="G203" t="s">
        <v>24</v>
      </c>
      <c r="H203" t="s">
        <v>326</v>
      </c>
      <c r="I203">
        <v>4.45</v>
      </c>
      <c r="J203">
        <v>2</v>
      </c>
      <c r="K203">
        <v>0.33</v>
      </c>
    </row>
    <row r="204" spans="1:11" x14ac:dyDescent="0.3">
      <c r="A204" s="1">
        <v>41715</v>
      </c>
      <c r="B204" s="2">
        <f>YEAR(Table3[[#This Row],[Order Date]])</f>
        <v>2014</v>
      </c>
      <c r="C204" s="2">
        <f>MONTH(Table3[[#This Row],[Order Date]])</f>
        <v>3</v>
      </c>
      <c r="D204" t="s">
        <v>325</v>
      </c>
      <c r="E204" t="s">
        <v>10</v>
      </c>
      <c r="F204" t="s">
        <v>11</v>
      </c>
      <c r="G204" t="s">
        <v>12</v>
      </c>
      <c r="H204" t="s">
        <v>327</v>
      </c>
      <c r="I204">
        <v>5.18</v>
      </c>
      <c r="J204">
        <v>1</v>
      </c>
      <c r="K204">
        <v>1.88</v>
      </c>
    </row>
    <row r="205" spans="1:11" x14ac:dyDescent="0.3">
      <c r="A205" s="1">
        <v>41715</v>
      </c>
      <c r="B205" s="2">
        <f>YEAR(Table3[[#This Row],[Order Date]])</f>
        <v>2014</v>
      </c>
      <c r="C205" s="2">
        <f>MONTH(Table3[[#This Row],[Order Date]])</f>
        <v>3</v>
      </c>
      <c r="D205" t="s">
        <v>325</v>
      </c>
      <c r="E205" t="s">
        <v>10</v>
      </c>
      <c r="F205" t="s">
        <v>11</v>
      </c>
      <c r="G205" t="s">
        <v>12</v>
      </c>
      <c r="H205" t="s">
        <v>328</v>
      </c>
      <c r="I205">
        <v>15.55</v>
      </c>
      <c r="J205">
        <v>3</v>
      </c>
      <c r="K205">
        <v>5.44</v>
      </c>
    </row>
    <row r="206" spans="1:11" x14ac:dyDescent="0.3">
      <c r="A206" s="1">
        <v>41715</v>
      </c>
      <c r="B206" s="2">
        <f>YEAR(Table3[[#This Row],[Order Date]])</f>
        <v>2014</v>
      </c>
      <c r="C206" s="2">
        <f>MONTH(Table3[[#This Row],[Order Date]])</f>
        <v>3</v>
      </c>
      <c r="D206" t="s">
        <v>170</v>
      </c>
      <c r="E206" t="s">
        <v>329</v>
      </c>
      <c r="F206" t="s">
        <v>11</v>
      </c>
      <c r="G206" t="s">
        <v>20</v>
      </c>
      <c r="H206" t="s">
        <v>113</v>
      </c>
      <c r="I206">
        <v>11.43</v>
      </c>
      <c r="J206">
        <v>3</v>
      </c>
      <c r="K206">
        <v>5.37</v>
      </c>
    </row>
    <row r="207" spans="1:11" x14ac:dyDescent="0.3">
      <c r="A207" s="1">
        <v>41715</v>
      </c>
      <c r="B207" s="2">
        <f>YEAR(Table3[[#This Row],[Order Date]])</f>
        <v>2014</v>
      </c>
      <c r="C207" s="2">
        <f>MONTH(Table3[[#This Row],[Order Date]])</f>
        <v>3</v>
      </c>
      <c r="D207" t="s">
        <v>170</v>
      </c>
      <c r="E207" t="s">
        <v>329</v>
      </c>
      <c r="F207" t="s">
        <v>11</v>
      </c>
      <c r="G207" t="s">
        <v>20</v>
      </c>
      <c r="H207" t="s">
        <v>330</v>
      </c>
      <c r="I207">
        <v>30.44</v>
      </c>
      <c r="J207">
        <v>2</v>
      </c>
      <c r="K207">
        <v>14.92</v>
      </c>
    </row>
    <row r="208" spans="1:11" x14ac:dyDescent="0.3">
      <c r="A208" s="1">
        <v>41715</v>
      </c>
      <c r="B208" s="2">
        <f>YEAR(Table3[[#This Row],[Order Date]])</f>
        <v>2014</v>
      </c>
      <c r="C208" s="2">
        <f>MONTH(Table3[[#This Row],[Order Date]])</f>
        <v>3</v>
      </c>
      <c r="D208" t="s">
        <v>170</v>
      </c>
      <c r="E208" t="s">
        <v>329</v>
      </c>
      <c r="F208" t="s">
        <v>11</v>
      </c>
      <c r="G208" t="s">
        <v>12</v>
      </c>
      <c r="H208" t="s">
        <v>331</v>
      </c>
      <c r="I208">
        <v>12.96</v>
      </c>
      <c r="J208">
        <v>2</v>
      </c>
      <c r="K208">
        <v>6.35</v>
      </c>
    </row>
    <row r="209" spans="1:11" x14ac:dyDescent="0.3">
      <c r="A209" s="1">
        <v>41715</v>
      </c>
      <c r="B209" s="2">
        <f>YEAR(Table3[[#This Row],[Order Date]])</f>
        <v>2014</v>
      </c>
      <c r="C209" s="2">
        <f>MONTH(Table3[[#This Row],[Order Date]])</f>
        <v>3</v>
      </c>
      <c r="D209" t="s">
        <v>170</v>
      </c>
      <c r="E209" t="s">
        <v>329</v>
      </c>
      <c r="F209" t="s">
        <v>11</v>
      </c>
      <c r="G209" t="s">
        <v>12</v>
      </c>
      <c r="H209" t="s">
        <v>332</v>
      </c>
      <c r="I209">
        <v>16</v>
      </c>
      <c r="J209">
        <v>4</v>
      </c>
      <c r="K209">
        <v>7.68</v>
      </c>
    </row>
    <row r="210" spans="1:11" x14ac:dyDescent="0.3">
      <c r="A210" s="1">
        <v>41715</v>
      </c>
      <c r="B210" s="2">
        <f>YEAR(Table3[[#This Row],[Order Date]])</f>
        <v>2014</v>
      </c>
      <c r="C210" s="2">
        <f>MONTH(Table3[[#This Row],[Order Date]])</f>
        <v>3</v>
      </c>
      <c r="D210" t="s">
        <v>170</v>
      </c>
      <c r="E210" t="s">
        <v>329</v>
      </c>
      <c r="F210" t="s">
        <v>11</v>
      </c>
      <c r="G210" t="s">
        <v>92</v>
      </c>
      <c r="H210" t="s">
        <v>333</v>
      </c>
      <c r="I210">
        <v>32.67</v>
      </c>
      <c r="J210">
        <v>3</v>
      </c>
      <c r="K210">
        <v>8.49</v>
      </c>
    </row>
    <row r="211" spans="1:11" x14ac:dyDescent="0.3">
      <c r="A211" s="1">
        <v>41715</v>
      </c>
      <c r="B211" s="2">
        <f>YEAR(Table3[[#This Row],[Order Date]])</f>
        <v>2014</v>
      </c>
      <c r="C211" s="2">
        <f>MONTH(Table3[[#This Row],[Order Date]])</f>
        <v>3</v>
      </c>
      <c r="D211" t="s">
        <v>334</v>
      </c>
      <c r="E211" t="s">
        <v>23</v>
      </c>
      <c r="F211" t="s">
        <v>11</v>
      </c>
      <c r="G211" t="s">
        <v>12</v>
      </c>
      <c r="H211" t="s">
        <v>335</v>
      </c>
      <c r="I211">
        <v>126.62</v>
      </c>
      <c r="J211">
        <v>6</v>
      </c>
      <c r="K211">
        <v>41.15</v>
      </c>
    </row>
    <row r="212" spans="1:11" x14ac:dyDescent="0.3">
      <c r="A212" s="1">
        <v>41716</v>
      </c>
      <c r="B212" s="2">
        <f>YEAR(Table3[[#This Row],[Order Date]])</f>
        <v>2014</v>
      </c>
      <c r="C212" s="2">
        <f>MONTH(Table3[[#This Row],[Order Date]])</f>
        <v>3</v>
      </c>
      <c r="D212" t="s">
        <v>336</v>
      </c>
      <c r="E212" t="s">
        <v>123</v>
      </c>
      <c r="F212" t="s">
        <v>39</v>
      </c>
      <c r="G212" t="s">
        <v>302</v>
      </c>
      <c r="H212" t="s">
        <v>303</v>
      </c>
      <c r="I212">
        <v>821.3</v>
      </c>
      <c r="J212">
        <v>4</v>
      </c>
      <c r="K212">
        <v>-16.43</v>
      </c>
    </row>
    <row r="213" spans="1:11" x14ac:dyDescent="0.3">
      <c r="A213" s="1">
        <v>41716</v>
      </c>
      <c r="B213" s="2">
        <f>YEAR(Table3[[#This Row],[Order Date]])</f>
        <v>2014</v>
      </c>
      <c r="C213" s="2">
        <f>MONTH(Table3[[#This Row],[Order Date]])</f>
        <v>3</v>
      </c>
      <c r="D213" t="s">
        <v>336</v>
      </c>
      <c r="E213" t="s">
        <v>123</v>
      </c>
      <c r="F213" t="s">
        <v>39</v>
      </c>
      <c r="G213" t="s">
        <v>302</v>
      </c>
      <c r="H213" t="s">
        <v>337</v>
      </c>
      <c r="I213">
        <v>22638.48</v>
      </c>
      <c r="J213">
        <v>6</v>
      </c>
      <c r="K213">
        <v>-1811.08</v>
      </c>
    </row>
    <row r="214" spans="1:11" x14ac:dyDescent="0.3">
      <c r="A214" s="1">
        <v>41716</v>
      </c>
      <c r="B214" s="2">
        <f>YEAR(Table3[[#This Row],[Order Date]])</f>
        <v>2014</v>
      </c>
      <c r="C214" s="2">
        <f>MONTH(Table3[[#This Row],[Order Date]])</f>
        <v>3</v>
      </c>
      <c r="D214" t="s">
        <v>336</v>
      </c>
      <c r="E214" t="s">
        <v>123</v>
      </c>
      <c r="F214" t="s">
        <v>11</v>
      </c>
      <c r="G214" t="s">
        <v>12</v>
      </c>
      <c r="H214" t="s">
        <v>127</v>
      </c>
      <c r="I214">
        <v>21.38</v>
      </c>
      <c r="J214">
        <v>4</v>
      </c>
      <c r="K214">
        <v>7.48</v>
      </c>
    </row>
    <row r="215" spans="1:11" x14ac:dyDescent="0.3">
      <c r="A215" s="1">
        <v>41716</v>
      </c>
      <c r="B215" s="2">
        <f>YEAR(Table3[[#This Row],[Order Date]])</f>
        <v>2014</v>
      </c>
      <c r="C215" s="2">
        <f>MONTH(Table3[[#This Row],[Order Date]])</f>
        <v>3</v>
      </c>
      <c r="D215" t="s">
        <v>336</v>
      </c>
      <c r="E215" t="s">
        <v>123</v>
      </c>
      <c r="F215" t="s">
        <v>11</v>
      </c>
      <c r="G215" t="s">
        <v>24</v>
      </c>
      <c r="H215" t="s">
        <v>338</v>
      </c>
      <c r="I215">
        <v>8.02</v>
      </c>
      <c r="J215">
        <v>3</v>
      </c>
      <c r="K215">
        <v>1</v>
      </c>
    </row>
    <row r="216" spans="1:11" x14ac:dyDescent="0.3">
      <c r="A216" s="1">
        <v>41716</v>
      </c>
      <c r="B216" s="2">
        <f>YEAR(Table3[[#This Row],[Order Date]])</f>
        <v>2014</v>
      </c>
      <c r="C216" s="2">
        <f>MONTH(Table3[[#This Row],[Order Date]])</f>
        <v>3</v>
      </c>
      <c r="D216" t="s">
        <v>336</v>
      </c>
      <c r="E216" t="s">
        <v>123</v>
      </c>
      <c r="F216" t="s">
        <v>34</v>
      </c>
      <c r="G216" t="s">
        <v>47</v>
      </c>
      <c r="H216" t="s">
        <v>339</v>
      </c>
      <c r="I216">
        <v>30.77</v>
      </c>
      <c r="J216">
        <v>2</v>
      </c>
      <c r="K216">
        <v>8.08</v>
      </c>
    </row>
    <row r="217" spans="1:11" x14ac:dyDescent="0.3">
      <c r="A217" s="1">
        <v>41716</v>
      </c>
      <c r="B217" s="2">
        <f>YEAR(Table3[[#This Row],[Order Date]])</f>
        <v>2014</v>
      </c>
      <c r="C217" s="2">
        <f>MONTH(Table3[[#This Row],[Order Date]])</f>
        <v>3</v>
      </c>
      <c r="D217" t="s">
        <v>336</v>
      </c>
      <c r="E217" t="s">
        <v>123</v>
      </c>
      <c r="F217" t="s">
        <v>11</v>
      </c>
      <c r="G217" t="s">
        <v>43</v>
      </c>
      <c r="H217" t="s">
        <v>160</v>
      </c>
      <c r="I217">
        <v>18.940000000000001</v>
      </c>
      <c r="J217">
        <v>3</v>
      </c>
      <c r="K217">
        <v>5.92</v>
      </c>
    </row>
    <row r="218" spans="1:11" x14ac:dyDescent="0.3">
      <c r="A218" s="1">
        <v>41716</v>
      </c>
      <c r="B218" s="2">
        <f>YEAR(Table3[[#This Row],[Order Date]])</f>
        <v>2014</v>
      </c>
      <c r="C218" s="2">
        <f>MONTH(Table3[[#This Row],[Order Date]])</f>
        <v>3</v>
      </c>
      <c r="D218" t="s">
        <v>336</v>
      </c>
      <c r="E218" t="s">
        <v>123</v>
      </c>
      <c r="F218" t="s">
        <v>34</v>
      </c>
      <c r="G218" t="s">
        <v>47</v>
      </c>
      <c r="H218" t="s">
        <v>340</v>
      </c>
      <c r="I218">
        <v>122.35</v>
      </c>
      <c r="J218">
        <v>3</v>
      </c>
      <c r="K218">
        <v>15.29</v>
      </c>
    </row>
    <row r="219" spans="1:11" x14ac:dyDescent="0.3">
      <c r="A219" s="1">
        <v>41716</v>
      </c>
      <c r="B219" s="2">
        <f>YEAR(Table3[[#This Row],[Order Date]])</f>
        <v>2014</v>
      </c>
      <c r="C219" s="2">
        <f>MONTH(Table3[[#This Row],[Order Date]])</f>
        <v>3</v>
      </c>
      <c r="D219" t="s">
        <v>341</v>
      </c>
      <c r="E219" t="s">
        <v>27</v>
      </c>
      <c r="F219" t="s">
        <v>34</v>
      </c>
      <c r="G219" t="s">
        <v>74</v>
      </c>
      <c r="H219" t="s">
        <v>342</v>
      </c>
      <c r="I219">
        <v>1198.33</v>
      </c>
      <c r="J219">
        <v>10</v>
      </c>
      <c r="K219">
        <v>70.489999999999995</v>
      </c>
    </row>
    <row r="220" spans="1:11" x14ac:dyDescent="0.3">
      <c r="A220" s="1">
        <v>41716</v>
      </c>
      <c r="B220" s="2">
        <f>YEAR(Table3[[#This Row],[Order Date]])</f>
        <v>2014</v>
      </c>
      <c r="C220" s="2">
        <f>MONTH(Table3[[#This Row],[Order Date]])</f>
        <v>3</v>
      </c>
      <c r="D220" t="s">
        <v>343</v>
      </c>
      <c r="E220" t="s">
        <v>27</v>
      </c>
      <c r="F220" t="s">
        <v>34</v>
      </c>
      <c r="G220" t="s">
        <v>47</v>
      </c>
      <c r="H220" t="s">
        <v>344</v>
      </c>
      <c r="I220">
        <v>111</v>
      </c>
      <c r="J220">
        <v>2</v>
      </c>
      <c r="K220">
        <v>14.43</v>
      </c>
    </row>
    <row r="221" spans="1:11" x14ac:dyDescent="0.3">
      <c r="A221" s="1">
        <v>41716</v>
      </c>
      <c r="B221" s="2">
        <f>YEAR(Table3[[#This Row],[Order Date]])</f>
        <v>2014</v>
      </c>
      <c r="C221" s="2">
        <f>MONTH(Table3[[#This Row],[Order Date]])</f>
        <v>3</v>
      </c>
      <c r="D221" t="s">
        <v>343</v>
      </c>
      <c r="E221" t="s">
        <v>27</v>
      </c>
      <c r="F221" t="s">
        <v>39</v>
      </c>
      <c r="G221" t="s">
        <v>302</v>
      </c>
      <c r="H221" t="s">
        <v>345</v>
      </c>
      <c r="I221">
        <v>1279.97</v>
      </c>
      <c r="J221">
        <v>4</v>
      </c>
      <c r="K221">
        <v>415.99</v>
      </c>
    </row>
    <row r="222" spans="1:11" x14ac:dyDescent="0.3">
      <c r="A222" s="1">
        <v>41716</v>
      </c>
      <c r="B222" s="2">
        <f>YEAR(Table3[[#This Row],[Order Date]])</f>
        <v>2014</v>
      </c>
      <c r="C222" s="2">
        <f>MONTH(Table3[[#This Row],[Order Date]])</f>
        <v>3</v>
      </c>
      <c r="D222" t="s">
        <v>343</v>
      </c>
      <c r="E222" t="s">
        <v>27</v>
      </c>
      <c r="F222" t="s">
        <v>11</v>
      </c>
      <c r="G222" t="s">
        <v>18</v>
      </c>
      <c r="H222" t="s">
        <v>73</v>
      </c>
      <c r="I222">
        <v>1856.19</v>
      </c>
      <c r="J222">
        <v>7</v>
      </c>
      <c r="K222">
        <v>334.11</v>
      </c>
    </row>
    <row r="223" spans="1:11" x14ac:dyDescent="0.3">
      <c r="A223" s="1">
        <v>41717</v>
      </c>
      <c r="B223" s="2">
        <f>YEAR(Table3[[#This Row],[Order Date]])</f>
        <v>2014</v>
      </c>
      <c r="C223" s="2">
        <f>MONTH(Table3[[#This Row],[Order Date]])</f>
        <v>3</v>
      </c>
      <c r="D223" t="s">
        <v>346</v>
      </c>
      <c r="E223" t="s">
        <v>123</v>
      </c>
      <c r="F223" t="s">
        <v>39</v>
      </c>
      <c r="G223" t="s">
        <v>40</v>
      </c>
      <c r="H223" t="s">
        <v>347</v>
      </c>
      <c r="I223">
        <v>323.98</v>
      </c>
      <c r="J223">
        <v>3</v>
      </c>
      <c r="K223">
        <v>28.35</v>
      </c>
    </row>
    <row r="224" spans="1:11" x14ac:dyDescent="0.3">
      <c r="A224" s="1">
        <v>41717</v>
      </c>
      <c r="B224" s="2">
        <f>YEAR(Table3[[#This Row],[Order Date]])</f>
        <v>2014</v>
      </c>
      <c r="C224" s="2">
        <f>MONTH(Table3[[#This Row],[Order Date]])</f>
        <v>3</v>
      </c>
      <c r="D224" t="s">
        <v>346</v>
      </c>
      <c r="E224" t="s">
        <v>123</v>
      </c>
      <c r="F224" t="s">
        <v>11</v>
      </c>
      <c r="G224" t="s">
        <v>16</v>
      </c>
      <c r="H224" t="s">
        <v>348</v>
      </c>
      <c r="I224">
        <v>11.81</v>
      </c>
      <c r="J224">
        <v>4</v>
      </c>
      <c r="K224">
        <v>3.99</v>
      </c>
    </row>
    <row r="225" spans="1:11" x14ac:dyDescent="0.3">
      <c r="A225" s="1">
        <v>41717</v>
      </c>
      <c r="B225" s="2">
        <f>YEAR(Table3[[#This Row],[Order Date]])</f>
        <v>2014</v>
      </c>
      <c r="C225" s="2">
        <f>MONTH(Table3[[#This Row],[Order Date]])</f>
        <v>3</v>
      </c>
      <c r="D225" t="s">
        <v>346</v>
      </c>
      <c r="E225" t="s">
        <v>123</v>
      </c>
      <c r="F225" t="s">
        <v>11</v>
      </c>
      <c r="G225" t="s">
        <v>18</v>
      </c>
      <c r="H225" t="s">
        <v>349</v>
      </c>
      <c r="I225">
        <v>26.16</v>
      </c>
      <c r="J225">
        <v>3</v>
      </c>
      <c r="K225">
        <v>1.96</v>
      </c>
    </row>
    <row r="226" spans="1:11" x14ac:dyDescent="0.3">
      <c r="A226" s="1">
        <v>41717</v>
      </c>
      <c r="B226" s="2">
        <f>YEAR(Table3[[#This Row],[Order Date]])</f>
        <v>2014</v>
      </c>
      <c r="C226" s="2">
        <f>MONTH(Table3[[#This Row],[Order Date]])</f>
        <v>3</v>
      </c>
      <c r="D226" t="s">
        <v>346</v>
      </c>
      <c r="E226" t="s">
        <v>123</v>
      </c>
      <c r="F226" t="s">
        <v>11</v>
      </c>
      <c r="G226" t="s">
        <v>20</v>
      </c>
      <c r="H226" t="s">
        <v>175</v>
      </c>
      <c r="I226">
        <v>33.57</v>
      </c>
      <c r="J226">
        <v>5</v>
      </c>
      <c r="K226">
        <v>-25.74</v>
      </c>
    </row>
    <row r="227" spans="1:11" x14ac:dyDescent="0.3">
      <c r="A227" s="1">
        <v>41717</v>
      </c>
      <c r="B227" s="2">
        <f>YEAR(Table3[[#This Row],[Order Date]])</f>
        <v>2014</v>
      </c>
      <c r="C227" s="2">
        <f>MONTH(Table3[[#This Row],[Order Date]])</f>
        <v>3</v>
      </c>
      <c r="D227" t="s">
        <v>346</v>
      </c>
      <c r="E227" t="s">
        <v>123</v>
      </c>
      <c r="F227" t="s">
        <v>34</v>
      </c>
      <c r="G227" t="s">
        <v>47</v>
      </c>
      <c r="H227" t="s">
        <v>281</v>
      </c>
      <c r="I227">
        <v>4.99</v>
      </c>
      <c r="J227">
        <v>3</v>
      </c>
      <c r="K227">
        <v>1.37</v>
      </c>
    </row>
    <row r="228" spans="1:11" x14ac:dyDescent="0.3">
      <c r="A228" s="1">
        <v>41717</v>
      </c>
      <c r="B228" s="2">
        <f>YEAR(Table3[[#This Row],[Order Date]])</f>
        <v>2014</v>
      </c>
      <c r="C228" s="2">
        <f>MONTH(Table3[[#This Row],[Order Date]])</f>
        <v>3</v>
      </c>
      <c r="D228" t="s">
        <v>346</v>
      </c>
      <c r="E228" t="s">
        <v>123</v>
      </c>
      <c r="F228" t="s">
        <v>34</v>
      </c>
      <c r="G228" t="s">
        <v>47</v>
      </c>
      <c r="H228" t="s">
        <v>350</v>
      </c>
      <c r="I228">
        <v>20.02</v>
      </c>
      <c r="J228">
        <v>3</v>
      </c>
      <c r="K228">
        <v>5.5</v>
      </c>
    </row>
    <row r="229" spans="1:11" x14ac:dyDescent="0.3">
      <c r="A229" s="1">
        <v>41717</v>
      </c>
      <c r="B229" s="2">
        <f>YEAR(Table3[[#This Row],[Order Date]])</f>
        <v>2014</v>
      </c>
      <c r="C229" s="2">
        <f>MONTH(Table3[[#This Row],[Order Date]])</f>
        <v>3</v>
      </c>
      <c r="D229" t="s">
        <v>346</v>
      </c>
      <c r="E229" t="s">
        <v>123</v>
      </c>
      <c r="F229" t="s">
        <v>39</v>
      </c>
      <c r="G229" t="s">
        <v>52</v>
      </c>
      <c r="H229" t="s">
        <v>351</v>
      </c>
      <c r="I229">
        <v>170.24</v>
      </c>
      <c r="J229">
        <v>2</v>
      </c>
      <c r="K229">
        <v>53.2</v>
      </c>
    </row>
    <row r="230" spans="1:11" x14ac:dyDescent="0.3">
      <c r="A230" s="1">
        <v>41719</v>
      </c>
      <c r="B230" s="2">
        <f>YEAR(Table3[[#This Row],[Order Date]])</f>
        <v>2014</v>
      </c>
      <c r="C230" s="2">
        <f>MONTH(Table3[[#This Row],[Order Date]])</f>
        <v>3</v>
      </c>
      <c r="D230" t="s">
        <v>352</v>
      </c>
      <c r="E230" t="s">
        <v>78</v>
      </c>
      <c r="F230" t="s">
        <v>11</v>
      </c>
      <c r="G230" t="s">
        <v>24</v>
      </c>
      <c r="H230" t="s">
        <v>353</v>
      </c>
      <c r="I230">
        <v>7.41</v>
      </c>
      <c r="J230">
        <v>2</v>
      </c>
      <c r="K230">
        <v>1.2</v>
      </c>
    </row>
    <row r="231" spans="1:11" x14ac:dyDescent="0.3">
      <c r="A231" s="1">
        <v>41719</v>
      </c>
      <c r="B231" s="2">
        <f>YEAR(Table3[[#This Row],[Order Date]])</f>
        <v>2014</v>
      </c>
      <c r="C231" s="2">
        <f>MONTH(Table3[[#This Row],[Order Date]])</f>
        <v>3</v>
      </c>
      <c r="D231" t="s">
        <v>352</v>
      </c>
      <c r="E231" t="s">
        <v>78</v>
      </c>
      <c r="F231" t="s">
        <v>11</v>
      </c>
      <c r="G231" t="s">
        <v>24</v>
      </c>
      <c r="H231" t="s">
        <v>354</v>
      </c>
      <c r="I231">
        <v>6.05</v>
      </c>
      <c r="J231">
        <v>3</v>
      </c>
      <c r="K231">
        <v>1.59</v>
      </c>
    </row>
    <row r="232" spans="1:11" x14ac:dyDescent="0.3">
      <c r="A232" s="1">
        <v>41719</v>
      </c>
      <c r="B232" s="2">
        <f>YEAR(Table3[[#This Row],[Order Date]])</f>
        <v>2014</v>
      </c>
      <c r="C232" s="2">
        <f>MONTH(Table3[[#This Row],[Order Date]])</f>
        <v>3</v>
      </c>
      <c r="D232" t="s">
        <v>355</v>
      </c>
      <c r="E232" t="s">
        <v>245</v>
      </c>
      <c r="F232" t="s">
        <v>11</v>
      </c>
      <c r="G232" t="s">
        <v>18</v>
      </c>
      <c r="H232" t="s">
        <v>356</v>
      </c>
      <c r="I232">
        <v>16.27</v>
      </c>
      <c r="J232">
        <v>1</v>
      </c>
      <c r="K232">
        <v>-3.86</v>
      </c>
    </row>
    <row r="233" spans="1:11" x14ac:dyDescent="0.3">
      <c r="A233" s="1">
        <v>41719</v>
      </c>
      <c r="B233" s="2">
        <f>YEAR(Table3[[#This Row],[Order Date]])</f>
        <v>2014</v>
      </c>
      <c r="C233" s="2">
        <f>MONTH(Table3[[#This Row],[Order Date]])</f>
        <v>3</v>
      </c>
      <c r="D233" t="s">
        <v>357</v>
      </c>
      <c r="E233" t="s">
        <v>55</v>
      </c>
      <c r="F233" t="s">
        <v>39</v>
      </c>
      <c r="G233" t="s">
        <v>40</v>
      </c>
      <c r="H233" t="s">
        <v>358</v>
      </c>
      <c r="I233">
        <v>3499.93</v>
      </c>
      <c r="J233">
        <v>7</v>
      </c>
      <c r="K233">
        <v>909.98</v>
      </c>
    </row>
    <row r="234" spans="1:11" x14ac:dyDescent="0.3">
      <c r="A234" s="1">
        <v>41719</v>
      </c>
      <c r="B234" s="2">
        <f>YEAR(Table3[[#This Row],[Order Date]])</f>
        <v>2014</v>
      </c>
      <c r="C234" s="2">
        <f>MONTH(Table3[[#This Row],[Order Date]])</f>
        <v>3</v>
      </c>
      <c r="D234" t="s">
        <v>357</v>
      </c>
      <c r="E234" t="s">
        <v>55</v>
      </c>
      <c r="F234" t="s">
        <v>11</v>
      </c>
      <c r="G234" t="s">
        <v>16</v>
      </c>
      <c r="H234" t="s">
        <v>359</v>
      </c>
      <c r="I234">
        <v>14.4</v>
      </c>
      <c r="J234">
        <v>5</v>
      </c>
      <c r="K234">
        <v>6.62</v>
      </c>
    </row>
    <row r="235" spans="1:11" x14ac:dyDescent="0.3">
      <c r="A235" s="1">
        <v>41719</v>
      </c>
      <c r="B235" s="2">
        <f>YEAR(Table3[[#This Row],[Order Date]])</f>
        <v>2014</v>
      </c>
      <c r="C235" s="2">
        <f>MONTH(Table3[[#This Row],[Order Date]])</f>
        <v>3</v>
      </c>
      <c r="D235" t="s">
        <v>357</v>
      </c>
      <c r="E235" t="s">
        <v>55</v>
      </c>
      <c r="F235" t="s">
        <v>11</v>
      </c>
      <c r="G235" t="s">
        <v>12</v>
      </c>
      <c r="H235" t="s">
        <v>360</v>
      </c>
      <c r="I235">
        <v>122.97</v>
      </c>
      <c r="J235">
        <v>3</v>
      </c>
      <c r="K235">
        <v>60.26</v>
      </c>
    </row>
    <row r="236" spans="1:11" x14ac:dyDescent="0.3">
      <c r="A236" s="1">
        <v>41719</v>
      </c>
      <c r="B236" s="2">
        <f>YEAR(Table3[[#This Row],[Order Date]])</f>
        <v>2014</v>
      </c>
      <c r="C236" s="2">
        <f>MONTH(Table3[[#This Row],[Order Date]])</f>
        <v>3</v>
      </c>
      <c r="D236" t="s">
        <v>357</v>
      </c>
      <c r="E236" t="s">
        <v>55</v>
      </c>
      <c r="F236" t="s">
        <v>11</v>
      </c>
      <c r="G236" t="s">
        <v>24</v>
      </c>
      <c r="H236" t="s">
        <v>361</v>
      </c>
      <c r="I236">
        <v>9.32</v>
      </c>
      <c r="J236">
        <v>4</v>
      </c>
      <c r="K236">
        <v>2.7</v>
      </c>
    </row>
    <row r="237" spans="1:11" x14ac:dyDescent="0.3">
      <c r="A237" s="1">
        <v>41719</v>
      </c>
      <c r="B237" s="2">
        <f>YEAR(Table3[[#This Row],[Order Date]])</f>
        <v>2014</v>
      </c>
      <c r="C237" s="2">
        <f>MONTH(Table3[[#This Row],[Order Date]])</f>
        <v>3</v>
      </c>
      <c r="D237" t="s">
        <v>357</v>
      </c>
      <c r="E237" t="s">
        <v>55</v>
      </c>
      <c r="F237" t="s">
        <v>11</v>
      </c>
      <c r="G237" t="s">
        <v>20</v>
      </c>
      <c r="H237" t="s">
        <v>362</v>
      </c>
      <c r="I237">
        <v>122.94</v>
      </c>
      <c r="J237">
        <v>3</v>
      </c>
      <c r="K237">
        <v>59.01</v>
      </c>
    </row>
    <row r="238" spans="1:11" x14ac:dyDescent="0.3">
      <c r="A238" s="1">
        <v>41719</v>
      </c>
      <c r="B238" s="2">
        <f>YEAR(Table3[[#This Row],[Order Date]])</f>
        <v>2014</v>
      </c>
      <c r="C238" s="2">
        <f>MONTH(Table3[[#This Row],[Order Date]])</f>
        <v>3</v>
      </c>
      <c r="D238" t="s">
        <v>363</v>
      </c>
      <c r="E238" t="s">
        <v>120</v>
      </c>
      <c r="F238" t="s">
        <v>11</v>
      </c>
      <c r="G238" t="s">
        <v>16</v>
      </c>
      <c r="H238" t="s">
        <v>364</v>
      </c>
      <c r="I238">
        <v>59.2</v>
      </c>
      <c r="J238">
        <v>5</v>
      </c>
      <c r="K238">
        <v>22.2</v>
      </c>
    </row>
    <row r="239" spans="1:11" x14ac:dyDescent="0.3">
      <c r="A239" s="1">
        <v>41719</v>
      </c>
      <c r="B239" s="2">
        <f>YEAR(Table3[[#This Row],[Order Date]])</f>
        <v>2014</v>
      </c>
      <c r="C239" s="2">
        <f>MONTH(Table3[[#This Row],[Order Date]])</f>
        <v>3</v>
      </c>
      <c r="D239" t="s">
        <v>363</v>
      </c>
      <c r="E239" t="s">
        <v>120</v>
      </c>
      <c r="F239" t="s">
        <v>34</v>
      </c>
      <c r="G239" t="s">
        <v>47</v>
      </c>
      <c r="H239" t="s">
        <v>365</v>
      </c>
      <c r="I239">
        <v>32.950000000000003</v>
      </c>
      <c r="J239">
        <v>3</v>
      </c>
      <c r="K239">
        <v>6.59</v>
      </c>
    </row>
    <row r="240" spans="1:11" x14ac:dyDescent="0.3">
      <c r="A240" s="1">
        <v>41719</v>
      </c>
      <c r="B240" s="2">
        <f>YEAR(Table3[[#This Row],[Order Date]])</f>
        <v>2014</v>
      </c>
      <c r="C240" s="2">
        <f>MONTH(Table3[[#This Row],[Order Date]])</f>
        <v>3</v>
      </c>
      <c r="D240" t="s">
        <v>363</v>
      </c>
      <c r="E240" t="s">
        <v>120</v>
      </c>
      <c r="F240" t="s">
        <v>34</v>
      </c>
      <c r="G240" t="s">
        <v>35</v>
      </c>
      <c r="H240" t="s">
        <v>71</v>
      </c>
      <c r="I240">
        <v>218.38</v>
      </c>
      <c r="J240">
        <v>3</v>
      </c>
      <c r="K240">
        <v>-10.92</v>
      </c>
    </row>
    <row r="241" spans="1:11" x14ac:dyDescent="0.3">
      <c r="A241" s="1">
        <v>41720</v>
      </c>
      <c r="B241" s="2">
        <f>YEAR(Table3[[#This Row],[Order Date]])</f>
        <v>2014</v>
      </c>
      <c r="C241" s="2">
        <f>MONTH(Table3[[#This Row],[Order Date]])</f>
        <v>3</v>
      </c>
      <c r="D241" t="s">
        <v>366</v>
      </c>
      <c r="E241" t="s">
        <v>245</v>
      </c>
      <c r="F241" t="s">
        <v>11</v>
      </c>
      <c r="G241" t="s">
        <v>20</v>
      </c>
      <c r="H241" t="s">
        <v>367</v>
      </c>
      <c r="I241">
        <v>7.64</v>
      </c>
      <c r="J241">
        <v>4</v>
      </c>
      <c r="K241">
        <v>-5.86</v>
      </c>
    </row>
    <row r="242" spans="1:11" x14ac:dyDescent="0.3">
      <c r="A242" s="1">
        <v>41720</v>
      </c>
      <c r="B242" s="2">
        <f>YEAR(Table3[[#This Row],[Order Date]])</f>
        <v>2014</v>
      </c>
      <c r="C242" s="2">
        <f>MONTH(Table3[[#This Row],[Order Date]])</f>
        <v>3</v>
      </c>
      <c r="D242" t="s">
        <v>366</v>
      </c>
      <c r="E242" t="s">
        <v>245</v>
      </c>
      <c r="F242" t="s">
        <v>11</v>
      </c>
      <c r="G242" t="s">
        <v>20</v>
      </c>
      <c r="H242" t="s">
        <v>368</v>
      </c>
      <c r="I242">
        <v>51.47</v>
      </c>
      <c r="J242">
        <v>5</v>
      </c>
      <c r="K242">
        <v>-39.46</v>
      </c>
    </row>
    <row r="243" spans="1:11" x14ac:dyDescent="0.3">
      <c r="A243" s="1">
        <v>41720</v>
      </c>
      <c r="B243" s="2">
        <f>YEAR(Table3[[#This Row],[Order Date]])</f>
        <v>2014</v>
      </c>
      <c r="C243" s="2">
        <f>MONTH(Table3[[#This Row],[Order Date]])</f>
        <v>3</v>
      </c>
      <c r="D243" t="s">
        <v>369</v>
      </c>
      <c r="E243" t="s">
        <v>95</v>
      </c>
      <c r="F243" t="s">
        <v>11</v>
      </c>
      <c r="G243" t="s">
        <v>12</v>
      </c>
      <c r="H243" t="s">
        <v>370</v>
      </c>
      <c r="I243">
        <v>74.349999999999994</v>
      </c>
      <c r="J243">
        <v>3</v>
      </c>
      <c r="K243">
        <v>23.24</v>
      </c>
    </row>
    <row r="244" spans="1:11" x14ac:dyDescent="0.3">
      <c r="A244" s="1">
        <v>41720</v>
      </c>
      <c r="B244" s="2">
        <f>YEAR(Table3[[#This Row],[Order Date]])</f>
        <v>2014</v>
      </c>
      <c r="C244" s="2">
        <f>MONTH(Table3[[#This Row],[Order Date]])</f>
        <v>3</v>
      </c>
      <c r="D244" t="s">
        <v>369</v>
      </c>
      <c r="E244" t="s">
        <v>95</v>
      </c>
      <c r="F244" t="s">
        <v>34</v>
      </c>
      <c r="G244" t="s">
        <v>35</v>
      </c>
      <c r="H244" t="s">
        <v>371</v>
      </c>
      <c r="I244">
        <v>314.35000000000002</v>
      </c>
      <c r="J244">
        <v>3</v>
      </c>
      <c r="K244">
        <v>-35.36</v>
      </c>
    </row>
    <row r="245" spans="1:11" x14ac:dyDescent="0.3">
      <c r="A245" s="1">
        <v>41720</v>
      </c>
      <c r="B245" s="2">
        <f>YEAR(Table3[[#This Row],[Order Date]])</f>
        <v>2014</v>
      </c>
      <c r="C245" s="2">
        <f>MONTH(Table3[[#This Row],[Order Date]])</f>
        <v>3</v>
      </c>
      <c r="D245" t="s">
        <v>372</v>
      </c>
      <c r="E245" t="s">
        <v>129</v>
      </c>
      <c r="F245" t="s">
        <v>11</v>
      </c>
      <c r="G245" t="s">
        <v>24</v>
      </c>
      <c r="H245" t="s">
        <v>25</v>
      </c>
      <c r="I245">
        <v>16.28</v>
      </c>
      <c r="J245">
        <v>2</v>
      </c>
      <c r="K245">
        <v>6.51</v>
      </c>
    </row>
    <row r="246" spans="1:11" x14ac:dyDescent="0.3">
      <c r="A246" s="1">
        <v>41721</v>
      </c>
      <c r="B246" s="2">
        <f>YEAR(Table3[[#This Row],[Order Date]])</f>
        <v>2014</v>
      </c>
      <c r="C246" s="2">
        <f>MONTH(Table3[[#This Row],[Order Date]])</f>
        <v>3</v>
      </c>
      <c r="D246" t="s">
        <v>373</v>
      </c>
      <c r="E246" t="s">
        <v>27</v>
      </c>
      <c r="F246" t="s">
        <v>11</v>
      </c>
      <c r="G246" t="s">
        <v>18</v>
      </c>
      <c r="H246" t="s">
        <v>374</v>
      </c>
      <c r="I246">
        <v>330.4</v>
      </c>
      <c r="J246">
        <v>2</v>
      </c>
      <c r="K246">
        <v>85.9</v>
      </c>
    </row>
    <row r="247" spans="1:11" x14ac:dyDescent="0.3">
      <c r="A247" s="1">
        <v>41721</v>
      </c>
      <c r="B247" s="2">
        <f>YEAR(Table3[[#This Row],[Order Date]])</f>
        <v>2014</v>
      </c>
      <c r="C247" s="2">
        <f>MONTH(Table3[[#This Row],[Order Date]])</f>
        <v>3</v>
      </c>
      <c r="D247" t="s">
        <v>373</v>
      </c>
      <c r="E247" t="s">
        <v>27</v>
      </c>
      <c r="F247" t="s">
        <v>39</v>
      </c>
      <c r="G247" t="s">
        <v>40</v>
      </c>
      <c r="H247" t="s">
        <v>375</v>
      </c>
      <c r="I247">
        <v>604.75</v>
      </c>
      <c r="J247">
        <v>6</v>
      </c>
      <c r="K247">
        <v>37.799999999999997</v>
      </c>
    </row>
    <row r="248" spans="1:11" x14ac:dyDescent="0.3">
      <c r="A248" s="1">
        <v>41721</v>
      </c>
      <c r="B248" s="2">
        <f>YEAR(Table3[[#This Row],[Order Date]])</f>
        <v>2014</v>
      </c>
      <c r="C248" s="2">
        <f>MONTH(Table3[[#This Row],[Order Date]])</f>
        <v>3</v>
      </c>
      <c r="D248" t="s">
        <v>376</v>
      </c>
      <c r="E248" t="s">
        <v>123</v>
      </c>
      <c r="F248" t="s">
        <v>11</v>
      </c>
      <c r="G248" t="s">
        <v>16</v>
      </c>
      <c r="H248" t="s">
        <v>377</v>
      </c>
      <c r="I248">
        <v>9.91</v>
      </c>
      <c r="J248">
        <v>3</v>
      </c>
      <c r="K248">
        <v>3.22</v>
      </c>
    </row>
    <row r="249" spans="1:11" x14ac:dyDescent="0.3">
      <c r="A249" s="1">
        <v>41722</v>
      </c>
      <c r="B249" s="2">
        <f>YEAR(Table3[[#This Row],[Order Date]])</f>
        <v>2014</v>
      </c>
      <c r="C249" s="2">
        <f>MONTH(Table3[[#This Row],[Order Date]])</f>
        <v>3</v>
      </c>
      <c r="D249" t="s">
        <v>378</v>
      </c>
      <c r="E249" t="s">
        <v>149</v>
      </c>
      <c r="F249" t="s">
        <v>11</v>
      </c>
      <c r="G249" t="s">
        <v>12</v>
      </c>
      <c r="H249" t="s">
        <v>379</v>
      </c>
      <c r="I249">
        <v>24.9</v>
      </c>
      <c r="J249">
        <v>5</v>
      </c>
      <c r="K249">
        <v>11.7</v>
      </c>
    </row>
    <row r="250" spans="1:11" x14ac:dyDescent="0.3">
      <c r="A250" s="1">
        <v>41722</v>
      </c>
      <c r="B250" s="2">
        <f>YEAR(Table3[[#This Row],[Order Date]])</f>
        <v>2014</v>
      </c>
      <c r="C250" s="2">
        <f>MONTH(Table3[[#This Row],[Order Date]])</f>
        <v>3</v>
      </c>
      <c r="D250" t="s">
        <v>380</v>
      </c>
      <c r="E250" t="s">
        <v>27</v>
      </c>
      <c r="F250" t="s">
        <v>34</v>
      </c>
      <c r="G250" t="s">
        <v>47</v>
      </c>
      <c r="H250" t="s">
        <v>381</v>
      </c>
      <c r="I250">
        <v>40.479999999999997</v>
      </c>
      <c r="J250">
        <v>2</v>
      </c>
      <c r="K250">
        <v>14.57</v>
      </c>
    </row>
    <row r="251" spans="1:11" x14ac:dyDescent="0.3">
      <c r="A251" s="1">
        <v>41723</v>
      </c>
      <c r="B251" s="2">
        <f>YEAR(Table3[[#This Row],[Order Date]])</f>
        <v>2014</v>
      </c>
      <c r="C251" s="2">
        <f>MONTH(Table3[[#This Row],[Order Date]])</f>
        <v>3</v>
      </c>
      <c r="D251" t="s">
        <v>325</v>
      </c>
      <c r="E251" t="s">
        <v>149</v>
      </c>
      <c r="F251" t="s">
        <v>34</v>
      </c>
      <c r="G251" t="s">
        <v>35</v>
      </c>
      <c r="H251" t="s">
        <v>382</v>
      </c>
      <c r="I251">
        <v>366.79</v>
      </c>
      <c r="J251">
        <v>7</v>
      </c>
      <c r="K251">
        <v>65.209999999999994</v>
      </c>
    </row>
    <row r="252" spans="1:11" x14ac:dyDescent="0.3">
      <c r="A252" s="1">
        <v>41723</v>
      </c>
      <c r="B252" s="2">
        <f>YEAR(Table3[[#This Row],[Order Date]])</f>
        <v>2014</v>
      </c>
      <c r="C252" s="2">
        <f>MONTH(Table3[[#This Row],[Order Date]])</f>
        <v>3</v>
      </c>
      <c r="D252" t="s">
        <v>383</v>
      </c>
      <c r="E252" t="s">
        <v>27</v>
      </c>
      <c r="F252" t="s">
        <v>11</v>
      </c>
      <c r="G252" t="s">
        <v>24</v>
      </c>
      <c r="H252" t="s">
        <v>317</v>
      </c>
      <c r="I252">
        <v>6.56</v>
      </c>
      <c r="J252">
        <v>2</v>
      </c>
      <c r="K252">
        <v>1.9</v>
      </c>
    </row>
    <row r="253" spans="1:11" x14ac:dyDescent="0.3">
      <c r="A253" s="1">
        <v>41723</v>
      </c>
      <c r="B253" s="2">
        <f>YEAR(Table3[[#This Row],[Order Date]])</f>
        <v>2014</v>
      </c>
      <c r="C253" s="2">
        <f>MONTH(Table3[[#This Row],[Order Date]])</f>
        <v>3</v>
      </c>
      <c r="D253" t="s">
        <v>383</v>
      </c>
      <c r="E253" t="s">
        <v>27</v>
      </c>
      <c r="F253" t="s">
        <v>11</v>
      </c>
      <c r="G253" t="s">
        <v>24</v>
      </c>
      <c r="H253" t="s">
        <v>384</v>
      </c>
      <c r="I253">
        <v>14.88</v>
      </c>
      <c r="J253">
        <v>2</v>
      </c>
      <c r="K253">
        <v>3.72</v>
      </c>
    </row>
    <row r="254" spans="1:11" x14ac:dyDescent="0.3">
      <c r="A254" s="1">
        <v>41723</v>
      </c>
      <c r="B254" s="2">
        <f>YEAR(Table3[[#This Row],[Order Date]])</f>
        <v>2014</v>
      </c>
      <c r="C254" s="2">
        <f>MONTH(Table3[[#This Row],[Order Date]])</f>
        <v>3</v>
      </c>
      <c r="D254" t="s">
        <v>383</v>
      </c>
      <c r="E254" t="s">
        <v>27</v>
      </c>
      <c r="F254" t="s">
        <v>39</v>
      </c>
      <c r="G254" t="s">
        <v>52</v>
      </c>
      <c r="H254" t="s">
        <v>385</v>
      </c>
      <c r="I254">
        <v>45.48</v>
      </c>
      <c r="J254">
        <v>4</v>
      </c>
      <c r="K254">
        <v>15.92</v>
      </c>
    </row>
    <row r="255" spans="1:11" x14ac:dyDescent="0.3">
      <c r="A255" s="1">
        <v>41723</v>
      </c>
      <c r="B255" s="2">
        <f>YEAR(Table3[[#This Row],[Order Date]])</f>
        <v>2014</v>
      </c>
      <c r="C255" s="2">
        <f>MONTH(Table3[[#This Row],[Order Date]])</f>
        <v>3</v>
      </c>
      <c r="D255" t="s">
        <v>383</v>
      </c>
      <c r="E255" t="s">
        <v>27</v>
      </c>
      <c r="F255" t="s">
        <v>11</v>
      </c>
      <c r="G255" t="s">
        <v>24</v>
      </c>
      <c r="H255" t="s">
        <v>386</v>
      </c>
      <c r="I255">
        <v>25.44</v>
      </c>
      <c r="J255">
        <v>6</v>
      </c>
      <c r="K255">
        <v>9.92</v>
      </c>
    </row>
    <row r="256" spans="1:11" x14ac:dyDescent="0.3">
      <c r="A256" s="1">
        <v>41724</v>
      </c>
      <c r="B256" s="2">
        <f>YEAR(Table3[[#This Row],[Order Date]])</f>
        <v>2014</v>
      </c>
      <c r="C256" s="2">
        <f>MONTH(Table3[[#This Row],[Order Date]])</f>
        <v>3</v>
      </c>
      <c r="D256" t="s">
        <v>387</v>
      </c>
      <c r="E256" t="s">
        <v>27</v>
      </c>
      <c r="F256" t="s">
        <v>39</v>
      </c>
      <c r="G256" t="s">
        <v>52</v>
      </c>
      <c r="H256" t="s">
        <v>388</v>
      </c>
      <c r="I256">
        <v>66.3</v>
      </c>
      <c r="J256">
        <v>3</v>
      </c>
      <c r="K256">
        <v>8.6199999999999992</v>
      </c>
    </row>
    <row r="257" spans="1:11" x14ac:dyDescent="0.3">
      <c r="A257" s="1">
        <v>41724</v>
      </c>
      <c r="B257" s="2">
        <f>YEAR(Table3[[#This Row],[Order Date]])</f>
        <v>2014</v>
      </c>
      <c r="C257" s="2">
        <f>MONTH(Table3[[#This Row],[Order Date]])</f>
        <v>3</v>
      </c>
      <c r="D257" t="s">
        <v>389</v>
      </c>
      <c r="E257" t="s">
        <v>27</v>
      </c>
      <c r="F257" t="s">
        <v>11</v>
      </c>
      <c r="G257" t="s">
        <v>24</v>
      </c>
      <c r="H257" t="s">
        <v>390</v>
      </c>
      <c r="I257">
        <v>3.36</v>
      </c>
      <c r="J257">
        <v>2</v>
      </c>
      <c r="K257">
        <v>0.84</v>
      </c>
    </row>
    <row r="258" spans="1:11" x14ac:dyDescent="0.3">
      <c r="A258" s="1">
        <v>41724</v>
      </c>
      <c r="B258" s="2">
        <f>YEAR(Table3[[#This Row],[Order Date]])</f>
        <v>2014</v>
      </c>
      <c r="C258" s="2">
        <f>MONTH(Table3[[#This Row],[Order Date]])</f>
        <v>3</v>
      </c>
      <c r="D258" t="s">
        <v>389</v>
      </c>
      <c r="E258" t="s">
        <v>27</v>
      </c>
      <c r="F258" t="s">
        <v>11</v>
      </c>
      <c r="G258" t="s">
        <v>20</v>
      </c>
      <c r="H258" t="s">
        <v>184</v>
      </c>
      <c r="I258">
        <v>27.94</v>
      </c>
      <c r="J258">
        <v>4</v>
      </c>
      <c r="K258">
        <v>9.43</v>
      </c>
    </row>
    <row r="259" spans="1:11" x14ac:dyDescent="0.3">
      <c r="A259" s="1">
        <v>41724</v>
      </c>
      <c r="B259" s="2">
        <f>YEAR(Table3[[#This Row],[Order Date]])</f>
        <v>2014</v>
      </c>
      <c r="C259" s="2">
        <f>MONTH(Table3[[#This Row],[Order Date]])</f>
        <v>3</v>
      </c>
      <c r="D259" t="s">
        <v>389</v>
      </c>
      <c r="E259" t="s">
        <v>27</v>
      </c>
      <c r="F259" t="s">
        <v>39</v>
      </c>
      <c r="G259" t="s">
        <v>40</v>
      </c>
      <c r="H259" t="s">
        <v>391</v>
      </c>
      <c r="I259">
        <v>28.78</v>
      </c>
      <c r="J259">
        <v>2</v>
      </c>
      <c r="K259">
        <v>2.88</v>
      </c>
    </row>
    <row r="260" spans="1:11" x14ac:dyDescent="0.3">
      <c r="A260" s="1">
        <v>41724</v>
      </c>
      <c r="B260" s="2">
        <f>YEAR(Table3[[#This Row],[Order Date]])</f>
        <v>2014</v>
      </c>
      <c r="C260" s="2">
        <f>MONTH(Table3[[#This Row],[Order Date]])</f>
        <v>3</v>
      </c>
      <c r="D260" t="s">
        <v>392</v>
      </c>
      <c r="E260" t="s">
        <v>27</v>
      </c>
      <c r="F260" t="s">
        <v>11</v>
      </c>
      <c r="G260" t="s">
        <v>16</v>
      </c>
      <c r="H260" t="s">
        <v>393</v>
      </c>
      <c r="I260">
        <v>18.75</v>
      </c>
      <c r="J260">
        <v>5</v>
      </c>
      <c r="K260">
        <v>9</v>
      </c>
    </row>
    <row r="261" spans="1:11" x14ac:dyDescent="0.3">
      <c r="A261" s="1">
        <v>41726</v>
      </c>
      <c r="B261" s="2">
        <f>YEAR(Table3[[#This Row],[Order Date]])</f>
        <v>2014</v>
      </c>
      <c r="C261" s="2">
        <f>MONTH(Table3[[#This Row],[Order Date]])</f>
        <v>3</v>
      </c>
      <c r="D261" t="s">
        <v>394</v>
      </c>
      <c r="E261" t="s">
        <v>395</v>
      </c>
      <c r="F261" t="s">
        <v>11</v>
      </c>
      <c r="G261" t="s">
        <v>63</v>
      </c>
      <c r="H261" t="s">
        <v>396</v>
      </c>
      <c r="I261">
        <v>6.12</v>
      </c>
      <c r="J261">
        <v>3</v>
      </c>
      <c r="K261">
        <v>2.88</v>
      </c>
    </row>
    <row r="262" spans="1:11" x14ac:dyDescent="0.3">
      <c r="A262" s="1">
        <v>41726</v>
      </c>
      <c r="B262" s="2">
        <f>YEAR(Table3[[#This Row],[Order Date]])</f>
        <v>2014</v>
      </c>
      <c r="C262" s="2">
        <f>MONTH(Table3[[#This Row],[Order Date]])</f>
        <v>3</v>
      </c>
      <c r="D262" t="s">
        <v>394</v>
      </c>
      <c r="E262" t="s">
        <v>395</v>
      </c>
      <c r="F262" t="s">
        <v>34</v>
      </c>
      <c r="G262" t="s">
        <v>145</v>
      </c>
      <c r="H262" t="s">
        <v>397</v>
      </c>
      <c r="I262">
        <v>1184.72</v>
      </c>
      <c r="J262">
        <v>4</v>
      </c>
      <c r="K262">
        <v>106.62</v>
      </c>
    </row>
    <row r="263" spans="1:11" x14ac:dyDescent="0.3">
      <c r="A263" s="1">
        <v>41726</v>
      </c>
      <c r="B263" s="2">
        <f>YEAR(Table3[[#This Row],[Order Date]])</f>
        <v>2014</v>
      </c>
      <c r="C263" s="2">
        <f>MONTH(Table3[[#This Row],[Order Date]])</f>
        <v>3</v>
      </c>
      <c r="D263" t="s">
        <v>398</v>
      </c>
      <c r="E263" t="s">
        <v>399</v>
      </c>
      <c r="F263" t="s">
        <v>39</v>
      </c>
      <c r="G263" t="s">
        <v>40</v>
      </c>
      <c r="H263" t="s">
        <v>400</v>
      </c>
      <c r="I263">
        <v>302.38</v>
      </c>
      <c r="J263">
        <v>3</v>
      </c>
      <c r="K263">
        <v>22.68</v>
      </c>
    </row>
    <row r="264" spans="1:11" x14ac:dyDescent="0.3">
      <c r="A264" s="1">
        <v>41726</v>
      </c>
      <c r="B264" s="2">
        <f>YEAR(Table3[[#This Row],[Order Date]])</f>
        <v>2014</v>
      </c>
      <c r="C264" s="2">
        <f>MONTH(Table3[[#This Row],[Order Date]])</f>
        <v>3</v>
      </c>
      <c r="D264" t="s">
        <v>401</v>
      </c>
      <c r="E264" t="s">
        <v>78</v>
      </c>
      <c r="F264" t="s">
        <v>34</v>
      </c>
      <c r="G264" t="s">
        <v>145</v>
      </c>
      <c r="H264" t="s">
        <v>402</v>
      </c>
      <c r="I264">
        <v>330.59</v>
      </c>
      <c r="J264">
        <v>1</v>
      </c>
      <c r="K264">
        <v>-143.25</v>
      </c>
    </row>
    <row r="265" spans="1:11" x14ac:dyDescent="0.3">
      <c r="A265" s="1">
        <v>41727</v>
      </c>
      <c r="B265" s="2">
        <f>YEAR(Table3[[#This Row],[Order Date]])</f>
        <v>2014</v>
      </c>
      <c r="C265" s="2">
        <f>MONTH(Table3[[#This Row],[Order Date]])</f>
        <v>3</v>
      </c>
      <c r="D265" t="s">
        <v>403</v>
      </c>
      <c r="E265" t="s">
        <v>10</v>
      </c>
      <c r="F265" t="s">
        <v>34</v>
      </c>
      <c r="G265" t="s">
        <v>145</v>
      </c>
      <c r="H265" t="s">
        <v>404</v>
      </c>
      <c r="I265">
        <v>890.84</v>
      </c>
      <c r="J265">
        <v>3</v>
      </c>
      <c r="K265">
        <v>-152.72</v>
      </c>
    </row>
    <row r="266" spans="1:11" x14ac:dyDescent="0.3">
      <c r="A266" s="1">
        <v>41728</v>
      </c>
      <c r="B266" s="2">
        <f>YEAR(Table3[[#This Row],[Order Date]])</f>
        <v>2014</v>
      </c>
      <c r="C266" s="2">
        <f>MONTH(Table3[[#This Row],[Order Date]])</f>
        <v>3</v>
      </c>
      <c r="D266" t="s">
        <v>405</v>
      </c>
      <c r="E266" t="s">
        <v>149</v>
      </c>
      <c r="F266" t="s">
        <v>11</v>
      </c>
      <c r="G266" t="s">
        <v>24</v>
      </c>
      <c r="H266" t="s">
        <v>406</v>
      </c>
      <c r="I266">
        <v>49.65</v>
      </c>
      <c r="J266">
        <v>5</v>
      </c>
      <c r="K266">
        <v>20.85</v>
      </c>
    </row>
    <row r="267" spans="1:11" x14ac:dyDescent="0.3">
      <c r="A267" s="1">
        <v>41728</v>
      </c>
      <c r="B267" s="2">
        <f>YEAR(Table3[[#This Row],[Order Date]])</f>
        <v>2014</v>
      </c>
      <c r="C267" s="2">
        <f>MONTH(Table3[[#This Row],[Order Date]])</f>
        <v>3</v>
      </c>
      <c r="D267" t="s">
        <v>407</v>
      </c>
      <c r="E267" t="s">
        <v>164</v>
      </c>
      <c r="F267" t="s">
        <v>11</v>
      </c>
      <c r="G267" t="s">
        <v>18</v>
      </c>
      <c r="H267" t="s">
        <v>408</v>
      </c>
      <c r="I267">
        <v>15.84</v>
      </c>
      <c r="J267">
        <v>3</v>
      </c>
      <c r="K267">
        <v>0</v>
      </c>
    </row>
    <row r="268" spans="1:11" x14ac:dyDescent="0.3">
      <c r="A268" s="1">
        <v>41728</v>
      </c>
      <c r="B268" s="2">
        <f>YEAR(Table3[[#This Row],[Order Date]])</f>
        <v>2014</v>
      </c>
      <c r="C268" s="2">
        <f>MONTH(Table3[[#This Row],[Order Date]])</f>
        <v>3</v>
      </c>
      <c r="D268" t="s">
        <v>407</v>
      </c>
      <c r="E268" t="s">
        <v>164</v>
      </c>
      <c r="F268" t="s">
        <v>11</v>
      </c>
      <c r="G268" t="s">
        <v>16</v>
      </c>
      <c r="H268" t="s">
        <v>409</v>
      </c>
      <c r="I268">
        <v>44.4</v>
      </c>
      <c r="J268">
        <v>3</v>
      </c>
      <c r="K268">
        <v>22.2</v>
      </c>
    </row>
    <row r="269" spans="1:11" x14ac:dyDescent="0.3">
      <c r="A269" s="1">
        <v>41728</v>
      </c>
      <c r="B269" s="2">
        <f>YEAR(Table3[[#This Row],[Order Date]])</f>
        <v>2014</v>
      </c>
      <c r="C269" s="2">
        <f>MONTH(Table3[[#This Row],[Order Date]])</f>
        <v>3</v>
      </c>
      <c r="D269" t="s">
        <v>410</v>
      </c>
      <c r="E269" t="s">
        <v>149</v>
      </c>
      <c r="F269" t="s">
        <v>11</v>
      </c>
      <c r="G269" t="s">
        <v>24</v>
      </c>
      <c r="H269" t="s">
        <v>411</v>
      </c>
      <c r="I269">
        <v>10.5</v>
      </c>
      <c r="J269">
        <v>5</v>
      </c>
      <c r="K269">
        <v>2.94</v>
      </c>
    </row>
    <row r="270" spans="1:11" x14ac:dyDescent="0.3">
      <c r="A270" s="1">
        <v>41728</v>
      </c>
      <c r="B270" s="2">
        <f>YEAR(Table3[[#This Row],[Order Date]])</f>
        <v>2014</v>
      </c>
      <c r="C270" s="2">
        <f>MONTH(Table3[[#This Row],[Order Date]])</f>
        <v>3</v>
      </c>
      <c r="D270" t="s">
        <v>185</v>
      </c>
      <c r="E270" t="s">
        <v>27</v>
      </c>
      <c r="F270" t="s">
        <v>34</v>
      </c>
      <c r="G270" t="s">
        <v>74</v>
      </c>
      <c r="H270" t="s">
        <v>412</v>
      </c>
      <c r="I270">
        <v>205.67</v>
      </c>
      <c r="J270">
        <v>2</v>
      </c>
      <c r="K270">
        <v>-12.1</v>
      </c>
    </row>
    <row r="271" spans="1:11" x14ac:dyDescent="0.3">
      <c r="A271" s="1">
        <v>41728</v>
      </c>
      <c r="B271" s="2">
        <f>YEAR(Table3[[#This Row],[Order Date]])</f>
        <v>2014</v>
      </c>
      <c r="C271" s="2">
        <f>MONTH(Table3[[#This Row],[Order Date]])</f>
        <v>3</v>
      </c>
      <c r="D271" t="s">
        <v>413</v>
      </c>
      <c r="E271" t="s">
        <v>10</v>
      </c>
      <c r="F271" t="s">
        <v>11</v>
      </c>
      <c r="G271" t="s">
        <v>63</v>
      </c>
      <c r="H271" t="s">
        <v>414</v>
      </c>
      <c r="I271">
        <v>335.72</v>
      </c>
      <c r="J271">
        <v>5</v>
      </c>
      <c r="K271">
        <v>113.31</v>
      </c>
    </row>
    <row r="272" spans="1:11" x14ac:dyDescent="0.3">
      <c r="A272" s="1">
        <v>41728</v>
      </c>
      <c r="B272" s="2">
        <f>YEAR(Table3[[#This Row],[Order Date]])</f>
        <v>2014</v>
      </c>
      <c r="C272" s="2">
        <f>MONTH(Table3[[#This Row],[Order Date]])</f>
        <v>3</v>
      </c>
      <c r="D272" t="s">
        <v>413</v>
      </c>
      <c r="E272" t="s">
        <v>10</v>
      </c>
      <c r="F272" t="s">
        <v>39</v>
      </c>
      <c r="G272" t="s">
        <v>40</v>
      </c>
      <c r="H272" t="s">
        <v>415</v>
      </c>
      <c r="I272">
        <v>251.94</v>
      </c>
      <c r="J272">
        <v>7</v>
      </c>
      <c r="K272">
        <v>88.18</v>
      </c>
    </row>
    <row r="273" spans="1:11" x14ac:dyDescent="0.3">
      <c r="A273" s="1">
        <v>41728</v>
      </c>
      <c r="B273" s="2">
        <f>YEAR(Table3[[#This Row],[Order Date]])</f>
        <v>2014</v>
      </c>
      <c r="C273" s="2">
        <f>MONTH(Table3[[#This Row],[Order Date]])</f>
        <v>3</v>
      </c>
      <c r="D273" t="s">
        <v>413</v>
      </c>
      <c r="E273" t="s">
        <v>10</v>
      </c>
      <c r="F273" t="s">
        <v>34</v>
      </c>
      <c r="G273" t="s">
        <v>35</v>
      </c>
      <c r="H273" t="s">
        <v>416</v>
      </c>
      <c r="I273">
        <v>127.3</v>
      </c>
      <c r="J273">
        <v>7</v>
      </c>
      <c r="K273">
        <v>-9.09</v>
      </c>
    </row>
    <row r="274" spans="1:11" x14ac:dyDescent="0.3">
      <c r="A274" s="1">
        <v>41728</v>
      </c>
      <c r="B274" s="2">
        <f>YEAR(Table3[[#This Row],[Order Date]])</f>
        <v>2014</v>
      </c>
      <c r="C274" s="2">
        <f>MONTH(Table3[[#This Row],[Order Date]])</f>
        <v>3</v>
      </c>
      <c r="D274" t="s">
        <v>417</v>
      </c>
      <c r="E274" t="s">
        <v>315</v>
      </c>
      <c r="F274" t="s">
        <v>11</v>
      </c>
      <c r="G274" t="s">
        <v>18</v>
      </c>
      <c r="H274" t="s">
        <v>418</v>
      </c>
      <c r="I274">
        <v>129.30000000000001</v>
      </c>
      <c r="J274">
        <v>2</v>
      </c>
      <c r="K274">
        <v>6.47</v>
      </c>
    </row>
    <row r="275" spans="1:11" x14ac:dyDescent="0.3">
      <c r="A275" s="1">
        <v>41729</v>
      </c>
      <c r="B275" s="2">
        <f>YEAR(Table3[[#This Row],[Order Date]])</f>
        <v>2014</v>
      </c>
      <c r="C275" s="2">
        <f>MONTH(Table3[[#This Row],[Order Date]])</f>
        <v>3</v>
      </c>
      <c r="D275" t="s">
        <v>419</v>
      </c>
      <c r="E275" t="s">
        <v>27</v>
      </c>
      <c r="F275" t="s">
        <v>11</v>
      </c>
      <c r="G275" t="s">
        <v>20</v>
      </c>
      <c r="H275" t="s">
        <v>420</v>
      </c>
      <c r="I275">
        <v>673.57</v>
      </c>
      <c r="J275">
        <v>2</v>
      </c>
      <c r="K275">
        <v>252.59</v>
      </c>
    </row>
    <row r="276" spans="1:11" x14ac:dyDescent="0.3">
      <c r="A276" s="1">
        <v>41729</v>
      </c>
      <c r="B276" s="2">
        <f>YEAR(Table3[[#This Row],[Order Date]])</f>
        <v>2014</v>
      </c>
      <c r="C276" s="2">
        <f>MONTH(Table3[[#This Row],[Order Date]])</f>
        <v>3</v>
      </c>
      <c r="D276" t="s">
        <v>419</v>
      </c>
      <c r="E276" t="s">
        <v>27</v>
      </c>
      <c r="F276" t="s">
        <v>11</v>
      </c>
      <c r="G276" t="s">
        <v>92</v>
      </c>
      <c r="H276" t="s">
        <v>421</v>
      </c>
      <c r="I276">
        <v>52.98</v>
      </c>
      <c r="J276">
        <v>2</v>
      </c>
      <c r="K276">
        <v>14.83</v>
      </c>
    </row>
    <row r="277" spans="1:11" x14ac:dyDescent="0.3">
      <c r="A277" s="1">
        <v>41729</v>
      </c>
      <c r="B277" s="2">
        <f>YEAR(Table3[[#This Row],[Order Date]])</f>
        <v>2014</v>
      </c>
      <c r="C277" s="2">
        <f>MONTH(Table3[[#This Row],[Order Date]])</f>
        <v>3</v>
      </c>
      <c r="D277" t="s">
        <v>422</v>
      </c>
      <c r="E277" t="s">
        <v>23</v>
      </c>
      <c r="F277" t="s">
        <v>11</v>
      </c>
      <c r="G277" t="s">
        <v>20</v>
      </c>
      <c r="H277" t="s">
        <v>423</v>
      </c>
      <c r="I277">
        <v>0.85</v>
      </c>
      <c r="J277">
        <v>1</v>
      </c>
      <c r="K277">
        <v>-0.6</v>
      </c>
    </row>
    <row r="278" spans="1:11" x14ac:dyDescent="0.3">
      <c r="A278" s="1">
        <v>41729</v>
      </c>
      <c r="B278" s="2">
        <f>YEAR(Table3[[#This Row],[Order Date]])</f>
        <v>2014</v>
      </c>
      <c r="C278" s="2">
        <f>MONTH(Table3[[#This Row],[Order Date]])</f>
        <v>3</v>
      </c>
      <c r="D278" t="s">
        <v>424</v>
      </c>
      <c r="E278" t="s">
        <v>15</v>
      </c>
      <c r="F278" t="s">
        <v>11</v>
      </c>
      <c r="G278" t="s">
        <v>20</v>
      </c>
      <c r="H278" t="s">
        <v>425</v>
      </c>
      <c r="I278">
        <v>8.1300000000000008</v>
      </c>
      <c r="J278">
        <v>7</v>
      </c>
      <c r="K278">
        <v>-13.83</v>
      </c>
    </row>
    <row r="279" spans="1:11" x14ac:dyDescent="0.3">
      <c r="A279" s="1">
        <v>41729</v>
      </c>
      <c r="B279" s="2">
        <f>YEAR(Table3[[#This Row],[Order Date]])</f>
        <v>2014</v>
      </c>
      <c r="C279" s="2">
        <f>MONTH(Table3[[#This Row],[Order Date]])</f>
        <v>3</v>
      </c>
      <c r="D279" t="s">
        <v>424</v>
      </c>
      <c r="E279" t="s">
        <v>15</v>
      </c>
      <c r="F279" t="s">
        <v>39</v>
      </c>
      <c r="G279" t="s">
        <v>52</v>
      </c>
      <c r="H279" t="s">
        <v>426</v>
      </c>
      <c r="I279">
        <v>79.98</v>
      </c>
      <c r="J279">
        <v>2</v>
      </c>
      <c r="K279">
        <v>14</v>
      </c>
    </row>
    <row r="280" spans="1:11" x14ac:dyDescent="0.3">
      <c r="A280" s="1">
        <v>41729</v>
      </c>
      <c r="B280" s="2">
        <f>YEAR(Table3[[#This Row],[Order Date]])</f>
        <v>2014</v>
      </c>
      <c r="C280" s="2">
        <f>MONTH(Table3[[#This Row],[Order Date]])</f>
        <v>3</v>
      </c>
      <c r="D280" t="s">
        <v>427</v>
      </c>
      <c r="E280" t="s">
        <v>123</v>
      </c>
      <c r="F280" t="s">
        <v>11</v>
      </c>
      <c r="G280" t="s">
        <v>20</v>
      </c>
      <c r="H280" t="s">
        <v>428</v>
      </c>
      <c r="I280">
        <v>1.87</v>
      </c>
      <c r="J280">
        <v>1</v>
      </c>
      <c r="K280">
        <v>-1.31</v>
      </c>
    </row>
    <row r="281" spans="1:11" x14ac:dyDescent="0.3">
      <c r="A281" s="1">
        <v>41729</v>
      </c>
      <c r="B281" s="2">
        <f>YEAR(Table3[[#This Row],[Order Date]])</f>
        <v>2014</v>
      </c>
      <c r="C281" s="2">
        <f>MONTH(Table3[[#This Row],[Order Date]])</f>
        <v>3</v>
      </c>
      <c r="D281" t="s">
        <v>429</v>
      </c>
      <c r="E281" t="s">
        <v>123</v>
      </c>
      <c r="F281" t="s">
        <v>34</v>
      </c>
      <c r="G281" t="s">
        <v>35</v>
      </c>
      <c r="H281" t="s">
        <v>430</v>
      </c>
      <c r="I281">
        <v>1125.49</v>
      </c>
      <c r="J281">
        <v>7</v>
      </c>
      <c r="K281">
        <v>98.48</v>
      </c>
    </row>
    <row r="282" spans="1:11" x14ac:dyDescent="0.3">
      <c r="A282" s="1">
        <v>41729</v>
      </c>
      <c r="B282" s="2">
        <f>YEAR(Table3[[#This Row],[Order Date]])</f>
        <v>2014</v>
      </c>
      <c r="C282" s="2">
        <f>MONTH(Table3[[#This Row],[Order Date]])</f>
        <v>3</v>
      </c>
      <c r="D282" t="s">
        <v>429</v>
      </c>
      <c r="E282" t="s">
        <v>123</v>
      </c>
      <c r="F282" t="s">
        <v>11</v>
      </c>
      <c r="G282" t="s">
        <v>20</v>
      </c>
      <c r="H282" t="s">
        <v>431</v>
      </c>
      <c r="I282">
        <v>12.65</v>
      </c>
      <c r="J282">
        <v>5</v>
      </c>
      <c r="K282">
        <v>-10.119999999999999</v>
      </c>
    </row>
    <row r="283" spans="1:11" x14ac:dyDescent="0.3">
      <c r="A283" s="1">
        <v>41729</v>
      </c>
      <c r="B283" s="2">
        <f>YEAR(Table3[[#This Row],[Order Date]])</f>
        <v>2014</v>
      </c>
      <c r="C283" s="2">
        <f>MONTH(Table3[[#This Row],[Order Date]])</f>
        <v>3</v>
      </c>
      <c r="D283" t="s">
        <v>429</v>
      </c>
      <c r="E283" t="s">
        <v>123</v>
      </c>
      <c r="F283" t="s">
        <v>11</v>
      </c>
      <c r="G283" t="s">
        <v>24</v>
      </c>
      <c r="H283" t="s">
        <v>354</v>
      </c>
      <c r="I283">
        <v>4.03</v>
      </c>
      <c r="J283">
        <v>2</v>
      </c>
      <c r="K283">
        <v>1.06</v>
      </c>
    </row>
    <row r="284" spans="1:11" x14ac:dyDescent="0.3">
      <c r="A284" s="1">
        <v>41730</v>
      </c>
      <c r="B284" s="2">
        <f>YEAR(Table3[[#This Row],[Order Date]])</f>
        <v>2014</v>
      </c>
      <c r="C284" s="2">
        <f>MONTH(Table3[[#This Row],[Order Date]])</f>
        <v>4</v>
      </c>
      <c r="D284" t="s">
        <v>405</v>
      </c>
      <c r="E284" t="s">
        <v>27</v>
      </c>
      <c r="F284" t="s">
        <v>11</v>
      </c>
      <c r="G284" t="s">
        <v>16</v>
      </c>
      <c r="H284" t="s">
        <v>409</v>
      </c>
      <c r="I284">
        <v>29.6</v>
      </c>
      <c r="J284">
        <v>2</v>
      </c>
      <c r="K284">
        <v>14.8</v>
      </c>
    </row>
    <row r="285" spans="1:11" x14ac:dyDescent="0.3">
      <c r="A285" s="1">
        <v>41730</v>
      </c>
      <c r="B285" s="2">
        <f>YEAR(Table3[[#This Row],[Order Date]])</f>
        <v>2014</v>
      </c>
      <c r="C285" s="2">
        <f>MONTH(Table3[[#This Row],[Order Date]])</f>
        <v>4</v>
      </c>
      <c r="D285" t="s">
        <v>405</v>
      </c>
      <c r="E285" t="s">
        <v>27</v>
      </c>
      <c r="F285" t="s">
        <v>11</v>
      </c>
      <c r="G285" t="s">
        <v>20</v>
      </c>
      <c r="H285" t="s">
        <v>432</v>
      </c>
      <c r="I285">
        <v>17.09</v>
      </c>
      <c r="J285">
        <v>4</v>
      </c>
      <c r="K285">
        <v>5.55</v>
      </c>
    </row>
    <row r="286" spans="1:11" x14ac:dyDescent="0.3">
      <c r="A286" s="1">
        <v>41730</v>
      </c>
      <c r="B286" s="2">
        <f>YEAR(Table3[[#This Row],[Order Date]])</f>
        <v>2014</v>
      </c>
      <c r="C286" s="2">
        <f>MONTH(Table3[[#This Row],[Order Date]])</f>
        <v>4</v>
      </c>
      <c r="D286" t="s">
        <v>433</v>
      </c>
      <c r="E286" t="s">
        <v>434</v>
      </c>
      <c r="F286" t="s">
        <v>11</v>
      </c>
      <c r="G286" t="s">
        <v>18</v>
      </c>
      <c r="H286" t="s">
        <v>435</v>
      </c>
      <c r="I286">
        <v>66.959999999999994</v>
      </c>
      <c r="J286">
        <v>4</v>
      </c>
      <c r="K286">
        <v>2.68</v>
      </c>
    </row>
    <row r="287" spans="1:11" x14ac:dyDescent="0.3">
      <c r="A287" s="1">
        <v>41730</v>
      </c>
      <c r="B287" s="2">
        <f>YEAR(Table3[[#This Row],[Order Date]])</f>
        <v>2014</v>
      </c>
      <c r="C287" s="2">
        <f>MONTH(Table3[[#This Row],[Order Date]])</f>
        <v>4</v>
      </c>
      <c r="D287" t="s">
        <v>433</v>
      </c>
      <c r="E287" t="s">
        <v>434</v>
      </c>
      <c r="F287" t="s">
        <v>11</v>
      </c>
      <c r="G287" t="s">
        <v>20</v>
      </c>
      <c r="H287" t="s">
        <v>436</v>
      </c>
      <c r="I287">
        <v>6.24</v>
      </c>
      <c r="J287">
        <v>2</v>
      </c>
      <c r="K287">
        <v>3.06</v>
      </c>
    </row>
    <row r="288" spans="1:11" x14ac:dyDescent="0.3">
      <c r="A288" s="1">
        <v>41731</v>
      </c>
      <c r="B288" s="2">
        <f>YEAR(Table3[[#This Row],[Order Date]])</f>
        <v>2014</v>
      </c>
      <c r="C288" s="2">
        <f>MONTH(Table3[[#This Row],[Order Date]])</f>
        <v>4</v>
      </c>
      <c r="D288" t="s">
        <v>437</v>
      </c>
      <c r="E288" t="s">
        <v>30</v>
      </c>
      <c r="F288" t="s">
        <v>11</v>
      </c>
      <c r="G288" t="s">
        <v>12</v>
      </c>
      <c r="H288" t="s">
        <v>438</v>
      </c>
      <c r="I288">
        <v>15.84</v>
      </c>
      <c r="J288">
        <v>3</v>
      </c>
      <c r="K288">
        <v>7.13</v>
      </c>
    </row>
    <row r="289" spans="1:11" x14ac:dyDescent="0.3">
      <c r="A289" s="1">
        <v>41731</v>
      </c>
      <c r="B289" s="2">
        <f>YEAR(Table3[[#This Row],[Order Date]])</f>
        <v>2014</v>
      </c>
      <c r="C289" s="2">
        <f>MONTH(Table3[[#This Row],[Order Date]])</f>
        <v>4</v>
      </c>
      <c r="D289" t="s">
        <v>437</v>
      </c>
      <c r="E289" t="s">
        <v>30</v>
      </c>
      <c r="F289" t="s">
        <v>39</v>
      </c>
      <c r="G289" t="s">
        <v>40</v>
      </c>
      <c r="H289" t="s">
        <v>439</v>
      </c>
      <c r="I289">
        <v>1049.93</v>
      </c>
      <c r="J289">
        <v>7</v>
      </c>
      <c r="K289">
        <v>293.98</v>
      </c>
    </row>
    <row r="290" spans="1:11" x14ac:dyDescent="0.3">
      <c r="A290" s="1">
        <v>41731</v>
      </c>
      <c r="B290" s="2">
        <f>YEAR(Table3[[#This Row],[Order Date]])</f>
        <v>2014</v>
      </c>
      <c r="C290" s="2">
        <f>MONTH(Table3[[#This Row],[Order Date]])</f>
        <v>4</v>
      </c>
      <c r="D290" t="s">
        <v>437</v>
      </c>
      <c r="E290" t="s">
        <v>30</v>
      </c>
      <c r="F290" t="s">
        <v>11</v>
      </c>
      <c r="G290" t="s">
        <v>92</v>
      </c>
      <c r="H290" t="s">
        <v>440</v>
      </c>
      <c r="I290">
        <v>154.9</v>
      </c>
      <c r="J290">
        <v>5</v>
      </c>
      <c r="K290">
        <v>40.270000000000003</v>
      </c>
    </row>
    <row r="291" spans="1:11" x14ac:dyDescent="0.3">
      <c r="A291" s="1">
        <v>41731</v>
      </c>
      <c r="B291" s="2">
        <f>YEAR(Table3[[#This Row],[Order Date]])</f>
        <v>2014</v>
      </c>
      <c r="C291" s="2">
        <f>MONTH(Table3[[#This Row],[Order Date]])</f>
        <v>4</v>
      </c>
      <c r="D291" t="s">
        <v>252</v>
      </c>
      <c r="E291" t="s">
        <v>10</v>
      </c>
      <c r="F291" t="s">
        <v>11</v>
      </c>
      <c r="G291" t="s">
        <v>12</v>
      </c>
      <c r="H291" t="s">
        <v>441</v>
      </c>
      <c r="I291">
        <v>26.72</v>
      </c>
      <c r="J291">
        <v>5</v>
      </c>
      <c r="K291">
        <v>9.35</v>
      </c>
    </row>
    <row r="292" spans="1:11" x14ac:dyDescent="0.3">
      <c r="A292" s="1">
        <v>41731</v>
      </c>
      <c r="B292" s="2">
        <f>YEAR(Table3[[#This Row],[Order Date]])</f>
        <v>2014</v>
      </c>
      <c r="C292" s="2">
        <f>MONTH(Table3[[#This Row],[Order Date]])</f>
        <v>4</v>
      </c>
      <c r="D292" t="s">
        <v>252</v>
      </c>
      <c r="E292" t="s">
        <v>10</v>
      </c>
      <c r="F292" t="s">
        <v>11</v>
      </c>
      <c r="G292" t="s">
        <v>12</v>
      </c>
      <c r="H292" t="s">
        <v>442</v>
      </c>
      <c r="I292">
        <v>33.49</v>
      </c>
      <c r="J292">
        <v>7</v>
      </c>
      <c r="K292">
        <v>10.47</v>
      </c>
    </row>
    <row r="293" spans="1:11" x14ac:dyDescent="0.3">
      <c r="A293" s="1">
        <v>41731</v>
      </c>
      <c r="B293" s="2">
        <f>YEAR(Table3[[#This Row],[Order Date]])</f>
        <v>2014</v>
      </c>
      <c r="C293" s="2">
        <f>MONTH(Table3[[#This Row],[Order Date]])</f>
        <v>4</v>
      </c>
      <c r="D293" t="s">
        <v>443</v>
      </c>
      <c r="E293" t="s">
        <v>55</v>
      </c>
      <c r="F293" t="s">
        <v>34</v>
      </c>
      <c r="G293" t="s">
        <v>47</v>
      </c>
      <c r="H293" t="s">
        <v>444</v>
      </c>
      <c r="I293">
        <v>177.68</v>
      </c>
      <c r="J293">
        <v>2</v>
      </c>
      <c r="K293">
        <v>46.2</v>
      </c>
    </row>
    <row r="294" spans="1:11" x14ac:dyDescent="0.3">
      <c r="A294" s="1">
        <v>41732</v>
      </c>
      <c r="B294" s="2">
        <f>YEAR(Table3[[#This Row],[Order Date]])</f>
        <v>2014</v>
      </c>
      <c r="C294" s="2">
        <f>MONTH(Table3[[#This Row],[Order Date]])</f>
        <v>4</v>
      </c>
      <c r="D294" t="s">
        <v>445</v>
      </c>
      <c r="E294" t="s">
        <v>27</v>
      </c>
      <c r="F294" t="s">
        <v>11</v>
      </c>
      <c r="G294" t="s">
        <v>63</v>
      </c>
      <c r="H294" t="s">
        <v>64</v>
      </c>
      <c r="I294">
        <v>11.16</v>
      </c>
      <c r="J294">
        <v>2</v>
      </c>
      <c r="K294">
        <v>5.58</v>
      </c>
    </row>
    <row r="295" spans="1:11" x14ac:dyDescent="0.3">
      <c r="A295" s="1">
        <v>41732</v>
      </c>
      <c r="B295" s="2">
        <f>YEAR(Table3[[#This Row],[Order Date]])</f>
        <v>2014</v>
      </c>
      <c r="C295" s="2">
        <f>MONTH(Table3[[#This Row],[Order Date]])</f>
        <v>4</v>
      </c>
      <c r="D295" t="s">
        <v>445</v>
      </c>
      <c r="E295" t="s">
        <v>27</v>
      </c>
      <c r="F295" t="s">
        <v>39</v>
      </c>
      <c r="G295" t="s">
        <v>52</v>
      </c>
      <c r="H295" t="s">
        <v>213</v>
      </c>
      <c r="I295">
        <v>62.31</v>
      </c>
      <c r="J295">
        <v>3</v>
      </c>
      <c r="K295">
        <v>22.43</v>
      </c>
    </row>
    <row r="296" spans="1:11" x14ac:dyDescent="0.3">
      <c r="A296" s="1">
        <v>41732</v>
      </c>
      <c r="B296" s="2">
        <f>YEAR(Table3[[#This Row],[Order Date]])</f>
        <v>2014</v>
      </c>
      <c r="C296" s="2">
        <f>MONTH(Table3[[#This Row],[Order Date]])</f>
        <v>4</v>
      </c>
      <c r="D296" t="s">
        <v>445</v>
      </c>
      <c r="E296" t="s">
        <v>27</v>
      </c>
      <c r="F296" t="s">
        <v>39</v>
      </c>
      <c r="G296" t="s">
        <v>52</v>
      </c>
      <c r="H296" t="s">
        <v>198</v>
      </c>
      <c r="I296">
        <v>159.97999999999999</v>
      </c>
      <c r="J296">
        <v>2</v>
      </c>
      <c r="K296">
        <v>57.59</v>
      </c>
    </row>
    <row r="297" spans="1:11" x14ac:dyDescent="0.3">
      <c r="A297" s="1">
        <v>41733</v>
      </c>
      <c r="B297" s="2">
        <f>YEAR(Table3[[#This Row],[Order Date]])</f>
        <v>2014</v>
      </c>
      <c r="C297" s="2">
        <f>MONTH(Table3[[#This Row],[Order Date]])</f>
        <v>4</v>
      </c>
      <c r="D297" t="s">
        <v>446</v>
      </c>
      <c r="E297" t="s">
        <v>27</v>
      </c>
      <c r="F297" t="s">
        <v>11</v>
      </c>
      <c r="G297" t="s">
        <v>16</v>
      </c>
      <c r="H297" t="s">
        <v>447</v>
      </c>
      <c r="I297">
        <v>18.899999999999999</v>
      </c>
      <c r="J297">
        <v>6</v>
      </c>
      <c r="K297">
        <v>9.07</v>
      </c>
    </row>
    <row r="298" spans="1:11" x14ac:dyDescent="0.3">
      <c r="A298" s="1">
        <v>41733</v>
      </c>
      <c r="B298" s="2">
        <f>YEAR(Table3[[#This Row],[Order Date]])</f>
        <v>2014</v>
      </c>
      <c r="C298" s="2">
        <f>MONTH(Table3[[#This Row],[Order Date]])</f>
        <v>4</v>
      </c>
      <c r="D298" t="s">
        <v>380</v>
      </c>
      <c r="E298" t="s">
        <v>110</v>
      </c>
      <c r="F298" t="s">
        <v>34</v>
      </c>
      <c r="G298" t="s">
        <v>47</v>
      </c>
      <c r="H298" t="s">
        <v>448</v>
      </c>
      <c r="I298">
        <v>5.47</v>
      </c>
      <c r="J298">
        <v>1</v>
      </c>
      <c r="K298">
        <v>2.35</v>
      </c>
    </row>
    <row r="299" spans="1:11" x14ac:dyDescent="0.3">
      <c r="A299" s="1">
        <v>41733</v>
      </c>
      <c r="B299" s="2">
        <f>YEAR(Table3[[#This Row],[Order Date]])</f>
        <v>2014</v>
      </c>
      <c r="C299" s="2">
        <f>MONTH(Table3[[#This Row],[Order Date]])</f>
        <v>4</v>
      </c>
      <c r="D299" t="s">
        <v>380</v>
      </c>
      <c r="E299" t="s">
        <v>110</v>
      </c>
      <c r="F299" t="s">
        <v>11</v>
      </c>
      <c r="G299" t="s">
        <v>24</v>
      </c>
      <c r="H299" t="s">
        <v>449</v>
      </c>
      <c r="I299">
        <v>79.36</v>
      </c>
      <c r="J299">
        <v>4</v>
      </c>
      <c r="K299">
        <v>23.81</v>
      </c>
    </row>
    <row r="300" spans="1:11" x14ac:dyDescent="0.3">
      <c r="A300" s="1">
        <v>41733</v>
      </c>
      <c r="B300" s="2">
        <f>YEAR(Table3[[#This Row],[Order Date]])</f>
        <v>2014</v>
      </c>
      <c r="C300" s="2">
        <f>MONTH(Table3[[#This Row],[Order Date]])</f>
        <v>4</v>
      </c>
      <c r="D300" t="s">
        <v>450</v>
      </c>
      <c r="E300" t="s">
        <v>27</v>
      </c>
      <c r="F300" t="s">
        <v>11</v>
      </c>
      <c r="G300" t="s">
        <v>20</v>
      </c>
      <c r="H300" t="s">
        <v>451</v>
      </c>
      <c r="I300">
        <v>7.18</v>
      </c>
      <c r="J300">
        <v>2</v>
      </c>
      <c r="K300">
        <v>2.25</v>
      </c>
    </row>
    <row r="301" spans="1:11" x14ac:dyDescent="0.3">
      <c r="A301" s="1">
        <v>41733</v>
      </c>
      <c r="B301" s="2">
        <f>YEAR(Table3[[#This Row],[Order Date]])</f>
        <v>2014</v>
      </c>
      <c r="C301" s="2">
        <f>MONTH(Table3[[#This Row],[Order Date]])</f>
        <v>4</v>
      </c>
      <c r="D301" t="s">
        <v>452</v>
      </c>
      <c r="E301" t="s">
        <v>62</v>
      </c>
      <c r="F301" t="s">
        <v>11</v>
      </c>
      <c r="G301" t="s">
        <v>18</v>
      </c>
      <c r="H301" t="s">
        <v>453</v>
      </c>
      <c r="I301">
        <v>232.55</v>
      </c>
      <c r="J301">
        <v>5</v>
      </c>
      <c r="K301">
        <v>9.3000000000000007</v>
      </c>
    </row>
    <row r="302" spans="1:11" x14ac:dyDescent="0.3">
      <c r="A302" s="1">
        <v>41733</v>
      </c>
      <c r="B302" s="2">
        <f>YEAR(Table3[[#This Row],[Order Date]])</f>
        <v>2014</v>
      </c>
      <c r="C302" s="2">
        <f>MONTH(Table3[[#This Row],[Order Date]])</f>
        <v>4</v>
      </c>
      <c r="D302" t="s">
        <v>452</v>
      </c>
      <c r="E302" t="s">
        <v>62</v>
      </c>
      <c r="F302" t="s">
        <v>39</v>
      </c>
      <c r="G302" t="s">
        <v>52</v>
      </c>
      <c r="H302" t="s">
        <v>454</v>
      </c>
      <c r="I302">
        <v>99.98</v>
      </c>
      <c r="J302">
        <v>2</v>
      </c>
      <c r="K302">
        <v>42.99</v>
      </c>
    </row>
    <row r="303" spans="1:11" x14ac:dyDescent="0.3">
      <c r="A303" s="1">
        <v>41733</v>
      </c>
      <c r="B303" s="2">
        <f>YEAR(Table3[[#This Row],[Order Date]])</f>
        <v>2014</v>
      </c>
      <c r="C303" s="2">
        <f>MONTH(Table3[[#This Row],[Order Date]])</f>
        <v>4</v>
      </c>
      <c r="D303" t="s">
        <v>452</v>
      </c>
      <c r="E303" t="s">
        <v>62</v>
      </c>
      <c r="F303" t="s">
        <v>11</v>
      </c>
      <c r="G303" t="s">
        <v>12</v>
      </c>
      <c r="H303" t="s">
        <v>455</v>
      </c>
      <c r="I303">
        <v>19.440000000000001</v>
      </c>
      <c r="J303">
        <v>3</v>
      </c>
      <c r="K303">
        <v>9.33</v>
      </c>
    </row>
    <row r="304" spans="1:11" x14ac:dyDescent="0.3">
      <c r="A304" s="1">
        <v>41733</v>
      </c>
      <c r="B304" s="2">
        <f>YEAR(Table3[[#This Row],[Order Date]])</f>
        <v>2014</v>
      </c>
      <c r="C304" s="2">
        <f>MONTH(Table3[[#This Row],[Order Date]])</f>
        <v>4</v>
      </c>
      <c r="D304" t="s">
        <v>452</v>
      </c>
      <c r="E304" t="s">
        <v>62</v>
      </c>
      <c r="F304" t="s">
        <v>11</v>
      </c>
      <c r="G304" t="s">
        <v>12</v>
      </c>
      <c r="H304" t="s">
        <v>327</v>
      </c>
      <c r="I304">
        <v>12.96</v>
      </c>
      <c r="J304">
        <v>2</v>
      </c>
      <c r="K304">
        <v>6.35</v>
      </c>
    </row>
    <row r="305" spans="1:11" x14ac:dyDescent="0.3">
      <c r="A305" s="1">
        <v>41734</v>
      </c>
      <c r="B305" s="2">
        <f>YEAR(Table3[[#This Row],[Order Date]])</f>
        <v>2014</v>
      </c>
      <c r="C305" s="2">
        <f>MONTH(Table3[[#This Row],[Order Date]])</f>
        <v>4</v>
      </c>
      <c r="D305" t="s">
        <v>456</v>
      </c>
      <c r="E305" t="s">
        <v>149</v>
      </c>
      <c r="F305" t="s">
        <v>11</v>
      </c>
      <c r="G305" t="s">
        <v>12</v>
      </c>
      <c r="H305" t="s">
        <v>457</v>
      </c>
      <c r="I305">
        <v>55.48</v>
      </c>
      <c r="J305">
        <v>1</v>
      </c>
      <c r="K305">
        <v>26.63</v>
      </c>
    </row>
    <row r="306" spans="1:11" x14ac:dyDescent="0.3">
      <c r="A306" s="1">
        <v>41734</v>
      </c>
      <c r="B306" s="2">
        <f>YEAR(Table3[[#This Row],[Order Date]])</f>
        <v>2014</v>
      </c>
      <c r="C306" s="2">
        <f>MONTH(Table3[[#This Row],[Order Date]])</f>
        <v>4</v>
      </c>
      <c r="D306" t="s">
        <v>458</v>
      </c>
      <c r="E306" t="s">
        <v>55</v>
      </c>
      <c r="F306" t="s">
        <v>11</v>
      </c>
      <c r="G306" t="s">
        <v>24</v>
      </c>
      <c r="H306" t="s">
        <v>459</v>
      </c>
      <c r="I306">
        <v>22.96</v>
      </c>
      <c r="J306">
        <v>7</v>
      </c>
      <c r="K306">
        <v>7.58</v>
      </c>
    </row>
    <row r="307" spans="1:11" x14ac:dyDescent="0.3">
      <c r="A307" s="1">
        <v>41734</v>
      </c>
      <c r="B307" s="2">
        <f>YEAR(Table3[[#This Row],[Order Date]])</f>
        <v>2014</v>
      </c>
      <c r="C307" s="2">
        <f>MONTH(Table3[[#This Row],[Order Date]])</f>
        <v>4</v>
      </c>
      <c r="D307" t="s">
        <v>458</v>
      </c>
      <c r="E307" t="s">
        <v>55</v>
      </c>
      <c r="F307" t="s">
        <v>39</v>
      </c>
      <c r="G307" t="s">
        <v>40</v>
      </c>
      <c r="H307" t="s">
        <v>174</v>
      </c>
      <c r="I307">
        <v>28.99</v>
      </c>
      <c r="J307">
        <v>1</v>
      </c>
      <c r="K307">
        <v>8.41</v>
      </c>
    </row>
    <row r="308" spans="1:11" x14ac:dyDescent="0.3">
      <c r="A308" s="1">
        <v>41734</v>
      </c>
      <c r="B308" s="2">
        <f>YEAR(Table3[[#This Row],[Order Date]])</f>
        <v>2014</v>
      </c>
      <c r="C308" s="2">
        <f>MONTH(Table3[[#This Row],[Order Date]])</f>
        <v>4</v>
      </c>
      <c r="D308" t="s">
        <v>458</v>
      </c>
      <c r="E308" t="s">
        <v>55</v>
      </c>
      <c r="F308" t="s">
        <v>11</v>
      </c>
      <c r="G308" t="s">
        <v>12</v>
      </c>
      <c r="H308" t="s">
        <v>331</v>
      </c>
      <c r="I308">
        <v>12.96</v>
      </c>
      <c r="J308">
        <v>2</v>
      </c>
      <c r="K308">
        <v>6.35</v>
      </c>
    </row>
    <row r="309" spans="1:11" x14ac:dyDescent="0.3">
      <c r="A309" s="1">
        <v>41734</v>
      </c>
      <c r="B309" s="2">
        <f>YEAR(Table3[[#This Row],[Order Date]])</f>
        <v>2014</v>
      </c>
      <c r="C309" s="2">
        <f>MONTH(Table3[[#This Row],[Order Date]])</f>
        <v>4</v>
      </c>
      <c r="D309" t="s">
        <v>458</v>
      </c>
      <c r="E309" t="s">
        <v>55</v>
      </c>
      <c r="F309" t="s">
        <v>11</v>
      </c>
      <c r="G309" t="s">
        <v>24</v>
      </c>
      <c r="H309" t="s">
        <v>460</v>
      </c>
      <c r="I309">
        <v>22.96</v>
      </c>
      <c r="J309">
        <v>7</v>
      </c>
      <c r="K309">
        <v>6.66</v>
      </c>
    </row>
    <row r="310" spans="1:11" x14ac:dyDescent="0.3">
      <c r="A310" s="1">
        <v>41734</v>
      </c>
      <c r="B310" s="2">
        <f>YEAR(Table3[[#This Row],[Order Date]])</f>
        <v>2014</v>
      </c>
      <c r="C310" s="2">
        <f>MONTH(Table3[[#This Row],[Order Date]])</f>
        <v>4</v>
      </c>
      <c r="D310" t="s">
        <v>458</v>
      </c>
      <c r="E310" t="s">
        <v>55</v>
      </c>
      <c r="F310" t="s">
        <v>11</v>
      </c>
      <c r="G310" t="s">
        <v>200</v>
      </c>
      <c r="H310" t="s">
        <v>461</v>
      </c>
      <c r="I310">
        <v>4164.05</v>
      </c>
      <c r="J310">
        <v>5</v>
      </c>
      <c r="K310">
        <v>83.28</v>
      </c>
    </row>
    <row r="311" spans="1:11" x14ac:dyDescent="0.3">
      <c r="A311" s="1">
        <v>41734</v>
      </c>
      <c r="B311" s="2">
        <f>YEAR(Table3[[#This Row],[Order Date]])</f>
        <v>2014</v>
      </c>
      <c r="C311" s="2">
        <f>MONTH(Table3[[#This Row],[Order Date]])</f>
        <v>4</v>
      </c>
      <c r="D311" t="s">
        <v>462</v>
      </c>
      <c r="E311" t="s">
        <v>15</v>
      </c>
      <c r="F311" t="s">
        <v>11</v>
      </c>
      <c r="G311" t="s">
        <v>18</v>
      </c>
      <c r="H311" t="s">
        <v>463</v>
      </c>
      <c r="I311">
        <v>49.63</v>
      </c>
      <c r="J311">
        <v>4</v>
      </c>
      <c r="K311">
        <v>3.72</v>
      </c>
    </row>
    <row r="312" spans="1:11" x14ac:dyDescent="0.3">
      <c r="A312" s="1">
        <v>41734</v>
      </c>
      <c r="B312" s="2">
        <f>YEAR(Table3[[#This Row],[Order Date]])</f>
        <v>2014</v>
      </c>
      <c r="C312" s="2">
        <f>MONTH(Table3[[#This Row],[Order Date]])</f>
        <v>4</v>
      </c>
      <c r="D312" t="s">
        <v>462</v>
      </c>
      <c r="E312" t="s">
        <v>15</v>
      </c>
      <c r="F312" t="s">
        <v>11</v>
      </c>
      <c r="G312" t="s">
        <v>18</v>
      </c>
      <c r="H312" t="s">
        <v>464</v>
      </c>
      <c r="I312">
        <v>52.1</v>
      </c>
      <c r="J312">
        <v>4</v>
      </c>
      <c r="K312">
        <v>3.91</v>
      </c>
    </row>
    <row r="313" spans="1:11" x14ac:dyDescent="0.3">
      <c r="A313" s="1">
        <v>41734</v>
      </c>
      <c r="B313" s="2">
        <f>YEAR(Table3[[#This Row],[Order Date]])</f>
        <v>2014</v>
      </c>
      <c r="C313" s="2">
        <f>MONTH(Table3[[#This Row],[Order Date]])</f>
        <v>4</v>
      </c>
      <c r="D313" t="s">
        <v>465</v>
      </c>
      <c r="E313" t="s">
        <v>110</v>
      </c>
      <c r="F313" t="s">
        <v>11</v>
      </c>
      <c r="G313" t="s">
        <v>24</v>
      </c>
      <c r="H313" t="s">
        <v>466</v>
      </c>
      <c r="I313">
        <v>26.7</v>
      </c>
      <c r="J313">
        <v>2</v>
      </c>
      <c r="K313">
        <v>7.48</v>
      </c>
    </row>
    <row r="314" spans="1:11" x14ac:dyDescent="0.3">
      <c r="A314" s="1">
        <v>41734</v>
      </c>
      <c r="B314" s="2">
        <f>YEAR(Table3[[#This Row],[Order Date]])</f>
        <v>2014</v>
      </c>
      <c r="C314" s="2">
        <f>MONTH(Table3[[#This Row],[Order Date]])</f>
        <v>4</v>
      </c>
      <c r="D314" t="s">
        <v>465</v>
      </c>
      <c r="E314" t="s">
        <v>110</v>
      </c>
      <c r="F314" t="s">
        <v>11</v>
      </c>
      <c r="G314" t="s">
        <v>20</v>
      </c>
      <c r="H314" t="s">
        <v>467</v>
      </c>
      <c r="I314">
        <v>40.200000000000003</v>
      </c>
      <c r="J314">
        <v>5</v>
      </c>
      <c r="K314">
        <v>18.09</v>
      </c>
    </row>
    <row r="315" spans="1:11" x14ac:dyDescent="0.3">
      <c r="A315" s="1">
        <v>41734</v>
      </c>
      <c r="B315" s="2">
        <f>YEAR(Table3[[#This Row],[Order Date]])</f>
        <v>2014</v>
      </c>
      <c r="C315" s="2">
        <f>MONTH(Table3[[#This Row],[Order Date]])</f>
        <v>4</v>
      </c>
      <c r="D315" t="s">
        <v>465</v>
      </c>
      <c r="E315" t="s">
        <v>110</v>
      </c>
      <c r="F315" t="s">
        <v>11</v>
      </c>
      <c r="G315" t="s">
        <v>24</v>
      </c>
      <c r="H315" t="s">
        <v>353</v>
      </c>
      <c r="I315">
        <v>13.89</v>
      </c>
      <c r="J315">
        <v>3</v>
      </c>
      <c r="K315">
        <v>4.58</v>
      </c>
    </row>
    <row r="316" spans="1:11" x14ac:dyDescent="0.3">
      <c r="A316" s="1">
        <v>41734</v>
      </c>
      <c r="B316" s="2">
        <f>YEAR(Table3[[#This Row],[Order Date]])</f>
        <v>2014</v>
      </c>
      <c r="C316" s="2">
        <f>MONTH(Table3[[#This Row],[Order Date]])</f>
        <v>4</v>
      </c>
      <c r="D316" t="s">
        <v>465</v>
      </c>
      <c r="E316" t="s">
        <v>110</v>
      </c>
      <c r="F316" t="s">
        <v>11</v>
      </c>
      <c r="G316" t="s">
        <v>18</v>
      </c>
      <c r="H316" t="s">
        <v>153</v>
      </c>
      <c r="I316">
        <v>689.82</v>
      </c>
      <c r="J316">
        <v>6</v>
      </c>
      <c r="K316">
        <v>20.69</v>
      </c>
    </row>
    <row r="317" spans="1:11" x14ac:dyDescent="0.3">
      <c r="A317" s="1">
        <v>41734</v>
      </c>
      <c r="B317" s="2">
        <f>YEAR(Table3[[#This Row],[Order Date]])</f>
        <v>2014</v>
      </c>
      <c r="C317" s="2">
        <f>MONTH(Table3[[#This Row],[Order Date]])</f>
        <v>4</v>
      </c>
      <c r="D317" t="s">
        <v>468</v>
      </c>
      <c r="E317" t="s">
        <v>33</v>
      </c>
      <c r="F317" t="s">
        <v>11</v>
      </c>
      <c r="G317" t="s">
        <v>20</v>
      </c>
      <c r="H317" t="s">
        <v>469</v>
      </c>
      <c r="I317">
        <v>115.36</v>
      </c>
      <c r="J317">
        <v>7</v>
      </c>
      <c r="K317">
        <v>56.53</v>
      </c>
    </row>
    <row r="318" spans="1:11" x14ac:dyDescent="0.3">
      <c r="A318" s="1">
        <v>41735</v>
      </c>
      <c r="B318" s="2">
        <f>YEAR(Table3[[#This Row],[Order Date]])</f>
        <v>2014</v>
      </c>
      <c r="C318" s="2">
        <f>MONTH(Table3[[#This Row],[Order Date]])</f>
        <v>4</v>
      </c>
      <c r="D318" t="s">
        <v>470</v>
      </c>
      <c r="E318" t="s">
        <v>23</v>
      </c>
      <c r="F318" t="s">
        <v>11</v>
      </c>
      <c r="G318" t="s">
        <v>20</v>
      </c>
      <c r="H318" t="s">
        <v>471</v>
      </c>
      <c r="I318">
        <v>44.91</v>
      </c>
      <c r="J318">
        <v>6</v>
      </c>
      <c r="K318">
        <v>-35.93</v>
      </c>
    </row>
    <row r="319" spans="1:11" x14ac:dyDescent="0.3">
      <c r="A319" s="1">
        <v>41735</v>
      </c>
      <c r="B319" s="2">
        <f>YEAR(Table3[[#This Row],[Order Date]])</f>
        <v>2014</v>
      </c>
      <c r="C319" s="2">
        <f>MONTH(Table3[[#This Row],[Order Date]])</f>
        <v>4</v>
      </c>
      <c r="D319" t="s">
        <v>131</v>
      </c>
      <c r="E319" t="s">
        <v>23</v>
      </c>
      <c r="F319" t="s">
        <v>11</v>
      </c>
      <c r="G319" t="s">
        <v>200</v>
      </c>
      <c r="H319" t="s">
        <v>472</v>
      </c>
      <c r="I319">
        <v>10.3</v>
      </c>
      <c r="J319">
        <v>1</v>
      </c>
      <c r="K319">
        <v>-2.19</v>
      </c>
    </row>
    <row r="320" spans="1:11" x14ac:dyDescent="0.3">
      <c r="A320" s="1">
        <v>41735</v>
      </c>
      <c r="B320" s="2">
        <f>YEAR(Table3[[#This Row],[Order Date]])</f>
        <v>2014</v>
      </c>
      <c r="C320" s="2">
        <f>MONTH(Table3[[#This Row],[Order Date]])</f>
        <v>4</v>
      </c>
      <c r="D320" t="s">
        <v>131</v>
      </c>
      <c r="E320" t="s">
        <v>23</v>
      </c>
      <c r="F320" t="s">
        <v>34</v>
      </c>
      <c r="G320" t="s">
        <v>145</v>
      </c>
      <c r="H320" t="s">
        <v>473</v>
      </c>
      <c r="I320">
        <v>154.76</v>
      </c>
      <c r="J320">
        <v>3</v>
      </c>
      <c r="K320">
        <v>-36.11</v>
      </c>
    </row>
    <row r="321" spans="1:11" x14ac:dyDescent="0.3">
      <c r="A321" s="1">
        <v>41735</v>
      </c>
      <c r="B321" s="2">
        <f>YEAR(Table3[[#This Row],[Order Date]])</f>
        <v>2014</v>
      </c>
      <c r="C321" s="2">
        <f>MONTH(Table3[[#This Row],[Order Date]])</f>
        <v>4</v>
      </c>
      <c r="D321" t="s">
        <v>131</v>
      </c>
      <c r="E321" t="s">
        <v>23</v>
      </c>
      <c r="F321" t="s">
        <v>39</v>
      </c>
      <c r="G321" t="s">
        <v>52</v>
      </c>
      <c r="H321" t="s">
        <v>474</v>
      </c>
      <c r="I321">
        <v>116.78</v>
      </c>
      <c r="J321">
        <v>2</v>
      </c>
      <c r="K321">
        <v>21.9</v>
      </c>
    </row>
    <row r="322" spans="1:11" x14ac:dyDescent="0.3">
      <c r="A322" s="1">
        <v>41735</v>
      </c>
      <c r="B322" s="2">
        <f>YEAR(Table3[[#This Row],[Order Date]])</f>
        <v>2014</v>
      </c>
      <c r="C322" s="2">
        <f>MONTH(Table3[[#This Row],[Order Date]])</f>
        <v>4</v>
      </c>
      <c r="D322" t="s">
        <v>475</v>
      </c>
      <c r="E322" t="s">
        <v>164</v>
      </c>
      <c r="F322" t="s">
        <v>34</v>
      </c>
      <c r="G322" t="s">
        <v>145</v>
      </c>
      <c r="H322" t="s">
        <v>476</v>
      </c>
      <c r="I322">
        <v>653.54999999999995</v>
      </c>
      <c r="J322">
        <v>3</v>
      </c>
      <c r="K322">
        <v>111.1</v>
      </c>
    </row>
    <row r="323" spans="1:11" x14ac:dyDescent="0.3">
      <c r="A323" s="1">
        <v>41735</v>
      </c>
      <c r="B323" s="2">
        <f>YEAR(Table3[[#This Row],[Order Date]])</f>
        <v>2014</v>
      </c>
      <c r="C323" s="2">
        <f>MONTH(Table3[[#This Row],[Order Date]])</f>
        <v>4</v>
      </c>
      <c r="D323" t="s">
        <v>475</v>
      </c>
      <c r="E323" t="s">
        <v>164</v>
      </c>
      <c r="F323" t="s">
        <v>39</v>
      </c>
      <c r="G323" t="s">
        <v>52</v>
      </c>
      <c r="H323" t="s">
        <v>477</v>
      </c>
      <c r="I323">
        <v>33.9</v>
      </c>
      <c r="J323">
        <v>2</v>
      </c>
      <c r="K323">
        <v>2.0299999999999998</v>
      </c>
    </row>
    <row r="324" spans="1:11" x14ac:dyDescent="0.3">
      <c r="A324" s="1">
        <v>41735</v>
      </c>
      <c r="B324" s="2">
        <f>YEAR(Table3[[#This Row],[Order Date]])</f>
        <v>2014</v>
      </c>
      <c r="C324" s="2">
        <f>MONTH(Table3[[#This Row],[Order Date]])</f>
        <v>4</v>
      </c>
      <c r="D324" t="s">
        <v>478</v>
      </c>
      <c r="E324" t="s">
        <v>27</v>
      </c>
      <c r="F324" t="s">
        <v>34</v>
      </c>
      <c r="G324" t="s">
        <v>47</v>
      </c>
      <c r="H324" t="s">
        <v>479</v>
      </c>
      <c r="I324">
        <v>91.96</v>
      </c>
      <c r="J324">
        <v>2</v>
      </c>
      <c r="K324">
        <v>15.63</v>
      </c>
    </row>
    <row r="325" spans="1:11" x14ac:dyDescent="0.3">
      <c r="A325" s="1">
        <v>41735</v>
      </c>
      <c r="B325" s="2">
        <f>YEAR(Table3[[#This Row],[Order Date]])</f>
        <v>2014</v>
      </c>
      <c r="C325" s="2">
        <f>MONTH(Table3[[#This Row],[Order Date]])</f>
        <v>4</v>
      </c>
      <c r="D325" t="s">
        <v>478</v>
      </c>
      <c r="E325" t="s">
        <v>27</v>
      </c>
      <c r="F325" t="s">
        <v>34</v>
      </c>
      <c r="G325" t="s">
        <v>47</v>
      </c>
      <c r="H325" t="s">
        <v>480</v>
      </c>
      <c r="I325">
        <v>33.11</v>
      </c>
      <c r="J325">
        <v>7</v>
      </c>
      <c r="K325">
        <v>12.91</v>
      </c>
    </row>
    <row r="326" spans="1:11" x14ac:dyDescent="0.3">
      <c r="A326" s="1">
        <v>41735</v>
      </c>
      <c r="B326" s="2">
        <f>YEAR(Table3[[#This Row],[Order Date]])</f>
        <v>2014</v>
      </c>
      <c r="C326" s="2">
        <f>MONTH(Table3[[#This Row],[Order Date]])</f>
        <v>4</v>
      </c>
      <c r="D326" t="s">
        <v>478</v>
      </c>
      <c r="E326" t="s">
        <v>27</v>
      </c>
      <c r="F326" t="s">
        <v>11</v>
      </c>
      <c r="G326" t="s">
        <v>12</v>
      </c>
      <c r="H326" t="s">
        <v>481</v>
      </c>
      <c r="I326">
        <v>19.440000000000001</v>
      </c>
      <c r="J326">
        <v>3</v>
      </c>
      <c r="K326">
        <v>9.33</v>
      </c>
    </row>
    <row r="327" spans="1:11" x14ac:dyDescent="0.3">
      <c r="A327" s="1">
        <v>41735</v>
      </c>
      <c r="B327" s="2">
        <f>YEAR(Table3[[#This Row],[Order Date]])</f>
        <v>2014</v>
      </c>
      <c r="C327" s="2">
        <f>MONTH(Table3[[#This Row],[Order Date]])</f>
        <v>4</v>
      </c>
      <c r="D327" t="s">
        <v>478</v>
      </c>
      <c r="E327" t="s">
        <v>27</v>
      </c>
      <c r="F327" t="s">
        <v>11</v>
      </c>
      <c r="G327" t="s">
        <v>12</v>
      </c>
      <c r="H327" t="s">
        <v>482</v>
      </c>
      <c r="I327">
        <v>55.48</v>
      </c>
      <c r="J327">
        <v>1</v>
      </c>
      <c r="K327">
        <v>26.63</v>
      </c>
    </row>
    <row r="328" spans="1:11" x14ac:dyDescent="0.3">
      <c r="A328" s="1">
        <v>41735</v>
      </c>
      <c r="B328" s="2">
        <f>YEAR(Table3[[#This Row],[Order Date]])</f>
        <v>2014</v>
      </c>
      <c r="C328" s="2">
        <f>MONTH(Table3[[#This Row],[Order Date]])</f>
        <v>4</v>
      </c>
      <c r="D328" t="s">
        <v>483</v>
      </c>
      <c r="E328" t="s">
        <v>27</v>
      </c>
      <c r="F328" t="s">
        <v>11</v>
      </c>
      <c r="G328" t="s">
        <v>24</v>
      </c>
      <c r="H328" t="s">
        <v>484</v>
      </c>
      <c r="I328">
        <v>70.95</v>
      </c>
      <c r="J328">
        <v>3</v>
      </c>
      <c r="K328">
        <v>18.45</v>
      </c>
    </row>
    <row r="329" spans="1:11" x14ac:dyDescent="0.3">
      <c r="A329" s="1">
        <v>41735</v>
      </c>
      <c r="B329" s="2">
        <f>YEAR(Table3[[#This Row],[Order Date]])</f>
        <v>2014</v>
      </c>
      <c r="C329" s="2">
        <f>MONTH(Table3[[#This Row],[Order Date]])</f>
        <v>4</v>
      </c>
      <c r="D329" t="s">
        <v>483</v>
      </c>
      <c r="E329" t="s">
        <v>27</v>
      </c>
      <c r="F329" t="s">
        <v>11</v>
      </c>
      <c r="G329" t="s">
        <v>20</v>
      </c>
      <c r="H329" t="s">
        <v>485</v>
      </c>
      <c r="I329">
        <v>65.569999999999993</v>
      </c>
      <c r="J329">
        <v>2</v>
      </c>
      <c r="K329">
        <v>23.77</v>
      </c>
    </row>
    <row r="330" spans="1:11" x14ac:dyDescent="0.3">
      <c r="A330" s="1">
        <v>41735</v>
      </c>
      <c r="B330" s="2">
        <f>YEAR(Table3[[#This Row],[Order Date]])</f>
        <v>2014</v>
      </c>
      <c r="C330" s="2">
        <f>MONTH(Table3[[#This Row],[Order Date]])</f>
        <v>4</v>
      </c>
      <c r="D330" t="s">
        <v>483</v>
      </c>
      <c r="E330" t="s">
        <v>27</v>
      </c>
      <c r="F330" t="s">
        <v>39</v>
      </c>
      <c r="G330" t="s">
        <v>52</v>
      </c>
      <c r="H330" t="s">
        <v>486</v>
      </c>
      <c r="I330">
        <v>299.97000000000003</v>
      </c>
      <c r="J330">
        <v>3</v>
      </c>
      <c r="K330">
        <v>131.99</v>
      </c>
    </row>
    <row r="331" spans="1:11" x14ac:dyDescent="0.3">
      <c r="A331" s="1">
        <v>41736</v>
      </c>
      <c r="B331" s="2">
        <f>YEAR(Table3[[#This Row],[Order Date]])</f>
        <v>2014</v>
      </c>
      <c r="C331" s="2">
        <f>MONTH(Table3[[#This Row],[Order Date]])</f>
        <v>4</v>
      </c>
      <c r="D331" t="s">
        <v>487</v>
      </c>
      <c r="E331" t="s">
        <v>488</v>
      </c>
      <c r="F331" t="s">
        <v>34</v>
      </c>
      <c r="G331" t="s">
        <v>47</v>
      </c>
      <c r="H331" t="s">
        <v>489</v>
      </c>
      <c r="I331">
        <v>8.9600000000000009</v>
      </c>
      <c r="J331">
        <v>2</v>
      </c>
      <c r="K331">
        <v>2.78</v>
      </c>
    </row>
    <row r="332" spans="1:11" x14ac:dyDescent="0.3">
      <c r="A332" s="1">
        <v>41736</v>
      </c>
      <c r="B332" s="2">
        <f>YEAR(Table3[[#This Row],[Order Date]])</f>
        <v>2014</v>
      </c>
      <c r="C332" s="2">
        <f>MONTH(Table3[[#This Row],[Order Date]])</f>
        <v>4</v>
      </c>
      <c r="D332" t="s">
        <v>490</v>
      </c>
      <c r="E332" t="s">
        <v>70</v>
      </c>
      <c r="F332" t="s">
        <v>39</v>
      </c>
      <c r="G332" t="s">
        <v>40</v>
      </c>
      <c r="H332" t="s">
        <v>400</v>
      </c>
      <c r="I332">
        <v>629.95000000000005</v>
      </c>
      <c r="J332">
        <v>5</v>
      </c>
      <c r="K332">
        <v>163.79</v>
      </c>
    </row>
    <row r="333" spans="1:11" x14ac:dyDescent="0.3">
      <c r="A333" s="1">
        <v>41736</v>
      </c>
      <c r="B333" s="2">
        <f>YEAR(Table3[[#This Row],[Order Date]])</f>
        <v>2014</v>
      </c>
      <c r="C333" s="2">
        <f>MONTH(Table3[[#This Row],[Order Date]])</f>
        <v>4</v>
      </c>
      <c r="D333" t="s">
        <v>490</v>
      </c>
      <c r="E333" t="s">
        <v>70</v>
      </c>
      <c r="F333" t="s">
        <v>11</v>
      </c>
      <c r="G333" t="s">
        <v>12</v>
      </c>
      <c r="H333" t="s">
        <v>491</v>
      </c>
      <c r="I333">
        <v>122.97</v>
      </c>
      <c r="J333">
        <v>3</v>
      </c>
      <c r="K333">
        <v>60.26</v>
      </c>
    </row>
    <row r="334" spans="1:11" x14ac:dyDescent="0.3">
      <c r="A334" s="1">
        <v>41736</v>
      </c>
      <c r="B334" s="2">
        <f>YEAR(Table3[[#This Row],[Order Date]])</f>
        <v>2014</v>
      </c>
      <c r="C334" s="2">
        <f>MONTH(Table3[[#This Row],[Order Date]])</f>
        <v>4</v>
      </c>
      <c r="D334" t="s">
        <v>492</v>
      </c>
      <c r="E334" t="s">
        <v>30</v>
      </c>
      <c r="F334" t="s">
        <v>11</v>
      </c>
      <c r="G334" t="s">
        <v>12</v>
      </c>
      <c r="H334" t="s">
        <v>493</v>
      </c>
      <c r="I334">
        <v>58.32</v>
      </c>
      <c r="J334">
        <v>9</v>
      </c>
      <c r="K334">
        <v>27.99</v>
      </c>
    </row>
    <row r="335" spans="1:11" x14ac:dyDescent="0.3">
      <c r="A335" s="1">
        <v>41736</v>
      </c>
      <c r="B335" s="2">
        <f>YEAR(Table3[[#This Row],[Order Date]])</f>
        <v>2014</v>
      </c>
      <c r="C335" s="2">
        <f>MONTH(Table3[[#This Row],[Order Date]])</f>
        <v>4</v>
      </c>
      <c r="D335" t="s">
        <v>492</v>
      </c>
      <c r="E335" t="s">
        <v>30</v>
      </c>
      <c r="F335" t="s">
        <v>39</v>
      </c>
      <c r="G335" t="s">
        <v>40</v>
      </c>
      <c r="H335" t="s">
        <v>494</v>
      </c>
      <c r="I335">
        <v>200.97</v>
      </c>
      <c r="J335">
        <v>3</v>
      </c>
      <c r="K335">
        <v>50.24</v>
      </c>
    </row>
    <row r="336" spans="1:11" x14ac:dyDescent="0.3">
      <c r="A336" s="1">
        <v>41737</v>
      </c>
      <c r="B336" s="2">
        <f>YEAR(Table3[[#This Row],[Order Date]])</f>
        <v>2014</v>
      </c>
      <c r="C336" s="2">
        <f>MONTH(Table3[[#This Row],[Order Date]])</f>
        <v>4</v>
      </c>
      <c r="D336" t="s">
        <v>495</v>
      </c>
      <c r="E336" t="s">
        <v>95</v>
      </c>
      <c r="F336" t="s">
        <v>11</v>
      </c>
      <c r="G336" t="s">
        <v>43</v>
      </c>
      <c r="H336" t="s">
        <v>496</v>
      </c>
      <c r="I336">
        <v>2.37</v>
      </c>
      <c r="J336">
        <v>2</v>
      </c>
      <c r="K336">
        <v>0.83</v>
      </c>
    </row>
    <row r="337" spans="1:11" x14ac:dyDescent="0.3">
      <c r="A337" s="1">
        <v>41737</v>
      </c>
      <c r="B337" s="2">
        <f>YEAR(Table3[[#This Row],[Order Date]])</f>
        <v>2014</v>
      </c>
      <c r="C337" s="2">
        <f>MONTH(Table3[[#This Row],[Order Date]])</f>
        <v>4</v>
      </c>
      <c r="D337" t="s">
        <v>495</v>
      </c>
      <c r="E337" t="s">
        <v>95</v>
      </c>
      <c r="F337" t="s">
        <v>11</v>
      </c>
      <c r="G337" t="s">
        <v>12</v>
      </c>
      <c r="H337" t="s">
        <v>497</v>
      </c>
      <c r="I337">
        <v>19.010000000000002</v>
      </c>
      <c r="J337">
        <v>3</v>
      </c>
      <c r="K337">
        <v>6.89</v>
      </c>
    </row>
    <row r="338" spans="1:11" x14ac:dyDescent="0.3">
      <c r="A338" s="1">
        <v>41737</v>
      </c>
      <c r="B338" s="2">
        <f>YEAR(Table3[[#This Row],[Order Date]])</f>
        <v>2014</v>
      </c>
      <c r="C338" s="2">
        <f>MONTH(Table3[[#This Row],[Order Date]])</f>
        <v>4</v>
      </c>
      <c r="D338" t="s">
        <v>498</v>
      </c>
      <c r="E338" t="s">
        <v>488</v>
      </c>
      <c r="F338" t="s">
        <v>34</v>
      </c>
      <c r="G338" t="s">
        <v>145</v>
      </c>
      <c r="H338" t="s">
        <v>499</v>
      </c>
      <c r="I338">
        <v>1215.92</v>
      </c>
      <c r="J338">
        <v>8</v>
      </c>
      <c r="K338">
        <v>316.14</v>
      </c>
    </row>
    <row r="339" spans="1:11" x14ac:dyDescent="0.3">
      <c r="A339" s="1">
        <v>41737</v>
      </c>
      <c r="B339" s="2">
        <f>YEAR(Table3[[#This Row],[Order Date]])</f>
        <v>2014</v>
      </c>
      <c r="C339" s="2">
        <f>MONTH(Table3[[#This Row],[Order Date]])</f>
        <v>4</v>
      </c>
      <c r="D339" t="s">
        <v>500</v>
      </c>
      <c r="E339" t="s">
        <v>95</v>
      </c>
      <c r="F339" t="s">
        <v>11</v>
      </c>
      <c r="G339" t="s">
        <v>43</v>
      </c>
      <c r="H339" t="s">
        <v>44</v>
      </c>
      <c r="I339">
        <v>49.79</v>
      </c>
      <c r="J339">
        <v>8</v>
      </c>
      <c r="K339">
        <v>-11.83</v>
      </c>
    </row>
    <row r="340" spans="1:11" x14ac:dyDescent="0.3">
      <c r="A340" s="1">
        <v>41737</v>
      </c>
      <c r="B340" s="2">
        <f>YEAR(Table3[[#This Row],[Order Date]])</f>
        <v>2014</v>
      </c>
      <c r="C340" s="2">
        <f>MONTH(Table3[[#This Row],[Order Date]])</f>
        <v>4</v>
      </c>
      <c r="D340" t="s">
        <v>180</v>
      </c>
      <c r="E340" t="s">
        <v>27</v>
      </c>
      <c r="F340" t="s">
        <v>34</v>
      </c>
      <c r="G340" t="s">
        <v>145</v>
      </c>
      <c r="H340" t="s">
        <v>501</v>
      </c>
      <c r="I340">
        <v>99.59</v>
      </c>
      <c r="J340">
        <v>1</v>
      </c>
      <c r="K340">
        <v>2.4900000000000002</v>
      </c>
    </row>
    <row r="341" spans="1:11" x14ac:dyDescent="0.3">
      <c r="A341" s="1">
        <v>41737</v>
      </c>
      <c r="B341" s="2">
        <f>YEAR(Table3[[#This Row],[Order Date]])</f>
        <v>2014</v>
      </c>
      <c r="C341" s="2">
        <f>MONTH(Table3[[#This Row],[Order Date]])</f>
        <v>4</v>
      </c>
      <c r="D341" t="s">
        <v>180</v>
      </c>
      <c r="E341" t="s">
        <v>27</v>
      </c>
      <c r="F341" t="s">
        <v>39</v>
      </c>
      <c r="G341" t="s">
        <v>52</v>
      </c>
      <c r="H341" t="s">
        <v>502</v>
      </c>
      <c r="I341">
        <v>399.96</v>
      </c>
      <c r="J341">
        <v>4</v>
      </c>
      <c r="K341">
        <v>139.99</v>
      </c>
    </row>
    <row r="342" spans="1:11" x14ac:dyDescent="0.3">
      <c r="A342" s="1">
        <v>41737</v>
      </c>
      <c r="B342" s="2">
        <f>YEAR(Table3[[#This Row],[Order Date]])</f>
        <v>2014</v>
      </c>
      <c r="C342" s="2">
        <f>MONTH(Table3[[#This Row],[Order Date]])</f>
        <v>4</v>
      </c>
      <c r="D342" t="s">
        <v>503</v>
      </c>
      <c r="E342" t="s">
        <v>78</v>
      </c>
      <c r="F342" t="s">
        <v>34</v>
      </c>
      <c r="G342" t="s">
        <v>145</v>
      </c>
      <c r="H342" t="s">
        <v>504</v>
      </c>
      <c r="I342">
        <v>172.11</v>
      </c>
      <c r="J342">
        <v>1</v>
      </c>
      <c r="K342">
        <v>-94.66</v>
      </c>
    </row>
    <row r="343" spans="1:11" x14ac:dyDescent="0.3">
      <c r="A343" s="1">
        <v>41740</v>
      </c>
      <c r="B343" s="2">
        <f>YEAR(Table3[[#This Row],[Order Date]])</f>
        <v>2014</v>
      </c>
      <c r="C343" s="2">
        <f>MONTH(Table3[[#This Row],[Order Date]])</f>
        <v>4</v>
      </c>
      <c r="D343" t="s">
        <v>505</v>
      </c>
      <c r="E343" t="s">
        <v>123</v>
      </c>
      <c r="F343" t="s">
        <v>11</v>
      </c>
      <c r="G343" t="s">
        <v>43</v>
      </c>
      <c r="H343" t="s">
        <v>506</v>
      </c>
      <c r="I343">
        <v>6.91</v>
      </c>
      <c r="J343">
        <v>3</v>
      </c>
      <c r="K343">
        <v>2.33</v>
      </c>
    </row>
    <row r="344" spans="1:11" x14ac:dyDescent="0.3">
      <c r="A344" s="1">
        <v>41740</v>
      </c>
      <c r="B344" s="2">
        <f>YEAR(Table3[[#This Row],[Order Date]])</f>
        <v>2014</v>
      </c>
      <c r="C344" s="2">
        <f>MONTH(Table3[[#This Row],[Order Date]])</f>
        <v>4</v>
      </c>
      <c r="D344" t="s">
        <v>505</v>
      </c>
      <c r="E344" t="s">
        <v>123</v>
      </c>
      <c r="F344" t="s">
        <v>39</v>
      </c>
      <c r="G344" t="s">
        <v>52</v>
      </c>
      <c r="H344" t="s">
        <v>261</v>
      </c>
      <c r="I344">
        <v>383.98</v>
      </c>
      <c r="J344">
        <v>3</v>
      </c>
      <c r="K344">
        <v>81.59</v>
      </c>
    </row>
    <row r="345" spans="1:11" x14ac:dyDescent="0.3">
      <c r="A345" s="1">
        <v>41740</v>
      </c>
      <c r="B345" s="2">
        <f>YEAR(Table3[[#This Row],[Order Date]])</f>
        <v>2014</v>
      </c>
      <c r="C345" s="2">
        <f>MONTH(Table3[[#This Row],[Order Date]])</f>
        <v>4</v>
      </c>
      <c r="D345" t="s">
        <v>505</v>
      </c>
      <c r="E345" t="s">
        <v>123</v>
      </c>
      <c r="F345" t="s">
        <v>11</v>
      </c>
      <c r="G345" t="s">
        <v>12</v>
      </c>
      <c r="H345" t="s">
        <v>507</v>
      </c>
      <c r="I345">
        <v>10.37</v>
      </c>
      <c r="J345">
        <v>2</v>
      </c>
      <c r="K345">
        <v>3.63</v>
      </c>
    </row>
    <row r="346" spans="1:11" x14ac:dyDescent="0.3">
      <c r="A346" s="1">
        <v>41740</v>
      </c>
      <c r="B346" s="2">
        <f>YEAR(Table3[[#This Row],[Order Date]])</f>
        <v>2014</v>
      </c>
      <c r="C346" s="2">
        <f>MONTH(Table3[[#This Row],[Order Date]])</f>
        <v>4</v>
      </c>
      <c r="D346" t="s">
        <v>505</v>
      </c>
      <c r="E346" t="s">
        <v>123</v>
      </c>
      <c r="F346" t="s">
        <v>39</v>
      </c>
      <c r="G346" t="s">
        <v>52</v>
      </c>
      <c r="H346" t="s">
        <v>508</v>
      </c>
      <c r="I346">
        <v>335.94</v>
      </c>
      <c r="J346">
        <v>7</v>
      </c>
      <c r="K346">
        <v>41.99</v>
      </c>
    </row>
    <row r="347" spans="1:11" x14ac:dyDescent="0.3">
      <c r="A347" s="1">
        <v>41740</v>
      </c>
      <c r="B347" s="2">
        <f>YEAR(Table3[[#This Row],[Order Date]])</f>
        <v>2014</v>
      </c>
      <c r="C347" s="2">
        <f>MONTH(Table3[[#This Row],[Order Date]])</f>
        <v>4</v>
      </c>
      <c r="D347" t="s">
        <v>509</v>
      </c>
      <c r="E347" t="s">
        <v>510</v>
      </c>
      <c r="F347" t="s">
        <v>11</v>
      </c>
      <c r="G347" t="s">
        <v>20</v>
      </c>
      <c r="H347" t="s">
        <v>511</v>
      </c>
      <c r="I347">
        <v>9.58</v>
      </c>
      <c r="J347">
        <v>1</v>
      </c>
      <c r="K347">
        <v>3.35</v>
      </c>
    </row>
    <row r="348" spans="1:11" x14ac:dyDescent="0.3">
      <c r="A348" s="1">
        <v>41740</v>
      </c>
      <c r="B348" s="2">
        <f>YEAR(Table3[[#This Row],[Order Date]])</f>
        <v>2014</v>
      </c>
      <c r="C348" s="2">
        <f>MONTH(Table3[[#This Row],[Order Date]])</f>
        <v>4</v>
      </c>
      <c r="D348" t="s">
        <v>512</v>
      </c>
      <c r="E348" t="s">
        <v>10</v>
      </c>
      <c r="F348" t="s">
        <v>39</v>
      </c>
      <c r="G348" t="s">
        <v>40</v>
      </c>
      <c r="H348" t="s">
        <v>513</v>
      </c>
      <c r="I348">
        <v>758.35</v>
      </c>
      <c r="J348">
        <v>6</v>
      </c>
      <c r="K348">
        <v>265.42</v>
      </c>
    </row>
    <row r="349" spans="1:11" x14ac:dyDescent="0.3">
      <c r="A349" s="1">
        <v>41740</v>
      </c>
      <c r="B349" s="2">
        <f>YEAR(Table3[[#This Row],[Order Date]])</f>
        <v>2014</v>
      </c>
      <c r="C349" s="2">
        <f>MONTH(Table3[[#This Row],[Order Date]])</f>
        <v>4</v>
      </c>
      <c r="D349" t="s">
        <v>514</v>
      </c>
      <c r="E349" t="s">
        <v>515</v>
      </c>
      <c r="F349" t="s">
        <v>11</v>
      </c>
      <c r="G349" t="s">
        <v>18</v>
      </c>
      <c r="H349" t="s">
        <v>516</v>
      </c>
      <c r="I349">
        <v>87.08</v>
      </c>
      <c r="J349">
        <v>7</v>
      </c>
      <c r="K349">
        <v>24.38</v>
      </c>
    </row>
    <row r="350" spans="1:11" x14ac:dyDescent="0.3">
      <c r="A350" s="1">
        <v>41740</v>
      </c>
      <c r="B350" s="2">
        <f>YEAR(Table3[[#This Row],[Order Date]])</f>
        <v>2014</v>
      </c>
      <c r="C350" s="2">
        <f>MONTH(Table3[[#This Row],[Order Date]])</f>
        <v>4</v>
      </c>
      <c r="D350" t="s">
        <v>514</v>
      </c>
      <c r="E350" t="s">
        <v>515</v>
      </c>
      <c r="F350" t="s">
        <v>39</v>
      </c>
      <c r="G350" t="s">
        <v>40</v>
      </c>
      <c r="H350" t="s">
        <v>517</v>
      </c>
      <c r="I350">
        <v>105.58</v>
      </c>
      <c r="J350">
        <v>2</v>
      </c>
      <c r="K350">
        <v>9.24</v>
      </c>
    </row>
    <row r="351" spans="1:11" x14ac:dyDescent="0.3">
      <c r="A351" s="1">
        <v>41740</v>
      </c>
      <c r="B351" s="2">
        <f>YEAR(Table3[[#This Row],[Order Date]])</f>
        <v>2014</v>
      </c>
      <c r="C351" s="2">
        <f>MONTH(Table3[[#This Row],[Order Date]])</f>
        <v>4</v>
      </c>
      <c r="D351" t="s">
        <v>514</v>
      </c>
      <c r="E351" t="s">
        <v>515</v>
      </c>
      <c r="F351" t="s">
        <v>39</v>
      </c>
      <c r="G351" t="s">
        <v>52</v>
      </c>
      <c r="H351" t="s">
        <v>518</v>
      </c>
      <c r="I351">
        <v>217.44</v>
      </c>
      <c r="J351">
        <v>6</v>
      </c>
      <c r="K351">
        <v>91.32</v>
      </c>
    </row>
    <row r="352" spans="1:11" x14ac:dyDescent="0.3">
      <c r="A352" s="1">
        <v>41741</v>
      </c>
      <c r="B352" s="2">
        <f>YEAR(Table3[[#This Row],[Order Date]])</f>
        <v>2014</v>
      </c>
      <c r="C352" s="2">
        <f>MONTH(Table3[[#This Row],[Order Date]])</f>
        <v>4</v>
      </c>
      <c r="D352" t="s">
        <v>519</v>
      </c>
      <c r="E352" t="s">
        <v>27</v>
      </c>
      <c r="F352" t="s">
        <v>39</v>
      </c>
      <c r="G352" t="s">
        <v>40</v>
      </c>
      <c r="H352" t="s">
        <v>520</v>
      </c>
      <c r="I352">
        <v>1075.0899999999999</v>
      </c>
      <c r="J352">
        <v>14</v>
      </c>
      <c r="K352">
        <v>94.07</v>
      </c>
    </row>
    <row r="353" spans="1:11" x14ac:dyDescent="0.3">
      <c r="A353" s="1">
        <v>41741</v>
      </c>
      <c r="B353" s="2">
        <f>YEAR(Table3[[#This Row],[Order Date]])</f>
        <v>2014</v>
      </c>
      <c r="C353" s="2">
        <f>MONTH(Table3[[#This Row],[Order Date]])</f>
        <v>4</v>
      </c>
      <c r="D353" t="s">
        <v>519</v>
      </c>
      <c r="E353" t="s">
        <v>27</v>
      </c>
      <c r="F353" t="s">
        <v>39</v>
      </c>
      <c r="G353" t="s">
        <v>40</v>
      </c>
      <c r="H353" t="s">
        <v>521</v>
      </c>
      <c r="I353">
        <v>438.37</v>
      </c>
      <c r="J353">
        <v>4</v>
      </c>
      <c r="K353">
        <v>38.36</v>
      </c>
    </row>
    <row r="354" spans="1:11" x14ac:dyDescent="0.3">
      <c r="A354" s="1">
        <v>41741</v>
      </c>
      <c r="B354" s="2">
        <f>YEAR(Table3[[#This Row],[Order Date]])</f>
        <v>2014</v>
      </c>
      <c r="C354" s="2">
        <f>MONTH(Table3[[#This Row],[Order Date]])</f>
        <v>4</v>
      </c>
      <c r="D354" t="s">
        <v>519</v>
      </c>
      <c r="E354" t="s">
        <v>27</v>
      </c>
      <c r="F354" t="s">
        <v>11</v>
      </c>
      <c r="G354" t="s">
        <v>20</v>
      </c>
      <c r="H354" t="s">
        <v>522</v>
      </c>
      <c r="I354">
        <v>18.09</v>
      </c>
      <c r="J354">
        <v>7</v>
      </c>
      <c r="K354">
        <v>6.56</v>
      </c>
    </row>
    <row r="355" spans="1:11" x14ac:dyDescent="0.3">
      <c r="A355" s="1">
        <v>41741</v>
      </c>
      <c r="B355" s="2">
        <f>YEAR(Table3[[#This Row],[Order Date]])</f>
        <v>2014</v>
      </c>
      <c r="C355" s="2">
        <f>MONTH(Table3[[#This Row],[Order Date]])</f>
        <v>4</v>
      </c>
      <c r="D355" t="s">
        <v>519</v>
      </c>
      <c r="E355" t="s">
        <v>27</v>
      </c>
      <c r="F355" t="s">
        <v>34</v>
      </c>
      <c r="G355" t="s">
        <v>74</v>
      </c>
      <c r="H355" t="s">
        <v>412</v>
      </c>
      <c r="I355">
        <v>308.5</v>
      </c>
      <c r="J355">
        <v>3</v>
      </c>
      <c r="K355">
        <v>-18.149999999999999</v>
      </c>
    </row>
    <row r="356" spans="1:11" x14ac:dyDescent="0.3">
      <c r="A356" s="1">
        <v>41741</v>
      </c>
      <c r="B356" s="2">
        <f>YEAR(Table3[[#This Row],[Order Date]])</f>
        <v>2014</v>
      </c>
      <c r="C356" s="2">
        <f>MONTH(Table3[[#This Row],[Order Date]])</f>
        <v>4</v>
      </c>
      <c r="D356" t="s">
        <v>523</v>
      </c>
      <c r="E356" t="s">
        <v>129</v>
      </c>
      <c r="F356" t="s">
        <v>11</v>
      </c>
      <c r="G356" t="s">
        <v>12</v>
      </c>
      <c r="H356" t="s">
        <v>524</v>
      </c>
      <c r="I356">
        <v>32.4</v>
      </c>
      <c r="J356">
        <v>5</v>
      </c>
      <c r="K356">
        <v>15.55</v>
      </c>
    </row>
    <row r="357" spans="1:11" x14ac:dyDescent="0.3">
      <c r="A357" s="1">
        <v>41741</v>
      </c>
      <c r="B357" s="2">
        <f>YEAR(Table3[[#This Row],[Order Date]])</f>
        <v>2014</v>
      </c>
      <c r="C357" s="2">
        <f>MONTH(Table3[[#This Row],[Order Date]])</f>
        <v>4</v>
      </c>
      <c r="D357" t="s">
        <v>525</v>
      </c>
      <c r="E357" t="s">
        <v>27</v>
      </c>
      <c r="F357" t="s">
        <v>11</v>
      </c>
      <c r="G357" t="s">
        <v>24</v>
      </c>
      <c r="H357" t="s">
        <v>526</v>
      </c>
      <c r="I357">
        <v>39.68</v>
      </c>
      <c r="J357">
        <v>2</v>
      </c>
      <c r="K357">
        <v>16.27</v>
      </c>
    </row>
    <row r="358" spans="1:11" x14ac:dyDescent="0.3">
      <c r="A358" s="1">
        <v>41742</v>
      </c>
      <c r="B358" s="2">
        <f>YEAR(Table3[[#This Row],[Order Date]])</f>
        <v>2014</v>
      </c>
      <c r="C358" s="2">
        <f>MONTH(Table3[[#This Row],[Order Date]])</f>
        <v>4</v>
      </c>
      <c r="D358" t="s">
        <v>387</v>
      </c>
      <c r="E358" t="s">
        <v>23</v>
      </c>
      <c r="F358" t="s">
        <v>11</v>
      </c>
      <c r="G358" t="s">
        <v>24</v>
      </c>
      <c r="H358" t="s">
        <v>527</v>
      </c>
      <c r="I358">
        <v>17.86</v>
      </c>
      <c r="J358">
        <v>4</v>
      </c>
      <c r="K358">
        <v>1.1200000000000001</v>
      </c>
    </row>
    <row r="359" spans="1:11" x14ac:dyDescent="0.3">
      <c r="A359" s="1">
        <v>41742</v>
      </c>
      <c r="B359" s="2">
        <f>YEAR(Table3[[#This Row],[Order Date]])</f>
        <v>2014</v>
      </c>
      <c r="C359" s="2">
        <f>MONTH(Table3[[#This Row],[Order Date]])</f>
        <v>4</v>
      </c>
      <c r="D359" t="s">
        <v>387</v>
      </c>
      <c r="E359" t="s">
        <v>23</v>
      </c>
      <c r="F359" t="s">
        <v>11</v>
      </c>
      <c r="G359" t="s">
        <v>20</v>
      </c>
      <c r="H359" t="s">
        <v>528</v>
      </c>
      <c r="I359">
        <v>509.97</v>
      </c>
      <c r="J359">
        <v>10</v>
      </c>
      <c r="K359">
        <v>-407.98</v>
      </c>
    </row>
    <row r="360" spans="1:11" x14ac:dyDescent="0.3">
      <c r="A360" s="1">
        <v>41742</v>
      </c>
      <c r="B360" s="2">
        <f>YEAR(Table3[[#This Row],[Order Date]])</f>
        <v>2014</v>
      </c>
      <c r="C360" s="2">
        <f>MONTH(Table3[[#This Row],[Order Date]])</f>
        <v>4</v>
      </c>
      <c r="D360" t="s">
        <v>387</v>
      </c>
      <c r="E360" t="s">
        <v>23</v>
      </c>
      <c r="F360" t="s">
        <v>11</v>
      </c>
      <c r="G360" t="s">
        <v>43</v>
      </c>
      <c r="H360" t="s">
        <v>160</v>
      </c>
      <c r="I360">
        <v>30.99</v>
      </c>
      <c r="J360">
        <v>13</v>
      </c>
      <c r="K360">
        <v>10.07</v>
      </c>
    </row>
    <row r="361" spans="1:11" x14ac:dyDescent="0.3">
      <c r="A361" s="1">
        <v>41742</v>
      </c>
      <c r="B361" s="2">
        <f>YEAR(Table3[[#This Row],[Order Date]])</f>
        <v>2014</v>
      </c>
      <c r="C361" s="2">
        <f>MONTH(Table3[[#This Row],[Order Date]])</f>
        <v>4</v>
      </c>
      <c r="D361" t="s">
        <v>387</v>
      </c>
      <c r="E361" t="s">
        <v>23</v>
      </c>
      <c r="F361" t="s">
        <v>39</v>
      </c>
      <c r="G361" t="s">
        <v>40</v>
      </c>
      <c r="H361" t="s">
        <v>529</v>
      </c>
      <c r="I361">
        <v>71.930000000000007</v>
      </c>
      <c r="J361">
        <v>12</v>
      </c>
      <c r="K361">
        <v>8.39</v>
      </c>
    </row>
    <row r="362" spans="1:11" x14ac:dyDescent="0.3">
      <c r="A362" s="1">
        <v>41742</v>
      </c>
      <c r="B362" s="2">
        <f>YEAR(Table3[[#This Row],[Order Date]])</f>
        <v>2014</v>
      </c>
      <c r="C362" s="2">
        <f>MONTH(Table3[[#This Row],[Order Date]])</f>
        <v>4</v>
      </c>
      <c r="D362" t="s">
        <v>530</v>
      </c>
      <c r="E362" t="s">
        <v>531</v>
      </c>
      <c r="F362" t="s">
        <v>11</v>
      </c>
      <c r="G362" t="s">
        <v>16</v>
      </c>
      <c r="H362" t="s">
        <v>532</v>
      </c>
      <c r="I362">
        <v>7.83</v>
      </c>
      <c r="J362">
        <v>3</v>
      </c>
      <c r="K362">
        <v>3.6</v>
      </c>
    </row>
    <row r="363" spans="1:11" x14ac:dyDescent="0.3">
      <c r="A363" s="1">
        <v>41744</v>
      </c>
      <c r="B363" s="2">
        <f>YEAR(Table3[[#This Row],[Order Date]])</f>
        <v>2014</v>
      </c>
      <c r="C363" s="2">
        <f>MONTH(Table3[[#This Row],[Order Date]])</f>
        <v>4</v>
      </c>
      <c r="D363" t="s">
        <v>533</v>
      </c>
      <c r="E363" t="s">
        <v>27</v>
      </c>
      <c r="F363" t="s">
        <v>11</v>
      </c>
      <c r="G363" t="s">
        <v>92</v>
      </c>
      <c r="H363" t="s">
        <v>534</v>
      </c>
      <c r="I363">
        <v>106.96</v>
      </c>
      <c r="J363">
        <v>2</v>
      </c>
      <c r="K363">
        <v>31.02</v>
      </c>
    </row>
    <row r="364" spans="1:11" x14ac:dyDescent="0.3">
      <c r="A364" s="1">
        <v>41744</v>
      </c>
      <c r="B364" s="2">
        <f>YEAR(Table3[[#This Row],[Order Date]])</f>
        <v>2014</v>
      </c>
      <c r="C364" s="2">
        <f>MONTH(Table3[[#This Row],[Order Date]])</f>
        <v>4</v>
      </c>
      <c r="D364" t="s">
        <v>533</v>
      </c>
      <c r="E364" t="s">
        <v>27</v>
      </c>
      <c r="F364" t="s">
        <v>34</v>
      </c>
      <c r="G364" t="s">
        <v>47</v>
      </c>
      <c r="H364" t="s">
        <v>535</v>
      </c>
      <c r="I364">
        <v>187.76</v>
      </c>
      <c r="J364">
        <v>4</v>
      </c>
      <c r="K364">
        <v>76.98</v>
      </c>
    </row>
    <row r="365" spans="1:11" x14ac:dyDescent="0.3">
      <c r="A365" s="1">
        <v>41745</v>
      </c>
      <c r="B365" s="2">
        <f>YEAR(Table3[[#This Row],[Order Date]])</f>
        <v>2014</v>
      </c>
      <c r="C365" s="2">
        <f>MONTH(Table3[[#This Row],[Order Date]])</f>
        <v>4</v>
      </c>
      <c r="D365" t="s">
        <v>536</v>
      </c>
      <c r="E365" t="s">
        <v>245</v>
      </c>
      <c r="F365" t="s">
        <v>11</v>
      </c>
      <c r="G365" t="s">
        <v>24</v>
      </c>
      <c r="H365" t="s">
        <v>25</v>
      </c>
      <c r="I365">
        <v>39.07</v>
      </c>
      <c r="J365">
        <v>6</v>
      </c>
      <c r="K365">
        <v>9.77</v>
      </c>
    </row>
    <row r="366" spans="1:11" x14ac:dyDescent="0.3">
      <c r="A366" s="1">
        <v>41747</v>
      </c>
      <c r="B366" s="2">
        <f>YEAR(Table3[[#This Row],[Order Date]])</f>
        <v>2014</v>
      </c>
      <c r="C366" s="2">
        <f>MONTH(Table3[[#This Row],[Order Date]])</f>
        <v>4</v>
      </c>
      <c r="D366" t="s">
        <v>537</v>
      </c>
      <c r="E366" t="s">
        <v>27</v>
      </c>
      <c r="F366" t="s">
        <v>39</v>
      </c>
      <c r="G366" t="s">
        <v>302</v>
      </c>
      <c r="H366" t="s">
        <v>538</v>
      </c>
      <c r="I366">
        <v>287.97000000000003</v>
      </c>
      <c r="J366">
        <v>4</v>
      </c>
      <c r="K366">
        <v>97.19</v>
      </c>
    </row>
    <row r="367" spans="1:11" x14ac:dyDescent="0.3">
      <c r="A367" s="1">
        <v>41747</v>
      </c>
      <c r="B367" s="2">
        <f>YEAR(Table3[[#This Row],[Order Date]])</f>
        <v>2014</v>
      </c>
      <c r="C367" s="2">
        <f>MONTH(Table3[[#This Row],[Order Date]])</f>
        <v>4</v>
      </c>
      <c r="D367" t="s">
        <v>537</v>
      </c>
      <c r="E367" t="s">
        <v>27</v>
      </c>
      <c r="F367" t="s">
        <v>11</v>
      </c>
      <c r="G367" t="s">
        <v>24</v>
      </c>
      <c r="H367" t="s">
        <v>103</v>
      </c>
      <c r="I367">
        <v>13.12</v>
      </c>
      <c r="J367">
        <v>4</v>
      </c>
      <c r="K367">
        <v>3.8</v>
      </c>
    </row>
    <row r="368" spans="1:11" x14ac:dyDescent="0.3">
      <c r="A368" s="1">
        <v>41747</v>
      </c>
      <c r="B368" s="2">
        <f>YEAR(Table3[[#This Row],[Order Date]])</f>
        <v>2014</v>
      </c>
      <c r="C368" s="2">
        <f>MONTH(Table3[[#This Row],[Order Date]])</f>
        <v>4</v>
      </c>
      <c r="D368" t="s">
        <v>537</v>
      </c>
      <c r="E368" t="s">
        <v>27</v>
      </c>
      <c r="F368" t="s">
        <v>11</v>
      </c>
      <c r="G368" t="s">
        <v>24</v>
      </c>
      <c r="H368" t="s">
        <v>539</v>
      </c>
      <c r="I368">
        <v>10.75</v>
      </c>
      <c r="J368">
        <v>5</v>
      </c>
      <c r="K368">
        <v>3.55</v>
      </c>
    </row>
    <row r="369" spans="1:11" x14ac:dyDescent="0.3">
      <c r="A369" s="1">
        <v>41747</v>
      </c>
      <c r="B369" s="2">
        <f>YEAR(Table3[[#This Row],[Order Date]])</f>
        <v>2014</v>
      </c>
      <c r="C369" s="2">
        <f>MONTH(Table3[[#This Row],[Order Date]])</f>
        <v>4</v>
      </c>
      <c r="D369" t="s">
        <v>537</v>
      </c>
      <c r="E369" t="s">
        <v>27</v>
      </c>
      <c r="F369" t="s">
        <v>11</v>
      </c>
      <c r="G369" t="s">
        <v>43</v>
      </c>
      <c r="H369" t="s">
        <v>540</v>
      </c>
      <c r="I369">
        <v>11.62</v>
      </c>
      <c r="J369">
        <v>2</v>
      </c>
      <c r="K369">
        <v>3.6</v>
      </c>
    </row>
    <row r="370" spans="1:11" x14ac:dyDescent="0.3">
      <c r="A370" s="1">
        <v>41747</v>
      </c>
      <c r="B370" s="2">
        <f>YEAR(Table3[[#This Row],[Order Date]])</f>
        <v>2014</v>
      </c>
      <c r="C370" s="2">
        <f>MONTH(Table3[[#This Row],[Order Date]])</f>
        <v>4</v>
      </c>
      <c r="D370" t="s">
        <v>405</v>
      </c>
      <c r="E370" t="s">
        <v>10</v>
      </c>
      <c r="F370" t="s">
        <v>11</v>
      </c>
      <c r="G370" t="s">
        <v>24</v>
      </c>
      <c r="H370" t="s">
        <v>541</v>
      </c>
      <c r="I370">
        <v>2.69</v>
      </c>
      <c r="J370">
        <v>2</v>
      </c>
      <c r="K370">
        <v>1.01</v>
      </c>
    </row>
    <row r="371" spans="1:11" x14ac:dyDescent="0.3">
      <c r="A371" s="1">
        <v>41747</v>
      </c>
      <c r="B371" s="2">
        <f>YEAR(Table3[[#This Row],[Order Date]])</f>
        <v>2014</v>
      </c>
      <c r="C371" s="2">
        <f>MONTH(Table3[[#This Row],[Order Date]])</f>
        <v>4</v>
      </c>
      <c r="D371" t="s">
        <v>405</v>
      </c>
      <c r="E371" t="s">
        <v>10</v>
      </c>
      <c r="F371" t="s">
        <v>34</v>
      </c>
      <c r="G371" t="s">
        <v>35</v>
      </c>
      <c r="H371" t="s">
        <v>542</v>
      </c>
      <c r="I371">
        <v>317.06</v>
      </c>
      <c r="J371">
        <v>3</v>
      </c>
      <c r="K371">
        <v>-18.12</v>
      </c>
    </row>
    <row r="372" spans="1:11" x14ac:dyDescent="0.3">
      <c r="A372" s="1">
        <v>41747</v>
      </c>
      <c r="B372" s="2">
        <f>YEAR(Table3[[#This Row],[Order Date]])</f>
        <v>2014</v>
      </c>
      <c r="C372" s="2">
        <f>MONTH(Table3[[#This Row],[Order Date]])</f>
        <v>4</v>
      </c>
      <c r="D372" t="s">
        <v>405</v>
      </c>
      <c r="E372" t="s">
        <v>10</v>
      </c>
      <c r="F372" t="s">
        <v>11</v>
      </c>
      <c r="G372" t="s">
        <v>63</v>
      </c>
      <c r="H372" t="s">
        <v>543</v>
      </c>
      <c r="I372">
        <v>149.35</v>
      </c>
      <c r="J372">
        <v>3</v>
      </c>
      <c r="K372">
        <v>50.41</v>
      </c>
    </row>
    <row r="373" spans="1:11" x14ac:dyDescent="0.3">
      <c r="A373" s="1">
        <v>41747</v>
      </c>
      <c r="B373" s="2">
        <f>YEAR(Table3[[#This Row],[Order Date]])</f>
        <v>2014</v>
      </c>
      <c r="C373" s="2">
        <f>MONTH(Table3[[#This Row],[Order Date]])</f>
        <v>4</v>
      </c>
      <c r="D373" t="s">
        <v>405</v>
      </c>
      <c r="E373" t="s">
        <v>10</v>
      </c>
      <c r="F373" t="s">
        <v>39</v>
      </c>
      <c r="G373" t="s">
        <v>52</v>
      </c>
      <c r="H373" t="s">
        <v>544</v>
      </c>
      <c r="I373">
        <v>227.98</v>
      </c>
      <c r="J373">
        <v>3</v>
      </c>
      <c r="K373">
        <v>28.5</v>
      </c>
    </row>
    <row r="374" spans="1:11" x14ac:dyDescent="0.3">
      <c r="A374" s="1">
        <v>41748</v>
      </c>
      <c r="B374" s="2">
        <f>YEAR(Table3[[#This Row],[Order Date]])</f>
        <v>2014</v>
      </c>
      <c r="C374" s="2">
        <f>MONTH(Table3[[#This Row],[Order Date]])</f>
        <v>4</v>
      </c>
      <c r="D374" t="s">
        <v>545</v>
      </c>
      <c r="E374" t="s">
        <v>27</v>
      </c>
      <c r="F374" t="s">
        <v>34</v>
      </c>
      <c r="G374" t="s">
        <v>47</v>
      </c>
      <c r="H374" t="s">
        <v>546</v>
      </c>
      <c r="I374">
        <v>76.14</v>
      </c>
      <c r="J374">
        <v>3</v>
      </c>
      <c r="K374">
        <v>26.65</v>
      </c>
    </row>
    <row r="375" spans="1:11" x14ac:dyDescent="0.3">
      <c r="A375" s="1">
        <v>41748</v>
      </c>
      <c r="B375" s="2">
        <f>YEAR(Table3[[#This Row],[Order Date]])</f>
        <v>2014</v>
      </c>
      <c r="C375" s="2">
        <f>MONTH(Table3[[#This Row],[Order Date]])</f>
        <v>4</v>
      </c>
      <c r="D375" t="s">
        <v>547</v>
      </c>
      <c r="E375" t="s">
        <v>55</v>
      </c>
      <c r="F375" t="s">
        <v>11</v>
      </c>
      <c r="G375" t="s">
        <v>20</v>
      </c>
      <c r="H375" t="s">
        <v>548</v>
      </c>
      <c r="I375">
        <v>58.05</v>
      </c>
      <c r="J375">
        <v>3</v>
      </c>
      <c r="K375">
        <v>26.7</v>
      </c>
    </row>
    <row r="376" spans="1:11" x14ac:dyDescent="0.3">
      <c r="A376" s="1">
        <v>41748</v>
      </c>
      <c r="B376" s="2">
        <f>YEAR(Table3[[#This Row],[Order Date]])</f>
        <v>2014</v>
      </c>
      <c r="C376" s="2">
        <f>MONTH(Table3[[#This Row],[Order Date]])</f>
        <v>4</v>
      </c>
      <c r="D376" t="s">
        <v>547</v>
      </c>
      <c r="E376" t="s">
        <v>55</v>
      </c>
      <c r="F376" t="s">
        <v>11</v>
      </c>
      <c r="G376" t="s">
        <v>12</v>
      </c>
      <c r="H376" t="s">
        <v>549</v>
      </c>
      <c r="I376">
        <v>71.28</v>
      </c>
      <c r="J376">
        <v>11</v>
      </c>
      <c r="K376">
        <v>34.21</v>
      </c>
    </row>
    <row r="377" spans="1:11" x14ac:dyDescent="0.3">
      <c r="A377" s="1">
        <v>41749</v>
      </c>
      <c r="B377" s="2">
        <f>YEAR(Table3[[#This Row],[Order Date]])</f>
        <v>2014</v>
      </c>
      <c r="C377" s="2">
        <f>MONTH(Table3[[#This Row],[Order Date]])</f>
        <v>4</v>
      </c>
      <c r="D377" t="s">
        <v>58</v>
      </c>
      <c r="E377" t="s">
        <v>10</v>
      </c>
      <c r="F377" t="s">
        <v>34</v>
      </c>
      <c r="G377" t="s">
        <v>145</v>
      </c>
      <c r="H377" t="s">
        <v>550</v>
      </c>
      <c r="I377">
        <v>744.1</v>
      </c>
      <c r="J377">
        <v>5</v>
      </c>
      <c r="K377">
        <v>-95.67</v>
      </c>
    </row>
    <row r="378" spans="1:11" x14ac:dyDescent="0.3">
      <c r="A378" s="1">
        <v>41749</v>
      </c>
      <c r="B378" s="2">
        <f>YEAR(Table3[[#This Row],[Order Date]])</f>
        <v>2014</v>
      </c>
      <c r="C378" s="2">
        <f>MONTH(Table3[[#This Row],[Order Date]])</f>
        <v>4</v>
      </c>
      <c r="D378" t="s">
        <v>58</v>
      </c>
      <c r="E378" t="s">
        <v>10</v>
      </c>
      <c r="F378" t="s">
        <v>11</v>
      </c>
      <c r="G378" t="s">
        <v>18</v>
      </c>
      <c r="H378" t="s">
        <v>551</v>
      </c>
      <c r="I378">
        <v>44.84</v>
      </c>
      <c r="J378">
        <v>5</v>
      </c>
      <c r="K378">
        <v>5.61</v>
      </c>
    </row>
    <row r="379" spans="1:11" x14ac:dyDescent="0.3">
      <c r="A379" s="1">
        <v>41749</v>
      </c>
      <c r="B379" s="2">
        <f>YEAR(Table3[[#This Row],[Order Date]])</f>
        <v>2014</v>
      </c>
      <c r="C379" s="2">
        <f>MONTH(Table3[[#This Row],[Order Date]])</f>
        <v>4</v>
      </c>
      <c r="D379" t="s">
        <v>58</v>
      </c>
      <c r="E379" t="s">
        <v>10</v>
      </c>
      <c r="F379" t="s">
        <v>34</v>
      </c>
      <c r="G379" t="s">
        <v>145</v>
      </c>
      <c r="H379" t="s">
        <v>504</v>
      </c>
      <c r="I379">
        <v>401.59</v>
      </c>
      <c r="J379">
        <v>2</v>
      </c>
      <c r="K379">
        <v>-131.94999999999999</v>
      </c>
    </row>
    <row r="380" spans="1:11" x14ac:dyDescent="0.3">
      <c r="A380" s="1">
        <v>41749</v>
      </c>
      <c r="B380" s="2">
        <f>YEAR(Table3[[#This Row],[Order Date]])</f>
        <v>2014</v>
      </c>
      <c r="C380" s="2">
        <f>MONTH(Table3[[#This Row],[Order Date]])</f>
        <v>4</v>
      </c>
      <c r="D380" t="s">
        <v>552</v>
      </c>
      <c r="E380" t="s">
        <v>27</v>
      </c>
      <c r="F380" t="s">
        <v>34</v>
      </c>
      <c r="G380" t="s">
        <v>47</v>
      </c>
      <c r="H380" t="s">
        <v>553</v>
      </c>
      <c r="I380">
        <v>59.92</v>
      </c>
      <c r="J380">
        <v>4</v>
      </c>
      <c r="K380">
        <v>27.56</v>
      </c>
    </row>
    <row r="381" spans="1:11" x14ac:dyDescent="0.3">
      <c r="A381" s="1">
        <v>41750</v>
      </c>
      <c r="B381" s="2">
        <f>YEAR(Table3[[#This Row],[Order Date]])</f>
        <v>2014</v>
      </c>
      <c r="C381" s="2">
        <f>MONTH(Table3[[#This Row],[Order Date]])</f>
        <v>4</v>
      </c>
      <c r="D381" t="s">
        <v>554</v>
      </c>
      <c r="E381" t="s">
        <v>27</v>
      </c>
      <c r="F381" t="s">
        <v>11</v>
      </c>
      <c r="G381" t="s">
        <v>20</v>
      </c>
      <c r="H381" t="s">
        <v>555</v>
      </c>
      <c r="I381">
        <v>16.52</v>
      </c>
      <c r="J381">
        <v>5</v>
      </c>
      <c r="K381">
        <v>5.58</v>
      </c>
    </row>
    <row r="382" spans="1:11" x14ac:dyDescent="0.3">
      <c r="A382" s="1">
        <v>41750</v>
      </c>
      <c r="B382" s="2">
        <f>YEAR(Table3[[#This Row],[Order Date]])</f>
        <v>2014</v>
      </c>
      <c r="C382" s="2">
        <f>MONTH(Table3[[#This Row],[Order Date]])</f>
        <v>4</v>
      </c>
      <c r="D382" t="s">
        <v>556</v>
      </c>
      <c r="E382" t="s">
        <v>33</v>
      </c>
      <c r="F382" t="s">
        <v>11</v>
      </c>
      <c r="G382" t="s">
        <v>18</v>
      </c>
      <c r="H382" t="s">
        <v>557</v>
      </c>
      <c r="I382">
        <v>828.84</v>
      </c>
      <c r="J382">
        <v>6</v>
      </c>
      <c r="K382">
        <v>0</v>
      </c>
    </row>
    <row r="383" spans="1:11" x14ac:dyDescent="0.3">
      <c r="A383" s="1">
        <v>41751</v>
      </c>
      <c r="B383" s="2">
        <f>YEAR(Table3[[#This Row],[Order Date]])</f>
        <v>2014</v>
      </c>
      <c r="C383" s="2">
        <f>MONTH(Table3[[#This Row],[Order Date]])</f>
        <v>4</v>
      </c>
      <c r="D383" t="s">
        <v>558</v>
      </c>
      <c r="E383" t="s">
        <v>149</v>
      </c>
      <c r="F383" t="s">
        <v>11</v>
      </c>
      <c r="G383" t="s">
        <v>63</v>
      </c>
      <c r="H383" t="s">
        <v>64</v>
      </c>
      <c r="I383">
        <v>247.84</v>
      </c>
      <c r="J383">
        <v>8</v>
      </c>
      <c r="K383">
        <v>121.44</v>
      </c>
    </row>
    <row r="384" spans="1:11" x14ac:dyDescent="0.3">
      <c r="A384" s="1">
        <v>41751</v>
      </c>
      <c r="B384" s="2">
        <f>YEAR(Table3[[#This Row],[Order Date]])</f>
        <v>2014</v>
      </c>
      <c r="C384" s="2">
        <f>MONTH(Table3[[#This Row],[Order Date]])</f>
        <v>4</v>
      </c>
      <c r="D384" t="s">
        <v>558</v>
      </c>
      <c r="E384" t="s">
        <v>149</v>
      </c>
      <c r="F384" t="s">
        <v>11</v>
      </c>
      <c r="G384" t="s">
        <v>20</v>
      </c>
      <c r="H384" t="s">
        <v>559</v>
      </c>
      <c r="I384">
        <v>9.91</v>
      </c>
      <c r="J384">
        <v>3</v>
      </c>
      <c r="K384">
        <v>3.35</v>
      </c>
    </row>
    <row r="385" spans="1:11" x14ac:dyDescent="0.3">
      <c r="A385" s="1">
        <v>41752</v>
      </c>
      <c r="B385" s="2">
        <f>YEAR(Table3[[#This Row],[Order Date]])</f>
        <v>2014</v>
      </c>
      <c r="C385" s="2">
        <f>MONTH(Table3[[#This Row],[Order Date]])</f>
        <v>4</v>
      </c>
      <c r="D385" t="s">
        <v>560</v>
      </c>
      <c r="E385" t="s">
        <v>23</v>
      </c>
      <c r="F385" t="s">
        <v>11</v>
      </c>
      <c r="G385" t="s">
        <v>20</v>
      </c>
      <c r="H385" t="s">
        <v>561</v>
      </c>
      <c r="I385">
        <v>2.5</v>
      </c>
      <c r="J385">
        <v>3</v>
      </c>
      <c r="K385">
        <v>-1.75</v>
      </c>
    </row>
    <row r="386" spans="1:11" x14ac:dyDescent="0.3">
      <c r="A386" s="1">
        <v>41752</v>
      </c>
      <c r="B386" s="2">
        <f>YEAR(Table3[[#This Row],[Order Date]])</f>
        <v>2014</v>
      </c>
      <c r="C386" s="2">
        <f>MONTH(Table3[[#This Row],[Order Date]])</f>
        <v>4</v>
      </c>
      <c r="D386" t="s">
        <v>562</v>
      </c>
      <c r="E386" t="s">
        <v>78</v>
      </c>
      <c r="F386" t="s">
        <v>34</v>
      </c>
      <c r="G386" t="s">
        <v>35</v>
      </c>
      <c r="H386" t="s">
        <v>430</v>
      </c>
      <c r="I386">
        <v>281.37</v>
      </c>
      <c r="J386">
        <v>2</v>
      </c>
      <c r="K386">
        <v>-12.06</v>
      </c>
    </row>
    <row r="387" spans="1:11" x14ac:dyDescent="0.3">
      <c r="A387" s="1">
        <v>41752</v>
      </c>
      <c r="B387" s="2">
        <f>YEAR(Table3[[#This Row],[Order Date]])</f>
        <v>2014</v>
      </c>
      <c r="C387" s="2">
        <f>MONTH(Table3[[#This Row],[Order Date]])</f>
        <v>4</v>
      </c>
      <c r="D387" t="s">
        <v>562</v>
      </c>
      <c r="E387" t="s">
        <v>78</v>
      </c>
      <c r="F387" t="s">
        <v>34</v>
      </c>
      <c r="G387" t="s">
        <v>35</v>
      </c>
      <c r="H387" t="s">
        <v>430</v>
      </c>
      <c r="I387">
        <v>281.37</v>
      </c>
      <c r="J387">
        <v>2</v>
      </c>
      <c r="K387">
        <v>-12.06</v>
      </c>
    </row>
    <row r="388" spans="1:11" x14ac:dyDescent="0.3">
      <c r="A388" s="1">
        <v>41752</v>
      </c>
      <c r="B388" s="2">
        <f>YEAR(Table3[[#This Row],[Order Date]])</f>
        <v>2014</v>
      </c>
      <c r="C388" s="2">
        <f>MONTH(Table3[[#This Row],[Order Date]])</f>
        <v>4</v>
      </c>
      <c r="D388" t="s">
        <v>562</v>
      </c>
      <c r="E388" t="s">
        <v>78</v>
      </c>
      <c r="F388" t="s">
        <v>11</v>
      </c>
      <c r="G388" t="s">
        <v>20</v>
      </c>
      <c r="H388" t="s">
        <v>436</v>
      </c>
      <c r="I388">
        <v>7.49</v>
      </c>
      <c r="J388">
        <v>8</v>
      </c>
      <c r="K388">
        <v>-5.24</v>
      </c>
    </row>
    <row r="389" spans="1:11" x14ac:dyDescent="0.3">
      <c r="A389" s="1">
        <v>41752</v>
      </c>
      <c r="B389" s="2">
        <f>YEAR(Table3[[#This Row],[Order Date]])</f>
        <v>2014</v>
      </c>
      <c r="C389" s="2">
        <f>MONTH(Table3[[#This Row],[Order Date]])</f>
        <v>4</v>
      </c>
      <c r="D389" t="s">
        <v>562</v>
      </c>
      <c r="E389" t="s">
        <v>78</v>
      </c>
      <c r="F389" t="s">
        <v>34</v>
      </c>
      <c r="G389" t="s">
        <v>47</v>
      </c>
      <c r="H389" t="s">
        <v>563</v>
      </c>
      <c r="I389">
        <v>22.34</v>
      </c>
      <c r="J389">
        <v>4</v>
      </c>
      <c r="K389">
        <v>7.82</v>
      </c>
    </row>
    <row r="390" spans="1:11" x14ac:dyDescent="0.3">
      <c r="A390" s="1">
        <v>41752</v>
      </c>
      <c r="B390" s="2">
        <f>YEAR(Table3[[#This Row],[Order Date]])</f>
        <v>2014</v>
      </c>
      <c r="C390" s="2">
        <f>MONTH(Table3[[#This Row],[Order Date]])</f>
        <v>4</v>
      </c>
      <c r="D390" t="s">
        <v>180</v>
      </c>
      <c r="E390" t="s">
        <v>27</v>
      </c>
      <c r="F390" t="s">
        <v>11</v>
      </c>
      <c r="G390" t="s">
        <v>12</v>
      </c>
      <c r="H390" t="s">
        <v>264</v>
      </c>
      <c r="I390">
        <v>48.91</v>
      </c>
      <c r="J390">
        <v>1</v>
      </c>
      <c r="K390">
        <v>22.99</v>
      </c>
    </row>
    <row r="391" spans="1:11" x14ac:dyDescent="0.3">
      <c r="A391" s="1">
        <v>41754</v>
      </c>
      <c r="B391" s="2">
        <f>YEAR(Table3[[#This Row],[Order Date]])</f>
        <v>2014</v>
      </c>
      <c r="C391" s="2">
        <f>MONTH(Table3[[#This Row],[Order Date]])</f>
        <v>4</v>
      </c>
      <c r="D391" t="s">
        <v>564</v>
      </c>
      <c r="E391" t="s">
        <v>10</v>
      </c>
      <c r="F391" t="s">
        <v>11</v>
      </c>
      <c r="G391" t="s">
        <v>12</v>
      </c>
      <c r="H391" t="s">
        <v>565</v>
      </c>
      <c r="I391">
        <v>10.37</v>
      </c>
      <c r="J391">
        <v>2</v>
      </c>
      <c r="K391">
        <v>3.63</v>
      </c>
    </row>
    <row r="392" spans="1:11" x14ac:dyDescent="0.3">
      <c r="A392" s="1">
        <v>41754</v>
      </c>
      <c r="B392" s="2">
        <f>YEAR(Table3[[#This Row],[Order Date]])</f>
        <v>2014</v>
      </c>
      <c r="C392" s="2">
        <f>MONTH(Table3[[#This Row],[Order Date]])</f>
        <v>4</v>
      </c>
      <c r="D392" t="s">
        <v>564</v>
      </c>
      <c r="E392" t="s">
        <v>10</v>
      </c>
      <c r="F392" t="s">
        <v>11</v>
      </c>
      <c r="G392" t="s">
        <v>24</v>
      </c>
      <c r="H392" t="s">
        <v>566</v>
      </c>
      <c r="I392">
        <v>6.24</v>
      </c>
      <c r="J392">
        <v>3</v>
      </c>
      <c r="K392">
        <v>0.55000000000000004</v>
      </c>
    </row>
    <row r="393" spans="1:11" x14ac:dyDescent="0.3">
      <c r="A393" s="1">
        <v>41754</v>
      </c>
      <c r="B393" s="2">
        <f>YEAR(Table3[[#This Row],[Order Date]])</f>
        <v>2014</v>
      </c>
      <c r="C393" s="2">
        <f>MONTH(Table3[[#This Row],[Order Date]])</f>
        <v>4</v>
      </c>
      <c r="D393" t="s">
        <v>567</v>
      </c>
      <c r="E393" t="s">
        <v>245</v>
      </c>
      <c r="F393" t="s">
        <v>39</v>
      </c>
      <c r="G393" t="s">
        <v>40</v>
      </c>
      <c r="H393" t="s">
        <v>568</v>
      </c>
      <c r="I393">
        <v>302.38</v>
      </c>
      <c r="J393">
        <v>3</v>
      </c>
      <c r="K393">
        <v>37.799999999999997</v>
      </c>
    </row>
    <row r="394" spans="1:11" x14ac:dyDescent="0.3">
      <c r="A394" s="1">
        <v>41754</v>
      </c>
      <c r="B394" s="2">
        <f>YEAR(Table3[[#This Row],[Order Date]])</f>
        <v>2014</v>
      </c>
      <c r="C394" s="2">
        <f>MONTH(Table3[[#This Row],[Order Date]])</f>
        <v>4</v>
      </c>
      <c r="D394" t="s">
        <v>569</v>
      </c>
      <c r="E394" t="s">
        <v>27</v>
      </c>
      <c r="F394" t="s">
        <v>34</v>
      </c>
      <c r="G394" t="s">
        <v>47</v>
      </c>
      <c r="H394" t="s">
        <v>570</v>
      </c>
      <c r="I394">
        <v>303.25</v>
      </c>
      <c r="J394">
        <v>5</v>
      </c>
      <c r="K394">
        <v>63.68</v>
      </c>
    </row>
    <row r="395" spans="1:11" x14ac:dyDescent="0.3">
      <c r="A395" s="1">
        <v>41754</v>
      </c>
      <c r="B395" s="2">
        <f>YEAR(Table3[[#This Row],[Order Date]])</f>
        <v>2014</v>
      </c>
      <c r="C395" s="2">
        <f>MONTH(Table3[[#This Row],[Order Date]])</f>
        <v>4</v>
      </c>
      <c r="D395" t="s">
        <v>569</v>
      </c>
      <c r="E395" t="s">
        <v>27</v>
      </c>
      <c r="F395" t="s">
        <v>11</v>
      </c>
      <c r="G395" t="s">
        <v>92</v>
      </c>
      <c r="H395" t="s">
        <v>571</v>
      </c>
      <c r="I395">
        <v>270.72000000000003</v>
      </c>
      <c r="J395">
        <v>3</v>
      </c>
      <c r="K395">
        <v>78.510000000000005</v>
      </c>
    </row>
    <row r="396" spans="1:11" x14ac:dyDescent="0.3">
      <c r="A396" s="1">
        <v>41754</v>
      </c>
      <c r="B396" s="2">
        <f>YEAR(Table3[[#This Row],[Order Date]])</f>
        <v>2014</v>
      </c>
      <c r="C396" s="2">
        <f>MONTH(Table3[[#This Row],[Order Date]])</f>
        <v>4</v>
      </c>
      <c r="D396" t="s">
        <v>569</v>
      </c>
      <c r="E396" t="s">
        <v>27</v>
      </c>
      <c r="F396" t="s">
        <v>34</v>
      </c>
      <c r="G396" t="s">
        <v>35</v>
      </c>
      <c r="H396" t="s">
        <v>572</v>
      </c>
      <c r="I396">
        <v>1487.04</v>
      </c>
      <c r="J396">
        <v>5</v>
      </c>
      <c r="K396">
        <v>148.69999999999999</v>
      </c>
    </row>
    <row r="397" spans="1:11" x14ac:dyDescent="0.3">
      <c r="A397" s="1">
        <v>41755</v>
      </c>
      <c r="B397" s="2">
        <f>YEAR(Table3[[#This Row],[Order Date]])</f>
        <v>2014</v>
      </c>
      <c r="C397" s="2">
        <f>MONTH(Table3[[#This Row],[Order Date]])</f>
        <v>4</v>
      </c>
      <c r="D397" t="s">
        <v>573</v>
      </c>
      <c r="E397" t="s">
        <v>27</v>
      </c>
      <c r="F397" t="s">
        <v>34</v>
      </c>
      <c r="G397" t="s">
        <v>35</v>
      </c>
      <c r="H397" t="s">
        <v>574</v>
      </c>
      <c r="I397">
        <v>230.28</v>
      </c>
      <c r="J397">
        <v>3</v>
      </c>
      <c r="K397">
        <v>23.03</v>
      </c>
    </row>
    <row r="398" spans="1:11" x14ac:dyDescent="0.3">
      <c r="A398" s="1">
        <v>41755</v>
      </c>
      <c r="B398" s="2">
        <f>YEAR(Table3[[#This Row],[Order Date]])</f>
        <v>2014</v>
      </c>
      <c r="C398" s="2">
        <f>MONTH(Table3[[#This Row],[Order Date]])</f>
        <v>4</v>
      </c>
      <c r="D398" t="s">
        <v>573</v>
      </c>
      <c r="E398" t="s">
        <v>27</v>
      </c>
      <c r="F398" t="s">
        <v>11</v>
      </c>
      <c r="G398" t="s">
        <v>20</v>
      </c>
      <c r="H398" t="s">
        <v>575</v>
      </c>
      <c r="I398">
        <v>18.29</v>
      </c>
      <c r="J398">
        <v>6</v>
      </c>
      <c r="K398">
        <v>5.72</v>
      </c>
    </row>
    <row r="399" spans="1:11" x14ac:dyDescent="0.3">
      <c r="A399" s="1">
        <v>41755</v>
      </c>
      <c r="B399" s="2">
        <f>YEAR(Table3[[#This Row],[Order Date]])</f>
        <v>2014</v>
      </c>
      <c r="C399" s="2">
        <f>MONTH(Table3[[#This Row],[Order Date]])</f>
        <v>4</v>
      </c>
      <c r="D399" t="s">
        <v>576</v>
      </c>
      <c r="E399" t="s">
        <v>27</v>
      </c>
      <c r="F399" t="s">
        <v>11</v>
      </c>
      <c r="G399" t="s">
        <v>24</v>
      </c>
      <c r="H399" t="s">
        <v>577</v>
      </c>
      <c r="I399">
        <v>21.4</v>
      </c>
      <c r="J399">
        <v>5</v>
      </c>
      <c r="K399">
        <v>6.21</v>
      </c>
    </row>
    <row r="400" spans="1:11" x14ac:dyDescent="0.3">
      <c r="A400" s="1">
        <v>41755</v>
      </c>
      <c r="B400" s="2">
        <f>YEAR(Table3[[#This Row],[Order Date]])</f>
        <v>2014</v>
      </c>
      <c r="C400" s="2">
        <f>MONTH(Table3[[#This Row],[Order Date]])</f>
        <v>4</v>
      </c>
      <c r="D400" t="s">
        <v>576</v>
      </c>
      <c r="E400" t="s">
        <v>27</v>
      </c>
      <c r="F400" t="s">
        <v>11</v>
      </c>
      <c r="G400" t="s">
        <v>16</v>
      </c>
      <c r="H400" t="s">
        <v>250</v>
      </c>
      <c r="I400">
        <v>12.6</v>
      </c>
      <c r="J400">
        <v>2</v>
      </c>
      <c r="K400">
        <v>5.8</v>
      </c>
    </row>
    <row r="401" spans="1:11" x14ac:dyDescent="0.3">
      <c r="A401" s="1">
        <v>41757</v>
      </c>
      <c r="B401" s="2">
        <f>YEAR(Table3[[#This Row],[Order Date]])</f>
        <v>2014</v>
      </c>
      <c r="C401" s="2">
        <f>MONTH(Table3[[#This Row],[Order Date]])</f>
        <v>4</v>
      </c>
      <c r="D401" t="s">
        <v>578</v>
      </c>
      <c r="E401" t="s">
        <v>531</v>
      </c>
      <c r="F401" t="s">
        <v>11</v>
      </c>
      <c r="G401" t="s">
        <v>20</v>
      </c>
      <c r="H401" t="s">
        <v>579</v>
      </c>
      <c r="I401">
        <v>20.86</v>
      </c>
      <c r="J401">
        <v>2</v>
      </c>
      <c r="K401">
        <v>9.39</v>
      </c>
    </row>
    <row r="402" spans="1:11" x14ac:dyDescent="0.3">
      <c r="A402" s="1">
        <v>41757</v>
      </c>
      <c r="B402" s="2">
        <f>YEAR(Table3[[#This Row],[Order Date]])</f>
        <v>2014</v>
      </c>
      <c r="C402" s="2">
        <f>MONTH(Table3[[#This Row],[Order Date]])</f>
        <v>4</v>
      </c>
      <c r="D402" t="s">
        <v>578</v>
      </c>
      <c r="E402" t="s">
        <v>531</v>
      </c>
      <c r="F402" t="s">
        <v>11</v>
      </c>
      <c r="G402" t="s">
        <v>18</v>
      </c>
      <c r="H402" t="s">
        <v>580</v>
      </c>
      <c r="I402">
        <v>497.61</v>
      </c>
      <c r="J402">
        <v>9</v>
      </c>
      <c r="K402">
        <v>129.38</v>
      </c>
    </row>
    <row r="403" spans="1:11" x14ac:dyDescent="0.3">
      <c r="A403" s="1">
        <v>41757</v>
      </c>
      <c r="B403" s="2">
        <f>YEAR(Table3[[#This Row],[Order Date]])</f>
        <v>2014</v>
      </c>
      <c r="C403" s="2">
        <f>MONTH(Table3[[#This Row],[Order Date]])</f>
        <v>4</v>
      </c>
      <c r="D403" t="s">
        <v>578</v>
      </c>
      <c r="E403" t="s">
        <v>531</v>
      </c>
      <c r="F403" t="s">
        <v>11</v>
      </c>
      <c r="G403" t="s">
        <v>24</v>
      </c>
      <c r="H403" t="s">
        <v>581</v>
      </c>
      <c r="I403">
        <v>5.34</v>
      </c>
      <c r="J403">
        <v>2</v>
      </c>
      <c r="K403">
        <v>1.5</v>
      </c>
    </row>
    <row r="404" spans="1:11" x14ac:dyDescent="0.3">
      <c r="A404" s="1">
        <v>41757</v>
      </c>
      <c r="B404" s="2">
        <f>YEAR(Table3[[#This Row],[Order Date]])</f>
        <v>2014</v>
      </c>
      <c r="C404" s="2">
        <f>MONTH(Table3[[#This Row],[Order Date]])</f>
        <v>4</v>
      </c>
      <c r="D404" t="s">
        <v>578</v>
      </c>
      <c r="E404" t="s">
        <v>531</v>
      </c>
      <c r="F404" t="s">
        <v>11</v>
      </c>
      <c r="G404" t="s">
        <v>16</v>
      </c>
      <c r="H404" t="s">
        <v>582</v>
      </c>
      <c r="I404">
        <v>3.15</v>
      </c>
      <c r="J404">
        <v>1</v>
      </c>
      <c r="K404">
        <v>1.51</v>
      </c>
    </row>
    <row r="405" spans="1:11" x14ac:dyDescent="0.3">
      <c r="A405" s="1">
        <v>41757</v>
      </c>
      <c r="B405" s="2">
        <f>YEAR(Table3[[#This Row],[Order Date]])</f>
        <v>2014</v>
      </c>
      <c r="C405" s="2">
        <f>MONTH(Table3[[#This Row],[Order Date]])</f>
        <v>4</v>
      </c>
      <c r="D405" t="s">
        <v>583</v>
      </c>
      <c r="E405" t="s">
        <v>78</v>
      </c>
      <c r="F405" t="s">
        <v>11</v>
      </c>
      <c r="G405" t="s">
        <v>16</v>
      </c>
      <c r="H405" t="s">
        <v>584</v>
      </c>
      <c r="I405">
        <v>6.91</v>
      </c>
      <c r="J405">
        <v>3</v>
      </c>
      <c r="K405">
        <v>2.5099999999999998</v>
      </c>
    </row>
    <row r="406" spans="1:11" x14ac:dyDescent="0.3">
      <c r="A406" s="1">
        <v>41757</v>
      </c>
      <c r="B406" s="2">
        <f>YEAR(Table3[[#This Row],[Order Date]])</f>
        <v>2014</v>
      </c>
      <c r="C406" s="2">
        <f>MONTH(Table3[[#This Row],[Order Date]])</f>
        <v>4</v>
      </c>
      <c r="D406" t="s">
        <v>583</v>
      </c>
      <c r="E406" t="s">
        <v>78</v>
      </c>
      <c r="F406" t="s">
        <v>11</v>
      </c>
      <c r="G406" t="s">
        <v>18</v>
      </c>
      <c r="H406" t="s">
        <v>585</v>
      </c>
      <c r="I406">
        <v>27.1</v>
      </c>
      <c r="J406">
        <v>3</v>
      </c>
      <c r="K406">
        <v>2.0299999999999998</v>
      </c>
    </row>
    <row r="407" spans="1:11" x14ac:dyDescent="0.3">
      <c r="A407" s="1">
        <v>41757</v>
      </c>
      <c r="B407" s="2">
        <f>YEAR(Table3[[#This Row],[Order Date]])</f>
        <v>2014</v>
      </c>
      <c r="C407" s="2">
        <f>MONTH(Table3[[#This Row],[Order Date]])</f>
        <v>4</v>
      </c>
      <c r="D407" t="s">
        <v>583</v>
      </c>
      <c r="E407" t="s">
        <v>78</v>
      </c>
      <c r="F407" t="s">
        <v>11</v>
      </c>
      <c r="G407" t="s">
        <v>18</v>
      </c>
      <c r="H407" t="s">
        <v>586</v>
      </c>
      <c r="I407">
        <v>177.57</v>
      </c>
      <c r="J407">
        <v>2</v>
      </c>
      <c r="K407">
        <v>-37.729999999999997</v>
      </c>
    </row>
    <row r="408" spans="1:11" x14ac:dyDescent="0.3">
      <c r="A408" s="1">
        <v>41757</v>
      </c>
      <c r="B408" s="2">
        <f>YEAR(Table3[[#This Row],[Order Date]])</f>
        <v>2014</v>
      </c>
      <c r="C408" s="2">
        <f>MONTH(Table3[[#This Row],[Order Date]])</f>
        <v>4</v>
      </c>
      <c r="D408" t="s">
        <v>587</v>
      </c>
      <c r="E408" t="s">
        <v>27</v>
      </c>
      <c r="F408" t="s">
        <v>39</v>
      </c>
      <c r="G408" t="s">
        <v>40</v>
      </c>
      <c r="H408" t="s">
        <v>588</v>
      </c>
      <c r="I408">
        <v>1679.96</v>
      </c>
      <c r="J408">
        <v>5</v>
      </c>
      <c r="K408">
        <v>126</v>
      </c>
    </row>
    <row r="409" spans="1:11" x14ac:dyDescent="0.3">
      <c r="A409" s="1">
        <v>41757</v>
      </c>
      <c r="B409" s="2">
        <f>YEAR(Table3[[#This Row],[Order Date]])</f>
        <v>2014</v>
      </c>
      <c r="C409" s="2">
        <f>MONTH(Table3[[#This Row],[Order Date]])</f>
        <v>4</v>
      </c>
      <c r="D409" t="s">
        <v>589</v>
      </c>
      <c r="E409" t="s">
        <v>149</v>
      </c>
      <c r="F409" t="s">
        <v>39</v>
      </c>
      <c r="G409" t="s">
        <v>52</v>
      </c>
      <c r="H409" t="s">
        <v>198</v>
      </c>
      <c r="I409">
        <v>159.97999999999999</v>
      </c>
      <c r="J409">
        <v>2</v>
      </c>
      <c r="K409">
        <v>57.59</v>
      </c>
    </row>
    <row r="410" spans="1:11" x14ac:dyDescent="0.3">
      <c r="A410" s="1">
        <v>41758</v>
      </c>
      <c r="B410" s="2">
        <f>YEAR(Table3[[#This Row],[Order Date]])</f>
        <v>2014</v>
      </c>
      <c r="C410" s="2">
        <f>MONTH(Table3[[#This Row],[Order Date]])</f>
        <v>4</v>
      </c>
      <c r="D410" t="s">
        <v>590</v>
      </c>
      <c r="E410" t="s">
        <v>149</v>
      </c>
      <c r="F410" t="s">
        <v>34</v>
      </c>
      <c r="G410" t="s">
        <v>47</v>
      </c>
      <c r="H410" t="s">
        <v>591</v>
      </c>
      <c r="I410">
        <v>17.46</v>
      </c>
      <c r="J410">
        <v>2</v>
      </c>
      <c r="K410">
        <v>5.94</v>
      </c>
    </row>
    <row r="411" spans="1:11" x14ac:dyDescent="0.3">
      <c r="A411" s="1">
        <v>41758</v>
      </c>
      <c r="B411" s="2">
        <f>YEAR(Table3[[#This Row],[Order Date]])</f>
        <v>2014</v>
      </c>
      <c r="C411" s="2">
        <f>MONTH(Table3[[#This Row],[Order Date]])</f>
        <v>4</v>
      </c>
      <c r="D411" t="s">
        <v>592</v>
      </c>
      <c r="E411" t="s">
        <v>62</v>
      </c>
      <c r="F411" t="s">
        <v>34</v>
      </c>
      <c r="G411" t="s">
        <v>35</v>
      </c>
      <c r="H411" t="s">
        <v>416</v>
      </c>
      <c r="I411">
        <v>51.96</v>
      </c>
      <c r="J411">
        <v>2</v>
      </c>
      <c r="K411">
        <v>12.99</v>
      </c>
    </row>
    <row r="412" spans="1:11" x14ac:dyDescent="0.3">
      <c r="A412" s="1">
        <v>41758</v>
      </c>
      <c r="B412" s="2">
        <f>YEAR(Table3[[#This Row],[Order Date]])</f>
        <v>2014</v>
      </c>
      <c r="C412" s="2">
        <f>MONTH(Table3[[#This Row],[Order Date]])</f>
        <v>4</v>
      </c>
      <c r="D412" t="s">
        <v>592</v>
      </c>
      <c r="E412" t="s">
        <v>62</v>
      </c>
      <c r="F412" t="s">
        <v>11</v>
      </c>
      <c r="G412" t="s">
        <v>20</v>
      </c>
      <c r="H412" t="s">
        <v>318</v>
      </c>
      <c r="I412">
        <v>17.940000000000001</v>
      </c>
      <c r="J412">
        <v>3</v>
      </c>
      <c r="K412">
        <v>8.61</v>
      </c>
    </row>
    <row r="413" spans="1:11" x14ac:dyDescent="0.3">
      <c r="A413" s="1">
        <v>41758</v>
      </c>
      <c r="B413" s="2">
        <f>YEAR(Table3[[#This Row],[Order Date]])</f>
        <v>2014</v>
      </c>
      <c r="C413" s="2">
        <f>MONTH(Table3[[#This Row],[Order Date]])</f>
        <v>4</v>
      </c>
      <c r="D413" t="s">
        <v>593</v>
      </c>
      <c r="E413" t="s">
        <v>120</v>
      </c>
      <c r="F413" t="s">
        <v>34</v>
      </c>
      <c r="G413" t="s">
        <v>35</v>
      </c>
      <c r="H413" t="s">
        <v>594</v>
      </c>
      <c r="I413">
        <v>561.58000000000004</v>
      </c>
      <c r="J413">
        <v>2</v>
      </c>
      <c r="K413">
        <v>70.2</v>
      </c>
    </row>
    <row r="414" spans="1:11" x14ac:dyDescent="0.3">
      <c r="A414" s="1">
        <v>41758</v>
      </c>
      <c r="B414" s="2">
        <f>YEAR(Table3[[#This Row],[Order Date]])</f>
        <v>2014</v>
      </c>
      <c r="C414" s="2">
        <f>MONTH(Table3[[#This Row],[Order Date]])</f>
        <v>4</v>
      </c>
      <c r="D414" t="s">
        <v>593</v>
      </c>
      <c r="E414" t="s">
        <v>120</v>
      </c>
      <c r="F414" t="s">
        <v>11</v>
      </c>
      <c r="G414" t="s">
        <v>18</v>
      </c>
      <c r="H414" t="s">
        <v>595</v>
      </c>
      <c r="I414">
        <v>99.92</v>
      </c>
      <c r="J414">
        <v>5</v>
      </c>
      <c r="K414">
        <v>-1.25</v>
      </c>
    </row>
    <row r="415" spans="1:11" x14ac:dyDescent="0.3">
      <c r="A415" s="1">
        <v>41758</v>
      </c>
      <c r="B415" s="2">
        <f>YEAR(Table3[[#This Row],[Order Date]])</f>
        <v>2014</v>
      </c>
      <c r="C415" s="2">
        <f>MONTH(Table3[[#This Row],[Order Date]])</f>
        <v>4</v>
      </c>
      <c r="D415" t="s">
        <v>596</v>
      </c>
      <c r="E415" t="s">
        <v>59</v>
      </c>
      <c r="F415" t="s">
        <v>39</v>
      </c>
      <c r="G415" t="s">
        <v>40</v>
      </c>
      <c r="H415" t="s">
        <v>597</v>
      </c>
      <c r="I415">
        <v>19.98</v>
      </c>
      <c r="J415">
        <v>2</v>
      </c>
      <c r="K415">
        <v>5.19</v>
      </c>
    </row>
    <row r="416" spans="1:11" x14ac:dyDescent="0.3">
      <c r="A416" s="1">
        <v>41759</v>
      </c>
      <c r="B416" s="2">
        <f>YEAR(Table3[[#This Row],[Order Date]])</f>
        <v>2014</v>
      </c>
      <c r="C416" s="2">
        <f>MONTH(Table3[[#This Row],[Order Date]])</f>
        <v>4</v>
      </c>
      <c r="D416" t="s">
        <v>217</v>
      </c>
      <c r="E416" t="s">
        <v>329</v>
      </c>
      <c r="F416" t="s">
        <v>39</v>
      </c>
      <c r="G416" t="s">
        <v>52</v>
      </c>
      <c r="H416" t="s">
        <v>598</v>
      </c>
      <c r="I416">
        <v>47.79</v>
      </c>
      <c r="J416">
        <v>3</v>
      </c>
      <c r="K416">
        <v>16.25</v>
      </c>
    </row>
    <row r="417" spans="1:11" x14ac:dyDescent="0.3">
      <c r="A417" s="1">
        <v>41759</v>
      </c>
      <c r="B417" s="2">
        <f>YEAR(Table3[[#This Row],[Order Date]])</f>
        <v>2014</v>
      </c>
      <c r="C417" s="2">
        <f>MONTH(Table3[[#This Row],[Order Date]])</f>
        <v>4</v>
      </c>
      <c r="D417" t="s">
        <v>599</v>
      </c>
      <c r="E417" t="s">
        <v>33</v>
      </c>
      <c r="F417" t="s">
        <v>11</v>
      </c>
      <c r="G417" t="s">
        <v>24</v>
      </c>
      <c r="H417" t="s">
        <v>600</v>
      </c>
      <c r="I417">
        <v>174.95</v>
      </c>
      <c r="J417">
        <v>5</v>
      </c>
      <c r="K417">
        <v>45.49</v>
      </c>
    </row>
    <row r="418" spans="1:11" x14ac:dyDescent="0.3">
      <c r="A418" s="1">
        <v>41759</v>
      </c>
      <c r="B418" s="2">
        <f>YEAR(Table3[[#This Row],[Order Date]])</f>
        <v>2014</v>
      </c>
      <c r="C418" s="2">
        <f>MONTH(Table3[[#This Row],[Order Date]])</f>
        <v>4</v>
      </c>
      <c r="D418" t="s">
        <v>599</v>
      </c>
      <c r="E418" t="s">
        <v>33</v>
      </c>
      <c r="F418" t="s">
        <v>11</v>
      </c>
      <c r="G418" t="s">
        <v>18</v>
      </c>
      <c r="H418" t="s">
        <v>374</v>
      </c>
      <c r="I418">
        <v>826</v>
      </c>
      <c r="J418">
        <v>5</v>
      </c>
      <c r="K418">
        <v>214.76</v>
      </c>
    </row>
    <row r="419" spans="1:11" x14ac:dyDescent="0.3">
      <c r="A419" s="1">
        <v>41761</v>
      </c>
      <c r="B419" s="2">
        <f>YEAR(Table3[[#This Row],[Order Date]])</f>
        <v>2014</v>
      </c>
      <c r="C419" s="2">
        <f>MONTH(Table3[[#This Row],[Order Date]])</f>
        <v>5</v>
      </c>
      <c r="D419" t="s">
        <v>601</v>
      </c>
      <c r="E419" t="s">
        <v>78</v>
      </c>
      <c r="F419" t="s">
        <v>11</v>
      </c>
      <c r="G419" t="s">
        <v>92</v>
      </c>
      <c r="H419" t="s">
        <v>333</v>
      </c>
      <c r="I419">
        <v>26.14</v>
      </c>
      <c r="J419">
        <v>3</v>
      </c>
      <c r="K419">
        <v>1.96</v>
      </c>
    </row>
    <row r="420" spans="1:11" x14ac:dyDescent="0.3">
      <c r="A420" s="1">
        <v>41761</v>
      </c>
      <c r="B420" s="2">
        <f>YEAR(Table3[[#This Row],[Order Date]])</f>
        <v>2014</v>
      </c>
      <c r="C420" s="2">
        <f>MONTH(Table3[[#This Row],[Order Date]])</f>
        <v>5</v>
      </c>
      <c r="D420" t="s">
        <v>602</v>
      </c>
      <c r="E420" t="s">
        <v>123</v>
      </c>
      <c r="F420" t="s">
        <v>39</v>
      </c>
      <c r="G420" t="s">
        <v>603</v>
      </c>
      <c r="H420" t="s">
        <v>604</v>
      </c>
      <c r="I420">
        <v>479.98</v>
      </c>
      <c r="J420">
        <v>2</v>
      </c>
      <c r="K420">
        <v>90</v>
      </c>
    </row>
    <row r="421" spans="1:11" x14ac:dyDescent="0.3">
      <c r="A421" s="1">
        <v>41762</v>
      </c>
      <c r="B421" s="2">
        <f>YEAR(Table3[[#This Row],[Order Date]])</f>
        <v>2014</v>
      </c>
      <c r="C421" s="2">
        <f>MONTH(Table3[[#This Row],[Order Date]])</f>
        <v>5</v>
      </c>
      <c r="D421" t="s">
        <v>605</v>
      </c>
      <c r="E421" t="s">
        <v>157</v>
      </c>
      <c r="F421" t="s">
        <v>11</v>
      </c>
      <c r="G421" t="s">
        <v>16</v>
      </c>
      <c r="H421" t="s">
        <v>606</v>
      </c>
      <c r="I421">
        <v>21.56</v>
      </c>
      <c r="J421">
        <v>7</v>
      </c>
      <c r="K421">
        <v>10.35</v>
      </c>
    </row>
    <row r="422" spans="1:11" x14ac:dyDescent="0.3">
      <c r="A422" s="1">
        <v>41762</v>
      </c>
      <c r="B422" s="2">
        <f>YEAR(Table3[[#This Row],[Order Date]])</f>
        <v>2014</v>
      </c>
      <c r="C422" s="2">
        <f>MONTH(Table3[[#This Row],[Order Date]])</f>
        <v>5</v>
      </c>
      <c r="D422" t="s">
        <v>607</v>
      </c>
      <c r="E422" t="s">
        <v>149</v>
      </c>
      <c r="F422" t="s">
        <v>11</v>
      </c>
      <c r="G422" t="s">
        <v>20</v>
      </c>
      <c r="H422" t="s">
        <v>608</v>
      </c>
      <c r="I422">
        <v>40.18</v>
      </c>
      <c r="J422">
        <v>3</v>
      </c>
      <c r="K422">
        <v>14.56</v>
      </c>
    </row>
    <row r="423" spans="1:11" x14ac:dyDescent="0.3">
      <c r="A423" s="1">
        <v>41762</v>
      </c>
      <c r="B423" s="2">
        <f>YEAR(Table3[[#This Row],[Order Date]])</f>
        <v>2014</v>
      </c>
      <c r="C423" s="2">
        <f>MONTH(Table3[[#This Row],[Order Date]])</f>
        <v>5</v>
      </c>
      <c r="D423" t="s">
        <v>607</v>
      </c>
      <c r="E423" t="s">
        <v>149</v>
      </c>
      <c r="F423" t="s">
        <v>11</v>
      </c>
      <c r="G423" t="s">
        <v>20</v>
      </c>
      <c r="H423" t="s">
        <v>609</v>
      </c>
      <c r="I423">
        <v>10.9</v>
      </c>
      <c r="J423">
        <v>3</v>
      </c>
      <c r="K423">
        <v>3.95</v>
      </c>
    </row>
    <row r="424" spans="1:11" x14ac:dyDescent="0.3">
      <c r="A424" s="1">
        <v>41763</v>
      </c>
      <c r="B424" s="2">
        <f>YEAR(Table3[[#This Row],[Order Date]])</f>
        <v>2014</v>
      </c>
      <c r="C424" s="2">
        <f>MONTH(Table3[[#This Row],[Order Date]])</f>
        <v>5</v>
      </c>
      <c r="D424" t="s">
        <v>610</v>
      </c>
      <c r="E424" t="s">
        <v>110</v>
      </c>
      <c r="F424" t="s">
        <v>11</v>
      </c>
      <c r="G424" t="s">
        <v>20</v>
      </c>
      <c r="H424" t="s">
        <v>611</v>
      </c>
      <c r="I424">
        <v>46.8</v>
      </c>
      <c r="J424">
        <v>4</v>
      </c>
      <c r="K424">
        <v>21.06</v>
      </c>
    </row>
    <row r="425" spans="1:11" x14ac:dyDescent="0.3">
      <c r="A425" s="1">
        <v>41763</v>
      </c>
      <c r="B425" s="2">
        <f>YEAR(Table3[[#This Row],[Order Date]])</f>
        <v>2014</v>
      </c>
      <c r="C425" s="2">
        <f>MONTH(Table3[[#This Row],[Order Date]])</f>
        <v>5</v>
      </c>
      <c r="D425" t="s">
        <v>612</v>
      </c>
      <c r="E425" t="s">
        <v>613</v>
      </c>
      <c r="F425" t="s">
        <v>34</v>
      </c>
      <c r="G425" t="s">
        <v>47</v>
      </c>
      <c r="H425" t="s">
        <v>365</v>
      </c>
      <c r="I425">
        <v>27.46</v>
      </c>
      <c r="J425">
        <v>2</v>
      </c>
      <c r="K425">
        <v>9.89</v>
      </c>
    </row>
    <row r="426" spans="1:11" x14ac:dyDescent="0.3">
      <c r="A426" s="1">
        <v>41763</v>
      </c>
      <c r="B426" s="2">
        <f>YEAR(Table3[[#This Row],[Order Date]])</f>
        <v>2014</v>
      </c>
      <c r="C426" s="2">
        <f>MONTH(Table3[[#This Row],[Order Date]])</f>
        <v>5</v>
      </c>
      <c r="D426" t="s">
        <v>417</v>
      </c>
      <c r="E426" t="s">
        <v>10</v>
      </c>
      <c r="F426" t="s">
        <v>11</v>
      </c>
      <c r="G426" t="s">
        <v>24</v>
      </c>
      <c r="H426" t="s">
        <v>484</v>
      </c>
      <c r="I426">
        <v>37.840000000000003</v>
      </c>
      <c r="J426">
        <v>2</v>
      </c>
      <c r="K426">
        <v>2.84</v>
      </c>
    </row>
    <row r="427" spans="1:11" x14ac:dyDescent="0.3">
      <c r="A427" s="1">
        <v>41763</v>
      </c>
      <c r="B427" s="2">
        <f>YEAR(Table3[[#This Row],[Order Date]])</f>
        <v>2014</v>
      </c>
      <c r="C427" s="2">
        <f>MONTH(Table3[[#This Row],[Order Date]])</f>
        <v>5</v>
      </c>
      <c r="D427" t="s">
        <v>417</v>
      </c>
      <c r="E427" t="s">
        <v>10</v>
      </c>
      <c r="F427" t="s">
        <v>11</v>
      </c>
      <c r="G427" t="s">
        <v>43</v>
      </c>
      <c r="H427" t="s">
        <v>614</v>
      </c>
      <c r="I427">
        <v>5.47</v>
      </c>
      <c r="J427">
        <v>6</v>
      </c>
      <c r="K427">
        <v>1.85</v>
      </c>
    </row>
    <row r="428" spans="1:11" x14ac:dyDescent="0.3">
      <c r="A428" s="1">
        <v>41763</v>
      </c>
      <c r="B428" s="2">
        <f>YEAR(Table3[[#This Row],[Order Date]])</f>
        <v>2014</v>
      </c>
      <c r="C428" s="2">
        <f>MONTH(Table3[[#This Row],[Order Date]])</f>
        <v>5</v>
      </c>
      <c r="D428" t="s">
        <v>615</v>
      </c>
      <c r="E428" t="s">
        <v>164</v>
      </c>
      <c r="F428" t="s">
        <v>34</v>
      </c>
      <c r="G428" t="s">
        <v>47</v>
      </c>
      <c r="H428" t="s">
        <v>616</v>
      </c>
      <c r="I428">
        <v>12.18</v>
      </c>
      <c r="J428">
        <v>7</v>
      </c>
      <c r="K428">
        <v>3.9</v>
      </c>
    </row>
    <row r="429" spans="1:11" x14ac:dyDescent="0.3">
      <c r="A429" s="1">
        <v>41763</v>
      </c>
      <c r="B429" s="2">
        <f>YEAR(Table3[[#This Row],[Order Date]])</f>
        <v>2014</v>
      </c>
      <c r="C429" s="2">
        <f>MONTH(Table3[[#This Row],[Order Date]])</f>
        <v>5</v>
      </c>
      <c r="D429" t="s">
        <v>615</v>
      </c>
      <c r="E429" t="s">
        <v>164</v>
      </c>
      <c r="F429" t="s">
        <v>11</v>
      </c>
      <c r="G429" t="s">
        <v>92</v>
      </c>
      <c r="H429" t="s">
        <v>617</v>
      </c>
      <c r="I429">
        <v>57.68</v>
      </c>
      <c r="J429">
        <v>4</v>
      </c>
      <c r="K429">
        <v>19.03</v>
      </c>
    </row>
    <row r="430" spans="1:11" x14ac:dyDescent="0.3">
      <c r="A430" s="1">
        <v>41764</v>
      </c>
      <c r="B430" s="2">
        <f>YEAR(Table3[[#This Row],[Order Date]])</f>
        <v>2014</v>
      </c>
      <c r="C430" s="2">
        <f>MONTH(Table3[[#This Row],[Order Date]])</f>
        <v>5</v>
      </c>
      <c r="D430" t="s">
        <v>618</v>
      </c>
      <c r="E430" t="s">
        <v>33</v>
      </c>
      <c r="F430" t="s">
        <v>11</v>
      </c>
      <c r="G430" t="s">
        <v>12</v>
      </c>
      <c r="H430" t="s">
        <v>619</v>
      </c>
      <c r="I430">
        <v>9.42</v>
      </c>
      <c r="J430">
        <v>3</v>
      </c>
      <c r="K430">
        <v>4.24</v>
      </c>
    </row>
    <row r="431" spans="1:11" x14ac:dyDescent="0.3">
      <c r="A431" s="1">
        <v>41764</v>
      </c>
      <c r="B431" s="2">
        <f>YEAR(Table3[[#This Row],[Order Date]])</f>
        <v>2014</v>
      </c>
      <c r="C431" s="2">
        <f>MONTH(Table3[[#This Row],[Order Date]])</f>
        <v>5</v>
      </c>
      <c r="D431" t="s">
        <v>618</v>
      </c>
      <c r="E431" t="s">
        <v>33</v>
      </c>
      <c r="F431" t="s">
        <v>11</v>
      </c>
      <c r="G431" t="s">
        <v>24</v>
      </c>
      <c r="H431" t="s">
        <v>620</v>
      </c>
      <c r="I431">
        <v>6.56</v>
      </c>
      <c r="J431">
        <v>2</v>
      </c>
      <c r="K431">
        <v>1.9</v>
      </c>
    </row>
    <row r="432" spans="1:11" x14ac:dyDescent="0.3">
      <c r="A432" s="1">
        <v>41764</v>
      </c>
      <c r="B432" s="2">
        <f>YEAR(Table3[[#This Row],[Order Date]])</f>
        <v>2014</v>
      </c>
      <c r="C432" s="2">
        <f>MONTH(Table3[[#This Row],[Order Date]])</f>
        <v>5</v>
      </c>
      <c r="D432" t="s">
        <v>618</v>
      </c>
      <c r="E432" t="s">
        <v>33</v>
      </c>
      <c r="F432" t="s">
        <v>11</v>
      </c>
      <c r="G432" t="s">
        <v>12</v>
      </c>
      <c r="H432" t="s">
        <v>621</v>
      </c>
      <c r="I432">
        <v>24.56</v>
      </c>
      <c r="J432">
        <v>2</v>
      </c>
      <c r="K432">
        <v>11.54</v>
      </c>
    </row>
    <row r="433" spans="1:11" x14ac:dyDescent="0.3">
      <c r="A433" s="1">
        <v>41764</v>
      </c>
      <c r="B433" s="2">
        <f>YEAR(Table3[[#This Row],[Order Date]])</f>
        <v>2014</v>
      </c>
      <c r="C433" s="2">
        <f>MONTH(Table3[[#This Row],[Order Date]])</f>
        <v>5</v>
      </c>
      <c r="D433" t="s">
        <v>622</v>
      </c>
      <c r="E433" t="s">
        <v>10</v>
      </c>
      <c r="F433" t="s">
        <v>34</v>
      </c>
      <c r="G433" t="s">
        <v>35</v>
      </c>
      <c r="H433" t="s">
        <v>187</v>
      </c>
      <c r="I433">
        <v>127.87</v>
      </c>
      <c r="J433">
        <v>3</v>
      </c>
      <c r="K433">
        <v>-9.1300000000000008</v>
      </c>
    </row>
    <row r="434" spans="1:11" x14ac:dyDescent="0.3">
      <c r="A434" s="1">
        <v>41764</v>
      </c>
      <c r="B434" s="2">
        <f>YEAR(Table3[[#This Row],[Order Date]])</f>
        <v>2014</v>
      </c>
      <c r="C434" s="2">
        <f>MONTH(Table3[[#This Row],[Order Date]])</f>
        <v>5</v>
      </c>
      <c r="D434" t="s">
        <v>433</v>
      </c>
      <c r="E434" t="s">
        <v>15</v>
      </c>
      <c r="F434" t="s">
        <v>11</v>
      </c>
      <c r="G434" t="s">
        <v>18</v>
      </c>
      <c r="H434" t="s">
        <v>623</v>
      </c>
      <c r="I434">
        <v>45.25</v>
      </c>
      <c r="J434">
        <v>2</v>
      </c>
      <c r="K434">
        <v>3.96</v>
      </c>
    </row>
    <row r="435" spans="1:11" x14ac:dyDescent="0.3">
      <c r="A435" s="1">
        <v>41764</v>
      </c>
      <c r="B435" s="2">
        <f>YEAR(Table3[[#This Row],[Order Date]])</f>
        <v>2014</v>
      </c>
      <c r="C435" s="2">
        <f>MONTH(Table3[[#This Row],[Order Date]])</f>
        <v>5</v>
      </c>
      <c r="D435" t="s">
        <v>624</v>
      </c>
      <c r="E435" t="s">
        <v>55</v>
      </c>
      <c r="F435" t="s">
        <v>11</v>
      </c>
      <c r="G435" t="s">
        <v>20</v>
      </c>
      <c r="H435" t="s">
        <v>118</v>
      </c>
      <c r="I435">
        <v>11.88</v>
      </c>
      <c r="J435">
        <v>2</v>
      </c>
      <c r="K435">
        <v>5.35</v>
      </c>
    </row>
    <row r="436" spans="1:11" x14ac:dyDescent="0.3">
      <c r="A436" s="1">
        <v>41764</v>
      </c>
      <c r="B436" s="2">
        <f>YEAR(Table3[[#This Row],[Order Date]])</f>
        <v>2014</v>
      </c>
      <c r="C436" s="2">
        <f>MONTH(Table3[[#This Row],[Order Date]])</f>
        <v>5</v>
      </c>
      <c r="D436" t="s">
        <v>624</v>
      </c>
      <c r="E436" t="s">
        <v>55</v>
      </c>
      <c r="F436" t="s">
        <v>11</v>
      </c>
      <c r="G436" t="s">
        <v>12</v>
      </c>
      <c r="H436" t="s">
        <v>625</v>
      </c>
      <c r="I436">
        <v>35.44</v>
      </c>
      <c r="J436">
        <v>1</v>
      </c>
      <c r="K436">
        <v>16.66</v>
      </c>
    </row>
    <row r="437" spans="1:11" x14ac:dyDescent="0.3">
      <c r="A437" s="1">
        <v>41765</v>
      </c>
      <c r="B437" s="2">
        <f>YEAR(Table3[[#This Row],[Order Date]])</f>
        <v>2014</v>
      </c>
      <c r="C437" s="2">
        <f>MONTH(Table3[[#This Row],[Order Date]])</f>
        <v>5</v>
      </c>
      <c r="D437" t="s">
        <v>626</v>
      </c>
      <c r="E437" t="s">
        <v>27</v>
      </c>
      <c r="F437" t="s">
        <v>11</v>
      </c>
      <c r="G437" t="s">
        <v>20</v>
      </c>
      <c r="H437" t="s">
        <v>627</v>
      </c>
      <c r="I437">
        <v>140.74</v>
      </c>
      <c r="J437">
        <v>8</v>
      </c>
      <c r="K437">
        <v>52.78</v>
      </c>
    </row>
    <row r="438" spans="1:11" x14ac:dyDescent="0.3">
      <c r="A438" s="1">
        <v>41765</v>
      </c>
      <c r="B438" s="2">
        <f>YEAR(Table3[[#This Row],[Order Date]])</f>
        <v>2014</v>
      </c>
      <c r="C438" s="2">
        <f>MONTH(Table3[[#This Row],[Order Date]])</f>
        <v>5</v>
      </c>
      <c r="D438" t="s">
        <v>628</v>
      </c>
      <c r="E438" t="s">
        <v>27</v>
      </c>
      <c r="F438" t="s">
        <v>11</v>
      </c>
      <c r="G438" t="s">
        <v>16</v>
      </c>
      <c r="H438" t="s">
        <v>221</v>
      </c>
      <c r="I438">
        <v>5.78</v>
      </c>
      <c r="J438">
        <v>2</v>
      </c>
      <c r="K438">
        <v>2.72</v>
      </c>
    </row>
    <row r="439" spans="1:11" x14ac:dyDescent="0.3">
      <c r="A439" s="1">
        <v>41765</v>
      </c>
      <c r="B439" s="2">
        <f>YEAR(Table3[[#This Row],[Order Date]])</f>
        <v>2014</v>
      </c>
      <c r="C439" s="2">
        <f>MONTH(Table3[[#This Row],[Order Date]])</f>
        <v>5</v>
      </c>
      <c r="D439" t="s">
        <v>628</v>
      </c>
      <c r="E439" t="s">
        <v>27</v>
      </c>
      <c r="F439" t="s">
        <v>11</v>
      </c>
      <c r="G439" t="s">
        <v>24</v>
      </c>
      <c r="H439" t="s">
        <v>629</v>
      </c>
      <c r="I439">
        <v>107.94</v>
      </c>
      <c r="J439">
        <v>6</v>
      </c>
      <c r="K439">
        <v>30.22</v>
      </c>
    </row>
    <row r="440" spans="1:11" x14ac:dyDescent="0.3">
      <c r="A440" s="1">
        <v>41766</v>
      </c>
      <c r="B440" s="2">
        <f>YEAR(Table3[[#This Row],[Order Date]])</f>
        <v>2014</v>
      </c>
      <c r="C440" s="2">
        <f>MONTH(Table3[[#This Row],[Order Date]])</f>
        <v>5</v>
      </c>
      <c r="D440" t="s">
        <v>630</v>
      </c>
      <c r="E440" t="s">
        <v>434</v>
      </c>
      <c r="F440" t="s">
        <v>11</v>
      </c>
      <c r="G440" t="s">
        <v>20</v>
      </c>
      <c r="H440" t="s">
        <v>631</v>
      </c>
      <c r="I440">
        <v>16.14</v>
      </c>
      <c r="J440">
        <v>3</v>
      </c>
      <c r="K440">
        <v>7.91</v>
      </c>
    </row>
    <row r="441" spans="1:11" x14ac:dyDescent="0.3">
      <c r="A441" s="1">
        <v>41766</v>
      </c>
      <c r="B441" s="2">
        <f>YEAR(Table3[[#This Row],[Order Date]])</f>
        <v>2014</v>
      </c>
      <c r="C441" s="2">
        <f>MONTH(Table3[[#This Row],[Order Date]])</f>
        <v>5</v>
      </c>
      <c r="D441" t="s">
        <v>630</v>
      </c>
      <c r="E441" t="s">
        <v>434</v>
      </c>
      <c r="F441" t="s">
        <v>34</v>
      </c>
      <c r="G441" t="s">
        <v>145</v>
      </c>
      <c r="H441" t="s">
        <v>146</v>
      </c>
      <c r="I441">
        <v>194.25</v>
      </c>
      <c r="J441">
        <v>2</v>
      </c>
      <c r="K441">
        <v>-38.85</v>
      </c>
    </row>
    <row r="442" spans="1:11" x14ac:dyDescent="0.3">
      <c r="A442" s="1">
        <v>41766</v>
      </c>
      <c r="B442" s="2">
        <f>YEAR(Table3[[#This Row],[Order Date]])</f>
        <v>2014</v>
      </c>
      <c r="C442" s="2">
        <f>MONTH(Table3[[#This Row],[Order Date]])</f>
        <v>5</v>
      </c>
      <c r="D442" t="s">
        <v>630</v>
      </c>
      <c r="E442" t="s">
        <v>434</v>
      </c>
      <c r="F442" t="s">
        <v>11</v>
      </c>
      <c r="G442" t="s">
        <v>24</v>
      </c>
      <c r="H442" t="s">
        <v>632</v>
      </c>
      <c r="I442">
        <v>8.64</v>
      </c>
      <c r="J442">
        <v>3</v>
      </c>
      <c r="K442">
        <v>2.5099999999999998</v>
      </c>
    </row>
    <row r="443" spans="1:11" x14ac:dyDescent="0.3">
      <c r="A443" s="1">
        <v>41766</v>
      </c>
      <c r="B443" s="2">
        <f>YEAR(Table3[[#This Row],[Order Date]])</f>
        <v>2014</v>
      </c>
      <c r="C443" s="2">
        <f>MONTH(Table3[[#This Row],[Order Date]])</f>
        <v>5</v>
      </c>
      <c r="D443" t="s">
        <v>630</v>
      </c>
      <c r="E443" t="s">
        <v>434</v>
      </c>
      <c r="F443" t="s">
        <v>34</v>
      </c>
      <c r="G443" t="s">
        <v>35</v>
      </c>
      <c r="H443" t="s">
        <v>633</v>
      </c>
      <c r="I443">
        <v>872.32</v>
      </c>
      <c r="J443">
        <v>4</v>
      </c>
      <c r="K443">
        <v>244.25</v>
      </c>
    </row>
    <row r="444" spans="1:11" x14ac:dyDescent="0.3">
      <c r="A444" s="1">
        <v>41767</v>
      </c>
      <c r="B444" s="2">
        <f>YEAR(Table3[[#This Row],[Order Date]])</f>
        <v>2014</v>
      </c>
      <c r="C444" s="2">
        <f>MONTH(Table3[[#This Row],[Order Date]])</f>
        <v>5</v>
      </c>
      <c r="D444" t="s">
        <v>277</v>
      </c>
      <c r="E444" t="s">
        <v>23</v>
      </c>
      <c r="F444" t="s">
        <v>39</v>
      </c>
      <c r="G444" t="s">
        <v>603</v>
      </c>
      <c r="H444" t="s">
        <v>634</v>
      </c>
      <c r="I444">
        <v>1799.97</v>
      </c>
      <c r="J444">
        <v>5</v>
      </c>
      <c r="K444">
        <v>240</v>
      </c>
    </row>
    <row r="445" spans="1:11" x14ac:dyDescent="0.3">
      <c r="A445" s="1">
        <v>41768</v>
      </c>
      <c r="B445" s="2">
        <f>YEAR(Table3[[#This Row],[Order Date]])</f>
        <v>2014</v>
      </c>
      <c r="C445" s="2">
        <f>MONTH(Table3[[#This Row],[Order Date]])</f>
        <v>5</v>
      </c>
      <c r="D445" t="s">
        <v>635</v>
      </c>
      <c r="E445" t="s">
        <v>27</v>
      </c>
      <c r="F445" t="s">
        <v>39</v>
      </c>
      <c r="G445" t="s">
        <v>52</v>
      </c>
      <c r="H445" t="s">
        <v>477</v>
      </c>
      <c r="I445">
        <v>67.8</v>
      </c>
      <c r="J445">
        <v>4</v>
      </c>
      <c r="K445">
        <v>4.07</v>
      </c>
    </row>
    <row r="446" spans="1:11" x14ac:dyDescent="0.3">
      <c r="A446" s="1">
        <v>41768</v>
      </c>
      <c r="B446" s="2">
        <f>YEAR(Table3[[#This Row],[Order Date]])</f>
        <v>2014</v>
      </c>
      <c r="C446" s="2">
        <f>MONTH(Table3[[#This Row],[Order Date]])</f>
        <v>5</v>
      </c>
      <c r="D446" t="s">
        <v>635</v>
      </c>
      <c r="E446" t="s">
        <v>27</v>
      </c>
      <c r="F446" t="s">
        <v>39</v>
      </c>
      <c r="G446" t="s">
        <v>52</v>
      </c>
      <c r="H446" t="s">
        <v>636</v>
      </c>
      <c r="I446">
        <v>167.97</v>
      </c>
      <c r="J446">
        <v>3</v>
      </c>
      <c r="K446">
        <v>40.31</v>
      </c>
    </row>
    <row r="447" spans="1:11" x14ac:dyDescent="0.3">
      <c r="A447" s="1">
        <v>41768</v>
      </c>
      <c r="B447" s="2">
        <f>YEAR(Table3[[#This Row],[Order Date]])</f>
        <v>2014</v>
      </c>
      <c r="C447" s="2">
        <f>MONTH(Table3[[#This Row],[Order Date]])</f>
        <v>5</v>
      </c>
      <c r="D447" t="s">
        <v>637</v>
      </c>
      <c r="E447" t="s">
        <v>33</v>
      </c>
      <c r="F447" t="s">
        <v>11</v>
      </c>
      <c r="G447" t="s">
        <v>18</v>
      </c>
      <c r="H447" t="s">
        <v>638</v>
      </c>
      <c r="I447">
        <v>83.25</v>
      </c>
      <c r="J447">
        <v>3</v>
      </c>
      <c r="K447">
        <v>14.99</v>
      </c>
    </row>
    <row r="448" spans="1:11" x14ac:dyDescent="0.3">
      <c r="A448" s="1">
        <v>41768</v>
      </c>
      <c r="B448" s="2">
        <f>YEAR(Table3[[#This Row],[Order Date]])</f>
        <v>2014</v>
      </c>
      <c r="C448" s="2">
        <f>MONTH(Table3[[#This Row],[Order Date]])</f>
        <v>5</v>
      </c>
      <c r="D448" t="s">
        <v>637</v>
      </c>
      <c r="E448" t="s">
        <v>33</v>
      </c>
      <c r="F448" t="s">
        <v>11</v>
      </c>
      <c r="G448" t="s">
        <v>16</v>
      </c>
      <c r="H448" t="s">
        <v>447</v>
      </c>
      <c r="I448">
        <v>9.4499999999999993</v>
      </c>
      <c r="J448">
        <v>3</v>
      </c>
      <c r="K448">
        <v>4.54</v>
      </c>
    </row>
    <row r="449" spans="1:11" x14ac:dyDescent="0.3">
      <c r="A449" s="1">
        <v>41768</v>
      </c>
      <c r="B449" s="2">
        <f>YEAR(Table3[[#This Row],[Order Date]])</f>
        <v>2014</v>
      </c>
      <c r="C449" s="2">
        <f>MONTH(Table3[[#This Row],[Order Date]])</f>
        <v>5</v>
      </c>
      <c r="D449" t="s">
        <v>637</v>
      </c>
      <c r="E449" t="s">
        <v>33</v>
      </c>
      <c r="F449" t="s">
        <v>11</v>
      </c>
      <c r="G449" t="s">
        <v>16</v>
      </c>
      <c r="H449" t="s">
        <v>639</v>
      </c>
      <c r="I449">
        <v>20.65</v>
      </c>
      <c r="J449">
        <v>5</v>
      </c>
      <c r="K449">
        <v>9.5</v>
      </c>
    </row>
    <row r="450" spans="1:11" x14ac:dyDescent="0.3">
      <c r="A450" s="1">
        <v>41768</v>
      </c>
      <c r="B450" s="2">
        <f>YEAR(Table3[[#This Row],[Order Date]])</f>
        <v>2014</v>
      </c>
      <c r="C450" s="2">
        <f>MONTH(Table3[[#This Row],[Order Date]])</f>
        <v>5</v>
      </c>
      <c r="D450" t="s">
        <v>637</v>
      </c>
      <c r="E450" t="s">
        <v>33</v>
      </c>
      <c r="F450" t="s">
        <v>11</v>
      </c>
      <c r="G450" t="s">
        <v>12</v>
      </c>
      <c r="H450" t="s">
        <v>640</v>
      </c>
      <c r="I450">
        <v>45.36</v>
      </c>
      <c r="J450">
        <v>7</v>
      </c>
      <c r="K450">
        <v>21.77</v>
      </c>
    </row>
    <row r="451" spans="1:11" x14ac:dyDescent="0.3">
      <c r="A451" s="1">
        <v>41769</v>
      </c>
      <c r="B451" s="2">
        <f>YEAR(Table3[[#This Row],[Order Date]])</f>
        <v>2014</v>
      </c>
      <c r="C451" s="2">
        <f>MONTH(Table3[[#This Row],[Order Date]])</f>
        <v>5</v>
      </c>
      <c r="D451" t="s">
        <v>587</v>
      </c>
      <c r="E451" t="s">
        <v>164</v>
      </c>
      <c r="F451" t="s">
        <v>11</v>
      </c>
      <c r="G451" t="s">
        <v>63</v>
      </c>
      <c r="H451" t="s">
        <v>641</v>
      </c>
      <c r="I451">
        <v>158.13</v>
      </c>
      <c r="J451">
        <v>3</v>
      </c>
      <c r="K451">
        <v>77.48</v>
      </c>
    </row>
    <row r="452" spans="1:11" x14ac:dyDescent="0.3">
      <c r="A452" s="1">
        <v>41769</v>
      </c>
      <c r="B452" s="2">
        <f>YEAR(Table3[[#This Row],[Order Date]])</f>
        <v>2014</v>
      </c>
      <c r="C452" s="2">
        <f>MONTH(Table3[[#This Row],[Order Date]])</f>
        <v>5</v>
      </c>
      <c r="D452" t="s">
        <v>587</v>
      </c>
      <c r="E452" t="s">
        <v>164</v>
      </c>
      <c r="F452" t="s">
        <v>39</v>
      </c>
      <c r="G452" t="s">
        <v>40</v>
      </c>
      <c r="H452" t="s">
        <v>642</v>
      </c>
      <c r="I452">
        <v>43.6</v>
      </c>
      <c r="J452">
        <v>5</v>
      </c>
      <c r="K452">
        <v>4.3600000000000003</v>
      </c>
    </row>
    <row r="453" spans="1:11" x14ac:dyDescent="0.3">
      <c r="A453" s="1">
        <v>41769</v>
      </c>
      <c r="B453" s="2">
        <f>YEAR(Table3[[#This Row],[Order Date]])</f>
        <v>2014</v>
      </c>
      <c r="C453" s="2">
        <f>MONTH(Table3[[#This Row],[Order Date]])</f>
        <v>5</v>
      </c>
      <c r="D453" t="s">
        <v>643</v>
      </c>
      <c r="E453" t="s">
        <v>23</v>
      </c>
      <c r="F453" t="s">
        <v>34</v>
      </c>
      <c r="G453" t="s">
        <v>74</v>
      </c>
      <c r="H453" t="s">
        <v>644</v>
      </c>
      <c r="I453">
        <v>349.97</v>
      </c>
      <c r="J453">
        <v>7</v>
      </c>
      <c r="K453">
        <v>-216.98</v>
      </c>
    </row>
    <row r="454" spans="1:11" x14ac:dyDescent="0.3">
      <c r="A454" s="1">
        <v>41769</v>
      </c>
      <c r="B454" s="2">
        <f>YEAR(Table3[[#This Row],[Order Date]])</f>
        <v>2014</v>
      </c>
      <c r="C454" s="2">
        <f>MONTH(Table3[[#This Row],[Order Date]])</f>
        <v>5</v>
      </c>
      <c r="D454" t="s">
        <v>643</v>
      </c>
      <c r="E454" t="s">
        <v>23</v>
      </c>
      <c r="F454" t="s">
        <v>11</v>
      </c>
      <c r="G454" t="s">
        <v>24</v>
      </c>
      <c r="H454" t="s">
        <v>645</v>
      </c>
      <c r="I454">
        <v>22.32</v>
      </c>
      <c r="J454">
        <v>5</v>
      </c>
      <c r="K454">
        <v>5.3</v>
      </c>
    </row>
    <row r="455" spans="1:11" x14ac:dyDescent="0.3">
      <c r="A455" s="1">
        <v>41769</v>
      </c>
      <c r="B455" s="2">
        <f>YEAR(Table3[[#This Row],[Order Date]])</f>
        <v>2014</v>
      </c>
      <c r="C455" s="2">
        <f>MONTH(Table3[[#This Row],[Order Date]])</f>
        <v>5</v>
      </c>
      <c r="D455" t="s">
        <v>646</v>
      </c>
      <c r="E455" t="s">
        <v>27</v>
      </c>
      <c r="F455" t="s">
        <v>11</v>
      </c>
      <c r="G455" t="s">
        <v>12</v>
      </c>
      <c r="H455" t="s">
        <v>647</v>
      </c>
      <c r="I455">
        <v>39.96</v>
      </c>
      <c r="J455">
        <v>2</v>
      </c>
      <c r="K455">
        <v>19.18</v>
      </c>
    </row>
    <row r="456" spans="1:11" x14ac:dyDescent="0.3">
      <c r="A456" s="1">
        <v>41769</v>
      </c>
      <c r="B456" s="2">
        <f>YEAR(Table3[[#This Row],[Order Date]])</f>
        <v>2014</v>
      </c>
      <c r="C456" s="2">
        <f>MONTH(Table3[[#This Row],[Order Date]])</f>
        <v>5</v>
      </c>
      <c r="D456" t="s">
        <v>646</v>
      </c>
      <c r="E456" t="s">
        <v>27</v>
      </c>
      <c r="F456" t="s">
        <v>39</v>
      </c>
      <c r="G456" t="s">
        <v>40</v>
      </c>
      <c r="H456" t="s">
        <v>648</v>
      </c>
      <c r="I456">
        <v>1432</v>
      </c>
      <c r="J456">
        <v>5</v>
      </c>
      <c r="K456">
        <v>125.3</v>
      </c>
    </row>
    <row r="457" spans="1:11" x14ac:dyDescent="0.3">
      <c r="A457" s="1">
        <v>41769</v>
      </c>
      <c r="B457" s="2">
        <f>YEAR(Table3[[#This Row],[Order Date]])</f>
        <v>2014</v>
      </c>
      <c r="C457" s="2">
        <f>MONTH(Table3[[#This Row],[Order Date]])</f>
        <v>5</v>
      </c>
      <c r="D457" t="s">
        <v>646</v>
      </c>
      <c r="E457" t="s">
        <v>27</v>
      </c>
      <c r="F457" t="s">
        <v>11</v>
      </c>
      <c r="G457" t="s">
        <v>200</v>
      </c>
      <c r="H457" t="s">
        <v>649</v>
      </c>
      <c r="I457">
        <v>41.04</v>
      </c>
      <c r="J457">
        <v>6</v>
      </c>
      <c r="K457">
        <v>11.08</v>
      </c>
    </row>
    <row r="458" spans="1:11" x14ac:dyDescent="0.3">
      <c r="A458" s="1">
        <v>41769</v>
      </c>
      <c r="B458" s="2">
        <f>YEAR(Table3[[#This Row],[Order Date]])</f>
        <v>2014</v>
      </c>
      <c r="C458" s="2">
        <f>MONTH(Table3[[#This Row],[Order Date]])</f>
        <v>5</v>
      </c>
      <c r="D458" t="s">
        <v>646</v>
      </c>
      <c r="E458" t="s">
        <v>27</v>
      </c>
      <c r="F458" t="s">
        <v>34</v>
      </c>
      <c r="G458" t="s">
        <v>35</v>
      </c>
      <c r="H458" t="s">
        <v>650</v>
      </c>
      <c r="I458">
        <v>256.77999999999997</v>
      </c>
      <c r="J458">
        <v>1</v>
      </c>
      <c r="K458">
        <v>32.1</v>
      </c>
    </row>
    <row r="459" spans="1:11" x14ac:dyDescent="0.3">
      <c r="A459" s="1">
        <v>41770</v>
      </c>
      <c r="B459" s="2">
        <f>YEAR(Table3[[#This Row],[Order Date]])</f>
        <v>2014</v>
      </c>
      <c r="C459" s="2">
        <f>MONTH(Table3[[#This Row],[Order Date]])</f>
        <v>5</v>
      </c>
      <c r="D459" t="s">
        <v>651</v>
      </c>
      <c r="E459" t="s">
        <v>10</v>
      </c>
      <c r="F459" t="s">
        <v>39</v>
      </c>
      <c r="G459" t="s">
        <v>52</v>
      </c>
      <c r="H459" t="s">
        <v>652</v>
      </c>
      <c r="I459">
        <v>58.11</v>
      </c>
      <c r="J459">
        <v>2</v>
      </c>
      <c r="K459">
        <v>7.26</v>
      </c>
    </row>
    <row r="460" spans="1:11" x14ac:dyDescent="0.3">
      <c r="A460" s="1">
        <v>41770</v>
      </c>
      <c r="B460" s="2">
        <f>YEAR(Table3[[#This Row],[Order Date]])</f>
        <v>2014</v>
      </c>
      <c r="C460" s="2">
        <f>MONTH(Table3[[#This Row],[Order Date]])</f>
        <v>5</v>
      </c>
      <c r="D460" t="s">
        <v>651</v>
      </c>
      <c r="E460" t="s">
        <v>10</v>
      </c>
      <c r="F460" t="s">
        <v>39</v>
      </c>
      <c r="G460" t="s">
        <v>40</v>
      </c>
      <c r="H460" t="s">
        <v>653</v>
      </c>
      <c r="I460">
        <v>100.79</v>
      </c>
      <c r="J460">
        <v>1</v>
      </c>
      <c r="K460">
        <v>6.3</v>
      </c>
    </row>
    <row r="461" spans="1:11" x14ac:dyDescent="0.3">
      <c r="A461" s="1">
        <v>41770</v>
      </c>
      <c r="B461" s="2">
        <f>YEAR(Table3[[#This Row],[Order Date]])</f>
        <v>2014</v>
      </c>
      <c r="C461" s="2">
        <f>MONTH(Table3[[#This Row],[Order Date]])</f>
        <v>5</v>
      </c>
      <c r="D461" t="s">
        <v>651</v>
      </c>
      <c r="E461" t="s">
        <v>10</v>
      </c>
      <c r="F461" t="s">
        <v>34</v>
      </c>
      <c r="G461" t="s">
        <v>47</v>
      </c>
      <c r="H461" t="s">
        <v>654</v>
      </c>
      <c r="I461">
        <v>66.11</v>
      </c>
      <c r="J461">
        <v>4</v>
      </c>
      <c r="K461">
        <v>-84.29</v>
      </c>
    </row>
    <row r="462" spans="1:11" x14ac:dyDescent="0.3">
      <c r="A462" s="1">
        <v>41770</v>
      </c>
      <c r="B462" s="2">
        <f>YEAR(Table3[[#This Row],[Order Date]])</f>
        <v>2014</v>
      </c>
      <c r="C462" s="2">
        <f>MONTH(Table3[[#This Row],[Order Date]])</f>
        <v>5</v>
      </c>
      <c r="D462" t="s">
        <v>655</v>
      </c>
      <c r="E462" t="s">
        <v>10</v>
      </c>
      <c r="F462" t="s">
        <v>39</v>
      </c>
      <c r="G462" t="s">
        <v>52</v>
      </c>
      <c r="H462" t="s">
        <v>656</v>
      </c>
      <c r="I462">
        <v>46.86</v>
      </c>
      <c r="J462">
        <v>2</v>
      </c>
      <c r="K462">
        <v>7.62</v>
      </c>
    </row>
    <row r="463" spans="1:11" x14ac:dyDescent="0.3">
      <c r="A463" s="1">
        <v>41770</v>
      </c>
      <c r="B463" s="2">
        <f>YEAR(Table3[[#This Row],[Order Date]])</f>
        <v>2014</v>
      </c>
      <c r="C463" s="2">
        <f>MONTH(Table3[[#This Row],[Order Date]])</f>
        <v>5</v>
      </c>
      <c r="D463" t="s">
        <v>657</v>
      </c>
      <c r="E463" t="s">
        <v>149</v>
      </c>
      <c r="F463" t="s">
        <v>11</v>
      </c>
      <c r="G463" t="s">
        <v>92</v>
      </c>
      <c r="H463" t="s">
        <v>658</v>
      </c>
      <c r="I463">
        <v>35.909999999999997</v>
      </c>
      <c r="J463">
        <v>3</v>
      </c>
      <c r="K463">
        <v>9.6999999999999993</v>
      </c>
    </row>
    <row r="464" spans="1:11" x14ac:dyDescent="0.3">
      <c r="A464" s="1">
        <v>41770</v>
      </c>
      <c r="B464" s="2">
        <f>YEAR(Table3[[#This Row],[Order Date]])</f>
        <v>2014</v>
      </c>
      <c r="C464" s="2">
        <f>MONTH(Table3[[#This Row],[Order Date]])</f>
        <v>5</v>
      </c>
      <c r="D464" t="s">
        <v>659</v>
      </c>
      <c r="E464" t="s">
        <v>10</v>
      </c>
      <c r="F464" t="s">
        <v>34</v>
      </c>
      <c r="G464" t="s">
        <v>35</v>
      </c>
      <c r="H464" t="s">
        <v>660</v>
      </c>
      <c r="I464">
        <v>1212.96</v>
      </c>
      <c r="J464">
        <v>8</v>
      </c>
      <c r="K464">
        <v>-69.31</v>
      </c>
    </row>
    <row r="465" spans="1:11" x14ac:dyDescent="0.3">
      <c r="A465" s="1">
        <v>41770</v>
      </c>
      <c r="B465" s="2">
        <f>YEAR(Table3[[#This Row],[Order Date]])</f>
        <v>2014</v>
      </c>
      <c r="C465" s="2">
        <f>MONTH(Table3[[#This Row],[Order Date]])</f>
        <v>5</v>
      </c>
      <c r="D465" t="s">
        <v>661</v>
      </c>
      <c r="E465" t="s">
        <v>15</v>
      </c>
      <c r="F465" t="s">
        <v>11</v>
      </c>
      <c r="G465" t="s">
        <v>12</v>
      </c>
      <c r="H465" t="s">
        <v>232</v>
      </c>
      <c r="I465">
        <v>17.47</v>
      </c>
      <c r="J465">
        <v>3</v>
      </c>
      <c r="K465">
        <v>5.68</v>
      </c>
    </row>
    <row r="466" spans="1:11" x14ac:dyDescent="0.3">
      <c r="A466" s="1">
        <v>41770</v>
      </c>
      <c r="B466" s="2">
        <f>YEAR(Table3[[#This Row],[Order Date]])</f>
        <v>2014</v>
      </c>
      <c r="C466" s="2">
        <f>MONTH(Table3[[#This Row],[Order Date]])</f>
        <v>5</v>
      </c>
      <c r="D466" t="s">
        <v>661</v>
      </c>
      <c r="E466" t="s">
        <v>15</v>
      </c>
      <c r="F466" t="s">
        <v>11</v>
      </c>
      <c r="G466" t="s">
        <v>20</v>
      </c>
      <c r="H466" t="s">
        <v>662</v>
      </c>
      <c r="I466">
        <v>104.58</v>
      </c>
      <c r="J466">
        <v>9</v>
      </c>
      <c r="K466">
        <v>-172.56</v>
      </c>
    </row>
    <row r="467" spans="1:11" x14ac:dyDescent="0.3">
      <c r="A467" s="1">
        <v>41771</v>
      </c>
      <c r="B467" s="2">
        <f>YEAR(Table3[[#This Row],[Order Date]])</f>
        <v>2014</v>
      </c>
      <c r="C467" s="2">
        <f>MONTH(Table3[[#This Row],[Order Date]])</f>
        <v>5</v>
      </c>
      <c r="D467" t="s">
        <v>100</v>
      </c>
      <c r="E467" t="s">
        <v>157</v>
      </c>
      <c r="F467" t="s">
        <v>34</v>
      </c>
      <c r="G467" t="s">
        <v>47</v>
      </c>
      <c r="H467" t="s">
        <v>60</v>
      </c>
      <c r="I467">
        <v>34.79</v>
      </c>
      <c r="J467">
        <v>7</v>
      </c>
      <c r="K467">
        <v>10.78</v>
      </c>
    </row>
    <row r="468" spans="1:11" x14ac:dyDescent="0.3">
      <c r="A468" s="1">
        <v>41771</v>
      </c>
      <c r="B468" s="2">
        <f>YEAR(Table3[[#This Row],[Order Date]])</f>
        <v>2014</v>
      </c>
      <c r="C468" s="2">
        <f>MONTH(Table3[[#This Row],[Order Date]])</f>
        <v>5</v>
      </c>
      <c r="D468" t="s">
        <v>277</v>
      </c>
      <c r="E468" t="s">
        <v>434</v>
      </c>
      <c r="F468" t="s">
        <v>34</v>
      </c>
      <c r="G468" t="s">
        <v>145</v>
      </c>
      <c r="H468" t="s">
        <v>663</v>
      </c>
      <c r="I468">
        <v>700.06</v>
      </c>
      <c r="J468">
        <v>3</v>
      </c>
      <c r="K468">
        <v>-130.01</v>
      </c>
    </row>
    <row r="469" spans="1:11" x14ac:dyDescent="0.3">
      <c r="A469" s="1">
        <v>41772</v>
      </c>
      <c r="B469" s="2">
        <f>YEAR(Table3[[#This Row],[Order Date]])</f>
        <v>2014</v>
      </c>
      <c r="C469" s="2">
        <f>MONTH(Table3[[#This Row],[Order Date]])</f>
        <v>5</v>
      </c>
      <c r="D469" t="s">
        <v>664</v>
      </c>
      <c r="E469" t="s">
        <v>296</v>
      </c>
      <c r="F469" t="s">
        <v>11</v>
      </c>
      <c r="G469" t="s">
        <v>18</v>
      </c>
      <c r="H469" t="s">
        <v>638</v>
      </c>
      <c r="I469">
        <v>55.5</v>
      </c>
      <c r="J469">
        <v>2</v>
      </c>
      <c r="K469">
        <v>9.99</v>
      </c>
    </row>
    <row r="470" spans="1:11" x14ac:dyDescent="0.3">
      <c r="A470" s="1">
        <v>41772</v>
      </c>
      <c r="B470" s="2">
        <f>YEAR(Table3[[#This Row],[Order Date]])</f>
        <v>2014</v>
      </c>
      <c r="C470" s="2">
        <f>MONTH(Table3[[#This Row],[Order Date]])</f>
        <v>5</v>
      </c>
      <c r="D470" t="s">
        <v>665</v>
      </c>
      <c r="E470" t="s">
        <v>123</v>
      </c>
      <c r="F470" t="s">
        <v>11</v>
      </c>
      <c r="G470" t="s">
        <v>43</v>
      </c>
      <c r="H470" t="s">
        <v>160</v>
      </c>
      <c r="I470">
        <v>7.1</v>
      </c>
      <c r="J470">
        <v>2</v>
      </c>
      <c r="K470">
        <v>2.4</v>
      </c>
    </row>
    <row r="471" spans="1:11" x14ac:dyDescent="0.3">
      <c r="A471" s="1">
        <v>41772</v>
      </c>
      <c r="B471" s="2">
        <f>YEAR(Table3[[#This Row],[Order Date]])</f>
        <v>2014</v>
      </c>
      <c r="C471" s="2">
        <f>MONTH(Table3[[#This Row],[Order Date]])</f>
        <v>5</v>
      </c>
      <c r="D471" t="s">
        <v>665</v>
      </c>
      <c r="E471" t="s">
        <v>123</v>
      </c>
      <c r="F471" t="s">
        <v>11</v>
      </c>
      <c r="G471" t="s">
        <v>20</v>
      </c>
      <c r="H471" t="s">
        <v>666</v>
      </c>
      <c r="I471">
        <v>398.35</v>
      </c>
      <c r="J471">
        <v>8</v>
      </c>
      <c r="K471">
        <v>-331.96</v>
      </c>
    </row>
    <row r="472" spans="1:11" x14ac:dyDescent="0.3">
      <c r="A472" s="1">
        <v>41772</v>
      </c>
      <c r="B472" s="2">
        <f>YEAR(Table3[[#This Row],[Order Date]])</f>
        <v>2014</v>
      </c>
      <c r="C472" s="2">
        <f>MONTH(Table3[[#This Row],[Order Date]])</f>
        <v>5</v>
      </c>
      <c r="D472" t="s">
        <v>667</v>
      </c>
      <c r="E472" t="s">
        <v>27</v>
      </c>
      <c r="F472" t="s">
        <v>39</v>
      </c>
      <c r="G472" t="s">
        <v>52</v>
      </c>
      <c r="H472" t="s">
        <v>668</v>
      </c>
      <c r="I472">
        <v>149.97</v>
      </c>
      <c r="J472">
        <v>3</v>
      </c>
      <c r="K472">
        <v>52.49</v>
      </c>
    </row>
    <row r="473" spans="1:11" x14ac:dyDescent="0.3">
      <c r="A473" s="1">
        <v>41772</v>
      </c>
      <c r="B473" s="2">
        <f>YEAR(Table3[[#This Row],[Order Date]])</f>
        <v>2014</v>
      </c>
      <c r="C473" s="2">
        <f>MONTH(Table3[[#This Row],[Order Date]])</f>
        <v>5</v>
      </c>
      <c r="D473" t="s">
        <v>558</v>
      </c>
      <c r="E473" t="s">
        <v>27</v>
      </c>
      <c r="F473" t="s">
        <v>34</v>
      </c>
      <c r="G473" t="s">
        <v>35</v>
      </c>
      <c r="H473" t="s">
        <v>382</v>
      </c>
      <c r="I473">
        <v>279.45999999999998</v>
      </c>
      <c r="J473">
        <v>6</v>
      </c>
      <c r="K473">
        <v>20.96</v>
      </c>
    </row>
    <row r="474" spans="1:11" x14ac:dyDescent="0.3">
      <c r="A474" s="1">
        <v>41772</v>
      </c>
      <c r="B474" s="2">
        <f>YEAR(Table3[[#This Row],[Order Date]])</f>
        <v>2014</v>
      </c>
      <c r="C474" s="2">
        <f>MONTH(Table3[[#This Row],[Order Date]])</f>
        <v>5</v>
      </c>
      <c r="D474" t="s">
        <v>558</v>
      </c>
      <c r="E474" t="s">
        <v>27</v>
      </c>
      <c r="F474" t="s">
        <v>11</v>
      </c>
      <c r="G474" t="s">
        <v>12</v>
      </c>
      <c r="H474" t="s">
        <v>332</v>
      </c>
      <c r="I474">
        <v>8</v>
      </c>
      <c r="J474">
        <v>2</v>
      </c>
      <c r="K474">
        <v>3.84</v>
      </c>
    </row>
    <row r="475" spans="1:11" x14ac:dyDescent="0.3">
      <c r="A475" s="1">
        <v>41773</v>
      </c>
      <c r="B475" s="2">
        <f>YEAR(Table3[[#This Row],[Order Date]])</f>
        <v>2014</v>
      </c>
      <c r="C475" s="2">
        <f>MONTH(Table3[[#This Row],[Order Date]])</f>
        <v>5</v>
      </c>
      <c r="D475" t="s">
        <v>669</v>
      </c>
      <c r="E475" t="s">
        <v>123</v>
      </c>
      <c r="F475" t="s">
        <v>34</v>
      </c>
      <c r="G475" t="s">
        <v>47</v>
      </c>
      <c r="H475" t="s">
        <v>670</v>
      </c>
      <c r="I475">
        <v>310.88</v>
      </c>
      <c r="J475">
        <v>2</v>
      </c>
      <c r="K475">
        <v>23.32</v>
      </c>
    </row>
    <row r="476" spans="1:11" x14ac:dyDescent="0.3">
      <c r="A476" s="1">
        <v>41775</v>
      </c>
      <c r="B476" s="2">
        <f>YEAR(Table3[[#This Row],[Order Date]])</f>
        <v>2014</v>
      </c>
      <c r="C476" s="2">
        <f>MONTH(Table3[[#This Row],[Order Date]])</f>
        <v>5</v>
      </c>
      <c r="D476" t="s">
        <v>671</v>
      </c>
      <c r="E476" t="s">
        <v>27</v>
      </c>
      <c r="F476" t="s">
        <v>34</v>
      </c>
      <c r="G476" t="s">
        <v>35</v>
      </c>
      <c r="H476" t="s">
        <v>382</v>
      </c>
      <c r="I476">
        <v>232.88</v>
      </c>
      <c r="J476">
        <v>5</v>
      </c>
      <c r="K476">
        <v>17.47</v>
      </c>
    </row>
    <row r="477" spans="1:11" x14ac:dyDescent="0.3">
      <c r="A477" s="1">
        <v>41775</v>
      </c>
      <c r="B477" s="2">
        <f>YEAR(Table3[[#This Row],[Order Date]])</f>
        <v>2014</v>
      </c>
      <c r="C477" s="2">
        <f>MONTH(Table3[[#This Row],[Order Date]])</f>
        <v>5</v>
      </c>
      <c r="D477" t="s">
        <v>672</v>
      </c>
      <c r="E477" t="s">
        <v>27</v>
      </c>
      <c r="F477" t="s">
        <v>39</v>
      </c>
      <c r="G477" t="s">
        <v>52</v>
      </c>
      <c r="H477" t="s">
        <v>673</v>
      </c>
      <c r="I477">
        <v>56.4</v>
      </c>
      <c r="J477">
        <v>3</v>
      </c>
      <c r="K477">
        <v>3.38</v>
      </c>
    </row>
    <row r="478" spans="1:11" x14ac:dyDescent="0.3">
      <c r="A478" s="1">
        <v>41776</v>
      </c>
      <c r="B478" s="2">
        <f>YEAR(Table3[[#This Row],[Order Date]])</f>
        <v>2014</v>
      </c>
      <c r="C478" s="2">
        <f>MONTH(Table3[[#This Row],[Order Date]])</f>
        <v>5</v>
      </c>
      <c r="D478" t="s">
        <v>674</v>
      </c>
      <c r="E478" t="s">
        <v>157</v>
      </c>
      <c r="F478" t="s">
        <v>11</v>
      </c>
      <c r="G478" t="s">
        <v>20</v>
      </c>
      <c r="H478" t="s">
        <v>162</v>
      </c>
      <c r="I478">
        <v>91.68</v>
      </c>
      <c r="J478">
        <v>3</v>
      </c>
      <c r="K478">
        <v>45.84</v>
      </c>
    </row>
    <row r="479" spans="1:11" x14ac:dyDescent="0.3">
      <c r="A479" s="1">
        <v>41777</v>
      </c>
      <c r="B479" s="2">
        <f>YEAR(Table3[[#This Row],[Order Date]])</f>
        <v>2014</v>
      </c>
      <c r="C479" s="2">
        <f>MONTH(Table3[[#This Row],[Order Date]])</f>
        <v>5</v>
      </c>
      <c r="D479" t="s">
        <v>675</v>
      </c>
      <c r="E479" t="s">
        <v>78</v>
      </c>
      <c r="F479" t="s">
        <v>39</v>
      </c>
      <c r="G479" t="s">
        <v>40</v>
      </c>
      <c r="H479" t="s">
        <v>676</v>
      </c>
      <c r="I479">
        <v>779.8</v>
      </c>
      <c r="J479">
        <v>2</v>
      </c>
      <c r="K479">
        <v>-168.96</v>
      </c>
    </row>
    <row r="480" spans="1:11" x14ac:dyDescent="0.3">
      <c r="A480" s="1">
        <v>41777</v>
      </c>
      <c r="B480" s="2">
        <f>YEAR(Table3[[#This Row],[Order Date]])</f>
        <v>2014</v>
      </c>
      <c r="C480" s="2">
        <f>MONTH(Table3[[#This Row],[Order Date]])</f>
        <v>5</v>
      </c>
      <c r="D480" t="s">
        <v>677</v>
      </c>
      <c r="E480" t="s">
        <v>78</v>
      </c>
      <c r="F480" t="s">
        <v>34</v>
      </c>
      <c r="G480" t="s">
        <v>47</v>
      </c>
      <c r="H480" t="s">
        <v>678</v>
      </c>
      <c r="I480">
        <v>149.22999999999999</v>
      </c>
      <c r="J480">
        <v>3</v>
      </c>
      <c r="K480">
        <v>3.73</v>
      </c>
    </row>
    <row r="481" spans="1:11" x14ac:dyDescent="0.3">
      <c r="A481" s="1">
        <v>41777</v>
      </c>
      <c r="B481" s="2">
        <f>YEAR(Table3[[#This Row],[Order Date]])</f>
        <v>2014</v>
      </c>
      <c r="C481" s="2">
        <f>MONTH(Table3[[#This Row],[Order Date]])</f>
        <v>5</v>
      </c>
      <c r="D481" t="s">
        <v>677</v>
      </c>
      <c r="E481" t="s">
        <v>78</v>
      </c>
      <c r="F481" t="s">
        <v>11</v>
      </c>
      <c r="G481" t="s">
        <v>12</v>
      </c>
      <c r="H481" t="s">
        <v>679</v>
      </c>
      <c r="I481">
        <v>15.94</v>
      </c>
      <c r="J481">
        <v>4</v>
      </c>
      <c r="K481">
        <v>5.78</v>
      </c>
    </row>
    <row r="482" spans="1:11" x14ac:dyDescent="0.3">
      <c r="A482" s="1">
        <v>41777</v>
      </c>
      <c r="B482" s="2">
        <f>YEAR(Table3[[#This Row],[Order Date]])</f>
        <v>2014</v>
      </c>
      <c r="C482" s="2">
        <f>MONTH(Table3[[#This Row],[Order Date]])</f>
        <v>5</v>
      </c>
      <c r="D482" t="s">
        <v>680</v>
      </c>
      <c r="E482" t="s">
        <v>10</v>
      </c>
      <c r="F482" t="s">
        <v>11</v>
      </c>
      <c r="G482" t="s">
        <v>12</v>
      </c>
      <c r="H482" t="s">
        <v>679</v>
      </c>
      <c r="I482">
        <v>3.98</v>
      </c>
      <c r="J482">
        <v>1</v>
      </c>
      <c r="K482">
        <v>1.44</v>
      </c>
    </row>
    <row r="483" spans="1:11" x14ac:dyDescent="0.3">
      <c r="A483" s="1">
        <v>41778</v>
      </c>
      <c r="B483" s="2">
        <f>YEAR(Table3[[#This Row],[Order Date]])</f>
        <v>2014</v>
      </c>
      <c r="C483" s="2">
        <f>MONTH(Table3[[#This Row],[Order Date]])</f>
        <v>5</v>
      </c>
      <c r="D483" t="s">
        <v>681</v>
      </c>
      <c r="E483" t="s">
        <v>110</v>
      </c>
      <c r="F483" t="s">
        <v>11</v>
      </c>
      <c r="G483" t="s">
        <v>20</v>
      </c>
      <c r="H483" t="s">
        <v>682</v>
      </c>
      <c r="I483">
        <v>57.42</v>
      </c>
      <c r="J483">
        <v>9</v>
      </c>
      <c r="K483">
        <v>26.41</v>
      </c>
    </row>
    <row r="484" spans="1:11" x14ac:dyDescent="0.3">
      <c r="A484" s="1">
        <v>41778</v>
      </c>
      <c r="B484" s="2">
        <f>YEAR(Table3[[#This Row],[Order Date]])</f>
        <v>2014</v>
      </c>
      <c r="C484" s="2">
        <f>MONTH(Table3[[#This Row],[Order Date]])</f>
        <v>5</v>
      </c>
      <c r="D484" t="s">
        <v>683</v>
      </c>
      <c r="E484" t="s">
        <v>55</v>
      </c>
      <c r="F484" t="s">
        <v>11</v>
      </c>
      <c r="G484" t="s">
        <v>200</v>
      </c>
      <c r="H484" t="s">
        <v>649</v>
      </c>
      <c r="I484">
        <v>34.200000000000003</v>
      </c>
      <c r="J484">
        <v>5</v>
      </c>
      <c r="K484">
        <v>9.23</v>
      </c>
    </row>
    <row r="485" spans="1:11" x14ac:dyDescent="0.3">
      <c r="A485" s="1">
        <v>41779</v>
      </c>
      <c r="B485" s="2">
        <f>YEAR(Table3[[#This Row],[Order Date]])</f>
        <v>2014</v>
      </c>
      <c r="C485" s="2">
        <f>MONTH(Table3[[#This Row],[Order Date]])</f>
        <v>5</v>
      </c>
      <c r="D485" t="s">
        <v>684</v>
      </c>
      <c r="E485" t="s">
        <v>685</v>
      </c>
      <c r="F485" t="s">
        <v>11</v>
      </c>
      <c r="G485" t="s">
        <v>92</v>
      </c>
      <c r="H485" t="s">
        <v>686</v>
      </c>
      <c r="I485">
        <v>33.28</v>
      </c>
      <c r="J485">
        <v>4</v>
      </c>
      <c r="K485">
        <v>9.32</v>
      </c>
    </row>
    <row r="486" spans="1:11" x14ac:dyDescent="0.3">
      <c r="A486" s="1">
        <v>41779</v>
      </c>
      <c r="B486" s="2">
        <f>YEAR(Table3[[#This Row],[Order Date]])</f>
        <v>2014</v>
      </c>
      <c r="C486" s="2">
        <f>MONTH(Table3[[#This Row],[Order Date]])</f>
        <v>5</v>
      </c>
      <c r="D486" t="s">
        <v>684</v>
      </c>
      <c r="E486" t="s">
        <v>685</v>
      </c>
      <c r="F486" t="s">
        <v>11</v>
      </c>
      <c r="G486" t="s">
        <v>24</v>
      </c>
      <c r="H486" t="s">
        <v>687</v>
      </c>
      <c r="I486">
        <v>38.520000000000003</v>
      </c>
      <c r="J486">
        <v>9</v>
      </c>
      <c r="K486">
        <v>11.94</v>
      </c>
    </row>
    <row r="487" spans="1:11" x14ac:dyDescent="0.3">
      <c r="A487" s="1">
        <v>41779</v>
      </c>
      <c r="B487" s="2">
        <f>YEAR(Table3[[#This Row],[Order Date]])</f>
        <v>2014</v>
      </c>
      <c r="C487" s="2">
        <f>MONTH(Table3[[#This Row],[Order Date]])</f>
        <v>5</v>
      </c>
      <c r="D487" t="s">
        <v>684</v>
      </c>
      <c r="E487" t="s">
        <v>685</v>
      </c>
      <c r="F487" t="s">
        <v>34</v>
      </c>
      <c r="G487" t="s">
        <v>47</v>
      </c>
      <c r="H487" t="s">
        <v>688</v>
      </c>
      <c r="I487">
        <v>139.86000000000001</v>
      </c>
      <c r="J487">
        <v>7</v>
      </c>
      <c r="K487">
        <v>60.14</v>
      </c>
    </row>
    <row r="488" spans="1:11" x14ac:dyDescent="0.3">
      <c r="A488" s="1">
        <v>41779</v>
      </c>
      <c r="B488" s="2">
        <f>YEAR(Table3[[#This Row],[Order Date]])</f>
        <v>2014</v>
      </c>
      <c r="C488" s="2">
        <f>MONTH(Table3[[#This Row],[Order Date]])</f>
        <v>5</v>
      </c>
      <c r="D488" t="s">
        <v>689</v>
      </c>
      <c r="E488" t="s">
        <v>10</v>
      </c>
      <c r="F488" t="s">
        <v>34</v>
      </c>
      <c r="G488" t="s">
        <v>47</v>
      </c>
      <c r="H488" t="s">
        <v>690</v>
      </c>
      <c r="I488">
        <v>10.33</v>
      </c>
      <c r="J488">
        <v>3</v>
      </c>
      <c r="K488">
        <v>-5.94</v>
      </c>
    </row>
    <row r="489" spans="1:11" x14ac:dyDescent="0.3">
      <c r="A489" s="1">
        <v>41779</v>
      </c>
      <c r="B489" s="2">
        <f>YEAR(Table3[[#This Row],[Order Date]])</f>
        <v>2014</v>
      </c>
      <c r="C489" s="2">
        <f>MONTH(Table3[[#This Row],[Order Date]])</f>
        <v>5</v>
      </c>
      <c r="D489" t="s">
        <v>689</v>
      </c>
      <c r="E489" t="s">
        <v>10</v>
      </c>
      <c r="F489" t="s">
        <v>11</v>
      </c>
      <c r="G489" t="s">
        <v>12</v>
      </c>
      <c r="H489" t="s">
        <v>524</v>
      </c>
      <c r="I489">
        <v>10.37</v>
      </c>
      <c r="J489">
        <v>2</v>
      </c>
      <c r="K489">
        <v>3.63</v>
      </c>
    </row>
    <row r="490" spans="1:11" x14ac:dyDescent="0.3">
      <c r="A490" s="1">
        <v>41779</v>
      </c>
      <c r="B490" s="2">
        <f>YEAR(Table3[[#This Row],[Order Date]])</f>
        <v>2014</v>
      </c>
      <c r="C490" s="2">
        <f>MONTH(Table3[[#This Row],[Order Date]])</f>
        <v>5</v>
      </c>
      <c r="D490" t="s">
        <v>689</v>
      </c>
      <c r="E490" t="s">
        <v>10</v>
      </c>
      <c r="F490" t="s">
        <v>39</v>
      </c>
      <c r="G490" t="s">
        <v>52</v>
      </c>
      <c r="H490" t="s">
        <v>691</v>
      </c>
      <c r="I490">
        <v>20.78</v>
      </c>
      <c r="J490">
        <v>2</v>
      </c>
      <c r="K490">
        <v>-3.64</v>
      </c>
    </row>
    <row r="491" spans="1:11" x14ac:dyDescent="0.3">
      <c r="A491" s="1">
        <v>41779</v>
      </c>
      <c r="B491" s="2">
        <f>YEAR(Table3[[#This Row],[Order Date]])</f>
        <v>2014</v>
      </c>
      <c r="C491" s="2">
        <f>MONTH(Table3[[#This Row],[Order Date]])</f>
        <v>5</v>
      </c>
      <c r="D491" t="s">
        <v>689</v>
      </c>
      <c r="E491" t="s">
        <v>10</v>
      </c>
      <c r="F491" t="s">
        <v>11</v>
      </c>
      <c r="G491" t="s">
        <v>18</v>
      </c>
      <c r="H491" t="s">
        <v>435</v>
      </c>
      <c r="I491">
        <v>66.959999999999994</v>
      </c>
      <c r="J491">
        <v>5</v>
      </c>
      <c r="K491">
        <v>-13.39</v>
      </c>
    </row>
    <row r="492" spans="1:11" x14ac:dyDescent="0.3">
      <c r="A492" s="1">
        <v>41780</v>
      </c>
      <c r="B492" s="2">
        <f>YEAR(Table3[[#This Row],[Order Date]])</f>
        <v>2014</v>
      </c>
      <c r="C492" s="2">
        <f>MONTH(Table3[[#This Row],[Order Date]])</f>
        <v>5</v>
      </c>
      <c r="D492" t="s">
        <v>692</v>
      </c>
      <c r="E492" t="s">
        <v>55</v>
      </c>
      <c r="F492" t="s">
        <v>11</v>
      </c>
      <c r="G492" t="s">
        <v>20</v>
      </c>
      <c r="H492" t="s">
        <v>693</v>
      </c>
      <c r="I492">
        <v>2715.93</v>
      </c>
      <c r="J492">
        <v>7</v>
      </c>
      <c r="K492">
        <v>1276.49</v>
      </c>
    </row>
    <row r="493" spans="1:11" x14ac:dyDescent="0.3">
      <c r="A493" s="1">
        <v>41780</v>
      </c>
      <c r="B493" s="2">
        <f>YEAR(Table3[[#This Row],[Order Date]])</f>
        <v>2014</v>
      </c>
      <c r="C493" s="2">
        <f>MONTH(Table3[[#This Row],[Order Date]])</f>
        <v>5</v>
      </c>
      <c r="D493" t="s">
        <v>692</v>
      </c>
      <c r="E493" t="s">
        <v>55</v>
      </c>
      <c r="F493" t="s">
        <v>39</v>
      </c>
      <c r="G493" t="s">
        <v>40</v>
      </c>
      <c r="H493" t="s">
        <v>694</v>
      </c>
      <c r="I493">
        <v>617.97</v>
      </c>
      <c r="J493">
        <v>3</v>
      </c>
      <c r="K493">
        <v>173.03</v>
      </c>
    </row>
    <row r="494" spans="1:11" x14ac:dyDescent="0.3">
      <c r="A494" s="1">
        <v>41780</v>
      </c>
      <c r="B494" s="2">
        <f>YEAR(Table3[[#This Row],[Order Date]])</f>
        <v>2014</v>
      </c>
      <c r="C494" s="2">
        <f>MONTH(Table3[[#This Row],[Order Date]])</f>
        <v>5</v>
      </c>
      <c r="D494" t="s">
        <v>695</v>
      </c>
      <c r="E494" t="s">
        <v>27</v>
      </c>
      <c r="F494" t="s">
        <v>11</v>
      </c>
      <c r="G494" t="s">
        <v>24</v>
      </c>
      <c r="H494" t="s">
        <v>76</v>
      </c>
      <c r="I494">
        <v>31.84</v>
      </c>
      <c r="J494">
        <v>8</v>
      </c>
      <c r="K494">
        <v>10.51</v>
      </c>
    </row>
    <row r="495" spans="1:11" x14ac:dyDescent="0.3">
      <c r="A495" s="1">
        <v>41780</v>
      </c>
      <c r="B495" s="2">
        <f>YEAR(Table3[[#This Row],[Order Date]])</f>
        <v>2014</v>
      </c>
      <c r="C495" s="2">
        <f>MONTH(Table3[[#This Row],[Order Date]])</f>
        <v>5</v>
      </c>
      <c r="D495" t="s">
        <v>696</v>
      </c>
      <c r="E495" t="s">
        <v>434</v>
      </c>
      <c r="F495" t="s">
        <v>11</v>
      </c>
      <c r="G495" t="s">
        <v>20</v>
      </c>
      <c r="H495" t="s">
        <v>697</v>
      </c>
      <c r="I495">
        <v>447.86</v>
      </c>
      <c r="J495">
        <v>7</v>
      </c>
      <c r="K495">
        <v>219.45</v>
      </c>
    </row>
    <row r="496" spans="1:11" x14ac:dyDescent="0.3">
      <c r="A496" s="1">
        <v>41780</v>
      </c>
      <c r="B496" s="2">
        <f>YEAR(Table3[[#This Row],[Order Date]])</f>
        <v>2014</v>
      </c>
      <c r="C496" s="2">
        <f>MONTH(Table3[[#This Row],[Order Date]])</f>
        <v>5</v>
      </c>
      <c r="D496" t="s">
        <v>696</v>
      </c>
      <c r="E496" t="s">
        <v>434</v>
      </c>
      <c r="F496" t="s">
        <v>11</v>
      </c>
      <c r="G496" t="s">
        <v>12</v>
      </c>
      <c r="H496" t="s">
        <v>698</v>
      </c>
      <c r="I496">
        <v>17.940000000000001</v>
      </c>
      <c r="J496">
        <v>3</v>
      </c>
      <c r="K496">
        <v>8.7899999999999991</v>
      </c>
    </row>
    <row r="497" spans="1:11" x14ac:dyDescent="0.3">
      <c r="A497" s="1">
        <v>41780</v>
      </c>
      <c r="B497" s="2">
        <f>YEAR(Table3[[#This Row],[Order Date]])</f>
        <v>2014</v>
      </c>
      <c r="C497" s="2">
        <f>MONTH(Table3[[#This Row],[Order Date]])</f>
        <v>5</v>
      </c>
      <c r="D497" t="s">
        <v>696</v>
      </c>
      <c r="E497" t="s">
        <v>434</v>
      </c>
      <c r="F497" t="s">
        <v>11</v>
      </c>
      <c r="G497" t="s">
        <v>92</v>
      </c>
      <c r="H497" t="s">
        <v>199</v>
      </c>
      <c r="I497">
        <v>245.88</v>
      </c>
      <c r="J497">
        <v>6</v>
      </c>
      <c r="K497">
        <v>68.849999999999994</v>
      </c>
    </row>
    <row r="498" spans="1:11" x14ac:dyDescent="0.3">
      <c r="A498" s="1">
        <v>41780</v>
      </c>
      <c r="B498" s="2">
        <f>YEAR(Table3[[#This Row],[Order Date]])</f>
        <v>2014</v>
      </c>
      <c r="C498" s="2">
        <f>MONTH(Table3[[#This Row],[Order Date]])</f>
        <v>5</v>
      </c>
      <c r="D498" t="s">
        <v>596</v>
      </c>
      <c r="E498" t="s">
        <v>10</v>
      </c>
      <c r="F498" t="s">
        <v>11</v>
      </c>
      <c r="G498" t="s">
        <v>63</v>
      </c>
      <c r="H498" t="s">
        <v>64</v>
      </c>
      <c r="I498">
        <v>56.06</v>
      </c>
      <c r="J498">
        <v>6</v>
      </c>
      <c r="K498">
        <v>21.02</v>
      </c>
    </row>
    <row r="499" spans="1:11" x14ac:dyDescent="0.3">
      <c r="A499" s="1">
        <v>41780</v>
      </c>
      <c r="B499" s="2">
        <f>YEAR(Table3[[#This Row],[Order Date]])</f>
        <v>2014</v>
      </c>
      <c r="C499" s="2">
        <f>MONTH(Table3[[#This Row],[Order Date]])</f>
        <v>5</v>
      </c>
      <c r="D499" t="s">
        <v>596</v>
      </c>
      <c r="E499" t="s">
        <v>10</v>
      </c>
      <c r="F499" t="s">
        <v>34</v>
      </c>
      <c r="G499" t="s">
        <v>35</v>
      </c>
      <c r="H499" t="s">
        <v>699</v>
      </c>
      <c r="I499">
        <v>107.77</v>
      </c>
      <c r="J499">
        <v>2</v>
      </c>
      <c r="K499">
        <v>-29.25</v>
      </c>
    </row>
    <row r="500" spans="1:11" x14ac:dyDescent="0.3">
      <c r="A500" s="1">
        <v>41780</v>
      </c>
      <c r="B500" s="2">
        <f>YEAR(Table3[[#This Row],[Order Date]])</f>
        <v>2014</v>
      </c>
      <c r="C500" s="2">
        <f>MONTH(Table3[[#This Row],[Order Date]])</f>
        <v>5</v>
      </c>
      <c r="D500" t="s">
        <v>596</v>
      </c>
      <c r="E500" t="s">
        <v>10</v>
      </c>
      <c r="F500" t="s">
        <v>11</v>
      </c>
      <c r="G500" t="s">
        <v>12</v>
      </c>
      <c r="H500" t="s">
        <v>700</v>
      </c>
      <c r="I500">
        <v>4.83</v>
      </c>
      <c r="J500">
        <v>1</v>
      </c>
      <c r="K500">
        <v>1.63</v>
      </c>
    </row>
    <row r="501" spans="1:11" x14ac:dyDescent="0.3">
      <c r="A501" s="1">
        <v>41780</v>
      </c>
      <c r="B501" s="2">
        <f>YEAR(Table3[[#This Row],[Order Date]])</f>
        <v>2014</v>
      </c>
      <c r="C501" s="2">
        <f>MONTH(Table3[[#This Row],[Order Date]])</f>
        <v>5</v>
      </c>
      <c r="D501" t="s">
        <v>596</v>
      </c>
      <c r="E501" t="s">
        <v>10</v>
      </c>
      <c r="F501" t="s">
        <v>11</v>
      </c>
      <c r="G501" t="s">
        <v>20</v>
      </c>
      <c r="H501" t="s">
        <v>701</v>
      </c>
      <c r="I501">
        <v>18.239999999999998</v>
      </c>
      <c r="J501">
        <v>3</v>
      </c>
      <c r="K501">
        <v>-31.01</v>
      </c>
    </row>
    <row r="502" spans="1:11" x14ac:dyDescent="0.3">
      <c r="A502" s="1">
        <v>41781</v>
      </c>
      <c r="B502" s="2">
        <f>YEAR(Table3[[#This Row],[Order Date]])</f>
        <v>2014</v>
      </c>
      <c r="C502" s="2">
        <f>MONTH(Table3[[#This Row],[Order Date]])</f>
        <v>5</v>
      </c>
      <c r="D502" t="s">
        <v>702</v>
      </c>
      <c r="E502" t="s">
        <v>488</v>
      </c>
      <c r="F502" t="s">
        <v>39</v>
      </c>
      <c r="G502" t="s">
        <v>40</v>
      </c>
      <c r="H502" t="s">
        <v>703</v>
      </c>
      <c r="I502">
        <v>135.97999999999999</v>
      </c>
      <c r="J502">
        <v>2</v>
      </c>
      <c r="K502">
        <v>34</v>
      </c>
    </row>
    <row r="503" spans="1:11" x14ac:dyDescent="0.3">
      <c r="A503" s="1">
        <v>41781</v>
      </c>
      <c r="B503" s="2">
        <f>YEAR(Table3[[#This Row],[Order Date]])</f>
        <v>2014</v>
      </c>
      <c r="C503" s="2">
        <f>MONTH(Table3[[#This Row],[Order Date]])</f>
        <v>5</v>
      </c>
      <c r="D503" t="s">
        <v>702</v>
      </c>
      <c r="E503" t="s">
        <v>488</v>
      </c>
      <c r="F503" t="s">
        <v>39</v>
      </c>
      <c r="G503" t="s">
        <v>40</v>
      </c>
      <c r="H503" t="s">
        <v>704</v>
      </c>
      <c r="I503">
        <v>44.95</v>
      </c>
      <c r="J503">
        <v>1</v>
      </c>
      <c r="K503">
        <v>12.59</v>
      </c>
    </row>
    <row r="504" spans="1:11" x14ac:dyDescent="0.3">
      <c r="A504" s="1">
        <v>41782</v>
      </c>
      <c r="B504" s="2">
        <f>YEAR(Table3[[#This Row],[Order Date]])</f>
        <v>2014</v>
      </c>
      <c r="C504" s="2">
        <f>MONTH(Table3[[#This Row],[Order Date]])</f>
        <v>5</v>
      </c>
      <c r="D504" t="s">
        <v>601</v>
      </c>
      <c r="E504" t="s">
        <v>23</v>
      </c>
      <c r="F504" t="s">
        <v>11</v>
      </c>
      <c r="G504" t="s">
        <v>20</v>
      </c>
      <c r="H504" t="s">
        <v>705</v>
      </c>
      <c r="I504">
        <v>3.28</v>
      </c>
      <c r="J504">
        <v>2</v>
      </c>
      <c r="K504">
        <v>-2.63</v>
      </c>
    </row>
    <row r="505" spans="1:11" x14ac:dyDescent="0.3">
      <c r="A505" s="1">
        <v>41782</v>
      </c>
      <c r="B505" s="2">
        <f>YEAR(Table3[[#This Row],[Order Date]])</f>
        <v>2014</v>
      </c>
      <c r="C505" s="2">
        <f>MONTH(Table3[[#This Row],[Order Date]])</f>
        <v>5</v>
      </c>
      <c r="D505" t="s">
        <v>601</v>
      </c>
      <c r="E505" t="s">
        <v>23</v>
      </c>
      <c r="F505" t="s">
        <v>11</v>
      </c>
      <c r="G505" t="s">
        <v>24</v>
      </c>
      <c r="H505" t="s">
        <v>706</v>
      </c>
      <c r="I505">
        <v>21.17</v>
      </c>
      <c r="J505">
        <v>9</v>
      </c>
      <c r="K505">
        <v>2.38</v>
      </c>
    </row>
    <row r="506" spans="1:11" x14ac:dyDescent="0.3">
      <c r="A506" s="1">
        <v>41782</v>
      </c>
      <c r="B506" s="2">
        <f>YEAR(Table3[[#This Row],[Order Date]])</f>
        <v>2014</v>
      </c>
      <c r="C506" s="2">
        <f>MONTH(Table3[[#This Row],[Order Date]])</f>
        <v>5</v>
      </c>
      <c r="D506" t="s">
        <v>601</v>
      </c>
      <c r="E506" t="s">
        <v>23</v>
      </c>
      <c r="F506" t="s">
        <v>39</v>
      </c>
      <c r="G506" t="s">
        <v>40</v>
      </c>
      <c r="H506" t="s">
        <v>707</v>
      </c>
      <c r="I506">
        <v>55.19</v>
      </c>
      <c r="J506">
        <v>2</v>
      </c>
      <c r="K506">
        <v>-10.119999999999999</v>
      </c>
    </row>
    <row r="507" spans="1:11" x14ac:dyDescent="0.3">
      <c r="A507" s="1">
        <v>41782</v>
      </c>
      <c r="B507" s="2">
        <f>YEAR(Table3[[#This Row],[Order Date]])</f>
        <v>2014</v>
      </c>
      <c r="C507" s="2">
        <f>MONTH(Table3[[#This Row],[Order Date]])</f>
        <v>5</v>
      </c>
      <c r="D507" t="s">
        <v>83</v>
      </c>
      <c r="E507" t="s">
        <v>164</v>
      </c>
      <c r="F507" t="s">
        <v>11</v>
      </c>
      <c r="G507" t="s">
        <v>12</v>
      </c>
      <c r="H507" t="s">
        <v>708</v>
      </c>
      <c r="I507">
        <v>12.96</v>
      </c>
      <c r="J507">
        <v>2</v>
      </c>
      <c r="K507">
        <v>6.22</v>
      </c>
    </row>
    <row r="508" spans="1:11" x14ac:dyDescent="0.3">
      <c r="A508" s="1">
        <v>41782</v>
      </c>
      <c r="B508" s="2">
        <f>YEAR(Table3[[#This Row],[Order Date]])</f>
        <v>2014</v>
      </c>
      <c r="C508" s="2">
        <f>MONTH(Table3[[#This Row],[Order Date]])</f>
        <v>5</v>
      </c>
      <c r="D508" t="s">
        <v>709</v>
      </c>
      <c r="E508" t="s">
        <v>149</v>
      </c>
      <c r="F508" t="s">
        <v>11</v>
      </c>
      <c r="G508" t="s">
        <v>20</v>
      </c>
      <c r="H508" t="s">
        <v>451</v>
      </c>
      <c r="I508">
        <v>17.96</v>
      </c>
      <c r="J508">
        <v>5</v>
      </c>
      <c r="K508">
        <v>5.84</v>
      </c>
    </row>
    <row r="509" spans="1:11" x14ac:dyDescent="0.3">
      <c r="A509" s="1">
        <v>41782</v>
      </c>
      <c r="B509" s="2">
        <f>YEAR(Table3[[#This Row],[Order Date]])</f>
        <v>2014</v>
      </c>
      <c r="C509" s="2">
        <f>MONTH(Table3[[#This Row],[Order Date]])</f>
        <v>5</v>
      </c>
      <c r="D509" t="s">
        <v>709</v>
      </c>
      <c r="E509" t="s">
        <v>149</v>
      </c>
      <c r="F509" t="s">
        <v>11</v>
      </c>
      <c r="G509" t="s">
        <v>200</v>
      </c>
      <c r="H509" t="s">
        <v>710</v>
      </c>
      <c r="I509">
        <v>5.04</v>
      </c>
      <c r="J509">
        <v>2</v>
      </c>
      <c r="K509">
        <v>0.15</v>
      </c>
    </row>
    <row r="510" spans="1:11" x14ac:dyDescent="0.3">
      <c r="A510" s="1">
        <v>41782</v>
      </c>
      <c r="B510" s="2">
        <f>YEAR(Table3[[#This Row],[Order Date]])</f>
        <v>2014</v>
      </c>
      <c r="C510" s="2">
        <f>MONTH(Table3[[#This Row],[Order Date]])</f>
        <v>5</v>
      </c>
      <c r="D510" t="s">
        <v>709</v>
      </c>
      <c r="E510" t="s">
        <v>149</v>
      </c>
      <c r="F510" t="s">
        <v>11</v>
      </c>
      <c r="G510" t="s">
        <v>92</v>
      </c>
      <c r="H510" t="s">
        <v>711</v>
      </c>
      <c r="I510">
        <v>208.16</v>
      </c>
      <c r="J510">
        <v>1</v>
      </c>
      <c r="K510">
        <v>56.2</v>
      </c>
    </row>
    <row r="511" spans="1:11" x14ac:dyDescent="0.3">
      <c r="A511" s="1">
        <v>41783</v>
      </c>
      <c r="B511" s="2">
        <f>YEAR(Table3[[#This Row],[Order Date]])</f>
        <v>2014</v>
      </c>
      <c r="C511" s="2">
        <f>MONTH(Table3[[#This Row],[Order Date]])</f>
        <v>5</v>
      </c>
      <c r="D511" t="s">
        <v>712</v>
      </c>
      <c r="E511" t="s">
        <v>531</v>
      </c>
      <c r="F511" t="s">
        <v>11</v>
      </c>
      <c r="G511" t="s">
        <v>12</v>
      </c>
      <c r="H511" t="s">
        <v>713</v>
      </c>
      <c r="I511">
        <v>116.28</v>
      </c>
      <c r="J511">
        <v>3</v>
      </c>
      <c r="K511">
        <v>56.98</v>
      </c>
    </row>
    <row r="512" spans="1:11" x14ac:dyDescent="0.3">
      <c r="A512" s="1">
        <v>41784</v>
      </c>
      <c r="B512" s="2">
        <f>YEAR(Table3[[#This Row],[Order Date]])</f>
        <v>2014</v>
      </c>
      <c r="C512" s="2">
        <f>MONTH(Table3[[#This Row],[Order Date]])</f>
        <v>5</v>
      </c>
      <c r="D512" t="s">
        <v>714</v>
      </c>
      <c r="E512" t="s">
        <v>15</v>
      </c>
      <c r="F512" t="s">
        <v>11</v>
      </c>
      <c r="G512" t="s">
        <v>92</v>
      </c>
      <c r="H512" t="s">
        <v>715</v>
      </c>
      <c r="I512">
        <v>75.599999999999994</v>
      </c>
      <c r="J512">
        <v>2</v>
      </c>
      <c r="K512">
        <v>-166.32</v>
      </c>
    </row>
    <row r="513" spans="1:11" x14ac:dyDescent="0.3">
      <c r="A513" s="1">
        <v>41784</v>
      </c>
      <c r="B513" s="2">
        <f>YEAR(Table3[[#This Row],[Order Date]])</f>
        <v>2014</v>
      </c>
      <c r="C513" s="2">
        <f>MONTH(Table3[[#This Row],[Order Date]])</f>
        <v>5</v>
      </c>
      <c r="D513" t="s">
        <v>714</v>
      </c>
      <c r="E513" t="s">
        <v>15</v>
      </c>
      <c r="F513" t="s">
        <v>34</v>
      </c>
      <c r="G513" t="s">
        <v>47</v>
      </c>
      <c r="H513" t="s">
        <v>716</v>
      </c>
      <c r="I513">
        <v>29.32</v>
      </c>
      <c r="J513">
        <v>2</v>
      </c>
      <c r="K513">
        <v>-24.19</v>
      </c>
    </row>
    <row r="514" spans="1:11" x14ac:dyDescent="0.3">
      <c r="A514" s="1">
        <v>41784</v>
      </c>
      <c r="B514" s="2">
        <f>YEAR(Table3[[#This Row],[Order Date]])</f>
        <v>2014</v>
      </c>
      <c r="C514" s="2">
        <f>MONTH(Table3[[#This Row],[Order Date]])</f>
        <v>5</v>
      </c>
      <c r="D514" t="s">
        <v>717</v>
      </c>
      <c r="E514" t="s">
        <v>149</v>
      </c>
      <c r="F514" t="s">
        <v>11</v>
      </c>
      <c r="G514" t="s">
        <v>12</v>
      </c>
      <c r="H514" t="s">
        <v>718</v>
      </c>
      <c r="I514">
        <v>14.62</v>
      </c>
      <c r="J514">
        <v>2</v>
      </c>
      <c r="K514">
        <v>6.73</v>
      </c>
    </row>
    <row r="515" spans="1:11" x14ac:dyDescent="0.3">
      <c r="A515" s="1">
        <v>41785</v>
      </c>
      <c r="B515" s="2">
        <f>YEAR(Table3[[#This Row],[Order Date]])</f>
        <v>2014</v>
      </c>
      <c r="C515" s="2">
        <f>MONTH(Table3[[#This Row],[Order Date]])</f>
        <v>5</v>
      </c>
      <c r="D515" t="s">
        <v>197</v>
      </c>
      <c r="E515" t="s">
        <v>27</v>
      </c>
      <c r="F515" t="s">
        <v>34</v>
      </c>
      <c r="G515" t="s">
        <v>74</v>
      </c>
      <c r="H515" t="s">
        <v>719</v>
      </c>
      <c r="I515">
        <v>290.67</v>
      </c>
      <c r="J515">
        <v>2</v>
      </c>
      <c r="K515">
        <v>27.36</v>
      </c>
    </row>
    <row r="516" spans="1:11" x14ac:dyDescent="0.3">
      <c r="A516" s="1">
        <v>41785</v>
      </c>
      <c r="B516" s="2">
        <f>YEAR(Table3[[#This Row],[Order Date]])</f>
        <v>2014</v>
      </c>
      <c r="C516" s="2">
        <f>MONTH(Table3[[#This Row],[Order Date]])</f>
        <v>5</v>
      </c>
      <c r="D516" t="s">
        <v>197</v>
      </c>
      <c r="E516" t="s">
        <v>27</v>
      </c>
      <c r="F516" t="s">
        <v>39</v>
      </c>
      <c r="G516" t="s">
        <v>40</v>
      </c>
      <c r="H516" t="s">
        <v>720</v>
      </c>
      <c r="I516">
        <v>201.58</v>
      </c>
      <c r="J516">
        <v>2</v>
      </c>
      <c r="K516">
        <v>20.16</v>
      </c>
    </row>
    <row r="517" spans="1:11" x14ac:dyDescent="0.3">
      <c r="A517" s="1">
        <v>41785</v>
      </c>
      <c r="B517" s="2">
        <f>YEAR(Table3[[#This Row],[Order Date]])</f>
        <v>2014</v>
      </c>
      <c r="C517" s="2">
        <f>MONTH(Table3[[#This Row],[Order Date]])</f>
        <v>5</v>
      </c>
      <c r="D517" t="s">
        <v>197</v>
      </c>
      <c r="E517" t="s">
        <v>27</v>
      </c>
      <c r="F517" t="s">
        <v>39</v>
      </c>
      <c r="G517" t="s">
        <v>40</v>
      </c>
      <c r="H517" t="s">
        <v>721</v>
      </c>
      <c r="I517">
        <v>83.98</v>
      </c>
      <c r="J517">
        <v>2</v>
      </c>
      <c r="K517">
        <v>31.49</v>
      </c>
    </row>
    <row r="518" spans="1:11" x14ac:dyDescent="0.3">
      <c r="A518" s="1">
        <v>41785</v>
      </c>
      <c r="B518" s="2">
        <f>YEAR(Table3[[#This Row],[Order Date]])</f>
        <v>2014</v>
      </c>
      <c r="C518" s="2">
        <f>MONTH(Table3[[#This Row],[Order Date]])</f>
        <v>5</v>
      </c>
      <c r="D518" t="s">
        <v>722</v>
      </c>
      <c r="E518" t="s">
        <v>27</v>
      </c>
      <c r="F518" t="s">
        <v>34</v>
      </c>
      <c r="G518" t="s">
        <v>35</v>
      </c>
      <c r="H518" t="s">
        <v>723</v>
      </c>
      <c r="I518">
        <v>225.3</v>
      </c>
      <c r="J518">
        <v>2</v>
      </c>
      <c r="K518">
        <v>22.53</v>
      </c>
    </row>
    <row r="519" spans="1:11" x14ac:dyDescent="0.3">
      <c r="A519" s="1">
        <v>41785</v>
      </c>
      <c r="B519" s="2">
        <f>YEAR(Table3[[#This Row],[Order Date]])</f>
        <v>2014</v>
      </c>
      <c r="C519" s="2">
        <f>MONTH(Table3[[#This Row],[Order Date]])</f>
        <v>5</v>
      </c>
      <c r="D519" t="s">
        <v>724</v>
      </c>
      <c r="E519" t="s">
        <v>296</v>
      </c>
      <c r="F519" t="s">
        <v>11</v>
      </c>
      <c r="G519" t="s">
        <v>12</v>
      </c>
      <c r="H519" t="s">
        <v>108</v>
      </c>
      <c r="I519">
        <v>48.4</v>
      </c>
      <c r="J519">
        <v>5</v>
      </c>
      <c r="K519">
        <v>23.23</v>
      </c>
    </row>
    <row r="520" spans="1:11" x14ac:dyDescent="0.3">
      <c r="A520" s="1">
        <v>41785</v>
      </c>
      <c r="B520" s="2">
        <f>YEAR(Table3[[#This Row],[Order Date]])</f>
        <v>2014</v>
      </c>
      <c r="C520" s="2">
        <f>MONTH(Table3[[#This Row],[Order Date]])</f>
        <v>5</v>
      </c>
      <c r="D520" t="s">
        <v>514</v>
      </c>
      <c r="E520" t="s">
        <v>15</v>
      </c>
      <c r="F520" t="s">
        <v>11</v>
      </c>
      <c r="G520" t="s">
        <v>18</v>
      </c>
      <c r="H520" t="s">
        <v>725</v>
      </c>
      <c r="I520">
        <v>102.62</v>
      </c>
      <c r="J520">
        <v>3</v>
      </c>
      <c r="K520">
        <v>7.7</v>
      </c>
    </row>
    <row r="521" spans="1:11" x14ac:dyDescent="0.3">
      <c r="A521" s="1">
        <v>41785</v>
      </c>
      <c r="B521" s="2">
        <f>YEAR(Table3[[#This Row],[Order Date]])</f>
        <v>2014</v>
      </c>
      <c r="C521" s="2">
        <f>MONTH(Table3[[#This Row],[Order Date]])</f>
        <v>5</v>
      </c>
      <c r="D521" t="s">
        <v>514</v>
      </c>
      <c r="E521" t="s">
        <v>15</v>
      </c>
      <c r="F521" t="s">
        <v>34</v>
      </c>
      <c r="G521" t="s">
        <v>35</v>
      </c>
      <c r="H521" t="s">
        <v>726</v>
      </c>
      <c r="I521">
        <v>359.77</v>
      </c>
      <c r="J521">
        <v>2</v>
      </c>
      <c r="K521">
        <v>-5.14</v>
      </c>
    </row>
    <row r="522" spans="1:11" x14ac:dyDescent="0.3">
      <c r="A522" s="1">
        <v>41785</v>
      </c>
      <c r="B522" s="2">
        <f>YEAR(Table3[[#This Row],[Order Date]])</f>
        <v>2014</v>
      </c>
      <c r="C522" s="2">
        <f>MONTH(Table3[[#This Row],[Order Date]])</f>
        <v>5</v>
      </c>
      <c r="D522" t="s">
        <v>514</v>
      </c>
      <c r="E522" t="s">
        <v>15</v>
      </c>
      <c r="F522" t="s">
        <v>11</v>
      </c>
      <c r="G522" t="s">
        <v>24</v>
      </c>
      <c r="H522" t="s">
        <v>645</v>
      </c>
      <c r="I522">
        <v>13.39</v>
      </c>
      <c r="J522">
        <v>3</v>
      </c>
      <c r="K522">
        <v>3.18</v>
      </c>
    </row>
    <row r="523" spans="1:11" x14ac:dyDescent="0.3">
      <c r="A523" s="1">
        <v>41786</v>
      </c>
      <c r="B523" s="2">
        <f>YEAR(Table3[[#This Row],[Order Date]])</f>
        <v>2014</v>
      </c>
      <c r="C523" s="2">
        <f>MONTH(Table3[[#This Row],[Order Date]])</f>
        <v>5</v>
      </c>
      <c r="D523" t="s">
        <v>727</v>
      </c>
      <c r="E523" t="s">
        <v>27</v>
      </c>
      <c r="F523" t="s">
        <v>34</v>
      </c>
      <c r="G523" t="s">
        <v>145</v>
      </c>
      <c r="H523" t="s">
        <v>728</v>
      </c>
      <c r="I523">
        <v>567.12</v>
      </c>
      <c r="J523">
        <v>10</v>
      </c>
      <c r="K523">
        <v>-28.36</v>
      </c>
    </row>
    <row r="524" spans="1:11" x14ac:dyDescent="0.3">
      <c r="A524" s="1">
        <v>41786</v>
      </c>
      <c r="B524" s="2">
        <f>YEAR(Table3[[#This Row],[Order Date]])</f>
        <v>2014</v>
      </c>
      <c r="C524" s="2">
        <f>MONTH(Table3[[#This Row],[Order Date]])</f>
        <v>5</v>
      </c>
      <c r="D524" t="s">
        <v>727</v>
      </c>
      <c r="E524" t="s">
        <v>27</v>
      </c>
      <c r="F524" t="s">
        <v>11</v>
      </c>
      <c r="G524" t="s">
        <v>18</v>
      </c>
      <c r="H524" t="s">
        <v>729</v>
      </c>
      <c r="I524">
        <v>359.32</v>
      </c>
      <c r="J524">
        <v>4</v>
      </c>
      <c r="K524">
        <v>7.19</v>
      </c>
    </row>
    <row r="525" spans="1:11" x14ac:dyDescent="0.3">
      <c r="A525" s="1">
        <v>41786</v>
      </c>
      <c r="B525" s="2">
        <f>YEAR(Table3[[#This Row],[Order Date]])</f>
        <v>2014</v>
      </c>
      <c r="C525" s="2">
        <f>MONTH(Table3[[#This Row],[Order Date]])</f>
        <v>5</v>
      </c>
      <c r="D525" t="s">
        <v>567</v>
      </c>
      <c r="E525" t="s">
        <v>27</v>
      </c>
      <c r="F525" t="s">
        <v>39</v>
      </c>
      <c r="G525" t="s">
        <v>40</v>
      </c>
      <c r="H525" t="s">
        <v>730</v>
      </c>
      <c r="I525">
        <v>1113.5</v>
      </c>
      <c r="J525">
        <v>12</v>
      </c>
      <c r="K525">
        <v>125.27</v>
      </c>
    </row>
    <row r="526" spans="1:11" x14ac:dyDescent="0.3">
      <c r="A526" s="1">
        <v>41786</v>
      </c>
      <c r="B526" s="2">
        <f>YEAR(Table3[[#This Row],[Order Date]])</f>
        <v>2014</v>
      </c>
      <c r="C526" s="2">
        <f>MONTH(Table3[[#This Row],[Order Date]])</f>
        <v>5</v>
      </c>
      <c r="D526" t="s">
        <v>567</v>
      </c>
      <c r="E526" t="s">
        <v>27</v>
      </c>
      <c r="F526" t="s">
        <v>39</v>
      </c>
      <c r="G526" t="s">
        <v>52</v>
      </c>
      <c r="H526" t="s">
        <v>731</v>
      </c>
      <c r="I526">
        <v>99.99</v>
      </c>
      <c r="J526">
        <v>1</v>
      </c>
      <c r="K526">
        <v>38</v>
      </c>
    </row>
    <row r="527" spans="1:11" x14ac:dyDescent="0.3">
      <c r="A527" s="1">
        <v>41786</v>
      </c>
      <c r="B527" s="2">
        <f>YEAR(Table3[[#This Row],[Order Date]])</f>
        <v>2014</v>
      </c>
      <c r="C527" s="2">
        <f>MONTH(Table3[[#This Row],[Order Date]])</f>
        <v>5</v>
      </c>
      <c r="D527" t="s">
        <v>732</v>
      </c>
      <c r="E527" t="s">
        <v>15</v>
      </c>
      <c r="F527" t="s">
        <v>11</v>
      </c>
      <c r="G527" t="s">
        <v>20</v>
      </c>
      <c r="H527" t="s">
        <v>733</v>
      </c>
      <c r="I527">
        <v>17.46</v>
      </c>
      <c r="J527">
        <v>6</v>
      </c>
      <c r="K527">
        <v>-30.56</v>
      </c>
    </row>
    <row r="528" spans="1:11" x14ac:dyDescent="0.3">
      <c r="A528" s="1">
        <v>41787</v>
      </c>
      <c r="B528" s="2">
        <f>YEAR(Table3[[#This Row],[Order Date]])</f>
        <v>2014</v>
      </c>
      <c r="C528" s="2">
        <f>MONTH(Table3[[#This Row],[Order Date]])</f>
        <v>5</v>
      </c>
      <c r="D528" t="s">
        <v>734</v>
      </c>
      <c r="E528" t="s">
        <v>164</v>
      </c>
      <c r="F528" t="s">
        <v>39</v>
      </c>
      <c r="G528" t="s">
        <v>40</v>
      </c>
      <c r="H528" t="s">
        <v>735</v>
      </c>
      <c r="I528">
        <v>57.41</v>
      </c>
      <c r="J528">
        <v>6</v>
      </c>
      <c r="K528">
        <v>5.74</v>
      </c>
    </row>
    <row r="529" spans="1:11" x14ac:dyDescent="0.3">
      <c r="A529" s="1">
        <v>41787</v>
      </c>
      <c r="B529" s="2">
        <f>YEAR(Table3[[#This Row],[Order Date]])</f>
        <v>2014</v>
      </c>
      <c r="C529" s="2">
        <f>MONTH(Table3[[#This Row],[Order Date]])</f>
        <v>5</v>
      </c>
      <c r="D529" t="s">
        <v>734</v>
      </c>
      <c r="E529" t="s">
        <v>164</v>
      </c>
      <c r="F529" t="s">
        <v>39</v>
      </c>
      <c r="G529" t="s">
        <v>52</v>
      </c>
      <c r="H529" t="s">
        <v>298</v>
      </c>
      <c r="I529">
        <v>27.6</v>
      </c>
      <c r="J529">
        <v>4</v>
      </c>
      <c r="K529">
        <v>2.21</v>
      </c>
    </row>
    <row r="530" spans="1:11" x14ac:dyDescent="0.3">
      <c r="A530" s="1">
        <v>41787</v>
      </c>
      <c r="B530" s="2">
        <f>YEAR(Table3[[#This Row],[Order Date]])</f>
        <v>2014</v>
      </c>
      <c r="C530" s="2">
        <f>MONTH(Table3[[#This Row],[Order Date]])</f>
        <v>5</v>
      </c>
      <c r="D530" t="s">
        <v>736</v>
      </c>
      <c r="E530" t="s">
        <v>164</v>
      </c>
      <c r="F530" t="s">
        <v>11</v>
      </c>
      <c r="G530" t="s">
        <v>20</v>
      </c>
      <c r="H530" t="s">
        <v>737</v>
      </c>
      <c r="I530">
        <v>136.96</v>
      </c>
      <c r="J530">
        <v>4</v>
      </c>
      <c r="K530">
        <v>51.36</v>
      </c>
    </row>
    <row r="531" spans="1:11" x14ac:dyDescent="0.3">
      <c r="A531" s="1">
        <v>41789</v>
      </c>
      <c r="B531" s="2">
        <f>YEAR(Table3[[#This Row],[Order Date]])</f>
        <v>2014</v>
      </c>
      <c r="C531" s="2">
        <f>MONTH(Table3[[#This Row],[Order Date]])</f>
        <v>5</v>
      </c>
      <c r="D531" t="s">
        <v>738</v>
      </c>
      <c r="E531" t="s">
        <v>55</v>
      </c>
      <c r="F531" t="s">
        <v>11</v>
      </c>
      <c r="G531" t="s">
        <v>12</v>
      </c>
      <c r="H531" t="s">
        <v>739</v>
      </c>
      <c r="I531">
        <v>13.62</v>
      </c>
      <c r="J531">
        <v>3</v>
      </c>
      <c r="K531">
        <v>6.13</v>
      </c>
    </row>
    <row r="532" spans="1:11" x14ac:dyDescent="0.3">
      <c r="A532" s="1">
        <v>41789</v>
      </c>
      <c r="B532" s="2">
        <f>YEAR(Table3[[#This Row],[Order Date]])</f>
        <v>2014</v>
      </c>
      <c r="C532" s="2">
        <f>MONTH(Table3[[#This Row],[Order Date]])</f>
        <v>5</v>
      </c>
      <c r="D532" t="s">
        <v>740</v>
      </c>
      <c r="E532" t="s">
        <v>15</v>
      </c>
      <c r="F532" t="s">
        <v>34</v>
      </c>
      <c r="G532" t="s">
        <v>145</v>
      </c>
      <c r="H532" t="s">
        <v>741</v>
      </c>
      <c r="I532">
        <v>355.46</v>
      </c>
      <c r="J532">
        <v>3</v>
      </c>
      <c r="K532">
        <v>-184.84</v>
      </c>
    </row>
    <row r="533" spans="1:11" x14ac:dyDescent="0.3">
      <c r="A533" s="1">
        <v>41789</v>
      </c>
      <c r="B533" s="2">
        <f>YEAR(Table3[[#This Row],[Order Date]])</f>
        <v>2014</v>
      </c>
      <c r="C533" s="2">
        <f>MONTH(Table3[[#This Row],[Order Date]])</f>
        <v>5</v>
      </c>
      <c r="D533" t="s">
        <v>742</v>
      </c>
      <c r="E533" t="s">
        <v>149</v>
      </c>
      <c r="F533" t="s">
        <v>11</v>
      </c>
      <c r="G533" t="s">
        <v>20</v>
      </c>
      <c r="H533" t="s">
        <v>627</v>
      </c>
      <c r="I533">
        <v>70.37</v>
      </c>
      <c r="J533">
        <v>4</v>
      </c>
      <c r="K533">
        <v>26.39</v>
      </c>
    </row>
    <row r="534" spans="1:11" x14ac:dyDescent="0.3">
      <c r="A534" s="1">
        <v>41789</v>
      </c>
      <c r="B534" s="2">
        <f>YEAR(Table3[[#This Row],[Order Date]])</f>
        <v>2014</v>
      </c>
      <c r="C534" s="2">
        <f>MONTH(Table3[[#This Row],[Order Date]])</f>
        <v>5</v>
      </c>
      <c r="D534" t="s">
        <v>743</v>
      </c>
      <c r="E534" t="s">
        <v>149</v>
      </c>
      <c r="F534" t="s">
        <v>11</v>
      </c>
      <c r="G534" t="s">
        <v>20</v>
      </c>
      <c r="H534" t="s">
        <v>744</v>
      </c>
      <c r="I534">
        <v>25.58</v>
      </c>
      <c r="J534">
        <v>2</v>
      </c>
      <c r="K534">
        <v>8.9499999999999993</v>
      </c>
    </row>
    <row r="535" spans="1:11" x14ac:dyDescent="0.3">
      <c r="A535" s="1">
        <v>41789</v>
      </c>
      <c r="B535" s="2">
        <f>YEAR(Table3[[#This Row],[Order Date]])</f>
        <v>2014</v>
      </c>
      <c r="C535" s="2">
        <f>MONTH(Table3[[#This Row],[Order Date]])</f>
        <v>5</v>
      </c>
      <c r="D535" t="s">
        <v>743</v>
      </c>
      <c r="E535" t="s">
        <v>149</v>
      </c>
      <c r="F535" t="s">
        <v>39</v>
      </c>
      <c r="G535" t="s">
        <v>40</v>
      </c>
      <c r="H535" t="s">
        <v>745</v>
      </c>
      <c r="I535">
        <v>464</v>
      </c>
      <c r="J535">
        <v>5</v>
      </c>
      <c r="K535">
        <v>134.56</v>
      </c>
    </row>
    <row r="536" spans="1:11" x14ac:dyDescent="0.3">
      <c r="A536" s="1">
        <v>41789</v>
      </c>
      <c r="B536" s="2">
        <f>YEAR(Table3[[#This Row],[Order Date]])</f>
        <v>2014</v>
      </c>
      <c r="C536" s="2">
        <f>MONTH(Table3[[#This Row],[Order Date]])</f>
        <v>5</v>
      </c>
      <c r="D536" t="s">
        <v>743</v>
      </c>
      <c r="E536" t="s">
        <v>149</v>
      </c>
      <c r="F536" t="s">
        <v>11</v>
      </c>
      <c r="G536" t="s">
        <v>92</v>
      </c>
      <c r="H536" t="s">
        <v>746</v>
      </c>
      <c r="I536">
        <v>235.95</v>
      </c>
      <c r="J536">
        <v>3</v>
      </c>
      <c r="K536">
        <v>77.86</v>
      </c>
    </row>
    <row r="537" spans="1:11" x14ac:dyDescent="0.3">
      <c r="A537" s="1">
        <v>41789</v>
      </c>
      <c r="B537" s="2">
        <f>YEAR(Table3[[#This Row],[Order Date]])</f>
        <v>2014</v>
      </c>
      <c r="C537" s="2">
        <f>MONTH(Table3[[#This Row],[Order Date]])</f>
        <v>5</v>
      </c>
      <c r="D537" t="s">
        <v>743</v>
      </c>
      <c r="E537" t="s">
        <v>149</v>
      </c>
      <c r="F537" t="s">
        <v>11</v>
      </c>
      <c r="G537" t="s">
        <v>12</v>
      </c>
      <c r="H537" t="s">
        <v>747</v>
      </c>
      <c r="I537">
        <v>39.96</v>
      </c>
      <c r="J537">
        <v>4</v>
      </c>
      <c r="K537">
        <v>17.98</v>
      </c>
    </row>
    <row r="538" spans="1:11" x14ac:dyDescent="0.3">
      <c r="A538" s="1">
        <v>41789</v>
      </c>
      <c r="B538" s="2">
        <f>YEAR(Table3[[#This Row],[Order Date]])</f>
        <v>2014</v>
      </c>
      <c r="C538" s="2">
        <f>MONTH(Table3[[#This Row],[Order Date]])</f>
        <v>5</v>
      </c>
      <c r="D538" t="s">
        <v>748</v>
      </c>
      <c r="E538" t="s">
        <v>15</v>
      </c>
      <c r="F538" t="s">
        <v>39</v>
      </c>
      <c r="G538" t="s">
        <v>603</v>
      </c>
      <c r="H538" t="s">
        <v>604</v>
      </c>
      <c r="I538">
        <v>719.98</v>
      </c>
      <c r="J538">
        <v>3</v>
      </c>
      <c r="K538">
        <v>135</v>
      </c>
    </row>
    <row r="539" spans="1:11" x14ac:dyDescent="0.3">
      <c r="A539" s="1">
        <v>41790</v>
      </c>
      <c r="B539" s="2">
        <f>YEAR(Table3[[#This Row],[Order Date]])</f>
        <v>2014</v>
      </c>
      <c r="C539" s="2">
        <f>MONTH(Table3[[#This Row],[Order Date]])</f>
        <v>5</v>
      </c>
      <c r="D539" t="s">
        <v>749</v>
      </c>
      <c r="E539" t="s">
        <v>329</v>
      </c>
      <c r="F539" t="s">
        <v>39</v>
      </c>
      <c r="G539" t="s">
        <v>40</v>
      </c>
      <c r="H539" t="s">
        <v>750</v>
      </c>
      <c r="I539">
        <v>659.97</v>
      </c>
      <c r="J539">
        <v>3</v>
      </c>
      <c r="K539">
        <v>197.99</v>
      </c>
    </row>
    <row r="540" spans="1:11" x14ac:dyDescent="0.3">
      <c r="A540" s="1">
        <v>41790</v>
      </c>
      <c r="B540" s="2">
        <f>YEAR(Table3[[#This Row],[Order Date]])</f>
        <v>2014</v>
      </c>
      <c r="C540" s="2">
        <f>MONTH(Table3[[#This Row],[Order Date]])</f>
        <v>5</v>
      </c>
      <c r="D540" t="s">
        <v>749</v>
      </c>
      <c r="E540" t="s">
        <v>329</v>
      </c>
      <c r="F540" t="s">
        <v>39</v>
      </c>
      <c r="G540" t="s">
        <v>40</v>
      </c>
      <c r="H540" t="s">
        <v>751</v>
      </c>
      <c r="I540">
        <v>113.73</v>
      </c>
      <c r="J540">
        <v>3</v>
      </c>
      <c r="K540">
        <v>32.979999999999997</v>
      </c>
    </row>
    <row r="541" spans="1:11" x14ac:dyDescent="0.3">
      <c r="A541" s="1">
        <v>41791</v>
      </c>
      <c r="B541" s="2">
        <f>YEAR(Table3[[#This Row],[Order Date]])</f>
        <v>2014</v>
      </c>
      <c r="C541" s="2">
        <f>MONTH(Table3[[#This Row],[Order Date]])</f>
        <v>6</v>
      </c>
      <c r="D541" t="s">
        <v>752</v>
      </c>
      <c r="E541" t="s">
        <v>315</v>
      </c>
      <c r="F541" t="s">
        <v>34</v>
      </c>
      <c r="G541" t="s">
        <v>35</v>
      </c>
      <c r="H541" t="s">
        <v>36</v>
      </c>
      <c r="I541">
        <v>2001.86</v>
      </c>
      <c r="J541">
        <v>7</v>
      </c>
      <c r="K541">
        <v>580.54</v>
      </c>
    </row>
    <row r="542" spans="1:11" x14ac:dyDescent="0.3">
      <c r="A542" s="1">
        <v>41791</v>
      </c>
      <c r="B542" s="2">
        <f>YEAR(Table3[[#This Row],[Order Date]])</f>
        <v>2014</v>
      </c>
      <c r="C542" s="2">
        <f>MONTH(Table3[[#This Row],[Order Date]])</f>
        <v>6</v>
      </c>
      <c r="D542" t="s">
        <v>752</v>
      </c>
      <c r="E542" t="s">
        <v>315</v>
      </c>
      <c r="F542" t="s">
        <v>11</v>
      </c>
      <c r="G542" t="s">
        <v>18</v>
      </c>
      <c r="H542" t="s">
        <v>753</v>
      </c>
      <c r="I542">
        <v>166.72</v>
      </c>
      <c r="J542">
        <v>2</v>
      </c>
      <c r="K542">
        <v>41.68</v>
      </c>
    </row>
    <row r="543" spans="1:11" x14ac:dyDescent="0.3">
      <c r="A543" s="1">
        <v>41791</v>
      </c>
      <c r="B543" s="2">
        <f>YEAR(Table3[[#This Row],[Order Date]])</f>
        <v>2014</v>
      </c>
      <c r="C543" s="2">
        <f>MONTH(Table3[[#This Row],[Order Date]])</f>
        <v>6</v>
      </c>
      <c r="D543" t="s">
        <v>752</v>
      </c>
      <c r="E543" t="s">
        <v>315</v>
      </c>
      <c r="F543" t="s">
        <v>11</v>
      </c>
      <c r="G543" t="s">
        <v>12</v>
      </c>
      <c r="H543" t="s">
        <v>754</v>
      </c>
      <c r="I543">
        <v>47.88</v>
      </c>
      <c r="J543">
        <v>6</v>
      </c>
      <c r="K543">
        <v>23.94</v>
      </c>
    </row>
    <row r="544" spans="1:11" x14ac:dyDescent="0.3">
      <c r="A544" s="1">
        <v>41791</v>
      </c>
      <c r="B544" s="2">
        <f>YEAR(Table3[[#This Row],[Order Date]])</f>
        <v>2014</v>
      </c>
      <c r="C544" s="2">
        <f>MONTH(Table3[[#This Row],[Order Date]])</f>
        <v>6</v>
      </c>
      <c r="D544" t="s">
        <v>752</v>
      </c>
      <c r="E544" t="s">
        <v>315</v>
      </c>
      <c r="F544" t="s">
        <v>11</v>
      </c>
      <c r="G544" t="s">
        <v>92</v>
      </c>
      <c r="H544" t="s">
        <v>755</v>
      </c>
      <c r="I544">
        <v>1503.25</v>
      </c>
      <c r="J544">
        <v>5</v>
      </c>
      <c r="K544">
        <v>496.07</v>
      </c>
    </row>
    <row r="545" spans="1:11" x14ac:dyDescent="0.3">
      <c r="A545" s="1">
        <v>41791</v>
      </c>
      <c r="B545" s="2">
        <f>YEAR(Table3[[#This Row],[Order Date]])</f>
        <v>2014</v>
      </c>
      <c r="C545" s="2">
        <f>MONTH(Table3[[#This Row],[Order Date]])</f>
        <v>6</v>
      </c>
      <c r="D545" t="s">
        <v>752</v>
      </c>
      <c r="E545" t="s">
        <v>315</v>
      </c>
      <c r="F545" t="s">
        <v>11</v>
      </c>
      <c r="G545" t="s">
        <v>12</v>
      </c>
      <c r="H545" t="s">
        <v>756</v>
      </c>
      <c r="I545">
        <v>25.92</v>
      </c>
      <c r="J545">
        <v>4</v>
      </c>
      <c r="K545">
        <v>12.44</v>
      </c>
    </row>
    <row r="546" spans="1:11" x14ac:dyDescent="0.3">
      <c r="A546" s="1">
        <v>41791</v>
      </c>
      <c r="B546" s="2">
        <f>YEAR(Table3[[#This Row],[Order Date]])</f>
        <v>2014</v>
      </c>
      <c r="C546" s="2">
        <f>MONTH(Table3[[#This Row],[Order Date]])</f>
        <v>6</v>
      </c>
      <c r="D546" t="s">
        <v>757</v>
      </c>
      <c r="E546" t="s">
        <v>177</v>
      </c>
      <c r="F546" t="s">
        <v>11</v>
      </c>
      <c r="G546" t="s">
        <v>20</v>
      </c>
      <c r="H546" t="s">
        <v>758</v>
      </c>
      <c r="I546">
        <v>45.48</v>
      </c>
      <c r="J546">
        <v>3</v>
      </c>
      <c r="K546">
        <v>20.92</v>
      </c>
    </row>
    <row r="547" spans="1:11" x14ac:dyDescent="0.3">
      <c r="A547" s="1">
        <v>41791</v>
      </c>
      <c r="B547" s="2">
        <f>YEAR(Table3[[#This Row],[Order Date]])</f>
        <v>2014</v>
      </c>
      <c r="C547" s="2">
        <f>MONTH(Table3[[#This Row],[Order Date]])</f>
        <v>6</v>
      </c>
      <c r="D547" t="s">
        <v>757</v>
      </c>
      <c r="E547" t="s">
        <v>177</v>
      </c>
      <c r="F547" t="s">
        <v>11</v>
      </c>
      <c r="G547" t="s">
        <v>24</v>
      </c>
      <c r="H547" t="s">
        <v>759</v>
      </c>
      <c r="I547">
        <v>289.2</v>
      </c>
      <c r="J547">
        <v>6</v>
      </c>
      <c r="K547">
        <v>83.87</v>
      </c>
    </row>
    <row r="548" spans="1:11" x14ac:dyDescent="0.3">
      <c r="A548" s="1">
        <v>41791</v>
      </c>
      <c r="B548" s="2">
        <f>YEAR(Table3[[#This Row],[Order Date]])</f>
        <v>2014</v>
      </c>
      <c r="C548" s="2">
        <f>MONTH(Table3[[#This Row],[Order Date]])</f>
        <v>6</v>
      </c>
      <c r="D548" t="s">
        <v>760</v>
      </c>
      <c r="E548" t="s">
        <v>101</v>
      </c>
      <c r="F548" t="s">
        <v>34</v>
      </c>
      <c r="G548" t="s">
        <v>47</v>
      </c>
      <c r="H548" t="s">
        <v>761</v>
      </c>
      <c r="I548">
        <v>22.2</v>
      </c>
      <c r="J548">
        <v>6</v>
      </c>
      <c r="K548">
        <v>9.1</v>
      </c>
    </row>
    <row r="549" spans="1:11" x14ac:dyDescent="0.3">
      <c r="A549" s="1">
        <v>41791</v>
      </c>
      <c r="B549" s="2">
        <f>YEAR(Table3[[#This Row],[Order Date]])</f>
        <v>2014</v>
      </c>
      <c r="C549" s="2">
        <f>MONTH(Table3[[#This Row],[Order Date]])</f>
        <v>6</v>
      </c>
      <c r="D549" t="s">
        <v>760</v>
      </c>
      <c r="E549" t="s">
        <v>101</v>
      </c>
      <c r="F549" t="s">
        <v>39</v>
      </c>
      <c r="G549" t="s">
        <v>40</v>
      </c>
      <c r="H549" t="s">
        <v>762</v>
      </c>
      <c r="I549">
        <v>881.93</v>
      </c>
      <c r="J549">
        <v>7</v>
      </c>
      <c r="K549">
        <v>229.3</v>
      </c>
    </row>
    <row r="550" spans="1:11" x14ac:dyDescent="0.3">
      <c r="A550" s="1">
        <v>41791</v>
      </c>
      <c r="B550" s="2">
        <f>YEAR(Table3[[#This Row],[Order Date]])</f>
        <v>2014</v>
      </c>
      <c r="C550" s="2">
        <f>MONTH(Table3[[#This Row],[Order Date]])</f>
        <v>6</v>
      </c>
      <c r="D550" t="s">
        <v>334</v>
      </c>
      <c r="E550" t="s">
        <v>110</v>
      </c>
      <c r="F550" t="s">
        <v>11</v>
      </c>
      <c r="G550" t="s">
        <v>20</v>
      </c>
      <c r="H550" t="s">
        <v>763</v>
      </c>
      <c r="I550">
        <v>138.56</v>
      </c>
      <c r="J550">
        <v>4</v>
      </c>
      <c r="K550">
        <v>66.510000000000005</v>
      </c>
    </row>
    <row r="551" spans="1:11" x14ac:dyDescent="0.3">
      <c r="A551" s="1">
        <v>41791</v>
      </c>
      <c r="B551" s="2">
        <f>YEAR(Table3[[#This Row],[Order Date]])</f>
        <v>2014</v>
      </c>
      <c r="C551" s="2">
        <f>MONTH(Table3[[#This Row],[Order Date]])</f>
        <v>6</v>
      </c>
      <c r="D551" t="s">
        <v>334</v>
      </c>
      <c r="E551" t="s">
        <v>110</v>
      </c>
      <c r="F551" t="s">
        <v>11</v>
      </c>
      <c r="G551" t="s">
        <v>92</v>
      </c>
      <c r="H551" t="s">
        <v>764</v>
      </c>
      <c r="I551">
        <v>65.52</v>
      </c>
      <c r="J551">
        <v>5</v>
      </c>
      <c r="K551">
        <v>12.38</v>
      </c>
    </row>
    <row r="552" spans="1:11" x14ac:dyDescent="0.3">
      <c r="A552" s="1">
        <v>41792</v>
      </c>
      <c r="B552" s="2">
        <f>YEAR(Table3[[#This Row],[Order Date]])</f>
        <v>2014</v>
      </c>
      <c r="C552" s="2">
        <f>MONTH(Table3[[#This Row],[Order Date]])</f>
        <v>6</v>
      </c>
      <c r="D552" t="s">
        <v>293</v>
      </c>
      <c r="E552" t="s">
        <v>296</v>
      </c>
      <c r="F552" t="s">
        <v>11</v>
      </c>
      <c r="G552" t="s">
        <v>20</v>
      </c>
      <c r="H552" t="s">
        <v>765</v>
      </c>
      <c r="I552">
        <v>59.81</v>
      </c>
      <c r="J552">
        <v>3</v>
      </c>
      <c r="K552">
        <v>19.440000000000001</v>
      </c>
    </row>
    <row r="553" spans="1:11" x14ac:dyDescent="0.3">
      <c r="A553" s="1">
        <v>41792</v>
      </c>
      <c r="B553" s="2">
        <f>YEAR(Table3[[#This Row],[Order Date]])</f>
        <v>2014</v>
      </c>
      <c r="C553" s="2">
        <f>MONTH(Table3[[#This Row],[Order Date]])</f>
        <v>6</v>
      </c>
      <c r="D553" t="s">
        <v>293</v>
      </c>
      <c r="E553" t="s">
        <v>296</v>
      </c>
      <c r="F553" t="s">
        <v>34</v>
      </c>
      <c r="G553" t="s">
        <v>47</v>
      </c>
      <c r="H553" t="s">
        <v>766</v>
      </c>
      <c r="I553">
        <v>73.319999999999993</v>
      </c>
      <c r="J553">
        <v>6</v>
      </c>
      <c r="K553">
        <v>22</v>
      </c>
    </row>
    <row r="554" spans="1:11" x14ac:dyDescent="0.3">
      <c r="A554" s="1">
        <v>41792</v>
      </c>
      <c r="B554" s="2">
        <f>YEAR(Table3[[#This Row],[Order Date]])</f>
        <v>2014</v>
      </c>
      <c r="C554" s="2">
        <f>MONTH(Table3[[#This Row],[Order Date]])</f>
        <v>6</v>
      </c>
      <c r="D554" t="s">
        <v>523</v>
      </c>
      <c r="E554" t="s">
        <v>30</v>
      </c>
      <c r="F554" t="s">
        <v>11</v>
      </c>
      <c r="G554" t="s">
        <v>24</v>
      </c>
      <c r="H554" t="s">
        <v>687</v>
      </c>
      <c r="I554">
        <v>8.56</v>
      </c>
      <c r="J554">
        <v>2</v>
      </c>
      <c r="K554">
        <v>2.65</v>
      </c>
    </row>
    <row r="555" spans="1:11" x14ac:dyDescent="0.3">
      <c r="A555" s="1">
        <v>41792</v>
      </c>
      <c r="B555" s="2">
        <f>YEAR(Table3[[#This Row],[Order Date]])</f>
        <v>2014</v>
      </c>
      <c r="C555" s="2">
        <f>MONTH(Table3[[#This Row],[Order Date]])</f>
        <v>6</v>
      </c>
      <c r="D555" t="s">
        <v>523</v>
      </c>
      <c r="E555" t="s">
        <v>30</v>
      </c>
      <c r="F555" t="s">
        <v>39</v>
      </c>
      <c r="G555" t="s">
        <v>40</v>
      </c>
      <c r="H555" t="s">
        <v>767</v>
      </c>
      <c r="I555">
        <v>239.97</v>
      </c>
      <c r="J555">
        <v>3</v>
      </c>
      <c r="K555">
        <v>67.19</v>
      </c>
    </row>
    <row r="556" spans="1:11" x14ac:dyDescent="0.3">
      <c r="A556" s="1">
        <v>41792</v>
      </c>
      <c r="B556" s="2">
        <f>YEAR(Table3[[#This Row],[Order Date]])</f>
        <v>2014</v>
      </c>
      <c r="C556" s="2">
        <f>MONTH(Table3[[#This Row],[Order Date]])</f>
        <v>6</v>
      </c>
      <c r="D556" t="s">
        <v>523</v>
      </c>
      <c r="E556" t="s">
        <v>30</v>
      </c>
      <c r="F556" t="s">
        <v>11</v>
      </c>
      <c r="G556" t="s">
        <v>18</v>
      </c>
      <c r="H556" t="s">
        <v>308</v>
      </c>
      <c r="I556">
        <v>356.94</v>
      </c>
      <c r="J556">
        <v>2</v>
      </c>
      <c r="K556">
        <v>107.08</v>
      </c>
    </row>
    <row r="557" spans="1:11" x14ac:dyDescent="0.3">
      <c r="A557" s="1">
        <v>41793</v>
      </c>
      <c r="B557" s="2">
        <f>YEAR(Table3[[#This Row],[Order Date]])</f>
        <v>2014</v>
      </c>
      <c r="C557" s="2">
        <f>MONTH(Table3[[#This Row],[Order Date]])</f>
        <v>6</v>
      </c>
      <c r="D557" t="s">
        <v>768</v>
      </c>
      <c r="E557" t="s">
        <v>164</v>
      </c>
      <c r="F557" t="s">
        <v>34</v>
      </c>
      <c r="G557" t="s">
        <v>145</v>
      </c>
      <c r="H557" t="s">
        <v>473</v>
      </c>
      <c r="I557">
        <v>515.88</v>
      </c>
      <c r="J557">
        <v>6</v>
      </c>
      <c r="K557">
        <v>113.49</v>
      </c>
    </row>
    <row r="558" spans="1:11" x14ac:dyDescent="0.3">
      <c r="A558" s="1">
        <v>41793</v>
      </c>
      <c r="B558" s="2">
        <f>YEAR(Table3[[#This Row],[Order Date]])</f>
        <v>2014</v>
      </c>
      <c r="C558" s="2">
        <f>MONTH(Table3[[#This Row],[Order Date]])</f>
        <v>6</v>
      </c>
      <c r="D558" t="s">
        <v>769</v>
      </c>
      <c r="E558" t="s">
        <v>110</v>
      </c>
      <c r="F558" t="s">
        <v>11</v>
      </c>
      <c r="G558" t="s">
        <v>63</v>
      </c>
      <c r="H558" t="s">
        <v>770</v>
      </c>
      <c r="I558">
        <v>15.28</v>
      </c>
      <c r="J558">
        <v>2</v>
      </c>
      <c r="K558">
        <v>7.49</v>
      </c>
    </row>
    <row r="559" spans="1:11" x14ac:dyDescent="0.3">
      <c r="A559" s="1">
        <v>41793</v>
      </c>
      <c r="B559" s="2">
        <f>YEAR(Table3[[#This Row],[Order Date]])</f>
        <v>2014</v>
      </c>
      <c r="C559" s="2">
        <f>MONTH(Table3[[#This Row],[Order Date]])</f>
        <v>6</v>
      </c>
      <c r="D559" t="s">
        <v>771</v>
      </c>
      <c r="E559" t="s">
        <v>15</v>
      </c>
      <c r="F559" t="s">
        <v>11</v>
      </c>
      <c r="G559" t="s">
        <v>16</v>
      </c>
      <c r="H559" t="s">
        <v>772</v>
      </c>
      <c r="I559">
        <v>15.94</v>
      </c>
      <c r="J559">
        <v>4</v>
      </c>
      <c r="K559">
        <v>5.18</v>
      </c>
    </row>
    <row r="560" spans="1:11" x14ac:dyDescent="0.3">
      <c r="A560" s="1">
        <v>41793</v>
      </c>
      <c r="B560" s="2">
        <f>YEAR(Table3[[#This Row],[Order Date]])</f>
        <v>2014</v>
      </c>
      <c r="C560" s="2">
        <f>MONTH(Table3[[#This Row],[Order Date]])</f>
        <v>6</v>
      </c>
      <c r="D560" t="s">
        <v>771</v>
      </c>
      <c r="E560" t="s">
        <v>15</v>
      </c>
      <c r="F560" t="s">
        <v>34</v>
      </c>
      <c r="G560" t="s">
        <v>47</v>
      </c>
      <c r="H560" t="s">
        <v>773</v>
      </c>
      <c r="I560">
        <v>61.54</v>
      </c>
      <c r="J560">
        <v>7</v>
      </c>
      <c r="K560">
        <v>-40</v>
      </c>
    </row>
    <row r="561" spans="1:11" x14ac:dyDescent="0.3">
      <c r="A561" s="1">
        <v>41793</v>
      </c>
      <c r="B561" s="2">
        <f>YEAR(Table3[[#This Row],[Order Date]])</f>
        <v>2014</v>
      </c>
      <c r="C561" s="2">
        <f>MONTH(Table3[[#This Row],[Order Date]])</f>
        <v>6</v>
      </c>
      <c r="D561" t="s">
        <v>771</v>
      </c>
      <c r="E561" t="s">
        <v>15</v>
      </c>
      <c r="F561" t="s">
        <v>11</v>
      </c>
      <c r="G561" t="s">
        <v>18</v>
      </c>
      <c r="H561" t="s">
        <v>580</v>
      </c>
      <c r="I561">
        <v>132.69999999999999</v>
      </c>
      <c r="J561">
        <v>3</v>
      </c>
      <c r="K561">
        <v>9.9499999999999993</v>
      </c>
    </row>
    <row r="562" spans="1:11" x14ac:dyDescent="0.3">
      <c r="A562" s="1">
        <v>41794</v>
      </c>
      <c r="B562" s="2">
        <f>YEAR(Table3[[#This Row],[Order Date]])</f>
        <v>2014</v>
      </c>
      <c r="C562" s="2">
        <f>MONTH(Table3[[#This Row],[Order Date]])</f>
        <v>6</v>
      </c>
      <c r="D562" t="s">
        <v>413</v>
      </c>
      <c r="E562" t="s">
        <v>78</v>
      </c>
      <c r="F562" t="s">
        <v>11</v>
      </c>
      <c r="G562" t="s">
        <v>12</v>
      </c>
      <c r="H562" t="s">
        <v>625</v>
      </c>
      <c r="I562">
        <v>16.22</v>
      </c>
      <c r="J562">
        <v>2</v>
      </c>
      <c r="K562">
        <v>5.88</v>
      </c>
    </row>
    <row r="563" spans="1:11" x14ac:dyDescent="0.3">
      <c r="A563" s="1">
        <v>41794</v>
      </c>
      <c r="B563" s="2">
        <f>YEAR(Table3[[#This Row],[Order Date]])</f>
        <v>2014</v>
      </c>
      <c r="C563" s="2">
        <f>MONTH(Table3[[#This Row],[Order Date]])</f>
        <v>6</v>
      </c>
      <c r="D563" t="s">
        <v>774</v>
      </c>
      <c r="E563" t="s">
        <v>149</v>
      </c>
      <c r="F563" t="s">
        <v>34</v>
      </c>
      <c r="G563" t="s">
        <v>47</v>
      </c>
      <c r="H563" t="s">
        <v>775</v>
      </c>
      <c r="I563">
        <v>56.96</v>
      </c>
      <c r="J563">
        <v>2</v>
      </c>
      <c r="K563">
        <v>21.08</v>
      </c>
    </row>
    <row r="564" spans="1:11" x14ac:dyDescent="0.3">
      <c r="A564" s="1">
        <v>41794</v>
      </c>
      <c r="B564" s="2">
        <f>YEAR(Table3[[#This Row],[Order Date]])</f>
        <v>2014</v>
      </c>
      <c r="C564" s="2">
        <f>MONTH(Table3[[#This Row],[Order Date]])</f>
        <v>6</v>
      </c>
      <c r="D564" t="s">
        <v>774</v>
      </c>
      <c r="E564" t="s">
        <v>149</v>
      </c>
      <c r="F564" t="s">
        <v>11</v>
      </c>
      <c r="G564" t="s">
        <v>92</v>
      </c>
      <c r="H564" t="s">
        <v>776</v>
      </c>
      <c r="I564">
        <v>15.56</v>
      </c>
      <c r="J564">
        <v>4</v>
      </c>
      <c r="K564">
        <v>4.05</v>
      </c>
    </row>
    <row r="565" spans="1:11" x14ac:dyDescent="0.3">
      <c r="A565" s="1">
        <v>41794</v>
      </c>
      <c r="B565" s="2">
        <f>YEAR(Table3[[#This Row],[Order Date]])</f>
        <v>2014</v>
      </c>
      <c r="C565" s="2">
        <f>MONTH(Table3[[#This Row],[Order Date]])</f>
        <v>6</v>
      </c>
      <c r="D565" t="s">
        <v>774</v>
      </c>
      <c r="E565" t="s">
        <v>149</v>
      </c>
      <c r="F565" t="s">
        <v>34</v>
      </c>
      <c r="G565" t="s">
        <v>74</v>
      </c>
      <c r="H565" t="s">
        <v>777</v>
      </c>
      <c r="I565">
        <v>353.57</v>
      </c>
      <c r="J565">
        <v>2</v>
      </c>
      <c r="K565">
        <v>-44.2</v>
      </c>
    </row>
    <row r="566" spans="1:11" x14ac:dyDescent="0.3">
      <c r="A566" s="1">
        <v>41794</v>
      </c>
      <c r="B566" s="2">
        <f>YEAR(Table3[[#This Row],[Order Date]])</f>
        <v>2014</v>
      </c>
      <c r="C566" s="2">
        <f>MONTH(Table3[[#This Row],[Order Date]])</f>
        <v>6</v>
      </c>
      <c r="D566" t="s">
        <v>774</v>
      </c>
      <c r="E566" t="s">
        <v>149</v>
      </c>
      <c r="F566" t="s">
        <v>34</v>
      </c>
      <c r="G566" t="s">
        <v>47</v>
      </c>
      <c r="H566" t="s">
        <v>563</v>
      </c>
      <c r="I566">
        <v>13.96</v>
      </c>
      <c r="J566">
        <v>2</v>
      </c>
      <c r="K566">
        <v>6.7</v>
      </c>
    </row>
    <row r="567" spans="1:11" x14ac:dyDescent="0.3">
      <c r="A567" s="1">
        <v>41796</v>
      </c>
      <c r="B567" s="2">
        <f>YEAR(Table3[[#This Row],[Order Date]])</f>
        <v>2014</v>
      </c>
      <c r="C567" s="2">
        <f>MONTH(Table3[[#This Row],[Order Date]])</f>
        <v>6</v>
      </c>
      <c r="D567" t="s">
        <v>778</v>
      </c>
      <c r="E567" t="s">
        <v>149</v>
      </c>
      <c r="F567" t="s">
        <v>11</v>
      </c>
      <c r="G567" t="s">
        <v>24</v>
      </c>
      <c r="H567" t="s">
        <v>779</v>
      </c>
      <c r="I567">
        <v>13.36</v>
      </c>
      <c r="J567">
        <v>2</v>
      </c>
      <c r="K567">
        <v>4.9400000000000004</v>
      </c>
    </row>
    <row r="568" spans="1:11" x14ac:dyDescent="0.3">
      <c r="A568" s="1">
        <v>41796</v>
      </c>
      <c r="B568" s="2">
        <f>YEAR(Table3[[#This Row],[Order Date]])</f>
        <v>2014</v>
      </c>
      <c r="C568" s="2">
        <f>MONTH(Table3[[#This Row],[Order Date]])</f>
        <v>6</v>
      </c>
      <c r="D568" t="s">
        <v>780</v>
      </c>
      <c r="E568" t="s">
        <v>149</v>
      </c>
      <c r="F568" t="s">
        <v>11</v>
      </c>
      <c r="G568" t="s">
        <v>20</v>
      </c>
      <c r="H568" t="s">
        <v>781</v>
      </c>
      <c r="I568">
        <v>149.54</v>
      </c>
      <c r="J568">
        <v>9</v>
      </c>
      <c r="K568">
        <v>50.47</v>
      </c>
    </row>
    <row r="569" spans="1:11" x14ac:dyDescent="0.3">
      <c r="A569" s="1">
        <v>41796</v>
      </c>
      <c r="B569" s="2">
        <f>YEAR(Table3[[#This Row],[Order Date]])</f>
        <v>2014</v>
      </c>
      <c r="C569" s="2">
        <f>MONTH(Table3[[#This Row],[Order Date]])</f>
        <v>6</v>
      </c>
      <c r="D569" t="s">
        <v>780</v>
      </c>
      <c r="E569" t="s">
        <v>149</v>
      </c>
      <c r="F569" t="s">
        <v>11</v>
      </c>
      <c r="G569" t="s">
        <v>200</v>
      </c>
      <c r="H569" t="s">
        <v>782</v>
      </c>
      <c r="I569">
        <v>17.14</v>
      </c>
      <c r="J569">
        <v>2</v>
      </c>
      <c r="K569">
        <v>4.46</v>
      </c>
    </row>
    <row r="570" spans="1:11" x14ac:dyDescent="0.3">
      <c r="A570" s="1">
        <v>41796</v>
      </c>
      <c r="B570" s="2">
        <f>YEAR(Table3[[#This Row],[Order Date]])</f>
        <v>2014</v>
      </c>
      <c r="C570" s="2">
        <f>MONTH(Table3[[#This Row],[Order Date]])</f>
        <v>6</v>
      </c>
      <c r="D570" t="s">
        <v>780</v>
      </c>
      <c r="E570" t="s">
        <v>149</v>
      </c>
      <c r="F570" t="s">
        <v>34</v>
      </c>
      <c r="G570" t="s">
        <v>145</v>
      </c>
      <c r="H570" t="s">
        <v>783</v>
      </c>
      <c r="I570">
        <v>991.76</v>
      </c>
      <c r="J570">
        <v>3</v>
      </c>
      <c r="K570">
        <v>-347.12</v>
      </c>
    </row>
    <row r="571" spans="1:11" x14ac:dyDescent="0.3">
      <c r="A571" s="1">
        <v>41796</v>
      </c>
      <c r="B571" s="2">
        <f>YEAR(Table3[[#This Row],[Order Date]])</f>
        <v>2014</v>
      </c>
      <c r="C571" s="2">
        <f>MONTH(Table3[[#This Row],[Order Date]])</f>
        <v>6</v>
      </c>
      <c r="D571" t="s">
        <v>784</v>
      </c>
      <c r="E571" t="s">
        <v>15</v>
      </c>
      <c r="F571" t="s">
        <v>11</v>
      </c>
      <c r="G571" t="s">
        <v>20</v>
      </c>
      <c r="H571" t="s">
        <v>485</v>
      </c>
      <c r="I571">
        <v>24.59</v>
      </c>
      <c r="J571">
        <v>3</v>
      </c>
      <c r="K571">
        <v>-38.11</v>
      </c>
    </row>
    <row r="572" spans="1:11" x14ac:dyDescent="0.3">
      <c r="A572" s="1">
        <v>41796</v>
      </c>
      <c r="B572" s="2">
        <f>YEAR(Table3[[#This Row],[Order Date]])</f>
        <v>2014</v>
      </c>
      <c r="C572" s="2">
        <f>MONTH(Table3[[#This Row],[Order Date]])</f>
        <v>6</v>
      </c>
      <c r="D572" t="s">
        <v>784</v>
      </c>
      <c r="E572" t="s">
        <v>15</v>
      </c>
      <c r="F572" t="s">
        <v>11</v>
      </c>
      <c r="G572" t="s">
        <v>63</v>
      </c>
      <c r="H572" t="s">
        <v>785</v>
      </c>
      <c r="I572">
        <v>13.98</v>
      </c>
      <c r="J572">
        <v>2</v>
      </c>
      <c r="K572">
        <v>4.72</v>
      </c>
    </row>
    <row r="573" spans="1:11" x14ac:dyDescent="0.3">
      <c r="A573" s="1">
        <v>41796</v>
      </c>
      <c r="B573" s="2">
        <f>YEAR(Table3[[#This Row],[Order Date]])</f>
        <v>2014</v>
      </c>
      <c r="C573" s="2">
        <f>MONTH(Table3[[#This Row],[Order Date]])</f>
        <v>6</v>
      </c>
      <c r="D573" t="s">
        <v>786</v>
      </c>
      <c r="E573" t="s">
        <v>10</v>
      </c>
      <c r="F573" t="s">
        <v>11</v>
      </c>
      <c r="G573" t="s">
        <v>16</v>
      </c>
      <c r="H573" t="s">
        <v>89</v>
      </c>
      <c r="I573">
        <v>100.24</v>
      </c>
      <c r="J573">
        <v>10</v>
      </c>
      <c r="K573">
        <v>33.83</v>
      </c>
    </row>
    <row r="574" spans="1:11" x14ac:dyDescent="0.3">
      <c r="A574" s="1">
        <v>41796</v>
      </c>
      <c r="B574" s="2">
        <f>YEAR(Table3[[#This Row],[Order Date]])</f>
        <v>2014</v>
      </c>
      <c r="C574" s="2">
        <f>MONTH(Table3[[#This Row],[Order Date]])</f>
        <v>6</v>
      </c>
      <c r="D574" t="s">
        <v>523</v>
      </c>
      <c r="E574" t="s">
        <v>123</v>
      </c>
      <c r="F574" t="s">
        <v>11</v>
      </c>
      <c r="G574" t="s">
        <v>20</v>
      </c>
      <c r="H574" t="s">
        <v>787</v>
      </c>
      <c r="I574">
        <v>1.37</v>
      </c>
      <c r="J574">
        <v>1</v>
      </c>
      <c r="K574">
        <v>-0.91</v>
      </c>
    </row>
    <row r="575" spans="1:11" x14ac:dyDescent="0.3">
      <c r="A575" s="1">
        <v>41796</v>
      </c>
      <c r="B575" s="2">
        <f>YEAR(Table3[[#This Row],[Order Date]])</f>
        <v>2014</v>
      </c>
      <c r="C575" s="2">
        <f>MONTH(Table3[[#This Row],[Order Date]])</f>
        <v>6</v>
      </c>
      <c r="D575" t="s">
        <v>523</v>
      </c>
      <c r="E575" t="s">
        <v>123</v>
      </c>
      <c r="F575" t="s">
        <v>11</v>
      </c>
      <c r="G575" t="s">
        <v>12</v>
      </c>
      <c r="H575" t="s">
        <v>713</v>
      </c>
      <c r="I575">
        <v>62.02</v>
      </c>
      <c r="J575">
        <v>2</v>
      </c>
      <c r="K575">
        <v>22.48</v>
      </c>
    </row>
    <row r="576" spans="1:11" x14ac:dyDescent="0.3">
      <c r="A576" s="1">
        <v>41797</v>
      </c>
      <c r="B576" s="2">
        <f>YEAR(Table3[[#This Row],[Order Date]])</f>
        <v>2014</v>
      </c>
      <c r="C576" s="2">
        <f>MONTH(Table3[[#This Row],[Order Date]])</f>
        <v>6</v>
      </c>
      <c r="D576" t="s">
        <v>788</v>
      </c>
      <c r="E576" t="s">
        <v>15</v>
      </c>
      <c r="F576" t="s">
        <v>11</v>
      </c>
      <c r="G576" t="s">
        <v>20</v>
      </c>
      <c r="H576" t="s">
        <v>781</v>
      </c>
      <c r="I576">
        <v>12.46</v>
      </c>
      <c r="J576">
        <v>3</v>
      </c>
      <c r="K576">
        <v>-20.56</v>
      </c>
    </row>
    <row r="577" spans="1:11" x14ac:dyDescent="0.3">
      <c r="A577" s="1">
        <v>41797</v>
      </c>
      <c r="B577" s="2">
        <f>YEAR(Table3[[#This Row],[Order Date]])</f>
        <v>2014</v>
      </c>
      <c r="C577" s="2">
        <f>MONTH(Table3[[#This Row],[Order Date]])</f>
        <v>6</v>
      </c>
      <c r="D577" t="s">
        <v>789</v>
      </c>
      <c r="E577" t="s">
        <v>15</v>
      </c>
      <c r="F577" t="s">
        <v>34</v>
      </c>
      <c r="G577" t="s">
        <v>145</v>
      </c>
      <c r="H577" t="s">
        <v>790</v>
      </c>
      <c r="I577">
        <v>268.94</v>
      </c>
      <c r="J577">
        <v>3</v>
      </c>
      <c r="K577">
        <v>-209.77</v>
      </c>
    </row>
    <row r="578" spans="1:11" x14ac:dyDescent="0.3">
      <c r="A578" s="1">
        <v>41798</v>
      </c>
      <c r="B578" s="2">
        <f>YEAR(Table3[[#This Row],[Order Date]])</f>
        <v>2014</v>
      </c>
      <c r="C578" s="2">
        <f>MONTH(Table3[[#This Row],[Order Date]])</f>
        <v>6</v>
      </c>
      <c r="D578" t="s">
        <v>791</v>
      </c>
      <c r="E578" t="s">
        <v>164</v>
      </c>
      <c r="F578" t="s">
        <v>34</v>
      </c>
      <c r="G578" t="s">
        <v>35</v>
      </c>
      <c r="H578" t="s">
        <v>792</v>
      </c>
      <c r="I578">
        <v>585.54999999999995</v>
      </c>
      <c r="J578">
        <v>3</v>
      </c>
      <c r="K578">
        <v>73.19</v>
      </c>
    </row>
    <row r="579" spans="1:11" x14ac:dyDescent="0.3">
      <c r="A579" s="1">
        <v>41798</v>
      </c>
      <c r="B579" s="2">
        <f>YEAR(Table3[[#This Row],[Order Date]])</f>
        <v>2014</v>
      </c>
      <c r="C579" s="2">
        <f>MONTH(Table3[[#This Row],[Order Date]])</f>
        <v>6</v>
      </c>
      <c r="D579" t="s">
        <v>445</v>
      </c>
      <c r="E579" t="s">
        <v>120</v>
      </c>
      <c r="F579" t="s">
        <v>34</v>
      </c>
      <c r="G579" t="s">
        <v>35</v>
      </c>
      <c r="H579" t="s">
        <v>793</v>
      </c>
      <c r="I579">
        <v>170.35</v>
      </c>
      <c r="J579">
        <v>3</v>
      </c>
      <c r="K579">
        <v>10.65</v>
      </c>
    </row>
    <row r="580" spans="1:11" x14ac:dyDescent="0.3">
      <c r="A580" s="1">
        <v>41798</v>
      </c>
      <c r="B580" s="2">
        <f>YEAR(Table3[[#This Row],[Order Date]])</f>
        <v>2014</v>
      </c>
      <c r="C580" s="2">
        <f>MONTH(Table3[[#This Row],[Order Date]])</f>
        <v>6</v>
      </c>
      <c r="D580" t="s">
        <v>794</v>
      </c>
      <c r="E580" t="s">
        <v>149</v>
      </c>
      <c r="F580" t="s">
        <v>11</v>
      </c>
      <c r="G580" t="s">
        <v>20</v>
      </c>
      <c r="H580" t="s">
        <v>737</v>
      </c>
      <c r="I580">
        <v>68.48</v>
      </c>
      <c r="J580">
        <v>2</v>
      </c>
      <c r="K580">
        <v>25.68</v>
      </c>
    </row>
    <row r="581" spans="1:11" x14ac:dyDescent="0.3">
      <c r="A581" s="1">
        <v>41798</v>
      </c>
      <c r="B581" s="2">
        <f>YEAR(Table3[[#This Row],[Order Date]])</f>
        <v>2014</v>
      </c>
      <c r="C581" s="2">
        <f>MONTH(Table3[[#This Row],[Order Date]])</f>
        <v>6</v>
      </c>
      <c r="D581" t="s">
        <v>794</v>
      </c>
      <c r="E581" t="s">
        <v>149</v>
      </c>
      <c r="F581" t="s">
        <v>11</v>
      </c>
      <c r="G581" t="s">
        <v>18</v>
      </c>
      <c r="H581" t="s">
        <v>795</v>
      </c>
      <c r="I581">
        <v>1676.88</v>
      </c>
      <c r="J581">
        <v>6</v>
      </c>
      <c r="K581">
        <v>83.84</v>
      </c>
    </row>
    <row r="582" spans="1:11" x14ac:dyDescent="0.3">
      <c r="A582" s="1">
        <v>41799</v>
      </c>
      <c r="B582" s="2">
        <f>YEAR(Table3[[#This Row],[Order Date]])</f>
        <v>2014</v>
      </c>
      <c r="C582" s="2">
        <f>MONTH(Table3[[#This Row],[Order Date]])</f>
        <v>6</v>
      </c>
      <c r="D582" t="s">
        <v>796</v>
      </c>
      <c r="E582" t="s">
        <v>27</v>
      </c>
      <c r="F582" t="s">
        <v>34</v>
      </c>
      <c r="G582" t="s">
        <v>47</v>
      </c>
      <c r="H582" t="s">
        <v>797</v>
      </c>
      <c r="I582">
        <v>48.86</v>
      </c>
      <c r="J582">
        <v>7</v>
      </c>
      <c r="K582">
        <v>14.17</v>
      </c>
    </row>
    <row r="583" spans="1:11" x14ac:dyDescent="0.3">
      <c r="A583" s="1">
        <v>41799</v>
      </c>
      <c r="B583" s="2">
        <f>YEAR(Table3[[#This Row],[Order Date]])</f>
        <v>2014</v>
      </c>
      <c r="C583" s="2">
        <f>MONTH(Table3[[#This Row],[Order Date]])</f>
        <v>6</v>
      </c>
      <c r="D583" t="s">
        <v>796</v>
      </c>
      <c r="E583" t="s">
        <v>27</v>
      </c>
      <c r="F583" t="s">
        <v>11</v>
      </c>
      <c r="G583" t="s">
        <v>24</v>
      </c>
      <c r="H583" t="s">
        <v>798</v>
      </c>
      <c r="I583">
        <v>7.28</v>
      </c>
      <c r="J583">
        <v>4</v>
      </c>
      <c r="K583">
        <v>1.97</v>
      </c>
    </row>
    <row r="584" spans="1:11" x14ac:dyDescent="0.3">
      <c r="A584" s="1">
        <v>41799</v>
      </c>
      <c r="B584" s="2">
        <f>YEAR(Table3[[#This Row],[Order Date]])</f>
        <v>2014</v>
      </c>
      <c r="C584" s="2">
        <f>MONTH(Table3[[#This Row],[Order Date]])</f>
        <v>6</v>
      </c>
      <c r="D584" t="s">
        <v>796</v>
      </c>
      <c r="E584" t="s">
        <v>27</v>
      </c>
      <c r="F584" t="s">
        <v>39</v>
      </c>
      <c r="G584" t="s">
        <v>40</v>
      </c>
      <c r="H584" t="s">
        <v>799</v>
      </c>
      <c r="I584">
        <v>907.15</v>
      </c>
      <c r="J584">
        <v>6</v>
      </c>
      <c r="K584">
        <v>90.72</v>
      </c>
    </row>
    <row r="585" spans="1:11" x14ac:dyDescent="0.3">
      <c r="A585" s="1">
        <v>41799</v>
      </c>
      <c r="B585" s="2">
        <f>YEAR(Table3[[#This Row],[Order Date]])</f>
        <v>2014</v>
      </c>
      <c r="C585" s="2">
        <f>MONTH(Table3[[#This Row],[Order Date]])</f>
        <v>6</v>
      </c>
      <c r="D585" t="s">
        <v>796</v>
      </c>
      <c r="E585" t="s">
        <v>27</v>
      </c>
      <c r="F585" t="s">
        <v>11</v>
      </c>
      <c r="G585" t="s">
        <v>20</v>
      </c>
      <c r="H585" t="s">
        <v>800</v>
      </c>
      <c r="I585">
        <v>18.5</v>
      </c>
      <c r="J585">
        <v>3</v>
      </c>
      <c r="K585">
        <v>5.78</v>
      </c>
    </row>
    <row r="586" spans="1:11" x14ac:dyDescent="0.3">
      <c r="A586" s="1">
        <v>41799</v>
      </c>
      <c r="B586" s="2">
        <f>YEAR(Table3[[#This Row],[Order Date]])</f>
        <v>2014</v>
      </c>
      <c r="C586" s="2">
        <f>MONTH(Table3[[#This Row],[Order Date]])</f>
        <v>6</v>
      </c>
      <c r="D586" t="s">
        <v>796</v>
      </c>
      <c r="E586" t="s">
        <v>27</v>
      </c>
      <c r="F586" t="s">
        <v>11</v>
      </c>
      <c r="G586" t="s">
        <v>92</v>
      </c>
      <c r="H586" t="s">
        <v>801</v>
      </c>
      <c r="I586">
        <v>114.9</v>
      </c>
      <c r="J586">
        <v>5</v>
      </c>
      <c r="K586">
        <v>34.47</v>
      </c>
    </row>
    <row r="587" spans="1:11" x14ac:dyDescent="0.3">
      <c r="A587" s="1">
        <v>41799</v>
      </c>
      <c r="B587" s="2">
        <f>YEAR(Table3[[#This Row],[Order Date]])</f>
        <v>2014</v>
      </c>
      <c r="C587" s="2">
        <f>MONTH(Table3[[#This Row],[Order Date]])</f>
        <v>6</v>
      </c>
      <c r="D587" t="s">
        <v>796</v>
      </c>
      <c r="E587" t="s">
        <v>27</v>
      </c>
      <c r="F587" t="s">
        <v>34</v>
      </c>
      <c r="G587" t="s">
        <v>145</v>
      </c>
      <c r="H587" t="s">
        <v>741</v>
      </c>
      <c r="I587">
        <v>1706.18</v>
      </c>
      <c r="J587">
        <v>9</v>
      </c>
      <c r="K587">
        <v>85.31</v>
      </c>
    </row>
    <row r="588" spans="1:11" x14ac:dyDescent="0.3">
      <c r="A588" s="1">
        <v>41799</v>
      </c>
      <c r="B588" s="2">
        <f>YEAR(Table3[[#This Row],[Order Date]])</f>
        <v>2014</v>
      </c>
      <c r="C588" s="2">
        <f>MONTH(Table3[[#This Row],[Order Date]])</f>
        <v>6</v>
      </c>
      <c r="D588" t="s">
        <v>796</v>
      </c>
      <c r="E588" t="s">
        <v>27</v>
      </c>
      <c r="F588" t="s">
        <v>39</v>
      </c>
      <c r="G588" t="s">
        <v>40</v>
      </c>
      <c r="H588" t="s">
        <v>802</v>
      </c>
      <c r="I588">
        <v>911.42</v>
      </c>
      <c r="J588">
        <v>4</v>
      </c>
      <c r="K588">
        <v>68.36</v>
      </c>
    </row>
    <row r="589" spans="1:11" x14ac:dyDescent="0.3">
      <c r="A589" s="1">
        <v>41799</v>
      </c>
      <c r="B589" s="2">
        <f>YEAR(Table3[[#This Row],[Order Date]])</f>
        <v>2014</v>
      </c>
      <c r="C589" s="2">
        <f>MONTH(Table3[[#This Row],[Order Date]])</f>
        <v>6</v>
      </c>
      <c r="D589" t="s">
        <v>803</v>
      </c>
      <c r="E589" t="s">
        <v>10</v>
      </c>
      <c r="F589" t="s">
        <v>39</v>
      </c>
      <c r="G589" t="s">
        <v>40</v>
      </c>
      <c r="H589" t="s">
        <v>597</v>
      </c>
      <c r="I589">
        <v>7.99</v>
      </c>
      <c r="J589">
        <v>1</v>
      </c>
      <c r="K589">
        <v>0.6</v>
      </c>
    </row>
    <row r="590" spans="1:11" x14ac:dyDescent="0.3">
      <c r="A590" s="1">
        <v>41799</v>
      </c>
      <c r="B590" s="2">
        <f>YEAR(Table3[[#This Row],[Order Date]])</f>
        <v>2014</v>
      </c>
      <c r="C590" s="2">
        <f>MONTH(Table3[[#This Row],[Order Date]])</f>
        <v>6</v>
      </c>
      <c r="D590" t="s">
        <v>803</v>
      </c>
      <c r="E590" t="s">
        <v>10</v>
      </c>
      <c r="F590" t="s">
        <v>39</v>
      </c>
      <c r="G590" t="s">
        <v>52</v>
      </c>
      <c r="H590" t="s">
        <v>804</v>
      </c>
      <c r="I590">
        <v>63.98</v>
      </c>
      <c r="J590">
        <v>2</v>
      </c>
      <c r="K590">
        <v>10.4</v>
      </c>
    </row>
    <row r="591" spans="1:11" x14ac:dyDescent="0.3">
      <c r="A591" s="1">
        <v>41799</v>
      </c>
      <c r="B591" s="2">
        <f>YEAR(Table3[[#This Row],[Order Date]])</f>
        <v>2014</v>
      </c>
      <c r="C591" s="2">
        <f>MONTH(Table3[[#This Row],[Order Date]])</f>
        <v>6</v>
      </c>
      <c r="D591" t="s">
        <v>803</v>
      </c>
      <c r="E591" t="s">
        <v>10</v>
      </c>
      <c r="F591" t="s">
        <v>11</v>
      </c>
      <c r="G591" t="s">
        <v>24</v>
      </c>
      <c r="H591" t="s">
        <v>805</v>
      </c>
      <c r="I591">
        <v>70.37</v>
      </c>
      <c r="J591">
        <v>2</v>
      </c>
      <c r="K591">
        <v>6.16</v>
      </c>
    </row>
    <row r="592" spans="1:11" x14ac:dyDescent="0.3">
      <c r="A592" s="1">
        <v>41799</v>
      </c>
      <c r="B592" s="2">
        <f>YEAR(Table3[[#This Row],[Order Date]])</f>
        <v>2014</v>
      </c>
      <c r="C592" s="2">
        <f>MONTH(Table3[[#This Row],[Order Date]])</f>
        <v>6</v>
      </c>
      <c r="D592" t="s">
        <v>806</v>
      </c>
      <c r="E592" t="s">
        <v>27</v>
      </c>
      <c r="F592" t="s">
        <v>11</v>
      </c>
      <c r="G592" t="s">
        <v>200</v>
      </c>
      <c r="H592" t="s">
        <v>807</v>
      </c>
      <c r="I592">
        <v>7.36</v>
      </c>
      <c r="J592">
        <v>2</v>
      </c>
      <c r="K592">
        <v>0.15</v>
      </c>
    </row>
    <row r="593" spans="1:11" x14ac:dyDescent="0.3">
      <c r="A593" s="1">
        <v>41799</v>
      </c>
      <c r="B593" s="2">
        <f>YEAR(Table3[[#This Row],[Order Date]])</f>
        <v>2014</v>
      </c>
      <c r="C593" s="2">
        <f>MONTH(Table3[[#This Row],[Order Date]])</f>
        <v>6</v>
      </c>
      <c r="D593" t="s">
        <v>806</v>
      </c>
      <c r="E593" t="s">
        <v>27</v>
      </c>
      <c r="F593" t="s">
        <v>11</v>
      </c>
      <c r="G593" t="s">
        <v>24</v>
      </c>
      <c r="H593" t="s">
        <v>808</v>
      </c>
      <c r="I593">
        <v>23.1</v>
      </c>
      <c r="J593">
        <v>2</v>
      </c>
      <c r="K593">
        <v>10.63</v>
      </c>
    </row>
    <row r="594" spans="1:11" x14ac:dyDescent="0.3">
      <c r="A594" s="1">
        <v>41799</v>
      </c>
      <c r="B594" s="2">
        <f>YEAR(Table3[[#This Row],[Order Date]])</f>
        <v>2014</v>
      </c>
      <c r="C594" s="2">
        <f>MONTH(Table3[[#This Row],[Order Date]])</f>
        <v>6</v>
      </c>
      <c r="D594" t="s">
        <v>809</v>
      </c>
      <c r="E594" t="s">
        <v>55</v>
      </c>
      <c r="F594" t="s">
        <v>34</v>
      </c>
      <c r="G594" t="s">
        <v>145</v>
      </c>
      <c r="H594" t="s">
        <v>810</v>
      </c>
      <c r="I594">
        <v>1441.3</v>
      </c>
      <c r="J594">
        <v>7</v>
      </c>
      <c r="K594">
        <v>245.02</v>
      </c>
    </row>
    <row r="595" spans="1:11" x14ac:dyDescent="0.3">
      <c r="A595" s="1">
        <v>41799</v>
      </c>
      <c r="B595" s="2">
        <f>YEAR(Table3[[#This Row],[Order Date]])</f>
        <v>2014</v>
      </c>
      <c r="C595" s="2">
        <f>MONTH(Table3[[#This Row],[Order Date]])</f>
        <v>6</v>
      </c>
      <c r="D595" t="s">
        <v>355</v>
      </c>
      <c r="E595" t="s">
        <v>126</v>
      </c>
      <c r="F595" t="s">
        <v>11</v>
      </c>
      <c r="G595" t="s">
        <v>24</v>
      </c>
      <c r="H595" t="s">
        <v>811</v>
      </c>
      <c r="I595">
        <v>18.059999999999999</v>
      </c>
      <c r="J595">
        <v>7</v>
      </c>
      <c r="K595">
        <v>4.7</v>
      </c>
    </row>
    <row r="596" spans="1:11" x14ac:dyDescent="0.3">
      <c r="A596" s="1">
        <v>41799</v>
      </c>
      <c r="B596" s="2">
        <f>YEAR(Table3[[#This Row],[Order Date]])</f>
        <v>2014</v>
      </c>
      <c r="C596" s="2">
        <f>MONTH(Table3[[#This Row],[Order Date]])</f>
        <v>6</v>
      </c>
      <c r="D596" t="s">
        <v>355</v>
      </c>
      <c r="E596" t="s">
        <v>126</v>
      </c>
      <c r="F596" t="s">
        <v>11</v>
      </c>
      <c r="G596" t="s">
        <v>12</v>
      </c>
      <c r="H596" t="s">
        <v>335</v>
      </c>
      <c r="I596">
        <v>79.14</v>
      </c>
      <c r="J596">
        <v>3</v>
      </c>
      <c r="K596">
        <v>36.4</v>
      </c>
    </row>
    <row r="597" spans="1:11" x14ac:dyDescent="0.3">
      <c r="A597" s="1">
        <v>41799</v>
      </c>
      <c r="B597" s="2">
        <f>YEAR(Table3[[#This Row],[Order Date]])</f>
        <v>2014</v>
      </c>
      <c r="C597" s="2">
        <f>MONTH(Table3[[#This Row],[Order Date]])</f>
        <v>6</v>
      </c>
      <c r="D597" t="s">
        <v>355</v>
      </c>
      <c r="E597" t="s">
        <v>126</v>
      </c>
      <c r="F597" t="s">
        <v>34</v>
      </c>
      <c r="G597" t="s">
        <v>47</v>
      </c>
      <c r="H597" t="s">
        <v>812</v>
      </c>
      <c r="I597">
        <v>37.4</v>
      </c>
      <c r="J597">
        <v>2</v>
      </c>
      <c r="K597">
        <v>14.21</v>
      </c>
    </row>
    <row r="598" spans="1:11" x14ac:dyDescent="0.3">
      <c r="A598" s="1">
        <v>41800</v>
      </c>
      <c r="B598" s="2">
        <f>YEAR(Table3[[#This Row],[Order Date]])</f>
        <v>2014</v>
      </c>
      <c r="C598" s="2">
        <f>MONTH(Table3[[#This Row],[Order Date]])</f>
        <v>6</v>
      </c>
      <c r="D598" t="s">
        <v>813</v>
      </c>
      <c r="E598" t="s">
        <v>110</v>
      </c>
      <c r="F598" t="s">
        <v>11</v>
      </c>
      <c r="G598" t="s">
        <v>16</v>
      </c>
      <c r="H598" t="s">
        <v>814</v>
      </c>
      <c r="I598">
        <v>491.55</v>
      </c>
      <c r="J598">
        <v>5</v>
      </c>
      <c r="K598">
        <v>240.86</v>
      </c>
    </row>
    <row r="599" spans="1:11" x14ac:dyDescent="0.3">
      <c r="A599" s="1">
        <v>41803</v>
      </c>
      <c r="B599" s="2">
        <f>YEAR(Table3[[#This Row],[Order Date]])</f>
        <v>2014</v>
      </c>
      <c r="C599" s="2">
        <f>MONTH(Table3[[#This Row],[Order Date]])</f>
        <v>6</v>
      </c>
      <c r="D599" t="s">
        <v>285</v>
      </c>
      <c r="E599" t="s">
        <v>27</v>
      </c>
      <c r="F599" t="s">
        <v>11</v>
      </c>
      <c r="G599" t="s">
        <v>24</v>
      </c>
      <c r="H599" t="s">
        <v>207</v>
      </c>
      <c r="I599">
        <v>14.52</v>
      </c>
      <c r="J599">
        <v>3</v>
      </c>
      <c r="K599">
        <v>4.79</v>
      </c>
    </row>
    <row r="600" spans="1:11" x14ac:dyDescent="0.3">
      <c r="A600" s="1">
        <v>41804</v>
      </c>
      <c r="B600" s="2">
        <f>YEAR(Table3[[#This Row],[Order Date]])</f>
        <v>2014</v>
      </c>
      <c r="C600" s="2">
        <f>MONTH(Table3[[#This Row],[Order Date]])</f>
        <v>6</v>
      </c>
      <c r="D600" t="s">
        <v>815</v>
      </c>
      <c r="E600" t="s">
        <v>110</v>
      </c>
      <c r="F600" t="s">
        <v>34</v>
      </c>
      <c r="G600" t="s">
        <v>74</v>
      </c>
      <c r="H600" t="s">
        <v>816</v>
      </c>
      <c r="I600">
        <v>212.94</v>
      </c>
      <c r="J600">
        <v>3</v>
      </c>
      <c r="K600">
        <v>57.49</v>
      </c>
    </row>
    <row r="601" spans="1:11" x14ac:dyDescent="0.3">
      <c r="A601" s="1">
        <v>41805</v>
      </c>
      <c r="B601" s="2">
        <f>YEAR(Table3[[#This Row],[Order Date]])</f>
        <v>2014</v>
      </c>
      <c r="C601" s="2">
        <f>MONTH(Table3[[#This Row],[Order Date]])</f>
        <v>6</v>
      </c>
      <c r="D601" t="s">
        <v>817</v>
      </c>
      <c r="E601" t="s">
        <v>10</v>
      </c>
      <c r="F601" t="s">
        <v>34</v>
      </c>
      <c r="G601" t="s">
        <v>145</v>
      </c>
      <c r="H601" t="s">
        <v>818</v>
      </c>
      <c r="I601">
        <v>99.92</v>
      </c>
      <c r="J601">
        <v>2</v>
      </c>
      <c r="K601">
        <v>-18.559999999999999</v>
      </c>
    </row>
    <row r="602" spans="1:11" x14ac:dyDescent="0.3">
      <c r="A602" s="1">
        <v>41805</v>
      </c>
      <c r="B602" s="2">
        <f>YEAR(Table3[[#This Row],[Order Date]])</f>
        <v>2014</v>
      </c>
      <c r="C602" s="2">
        <f>MONTH(Table3[[#This Row],[Order Date]])</f>
        <v>6</v>
      </c>
      <c r="D602" t="s">
        <v>817</v>
      </c>
      <c r="E602" t="s">
        <v>10</v>
      </c>
      <c r="F602" t="s">
        <v>34</v>
      </c>
      <c r="G602" t="s">
        <v>35</v>
      </c>
      <c r="H602" t="s">
        <v>294</v>
      </c>
      <c r="I602">
        <v>797.94</v>
      </c>
      <c r="J602">
        <v>4</v>
      </c>
      <c r="K602">
        <v>-57</v>
      </c>
    </row>
    <row r="603" spans="1:11" x14ac:dyDescent="0.3">
      <c r="A603" s="1">
        <v>41805</v>
      </c>
      <c r="B603" s="2">
        <f>YEAR(Table3[[#This Row],[Order Date]])</f>
        <v>2014</v>
      </c>
      <c r="C603" s="2">
        <f>MONTH(Table3[[#This Row],[Order Date]])</f>
        <v>6</v>
      </c>
      <c r="D603" t="s">
        <v>817</v>
      </c>
      <c r="E603" t="s">
        <v>10</v>
      </c>
      <c r="F603" t="s">
        <v>11</v>
      </c>
      <c r="G603" t="s">
        <v>20</v>
      </c>
      <c r="H603" t="s">
        <v>819</v>
      </c>
      <c r="I603">
        <v>8.57</v>
      </c>
      <c r="J603">
        <v>3</v>
      </c>
      <c r="K603">
        <v>-14.57</v>
      </c>
    </row>
    <row r="604" spans="1:11" x14ac:dyDescent="0.3">
      <c r="A604" s="1">
        <v>41805</v>
      </c>
      <c r="B604" s="2">
        <f>YEAR(Table3[[#This Row],[Order Date]])</f>
        <v>2014</v>
      </c>
      <c r="C604" s="2">
        <f>MONTH(Table3[[#This Row],[Order Date]])</f>
        <v>6</v>
      </c>
      <c r="D604" t="s">
        <v>820</v>
      </c>
      <c r="E604" t="s">
        <v>10</v>
      </c>
      <c r="F604" t="s">
        <v>11</v>
      </c>
      <c r="G604" t="s">
        <v>12</v>
      </c>
      <c r="H604" t="s">
        <v>821</v>
      </c>
      <c r="I604">
        <v>36.54</v>
      </c>
      <c r="J604">
        <v>2</v>
      </c>
      <c r="K604">
        <v>11.88</v>
      </c>
    </row>
    <row r="605" spans="1:11" x14ac:dyDescent="0.3">
      <c r="A605" s="1">
        <v>41806</v>
      </c>
      <c r="B605" s="2">
        <f>YEAR(Table3[[#This Row],[Order Date]])</f>
        <v>2014</v>
      </c>
      <c r="C605" s="2">
        <f>MONTH(Table3[[#This Row],[Order Date]])</f>
        <v>6</v>
      </c>
      <c r="D605" t="s">
        <v>822</v>
      </c>
      <c r="E605" t="s">
        <v>129</v>
      </c>
      <c r="F605" t="s">
        <v>34</v>
      </c>
      <c r="G605" t="s">
        <v>35</v>
      </c>
      <c r="H605" t="s">
        <v>194</v>
      </c>
      <c r="I605">
        <v>647.84</v>
      </c>
      <c r="J605">
        <v>8</v>
      </c>
      <c r="K605">
        <v>32.39</v>
      </c>
    </row>
    <row r="606" spans="1:11" x14ac:dyDescent="0.3">
      <c r="A606" s="1">
        <v>41806</v>
      </c>
      <c r="B606" s="2">
        <f>YEAR(Table3[[#This Row],[Order Date]])</f>
        <v>2014</v>
      </c>
      <c r="C606" s="2">
        <f>MONTH(Table3[[#This Row],[Order Date]])</f>
        <v>6</v>
      </c>
      <c r="D606" t="s">
        <v>280</v>
      </c>
      <c r="E606" t="s">
        <v>149</v>
      </c>
      <c r="F606" t="s">
        <v>11</v>
      </c>
      <c r="G606" t="s">
        <v>63</v>
      </c>
      <c r="H606" t="s">
        <v>64</v>
      </c>
      <c r="I606">
        <v>41.4</v>
      </c>
      <c r="J606">
        <v>5</v>
      </c>
      <c r="K606">
        <v>19.46</v>
      </c>
    </row>
    <row r="607" spans="1:11" x14ac:dyDescent="0.3">
      <c r="A607" s="1">
        <v>41806</v>
      </c>
      <c r="B607" s="2">
        <f>YEAR(Table3[[#This Row],[Order Date]])</f>
        <v>2014</v>
      </c>
      <c r="C607" s="2">
        <f>MONTH(Table3[[#This Row],[Order Date]])</f>
        <v>6</v>
      </c>
      <c r="D607" t="s">
        <v>280</v>
      </c>
      <c r="E607" t="s">
        <v>149</v>
      </c>
      <c r="F607" t="s">
        <v>11</v>
      </c>
      <c r="G607" t="s">
        <v>24</v>
      </c>
      <c r="H607" t="s">
        <v>823</v>
      </c>
      <c r="I607">
        <v>35</v>
      </c>
      <c r="J607">
        <v>4</v>
      </c>
      <c r="K607">
        <v>10.5</v>
      </c>
    </row>
    <row r="608" spans="1:11" x14ac:dyDescent="0.3">
      <c r="A608" s="1">
        <v>41806</v>
      </c>
      <c r="B608" s="2">
        <f>YEAR(Table3[[#This Row],[Order Date]])</f>
        <v>2014</v>
      </c>
      <c r="C608" s="2">
        <f>MONTH(Table3[[#This Row],[Order Date]])</f>
        <v>6</v>
      </c>
      <c r="D608" t="s">
        <v>280</v>
      </c>
      <c r="E608" t="s">
        <v>149</v>
      </c>
      <c r="F608" t="s">
        <v>11</v>
      </c>
      <c r="G608" t="s">
        <v>20</v>
      </c>
      <c r="H608" t="s">
        <v>469</v>
      </c>
      <c r="I608">
        <v>39.549999999999997</v>
      </c>
      <c r="J608">
        <v>3</v>
      </c>
      <c r="K608">
        <v>14.34</v>
      </c>
    </row>
    <row r="609" spans="1:11" x14ac:dyDescent="0.3">
      <c r="A609" s="1">
        <v>41807</v>
      </c>
      <c r="B609" s="2">
        <f>YEAR(Table3[[#This Row],[Order Date]])</f>
        <v>2014</v>
      </c>
      <c r="C609" s="2">
        <f>MONTH(Table3[[#This Row],[Order Date]])</f>
        <v>6</v>
      </c>
      <c r="D609" t="s">
        <v>824</v>
      </c>
      <c r="E609" t="s">
        <v>59</v>
      </c>
      <c r="F609" t="s">
        <v>39</v>
      </c>
      <c r="G609" t="s">
        <v>302</v>
      </c>
      <c r="H609" t="s">
        <v>825</v>
      </c>
      <c r="I609">
        <v>65.97</v>
      </c>
      <c r="J609">
        <v>3</v>
      </c>
      <c r="K609">
        <v>31.01</v>
      </c>
    </row>
    <row r="610" spans="1:11" x14ac:dyDescent="0.3">
      <c r="A610" s="1">
        <v>41807</v>
      </c>
      <c r="B610" s="2">
        <f>YEAR(Table3[[#This Row],[Order Date]])</f>
        <v>2014</v>
      </c>
      <c r="C610" s="2">
        <f>MONTH(Table3[[#This Row],[Order Date]])</f>
        <v>6</v>
      </c>
      <c r="D610" t="s">
        <v>826</v>
      </c>
      <c r="E610" t="s">
        <v>164</v>
      </c>
      <c r="F610" t="s">
        <v>34</v>
      </c>
      <c r="G610" t="s">
        <v>47</v>
      </c>
      <c r="H610" t="s">
        <v>281</v>
      </c>
      <c r="I610">
        <v>6.24</v>
      </c>
      <c r="J610">
        <v>3</v>
      </c>
      <c r="K610">
        <v>2.62</v>
      </c>
    </row>
    <row r="611" spans="1:11" x14ac:dyDescent="0.3">
      <c r="A611" s="1">
        <v>41807</v>
      </c>
      <c r="B611" s="2">
        <f>YEAR(Table3[[#This Row],[Order Date]])</f>
        <v>2014</v>
      </c>
      <c r="C611" s="2">
        <f>MONTH(Table3[[#This Row],[Order Date]])</f>
        <v>6</v>
      </c>
      <c r="D611" t="s">
        <v>826</v>
      </c>
      <c r="E611" t="s">
        <v>164</v>
      </c>
      <c r="F611" t="s">
        <v>11</v>
      </c>
      <c r="G611" t="s">
        <v>43</v>
      </c>
      <c r="H611" t="s">
        <v>827</v>
      </c>
      <c r="I611">
        <v>17.899999999999999</v>
      </c>
      <c r="J611">
        <v>5</v>
      </c>
      <c r="K611">
        <v>8.9499999999999993</v>
      </c>
    </row>
    <row r="612" spans="1:11" x14ac:dyDescent="0.3">
      <c r="A612" s="1">
        <v>41807</v>
      </c>
      <c r="B612" s="2">
        <f>YEAR(Table3[[#This Row],[Order Date]])</f>
        <v>2014</v>
      </c>
      <c r="C612" s="2">
        <f>MONTH(Table3[[#This Row],[Order Date]])</f>
        <v>6</v>
      </c>
      <c r="D612" t="s">
        <v>826</v>
      </c>
      <c r="E612" t="s">
        <v>164</v>
      </c>
      <c r="F612" t="s">
        <v>11</v>
      </c>
      <c r="G612" t="s">
        <v>20</v>
      </c>
      <c r="H612" t="s">
        <v>828</v>
      </c>
      <c r="I612">
        <v>3266.38</v>
      </c>
      <c r="J612">
        <v>3</v>
      </c>
      <c r="K612">
        <v>1061.57</v>
      </c>
    </row>
    <row r="613" spans="1:11" x14ac:dyDescent="0.3">
      <c r="A613" s="1">
        <v>41807</v>
      </c>
      <c r="B613" s="2">
        <f>YEAR(Table3[[#This Row],[Order Date]])</f>
        <v>2014</v>
      </c>
      <c r="C613" s="2">
        <f>MONTH(Table3[[#This Row],[Order Date]])</f>
        <v>6</v>
      </c>
      <c r="D613" t="s">
        <v>829</v>
      </c>
      <c r="E613" t="s">
        <v>15</v>
      </c>
      <c r="F613" t="s">
        <v>11</v>
      </c>
      <c r="G613" t="s">
        <v>12</v>
      </c>
      <c r="H613" t="s">
        <v>830</v>
      </c>
      <c r="I613">
        <v>62.02</v>
      </c>
      <c r="J613">
        <v>2</v>
      </c>
      <c r="K613">
        <v>22.48</v>
      </c>
    </row>
    <row r="614" spans="1:11" x14ac:dyDescent="0.3">
      <c r="A614" s="1">
        <v>41808</v>
      </c>
      <c r="B614" s="2">
        <f>YEAR(Table3[[#This Row],[Order Date]])</f>
        <v>2014</v>
      </c>
      <c r="C614" s="2">
        <f>MONTH(Table3[[#This Row],[Order Date]])</f>
        <v>6</v>
      </c>
      <c r="D614" t="s">
        <v>831</v>
      </c>
      <c r="E614" t="s">
        <v>27</v>
      </c>
      <c r="F614" t="s">
        <v>39</v>
      </c>
      <c r="G614" t="s">
        <v>40</v>
      </c>
      <c r="H614" t="s">
        <v>832</v>
      </c>
      <c r="I614">
        <v>139.80000000000001</v>
      </c>
      <c r="J614">
        <v>5</v>
      </c>
      <c r="K614">
        <v>12.23</v>
      </c>
    </row>
    <row r="615" spans="1:11" x14ac:dyDescent="0.3">
      <c r="A615" s="1">
        <v>41810</v>
      </c>
      <c r="B615" s="2">
        <f>YEAR(Table3[[#This Row],[Order Date]])</f>
        <v>2014</v>
      </c>
      <c r="C615" s="2">
        <f>MONTH(Table3[[#This Row],[Order Date]])</f>
        <v>6</v>
      </c>
      <c r="D615" t="s">
        <v>252</v>
      </c>
      <c r="E615" t="s">
        <v>10</v>
      </c>
      <c r="F615" t="s">
        <v>39</v>
      </c>
      <c r="G615" t="s">
        <v>40</v>
      </c>
      <c r="H615" t="s">
        <v>833</v>
      </c>
      <c r="I615">
        <v>201.58</v>
      </c>
      <c r="J615">
        <v>2</v>
      </c>
      <c r="K615">
        <v>20.16</v>
      </c>
    </row>
    <row r="616" spans="1:11" x14ac:dyDescent="0.3">
      <c r="A616" s="1">
        <v>41810</v>
      </c>
      <c r="B616" s="2">
        <f>YEAR(Table3[[#This Row],[Order Date]])</f>
        <v>2014</v>
      </c>
      <c r="C616" s="2">
        <f>MONTH(Table3[[#This Row],[Order Date]])</f>
        <v>6</v>
      </c>
      <c r="D616" t="s">
        <v>252</v>
      </c>
      <c r="E616" t="s">
        <v>10</v>
      </c>
      <c r="F616" t="s">
        <v>11</v>
      </c>
      <c r="G616" t="s">
        <v>20</v>
      </c>
      <c r="H616" t="s">
        <v>834</v>
      </c>
      <c r="I616">
        <v>3.39</v>
      </c>
      <c r="J616">
        <v>4</v>
      </c>
      <c r="K616">
        <v>-5.09</v>
      </c>
    </row>
    <row r="617" spans="1:11" x14ac:dyDescent="0.3">
      <c r="A617" s="1">
        <v>41810</v>
      </c>
      <c r="B617" s="2">
        <f>YEAR(Table3[[#This Row],[Order Date]])</f>
        <v>2014</v>
      </c>
      <c r="C617" s="2">
        <f>MONTH(Table3[[#This Row],[Order Date]])</f>
        <v>6</v>
      </c>
      <c r="D617" t="s">
        <v>252</v>
      </c>
      <c r="E617" t="s">
        <v>10</v>
      </c>
      <c r="F617" t="s">
        <v>34</v>
      </c>
      <c r="G617" t="s">
        <v>74</v>
      </c>
      <c r="H617" t="s">
        <v>835</v>
      </c>
      <c r="I617">
        <v>193.07</v>
      </c>
      <c r="J617">
        <v>4</v>
      </c>
      <c r="K617">
        <v>-19.87</v>
      </c>
    </row>
    <row r="618" spans="1:11" x14ac:dyDescent="0.3">
      <c r="A618" s="1">
        <v>41810</v>
      </c>
      <c r="B618" s="2">
        <f>YEAR(Table3[[#This Row],[Order Date]])</f>
        <v>2014</v>
      </c>
      <c r="C618" s="2">
        <f>MONTH(Table3[[#This Row],[Order Date]])</f>
        <v>6</v>
      </c>
      <c r="D618" t="s">
        <v>252</v>
      </c>
      <c r="E618" t="s">
        <v>10</v>
      </c>
      <c r="F618" t="s">
        <v>11</v>
      </c>
      <c r="G618" t="s">
        <v>12</v>
      </c>
      <c r="H618" t="s">
        <v>836</v>
      </c>
      <c r="I618">
        <v>15.55</v>
      </c>
      <c r="J618">
        <v>3</v>
      </c>
      <c r="K618">
        <v>5.44</v>
      </c>
    </row>
    <row r="619" spans="1:11" x14ac:dyDescent="0.3">
      <c r="A619" s="1">
        <v>41810</v>
      </c>
      <c r="B619" s="2">
        <f>YEAR(Table3[[#This Row],[Order Date]])</f>
        <v>2014</v>
      </c>
      <c r="C619" s="2">
        <f>MONTH(Table3[[#This Row],[Order Date]])</f>
        <v>6</v>
      </c>
      <c r="D619" t="s">
        <v>252</v>
      </c>
      <c r="E619" t="s">
        <v>10</v>
      </c>
      <c r="F619" t="s">
        <v>11</v>
      </c>
      <c r="G619" t="s">
        <v>12</v>
      </c>
      <c r="H619" t="s">
        <v>240</v>
      </c>
      <c r="I619">
        <v>11.65</v>
      </c>
      <c r="J619">
        <v>2</v>
      </c>
      <c r="K619">
        <v>4.08</v>
      </c>
    </row>
    <row r="620" spans="1:11" x14ac:dyDescent="0.3">
      <c r="A620" s="1">
        <v>41810</v>
      </c>
      <c r="B620" s="2">
        <f>YEAR(Table3[[#This Row],[Order Date]])</f>
        <v>2014</v>
      </c>
      <c r="C620" s="2">
        <f>MONTH(Table3[[#This Row],[Order Date]])</f>
        <v>6</v>
      </c>
      <c r="D620" t="s">
        <v>252</v>
      </c>
      <c r="E620" t="s">
        <v>10</v>
      </c>
      <c r="F620" t="s">
        <v>39</v>
      </c>
      <c r="G620" t="s">
        <v>302</v>
      </c>
      <c r="H620" t="s">
        <v>837</v>
      </c>
      <c r="I620">
        <v>418.8</v>
      </c>
      <c r="J620">
        <v>2</v>
      </c>
      <c r="K620">
        <v>-97.72</v>
      </c>
    </row>
    <row r="621" spans="1:11" x14ac:dyDescent="0.3">
      <c r="A621" s="1">
        <v>41810</v>
      </c>
      <c r="B621" s="2">
        <f>YEAR(Table3[[#This Row],[Order Date]])</f>
        <v>2014</v>
      </c>
      <c r="C621" s="2">
        <f>MONTH(Table3[[#This Row],[Order Date]])</f>
        <v>6</v>
      </c>
      <c r="D621" t="s">
        <v>252</v>
      </c>
      <c r="E621" t="s">
        <v>10</v>
      </c>
      <c r="F621" t="s">
        <v>11</v>
      </c>
      <c r="G621" t="s">
        <v>18</v>
      </c>
      <c r="H621" t="s">
        <v>838</v>
      </c>
      <c r="I621">
        <v>509.49</v>
      </c>
      <c r="J621">
        <v>7</v>
      </c>
      <c r="K621">
        <v>-127.37</v>
      </c>
    </row>
    <row r="622" spans="1:11" x14ac:dyDescent="0.3">
      <c r="A622" s="1">
        <v>41810</v>
      </c>
      <c r="B622" s="2">
        <f>YEAR(Table3[[#This Row],[Order Date]])</f>
        <v>2014</v>
      </c>
      <c r="C622" s="2">
        <f>MONTH(Table3[[#This Row],[Order Date]])</f>
        <v>6</v>
      </c>
      <c r="D622" t="s">
        <v>839</v>
      </c>
      <c r="E622" t="s">
        <v>840</v>
      </c>
      <c r="F622" t="s">
        <v>11</v>
      </c>
      <c r="G622" t="s">
        <v>92</v>
      </c>
      <c r="H622" t="s">
        <v>746</v>
      </c>
      <c r="I622">
        <v>471.9</v>
      </c>
      <c r="J622">
        <v>6</v>
      </c>
      <c r="K622">
        <v>155.72999999999999</v>
      </c>
    </row>
    <row r="623" spans="1:11" x14ac:dyDescent="0.3">
      <c r="A623" s="1">
        <v>41810</v>
      </c>
      <c r="B623" s="2">
        <f>YEAR(Table3[[#This Row],[Order Date]])</f>
        <v>2014</v>
      </c>
      <c r="C623" s="2">
        <f>MONTH(Table3[[#This Row],[Order Date]])</f>
        <v>6</v>
      </c>
      <c r="D623" t="s">
        <v>839</v>
      </c>
      <c r="E623" t="s">
        <v>840</v>
      </c>
      <c r="F623" t="s">
        <v>11</v>
      </c>
      <c r="G623" t="s">
        <v>24</v>
      </c>
      <c r="H623" t="s">
        <v>841</v>
      </c>
      <c r="I623">
        <v>3.52</v>
      </c>
      <c r="J623">
        <v>2</v>
      </c>
      <c r="K623">
        <v>1.69</v>
      </c>
    </row>
    <row r="624" spans="1:11" x14ac:dyDescent="0.3">
      <c r="A624" s="1">
        <v>41811</v>
      </c>
      <c r="B624" s="2">
        <f>YEAR(Table3[[#This Row],[Order Date]])</f>
        <v>2014</v>
      </c>
      <c r="C624" s="2">
        <f>MONTH(Table3[[#This Row],[Order Date]])</f>
        <v>6</v>
      </c>
      <c r="D624" t="s">
        <v>667</v>
      </c>
      <c r="E624" t="s">
        <v>55</v>
      </c>
      <c r="F624" t="s">
        <v>34</v>
      </c>
      <c r="G624" t="s">
        <v>47</v>
      </c>
      <c r="H624" t="s">
        <v>842</v>
      </c>
      <c r="I624">
        <v>104.01</v>
      </c>
      <c r="J624">
        <v>1</v>
      </c>
      <c r="K624">
        <v>14.56</v>
      </c>
    </row>
    <row r="625" spans="1:11" x14ac:dyDescent="0.3">
      <c r="A625" s="1">
        <v>41811</v>
      </c>
      <c r="B625" s="2">
        <f>YEAR(Table3[[#This Row],[Order Date]])</f>
        <v>2014</v>
      </c>
      <c r="C625" s="2">
        <f>MONTH(Table3[[#This Row],[Order Date]])</f>
        <v>6</v>
      </c>
      <c r="D625" t="s">
        <v>667</v>
      </c>
      <c r="E625" t="s">
        <v>55</v>
      </c>
      <c r="F625" t="s">
        <v>39</v>
      </c>
      <c r="G625" t="s">
        <v>40</v>
      </c>
      <c r="H625" t="s">
        <v>802</v>
      </c>
      <c r="I625">
        <v>284.82</v>
      </c>
      <c r="J625">
        <v>1</v>
      </c>
      <c r="K625">
        <v>74.05</v>
      </c>
    </row>
    <row r="626" spans="1:11" x14ac:dyDescent="0.3">
      <c r="A626" s="1">
        <v>41811</v>
      </c>
      <c r="B626" s="2">
        <f>YEAR(Table3[[#This Row],[Order Date]])</f>
        <v>2014</v>
      </c>
      <c r="C626" s="2">
        <f>MONTH(Table3[[#This Row],[Order Date]])</f>
        <v>6</v>
      </c>
      <c r="D626" t="s">
        <v>667</v>
      </c>
      <c r="E626" t="s">
        <v>55</v>
      </c>
      <c r="F626" t="s">
        <v>11</v>
      </c>
      <c r="G626" t="s">
        <v>18</v>
      </c>
      <c r="H626" t="s">
        <v>843</v>
      </c>
      <c r="I626">
        <v>36.840000000000003</v>
      </c>
      <c r="J626">
        <v>3</v>
      </c>
      <c r="K626">
        <v>10.32</v>
      </c>
    </row>
    <row r="627" spans="1:11" x14ac:dyDescent="0.3">
      <c r="A627" s="1">
        <v>41811</v>
      </c>
      <c r="B627" s="2">
        <f>YEAR(Table3[[#This Row],[Order Date]])</f>
        <v>2014</v>
      </c>
      <c r="C627" s="2">
        <f>MONTH(Table3[[#This Row],[Order Date]])</f>
        <v>6</v>
      </c>
      <c r="D627" t="s">
        <v>227</v>
      </c>
      <c r="E627" t="s">
        <v>177</v>
      </c>
      <c r="F627" t="s">
        <v>39</v>
      </c>
      <c r="G627" t="s">
        <v>40</v>
      </c>
      <c r="H627" t="s">
        <v>42</v>
      </c>
      <c r="I627">
        <v>1322.93</v>
      </c>
      <c r="J627">
        <v>7</v>
      </c>
      <c r="K627">
        <v>357.19</v>
      </c>
    </row>
    <row r="628" spans="1:11" x14ac:dyDescent="0.3">
      <c r="A628" s="1">
        <v>41811</v>
      </c>
      <c r="B628" s="2">
        <f>YEAR(Table3[[#This Row],[Order Date]])</f>
        <v>2014</v>
      </c>
      <c r="C628" s="2">
        <f>MONTH(Table3[[#This Row],[Order Date]])</f>
        <v>6</v>
      </c>
      <c r="D628" t="s">
        <v>227</v>
      </c>
      <c r="E628" t="s">
        <v>177</v>
      </c>
      <c r="F628" t="s">
        <v>11</v>
      </c>
      <c r="G628" t="s">
        <v>24</v>
      </c>
      <c r="H628" t="s">
        <v>844</v>
      </c>
      <c r="I628">
        <v>3.76</v>
      </c>
      <c r="J628">
        <v>2</v>
      </c>
      <c r="K628">
        <v>1.0900000000000001</v>
      </c>
    </row>
    <row r="629" spans="1:11" x14ac:dyDescent="0.3">
      <c r="A629" s="1">
        <v>41811</v>
      </c>
      <c r="B629" s="2">
        <f>YEAR(Table3[[#This Row],[Order Date]])</f>
        <v>2014</v>
      </c>
      <c r="C629" s="2">
        <f>MONTH(Table3[[#This Row],[Order Date]])</f>
        <v>6</v>
      </c>
      <c r="D629" t="s">
        <v>655</v>
      </c>
      <c r="E629" t="s">
        <v>613</v>
      </c>
      <c r="F629" t="s">
        <v>11</v>
      </c>
      <c r="G629" t="s">
        <v>24</v>
      </c>
      <c r="H629" t="s">
        <v>845</v>
      </c>
      <c r="I629">
        <v>21.4</v>
      </c>
      <c r="J629">
        <v>5</v>
      </c>
      <c r="K629">
        <v>6.21</v>
      </c>
    </row>
    <row r="630" spans="1:11" x14ac:dyDescent="0.3">
      <c r="A630" s="1">
        <v>41811</v>
      </c>
      <c r="B630" s="2">
        <f>YEAR(Table3[[#This Row],[Order Date]])</f>
        <v>2014</v>
      </c>
      <c r="C630" s="2">
        <f>MONTH(Table3[[#This Row],[Order Date]])</f>
        <v>6</v>
      </c>
      <c r="D630" t="s">
        <v>523</v>
      </c>
      <c r="E630" t="s">
        <v>278</v>
      </c>
      <c r="F630" t="s">
        <v>11</v>
      </c>
      <c r="G630" t="s">
        <v>20</v>
      </c>
      <c r="H630" t="s">
        <v>846</v>
      </c>
      <c r="I630">
        <v>11.09</v>
      </c>
      <c r="J630">
        <v>7</v>
      </c>
      <c r="K630">
        <v>-8.1300000000000008</v>
      </c>
    </row>
    <row r="631" spans="1:11" x14ac:dyDescent="0.3">
      <c r="A631" s="1">
        <v>41811</v>
      </c>
      <c r="B631" s="2">
        <f>YEAR(Table3[[#This Row],[Order Date]])</f>
        <v>2014</v>
      </c>
      <c r="C631" s="2">
        <f>MONTH(Table3[[#This Row],[Order Date]])</f>
        <v>6</v>
      </c>
      <c r="D631" t="s">
        <v>523</v>
      </c>
      <c r="E631" t="s">
        <v>278</v>
      </c>
      <c r="F631" t="s">
        <v>11</v>
      </c>
      <c r="G631" t="s">
        <v>20</v>
      </c>
      <c r="H631" t="s">
        <v>847</v>
      </c>
      <c r="I631">
        <v>25.16</v>
      </c>
      <c r="J631">
        <v>2</v>
      </c>
      <c r="K631">
        <v>-16.78</v>
      </c>
    </row>
    <row r="632" spans="1:11" x14ac:dyDescent="0.3">
      <c r="A632" s="1">
        <v>41811</v>
      </c>
      <c r="B632" s="2">
        <f>YEAR(Table3[[#This Row],[Order Date]])</f>
        <v>2014</v>
      </c>
      <c r="C632" s="2">
        <f>MONTH(Table3[[#This Row],[Order Date]])</f>
        <v>6</v>
      </c>
      <c r="D632" t="s">
        <v>848</v>
      </c>
      <c r="E632" t="s">
        <v>23</v>
      </c>
      <c r="F632" t="s">
        <v>11</v>
      </c>
      <c r="G632" t="s">
        <v>63</v>
      </c>
      <c r="H632" t="s">
        <v>64</v>
      </c>
      <c r="I632">
        <v>24.9</v>
      </c>
      <c r="J632">
        <v>4</v>
      </c>
      <c r="K632">
        <v>8.4</v>
      </c>
    </row>
    <row r="633" spans="1:11" x14ac:dyDescent="0.3">
      <c r="A633" s="1">
        <v>41811</v>
      </c>
      <c r="B633" s="2">
        <f>YEAR(Table3[[#This Row],[Order Date]])</f>
        <v>2014</v>
      </c>
      <c r="C633" s="2">
        <f>MONTH(Table3[[#This Row],[Order Date]])</f>
        <v>6</v>
      </c>
      <c r="D633" t="s">
        <v>848</v>
      </c>
      <c r="E633" t="s">
        <v>23</v>
      </c>
      <c r="F633" t="s">
        <v>34</v>
      </c>
      <c r="G633" t="s">
        <v>47</v>
      </c>
      <c r="H633" t="s">
        <v>849</v>
      </c>
      <c r="I633">
        <v>3.98</v>
      </c>
      <c r="J633">
        <v>1</v>
      </c>
      <c r="K633">
        <v>0.65</v>
      </c>
    </row>
    <row r="634" spans="1:11" x14ac:dyDescent="0.3">
      <c r="A634" s="1">
        <v>41811</v>
      </c>
      <c r="B634" s="2">
        <f>YEAR(Table3[[#This Row],[Order Date]])</f>
        <v>2014</v>
      </c>
      <c r="C634" s="2">
        <f>MONTH(Table3[[#This Row],[Order Date]])</f>
        <v>6</v>
      </c>
      <c r="D634" t="s">
        <v>848</v>
      </c>
      <c r="E634" t="s">
        <v>23</v>
      </c>
      <c r="F634" t="s">
        <v>39</v>
      </c>
      <c r="G634" t="s">
        <v>52</v>
      </c>
      <c r="H634" t="s">
        <v>84</v>
      </c>
      <c r="I634">
        <v>95.97</v>
      </c>
      <c r="J634">
        <v>4</v>
      </c>
      <c r="K634">
        <v>28.79</v>
      </c>
    </row>
    <row r="635" spans="1:11" x14ac:dyDescent="0.3">
      <c r="A635" s="1">
        <v>41811</v>
      </c>
      <c r="B635" s="2">
        <f>YEAR(Table3[[#This Row],[Order Date]])</f>
        <v>2014</v>
      </c>
      <c r="C635" s="2">
        <f>MONTH(Table3[[#This Row],[Order Date]])</f>
        <v>6</v>
      </c>
      <c r="D635" t="s">
        <v>848</v>
      </c>
      <c r="E635" t="s">
        <v>23</v>
      </c>
      <c r="F635" t="s">
        <v>39</v>
      </c>
      <c r="G635" t="s">
        <v>302</v>
      </c>
      <c r="H635" t="s">
        <v>850</v>
      </c>
      <c r="I635">
        <v>206.99</v>
      </c>
      <c r="J635">
        <v>3</v>
      </c>
      <c r="K635">
        <v>-172.49</v>
      </c>
    </row>
    <row r="636" spans="1:11" x14ac:dyDescent="0.3">
      <c r="A636" s="1">
        <v>41811</v>
      </c>
      <c r="B636" s="2">
        <f>YEAR(Table3[[#This Row],[Order Date]])</f>
        <v>2014</v>
      </c>
      <c r="C636" s="2">
        <f>MONTH(Table3[[#This Row],[Order Date]])</f>
        <v>6</v>
      </c>
      <c r="D636" t="s">
        <v>848</v>
      </c>
      <c r="E636" t="s">
        <v>23</v>
      </c>
      <c r="F636" t="s">
        <v>11</v>
      </c>
      <c r="G636" t="s">
        <v>92</v>
      </c>
      <c r="H636" t="s">
        <v>851</v>
      </c>
      <c r="I636">
        <v>44.42</v>
      </c>
      <c r="J636">
        <v>2</v>
      </c>
      <c r="K636">
        <v>3.89</v>
      </c>
    </row>
    <row r="637" spans="1:11" x14ac:dyDescent="0.3">
      <c r="A637" s="1">
        <v>41811</v>
      </c>
      <c r="B637" s="2">
        <f>YEAR(Table3[[#This Row],[Order Date]])</f>
        <v>2014</v>
      </c>
      <c r="C637" s="2">
        <f>MONTH(Table3[[#This Row],[Order Date]])</f>
        <v>6</v>
      </c>
      <c r="D637" t="s">
        <v>848</v>
      </c>
      <c r="E637" t="s">
        <v>23</v>
      </c>
      <c r="F637" t="s">
        <v>11</v>
      </c>
      <c r="G637" t="s">
        <v>20</v>
      </c>
      <c r="H637" t="s">
        <v>852</v>
      </c>
      <c r="I637">
        <v>9.01</v>
      </c>
      <c r="J637">
        <v>2</v>
      </c>
      <c r="K637">
        <v>-7.2</v>
      </c>
    </row>
    <row r="638" spans="1:11" x14ac:dyDescent="0.3">
      <c r="A638" s="1">
        <v>41811</v>
      </c>
      <c r="B638" s="2">
        <f>YEAR(Table3[[#This Row],[Order Date]])</f>
        <v>2014</v>
      </c>
      <c r="C638" s="2">
        <f>MONTH(Table3[[#This Row],[Order Date]])</f>
        <v>6</v>
      </c>
      <c r="D638" t="s">
        <v>853</v>
      </c>
      <c r="E638" t="s">
        <v>149</v>
      </c>
      <c r="F638" t="s">
        <v>11</v>
      </c>
      <c r="G638" t="s">
        <v>12</v>
      </c>
      <c r="H638" t="s">
        <v>854</v>
      </c>
      <c r="I638">
        <v>19.649999999999999</v>
      </c>
      <c r="J638">
        <v>3</v>
      </c>
      <c r="K638">
        <v>9.0399999999999991</v>
      </c>
    </row>
    <row r="639" spans="1:11" x14ac:dyDescent="0.3">
      <c r="A639" s="1">
        <v>41811</v>
      </c>
      <c r="B639" s="2">
        <f>YEAR(Table3[[#This Row],[Order Date]])</f>
        <v>2014</v>
      </c>
      <c r="C639" s="2">
        <f>MONTH(Table3[[#This Row],[Order Date]])</f>
        <v>6</v>
      </c>
      <c r="D639" t="s">
        <v>853</v>
      </c>
      <c r="E639" t="s">
        <v>149</v>
      </c>
      <c r="F639" t="s">
        <v>39</v>
      </c>
      <c r="G639" t="s">
        <v>40</v>
      </c>
      <c r="H639" t="s">
        <v>855</v>
      </c>
      <c r="I639">
        <v>617.97</v>
      </c>
      <c r="J639">
        <v>3</v>
      </c>
      <c r="K639">
        <v>160.66999999999999</v>
      </c>
    </row>
    <row r="640" spans="1:11" x14ac:dyDescent="0.3">
      <c r="A640" s="1">
        <v>41811</v>
      </c>
      <c r="B640" s="2">
        <f>YEAR(Table3[[#This Row],[Order Date]])</f>
        <v>2014</v>
      </c>
      <c r="C640" s="2">
        <f>MONTH(Table3[[#This Row],[Order Date]])</f>
        <v>6</v>
      </c>
      <c r="D640" t="s">
        <v>853</v>
      </c>
      <c r="E640" t="s">
        <v>149</v>
      </c>
      <c r="F640" t="s">
        <v>11</v>
      </c>
      <c r="G640" t="s">
        <v>92</v>
      </c>
      <c r="H640" t="s">
        <v>206</v>
      </c>
      <c r="I640">
        <v>59.7</v>
      </c>
      <c r="J640">
        <v>3</v>
      </c>
      <c r="K640">
        <v>26.87</v>
      </c>
    </row>
    <row r="641" spans="1:11" x14ac:dyDescent="0.3">
      <c r="A641" s="1">
        <v>41811</v>
      </c>
      <c r="B641" s="2">
        <f>YEAR(Table3[[#This Row],[Order Date]])</f>
        <v>2014</v>
      </c>
      <c r="C641" s="2">
        <f>MONTH(Table3[[#This Row],[Order Date]])</f>
        <v>6</v>
      </c>
      <c r="D641" t="s">
        <v>742</v>
      </c>
      <c r="E641" t="s">
        <v>149</v>
      </c>
      <c r="F641" t="s">
        <v>39</v>
      </c>
      <c r="G641" t="s">
        <v>40</v>
      </c>
      <c r="H641" t="s">
        <v>856</v>
      </c>
      <c r="I641">
        <v>1214.8499999999999</v>
      </c>
      <c r="J641">
        <v>3</v>
      </c>
      <c r="K641">
        <v>352.31</v>
      </c>
    </row>
    <row r="642" spans="1:11" x14ac:dyDescent="0.3">
      <c r="A642" s="1">
        <v>41812</v>
      </c>
      <c r="B642" s="2">
        <f>YEAR(Table3[[#This Row],[Order Date]])</f>
        <v>2014</v>
      </c>
      <c r="C642" s="2">
        <f>MONTH(Table3[[#This Row],[Order Date]])</f>
        <v>6</v>
      </c>
      <c r="D642" t="s">
        <v>857</v>
      </c>
      <c r="E642" t="s">
        <v>278</v>
      </c>
      <c r="F642" t="s">
        <v>39</v>
      </c>
      <c r="G642" t="s">
        <v>52</v>
      </c>
      <c r="H642" t="s">
        <v>858</v>
      </c>
      <c r="I642">
        <v>196.75</v>
      </c>
      <c r="J642">
        <v>6</v>
      </c>
      <c r="K642">
        <v>56.57</v>
      </c>
    </row>
    <row r="643" spans="1:11" x14ac:dyDescent="0.3">
      <c r="A643" s="1">
        <v>41812</v>
      </c>
      <c r="B643" s="2">
        <f>YEAR(Table3[[#This Row],[Order Date]])</f>
        <v>2014</v>
      </c>
      <c r="C643" s="2">
        <f>MONTH(Table3[[#This Row],[Order Date]])</f>
        <v>6</v>
      </c>
      <c r="D643" t="s">
        <v>859</v>
      </c>
      <c r="E643" t="s">
        <v>315</v>
      </c>
      <c r="F643" t="s">
        <v>11</v>
      </c>
      <c r="G643" t="s">
        <v>18</v>
      </c>
      <c r="H643" t="s">
        <v>860</v>
      </c>
      <c r="I643">
        <v>501.81</v>
      </c>
      <c r="J643">
        <v>3</v>
      </c>
      <c r="K643">
        <v>0</v>
      </c>
    </row>
    <row r="644" spans="1:11" x14ac:dyDescent="0.3">
      <c r="A644" s="1">
        <v>41812</v>
      </c>
      <c r="B644" s="2">
        <f>YEAR(Table3[[#This Row],[Order Date]])</f>
        <v>2014</v>
      </c>
      <c r="C644" s="2">
        <f>MONTH(Table3[[#This Row],[Order Date]])</f>
        <v>6</v>
      </c>
      <c r="D644" t="s">
        <v>859</v>
      </c>
      <c r="E644" t="s">
        <v>315</v>
      </c>
      <c r="F644" t="s">
        <v>11</v>
      </c>
      <c r="G644" t="s">
        <v>18</v>
      </c>
      <c r="H644" t="s">
        <v>236</v>
      </c>
      <c r="I644">
        <v>161.94</v>
      </c>
      <c r="J644">
        <v>3</v>
      </c>
      <c r="K644">
        <v>9.7200000000000006</v>
      </c>
    </row>
    <row r="645" spans="1:11" x14ac:dyDescent="0.3">
      <c r="A645" s="1">
        <v>41812</v>
      </c>
      <c r="B645" s="2">
        <f>YEAR(Table3[[#This Row],[Order Date]])</f>
        <v>2014</v>
      </c>
      <c r="C645" s="2">
        <f>MONTH(Table3[[#This Row],[Order Date]])</f>
        <v>6</v>
      </c>
      <c r="D645" t="s">
        <v>861</v>
      </c>
      <c r="E645" t="s">
        <v>23</v>
      </c>
      <c r="F645" t="s">
        <v>34</v>
      </c>
      <c r="G645" t="s">
        <v>35</v>
      </c>
      <c r="H645" t="s">
        <v>862</v>
      </c>
      <c r="I645">
        <v>170.06</v>
      </c>
      <c r="J645">
        <v>3</v>
      </c>
      <c r="K645">
        <v>-4.8600000000000003</v>
      </c>
    </row>
    <row r="646" spans="1:11" x14ac:dyDescent="0.3">
      <c r="A646" s="1">
        <v>41812</v>
      </c>
      <c r="B646" s="2">
        <f>YEAR(Table3[[#This Row],[Order Date]])</f>
        <v>2014</v>
      </c>
      <c r="C646" s="2">
        <f>MONTH(Table3[[#This Row],[Order Date]])</f>
        <v>6</v>
      </c>
      <c r="D646" t="s">
        <v>861</v>
      </c>
      <c r="E646" t="s">
        <v>23</v>
      </c>
      <c r="F646" t="s">
        <v>39</v>
      </c>
      <c r="G646" t="s">
        <v>40</v>
      </c>
      <c r="H646" t="s">
        <v>863</v>
      </c>
      <c r="I646">
        <v>82.78</v>
      </c>
      <c r="J646">
        <v>3</v>
      </c>
      <c r="K646">
        <v>-15.18</v>
      </c>
    </row>
    <row r="647" spans="1:11" x14ac:dyDescent="0.3">
      <c r="A647" s="1">
        <v>41812</v>
      </c>
      <c r="B647" s="2">
        <f>YEAR(Table3[[#This Row],[Order Date]])</f>
        <v>2014</v>
      </c>
      <c r="C647" s="2">
        <f>MONTH(Table3[[#This Row],[Order Date]])</f>
        <v>6</v>
      </c>
      <c r="D647" t="s">
        <v>861</v>
      </c>
      <c r="E647" t="s">
        <v>23</v>
      </c>
      <c r="F647" t="s">
        <v>34</v>
      </c>
      <c r="G647" t="s">
        <v>35</v>
      </c>
      <c r="H647" t="s">
        <v>864</v>
      </c>
      <c r="I647">
        <v>853.93</v>
      </c>
      <c r="J647">
        <v>5</v>
      </c>
      <c r="K647">
        <v>0</v>
      </c>
    </row>
    <row r="648" spans="1:11" x14ac:dyDescent="0.3">
      <c r="A648" s="1">
        <v>41812</v>
      </c>
      <c r="B648" s="2">
        <f>YEAR(Table3[[#This Row],[Order Date]])</f>
        <v>2014</v>
      </c>
      <c r="C648" s="2">
        <f>MONTH(Table3[[#This Row],[Order Date]])</f>
        <v>6</v>
      </c>
      <c r="D648" t="s">
        <v>853</v>
      </c>
      <c r="E648" t="s">
        <v>95</v>
      </c>
      <c r="F648" t="s">
        <v>11</v>
      </c>
      <c r="G648" t="s">
        <v>20</v>
      </c>
      <c r="H648" t="s">
        <v>865</v>
      </c>
      <c r="I648">
        <v>8.23</v>
      </c>
      <c r="J648">
        <v>3</v>
      </c>
      <c r="K648">
        <v>-6.03</v>
      </c>
    </row>
    <row r="649" spans="1:11" x14ac:dyDescent="0.3">
      <c r="A649" s="1">
        <v>41813</v>
      </c>
      <c r="B649" s="2">
        <f>YEAR(Table3[[#This Row],[Order Date]])</f>
        <v>2014</v>
      </c>
      <c r="C649" s="2">
        <f>MONTH(Table3[[#This Row],[Order Date]])</f>
        <v>6</v>
      </c>
      <c r="D649" t="s">
        <v>866</v>
      </c>
      <c r="E649" t="s">
        <v>23</v>
      </c>
      <c r="F649" t="s">
        <v>39</v>
      </c>
      <c r="G649" t="s">
        <v>52</v>
      </c>
      <c r="H649" t="s">
        <v>867</v>
      </c>
      <c r="I649">
        <v>86.38</v>
      </c>
      <c r="J649">
        <v>3</v>
      </c>
      <c r="K649">
        <v>1.08</v>
      </c>
    </row>
    <row r="650" spans="1:11" x14ac:dyDescent="0.3">
      <c r="A650" s="1">
        <v>41813</v>
      </c>
      <c r="B650" s="2">
        <f>YEAR(Table3[[#This Row],[Order Date]])</f>
        <v>2014</v>
      </c>
      <c r="C650" s="2">
        <f>MONTH(Table3[[#This Row],[Order Date]])</f>
        <v>6</v>
      </c>
      <c r="D650" t="s">
        <v>868</v>
      </c>
      <c r="E650" t="s">
        <v>245</v>
      </c>
      <c r="F650" t="s">
        <v>11</v>
      </c>
      <c r="G650" t="s">
        <v>24</v>
      </c>
      <c r="H650" t="s">
        <v>869</v>
      </c>
      <c r="I650">
        <v>20.02</v>
      </c>
      <c r="J650">
        <v>9</v>
      </c>
      <c r="K650">
        <v>1.75</v>
      </c>
    </row>
    <row r="651" spans="1:11" x14ac:dyDescent="0.3">
      <c r="A651" s="1">
        <v>41813</v>
      </c>
      <c r="B651" s="2">
        <f>YEAR(Table3[[#This Row],[Order Date]])</f>
        <v>2014</v>
      </c>
      <c r="C651" s="2">
        <f>MONTH(Table3[[#This Row],[Order Date]])</f>
        <v>6</v>
      </c>
      <c r="D651" t="s">
        <v>868</v>
      </c>
      <c r="E651" t="s">
        <v>245</v>
      </c>
      <c r="F651" t="s">
        <v>11</v>
      </c>
      <c r="G651" t="s">
        <v>200</v>
      </c>
      <c r="H651" t="s">
        <v>870</v>
      </c>
      <c r="I651">
        <v>3.1</v>
      </c>
      <c r="J651">
        <v>1</v>
      </c>
      <c r="K651">
        <v>0.35</v>
      </c>
    </row>
    <row r="652" spans="1:11" x14ac:dyDescent="0.3">
      <c r="A652" s="1">
        <v>41814</v>
      </c>
      <c r="B652" s="2">
        <f>YEAR(Table3[[#This Row],[Order Date]])</f>
        <v>2014</v>
      </c>
      <c r="C652" s="2">
        <f>MONTH(Table3[[#This Row],[Order Date]])</f>
        <v>6</v>
      </c>
      <c r="D652" t="s">
        <v>871</v>
      </c>
      <c r="E652" t="s">
        <v>95</v>
      </c>
      <c r="F652" t="s">
        <v>34</v>
      </c>
      <c r="G652" t="s">
        <v>47</v>
      </c>
      <c r="H652" t="s">
        <v>872</v>
      </c>
      <c r="I652">
        <v>4.2699999999999996</v>
      </c>
      <c r="J652">
        <v>2</v>
      </c>
      <c r="K652">
        <v>0.96</v>
      </c>
    </row>
    <row r="653" spans="1:11" x14ac:dyDescent="0.3">
      <c r="A653" s="1">
        <v>41815</v>
      </c>
      <c r="B653" s="2">
        <f>YEAR(Table3[[#This Row],[Order Date]])</f>
        <v>2014</v>
      </c>
      <c r="C653" s="2">
        <f>MONTH(Table3[[#This Row],[Order Date]])</f>
        <v>6</v>
      </c>
      <c r="D653" t="s">
        <v>873</v>
      </c>
      <c r="E653" t="s">
        <v>27</v>
      </c>
      <c r="F653" t="s">
        <v>34</v>
      </c>
      <c r="G653" t="s">
        <v>145</v>
      </c>
      <c r="H653" t="s">
        <v>874</v>
      </c>
      <c r="I653">
        <v>447.84</v>
      </c>
      <c r="J653">
        <v>5</v>
      </c>
      <c r="K653">
        <v>11.2</v>
      </c>
    </row>
    <row r="654" spans="1:11" x14ac:dyDescent="0.3">
      <c r="A654" s="1">
        <v>41815</v>
      </c>
      <c r="B654" s="2">
        <f>YEAR(Table3[[#This Row],[Order Date]])</f>
        <v>2014</v>
      </c>
      <c r="C654" s="2">
        <f>MONTH(Table3[[#This Row],[Order Date]])</f>
        <v>6</v>
      </c>
      <c r="D654" t="s">
        <v>875</v>
      </c>
      <c r="E654" t="s">
        <v>91</v>
      </c>
      <c r="F654" t="s">
        <v>39</v>
      </c>
      <c r="G654" t="s">
        <v>40</v>
      </c>
      <c r="H654" t="s">
        <v>876</v>
      </c>
      <c r="I654">
        <v>263.95999999999998</v>
      </c>
      <c r="J654">
        <v>5</v>
      </c>
      <c r="K654">
        <v>19.8</v>
      </c>
    </row>
    <row r="655" spans="1:11" x14ac:dyDescent="0.3">
      <c r="A655" s="1">
        <v>41815</v>
      </c>
      <c r="B655" s="2">
        <f>YEAR(Table3[[#This Row],[Order Date]])</f>
        <v>2014</v>
      </c>
      <c r="C655" s="2">
        <f>MONTH(Table3[[#This Row],[Order Date]])</f>
        <v>6</v>
      </c>
      <c r="D655" t="s">
        <v>875</v>
      </c>
      <c r="E655" t="s">
        <v>91</v>
      </c>
      <c r="F655" t="s">
        <v>11</v>
      </c>
      <c r="G655" t="s">
        <v>24</v>
      </c>
      <c r="H655" t="s">
        <v>25</v>
      </c>
      <c r="I655">
        <v>71.63</v>
      </c>
      <c r="J655">
        <v>11</v>
      </c>
      <c r="K655">
        <v>17.91</v>
      </c>
    </row>
    <row r="656" spans="1:11" x14ac:dyDescent="0.3">
      <c r="A656" s="1">
        <v>41815</v>
      </c>
      <c r="B656" s="2">
        <f>YEAR(Table3[[#This Row],[Order Date]])</f>
        <v>2014</v>
      </c>
      <c r="C656" s="2">
        <f>MONTH(Table3[[#This Row],[Order Date]])</f>
        <v>6</v>
      </c>
      <c r="D656" t="s">
        <v>875</v>
      </c>
      <c r="E656" t="s">
        <v>91</v>
      </c>
      <c r="F656" t="s">
        <v>11</v>
      </c>
      <c r="G656" t="s">
        <v>24</v>
      </c>
      <c r="H656" t="s">
        <v>877</v>
      </c>
      <c r="I656">
        <v>9.33</v>
      </c>
      <c r="J656">
        <v>1</v>
      </c>
      <c r="K656">
        <v>0.82</v>
      </c>
    </row>
    <row r="657" spans="1:11" x14ac:dyDescent="0.3">
      <c r="A657" s="1">
        <v>41817</v>
      </c>
      <c r="B657" s="2">
        <f>YEAR(Table3[[#This Row],[Order Date]])</f>
        <v>2014</v>
      </c>
      <c r="C657" s="2">
        <f>MONTH(Table3[[#This Row],[Order Date]])</f>
        <v>6</v>
      </c>
      <c r="D657" t="s">
        <v>878</v>
      </c>
      <c r="E657" t="s">
        <v>329</v>
      </c>
      <c r="F657" t="s">
        <v>11</v>
      </c>
      <c r="G657" t="s">
        <v>18</v>
      </c>
      <c r="H657" t="s">
        <v>133</v>
      </c>
      <c r="I657">
        <v>306.2</v>
      </c>
      <c r="J657">
        <v>5</v>
      </c>
      <c r="K657">
        <v>0</v>
      </c>
    </row>
    <row r="658" spans="1:11" x14ac:dyDescent="0.3">
      <c r="A658" s="1">
        <v>41817</v>
      </c>
      <c r="B658" s="2">
        <f>YEAR(Table3[[#This Row],[Order Date]])</f>
        <v>2014</v>
      </c>
      <c r="C658" s="2">
        <f>MONTH(Table3[[#This Row],[Order Date]])</f>
        <v>6</v>
      </c>
      <c r="D658" t="s">
        <v>878</v>
      </c>
      <c r="E658" t="s">
        <v>329</v>
      </c>
      <c r="F658" t="s">
        <v>34</v>
      </c>
      <c r="G658" t="s">
        <v>145</v>
      </c>
      <c r="H658" t="s">
        <v>473</v>
      </c>
      <c r="I658">
        <v>85.98</v>
      </c>
      <c r="J658">
        <v>1</v>
      </c>
      <c r="K658">
        <v>22.35</v>
      </c>
    </row>
    <row r="659" spans="1:11" x14ac:dyDescent="0.3">
      <c r="A659" s="1">
        <v>41817</v>
      </c>
      <c r="B659" s="2">
        <f>YEAR(Table3[[#This Row],[Order Date]])</f>
        <v>2014</v>
      </c>
      <c r="C659" s="2">
        <f>MONTH(Table3[[#This Row],[Order Date]])</f>
        <v>6</v>
      </c>
      <c r="D659" t="s">
        <v>878</v>
      </c>
      <c r="E659" t="s">
        <v>329</v>
      </c>
      <c r="F659" t="s">
        <v>39</v>
      </c>
      <c r="G659" t="s">
        <v>52</v>
      </c>
      <c r="H659" t="s">
        <v>636</v>
      </c>
      <c r="I659">
        <v>223.96</v>
      </c>
      <c r="J659">
        <v>4</v>
      </c>
      <c r="K659">
        <v>53.75</v>
      </c>
    </row>
    <row r="660" spans="1:11" x14ac:dyDescent="0.3">
      <c r="A660" s="1">
        <v>41818</v>
      </c>
      <c r="B660" s="2">
        <f>YEAR(Table3[[#This Row],[Order Date]])</f>
        <v>2014</v>
      </c>
      <c r="C660" s="2">
        <f>MONTH(Table3[[#This Row],[Order Date]])</f>
        <v>6</v>
      </c>
      <c r="D660" t="s">
        <v>879</v>
      </c>
      <c r="E660" t="s">
        <v>23</v>
      </c>
      <c r="F660" t="s">
        <v>11</v>
      </c>
      <c r="G660" t="s">
        <v>12</v>
      </c>
      <c r="H660" t="s">
        <v>880</v>
      </c>
      <c r="I660">
        <v>41.47</v>
      </c>
      <c r="J660">
        <v>8</v>
      </c>
      <c r="K660">
        <v>14.52</v>
      </c>
    </row>
    <row r="661" spans="1:11" x14ac:dyDescent="0.3">
      <c r="A661" s="1">
        <v>41818</v>
      </c>
      <c r="B661" s="2">
        <f>YEAR(Table3[[#This Row],[Order Date]])</f>
        <v>2014</v>
      </c>
      <c r="C661" s="2">
        <f>MONTH(Table3[[#This Row],[Order Date]])</f>
        <v>6</v>
      </c>
      <c r="D661" t="s">
        <v>879</v>
      </c>
      <c r="E661" t="s">
        <v>23</v>
      </c>
      <c r="F661" t="s">
        <v>11</v>
      </c>
      <c r="G661" t="s">
        <v>20</v>
      </c>
      <c r="H661" t="s">
        <v>881</v>
      </c>
      <c r="I661">
        <v>3.17</v>
      </c>
      <c r="J661">
        <v>3</v>
      </c>
      <c r="K661">
        <v>-2.4300000000000002</v>
      </c>
    </row>
    <row r="662" spans="1:11" x14ac:dyDescent="0.3">
      <c r="A662" s="1">
        <v>41818</v>
      </c>
      <c r="B662" s="2">
        <f>YEAR(Table3[[#This Row],[Order Date]])</f>
        <v>2014</v>
      </c>
      <c r="C662" s="2">
        <f>MONTH(Table3[[#This Row],[Order Date]])</f>
        <v>6</v>
      </c>
      <c r="D662" t="s">
        <v>879</v>
      </c>
      <c r="E662" t="s">
        <v>23</v>
      </c>
      <c r="F662" t="s">
        <v>34</v>
      </c>
      <c r="G662" t="s">
        <v>35</v>
      </c>
      <c r="H662" t="s">
        <v>594</v>
      </c>
      <c r="I662">
        <v>1228.47</v>
      </c>
      <c r="J662">
        <v>5</v>
      </c>
      <c r="K662">
        <v>0</v>
      </c>
    </row>
    <row r="663" spans="1:11" x14ac:dyDescent="0.3">
      <c r="A663" s="1">
        <v>41818</v>
      </c>
      <c r="B663" s="2">
        <f>YEAR(Table3[[#This Row],[Order Date]])</f>
        <v>2014</v>
      </c>
      <c r="C663" s="2">
        <f>MONTH(Table3[[#This Row],[Order Date]])</f>
        <v>6</v>
      </c>
      <c r="D663" t="s">
        <v>879</v>
      </c>
      <c r="E663" t="s">
        <v>23</v>
      </c>
      <c r="F663" t="s">
        <v>11</v>
      </c>
      <c r="G663" t="s">
        <v>20</v>
      </c>
      <c r="H663" t="s">
        <v>168</v>
      </c>
      <c r="I663">
        <v>31.09</v>
      </c>
      <c r="J663">
        <v>3</v>
      </c>
      <c r="K663">
        <v>-22.8</v>
      </c>
    </row>
    <row r="664" spans="1:11" x14ac:dyDescent="0.3">
      <c r="A664" s="1">
        <v>41818</v>
      </c>
      <c r="B664" s="2">
        <f>YEAR(Table3[[#This Row],[Order Date]])</f>
        <v>2014</v>
      </c>
      <c r="C664" s="2">
        <f>MONTH(Table3[[#This Row],[Order Date]])</f>
        <v>6</v>
      </c>
      <c r="D664" t="s">
        <v>879</v>
      </c>
      <c r="E664" t="s">
        <v>23</v>
      </c>
      <c r="F664" t="s">
        <v>11</v>
      </c>
      <c r="G664" t="s">
        <v>12</v>
      </c>
      <c r="H664" t="s">
        <v>882</v>
      </c>
      <c r="I664">
        <v>335.52</v>
      </c>
      <c r="J664">
        <v>4</v>
      </c>
      <c r="K664">
        <v>117.43</v>
      </c>
    </row>
    <row r="665" spans="1:11" x14ac:dyDescent="0.3">
      <c r="A665" s="1">
        <v>41818</v>
      </c>
      <c r="B665" s="2">
        <f>YEAR(Table3[[#This Row],[Order Date]])</f>
        <v>2014</v>
      </c>
      <c r="C665" s="2">
        <f>MONTH(Table3[[#This Row],[Order Date]])</f>
        <v>6</v>
      </c>
      <c r="D665" t="s">
        <v>883</v>
      </c>
      <c r="E665" t="s">
        <v>110</v>
      </c>
      <c r="F665" t="s">
        <v>11</v>
      </c>
      <c r="G665" t="s">
        <v>43</v>
      </c>
      <c r="H665" t="s">
        <v>160</v>
      </c>
      <c r="I665">
        <v>6.08</v>
      </c>
      <c r="J665">
        <v>1</v>
      </c>
      <c r="K665">
        <v>3.04</v>
      </c>
    </row>
    <row r="666" spans="1:11" x14ac:dyDescent="0.3">
      <c r="A666" s="1">
        <v>41819</v>
      </c>
      <c r="B666" s="2">
        <f>YEAR(Table3[[#This Row],[Order Date]])</f>
        <v>2014</v>
      </c>
      <c r="C666" s="2">
        <f>MONTH(Table3[[#This Row],[Order Date]])</f>
        <v>6</v>
      </c>
      <c r="D666" t="s">
        <v>884</v>
      </c>
      <c r="E666" t="s">
        <v>78</v>
      </c>
      <c r="F666" t="s">
        <v>11</v>
      </c>
      <c r="G666" t="s">
        <v>24</v>
      </c>
      <c r="H666" t="s">
        <v>885</v>
      </c>
      <c r="I666">
        <v>32.76</v>
      </c>
      <c r="J666">
        <v>7</v>
      </c>
      <c r="K666">
        <v>3.69</v>
      </c>
    </row>
    <row r="667" spans="1:11" x14ac:dyDescent="0.3">
      <c r="A667" s="1">
        <v>41819</v>
      </c>
      <c r="B667" s="2">
        <f>YEAR(Table3[[#This Row],[Order Date]])</f>
        <v>2014</v>
      </c>
      <c r="C667" s="2">
        <f>MONTH(Table3[[#This Row],[Order Date]])</f>
        <v>6</v>
      </c>
      <c r="D667" t="s">
        <v>749</v>
      </c>
      <c r="E667" t="s">
        <v>149</v>
      </c>
      <c r="F667" t="s">
        <v>11</v>
      </c>
      <c r="G667" t="s">
        <v>20</v>
      </c>
      <c r="H667" t="s">
        <v>886</v>
      </c>
      <c r="I667">
        <v>13.92</v>
      </c>
      <c r="J667">
        <v>3</v>
      </c>
      <c r="K667">
        <v>4.87</v>
      </c>
    </row>
    <row r="668" spans="1:11" x14ac:dyDescent="0.3">
      <c r="A668" s="1">
        <v>41820</v>
      </c>
      <c r="B668" s="2">
        <f>YEAR(Table3[[#This Row],[Order Date]])</f>
        <v>2014</v>
      </c>
      <c r="C668" s="2">
        <f>MONTH(Table3[[#This Row],[Order Date]])</f>
        <v>6</v>
      </c>
      <c r="D668" t="s">
        <v>887</v>
      </c>
      <c r="E668" t="s">
        <v>149</v>
      </c>
      <c r="F668" t="s">
        <v>11</v>
      </c>
      <c r="G668" t="s">
        <v>20</v>
      </c>
      <c r="H668" t="s">
        <v>888</v>
      </c>
      <c r="I668">
        <v>334.77</v>
      </c>
      <c r="J668">
        <v>7</v>
      </c>
      <c r="K668">
        <v>108.8</v>
      </c>
    </row>
    <row r="669" spans="1:11" x14ac:dyDescent="0.3">
      <c r="A669" s="1">
        <v>41820</v>
      </c>
      <c r="B669" s="2">
        <f>YEAR(Table3[[#This Row],[Order Date]])</f>
        <v>2014</v>
      </c>
      <c r="C669" s="2">
        <f>MONTH(Table3[[#This Row],[Order Date]])</f>
        <v>6</v>
      </c>
      <c r="D669" t="s">
        <v>889</v>
      </c>
      <c r="E669" t="s">
        <v>15</v>
      </c>
      <c r="F669" t="s">
        <v>11</v>
      </c>
      <c r="G669" t="s">
        <v>24</v>
      </c>
      <c r="H669" t="s">
        <v>890</v>
      </c>
      <c r="I669">
        <v>5.25</v>
      </c>
      <c r="J669">
        <v>4</v>
      </c>
      <c r="K669">
        <v>1.64</v>
      </c>
    </row>
    <row r="670" spans="1:11" x14ac:dyDescent="0.3">
      <c r="A670" s="1">
        <v>41820</v>
      </c>
      <c r="B670" s="2">
        <f>YEAR(Table3[[#This Row],[Order Date]])</f>
        <v>2014</v>
      </c>
      <c r="C670" s="2">
        <f>MONTH(Table3[[#This Row],[Order Date]])</f>
        <v>6</v>
      </c>
      <c r="D670" t="s">
        <v>891</v>
      </c>
      <c r="E670" t="s">
        <v>27</v>
      </c>
      <c r="F670" t="s">
        <v>11</v>
      </c>
      <c r="G670" t="s">
        <v>24</v>
      </c>
      <c r="H670" t="s">
        <v>258</v>
      </c>
      <c r="I670">
        <v>32.4</v>
      </c>
      <c r="J670">
        <v>5</v>
      </c>
      <c r="K670">
        <v>10.37</v>
      </c>
    </row>
    <row r="671" spans="1:11" x14ac:dyDescent="0.3">
      <c r="A671" s="1">
        <v>41820</v>
      </c>
      <c r="B671" s="2">
        <f>YEAR(Table3[[#This Row],[Order Date]])</f>
        <v>2014</v>
      </c>
      <c r="C671" s="2">
        <f>MONTH(Table3[[#This Row],[Order Date]])</f>
        <v>6</v>
      </c>
      <c r="D671" t="s">
        <v>892</v>
      </c>
      <c r="E671" t="s">
        <v>10</v>
      </c>
      <c r="F671" t="s">
        <v>11</v>
      </c>
      <c r="G671" t="s">
        <v>12</v>
      </c>
      <c r="H671" t="s">
        <v>28</v>
      </c>
      <c r="I671">
        <v>25.92</v>
      </c>
      <c r="J671">
        <v>5</v>
      </c>
      <c r="K671">
        <v>9.07</v>
      </c>
    </row>
    <row r="672" spans="1:11" x14ac:dyDescent="0.3">
      <c r="A672" s="1">
        <v>41820</v>
      </c>
      <c r="B672" s="2">
        <f>YEAR(Table3[[#This Row],[Order Date]])</f>
        <v>2014</v>
      </c>
      <c r="C672" s="2">
        <f>MONTH(Table3[[#This Row],[Order Date]])</f>
        <v>6</v>
      </c>
      <c r="D672" t="s">
        <v>892</v>
      </c>
      <c r="E672" t="s">
        <v>10</v>
      </c>
      <c r="F672" t="s">
        <v>11</v>
      </c>
      <c r="G672" t="s">
        <v>43</v>
      </c>
      <c r="H672" t="s">
        <v>160</v>
      </c>
      <c r="I672">
        <v>21.31</v>
      </c>
      <c r="J672">
        <v>6</v>
      </c>
      <c r="K672">
        <v>7.19</v>
      </c>
    </row>
    <row r="673" spans="1:11" x14ac:dyDescent="0.3">
      <c r="A673" s="1">
        <v>41820</v>
      </c>
      <c r="B673" s="2">
        <f>YEAR(Table3[[#This Row],[Order Date]])</f>
        <v>2014</v>
      </c>
      <c r="C673" s="2">
        <f>MONTH(Table3[[#This Row],[Order Date]])</f>
        <v>6</v>
      </c>
      <c r="D673" t="s">
        <v>602</v>
      </c>
      <c r="E673" t="s">
        <v>149</v>
      </c>
      <c r="F673" t="s">
        <v>11</v>
      </c>
      <c r="G673" t="s">
        <v>20</v>
      </c>
      <c r="H673" t="s">
        <v>893</v>
      </c>
      <c r="I673">
        <v>2.69</v>
      </c>
      <c r="J673">
        <v>1</v>
      </c>
      <c r="K673">
        <v>0.84</v>
      </c>
    </row>
    <row r="674" spans="1:11" x14ac:dyDescent="0.3">
      <c r="A674" s="1">
        <v>41820</v>
      </c>
      <c r="B674" s="2">
        <f>YEAR(Table3[[#This Row],[Order Date]])</f>
        <v>2014</v>
      </c>
      <c r="C674" s="2">
        <f>MONTH(Table3[[#This Row],[Order Date]])</f>
        <v>6</v>
      </c>
      <c r="D674" t="s">
        <v>602</v>
      </c>
      <c r="E674" t="s">
        <v>149</v>
      </c>
      <c r="F674" t="s">
        <v>11</v>
      </c>
      <c r="G674" t="s">
        <v>24</v>
      </c>
      <c r="H674" t="s">
        <v>894</v>
      </c>
      <c r="I674">
        <v>6.6</v>
      </c>
      <c r="J674">
        <v>3</v>
      </c>
      <c r="K674">
        <v>2.9</v>
      </c>
    </row>
    <row r="675" spans="1:11" x14ac:dyDescent="0.3">
      <c r="A675" s="1">
        <v>41820</v>
      </c>
      <c r="B675" s="2">
        <f>YEAR(Table3[[#This Row],[Order Date]])</f>
        <v>2014</v>
      </c>
      <c r="C675" s="2">
        <f>MONTH(Table3[[#This Row],[Order Date]])</f>
        <v>6</v>
      </c>
      <c r="D675" t="s">
        <v>895</v>
      </c>
      <c r="E675" t="s">
        <v>245</v>
      </c>
      <c r="F675" t="s">
        <v>11</v>
      </c>
      <c r="G675" t="s">
        <v>12</v>
      </c>
      <c r="H675" t="s">
        <v>896</v>
      </c>
      <c r="I675">
        <v>310.69</v>
      </c>
      <c r="J675">
        <v>7</v>
      </c>
      <c r="K675">
        <v>108.74</v>
      </c>
    </row>
    <row r="676" spans="1:11" x14ac:dyDescent="0.3">
      <c r="A676" s="1">
        <v>41821</v>
      </c>
      <c r="B676" s="2">
        <f>YEAR(Table3[[#This Row],[Order Date]])</f>
        <v>2014</v>
      </c>
      <c r="C676" s="2">
        <f>MONTH(Table3[[#This Row],[Order Date]])</f>
        <v>7</v>
      </c>
      <c r="D676" t="s">
        <v>407</v>
      </c>
      <c r="E676" t="s">
        <v>164</v>
      </c>
      <c r="F676" t="s">
        <v>11</v>
      </c>
      <c r="G676" t="s">
        <v>20</v>
      </c>
      <c r="H676" t="s">
        <v>897</v>
      </c>
      <c r="I676">
        <v>19.920000000000002</v>
      </c>
      <c r="J676">
        <v>5</v>
      </c>
      <c r="K676">
        <v>6.97</v>
      </c>
    </row>
    <row r="677" spans="1:11" x14ac:dyDescent="0.3">
      <c r="A677" s="1">
        <v>41821</v>
      </c>
      <c r="B677" s="2">
        <f>YEAR(Table3[[#This Row],[Order Date]])</f>
        <v>2014</v>
      </c>
      <c r="C677" s="2">
        <f>MONTH(Table3[[#This Row],[Order Date]])</f>
        <v>7</v>
      </c>
      <c r="D677" t="s">
        <v>743</v>
      </c>
      <c r="E677" t="s">
        <v>123</v>
      </c>
      <c r="F677" t="s">
        <v>39</v>
      </c>
      <c r="G677" t="s">
        <v>40</v>
      </c>
      <c r="H677" t="s">
        <v>898</v>
      </c>
      <c r="I677">
        <v>575.91999999999996</v>
      </c>
      <c r="J677">
        <v>2</v>
      </c>
      <c r="K677">
        <v>71.989999999999995</v>
      </c>
    </row>
    <row r="678" spans="1:11" x14ac:dyDescent="0.3">
      <c r="A678" s="1">
        <v>41821</v>
      </c>
      <c r="B678" s="2">
        <f>YEAR(Table3[[#This Row],[Order Date]])</f>
        <v>2014</v>
      </c>
      <c r="C678" s="2">
        <f>MONTH(Table3[[#This Row],[Order Date]])</f>
        <v>7</v>
      </c>
      <c r="D678" t="s">
        <v>743</v>
      </c>
      <c r="E678" t="s">
        <v>123</v>
      </c>
      <c r="F678" t="s">
        <v>11</v>
      </c>
      <c r="G678" t="s">
        <v>20</v>
      </c>
      <c r="H678" t="s">
        <v>899</v>
      </c>
      <c r="I678">
        <v>5.18</v>
      </c>
      <c r="J678">
        <v>6</v>
      </c>
      <c r="K678">
        <v>-3.63</v>
      </c>
    </row>
    <row r="679" spans="1:11" x14ac:dyDescent="0.3">
      <c r="A679" s="1">
        <v>41822</v>
      </c>
      <c r="B679" s="2">
        <f>YEAR(Table3[[#This Row],[Order Date]])</f>
        <v>2014</v>
      </c>
      <c r="C679" s="2">
        <f>MONTH(Table3[[#This Row],[Order Date]])</f>
        <v>7</v>
      </c>
      <c r="D679" t="s">
        <v>900</v>
      </c>
      <c r="E679" t="s">
        <v>177</v>
      </c>
      <c r="F679" t="s">
        <v>39</v>
      </c>
      <c r="G679" t="s">
        <v>40</v>
      </c>
      <c r="H679" t="s">
        <v>901</v>
      </c>
      <c r="I679">
        <v>73.98</v>
      </c>
      <c r="J679">
        <v>2</v>
      </c>
      <c r="K679">
        <v>19.97</v>
      </c>
    </row>
    <row r="680" spans="1:11" x14ac:dyDescent="0.3">
      <c r="A680" s="1">
        <v>41822</v>
      </c>
      <c r="B680" s="2">
        <f>YEAR(Table3[[#This Row],[Order Date]])</f>
        <v>2014</v>
      </c>
      <c r="C680" s="2">
        <f>MONTH(Table3[[#This Row],[Order Date]])</f>
        <v>7</v>
      </c>
      <c r="D680" t="s">
        <v>900</v>
      </c>
      <c r="E680" t="s">
        <v>177</v>
      </c>
      <c r="F680" t="s">
        <v>11</v>
      </c>
      <c r="G680" t="s">
        <v>24</v>
      </c>
      <c r="H680" t="s">
        <v>645</v>
      </c>
      <c r="I680">
        <v>5.58</v>
      </c>
      <c r="J680">
        <v>1</v>
      </c>
      <c r="K680">
        <v>2.1800000000000002</v>
      </c>
    </row>
    <row r="681" spans="1:11" x14ac:dyDescent="0.3">
      <c r="A681" s="1">
        <v>41824</v>
      </c>
      <c r="B681" s="2">
        <f>YEAR(Table3[[#This Row],[Order Date]])</f>
        <v>2014</v>
      </c>
      <c r="C681" s="2">
        <f>MONTH(Table3[[#This Row],[Order Date]])</f>
        <v>7</v>
      </c>
      <c r="D681" t="s">
        <v>445</v>
      </c>
      <c r="E681" t="s">
        <v>278</v>
      </c>
      <c r="F681" t="s">
        <v>11</v>
      </c>
      <c r="G681" t="s">
        <v>12</v>
      </c>
      <c r="H681" t="s">
        <v>482</v>
      </c>
      <c r="I681">
        <v>177.54</v>
      </c>
      <c r="J681">
        <v>4</v>
      </c>
      <c r="K681">
        <v>62.14</v>
      </c>
    </row>
    <row r="682" spans="1:11" x14ac:dyDescent="0.3">
      <c r="A682" s="1">
        <v>41824</v>
      </c>
      <c r="B682" s="2">
        <f>YEAR(Table3[[#This Row],[Order Date]])</f>
        <v>2014</v>
      </c>
      <c r="C682" s="2">
        <f>MONTH(Table3[[#This Row],[Order Date]])</f>
        <v>7</v>
      </c>
      <c r="D682" t="s">
        <v>445</v>
      </c>
      <c r="E682" t="s">
        <v>278</v>
      </c>
      <c r="F682" t="s">
        <v>11</v>
      </c>
      <c r="G682" t="s">
        <v>92</v>
      </c>
      <c r="H682" t="s">
        <v>93</v>
      </c>
      <c r="I682">
        <v>32.43</v>
      </c>
      <c r="J682">
        <v>2</v>
      </c>
      <c r="K682">
        <v>3.24</v>
      </c>
    </row>
    <row r="683" spans="1:11" x14ac:dyDescent="0.3">
      <c r="A683" s="1">
        <v>41824</v>
      </c>
      <c r="B683" s="2">
        <f>YEAR(Table3[[#This Row],[Order Date]])</f>
        <v>2014</v>
      </c>
      <c r="C683" s="2">
        <f>MONTH(Table3[[#This Row],[Order Date]])</f>
        <v>7</v>
      </c>
      <c r="D683" t="s">
        <v>902</v>
      </c>
      <c r="E683" t="s">
        <v>55</v>
      </c>
      <c r="F683" t="s">
        <v>11</v>
      </c>
      <c r="G683" t="s">
        <v>12</v>
      </c>
      <c r="H683" t="s">
        <v>903</v>
      </c>
      <c r="I683">
        <v>21.84</v>
      </c>
      <c r="J683">
        <v>3</v>
      </c>
      <c r="K683">
        <v>10.92</v>
      </c>
    </row>
    <row r="684" spans="1:11" x14ac:dyDescent="0.3">
      <c r="A684" s="1">
        <v>41824</v>
      </c>
      <c r="B684" s="2">
        <f>YEAR(Table3[[#This Row],[Order Date]])</f>
        <v>2014</v>
      </c>
      <c r="C684" s="2">
        <f>MONTH(Table3[[#This Row],[Order Date]])</f>
        <v>7</v>
      </c>
      <c r="D684" t="s">
        <v>902</v>
      </c>
      <c r="E684" t="s">
        <v>55</v>
      </c>
      <c r="F684" t="s">
        <v>11</v>
      </c>
      <c r="G684" t="s">
        <v>20</v>
      </c>
      <c r="H684" t="s">
        <v>436</v>
      </c>
      <c r="I684">
        <v>15.6</v>
      </c>
      <c r="J684">
        <v>5</v>
      </c>
      <c r="K684">
        <v>7.64</v>
      </c>
    </row>
    <row r="685" spans="1:11" x14ac:dyDescent="0.3">
      <c r="A685" s="1">
        <v>41825</v>
      </c>
      <c r="B685" s="2">
        <f>YEAR(Table3[[#This Row],[Order Date]])</f>
        <v>2014</v>
      </c>
      <c r="C685" s="2">
        <f>MONTH(Table3[[#This Row],[Order Date]])</f>
        <v>7</v>
      </c>
      <c r="D685" t="s">
        <v>904</v>
      </c>
      <c r="E685" t="s">
        <v>329</v>
      </c>
      <c r="F685" t="s">
        <v>39</v>
      </c>
      <c r="G685" t="s">
        <v>52</v>
      </c>
      <c r="H685" t="s">
        <v>905</v>
      </c>
      <c r="I685">
        <v>479.97</v>
      </c>
      <c r="J685">
        <v>3</v>
      </c>
      <c r="K685">
        <v>163.19</v>
      </c>
    </row>
    <row r="686" spans="1:11" x14ac:dyDescent="0.3">
      <c r="A686" s="1">
        <v>41825</v>
      </c>
      <c r="B686" s="2">
        <f>YEAR(Table3[[#This Row],[Order Date]])</f>
        <v>2014</v>
      </c>
      <c r="C686" s="2">
        <f>MONTH(Table3[[#This Row],[Order Date]])</f>
        <v>7</v>
      </c>
      <c r="D686" t="s">
        <v>904</v>
      </c>
      <c r="E686" t="s">
        <v>329</v>
      </c>
      <c r="F686" t="s">
        <v>11</v>
      </c>
      <c r="G686" t="s">
        <v>16</v>
      </c>
      <c r="H686" t="s">
        <v>906</v>
      </c>
      <c r="I686">
        <v>14.62</v>
      </c>
      <c r="J686">
        <v>2</v>
      </c>
      <c r="K686">
        <v>6.87</v>
      </c>
    </row>
    <row r="687" spans="1:11" x14ac:dyDescent="0.3">
      <c r="A687" s="1">
        <v>41825</v>
      </c>
      <c r="B687" s="2">
        <f>YEAR(Table3[[#This Row],[Order Date]])</f>
        <v>2014</v>
      </c>
      <c r="C687" s="2">
        <f>MONTH(Table3[[#This Row],[Order Date]])</f>
        <v>7</v>
      </c>
      <c r="D687" t="s">
        <v>904</v>
      </c>
      <c r="E687" t="s">
        <v>329</v>
      </c>
      <c r="F687" t="s">
        <v>11</v>
      </c>
      <c r="G687" t="s">
        <v>12</v>
      </c>
      <c r="H687" t="s">
        <v>880</v>
      </c>
      <c r="I687">
        <v>19.440000000000001</v>
      </c>
      <c r="J687">
        <v>3</v>
      </c>
      <c r="K687">
        <v>9.33</v>
      </c>
    </row>
    <row r="688" spans="1:11" x14ac:dyDescent="0.3">
      <c r="A688" s="1">
        <v>41825</v>
      </c>
      <c r="B688" s="2">
        <f>YEAR(Table3[[#This Row],[Order Date]])</f>
        <v>2014</v>
      </c>
      <c r="C688" s="2">
        <f>MONTH(Table3[[#This Row],[Order Date]])</f>
        <v>7</v>
      </c>
      <c r="D688" t="s">
        <v>907</v>
      </c>
      <c r="E688" t="s">
        <v>10</v>
      </c>
      <c r="F688" t="s">
        <v>11</v>
      </c>
      <c r="G688" t="s">
        <v>18</v>
      </c>
      <c r="H688" t="s">
        <v>908</v>
      </c>
      <c r="I688">
        <v>220.78</v>
      </c>
      <c r="J688">
        <v>3</v>
      </c>
      <c r="K688">
        <v>-44.16</v>
      </c>
    </row>
    <row r="689" spans="1:11" x14ac:dyDescent="0.3">
      <c r="A689" s="1">
        <v>41825</v>
      </c>
      <c r="B689" s="2">
        <f>YEAR(Table3[[#This Row],[Order Date]])</f>
        <v>2014</v>
      </c>
      <c r="C689" s="2">
        <f>MONTH(Table3[[#This Row],[Order Date]])</f>
        <v>7</v>
      </c>
      <c r="D689" t="s">
        <v>907</v>
      </c>
      <c r="E689" t="s">
        <v>10</v>
      </c>
      <c r="F689" t="s">
        <v>11</v>
      </c>
      <c r="G689" t="s">
        <v>18</v>
      </c>
      <c r="H689" t="s">
        <v>909</v>
      </c>
      <c r="I689">
        <v>281.42</v>
      </c>
      <c r="J689">
        <v>11</v>
      </c>
      <c r="K689">
        <v>-35.18</v>
      </c>
    </row>
    <row r="690" spans="1:11" x14ac:dyDescent="0.3">
      <c r="A690" s="1">
        <v>41825</v>
      </c>
      <c r="B690" s="2">
        <f>YEAR(Table3[[#This Row],[Order Date]])</f>
        <v>2014</v>
      </c>
      <c r="C690" s="2">
        <f>MONTH(Table3[[#This Row],[Order Date]])</f>
        <v>7</v>
      </c>
      <c r="D690" t="s">
        <v>910</v>
      </c>
      <c r="E690" t="s">
        <v>27</v>
      </c>
      <c r="F690" t="s">
        <v>11</v>
      </c>
      <c r="G690" t="s">
        <v>20</v>
      </c>
      <c r="H690" t="s">
        <v>911</v>
      </c>
      <c r="I690">
        <v>180.96</v>
      </c>
      <c r="J690">
        <v>6</v>
      </c>
      <c r="K690">
        <v>67.86</v>
      </c>
    </row>
    <row r="691" spans="1:11" x14ac:dyDescent="0.3">
      <c r="A691" s="1">
        <v>41825</v>
      </c>
      <c r="B691" s="2">
        <f>YEAR(Table3[[#This Row],[Order Date]])</f>
        <v>2014</v>
      </c>
      <c r="C691" s="2">
        <f>MONTH(Table3[[#This Row],[Order Date]])</f>
        <v>7</v>
      </c>
      <c r="D691" t="s">
        <v>90</v>
      </c>
      <c r="E691" t="s">
        <v>120</v>
      </c>
      <c r="F691" t="s">
        <v>11</v>
      </c>
      <c r="G691" t="s">
        <v>24</v>
      </c>
      <c r="H691" t="s">
        <v>798</v>
      </c>
      <c r="I691">
        <v>4.37</v>
      </c>
      <c r="J691">
        <v>3</v>
      </c>
      <c r="K691">
        <v>0.38</v>
      </c>
    </row>
    <row r="692" spans="1:11" x14ac:dyDescent="0.3">
      <c r="A692" s="1">
        <v>41825</v>
      </c>
      <c r="B692" s="2">
        <f>YEAR(Table3[[#This Row],[Order Date]])</f>
        <v>2014</v>
      </c>
      <c r="C692" s="2">
        <f>MONTH(Table3[[#This Row],[Order Date]])</f>
        <v>7</v>
      </c>
      <c r="D692" t="s">
        <v>912</v>
      </c>
      <c r="E692" t="s">
        <v>123</v>
      </c>
      <c r="F692" t="s">
        <v>34</v>
      </c>
      <c r="G692" t="s">
        <v>47</v>
      </c>
      <c r="H692" t="s">
        <v>913</v>
      </c>
      <c r="I692">
        <v>19.52</v>
      </c>
      <c r="J692">
        <v>2</v>
      </c>
      <c r="K692">
        <v>5.37</v>
      </c>
    </row>
    <row r="693" spans="1:11" x14ac:dyDescent="0.3">
      <c r="A693" s="1">
        <v>41825</v>
      </c>
      <c r="B693" s="2">
        <f>YEAR(Table3[[#This Row],[Order Date]])</f>
        <v>2014</v>
      </c>
      <c r="C693" s="2">
        <f>MONTH(Table3[[#This Row],[Order Date]])</f>
        <v>7</v>
      </c>
      <c r="D693" t="s">
        <v>912</v>
      </c>
      <c r="E693" t="s">
        <v>123</v>
      </c>
      <c r="F693" t="s">
        <v>11</v>
      </c>
      <c r="G693" t="s">
        <v>20</v>
      </c>
      <c r="H693" t="s">
        <v>914</v>
      </c>
      <c r="I693">
        <v>9.81</v>
      </c>
      <c r="J693">
        <v>5</v>
      </c>
      <c r="K693">
        <v>-6.87</v>
      </c>
    </row>
    <row r="694" spans="1:11" x14ac:dyDescent="0.3">
      <c r="A694" s="1">
        <v>41825</v>
      </c>
      <c r="B694" s="2">
        <f>YEAR(Table3[[#This Row],[Order Date]])</f>
        <v>2014</v>
      </c>
      <c r="C694" s="2">
        <f>MONTH(Table3[[#This Row],[Order Date]])</f>
        <v>7</v>
      </c>
      <c r="D694" t="s">
        <v>912</v>
      </c>
      <c r="E694" t="s">
        <v>123</v>
      </c>
      <c r="F694" t="s">
        <v>34</v>
      </c>
      <c r="G694" t="s">
        <v>47</v>
      </c>
      <c r="H694" t="s">
        <v>444</v>
      </c>
      <c r="I694">
        <v>213.22</v>
      </c>
      <c r="J694">
        <v>3</v>
      </c>
      <c r="K694">
        <v>15.99</v>
      </c>
    </row>
    <row r="695" spans="1:11" x14ac:dyDescent="0.3">
      <c r="A695" s="1">
        <v>41826</v>
      </c>
      <c r="B695" s="2">
        <f>YEAR(Table3[[#This Row],[Order Date]])</f>
        <v>2014</v>
      </c>
      <c r="C695" s="2">
        <f>MONTH(Table3[[#This Row],[Order Date]])</f>
        <v>7</v>
      </c>
      <c r="D695" t="s">
        <v>915</v>
      </c>
      <c r="E695" t="s">
        <v>149</v>
      </c>
      <c r="F695" t="s">
        <v>39</v>
      </c>
      <c r="G695" t="s">
        <v>603</v>
      </c>
      <c r="H695" t="s">
        <v>916</v>
      </c>
      <c r="I695">
        <v>559.99</v>
      </c>
      <c r="J695">
        <v>1</v>
      </c>
      <c r="K695">
        <v>175</v>
      </c>
    </row>
    <row r="696" spans="1:11" x14ac:dyDescent="0.3">
      <c r="A696" s="1">
        <v>41826</v>
      </c>
      <c r="B696" s="2">
        <f>YEAR(Table3[[#This Row],[Order Date]])</f>
        <v>2014</v>
      </c>
      <c r="C696" s="2">
        <f>MONTH(Table3[[#This Row],[Order Date]])</f>
        <v>7</v>
      </c>
      <c r="D696" t="s">
        <v>917</v>
      </c>
      <c r="E696" t="s">
        <v>27</v>
      </c>
      <c r="F696" t="s">
        <v>34</v>
      </c>
      <c r="G696" t="s">
        <v>35</v>
      </c>
      <c r="H696" t="s">
        <v>918</v>
      </c>
      <c r="I696">
        <v>478.48</v>
      </c>
      <c r="J696">
        <v>2</v>
      </c>
      <c r="K696">
        <v>47.85</v>
      </c>
    </row>
    <row r="697" spans="1:11" x14ac:dyDescent="0.3">
      <c r="A697" s="1">
        <v>41827</v>
      </c>
      <c r="B697" s="2">
        <f>YEAR(Table3[[#This Row],[Order Date]])</f>
        <v>2014</v>
      </c>
      <c r="C697" s="2">
        <f>MONTH(Table3[[#This Row],[Order Date]])</f>
        <v>7</v>
      </c>
      <c r="D697" t="s">
        <v>537</v>
      </c>
      <c r="E697" t="s">
        <v>23</v>
      </c>
      <c r="F697" t="s">
        <v>34</v>
      </c>
      <c r="G697" t="s">
        <v>35</v>
      </c>
      <c r="H697" t="s">
        <v>919</v>
      </c>
      <c r="I697">
        <v>172.19</v>
      </c>
      <c r="J697">
        <v>2</v>
      </c>
      <c r="K697">
        <v>-46.74</v>
      </c>
    </row>
    <row r="698" spans="1:11" x14ac:dyDescent="0.3">
      <c r="A698" s="1">
        <v>41827</v>
      </c>
      <c r="B698" s="2">
        <f>YEAR(Table3[[#This Row],[Order Date]])</f>
        <v>2014</v>
      </c>
      <c r="C698" s="2">
        <f>MONTH(Table3[[#This Row],[Order Date]])</f>
        <v>7</v>
      </c>
      <c r="D698" t="s">
        <v>537</v>
      </c>
      <c r="E698" t="s">
        <v>23</v>
      </c>
      <c r="F698" t="s">
        <v>34</v>
      </c>
      <c r="G698" t="s">
        <v>47</v>
      </c>
      <c r="H698" t="s">
        <v>920</v>
      </c>
      <c r="I698">
        <v>69.010000000000005</v>
      </c>
      <c r="J698">
        <v>2</v>
      </c>
      <c r="K698">
        <v>12.08</v>
      </c>
    </row>
    <row r="699" spans="1:11" x14ac:dyDescent="0.3">
      <c r="A699" s="1">
        <v>41828</v>
      </c>
      <c r="B699" s="2">
        <f>YEAR(Table3[[#This Row],[Order Date]])</f>
        <v>2014</v>
      </c>
      <c r="C699" s="2">
        <f>MONTH(Table3[[#This Row],[Order Date]])</f>
        <v>7</v>
      </c>
      <c r="D699" t="s">
        <v>921</v>
      </c>
      <c r="E699" t="s">
        <v>149</v>
      </c>
      <c r="F699" t="s">
        <v>34</v>
      </c>
      <c r="G699" t="s">
        <v>35</v>
      </c>
      <c r="H699" t="s">
        <v>793</v>
      </c>
      <c r="I699">
        <v>63.88</v>
      </c>
      <c r="J699">
        <v>1</v>
      </c>
      <c r="K699">
        <v>10.65</v>
      </c>
    </row>
    <row r="700" spans="1:11" x14ac:dyDescent="0.3">
      <c r="A700" s="1">
        <v>41828</v>
      </c>
      <c r="B700" s="2">
        <f>YEAR(Table3[[#This Row],[Order Date]])</f>
        <v>2014</v>
      </c>
      <c r="C700" s="2">
        <f>MONTH(Table3[[#This Row],[Order Date]])</f>
        <v>7</v>
      </c>
      <c r="D700" t="s">
        <v>922</v>
      </c>
      <c r="E700" t="s">
        <v>27</v>
      </c>
      <c r="F700" t="s">
        <v>34</v>
      </c>
      <c r="G700" t="s">
        <v>145</v>
      </c>
      <c r="H700" t="s">
        <v>183</v>
      </c>
      <c r="I700">
        <v>502.49</v>
      </c>
      <c r="J700">
        <v>3</v>
      </c>
      <c r="K700">
        <v>-87.94</v>
      </c>
    </row>
    <row r="701" spans="1:11" x14ac:dyDescent="0.3">
      <c r="A701" s="1">
        <v>41828</v>
      </c>
      <c r="B701" s="2">
        <f>YEAR(Table3[[#This Row],[Order Date]])</f>
        <v>2014</v>
      </c>
      <c r="C701" s="2">
        <f>MONTH(Table3[[#This Row],[Order Date]])</f>
        <v>7</v>
      </c>
      <c r="D701" t="s">
        <v>922</v>
      </c>
      <c r="E701" t="s">
        <v>27</v>
      </c>
      <c r="F701" t="s">
        <v>11</v>
      </c>
      <c r="G701" t="s">
        <v>20</v>
      </c>
      <c r="H701" t="s">
        <v>362</v>
      </c>
      <c r="I701">
        <v>196.7</v>
      </c>
      <c r="J701">
        <v>6</v>
      </c>
      <c r="K701">
        <v>68.849999999999994</v>
      </c>
    </row>
    <row r="702" spans="1:11" x14ac:dyDescent="0.3">
      <c r="A702" s="1">
        <v>41829</v>
      </c>
      <c r="B702" s="2">
        <f>YEAR(Table3[[#This Row],[Order Date]])</f>
        <v>2014</v>
      </c>
      <c r="C702" s="2">
        <f>MONTH(Table3[[#This Row],[Order Date]])</f>
        <v>7</v>
      </c>
      <c r="D702" t="s">
        <v>923</v>
      </c>
      <c r="E702" t="s">
        <v>10</v>
      </c>
      <c r="F702" t="s">
        <v>11</v>
      </c>
      <c r="G702" t="s">
        <v>12</v>
      </c>
      <c r="H702" t="s">
        <v>134</v>
      </c>
      <c r="I702">
        <v>10.37</v>
      </c>
      <c r="J702">
        <v>2</v>
      </c>
      <c r="K702">
        <v>3.63</v>
      </c>
    </row>
    <row r="703" spans="1:11" x14ac:dyDescent="0.3">
      <c r="A703" s="1">
        <v>41829</v>
      </c>
      <c r="B703" s="2">
        <f>YEAR(Table3[[#This Row],[Order Date]])</f>
        <v>2014</v>
      </c>
      <c r="C703" s="2">
        <f>MONTH(Table3[[#This Row],[Order Date]])</f>
        <v>7</v>
      </c>
      <c r="D703" t="s">
        <v>923</v>
      </c>
      <c r="E703" t="s">
        <v>10</v>
      </c>
      <c r="F703" t="s">
        <v>11</v>
      </c>
      <c r="G703" t="s">
        <v>12</v>
      </c>
      <c r="H703" t="s">
        <v>924</v>
      </c>
      <c r="I703">
        <v>14.35</v>
      </c>
      <c r="J703">
        <v>3</v>
      </c>
      <c r="K703">
        <v>4.49</v>
      </c>
    </row>
    <row r="704" spans="1:11" x14ac:dyDescent="0.3">
      <c r="A704" s="1">
        <v>41829</v>
      </c>
      <c r="B704" s="2">
        <f>YEAR(Table3[[#This Row],[Order Date]])</f>
        <v>2014</v>
      </c>
      <c r="C704" s="2">
        <f>MONTH(Table3[[#This Row],[Order Date]])</f>
        <v>7</v>
      </c>
      <c r="D704" t="s">
        <v>925</v>
      </c>
      <c r="E704" t="s">
        <v>27</v>
      </c>
      <c r="F704" t="s">
        <v>11</v>
      </c>
      <c r="G704" t="s">
        <v>16</v>
      </c>
      <c r="H704" t="s">
        <v>926</v>
      </c>
      <c r="I704">
        <v>2.88</v>
      </c>
      <c r="J704">
        <v>1</v>
      </c>
      <c r="K704">
        <v>1.41</v>
      </c>
    </row>
    <row r="705" spans="1:11" x14ac:dyDescent="0.3">
      <c r="A705" s="1">
        <v>41829</v>
      </c>
      <c r="B705" s="2">
        <f>YEAR(Table3[[#This Row],[Order Date]])</f>
        <v>2014</v>
      </c>
      <c r="C705" s="2">
        <f>MONTH(Table3[[#This Row],[Order Date]])</f>
        <v>7</v>
      </c>
      <c r="D705" t="s">
        <v>925</v>
      </c>
      <c r="E705" t="s">
        <v>27</v>
      </c>
      <c r="F705" t="s">
        <v>11</v>
      </c>
      <c r="G705" t="s">
        <v>20</v>
      </c>
      <c r="H705" t="s">
        <v>184</v>
      </c>
      <c r="I705">
        <v>41.9</v>
      </c>
      <c r="J705">
        <v>6</v>
      </c>
      <c r="K705">
        <v>14.14</v>
      </c>
    </row>
    <row r="706" spans="1:11" x14ac:dyDescent="0.3">
      <c r="A706" s="1">
        <v>41829</v>
      </c>
      <c r="B706" s="2">
        <f>YEAR(Table3[[#This Row],[Order Date]])</f>
        <v>2014</v>
      </c>
      <c r="C706" s="2">
        <f>MONTH(Table3[[#This Row],[Order Date]])</f>
        <v>7</v>
      </c>
      <c r="D706" t="s">
        <v>925</v>
      </c>
      <c r="E706" t="s">
        <v>27</v>
      </c>
      <c r="F706" t="s">
        <v>11</v>
      </c>
      <c r="G706" t="s">
        <v>18</v>
      </c>
      <c r="H706" t="s">
        <v>927</v>
      </c>
      <c r="I706">
        <v>23.92</v>
      </c>
      <c r="J706">
        <v>4</v>
      </c>
      <c r="K706">
        <v>4.07</v>
      </c>
    </row>
    <row r="707" spans="1:11" x14ac:dyDescent="0.3">
      <c r="A707" s="1">
        <v>41829</v>
      </c>
      <c r="B707" s="2">
        <f>YEAR(Table3[[#This Row],[Order Date]])</f>
        <v>2014</v>
      </c>
      <c r="C707" s="2">
        <f>MONTH(Table3[[#This Row],[Order Date]])</f>
        <v>7</v>
      </c>
      <c r="D707" t="s">
        <v>928</v>
      </c>
      <c r="E707" t="s">
        <v>27</v>
      </c>
      <c r="F707" t="s">
        <v>11</v>
      </c>
      <c r="G707" t="s">
        <v>20</v>
      </c>
      <c r="H707" t="s">
        <v>929</v>
      </c>
      <c r="I707">
        <v>14.3</v>
      </c>
      <c r="J707">
        <v>6</v>
      </c>
      <c r="K707">
        <v>4.6500000000000004</v>
      </c>
    </row>
    <row r="708" spans="1:11" x14ac:dyDescent="0.3">
      <c r="A708" s="1">
        <v>41829</v>
      </c>
      <c r="B708" s="2">
        <f>YEAR(Table3[[#This Row],[Order Date]])</f>
        <v>2014</v>
      </c>
      <c r="C708" s="2">
        <f>MONTH(Table3[[#This Row],[Order Date]])</f>
        <v>7</v>
      </c>
      <c r="D708" t="s">
        <v>928</v>
      </c>
      <c r="E708" t="s">
        <v>27</v>
      </c>
      <c r="F708" t="s">
        <v>34</v>
      </c>
      <c r="G708" t="s">
        <v>74</v>
      </c>
      <c r="H708" t="s">
        <v>342</v>
      </c>
      <c r="I708">
        <v>119.83</v>
      </c>
      <c r="J708">
        <v>1</v>
      </c>
      <c r="K708">
        <v>7.05</v>
      </c>
    </row>
    <row r="709" spans="1:11" x14ac:dyDescent="0.3">
      <c r="A709" s="1">
        <v>41829</v>
      </c>
      <c r="B709" s="2">
        <f>YEAR(Table3[[#This Row],[Order Date]])</f>
        <v>2014</v>
      </c>
      <c r="C709" s="2">
        <f>MONTH(Table3[[#This Row],[Order Date]])</f>
        <v>7</v>
      </c>
      <c r="D709" t="s">
        <v>928</v>
      </c>
      <c r="E709" t="s">
        <v>27</v>
      </c>
      <c r="F709" t="s">
        <v>11</v>
      </c>
      <c r="G709" t="s">
        <v>24</v>
      </c>
      <c r="H709" t="s">
        <v>869</v>
      </c>
      <c r="I709">
        <v>5.56</v>
      </c>
      <c r="J709">
        <v>2</v>
      </c>
      <c r="K709">
        <v>2.2200000000000002</v>
      </c>
    </row>
    <row r="710" spans="1:11" x14ac:dyDescent="0.3">
      <c r="A710" s="1">
        <v>41829</v>
      </c>
      <c r="B710" s="2">
        <f>YEAR(Table3[[#This Row],[Order Date]])</f>
        <v>2014</v>
      </c>
      <c r="C710" s="2">
        <f>MONTH(Table3[[#This Row],[Order Date]])</f>
        <v>7</v>
      </c>
      <c r="D710" t="s">
        <v>928</v>
      </c>
      <c r="E710" t="s">
        <v>27</v>
      </c>
      <c r="F710" t="s">
        <v>11</v>
      </c>
      <c r="G710" t="s">
        <v>12</v>
      </c>
      <c r="H710" t="s">
        <v>328</v>
      </c>
      <c r="I710">
        <v>32.4</v>
      </c>
      <c r="J710">
        <v>5</v>
      </c>
      <c r="K710">
        <v>15.55</v>
      </c>
    </row>
    <row r="711" spans="1:11" x14ac:dyDescent="0.3">
      <c r="A711" s="1">
        <v>41831</v>
      </c>
      <c r="B711" s="2">
        <f>YEAR(Table3[[#This Row],[Order Date]])</f>
        <v>2014</v>
      </c>
      <c r="C711" s="2">
        <f>MONTH(Table3[[#This Row],[Order Date]])</f>
        <v>7</v>
      </c>
      <c r="D711" t="s">
        <v>593</v>
      </c>
      <c r="E711" t="s">
        <v>177</v>
      </c>
      <c r="F711" t="s">
        <v>11</v>
      </c>
      <c r="G711" t="s">
        <v>12</v>
      </c>
      <c r="H711" t="s">
        <v>625</v>
      </c>
      <c r="I711">
        <v>177.2</v>
      </c>
      <c r="J711">
        <v>5</v>
      </c>
      <c r="K711">
        <v>83.28</v>
      </c>
    </row>
    <row r="712" spans="1:11" x14ac:dyDescent="0.3">
      <c r="A712" s="1">
        <v>41831</v>
      </c>
      <c r="B712" s="2">
        <f>YEAR(Table3[[#This Row],[Order Date]])</f>
        <v>2014</v>
      </c>
      <c r="C712" s="2">
        <f>MONTH(Table3[[#This Row],[Order Date]])</f>
        <v>7</v>
      </c>
      <c r="D712" t="s">
        <v>593</v>
      </c>
      <c r="E712" t="s">
        <v>177</v>
      </c>
      <c r="F712" t="s">
        <v>39</v>
      </c>
      <c r="G712" t="s">
        <v>40</v>
      </c>
      <c r="H712" t="s">
        <v>930</v>
      </c>
      <c r="I712">
        <v>197.97</v>
      </c>
      <c r="J712">
        <v>3</v>
      </c>
      <c r="K712">
        <v>57.41</v>
      </c>
    </row>
    <row r="713" spans="1:11" x14ac:dyDescent="0.3">
      <c r="A713" s="1">
        <v>41831</v>
      </c>
      <c r="B713" s="2">
        <f>YEAR(Table3[[#This Row],[Order Date]])</f>
        <v>2014</v>
      </c>
      <c r="C713" s="2">
        <f>MONTH(Table3[[#This Row],[Order Date]])</f>
        <v>7</v>
      </c>
      <c r="D713" t="s">
        <v>593</v>
      </c>
      <c r="E713" t="s">
        <v>177</v>
      </c>
      <c r="F713" t="s">
        <v>34</v>
      </c>
      <c r="G713" t="s">
        <v>35</v>
      </c>
      <c r="H713" t="s">
        <v>294</v>
      </c>
      <c r="I713">
        <v>854.94</v>
      </c>
      <c r="J713">
        <v>3</v>
      </c>
      <c r="K713">
        <v>213.74</v>
      </c>
    </row>
    <row r="714" spans="1:11" x14ac:dyDescent="0.3">
      <c r="A714" s="1">
        <v>41831</v>
      </c>
      <c r="B714" s="2">
        <f>YEAR(Table3[[#This Row],[Order Date]])</f>
        <v>2014</v>
      </c>
      <c r="C714" s="2">
        <f>MONTH(Table3[[#This Row],[Order Date]])</f>
        <v>7</v>
      </c>
      <c r="D714" t="s">
        <v>593</v>
      </c>
      <c r="E714" t="s">
        <v>177</v>
      </c>
      <c r="F714" t="s">
        <v>34</v>
      </c>
      <c r="G714" t="s">
        <v>47</v>
      </c>
      <c r="H714" t="s">
        <v>931</v>
      </c>
      <c r="I714">
        <v>124.11</v>
      </c>
      <c r="J714">
        <v>9</v>
      </c>
      <c r="K714">
        <v>52.13</v>
      </c>
    </row>
    <row r="715" spans="1:11" x14ac:dyDescent="0.3">
      <c r="A715" s="1">
        <v>41831</v>
      </c>
      <c r="B715" s="2">
        <f>YEAR(Table3[[#This Row],[Order Date]])</f>
        <v>2014</v>
      </c>
      <c r="C715" s="2">
        <f>MONTH(Table3[[#This Row],[Order Date]])</f>
        <v>7</v>
      </c>
      <c r="D715" t="s">
        <v>593</v>
      </c>
      <c r="E715" t="s">
        <v>177</v>
      </c>
      <c r="F715" t="s">
        <v>11</v>
      </c>
      <c r="G715" t="s">
        <v>16</v>
      </c>
      <c r="H715" t="s">
        <v>932</v>
      </c>
      <c r="I715">
        <v>14.4</v>
      </c>
      <c r="J715">
        <v>5</v>
      </c>
      <c r="K715">
        <v>7.06</v>
      </c>
    </row>
    <row r="716" spans="1:11" x14ac:dyDescent="0.3">
      <c r="A716" s="1">
        <v>41831</v>
      </c>
      <c r="B716" s="2">
        <f>YEAR(Table3[[#This Row],[Order Date]])</f>
        <v>2014</v>
      </c>
      <c r="C716" s="2">
        <f>MONTH(Table3[[#This Row],[Order Date]])</f>
        <v>7</v>
      </c>
      <c r="D716" t="s">
        <v>204</v>
      </c>
      <c r="E716" t="s">
        <v>10</v>
      </c>
      <c r="F716" t="s">
        <v>39</v>
      </c>
      <c r="G716" t="s">
        <v>40</v>
      </c>
      <c r="H716" t="s">
        <v>933</v>
      </c>
      <c r="I716">
        <v>575.97</v>
      </c>
      <c r="J716">
        <v>4</v>
      </c>
      <c r="K716">
        <v>43.2</v>
      </c>
    </row>
    <row r="717" spans="1:11" x14ac:dyDescent="0.3">
      <c r="A717" s="1">
        <v>41831</v>
      </c>
      <c r="B717" s="2">
        <f>YEAR(Table3[[#This Row],[Order Date]])</f>
        <v>2014</v>
      </c>
      <c r="C717" s="2">
        <f>MONTH(Table3[[#This Row],[Order Date]])</f>
        <v>7</v>
      </c>
      <c r="D717" t="s">
        <v>204</v>
      </c>
      <c r="E717" t="s">
        <v>10</v>
      </c>
      <c r="F717" t="s">
        <v>11</v>
      </c>
      <c r="G717" t="s">
        <v>12</v>
      </c>
      <c r="H717" t="s">
        <v>934</v>
      </c>
      <c r="I717">
        <v>10.37</v>
      </c>
      <c r="J717">
        <v>2</v>
      </c>
      <c r="K717">
        <v>3.63</v>
      </c>
    </row>
    <row r="718" spans="1:11" x14ac:dyDescent="0.3">
      <c r="A718" s="1">
        <v>41831</v>
      </c>
      <c r="B718" s="2">
        <f>YEAR(Table3[[#This Row],[Order Date]])</f>
        <v>2014</v>
      </c>
      <c r="C718" s="2">
        <f>MONTH(Table3[[#This Row],[Order Date]])</f>
        <v>7</v>
      </c>
      <c r="D718" t="s">
        <v>935</v>
      </c>
      <c r="E718" t="s">
        <v>149</v>
      </c>
      <c r="F718" t="s">
        <v>11</v>
      </c>
      <c r="G718" t="s">
        <v>12</v>
      </c>
      <c r="H718" t="s">
        <v>936</v>
      </c>
      <c r="I718">
        <v>49.12</v>
      </c>
      <c r="J718">
        <v>4</v>
      </c>
      <c r="K718">
        <v>23.09</v>
      </c>
    </row>
    <row r="719" spans="1:11" x14ac:dyDescent="0.3">
      <c r="A719" s="1">
        <v>41831</v>
      </c>
      <c r="B719" s="2">
        <f>YEAR(Table3[[#This Row],[Order Date]])</f>
        <v>2014</v>
      </c>
      <c r="C719" s="2">
        <f>MONTH(Table3[[#This Row],[Order Date]])</f>
        <v>7</v>
      </c>
      <c r="D719" t="s">
        <v>935</v>
      </c>
      <c r="E719" t="s">
        <v>149</v>
      </c>
      <c r="F719" t="s">
        <v>11</v>
      </c>
      <c r="G719" t="s">
        <v>20</v>
      </c>
      <c r="H719" t="s">
        <v>937</v>
      </c>
      <c r="I719">
        <v>18.28</v>
      </c>
      <c r="J719">
        <v>5</v>
      </c>
      <c r="K719">
        <v>6.4</v>
      </c>
    </row>
    <row r="720" spans="1:11" x14ac:dyDescent="0.3">
      <c r="A720" s="1">
        <v>41831</v>
      </c>
      <c r="B720" s="2">
        <f>YEAR(Table3[[#This Row],[Order Date]])</f>
        <v>2014</v>
      </c>
      <c r="C720" s="2">
        <f>MONTH(Table3[[#This Row],[Order Date]])</f>
        <v>7</v>
      </c>
      <c r="D720" t="s">
        <v>938</v>
      </c>
      <c r="E720" t="s">
        <v>149</v>
      </c>
      <c r="F720" t="s">
        <v>39</v>
      </c>
      <c r="G720" t="s">
        <v>40</v>
      </c>
      <c r="H720" t="s">
        <v>939</v>
      </c>
      <c r="I720">
        <v>164.85</v>
      </c>
      <c r="J720">
        <v>3</v>
      </c>
      <c r="K720">
        <v>47.81</v>
      </c>
    </row>
    <row r="721" spans="1:11" x14ac:dyDescent="0.3">
      <c r="A721" s="1">
        <v>41832</v>
      </c>
      <c r="B721" s="2">
        <f>YEAR(Table3[[#This Row],[Order Date]])</f>
        <v>2014</v>
      </c>
      <c r="C721" s="2">
        <f>MONTH(Table3[[#This Row],[Order Date]])</f>
        <v>7</v>
      </c>
      <c r="D721" t="s">
        <v>940</v>
      </c>
      <c r="E721" t="s">
        <v>27</v>
      </c>
      <c r="F721" t="s">
        <v>11</v>
      </c>
      <c r="G721" t="s">
        <v>20</v>
      </c>
      <c r="H721" t="s">
        <v>941</v>
      </c>
      <c r="I721">
        <v>7.71</v>
      </c>
      <c r="J721">
        <v>2</v>
      </c>
      <c r="K721">
        <v>2.8</v>
      </c>
    </row>
    <row r="722" spans="1:11" x14ac:dyDescent="0.3">
      <c r="A722" s="1">
        <v>41832</v>
      </c>
      <c r="B722" s="2">
        <f>YEAR(Table3[[#This Row],[Order Date]])</f>
        <v>2014</v>
      </c>
      <c r="C722" s="2">
        <f>MONTH(Table3[[#This Row],[Order Date]])</f>
        <v>7</v>
      </c>
      <c r="D722" t="s">
        <v>940</v>
      </c>
      <c r="E722" t="s">
        <v>27</v>
      </c>
      <c r="F722" t="s">
        <v>34</v>
      </c>
      <c r="G722" t="s">
        <v>145</v>
      </c>
      <c r="H722" t="s">
        <v>942</v>
      </c>
      <c r="I722">
        <v>698.35</v>
      </c>
      <c r="J722">
        <v>3</v>
      </c>
      <c r="K722">
        <v>-17.46</v>
      </c>
    </row>
    <row r="723" spans="1:11" x14ac:dyDescent="0.3">
      <c r="A723" s="1">
        <v>41832</v>
      </c>
      <c r="B723" s="2">
        <f>YEAR(Table3[[#This Row],[Order Date]])</f>
        <v>2014</v>
      </c>
      <c r="C723" s="2">
        <f>MONTH(Table3[[#This Row],[Order Date]])</f>
        <v>7</v>
      </c>
      <c r="D723" t="s">
        <v>530</v>
      </c>
      <c r="E723" t="s">
        <v>27</v>
      </c>
      <c r="F723" t="s">
        <v>11</v>
      </c>
      <c r="G723" t="s">
        <v>18</v>
      </c>
      <c r="H723" t="s">
        <v>638</v>
      </c>
      <c r="I723">
        <v>249.75</v>
      </c>
      <c r="J723">
        <v>9</v>
      </c>
      <c r="K723">
        <v>44.96</v>
      </c>
    </row>
    <row r="724" spans="1:11" x14ac:dyDescent="0.3">
      <c r="A724" s="1">
        <v>41832</v>
      </c>
      <c r="B724" s="2">
        <f>YEAR(Table3[[#This Row],[Order Date]])</f>
        <v>2014</v>
      </c>
      <c r="C724" s="2">
        <f>MONTH(Table3[[#This Row],[Order Date]])</f>
        <v>7</v>
      </c>
      <c r="D724" t="s">
        <v>530</v>
      </c>
      <c r="E724" t="s">
        <v>27</v>
      </c>
      <c r="F724" t="s">
        <v>39</v>
      </c>
      <c r="G724" t="s">
        <v>40</v>
      </c>
      <c r="H724" t="s">
        <v>943</v>
      </c>
      <c r="I724">
        <v>255.94</v>
      </c>
      <c r="J724">
        <v>8</v>
      </c>
      <c r="K724">
        <v>28.79</v>
      </c>
    </row>
    <row r="725" spans="1:11" x14ac:dyDescent="0.3">
      <c r="A725" s="1">
        <v>41832</v>
      </c>
      <c r="B725" s="2">
        <f>YEAR(Table3[[#This Row],[Order Date]])</f>
        <v>2014</v>
      </c>
      <c r="C725" s="2">
        <f>MONTH(Table3[[#This Row],[Order Date]])</f>
        <v>7</v>
      </c>
      <c r="D725" t="s">
        <v>256</v>
      </c>
      <c r="E725" t="s">
        <v>164</v>
      </c>
      <c r="F725" t="s">
        <v>34</v>
      </c>
      <c r="G725" t="s">
        <v>35</v>
      </c>
      <c r="H725" t="s">
        <v>944</v>
      </c>
      <c r="I725">
        <v>123.14</v>
      </c>
      <c r="J725">
        <v>4</v>
      </c>
      <c r="K725">
        <v>13.85</v>
      </c>
    </row>
    <row r="726" spans="1:11" x14ac:dyDescent="0.3">
      <c r="A726" s="1">
        <v>41832</v>
      </c>
      <c r="B726" s="2">
        <f>YEAR(Table3[[#This Row],[Order Date]])</f>
        <v>2014</v>
      </c>
      <c r="C726" s="2">
        <f>MONTH(Table3[[#This Row],[Order Date]])</f>
        <v>7</v>
      </c>
      <c r="D726" t="s">
        <v>256</v>
      </c>
      <c r="E726" t="s">
        <v>164</v>
      </c>
      <c r="F726" t="s">
        <v>11</v>
      </c>
      <c r="G726" t="s">
        <v>20</v>
      </c>
      <c r="H726" t="s">
        <v>881</v>
      </c>
      <c r="I726">
        <v>11.26</v>
      </c>
      <c r="J726">
        <v>4</v>
      </c>
      <c r="K726">
        <v>3.8</v>
      </c>
    </row>
    <row r="727" spans="1:11" x14ac:dyDescent="0.3">
      <c r="A727" s="1">
        <v>41832</v>
      </c>
      <c r="B727" s="2">
        <f>YEAR(Table3[[#This Row],[Order Date]])</f>
        <v>2014</v>
      </c>
      <c r="C727" s="2">
        <f>MONTH(Table3[[#This Row],[Order Date]])</f>
        <v>7</v>
      </c>
      <c r="D727" t="s">
        <v>945</v>
      </c>
      <c r="E727" t="s">
        <v>15</v>
      </c>
      <c r="F727" t="s">
        <v>11</v>
      </c>
      <c r="G727" t="s">
        <v>12</v>
      </c>
      <c r="H727" t="s">
        <v>679</v>
      </c>
      <c r="I727">
        <v>35.86</v>
      </c>
      <c r="J727">
        <v>9</v>
      </c>
      <c r="K727">
        <v>13</v>
      </c>
    </row>
    <row r="728" spans="1:11" x14ac:dyDescent="0.3">
      <c r="A728" s="1">
        <v>41832</v>
      </c>
      <c r="B728" s="2">
        <f>YEAR(Table3[[#This Row],[Order Date]])</f>
        <v>2014</v>
      </c>
      <c r="C728" s="2">
        <f>MONTH(Table3[[#This Row],[Order Date]])</f>
        <v>7</v>
      </c>
      <c r="D728" t="s">
        <v>945</v>
      </c>
      <c r="E728" t="s">
        <v>15</v>
      </c>
      <c r="F728" t="s">
        <v>39</v>
      </c>
      <c r="G728" t="s">
        <v>52</v>
      </c>
      <c r="H728" t="s">
        <v>946</v>
      </c>
      <c r="I728">
        <v>23.84</v>
      </c>
      <c r="J728">
        <v>4</v>
      </c>
      <c r="K728">
        <v>3.28</v>
      </c>
    </row>
    <row r="729" spans="1:11" x14ac:dyDescent="0.3">
      <c r="A729" s="1">
        <v>41832</v>
      </c>
      <c r="B729" s="2">
        <f>YEAR(Table3[[#This Row],[Order Date]])</f>
        <v>2014</v>
      </c>
      <c r="C729" s="2">
        <f>MONTH(Table3[[#This Row],[Order Date]])</f>
        <v>7</v>
      </c>
      <c r="D729" t="s">
        <v>947</v>
      </c>
      <c r="E729" t="s">
        <v>10</v>
      </c>
      <c r="F729" t="s">
        <v>34</v>
      </c>
      <c r="G729" t="s">
        <v>35</v>
      </c>
      <c r="H729" t="s">
        <v>948</v>
      </c>
      <c r="I729">
        <v>512.36</v>
      </c>
      <c r="J729">
        <v>3</v>
      </c>
      <c r="K729">
        <v>-14.64</v>
      </c>
    </row>
    <row r="730" spans="1:11" x14ac:dyDescent="0.3">
      <c r="A730" s="1">
        <v>41832</v>
      </c>
      <c r="B730" s="2">
        <f>YEAR(Table3[[#This Row],[Order Date]])</f>
        <v>2014</v>
      </c>
      <c r="C730" s="2">
        <f>MONTH(Table3[[#This Row],[Order Date]])</f>
        <v>7</v>
      </c>
      <c r="D730" t="s">
        <v>947</v>
      </c>
      <c r="E730" t="s">
        <v>10</v>
      </c>
      <c r="F730" t="s">
        <v>11</v>
      </c>
      <c r="G730" t="s">
        <v>43</v>
      </c>
      <c r="H730" t="s">
        <v>282</v>
      </c>
      <c r="I730">
        <v>3.49</v>
      </c>
      <c r="J730">
        <v>2</v>
      </c>
      <c r="K730">
        <v>0.56999999999999995</v>
      </c>
    </row>
    <row r="731" spans="1:11" x14ac:dyDescent="0.3">
      <c r="A731" s="1">
        <v>41832</v>
      </c>
      <c r="B731" s="2">
        <f>YEAR(Table3[[#This Row],[Order Date]])</f>
        <v>2014</v>
      </c>
      <c r="C731" s="2">
        <f>MONTH(Table3[[#This Row],[Order Date]])</f>
        <v>7</v>
      </c>
      <c r="D731" t="s">
        <v>947</v>
      </c>
      <c r="E731" t="s">
        <v>10</v>
      </c>
      <c r="F731" t="s">
        <v>11</v>
      </c>
      <c r="G731" t="s">
        <v>24</v>
      </c>
      <c r="H731" t="s">
        <v>949</v>
      </c>
      <c r="I731">
        <v>22.29</v>
      </c>
      <c r="J731">
        <v>7</v>
      </c>
      <c r="K731">
        <v>3.9</v>
      </c>
    </row>
    <row r="732" spans="1:11" x14ac:dyDescent="0.3">
      <c r="A732" s="1">
        <v>41832</v>
      </c>
      <c r="B732" s="2">
        <f>YEAR(Table3[[#This Row],[Order Date]])</f>
        <v>2014</v>
      </c>
      <c r="C732" s="2">
        <f>MONTH(Table3[[#This Row],[Order Date]])</f>
        <v>7</v>
      </c>
      <c r="D732" t="s">
        <v>947</v>
      </c>
      <c r="E732" t="s">
        <v>10</v>
      </c>
      <c r="F732" t="s">
        <v>11</v>
      </c>
      <c r="G732" t="s">
        <v>12</v>
      </c>
      <c r="H732" t="s">
        <v>127</v>
      </c>
      <c r="I732">
        <v>16.03</v>
      </c>
      <c r="J732">
        <v>3</v>
      </c>
      <c r="K732">
        <v>5.61</v>
      </c>
    </row>
    <row r="733" spans="1:11" x14ac:dyDescent="0.3">
      <c r="A733" s="1">
        <v>41833</v>
      </c>
      <c r="B733" s="2">
        <f>YEAR(Table3[[#This Row],[Order Date]])</f>
        <v>2014</v>
      </c>
      <c r="C733" s="2">
        <f>MONTH(Table3[[#This Row],[Order Date]])</f>
        <v>7</v>
      </c>
      <c r="D733" t="s">
        <v>875</v>
      </c>
      <c r="E733" t="s">
        <v>27</v>
      </c>
      <c r="F733" t="s">
        <v>34</v>
      </c>
      <c r="G733" t="s">
        <v>145</v>
      </c>
      <c r="H733" t="s">
        <v>950</v>
      </c>
      <c r="I733">
        <v>351.22</v>
      </c>
      <c r="J733">
        <v>3</v>
      </c>
      <c r="K733">
        <v>4.3899999999999997</v>
      </c>
    </row>
    <row r="734" spans="1:11" x14ac:dyDescent="0.3">
      <c r="A734" s="1">
        <v>41834</v>
      </c>
      <c r="B734" s="2">
        <f>YEAR(Table3[[#This Row],[Order Date]])</f>
        <v>2014</v>
      </c>
      <c r="C734" s="2">
        <f>MONTH(Table3[[#This Row],[Order Date]])</f>
        <v>7</v>
      </c>
      <c r="D734" t="s">
        <v>951</v>
      </c>
      <c r="E734" t="s">
        <v>15</v>
      </c>
      <c r="F734" t="s">
        <v>11</v>
      </c>
      <c r="G734" t="s">
        <v>20</v>
      </c>
      <c r="H734" t="s">
        <v>952</v>
      </c>
      <c r="I734">
        <v>29.93</v>
      </c>
      <c r="J734">
        <v>7</v>
      </c>
      <c r="K734">
        <v>-46.39</v>
      </c>
    </row>
    <row r="735" spans="1:11" x14ac:dyDescent="0.3">
      <c r="A735" s="1">
        <v>41834</v>
      </c>
      <c r="B735" s="2">
        <f>YEAR(Table3[[#This Row],[Order Date]])</f>
        <v>2014</v>
      </c>
      <c r="C735" s="2">
        <f>MONTH(Table3[[#This Row],[Order Date]])</f>
        <v>7</v>
      </c>
      <c r="D735" t="s">
        <v>951</v>
      </c>
      <c r="E735" t="s">
        <v>15</v>
      </c>
      <c r="F735" t="s">
        <v>39</v>
      </c>
      <c r="G735" t="s">
        <v>40</v>
      </c>
      <c r="H735" t="s">
        <v>735</v>
      </c>
      <c r="I735">
        <v>38.270000000000003</v>
      </c>
      <c r="J735">
        <v>4</v>
      </c>
      <c r="K735">
        <v>3.83</v>
      </c>
    </row>
    <row r="736" spans="1:11" x14ac:dyDescent="0.3">
      <c r="A736" s="1">
        <v>41834</v>
      </c>
      <c r="B736" s="2">
        <f>YEAR(Table3[[#This Row],[Order Date]])</f>
        <v>2014</v>
      </c>
      <c r="C736" s="2">
        <f>MONTH(Table3[[#This Row],[Order Date]])</f>
        <v>7</v>
      </c>
      <c r="D736" t="s">
        <v>953</v>
      </c>
      <c r="E736" t="s">
        <v>95</v>
      </c>
      <c r="F736" t="s">
        <v>11</v>
      </c>
      <c r="G736" t="s">
        <v>18</v>
      </c>
      <c r="H736" t="s">
        <v>111</v>
      </c>
      <c r="I736">
        <v>55.92</v>
      </c>
      <c r="J736">
        <v>5</v>
      </c>
      <c r="K736">
        <v>6.29</v>
      </c>
    </row>
    <row r="737" spans="1:11" x14ac:dyDescent="0.3">
      <c r="A737" s="1">
        <v>41834</v>
      </c>
      <c r="B737" s="2">
        <f>YEAR(Table3[[#This Row],[Order Date]])</f>
        <v>2014</v>
      </c>
      <c r="C737" s="2">
        <f>MONTH(Table3[[#This Row],[Order Date]])</f>
        <v>7</v>
      </c>
      <c r="D737" t="s">
        <v>195</v>
      </c>
      <c r="E737" t="s">
        <v>23</v>
      </c>
      <c r="F737" t="s">
        <v>39</v>
      </c>
      <c r="G737" t="s">
        <v>40</v>
      </c>
      <c r="H737" t="s">
        <v>954</v>
      </c>
      <c r="I737">
        <v>13.49</v>
      </c>
      <c r="J737">
        <v>1</v>
      </c>
      <c r="K737">
        <v>-2.25</v>
      </c>
    </row>
    <row r="738" spans="1:11" x14ac:dyDescent="0.3">
      <c r="A738" s="1">
        <v>41834</v>
      </c>
      <c r="B738" s="2">
        <f>YEAR(Table3[[#This Row],[Order Date]])</f>
        <v>2014</v>
      </c>
      <c r="C738" s="2">
        <f>MONTH(Table3[[#This Row],[Order Date]])</f>
        <v>7</v>
      </c>
      <c r="D738" t="s">
        <v>195</v>
      </c>
      <c r="E738" t="s">
        <v>23</v>
      </c>
      <c r="F738" t="s">
        <v>39</v>
      </c>
      <c r="G738" t="s">
        <v>40</v>
      </c>
      <c r="H738" t="s">
        <v>955</v>
      </c>
      <c r="I738">
        <v>23.99</v>
      </c>
      <c r="J738">
        <v>2</v>
      </c>
      <c r="K738">
        <v>-13.99</v>
      </c>
    </row>
    <row r="739" spans="1:11" x14ac:dyDescent="0.3">
      <c r="A739" s="1">
        <v>41834</v>
      </c>
      <c r="B739" s="2">
        <f>YEAR(Table3[[#This Row],[Order Date]])</f>
        <v>2014</v>
      </c>
      <c r="C739" s="2">
        <f>MONTH(Table3[[#This Row],[Order Date]])</f>
        <v>7</v>
      </c>
      <c r="D739" t="s">
        <v>195</v>
      </c>
      <c r="E739" t="s">
        <v>23</v>
      </c>
      <c r="F739" t="s">
        <v>34</v>
      </c>
      <c r="G739" t="s">
        <v>47</v>
      </c>
      <c r="H739" t="s">
        <v>956</v>
      </c>
      <c r="I739">
        <v>31.98</v>
      </c>
      <c r="J739">
        <v>2</v>
      </c>
      <c r="K739">
        <v>1.2</v>
      </c>
    </row>
    <row r="740" spans="1:11" x14ac:dyDescent="0.3">
      <c r="A740" s="1">
        <v>41834</v>
      </c>
      <c r="B740" s="2">
        <f>YEAR(Table3[[#This Row],[Order Date]])</f>
        <v>2014</v>
      </c>
      <c r="C740" s="2">
        <f>MONTH(Table3[[#This Row],[Order Date]])</f>
        <v>7</v>
      </c>
      <c r="D740" t="s">
        <v>195</v>
      </c>
      <c r="E740" t="s">
        <v>23</v>
      </c>
      <c r="F740" t="s">
        <v>11</v>
      </c>
      <c r="G740" t="s">
        <v>24</v>
      </c>
      <c r="H740" t="s">
        <v>279</v>
      </c>
      <c r="I740">
        <v>41.58</v>
      </c>
      <c r="J740">
        <v>2</v>
      </c>
      <c r="K740">
        <v>4.68</v>
      </c>
    </row>
    <row r="741" spans="1:11" x14ac:dyDescent="0.3">
      <c r="A741" s="1">
        <v>41834</v>
      </c>
      <c r="B741" s="2">
        <f>YEAR(Table3[[#This Row],[Order Date]])</f>
        <v>2014</v>
      </c>
      <c r="C741" s="2">
        <f>MONTH(Table3[[#This Row],[Order Date]])</f>
        <v>7</v>
      </c>
      <c r="D741" t="s">
        <v>957</v>
      </c>
      <c r="E741" t="s">
        <v>59</v>
      </c>
      <c r="F741" t="s">
        <v>11</v>
      </c>
      <c r="G741" t="s">
        <v>92</v>
      </c>
      <c r="H741" t="s">
        <v>958</v>
      </c>
      <c r="I741">
        <v>39.479999999999997</v>
      </c>
      <c r="J741">
        <v>1</v>
      </c>
      <c r="K741">
        <v>11.05</v>
      </c>
    </row>
    <row r="742" spans="1:11" x14ac:dyDescent="0.3">
      <c r="A742" s="1">
        <v>41834</v>
      </c>
      <c r="B742" s="2">
        <f>YEAR(Table3[[#This Row],[Order Date]])</f>
        <v>2014</v>
      </c>
      <c r="C742" s="2">
        <f>MONTH(Table3[[#This Row],[Order Date]])</f>
        <v>7</v>
      </c>
      <c r="D742" t="s">
        <v>959</v>
      </c>
      <c r="E742" t="s">
        <v>149</v>
      </c>
      <c r="F742" t="s">
        <v>11</v>
      </c>
      <c r="G742" t="s">
        <v>24</v>
      </c>
      <c r="H742" t="s">
        <v>960</v>
      </c>
      <c r="I742">
        <v>17.940000000000001</v>
      </c>
      <c r="J742">
        <v>3</v>
      </c>
      <c r="K742">
        <v>4.49</v>
      </c>
    </row>
    <row r="743" spans="1:11" x14ac:dyDescent="0.3">
      <c r="A743" s="1">
        <v>41835</v>
      </c>
      <c r="B743" s="2">
        <f>YEAR(Table3[[#This Row],[Order Date]])</f>
        <v>2014</v>
      </c>
      <c r="C743" s="2">
        <f>MONTH(Table3[[#This Row],[Order Date]])</f>
        <v>7</v>
      </c>
      <c r="D743" t="s">
        <v>659</v>
      </c>
      <c r="E743" t="s">
        <v>140</v>
      </c>
      <c r="F743" t="s">
        <v>39</v>
      </c>
      <c r="G743" t="s">
        <v>52</v>
      </c>
      <c r="H743" t="s">
        <v>961</v>
      </c>
      <c r="I743">
        <v>2.97</v>
      </c>
      <c r="J743">
        <v>3</v>
      </c>
      <c r="K743">
        <v>1.31</v>
      </c>
    </row>
    <row r="744" spans="1:11" x14ac:dyDescent="0.3">
      <c r="A744" s="1">
        <v>41835</v>
      </c>
      <c r="B744" s="2">
        <f>YEAR(Table3[[#This Row],[Order Date]])</f>
        <v>2014</v>
      </c>
      <c r="C744" s="2">
        <f>MONTH(Table3[[#This Row],[Order Date]])</f>
        <v>7</v>
      </c>
      <c r="D744" t="s">
        <v>659</v>
      </c>
      <c r="E744" t="s">
        <v>140</v>
      </c>
      <c r="F744" t="s">
        <v>11</v>
      </c>
      <c r="G744" t="s">
        <v>43</v>
      </c>
      <c r="H744" t="s">
        <v>962</v>
      </c>
      <c r="I744">
        <v>6.54</v>
      </c>
      <c r="J744">
        <v>3</v>
      </c>
      <c r="K744">
        <v>2.68</v>
      </c>
    </row>
    <row r="745" spans="1:11" x14ac:dyDescent="0.3">
      <c r="A745" s="1">
        <v>41838</v>
      </c>
      <c r="B745" s="2">
        <f>YEAR(Table3[[#This Row],[Order Date]])</f>
        <v>2014</v>
      </c>
      <c r="C745" s="2">
        <f>MONTH(Table3[[#This Row],[Order Date]])</f>
        <v>7</v>
      </c>
      <c r="D745" t="s">
        <v>963</v>
      </c>
      <c r="E745" t="s">
        <v>95</v>
      </c>
      <c r="F745" t="s">
        <v>34</v>
      </c>
      <c r="G745" t="s">
        <v>35</v>
      </c>
      <c r="H745" t="s">
        <v>964</v>
      </c>
      <c r="I745">
        <v>259.14</v>
      </c>
      <c r="J745">
        <v>4</v>
      </c>
      <c r="K745">
        <v>-25.91</v>
      </c>
    </row>
    <row r="746" spans="1:11" x14ac:dyDescent="0.3">
      <c r="A746" s="1">
        <v>41838</v>
      </c>
      <c r="B746" s="2">
        <f>YEAR(Table3[[#This Row],[Order Date]])</f>
        <v>2014</v>
      </c>
      <c r="C746" s="2">
        <f>MONTH(Table3[[#This Row],[Order Date]])</f>
        <v>7</v>
      </c>
      <c r="D746" t="s">
        <v>965</v>
      </c>
      <c r="E746" t="s">
        <v>149</v>
      </c>
      <c r="F746" t="s">
        <v>11</v>
      </c>
      <c r="G746" t="s">
        <v>20</v>
      </c>
      <c r="H746" t="s">
        <v>966</v>
      </c>
      <c r="I746">
        <v>13.9</v>
      </c>
      <c r="J746">
        <v>2</v>
      </c>
      <c r="K746">
        <v>4.5199999999999996</v>
      </c>
    </row>
    <row r="747" spans="1:11" x14ac:dyDescent="0.3">
      <c r="A747" s="1">
        <v>41839</v>
      </c>
      <c r="B747" s="2">
        <f>YEAR(Table3[[#This Row],[Order Date]])</f>
        <v>2014</v>
      </c>
      <c r="C747" s="2">
        <f>MONTH(Table3[[#This Row],[Order Date]])</f>
        <v>7</v>
      </c>
      <c r="D747" t="s">
        <v>967</v>
      </c>
      <c r="E747" t="s">
        <v>613</v>
      </c>
      <c r="F747" t="s">
        <v>39</v>
      </c>
      <c r="G747" t="s">
        <v>40</v>
      </c>
      <c r="H747" t="s">
        <v>933</v>
      </c>
      <c r="I747">
        <v>359.98</v>
      </c>
      <c r="J747">
        <v>2</v>
      </c>
      <c r="K747">
        <v>93.59</v>
      </c>
    </row>
    <row r="748" spans="1:11" x14ac:dyDescent="0.3">
      <c r="A748" s="1">
        <v>41839</v>
      </c>
      <c r="B748" s="2">
        <f>YEAR(Table3[[#This Row],[Order Date]])</f>
        <v>2014</v>
      </c>
      <c r="C748" s="2">
        <f>MONTH(Table3[[#This Row],[Order Date]])</f>
        <v>7</v>
      </c>
      <c r="D748" t="s">
        <v>967</v>
      </c>
      <c r="E748" t="s">
        <v>613</v>
      </c>
      <c r="F748" t="s">
        <v>34</v>
      </c>
      <c r="G748" t="s">
        <v>145</v>
      </c>
      <c r="H748" t="s">
        <v>968</v>
      </c>
      <c r="I748">
        <v>70.56</v>
      </c>
      <c r="J748">
        <v>1</v>
      </c>
      <c r="K748">
        <v>-4.03</v>
      </c>
    </row>
    <row r="749" spans="1:11" x14ac:dyDescent="0.3">
      <c r="A749" s="1">
        <v>41839</v>
      </c>
      <c r="B749" s="2">
        <f>YEAR(Table3[[#This Row],[Order Date]])</f>
        <v>2014</v>
      </c>
      <c r="C749" s="2">
        <f>MONTH(Table3[[#This Row],[Order Date]])</f>
        <v>7</v>
      </c>
      <c r="D749" t="s">
        <v>967</v>
      </c>
      <c r="E749" t="s">
        <v>613</v>
      </c>
      <c r="F749" t="s">
        <v>11</v>
      </c>
      <c r="G749" t="s">
        <v>20</v>
      </c>
      <c r="H749" t="s">
        <v>969</v>
      </c>
      <c r="I749">
        <v>20.88</v>
      </c>
      <c r="J749">
        <v>2</v>
      </c>
      <c r="K749">
        <v>9.6</v>
      </c>
    </row>
    <row r="750" spans="1:11" x14ac:dyDescent="0.3">
      <c r="A750" s="1">
        <v>41839</v>
      </c>
      <c r="B750" s="2">
        <f>YEAR(Table3[[#This Row],[Order Date]])</f>
        <v>2014</v>
      </c>
      <c r="C750" s="2">
        <f>MONTH(Table3[[#This Row],[Order Date]])</f>
        <v>7</v>
      </c>
      <c r="D750" t="s">
        <v>967</v>
      </c>
      <c r="E750" t="s">
        <v>613</v>
      </c>
      <c r="F750" t="s">
        <v>11</v>
      </c>
      <c r="G750" t="s">
        <v>20</v>
      </c>
      <c r="H750" t="s">
        <v>970</v>
      </c>
      <c r="I750">
        <v>3.81</v>
      </c>
      <c r="J750">
        <v>1</v>
      </c>
      <c r="K750">
        <v>1.83</v>
      </c>
    </row>
    <row r="751" spans="1:11" x14ac:dyDescent="0.3">
      <c r="A751" s="1">
        <v>41839</v>
      </c>
      <c r="B751" s="2">
        <f>YEAR(Table3[[#This Row],[Order Date]])</f>
        <v>2014</v>
      </c>
      <c r="C751" s="2">
        <f>MONTH(Table3[[#This Row],[Order Date]])</f>
        <v>7</v>
      </c>
      <c r="D751" t="s">
        <v>971</v>
      </c>
      <c r="E751" t="s">
        <v>515</v>
      </c>
      <c r="F751" t="s">
        <v>11</v>
      </c>
      <c r="G751" t="s">
        <v>20</v>
      </c>
      <c r="H751" t="s">
        <v>972</v>
      </c>
      <c r="I751">
        <v>6.1</v>
      </c>
      <c r="J751">
        <v>2</v>
      </c>
      <c r="K751">
        <v>2.21</v>
      </c>
    </row>
    <row r="752" spans="1:11" x14ac:dyDescent="0.3">
      <c r="A752" s="1">
        <v>41840</v>
      </c>
      <c r="B752" s="2">
        <f>YEAR(Table3[[#This Row],[Order Date]])</f>
        <v>2014</v>
      </c>
      <c r="C752" s="2">
        <f>MONTH(Table3[[#This Row],[Order Date]])</f>
        <v>7</v>
      </c>
      <c r="D752" t="s">
        <v>973</v>
      </c>
      <c r="E752" t="s">
        <v>10</v>
      </c>
      <c r="F752" t="s">
        <v>11</v>
      </c>
      <c r="G752" t="s">
        <v>18</v>
      </c>
      <c r="H752" t="s">
        <v>974</v>
      </c>
      <c r="I752">
        <v>342.86</v>
      </c>
      <c r="J752">
        <v>3</v>
      </c>
      <c r="K752">
        <v>38.57</v>
      </c>
    </row>
    <row r="753" spans="1:11" x14ac:dyDescent="0.3">
      <c r="A753" s="1">
        <v>41840</v>
      </c>
      <c r="B753" s="2">
        <f>YEAR(Table3[[#This Row],[Order Date]])</f>
        <v>2014</v>
      </c>
      <c r="C753" s="2">
        <f>MONTH(Table3[[#This Row],[Order Date]])</f>
        <v>7</v>
      </c>
      <c r="D753" t="s">
        <v>973</v>
      </c>
      <c r="E753" t="s">
        <v>10</v>
      </c>
      <c r="F753" t="s">
        <v>34</v>
      </c>
      <c r="G753" t="s">
        <v>47</v>
      </c>
      <c r="H753" t="s">
        <v>975</v>
      </c>
      <c r="I753">
        <v>16.739999999999998</v>
      </c>
      <c r="J753">
        <v>5</v>
      </c>
      <c r="K753">
        <v>-14.23</v>
      </c>
    </row>
    <row r="754" spans="1:11" x14ac:dyDescent="0.3">
      <c r="A754" s="1">
        <v>41840</v>
      </c>
      <c r="B754" s="2">
        <f>YEAR(Table3[[#This Row],[Order Date]])</f>
        <v>2014</v>
      </c>
      <c r="C754" s="2">
        <f>MONTH(Table3[[#This Row],[Order Date]])</f>
        <v>7</v>
      </c>
      <c r="D754" t="s">
        <v>973</v>
      </c>
      <c r="E754" t="s">
        <v>10</v>
      </c>
      <c r="F754" t="s">
        <v>34</v>
      </c>
      <c r="G754" t="s">
        <v>35</v>
      </c>
      <c r="H754" t="s">
        <v>976</v>
      </c>
      <c r="I754">
        <v>981.37</v>
      </c>
      <c r="J754">
        <v>2</v>
      </c>
      <c r="K754">
        <v>-140.19999999999999</v>
      </c>
    </row>
    <row r="755" spans="1:11" x14ac:dyDescent="0.3">
      <c r="A755" s="1">
        <v>41840</v>
      </c>
      <c r="B755" s="2">
        <f>YEAR(Table3[[#This Row],[Order Date]])</f>
        <v>2014</v>
      </c>
      <c r="C755" s="2">
        <f>MONTH(Table3[[#This Row],[Order Date]])</f>
        <v>7</v>
      </c>
      <c r="D755" t="s">
        <v>977</v>
      </c>
      <c r="E755" t="s">
        <v>78</v>
      </c>
      <c r="F755" t="s">
        <v>11</v>
      </c>
      <c r="G755" t="s">
        <v>18</v>
      </c>
      <c r="H755" t="s">
        <v>192</v>
      </c>
      <c r="I755">
        <v>25.98</v>
      </c>
      <c r="J755">
        <v>1</v>
      </c>
      <c r="K755">
        <v>-5.2</v>
      </c>
    </row>
    <row r="756" spans="1:11" x14ac:dyDescent="0.3">
      <c r="A756" s="1">
        <v>41840</v>
      </c>
      <c r="B756" s="2">
        <f>YEAR(Table3[[#This Row],[Order Date]])</f>
        <v>2014</v>
      </c>
      <c r="C756" s="2">
        <f>MONTH(Table3[[#This Row],[Order Date]])</f>
        <v>7</v>
      </c>
      <c r="D756" t="s">
        <v>977</v>
      </c>
      <c r="E756" t="s">
        <v>78</v>
      </c>
      <c r="F756" t="s">
        <v>11</v>
      </c>
      <c r="G756" t="s">
        <v>20</v>
      </c>
      <c r="H756" t="s">
        <v>701</v>
      </c>
      <c r="I756">
        <v>27.36</v>
      </c>
      <c r="J756">
        <v>3</v>
      </c>
      <c r="K756">
        <v>-21.89</v>
      </c>
    </row>
    <row r="757" spans="1:11" x14ac:dyDescent="0.3">
      <c r="A757" s="1">
        <v>41840</v>
      </c>
      <c r="B757" s="2">
        <f>YEAR(Table3[[#This Row],[Order Date]])</f>
        <v>2014</v>
      </c>
      <c r="C757" s="2">
        <f>MONTH(Table3[[#This Row],[Order Date]])</f>
        <v>7</v>
      </c>
      <c r="D757" t="s">
        <v>978</v>
      </c>
      <c r="E757" t="s">
        <v>27</v>
      </c>
      <c r="F757" t="s">
        <v>11</v>
      </c>
      <c r="G757" t="s">
        <v>12</v>
      </c>
      <c r="H757" t="s">
        <v>979</v>
      </c>
      <c r="I757">
        <v>104.85</v>
      </c>
      <c r="J757">
        <v>1</v>
      </c>
      <c r="K757">
        <v>50.33</v>
      </c>
    </row>
    <row r="758" spans="1:11" x14ac:dyDescent="0.3">
      <c r="A758" s="1">
        <v>41840</v>
      </c>
      <c r="B758" s="2">
        <f>YEAR(Table3[[#This Row],[Order Date]])</f>
        <v>2014</v>
      </c>
      <c r="C758" s="2">
        <f>MONTH(Table3[[#This Row],[Order Date]])</f>
        <v>7</v>
      </c>
      <c r="D758" t="s">
        <v>978</v>
      </c>
      <c r="E758" t="s">
        <v>27</v>
      </c>
      <c r="F758" t="s">
        <v>11</v>
      </c>
      <c r="G758" t="s">
        <v>20</v>
      </c>
      <c r="H758" t="s">
        <v>980</v>
      </c>
      <c r="I758">
        <v>8.6999999999999993</v>
      </c>
      <c r="J758">
        <v>2</v>
      </c>
      <c r="K758">
        <v>3.16</v>
      </c>
    </row>
    <row r="759" spans="1:11" x14ac:dyDescent="0.3">
      <c r="A759" s="1">
        <v>41840</v>
      </c>
      <c r="B759" s="2">
        <f>YEAR(Table3[[#This Row],[Order Date]])</f>
        <v>2014</v>
      </c>
      <c r="C759" s="2">
        <f>MONTH(Table3[[#This Row],[Order Date]])</f>
        <v>7</v>
      </c>
      <c r="D759" t="s">
        <v>978</v>
      </c>
      <c r="E759" t="s">
        <v>27</v>
      </c>
      <c r="F759" t="s">
        <v>11</v>
      </c>
      <c r="G759" t="s">
        <v>12</v>
      </c>
      <c r="H759" t="s">
        <v>981</v>
      </c>
      <c r="I759">
        <v>19.920000000000002</v>
      </c>
      <c r="J759">
        <v>4</v>
      </c>
      <c r="K759">
        <v>9.76</v>
      </c>
    </row>
    <row r="760" spans="1:11" x14ac:dyDescent="0.3">
      <c r="A760" s="1">
        <v>41840</v>
      </c>
      <c r="B760" s="2">
        <f>YEAR(Table3[[#This Row],[Order Date]])</f>
        <v>2014</v>
      </c>
      <c r="C760" s="2">
        <f>MONTH(Table3[[#This Row],[Order Date]])</f>
        <v>7</v>
      </c>
      <c r="D760" t="s">
        <v>978</v>
      </c>
      <c r="E760" t="s">
        <v>27</v>
      </c>
      <c r="F760" t="s">
        <v>34</v>
      </c>
      <c r="G760" t="s">
        <v>47</v>
      </c>
      <c r="H760" t="s">
        <v>982</v>
      </c>
      <c r="I760">
        <v>43.02</v>
      </c>
      <c r="J760">
        <v>3</v>
      </c>
      <c r="K760">
        <v>15.49</v>
      </c>
    </row>
    <row r="761" spans="1:11" x14ac:dyDescent="0.3">
      <c r="A761" s="1">
        <v>41840</v>
      </c>
      <c r="B761" s="2">
        <f>YEAR(Table3[[#This Row],[Order Date]])</f>
        <v>2014</v>
      </c>
      <c r="C761" s="2">
        <f>MONTH(Table3[[#This Row],[Order Date]])</f>
        <v>7</v>
      </c>
      <c r="D761" t="s">
        <v>983</v>
      </c>
      <c r="E761" t="s">
        <v>27</v>
      </c>
      <c r="F761" t="s">
        <v>11</v>
      </c>
      <c r="G761" t="s">
        <v>20</v>
      </c>
      <c r="H761" t="s">
        <v>984</v>
      </c>
      <c r="I761">
        <v>89.71</v>
      </c>
      <c r="J761">
        <v>6</v>
      </c>
      <c r="K761">
        <v>30.28</v>
      </c>
    </row>
    <row r="762" spans="1:11" x14ac:dyDescent="0.3">
      <c r="A762" s="1">
        <v>41840</v>
      </c>
      <c r="B762" s="2">
        <f>YEAR(Table3[[#This Row],[Order Date]])</f>
        <v>2014</v>
      </c>
      <c r="C762" s="2">
        <f>MONTH(Table3[[#This Row],[Order Date]])</f>
        <v>7</v>
      </c>
      <c r="D762" t="s">
        <v>983</v>
      </c>
      <c r="E762" t="s">
        <v>27</v>
      </c>
      <c r="F762" t="s">
        <v>11</v>
      </c>
      <c r="G762" t="s">
        <v>12</v>
      </c>
      <c r="H762" t="s">
        <v>985</v>
      </c>
      <c r="I762">
        <v>22.83</v>
      </c>
      <c r="J762">
        <v>3</v>
      </c>
      <c r="K762">
        <v>10.73</v>
      </c>
    </row>
    <row r="763" spans="1:11" x14ac:dyDescent="0.3">
      <c r="A763" s="1">
        <v>41840</v>
      </c>
      <c r="B763" s="2">
        <f>YEAR(Table3[[#This Row],[Order Date]])</f>
        <v>2014</v>
      </c>
      <c r="C763" s="2">
        <f>MONTH(Table3[[#This Row],[Order Date]])</f>
        <v>7</v>
      </c>
      <c r="D763" t="s">
        <v>387</v>
      </c>
      <c r="E763" t="s">
        <v>27</v>
      </c>
      <c r="F763" t="s">
        <v>39</v>
      </c>
      <c r="G763" t="s">
        <v>52</v>
      </c>
      <c r="H763" t="s">
        <v>986</v>
      </c>
      <c r="I763">
        <v>41.94</v>
      </c>
      <c r="J763">
        <v>2</v>
      </c>
      <c r="K763">
        <v>15.1</v>
      </c>
    </row>
    <row r="764" spans="1:11" x14ac:dyDescent="0.3">
      <c r="A764" s="1">
        <v>41840</v>
      </c>
      <c r="B764" s="2">
        <f>YEAR(Table3[[#This Row],[Order Date]])</f>
        <v>2014</v>
      </c>
      <c r="C764" s="2">
        <f>MONTH(Table3[[#This Row],[Order Date]])</f>
        <v>7</v>
      </c>
      <c r="D764" t="s">
        <v>387</v>
      </c>
      <c r="E764" t="s">
        <v>27</v>
      </c>
      <c r="F764" t="s">
        <v>11</v>
      </c>
      <c r="G764" t="s">
        <v>12</v>
      </c>
      <c r="H764" t="s">
        <v>987</v>
      </c>
      <c r="I764">
        <v>11.96</v>
      </c>
      <c r="J764">
        <v>2</v>
      </c>
      <c r="K764">
        <v>5.86</v>
      </c>
    </row>
    <row r="765" spans="1:11" x14ac:dyDescent="0.3">
      <c r="A765" s="1">
        <v>41840</v>
      </c>
      <c r="B765" s="2">
        <f>YEAR(Table3[[#This Row],[Order Date]])</f>
        <v>2014</v>
      </c>
      <c r="C765" s="2">
        <f>MONTH(Table3[[#This Row],[Order Date]])</f>
        <v>7</v>
      </c>
      <c r="D765" t="s">
        <v>387</v>
      </c>
      <c r="E765" t="s">
        <v>27</v>
      </c>
      <c r="F765" t="s">
        <v>11</v>
      </c>
      <c r="G765" t="s">
        <v>24</v>
      </c>
      <c r="H765" t="s">
        <v>988</v>
      </c>
      <c r="I765">
        <v>13.12</v>
      </c>
      <c r="J765">
        <v>4</v>
      </c>
      <c r="K765">
        <v>3.8</v>
      </c>
    </row>
    <row r="766" spans="1:11" x14ac:dyDescent="0.3">
      <c r="A766" s="1">
        <v>41840</v>
      </c>
      <c r="B766" s="2">
        <f>YEAR(Table3[[#This Row],[Order Date]])</f>
        <v>2014</v>
      </c>
      <c r="C766" s="2">
        <f>MONTH(Table3[[#This Row],[Order Date]])</f>
        <v>7</v>
      </c>
      <c r="D766" t="s">
        <v>387</v>
      </c>
      <c r="E766" t="s">
        <v>27</v>
      </c>
      <c r="F766" t="s">
        <v>11</v>
      </c>
      <c r="G766" t="s">
        <v>18</v>
      </c>
      <c r="H766" t="s">
        <v>308</v>
      </c>
      <c r="I766">
        <v>535.41</v>
      </c>
      <c r="J766">
        <v>3</v>
      </c>
      <c r="K766">
        <v>160.62</v>
      </c>
    </row>
    <row r="767" spans="1:11" x14ac:dyDescent="0.3">
      <c r="A767" s="1">
        <v>41841</v>
      </c>
      <c r="B767" s="2">
        <f>YEAR(Table3[[#This Row],[Order Date]])</f>
        <v>2014</v>
      </c>
      <c r="C767" s="2">
        <f>MONTH(Table3[[#This Row],[Order Date]])</f>
        <v>7</v>
      </c>
      <c r="D767" t="s">
        <v>989</v>
      </c>
      <c r="E767" t="s">
        <v>27</v>
      </c>
      <c r="F767" t="s">
        <v>11</v>
      </c>
      <c r="G767" t="s">
        <v>24</v>
      </c>
      <c r="H767" t="s">
        <v>990</v>
      </c>
      <c r="I767">
        <v>99.2</v>
      </c>
      <c r="J767">
        <v>5</v>
      </c>
      <c r="K767">
        <v>25.79</v>
      </c>
    </row>
    <row r="768" spans="1:11" x14ac:dyDescent="0.3">
      <c r="A768" s="1">
        <v>41841</v>
      </c>
      <c r="B768" s="2">
        <f>YEAR(Table3[[#This Row],[Order Date]])</f>
        <v>2014</v>
      </c>
      <c r="C768" s="2">
        <f>MONTH(Table3[[#This Row],[Order Date]])</f>
        <v>7</v>
      </c>
      <c r="D768" t="s">
        <v>989</v>
      </c>
      <c r="E768" t="s">
        <v>27</v>
      </c>
      <c r="F768" t="s">
        <v>34</v>
      </c>
      <c r="G768" t="s">
        <v>35</v>
      </c>
      <c r="H768" t="s">
        <v>991</v>
      </c>
      <c r="I768">
        <v>801.57</v>
      </c>
      <c r="J768">
        <v>2</v>
      </c>
      <c r="K768">
        <v>50.1</v>
      </c>
    </row>
    <row r="769" spans="1:11" x14ac:dyDescent="0.3">
      <c r="A769" s="1">
        <v>41841</v>
      </c>
      <c r="B769" s="2">
        <f>YEAR(Table3[[#This Row],[Order Date]])</f>
        <v>2014</v>
      </c>
      <c r="C769" s="2">
        <f>MONTH(Table3[[#This Row],[Order Date]])</f>
        <v>7</v>
      </c>
      <c r="D769" t="s">
        <v>989</v>
      </c>
      <c r="E769" t="s">
        <v>27</v>
      </c>
      <c r="F769" t="s">
        <v>34</v>
      </c>
      <c r="G769" t="s">
        <v>145</v>
      </c>
      <c r="H769" t="s">
        <v>322</v>
      </c>
      <c r="I769">
        <v>272.85000000000002</v>
      </c>
      <c r="J769">
        <v>1</v>
      </c>
      <c r="K769">
        <v>27.28</v>
      </c>
    </row>
    <row r="770" spans="1:11" x14ac:dyDescent="0.3">
      <c r="A770" s="1">
        <v>41841</v>
      </c>
      <c r="B770" s="2">
        <f>YEAR(Table3[[#This Row],[Order Date]])</f>
        <v>2014</v>
      </c>
      <c r="C770" s="2">
        <f>MONTH(Table3[[#This Row],[Order Date]])</f>
        <v>7</v>
      </c>
      <c r="D770" t="s">
        <v>992</v>
      </c>
      <c r="E770" t="s">
        <v>10</v>
      </c>
      <c r="F770" t="s">
        <v>11</v>
      </c>
      <c r="G770" t="s">
        <v>92</v>
      </c>
      <c r="H770" t="s">
        <v>686</v>
      </c>
      <c r="I770">
        <v>4.99</v>
      </c>
      <c r="J770">
        <v>3</v>
      </c>
      <c r="K770">
        <v>-12.98</v>
      </c>
    </row>
    <row r="771" spans="1:11" x14ac:dyDescent="0.3">
      <c r="A771" s="1">
        <v>41841</v>
      </c>
      <c r="B771" s="2">
        <f>YEAR(Table3[[#This Row],[Order Date]])</f>
        <v>2014</v>
      </c>
      <c r="C771" s="2">
        <f>MONTH(Table3[[#This Row],[Order Date]])</f>
        <v>7</v>
      </c>
      <c r="D771" t="s">
        <v>992</v>
      </c>
      <c r="E771" t="s">
        <v>10</v>
      </c>
      <c r="F771" t="s">
        <v>11</v>
      </c>
      <c r="G771" t="s">
        <v>63</v>
      </c>
      <c r="H771" t="s">
        <v>993</v>
      </c>
      <c r="I771">
        <v>87.92</v>
      </c>
      <c r="J771">
        <v>5</v>
      </c>
      <c r="K771">
        <v>29.67</v>
      </c>
    </row>
    <row r="772" spans="1:11" x14ac:dyDescent="0.3">
      <c r="A772" s="1">
        <v>41841</v>
      </c>
      <c r="B772" s="2">
        <f>YEAR(Table3[[#This Row],[Order Date]])</f>
        <v>2014</v>
      </c>
      <c r="C772" s="2">
        <f>MONTH(Table3[[#This Row],[Order Date]])</f>
        <v>7</v>
      </c>
      <c r="D772" t="s">
        <v>992</v>
      </c>
      <c r="E772" t="s">
        <v>10</v>
      </c>
      <c r="F772" t="s">
        <v>34</v>
      </c>
      <c r="G772" t="s">
        <v>35</v>
      </c>
      <c r="H772" t="s">
        <v>994</v>
      </c>
      <c r="I772">
        <v>657.93</v>
      </c>
      <c r="J772">
        <v>5</v>
      </c>
      <c r="K772">
        <v>-93.99</v>
      </c>
    </row>
    <row r="773" spans="1:11" x14ac:dyDescent="0.3">
      <c r="A773" s="1">
        <v>41841</v>
      </c>
      <c r="B773" s="2">
        <f>YEAR(Table3[[#This Row],[Order Date]])</f>
        <v>2014</v>
      </c>
      <c r="C773" s="2">
        <f>MONTH(Table3[[#This Row],[Order Date]])</f>
        <v>7</v>
      </c>
      <c r="D773" t="s">
        <v>992</v>
      </c>
      <c r="E773" t="s">
        <v>10</v>
      </c>
      <c r="F773" t="s">
        <v>11</v>
      </c>
      <c r="G773" t="s">
        <v>20</v>
      </c>
      <c r="H773" t="s">
        <v>995</v>
      </c>
      <c r="I773">
        <v>1.04</v>
      </c>
      <c r="J773">
        <v>1</v>
      </c>
      <c r="K773">
        <v>-1.83</v>
      </c>
    </row>
    <row r="774" spans="1:11" x14ac:dyDescent="0.3">
      <c r="A774" s="1">
        <v>41841</v>
      </c>
      <c r="B774" s="2">
        <f>YEAR(Table3[[#This Row],[Order Date]])</f>
        <v>2014</v>
      </c>
      <c r="C774" s="2">
        <f>MONTH(Table3[[#This Row],[Order Date]])</f>
        <v>7</v>
      </c>
      <c r="D774" t="s">
        <v>635</v>
      </c>
      <c r="E774" t="s">
        <v>996</v>
      </c>
      <c r="F774" t="s">
        <v>39</v>
      </c>
      <c r="G774" t="s">
        <v>40</v>
      </c>
      <c r="H774" t="s">
        <v>391</v>
      </c>
      <c r="I774">
        <v>35.979999999999997</v>
      </c>
      <c r="J774">
        <v>2</v>
      </c>
      <c r="K774">
        <v>10.07</v>
      </c>
    </row>
    <row r="775" spans="1:11" x14ac:dyDescent="0.3">
      <c r="A775" s="1">
        <v>41842</v>
      </c>
      <c r="B775" s="2">
        <f>YEAR(Table3[[#This Row],[Order Date]])</f>
        <v>2014</v>
      </c>
      <c r="C775" s="2">
        <f>MONTH(Table3[[#This Row],[Order Date]])</f>
        <v>7</v>
      </c>
      <c r="D775" t="s">
        <v>997</v>
      </c>
      <c r="E775" t="s">
        <v>149</v>
      </c>
      <c r="F775" t="s">
        <v>11</v>
      </c>
      <c r="G775" t="s">
        <v>24</v>
      </c>
      <c r="H775" t="s">
        <v>998</v>
      </c>
      <c r="I775">
        <v>5.96</v>
      </c>
      <c r="J775">
        <v>2</v>
      </c>
      <c r="K775">
        <v>1.67</v>
      </c>
    </row>
    <row r="776" spans="1:11" x14ac:dyDescent="0.3">
      <c r="A776" s="1">
        <v>41842</v>
      </c>
      <c r="B776" s="2">
        <f>YEAR(Table3[[#This Row],[Order Date]])</f>
        <v>2014</v>
      </c>
      <c r="C776" s="2">
        <f>MONTH(Table3[[#This Row],[Order Date]])</f>
        <v>7</v>
      </c>
      <c r="D776" t="s">
        <v>997</v>
      </c>
      <c r="E776" t="s">
        <v>149</v>
      </c>
      <c r="F776" t="s">
        <v>39</v>
      </c>
      <c r="G776" t="s">
        <v>52</v>
      </c>
      <c r="H776" t="s">
        <v>999</v>
      </c>
      <c r="I776">
        <v>159.97999999999999</v>
      </c>
      <c r="J776">
        <v>2</v>
      </c>
      <c r="K776">
        <v>57.59</v>
      </c>
    </row>
    <row r="777" spans="1:11" x14ac:dyDescent="0.3">
      <c r="A777" s="1">
        <v>41842</v>
      </c>
      <c r="B777" s="2">
        <f>YEAR(Table3[[#This Row],[Order Date]])</f>
        <v>2014</v>
      </c>
      <c r="C777" s="2">
        <f>MONTH(Table3[[#This Row],[Order Date]])</f>
        <v>7</v>
      </c>
      <c r="D777" t="s">
        <v>667</v>
      </c>
      <c r="E777" t="s">
        <v>27</v>
      </c>
      <c r="F777" t="s">
        <v>11</v>
      </c>
      <c r="G777" t="s">
        <v>24</v>
      </c>
      <c r="H777" t="s">
        <v>1000</v>
      </c>
      <c r="I777">
        <v>11.52</v>
      </c>
      <c r="J777">
        <v>4</v>
      </c>
      <c r="K777">
        <v>3.23</v>
      </c>
    </row>
    <row r="778" spans="1:11" x14ac:dyDescent="0.3">
      <c r="A778" s="1">
        <v>41842</v>
      </c>
      <c r="B778" s="2">
        <f>YEAR(Table3[[#This Row],[Order Date]])</f>
        <v>2014</v>
      </c>
      <c r="C778" s="2">
        <f>MONTH(Table3[[#This Row],[Order Date]])</f>
        <v>7</v>
      </c>
      <c r="D778" t="s">
        <v>667</v>
      </c>
      <c r="E778" t="s">
        <v>27</v>
      </c>
      <c r="F778" t="s">
        <v>34</v>
      </c>
      <c r="G778" t="s">
        <v>35</v>
      </c>
      <c r="H778" t="s">
        <v>918</v>
      </c>
      <c r="I778">
        <v>717.72</v>
      </c>
      <c r="J778">
        <v>3</v>
      </c>
      <c r="K778">
        <v>71.77</v>
      </c>
    </row>
    <row r="779" spans="1:11" x14ac:dyDescent="0.3">
      <c r="A779" s="1">
        <v>41842</v>
      </c>
      <c r="B779" s="2">
        <f>YEAR(Table3[[#This Row],[Order Date]])</f>
        <v>2014</v>
      </c>
      <c r="C779" s="2">
        <f>MONTH(Table3[[#This Row],[Order Date]])</f>
        <v>7</v>
      </c>
      <c r="D779" t="s">
        <v>667</v>
      </c>
      <c r="E779" t="s">
        <v>27</v>
      </c>
      <c r="F779" t="s">
        <v>11</v>
      </c>
      <c r="G779" t="s">
        <v>18</v>
      </c>
      <c r="H779" t="s">
        <v>1001</v>
      </c>
      <c r="I779">
        <v>236.5</v>
      </c>
      <c r="J779">
        <v>10</v>
      </c>
      <c r="K779">
        <v>68.59</v>
      </c>
    </row>
    <row r="780" spans="1:11" x14ac:dyDescent="0.3">
      <c r="A780" s="1">
        <v>41842</v>
      </c>
      <c r="B780" s="2">
        <f>YEAR(Table3[[#This Row],[Order Date]])</f>
        <v>2014</v>
      </c>
      <c r="C780" s="2">
        <f>MONTH(Table3[[#This Row],[Order Date]])</f>
        <v>7</v>
      </c>
      <c r="D780" t="s">
        <v>667</v>
      </c>
      <c r="E780" t="s">
        <v>27</v>
      </c>
      <c r="F780" t="s">
        <v>34</v>
      </c>
      <c r="G780" t="s">
        <v>145</v>
      </c>
      <c r="H780" t="s">
        <v>1002</v>
      </c>
      <c r="I780">
        <v>170.35</v>
      </c>
      <c r="J780">
        <v>3</v>
      </c>
      <c r="K780">
        <v>19.16</v>
      </c>
    </row>
    <row r="781" spans="1:11" x14ac:dyDescent="0.3">
      <c r="A781" s="1">
        <v>41842</v>
      </c>
      <c r="B781" s="2">
        <f>YEAR(Table3[[#This Row],[Order Date]])</f>
        <v>2014</v>
      </c>
      <c r="C781" s="2">
        <f>MONTH(Table3[[#This Row],[Order Date]])</f>
        <v>7</v>
      </c>
      <c r="D781" t="s">
        <v>1003</v>
      </c>
      <c r="E781" t="s">
        <v>27</v>
      </c>
      <c r="F781" t="s">
        <v>11</v>
      </c>
      <c r="G781" t="s">
        <v>24</v>
      </c>
      <c r="H781" t="s">
        <v>459</v>
      </c>
      <c r="I781">
        <v>19.68</v>
      </c>
      <c r="J781">
        <v>6</v>
      </c>
      <c r="K781">
        <v>6.49</v>
      </c>
    </row>
    <row r="782" spans="1:11" x14ac:dyDescent="0.3">
      <c r="A782" s="1">
        <v>41842</v>
      </c>
      <c r="B782" s="2">
        <f>YEAR(Table3[[#This Row],[Order Date]])</f>
        <v>2014</v>
      </c>
      <c r="C782" s="2">
        <f>MONTH(Table3[[#This Row],[Order Date]])</f>
        <v>7</v>
      </c>
      <c r="D782" t="s">
        <v>1004</v>
      </c>
      <c r="E782" t="s">
        <v>10</v>
      </c>
      <c r="F782" t="s">
        <v>11</v>
      </c>
      <c r="G782" t="s">
        <v>18</v>
      </c>
      <c r="H782" t="s">
        <v>115</v>
      </c>
      <c r="I782">
        <v>26.63</v>
      </c>
      <c r="J782">
        <v>1</v>
      </c>
      <c r="K782">
        <v>1.33</v>
      </c>
    </row>
    <row r="783" spans="1:11" x14ac:dyDescent="0.3">
      <c r="A783" s="1">
        <v>41843</v>
      </c>
      <c r="B783" s="2">
        <f>YEAR(Table3[[#This Row],[Order Date]])</f>
        <v>2014</v>
      </c>
      <c r="C783" s="2">
        <f>MONTH(Table3[[#This Row],[Order Date]])</f>
        <v>7</v>
      </c>
      <c r="D783" t="s">
        <v>1005</v>
      </c>
      <c r="E783" t="s">
        <v>95</v>
      </c>
      <c r="F783" t="s">
        <v>11</v>
      </c>
      <c r="G783" t="s">
        <v>20</v>
      </c>
      <c r="H783" t="s">
        <v>980</v>
      </c>
      <c r="I783">
        <v>8.16</v>
      </c>
      <c r="J783">
        <v>5</v>
      </c>
      <c r="K783">
        <v>-5.71</v>
      </c>
    </row>
    <row r="784" spans="1:11" x14ac:dyDescent="0.3">
      <c r="A784" s="1">
        <v>41843</v>
      </c>
      <c r="B784" s="2">
        <f>YEAR(Table3[[#This Row],[Order Date]])</f>
        <v>2014</v>
      </c>
      <c r="C784" s="2">
        <f>MONTH(Table3[[#This Row],[Order Date]])</f>
        <v>7</v>
      </c>
      <c r="D784" t="s">
        <v>1005</v>
      </c>
      <c r="E784" t="s">
        <v>95</v>
      </c>
      <c r="F784" t="s">
        <v>39</v>
      </c>
      <c r="G784" t="s">
        <v>52</v>
      </c>
      <c r="H784" t="s">
        <v>905</v>
      </c>
      <c r="I784">
        <v>1023.94</v>
      </c>
      <c r="J784">
        <v>8</v>
      </c>
      <c r="K784">
        <v>179.19</v>
      </c>
    </row>
    <row r="785" spans="1:11" x14ac:dyDescent="0.3">
      <c r="A785" s="1">
        <v>41843</v>
      </c>
      <c r="B785" s="2">
        <f>YEAR(Table3[[#This Row],[Order Date]])</f>
        <v>2014</v>
      </c>
      <c r="C785" s="2">
        <f>MONTH(Table3[[#This Row],[Order Date]])</f>
        <v>7</v>
      </c>
      <c r="D785" t="s">
        <v>1005</v>
      </c>
      <c r="E785" t="s">
        <v>95</v>
      </c>
      <c r="F785" t="s">
        <v>11</v>
      </c>
      <c r="G785" t="s">
        <v>24</v>
      </c>
      <c r="H785" t="s">
        <v>1006</v>
      </c>
      <c r="I785">
        <v>9.24</v>
      </c>
      <c r="J785">
        <v>1</v>
      </c>
      <c r="K785">
        <v>0.92</v>
      </c>
    </row>
    <row r="786" spans="1:11" x14ac:dyDescent="0.3">
      <c r="A786" s="1">
        <v>41843</v>
      </c>
      <c r="B786" s="2">
        <f>YEAR(Table3[[#This Row],[Order Date]])</f>
        <v>2014</v>
      </c>
      <c r="C786" s="2">
        <f>MONTH(Table3[[#This Row],[Order Date]])</f>
        <v>7</v>
      </c>
      <c r="D786" t="s">
        <v>1005</v>
      </c>
      <c r="E786" t="s">
        <v>95</v>
      </c>
      <c r="F786" t="s">
        <v>39</v>
      </c>
      <c r="G786" t="s">
        <v>52</v>
      </c>
      <c r="H786" t="s">
        <v>1007</v>
      </c>
      <c r="I786">
        <v>479.04</v>
      </c>
      <c r="J786">
        <v>10</v>
      </c>
      <c r="K786">
        <v>-29.94</v>
      </c>
    </row>
    <row r="787" spans="1:11" x14ac:dyDescent="0.3">
      <c r="A787" s="1">
        <v>41843</v>
      </c>
      <c r="B787" s="2">
        <f>YEAR(Table3[[#This Row],[Order Date]])</f>
        <v>2014</v>
      </c>
      <c r="C787" s="2">
        <f>MONTH(Table3[[#This Row],[Order Date]])</f>
        <v>7</v>
      </c>
      <c r="D787" t="s">
        <v>664</v>
      </c>
      <c r="E787" t="s">
        <v>149</v>
      </c>
      <c r="F787" t="s">
        <v>39</v>
      </c>
      <c r="G787" t="s">
        <v>52</v>
      </c>
      <c r="H787" t="s">
        <v>1008</v>
      </c>
      <c r="I787">
        <v>99.98</v>
      </c>
      <c r="J787">
        <v>2</v>
      </c>
      <c r="K787">
        <v>8</v>
      </c>
    </row>
    <row r="788" spans="1:11" x14ac:dyDescent="0.3">
      <c r="A788" s="1">
        <v>41843</v>
      </c>
      <c r="B788" s="2">
        <f>YEAR(Table3[[#This Row],[Order Date]])</f>
        <v>2014</v>
      </c>
      <c r="C788" s="2">
        <f>MONTH(Table3[[#This Row],[Order Date]])</f>
        <v>7</v>
      </c>
      <c r="D788" t="s">
        <v>1009</v>
      </c>
      <c r="E788" t="s">
        <v>27</v>
      </c>
      <c r="F788" t="s">
        <v>39</v>
      </c>
      <c r="G788" t="s">
        <v>40</v>
      </c>
      <c r="H788" t="s">
        <v>720</v>
      </c>
      <c r="I788">
        <v>604.75</v>
      </c>
      <c r="J788">
        <v>6</v>
      </c>
      <c r="K788">
        <v>60.48</v>
      </c>
    </row>
    <row r="789" spans="1:11" x14ac:dyDescent="0.3">
      <c r="A789" s="1">
        <v>41843</v>
      </c>
      <c r="B789" s="2">
        <f>YEAR(Table3[[#This Row],[Order Date]])</f>
        <v>2014</v>
      </c>
      <c r="C789" s="2">
        <f>MONTH(Table3[[#This Row],[Order Date]])</f>
        <v>7</v>
      </c>
      <c r="D789" t="s">
        <v>1009</v>
      </c>
      <c r="E789" t="s">
        <v>27</v>
      </c>
      <c r="F789" t="s">
        <v>11</v>
      </c>
      <c r="G789" t="s">
        <v>200</v>
      </c>
      <c r="H789" t="s">
        <v>1010</v>
      </c>
      <c r="I789">
        <v>40.700000000000003</v>
      </c>
      <c r="J789">
        <v>5</v>
      </c>
      <c r="K789">
        <v>11.8</v>
      </c>
    </row>
    <row r="790" spans="1:11" x14ac:dyDescent="0.3">
      <c r="A790" s="1">
        <v>41843</v>
      </c>
      <c r="B790" s="2">
        <f>YEAR(Table3[[#This Row],[Order Date]])</f>
        <v>2014</v>
      </c>
      <c r="C790" s="2">
        <f>MONTH(Table3[[#This Row],[Order Date]])</f>
        <v>7</v>
      </c>
      <c r="D790" t="s">
        <v>1009</v>
      </c>
      <c r="E790" t="s">
        <v>27</v>
      </c>
      <c r="F790" t="s">
        <v>39</v>
      </c>
      <c r="G790" t="s">
        <v>40</v>
      </c>
      <c r="H790" t="s">
        <v>568</v>
      </c>
      <c r="I790">
        <v>302.38</v>
      </c>
      <c r="J790">
        <v>3</v>
      </c>
      <c r="K790">
        <v>37.799999999999997</v>
      </c>
    </row>
    <row r="791" spans="1:11" x14ac:dyDescent="0.3">
      <c r="A791" s="1">
        <v>41843</v>
      </c>
      <c r="B791" s="2">
        <f>YEAR(Table3[[#This Row],[Order Date]])</f>
        <v>2014</v>
      </c>
      <c r="C791" s="2">
        <f>MONTH(Table3[[#This Row],[Order Date]])</f>
        <v>7</v>
      </c>
      <c r="D791" t="s">
        <v>1009</v>
      </c>
      <c r="E791" t="s">
        <v>27</v>
      </c>
      <c r="F791" t="s">
        <v>39</v>
      </c>
      <c r="G791" t="s">
        <v>52</v>
      </c>
      <c r="H791" t="s">
        <v>1011</v>
      </c>
      <c r="I791">
        <v>45</v>
      </c>
      <c r="J791">
        <v>3</v>
      </c>
      <c r="K791">
        <v>4.95</v>
      </c>
    </row>
    <row r="792" spans="1:11" x14ac:dyDescent="0.3">
      <c r="A792" s="1">
        <v>41845</v>
      </c>
      <c r="B792" s="2">
        <f>YEAR(Table3[[#This Row],[Order Date]])</f>
        <v>2014</v>
      </c>
      <c r="C792" s="2">
        <f>MONTH(Table3[[#This Row],[Order Date]])</f>
        <v>7</v>
      </c>
      <c r="D792" t="s">
        <v>1012</v>
      </c>
      <c r="E792" t="s">
        <v>27</v>
      </c>
      <c r="F792" t="s">
        <v>11</v>
      </c>
      <c r="G792" t="s">
        <v>18</v>
      </c>
      <c r="H792" t="s">
        <v>1013</v>
      </c>
      <c r="I792">
        <v>53.72</v>
      </c>
      <c r="J792">
        <v>4</v>
      </c>
      <c r="K792">
        <v>15.04</v>
      </c>
    </row>
    <row r="793" spans="1:11" x14ac:dyDescent="0.3">
      <c r="A793" s="1">
        <v>41845</v>
      </c>
      <c r="B793" s="2">
        <f>YEAR(Table3[[#This Row],[Order Date]])</f>
        <v>2014</v>
      </c>
      <c r="C793" s="2">
        <f>MONTH(Table3[[#This Row],[Order Date]])</f>
        <v>7</v>
      </c>
      <c r="D793" t="s">
        <v>1012</v>
      </c>
      <c r="E793" t="s">
        <v>27</v>
      </c>
      <c r="F793" t="s">
        <v>11</v>
      </c>
      <c r="G793" t="s">
        <v>200</v>
      </c>
      <c r="H793" t="s">
        <v>1014</v>
      </c>
      <c r="I793">
        <v>8187.65</v>
      </c>
      <c r="J793">
        <v>5</v>
      </c>
      <c r="K793">
        <v>327.51</v>
      </c>
    </row>
    <row r="794" spans="1:11" x14ac:dyDescent="0.3">
      <c r="A794" s="1">
        <v>41845</v>
      </c>
      <c r="B794" s="2">
        <f>YEAR(Table3[[#This Row],[Order Date]])</f>
        <v>2014</v>
      </c>
      <c r="C794" s="2">
        <f>MONTH(Table3[[#This Row],[Order Date]])</f>
        <v>7</v>
      </c>
      <c r="D794" t="s">
        <v>1012</v>
      </c>
      <c r="E794" t="s">
        <v>27</v>
      </c>
      <c r="F794" t="s">
        <v>34</v>
      </c>
      <c r="G794" t="s">
        <v>47</v>
      </c>
      <c r="H794" t="s">
        <v>1015</v>
      </c>
      <c r="I794">
        <v>77.92</v>
      </c>
      <c r="J794">
        <v>8</v>
      </c>
      <c r="K794">
        <v>34.28</v>
      </c>
    </row>
    <row r="795" spans="1:11" x14ac:dyDescent="0.3">
      <c r="A795" s="1">
        <v>41845</v>
      </c>
      <c r="B795" s="2">
        <f>YEAR(Table3[[#This Row],[Order Date]])</f>
        <v>2014</v>
      </c>
      <c r="C795" s="2">
        <f>MONTH(Table3[[#This Row],[Order Date]])</f>
        <v>7</v>
      </c>
      <c r="D795" t="s">
        <v>230</v>
      </c>
      <c r="E795" t="s">
        <v>27</v>
      </c>
      <c r="F795" t="s">
        <v>11</v>
      </c>
      <c r="G795" t="s">
        <v>12</v>
      </c>
      <c r="H795" t="s">
        <v>327</v>
      </c>
      <c r="I795">
        <v>6.48</v>
      </c>
      <c r="J795">
        <v>1</v>
      </c>
      <c r="K795">
        <v>3.18</v>
      </c>
    </row>
    <row r="796" spans="1:11" x14ac:dyDescent="0.3">
      <c r="A796" s="1">
        <v>41845</v>
      </c>
      <c r="B796" s="2">
        <f>YEAR(Table3[[#This Row],[Order Date]])</f>
        <v>2014</v>
      </c>
      <c r="C796" s="2">
        <f>MONTH(Table3[[#This Row],[Order Date]])</f>
        <v>7</v>
      </c>
      <c r="D796" t="s">
        <v>230</v>
      </c>
      <c r="E796" t="s">
        <v>27</v>
      </c>
      <c r="F796" t="s">
        <v>11</v>
      </c>
      <c r="G796" t="s">
        <v>200</v>
      </c>
      <c r="H796" t="s">
        <v>870</v>
      </c>
      <c r="I796">
        <v>15.52</v>
      </c>
      <c r="J796">
        <v>4</v>
      </c>
      <c r="K796">
        <v>4.5</v>
      </c>
    </row>
    <row r="797" spans="1:11" x14ac:dyDescent="0.3">
      <c r="A797" s="1">
        <v>41846</v>
      </c>
      <c r="B797" s="2">
        <f>YEAR(Table3[[#This Row],[Order Date]])</f>
        <v>2014</v>
      </c>
      <c r="C797" s="2">
        <f>MONTH(Table3[[#This Row],[Order Date]])</f>
        <v>7</v>
      </c>
      <c r="D797" t="s">
        <v>1016</v>
      </c>
      <c r="E797" t="s">
        <v>15</v>
      </c>
      <c r="F797" t="s">
        <v>11</v>
      </c>
      <c r="G797" t="s">
        <v>18</v>
      </c>
      <c r="H797" t="s">
        <v>1017</v>
      </c>
      <c r="I797">
        <v>123.55</v>
      </c>
      <c r="J797">
        <v>3</v>
      </c>
      <c r="K797">
        <v>-29.34</v>
      </c>
    </row>
    <row r="798" spans="1:11" x14ac:dyDescent="0.3">
      <c r="A798" s="1">
        <v>41846</v>
      </c>
      <c r="B798" s="2">
        <f>YEAR(Table3[[#This Row],[Order Date]])</f>
        <v>2014</v>
      </c>
      <c r="C798" s="2">
        <f>MONTH(Table3[[#This Row],[Order Date]])</f>
        <v>7</v>
      </c>
      <c r="D798" t="s">
        <v>405</v>
      </c>
      <c r="E798" t="s">
        <v>126</v>
      </c>
      <c r="F798" t="s">
        <v>39</v>
      </c>
      <c r="G798" t="s">
        <v>40</v>
      </c>
      <c r="H798" t="s">
        <v>1018</v>
      </c>
      <c r="I798">
        <v>911.98</v>
      </c>
      <c r="J798">
        <v>2</v>
      </c>
      <c r="K798">
        <v>114</v>
      </c>
    </row>
    <row r="799" spans="1:11" x14ac:dyDescent="0.3">
      <c r="A799" s="1">
        <v>41846</v>
      </c>
      <c r="B799" s="2">
        <f>YEAR(Table3[[#This Row],[Order Date]])</f>
        <v>2014</v>
      </c>
      <c r="C799" s="2">
        <f>MONTH(Table3[[#This Row],[Order Date]])</f>
        <v>7</v>
      </c>
      <c r="D799" t="s">
        <v>405</v>
      </c>
      <c r="E799" t="s">
        <v>126</v>
      </c>
      <c r="F799" t="s">
        <v>34</v>
      </c>
      <c r="G799" t="s">
        <v>35</v>
      </c>
      <c r="H799" t="s">
        <v>1019</v>
      </c>
      <c r="I799">
        <v>674.35</v>
      </c>
      <c r="J799">
        <v>3</v>
      </c>
      <c r="K799">
        <v>-109.58</v>
      </c>
    </row>
    <row r="800" spans="1:11" x14ac:dyDescent="0.3">
      <c r="A800" s="1">
        <v>41846</v>
      </c>
      <c r="B800" s="2">
        <f>YEAR(Table3[[#This Row],[Order Date]])</f>
        <v>2014</v>
      </c>
      <c r="C800" s="2">
        <f>MONTH(Table3[[#This Row],[Order Date]])</f>
        <v>7</v>
      </c>
      <c r="D800" t="s">
        <v>405</v>
      </c>
      <c r="E800" t="s">
        <v>126</v>
      </c>
      <c r="F800" t="s">
        <v>34</v>
      </c>
      <c r="G800" t="s">
        <v>47</v>
      </c>
      <c r="H800" t="s">
        <v>1020</v>
      </c>
      <c r="I800">
        <v>134.01</v>
      </c>
      <c r="J800">
        <v>9</v>
      </c>
      <c r="K800">
        <v>36.18</v>
      </c>
    </row>
    <row r="801" spans="1:11" x14ac:dyDescent="0.3">
      <c r="A801" s="1">
        <v>41846</v>
      </c>
      <c r="B801" s="2">
        <f>YEAR(Table3[[#This Row],[Order Date]])</f>
        <v>2014</v>
      </c>
      <c r="C801" s="2">
        <f>MONTH(Table3[[#This Row],[Order Date]])</f>
        <v>7</v>
      </c>
      <c r="D801" t="s">
        <v>405</v>
      </c>
      <c r="E801" t="s">
        <v>126</v>
      </c>
      <c r="F801" t="s">
        <v>39</v>
      </c>
      <c r="G801" t="s">
        <v>52</v>
      </c>
      <c r="H801" t="s">
        <v>1021</v>
      </c>
      <c r="I801">
        <v>170.97</v>
      </c>
      <c r="J801">
        <v>3</v>
      </c>
      <c r="K801">
        <v>70.099999999999994</v>
      </c>
    </row>
    <row r="802" spans="1:11" x14ac:dyDescent="0.3">
      <c r="A802" s="1">
        <v>41846</v>
      </c>
      <c r="B802" s="2">
        <f>YEAR(Table3[[#This Row],[Order Date]])</f>
        <v>2014</v>
      </c>
      <c r="C802" s="2">
        <f>MONTH(Table3[[#This Row],[Order Date]])</f>
        <v>7</v>
      </c>
      <c r="D802" t="s">
        <v>29</v>
      </c>
      <c r="E802" t="s">
        <v>296</v>
      </c>
      <c r="F802" t="s">
        <v>39</v>
      </c>
      <c r="G802" t="s">
        <v>52</v>
      </c>
      <c r="H802" t="s">
        <v>1022</v>
      </c>
      <c r="I802">
        <v>111.93</v>
      </c>
      <c r="J802">
        <v>7</v>
      </c>
      <c r="K802">
        <v>34.700000000000003</v>
      </c>
    </row>
    <row r="803" spans="1:11" x14ac:dyDescent="0.3">
      <c r="A803" s="1">
        <v>41846</v>
      </c>
      <c r="B803" s="2">
        <f>YEAR(Table3[[#This Row],[Order Date]])</f>
        <v>2014</v>
      </c>
      <c r="C803" s="2">
        <f>MONTH(Table3[[#This Row],[Order Date]])</f>
        <v>7</v>
      </c>
      <c r="D803" t="s">
        <v>1023</v>
      </c>
      <c r="E803" t="s">
        <v>30</v>
      </c>
      <c r="F803" t="s">
        <v>34</v>
      </c>
      <c r="G803" t="s">
        <v>35</v>
      </c>
      <c r="H803" t="s">
        <v>1024</v>
      </c>
      <c r="I803">
        <v>67.88</v>
      </c>
      <c r="J803">
        <v>2</v>
      </c>
      <c r="K803">
        <v>18.329999999999998</v>
      </c>
    </row>
    <row r="804" spans="1:11" x14ac:dyDescent="0.3">
      <c r="A804" s="1">
        <v>41846</v>
      </c>
      <c r="B804" s="2">
        <f>YEAR(Table3[[#This Row],[Order Date]])</f>
        <v>2014</v>
      </c>
      <c r="C804" s="2">
        <f>MONTH(Table3[[#This Row],[Order Date]])</f>
        <v>7</v>
      </c>
      <c r="D804" t="s">
        <v>1023</v>
      </c>
      <c r="E804" t="s">
        <v>30</v>
      </c>
      <c r="F804" t="s">
        <v>11</v>
      </c>
      <c r="G804" t="s">
        <v>16</v>
      </c>
      <c r="H804" t="s">
        <v>1025</v>
      </c>
      <c r="I804">
        <v>162.88999999999999</v>
      </c>
      <c r="J804">
        <v>13</v>
      </c>
      <c r="K804">
        <v>76.56</v>
      </c>
    </row>
    <row r="805" spans="1:11" x14ac:dyDescent="0.3">
      <c r="A805" s="1">
        <v>41846</v>
      </c>
      <c r="B805" s="2">
        <f>YEAR(Table3[[#This Row],[Order Date]])</f>
        <v>2014</v>
      </c>
      <c r="C805" s="2">
        <f>MONTH(Table3[[#This Row],[Order Date]])</f>
        <v>7</v>
      </c>
      <c r="D805" t="s">
        <v>1023</v>
      </c>
      <c r="E805" t="s">
        <v>30</v>
      </c>
      <c r="F805" t="s">
        <v>34</v>
      </c>
      <c r="G805" t="s">
        <v>47</v>
      </c>
      <c r="H805" t="s">
        <v>1026</v>
      </c>
      <c r="I805">
        <v>25.71</v>
      </c>
      <c r="J805">
        <v>3</v>
      </c>
      <c r="K805">
        <v>9.26</v>
      </c>
    </row>
    <row r="806" spans="1:11" x14ac:dyDescent="0.3">
      <c r="A806" s="1">
        <v>41846</v>
      </c>
      <c r="B806" s="2">
        <f>YEAR(Table3[[#This Row],[Order Date]])</f>
        <v>2014</v>
      </c>
      <c r="C806" s="2">
        <f>MONTH(Table3[[#This Row],[Order Date]])</f>
        <v>7</v>
      </c>
      <c r="D806" t="s">
        <v>1027</v>
      </c>
      <c r="E806" t="s">
        <v>10</v>
      </c>
      <c r="F806" t="s">
        <v>11</v>
      </c>
      <c r="G806" t="s">
        <v>20</v>
      </c>
      <c r="H806" t="s">
        <v>828</v>
      </c>
      <c r="I806">
        <v>2177.58</v>
      </c>
      <c r="J806">
        <v>8</v>
      </c>
      <c r="K806">
        <v>-3701.89</v>
      </c>
    </row>
    <row r="807" spans="1:11" x14ac:dyDescent="0.3">
      <c r="A807" s="1">
        <v>41846</v>
      </c>
      <c r="B807" s="2">
        <f>YEAR(Table3[[#This Row],[Order Date]])</f>
        <v>2014</v>
      </c>
      <c r="C807" s="2">
        <f>MONTH(Table3[[#This Row],[Order Date]])</f>
        <v>7</v>
      </c>
      <c r="D807" t="s">
        <v>1027</v>
      </c>
      <c r="E807" t="s">
        <v>10</v>
      </c>
      <c r="F807" t="s">
        <v>34</v>
      </c>
      <c r="G807" t="s">
        <v>47</v>
      </c>
      <c r="H807" t="s">
        <v>1028</v>
      </c>
      <c r="I807">
        <v>17.5</v>
      </c>
      <c r="J807">
        <v>3</v>
      </c>
      <c r="K807">
        <v>-10.06</v>
      </c>
    </row>
    <row r="808" spans="1:11" x14ac:dyDescent="0.3">
      <c r="A808" s="1">
        <v>41846</v>
      </c>
      <c r="B808" s="2">
        <f>YEAR(Table3[[#This Row],[Order Date]])</f>
        <v>2014</v>
      </c>
      <c r="C808" s="2">
        <f>MONTH(Table3[[#This Row],[Order Date]])</f>
        <v>7</v>
      </c>
      <c r="D808" t="s">
        <v>1027</v>
      </c>
      <c r="E808" t="s">
        <v>10</v>
      </c>
      <c r="F808" t="s">
        <v>11</v>
      </c>
      <c r="G808" t="s">
        <v>20</v>
      </c>
      <c r="H808" t="s">
        <v>1029</v>
      </c>
      <c r="I808">
        <v>16.78</v>
      </c>
      <c r="J808">
        <v>4</v>
      </c>
      <c r="K808">
        <v>-26.85</v>
      </c>
    </row>
    <row r="809" spans="1:11" x14ac:dyDescent="0.3">
      <c r="A809" s="1">
        <v>41846</v>
      </c>
      <c r="B809" s="2">
        <f>YEAR(Table3[[#This Row],[Order Date]])</f>
        <v>2014</v>
      </c>
      <c r="C809" s="2">
        <f>MONTH(Table3[[#This Row],[Order Date]])</f>
        <v>7</v>
      </c>
      <c r="D809" t="s">
        <v>1027</v>
      </c>
      <c r="E809" t="s">
        <v>10</v>
      </c>
      <c r="F809" t="s">
        <v>39</v>
      </c>
      <c r="G809" t="s">
        <v>52</v>
      </c>
      <c r="H809" t="s">
        <v>1007</v>
      </c>
      <c r="I809">
        <v>431.14</v>
      </c>
      <c r="J809">
        <v>9</v>
      </c>
      <c r="K809">
        <v>-26.95</v>
      </c>
    </row>
    <row r="810" spans="1:11" x14ac:dyDescent="0.3">
      <c r="A810" s="1">
        <v>41846</v>
      </c>
      <c r="B810" s="2">
        <f>YEAR(Table3[[#This Row],[Order Date]])</f>
        <v>2014</v>
      </c>
      <c r="C810" s="2">
        <f>MONTH(Table3[[#This Row],[Order Date]])</f>
        <v>7</v>
      </c>
      <c r="D810" t="s">
        <v>1027</v>
      </c>
      <c r="E810" t="s">
        <v>10</v>
      </c>
      <c r="F810" t="s">
        <v>11</v>
      </c>
      <c r="G810" t="s">
        <v>20</v>
      </c>
      <c r="H810" t="s">
        <v>1030</v>
      </c>
      <c r="I810">
        <v>8.8800000000000008</v>
      </c>
      <c r="J810">
        <v>5</v>
      </c>
      <c r="K810">
        <v>-13.32</v>
      </c>
    </row>
    <row r="811" spans="1:11" x14ac:dyDescent="0.3">
      <c r="A811" s="1">
        <v>41846</v>
      </c>
      <c r="B811" s="2">
        <f>YEAR(Table3[[#This Row],[Order Date]])</f>
        <v>2014</v>
      </c>
      <c r="C811" s="2">
        <f>MONTH(Table3[[#This Row],[Order Date]])</f>
        <v>7</v>
      </c>
      <c r="D811" t="s">
        <v>1027</v>
      </c>
      <c r="E811" t="s">
        <v>10</v>
      </c>
      <c r="F811" t="s">
        <v>11</v>
      </c>
      <c r="G811" t="s">
        <v>92</v>
      </c>
      <c r="H811" t="s">
        <v>1031</v>
      </c>
      <c r="I811">
        <v>4.84</v>
      </c>
      <c r="J811">
        <v>2</v>
      </c>
      <c r="K811">
        <v>-12.09</v>
      </c>
    </row>
    <row r="812" spans="1:11" x14ac:dyDescent="0.3">
      <c r="A812" s="1">
        <v>41847</v>
      </c>
      <c r="B812" s="2">
        <f>YEAR(Table3[[#This Row],[Order Date]])</f>
        <v>2014</v>
      </c>
      <c r="C812" s="2">
        <f>MONTH(Table3[[#This Row],[Order Date]])</f>
        <v>7</v>
      </c>
      <c r="D812" t="s">
        <v>237</v>
      </c>
      <c r="E812" t="s">
        <v>27</v>
      </c>
      <c r="F812" t="s">
        <v>39</v>
      </c>
      <c r="G812" t="s">
        <v>52</v>
      </c>
      <c r="H812" t="s">
        <v>1032</v>
      </c>
      <c r="I812">
        <v>238</v>
      </c>
      <c r="J812">
        <v>2</v>
      </c>
      <c r="K812">
        <v>38.08</v>
      </c>
    </row>
    <row r="813" spans="1:11" x14ac:dyDescent="0.3">
      <c r="A813" s="1">
        <v>41847</v>
      </c>
      <c r="B813" s="2">
        <f>YEAR(Table3[[#This Row],[Order Date]])</f>
        <v>2014</v>
      </c>
      <c r="C813" s="2">
        <f>MONTH(Table3[[#This Row],[Order Date]])</f>
        <v>7</v>
      </c>
      <c r="D813" t="s">
        <v>1033</v>
      </c>
      <c r="E813" t="s">
        <v>149</v>
      </c>
      <c r="F813" t="s">
        <v>11</v>
      </c>
      <c r="G813" t="s">
        <v>12</v>
      </c>
      <c r="H813" t="s">
        <v>1034</v>
      </c>
      <c r="I813">
        <v>65.78</v>
      </c>
      <c r="J813">
        <v>11</v>
      </c>
      <c r="K813">
        <v>32.229999999999997</v>
      </c>
    </row>
    <row r="814" spans="1:11" x14ac:dyDescent="0.3">
      <c r="A814" s="1">
        <v>41847</v>
      </c>
      <c r="B814" s="2">
        <f>YEAR(Table3[[#This Row],[Order Date]])</f>
        <v>2014</v>
      </c>
      <c r="C814" s="2">
        <f>MONTH(Table3[[#This Row],[Order Date]])</f>
        <v>7</v>
      </c>
      <c r="D814" t="s">
        <v>1035</v>
      </c>
      <c r="E814" t="s">
        <v>27</v>
      </c>
      <c r="F814" t="s">
        <v>11</v>
      </c>
      <c r="G814" t="s">
        <v>18</v>
      </c>
      <c r="H814" t="s">
        <v>557</v>
      </c>
      <c r="I814">
        <v>276.27999999999997</v>
      </c>
      <c r="J814">
        <v>2</v>
      </c>
      <c r="K814">
        <v>0</v>
      </c>
    </row>
    <row r="815" spans="1:11" x14ac:dyDescent="0.3">
      <c r="A815" s="1">
        <v>41848</v>
      </c>
      <c r="B815" s="2">
        <f>YEAR(Table3[[#This Row],[Order Date]])</f>
        <v>2014</v>
      </c>
      <c r="C815" s="2">
        <f>MONTH(Table3[[#This Row],[Order Date]])</f>
        <v>7</v>
      </c>
      <c r="D815" t="s">
        <v>280</v>
      </c>
      <c r="E815" t="s">
        <v>123</v>
      </c>
      <c r="F815" t="s">
        <v>11</v>
      </c>
      <c r="G815" t="s">
        <v>43</v>
      </c>
      <c r="H815" t="s">
        <v>1036</v>
      </c>
      <c r="I815">
        <v>14.32</v>
      </c>
      <c r="J815">
        <v>5</v>
      </c>
      <c r="K815">
        <v>5.19</v>
      </c>
    </row>
    <row r="816" spans="1:11" x14ac:dyDescent="0.3">
      <c r="A816" s="1">
        <v>41848</v>
      </c>
      <c r="B816" s="2">
        <f>YEAR(Table3[[#This Row],[Order Date]])</f>
        <v>2014</v>
      </c>
      <c r="C816" s="2">
        <f>MONTH(Table3[[#This Row],[Order Date]])</f>
        <v>7</v>
      </c>
      <c r="D816" t="s">
        <v>280</v>
      </c>
      <c r="E816" t="s">
        <v>123</v>
      </c>
      <c r="F816" t="s">
        <v>34</v>
      </c>
      <c r="G816" t="s">
        <v>47</v>
      </c>
      <c r="H816" t="s">
        <v>1037</v>
      </c>
      <c r="I816">
        <v>129.88999999999999</v>
      </c>
      <c r="J816">
        <v>6</v>
      </c>
      <c r="K816">
        <v>12.99</v>
      </c>
    </row>
    <row r="817" spans="1:11" x14ac:dyDescent="0.3">
      <c r="A817" s="1">
        <v>41848</v>
      </c>
      <c r="B817" s="2">
        <f>YEAR(Table3[[#This Row],[Order Date]])</f>
        <v>2014</v>
      </c>
      <c r="C817" s="2">
        <f>MONTH(Table3[[#This Row],[Order Date]])</f>
        <v>7</v>
      </c>
      <c r="D817" t="s">
        <v>280</v>
      </c>
      <c r="E817" t="s">
        <v>123</v>
      </c>
      <c r="F817" t="s">
        <v>11</v>
      </c>
      <c r="G817" t="s">
        <v>63</v>
      </c>
      <c r="H817" t="s">
        <v>785</v>
      </c>
      <c r="I817">
        <v>48.94</v>
      </c>
      <c r="J817">
        <v>7</v>
      </c>
      <c r="K817">
        <v>16.52</v>
      </c>
    </row>
    <row r="818" spans="1:11" x14ac:dyDescent="0.3">
      <c r="A818" s="1">
        <v>41850</v>
      </c>
      <c r="B818" s="2">
        <f>YEAR(Table3[[#This Row],[Order Date]])</f>
        <v>2014</v>
      </c>
      <c r="C818" s="2">
        <f>MONTH(Table3[[#This Row],[Order Date]])</f>
        <v>7</v>
      </c>
      <c r="D818" t="s">
        <v>1038</v>
      </c>
      <c r="E818" t="s">
        <v>164</v>
      </c>
      <c r="F818" t="s">
        <v>34</v>
      </c>
      <c r="G818" t="s">
        <v>74</v>
      </c>
      <c r="H818" t="s">
        <v>1039</v>
      </c>
      <c r="I818">
        <v>1367.84</v>
      </c>
      <c r="J818">
        <v>8</v>
      </c>
      <c r="K818">
        <v>259.89</v>
      </c>
    </row>
    <row r="819" spans="1:11" x14ac:dyDescent="0.3">
      <c r="A819" s="1">
        <v>41852</v>
      </c>
      <c r="B819" s="2">
        <f>YEAR(Table3[[#This Row],[Order Date]])</f>
        <v>2014</v>
      </c>
      <c r="C819" s="2">
        <f>MONTH(Table3[[#This Row],[Order Date]])</f>
        <v>8</v>
      </c>
      <c r="D819" t="s">
        <v>959</v>
      </c>
      <c r="E819" t="s">
        <v>245</v>
      </c>
      <c r="F819" t="s">
        <v>11</v>
      </c>
      <c r="G819" t="s">
        <v>16</v>
      </c>
      <c r="H819" t="s">
        <v>1040</v>
      </c>
      <c r="I819">
        <v>17.54</v>
      </c>
      <c r="J819">
        <v>3</v>
      </c>
      <c r="K819">
        <v>5.92</v>
      </c>
    </row>
    <row r="820" spans="1:11" x14ac:dyDescent="0.3">
      <c r="A820" s="1">
        <v>41852</v>
      </c>
      <c r="B820" s="2">
        <f>YEAR(Table3[[#This Row],[Order Date]])</f>
        <v>2014</v>
      </c>
      <c r="C820" s="2">
        <f>MONTH(Table3[[#This Row],[Order Date]])</f>
        <v>8</v>
      </c>
      <c r="D820" t="s">
        <v>959</v>
      </c>
      <c r="E820" t="s">
        <v>245</v>
      </c>
      <c r="F820" t="s">
        <v>34</v>
      </c>
      <c r="G820" t="s">
        <v>47</v>
      </c>
      <c r="H820" t="s">
        <v>931</v>
      </c>
      <c r="I820">
        <v>44.13</v>
      </c>
      <c r="J820">
        <v>4</v>
      </c>
      <c r="K820">
        <v>12.14</v>
      </c>
    </row>
    <row r="821" spans="1:11" x14ac:dyDescent="0.3">
      <c r="A821" s="1">
        <v>41852</v>
      </c>
      <c r="B821" s="2">
        <f>YEAR(Table3[[#This Row],[Order Date]])</f>
        <v>2014</v>
      </c>
      <c r="C821" s="2">
        <f>MONTH(Table3[[#This Row],[Order Date]])</f>
        <v>8</v>
      </c>
      <c r="D821" t="s">
        <v>959</v>
      </c>
      <c r="E821" t="s">
        <v>245</v>
      </c>
      <c r="F821" t="s">
        <v>11</v>
      </c>
      <c r="G821" t="s">
        <v>92</v>
      </c>
      <c r="H821" t="s">
        <v>746</v>
      </c>
      <c r="I821">
        <v>62.92</v>
      </c>
      <c r="J821">
        <v>1</v>
      </c>
      <c r="K821">
        <v>10.220000000000001</v>
      </c>
    </row>
    <row r="822" spans="1:11" x14ac:dyDescent="0.3">
      <c r="A822" s="1">
        <v>41852</v>
      </c>
      <c r="B822" s="2">
        <f>YEAR(Table3[[#This Row],[Order Date]])</f>
        <v>2014</v>
      </c>
      <c r="C822" s="2">
        <f>MONTH(Table3[[#This Row],[Order Date]])</f>
        <v>8</v>
      </c>
      <c r="D822" t="s">
        <v>959</v>
      </c>
      <c r="E822" t="s">
        <v>245</v>
      </c>
      <c r="F822" t="s">
        <v>11</v>
      </c>
      <c r="G822" t="s">
        <v>12</v>
      </c>
      <c r="H822" t="s">
        <v>1041</v>
      </c>
      <c r="I822">
        <v>78.3</v>
      </c>
      <c r="J822">
        <v>2</v>
      </c>
      <c r="K822">
        <v>29.36</v>
      </c>
    </row>
    <row r="823" spans="1:11" x14ac:dyDescent="0.3">
      <c r="A823" s="1">
        <v>41852</v>
      </c>
      <c r="B823" s="2">
        <f>YEAR(Table3[[#This Row],[Order Date]])</f>
        <v>2014</v>
      </c>
      <c r="C823" s="2">
        <f>MONTH(Table3[[#This Row],[Order Date]])</f>
        <v>8</v>
      </c>
      <c r="D823" t="s">
        <v>1042</v>
      </c>
      <c r="E823" t="s">
        <v>27</v>
      </c>
      <c r="F823" t="s">
        <v>11</v>
      </c>
      <c r="G823" t="s">
        <v>20</v>
      </c>
      <c r="H823" t="s">
        <v>1043</v>
      </c>
      <c r="I823">
        <v>19.75</v>
      </c>
      <c r="J823">
        <v>3</v>
      </c>
      <c r="K823">
        <v>6.91</v>
      </c>
    </row>
    <row r="824" spans="1:11" x14ac:dyDescent="0.3">
      <c r="A824" s="1">
        <v>41852</v>
      </c>
      <c r="B824" s="2">
        <f>YEAR(Table3[[#This Row],[Order Date]])</f>
        <v>2014</v>
      </c>
      <c r="C824" s="2">
        <f>MONTH(Table3[[#This Row],[Order Date]])</f>
        <v>8</v>
      </c>
      <c r="D824" t="s">
        <v>1044</v>
      </c>
      <c r="E824" t="s">
        <v>23</v>
      </c>
      <c r="F824" t="s">
        <v>11</v>
      </c>
      <c r="G824" t="s">
        <v>43</v>
      </c>
      <c r="H824" t="s">
        <v>1045</v>
      </c>
      <c r="I824">
        <v>5.68</v>
      </c>
      <c r="J824">
        <v>2</v>
      </c>
      <c r="K824">
        <v>1.92</v>
      </c>
    </row>
    <row r="825" spans="1:11" x14ac:dyDescent="0.3">
      <c r="A825" s="1">
        <v>41853</v>
      </c>
      <c r="B825" s="2">
        <f>YEAR(Table3[[#This Row],[Order Date]])</f>
        <v>2014</v>
      </c>
      <c r="C825" s="2">
        <f>MONTH(Table3[[#This Row],[Order Date]])</f>
        <v>8</v>
      </c>
      <c r="D825" t="s">
        <v>1046</v>
      </c>
      <c r="E825" t="s">
        <v>186</v>
      </c>
      <c r="F825" t="s">
        <v>11</v>
      </c>
      <c r="G825" t="s">
        <v>20</v>
      </c>
      <c r="H825" t="s">
        <v>141</v>
      </c>
      <c r="I825">
        <v>26.7</v>
      </c>
      <c r="J825">
        <v>5</v>
      </c>
      <c r="K825">
        <v>12.55</v>
      </c>
    </row>
    <row r="826" spans="1:11" x14ac:dyDescent="0.3">
      <c r="A826" s="1">
        <v>41853</v>
      </c>
      <c r="B826" s="2">
        <f>YEAR(Table3[[#This Row],[Order Date]])</f>
        <v>2014</v>
      </c>
      <c r="C826" s="2">
        <f>MONTH(Table3[[#This Row],[Order Date]])</f>
        <v>8</v>
      </c>
      <c r="D826" t="s">
        <v>1046</v>
      </c>
      <c r="E826" t="s">
        <v>186</v>
      </c>
      <c r="F826" t="s">
        <v>39</v>
      </c>
      <c r="G826" t="s">
        <v>52</v>
      </c>
      <c r="H826" t="s">
        <v>1047</v>
      </c>
      <c r="I826">
        <v>21.2</v>
      </c>
      <c r="J826">
        <v>2</v>
      </c>
      <c r="K826">
        <v>9.1199999999999992</v>
      </c>
    </row>
    <row r="827" spans="1:11" x14ac:dyDescent="0.3">
      <c r="A827" s="1">
        <v>41853</v>
      </c>
      <c r="B827" s="2">
        <f>YEAR(Table3[[#This Row],[Order Date]])</f>
        <v>2014</v>
      </c>
      <c r="C827" s="2">
        <f>MONTH(Table3[[#This Row],[Order Date]])</f>
        <v>8</v>
      </c>
      <c r="D827" t="s">
        <v>1046</v>
      </c>
      <c r="E827" t="s">
        <v>186</v>
      </c>
      <c r="F827" t="s">
        <v>11</v>
      </c>
      <c r="G827" t="s">
        <v>18</v>
      </c>
      <c r="H827" t="s">
        <v>1048</v>
      </c>
      <c r="I827">
        <v>838.38</v>
      </c>
      <c r="J827">
        <v>2</v>
      </c>
      <c r="K827">
        <v>226.36</v>
      </c>
    </row>
    <row r="828" spans="1:11" x14ac:dyDescent="0.3">
      <c r="A828" s="1">
        <v>41854</v>
      </c>
      <c r="B828" s="2">
        <f>YEAR(Table3[[#This Row],[Order Date]])</f>
        <v>2014</v>
      </c>
      <c r="C828" s="2">
        <f>MONTH(Table3[[#This Row],[Order Date]])</f>
        <v>8</v>
      </c>
      <c r="D828" t="s">
        <v>675</v>
      </c>
      <c r="E828" t="s">
        <v>278</v>
      </c>
      <c r="F828" t="s">
        <v>34</v>
      </c>
      <c r="G828" t="s">
        <v>145</v>
      </c>
      <c r="H828" t="s">
        <v>1049</v>
      </c>
      <c r="I828">
        <v>218.75</v>
      </c>
      <c r="J828">
        <v>2</v>
      </c>
      <c r="K828">
        <v>-161.88</v>
      </c>
    </row>
    <row r="829" spans="1:11" x14ac:dyDescent="0.3">
      <c r="A829" s="1">
        <v>41854</v>
      </c>
      <c r="B829" s="2">
        <f>YEAR(Table3[[#This Row],[Order Date]])</f>
        <v>2014</v>
      </c>
      <c r="C829" s="2">
        <f>MONTH(Table3[[#This Row],[Order Date]])</f>
        <v>8</v>
      </c>
      <c r="D829" t="s">
        <v>675</v>
      </c>
      <c r="E829" t="s">
        <v>278</v>
      </c>
      <c r="F829" t="s">
        <v>11</v>
      </c>
      <c r="G829" t="s">
        <v>92</v>
      </c>
      <c r="H829" t="s">
        <v>1050</v>
      </c>
      <c r="I829">
        <v>2.6</v>
      </c>
      <c r="J829">
        <v>1</v>
      </c>
      <c r="K829">
        <v>0.28999999999999998</v>
      </c>
    </row>
    <row r="830" spans="1:11" x14ac:dyDescent="0.3">
      <c r="A830" s="1">
        <v>41854</v>
      </c>
      <c r="B830" s="2">
        <f>YEAR(Table3[[#This Row],[Order Date]])</f>
        <v>2014</v>
      </c>
      <c r="C830" s="2">
        <f>MONTH(Table3[[#This Row],[Order Date]])</f>
        <v>8</v>
      </c>
      <c r="D830" t="s">
        <v>1051</v>
      </c>
      <c r="E830" t="s">
        <v>149</v>
      </c>
      <c r="F830" t="s">
        <v>11</v>
      </c>
      <c r="G830" t="s">
        <v>12</v>
      </c>
      <c r="H830" t="s">
        <v>1052</v>
      </c>
      <c r="I830">
        <v>39.96</v>
      </c>
      <c r="J830">
        <v>2</v>
      </c>
      <c r="K830">
        <v>18.78</v>
      </c>
    </row>
    <row r="831" spans="1:11" x14ac:dyDescent="0.3">
      <c r="A831" s="1">
        <v>41854</v>
      </c>
      <c r="B831" s="2">
        <f>YEAR(Table3[[#This Row],[Order Date]])</f>
        <v>2014</v>
      </c>
      <c r="C831" s="2">
        <f>MONTH(Table3[[#This Row],[Order Date]])</f>
        <v>8</v>
      </c>
      <c r="D831" t="s">
        <v>1051</v>
      </c>
      <c r="E831" t="s">
        <v>149</v>
      </c>
      <c r="F831" t="s">
        <v>11</v>
      </c>
      <c r="G831" t="s">
        <v>200</v>
      </c>
      <c r="H831" t="s">
        <v>1053</v>
      </c>
      <c r="I831">
        <v>102.3</v>
      </c>
      <c r="J831">
        <v>10</v>
      </c>
      <c r="K831">
        <v>26.6</v>
      </c>
    </row>
    <row r="832" spans="1:11" x14ac:dyDescent="0.3">
      <c r="A832" s="1">
        <v>41854</v>
      </c>
      <c r="B832" s="2">
        <f>YEAR(Table3[[#This Row],[Order Date]])</f>
        <v>2014</v>
      </c>
      <c r="C832" s="2">
        <f>MONTH(Table3[[#This Row],[Order Date]])</f>
        <v>8</v>
      </c>
      <c r="D832" t="s">
        <v>1051</v>
      </c>
      <c r="E832" t="s">
        <v>149</v>
      </c>
      <c r="F832" t="s">
        <v>11</v>
      </c>
      <c r="G832" t="s">
        <v>18</v>
      </c>
      <c r="H832" t="s">
        <v>299</v>
      </c>
      <c r="I832">
        <v>21.36</v>
      </c>
      <c r="J832">
        <v>2</v>
      </c>
      <c r="K832">
        <v>5.77</v>
      </c>
    </row>
    <row r="833" spans="1:11" x14ac:dyDescent="0.3">
      <c r="A833" s="1">
        <v>41854</v>
      </c>
      <c r="B833" s="2">
        <f>YEAR(Table3[[#This Row],[Order Date]])</f>
        <v>2014</v>
      </c>
      <c r="C833" s="2">
        <f>MONTH(Table3[[#This Row],[Order Date]])</f>
        <v>8</v>
      </c>
      <c r="D833" t="s">
        <v>925</v>
      </c>
      <c r="E833" t="s">
        <v>95</v>
      </c>
      <c r="F833" t="s">
        <v>11</v>
      </c>
      <c r="G833" t="s">
        <v>12</v>
      </c>
      <c r="H833" t="s">
        <v>1054</v>
      </c>
      <c r="I833">
        <v>93.02</v>
      </c>
      <c r="J833">
        <v>3</v>
      </c>
      <c r="K833">
        <v>33.72</v>
      </c>
    </row>
    <row r="834" spans="1:11" x14ac:dyDescent="0.3">
      <c r="A834" s="1">
        <v>41855</v>
      </c>
      <c r="B834" s="2">
        <f>YEAR(Table3[[#This Row],[Order Date]])</f>
        <v>2014</v>
      </c>
      <c r="C834" s="2">
        <f>MONTH(Table3[[#This Row],[Order Date]])</f>
        <v>8</v>
      </c>
      <c r="D834" t="s">
        <v>1055</v>
      </c>
      <c r="E834" t="s">
        <v>296</v>
      </c>
      <c r="F834" t="s">
        <v>11</v>
      </c>
      <c r="G834" t="s">
        <v>92</v>
      </c>
      <c r="H834" t="s">
        <v>1056</v>
      </c>
      <c r="I834">
        <v>1089.75</v>
      </c>
      <c r="J834">
        <v>3</v>
      </c>
      <c r="K834">
        <v>305.13</v>
      </c>
    </row>
    <row r="835" spans="1:11" x14ac:dyDescent="0.3">
      <c r="A835" s="1">
        <v>41855</v>
      </c>
      <c r="B835" s="2">
        <f>YEAR(Table3[[#This Row],[Order Date]])</f>
        <v>2014</v>
      </c>
      <c r="C835" s="2">
        <f>MONTH(Table3[[#This Row],[Order Date]])</f>
        <v>8</v>
      </c>
      <c r="D835" t="s">
        <v>1055</v>
      </c>
      <c r="E835" t="s">
        <v>296</v>
      </c>
      <c r="F835" t="s">
        <v>11</v>
      </c>
      <c r="G835" t="s">
        <v>12</v>
      </c>
      <c r="H835" t="s">
        <v>1057</v>
      </c>
      <c r="I835">
        <v>447.84</v>
      </c>
      <c r="J835">
        <v>8</v>
      </c>
      <c r="K835">
        <v>219.44</v>
      </c>
    </row>
    <row r="836" spans="1:11" x14ac:dyDescent="0.3">
      <c r="A836" s="1">
        <v>41855</v>
      </c>
      <c r="B836" s="2">
        <f>YEAR(Table3[[#This Row],[Order Date]])</f>
        <v>2014</v>
      </c>
      <c r="C836" s="2">
        <f>MONTH(Table3[[#This Row],[Order Date]])</f>
        <v>8</v>
      </c>
      <c r="D836" t="s">
        <v>1055</v>
      </c>
      <c r="E836" t="s">
        <v>296</v>
      </c>
      <c r="F836" t="s">
        <v>11</v>
      </c>
      <c r="G836" t="s">
        <v>24</v>
      </c>
      <c r="H836" t="s">
        <v>1058</v>
      </c>
      <c r="I836">
        <v>16.399999999999999</v>
      </c>
      <c r="J836">
        <v>5</v>
      </c>
      <c r="K836">
        <v>4.26</v>
      </c>
    </row>
    <row r="837" spans="1:11" x14ac:dyDescent="0.3">
      <c r="A837" s="1">
        <v>41855</v>
      </c>
      <c r="B837" s="2">
        <f>YEAR(Table3[[#This Row],[Order Date]])</f>
        <v>2014</v>
      </c>
      <c r="C837" s="2">
        <f>MONTH(Table3[[#This Row],[Order Date]])</f>
        <v>8</v>
      </c>
      <c r="D837" t="s">
        <v>1055</v>
      </c>
      <c r="E837" t="s">
        <v>296</v>
      </c>
      <c r="F837" t="s">
        <v>39</v>
      </c>
      <c r="G837" t="s">
        <v>40</v>
      </c>
      <c r="H837" t="s">
        <v>1059</v>
      </c>
      <c r="I837">
        <v>399.96</v>
      </c>
      <c r="J837">
        <v>5</v>
      </c>
      <c r="K837">
        <v>35</v>
      </c>
    </row>
    <row r="838" spans="1:11" x14ac:dyDescent="0.3">
      <c r="A838" s="1">
        <v>41855</v>
      </c>
      <c r="B838" s="2">
        <f>YEAR(Table3[[#This Row],[Order Date]])</f>
        <v>2014</v>
      </c>
      <c r="C838" s="2">
        <f>MONTH(Table3[[#This Row],[Order Date]])</f>
        <v>8</v>
      </c>
      <c r="D838" t="s">
        <v>1055</v>
      </c>
      <c r="E838" t="s">
        <v>296</v>
      </c>
      <c r="F838" t="s">
        <v>11</v>
      </c>
      <c r="G838" t="s">
        <v>18</v>
      </c>
      <c r="H838" t="s">
        <v>1060</v>
      </c>
      <c r="I838">
        <v>158.9</v>
      </c>
      <c r="J838">
        <v>5</v>
      </c>
      <c r="K838">
        <v>7.95</v>
      </c>
    </row>
    <row r="839" spans="1:11" x14ac:dyDescent="0.3">
      <c r="A839" s="1">
        <v>41855</v>
      </c>
      <c r="B839" s="2">
        <f>YEAR(Table3[[#This Row],[Order Date]])</f>
        <v>2014</v>
      </c>
      <c r="C839" s="2">
        <f>MONTH(Table3[[#This Row],[Order Date]])</f>
        <v>8</v>
      </c>
      <c r="D839" t="s">
        <v>1055</v>
      </c>
      <c r="E839" t="s">
        <v>296</v>
      </c>
      <c r="F839" t="s">
        <v>11</v>
      </c>
      <c r="G839" t="s">
        <v>20</v>
      </c>
      <c r="H839" t="s">
        <v>469</v>
      </c>
      <c r="I839">
        <v>13.18</v>
      </c>
      <c r="J839">
        <v>1</v>
      </c>
      <c r="K839">
        <v>4.78</v>
      </c>
    </row>
    <row r="840" spans="1:11" x14ac:dyDescent="0.3">
      <c r="A840" s="1">
        <v>41855</v>
      </c>
      <c r="B840" s="2">
        <f>YEAR(Table3[[#This Row],[Order Date]])</f>
        <v>2014</v>
      </c>
      <c r="C840" s="2">
        <f>MONTH(Table3[[#This Row],[Order Date]])</f>
        <v>8</v>
      </c>
      <c r="D840" t="s">
        <v>197</v>
      </c>
      <c r="E840" t="s">
        <v>1061</v>
      </c>
      <c r="F840" t="s">
        <v>11</v>
      </c>
      <c r="G840" t="s">
        <v>92</v>
      </c>
      <c r="H840" t="s">
        <v>1062</v>
      </c>
      <c r="I840">
        <v>101.96</v>
      </c>
      <c r="J840">
        <v>2</v>
      </c>
      <c r="K840">
        <v>27.53</v>
      </c>
    </row>
    <row r="841" spans="1:11" x14ac:dyDescent="0.3">
      <c r="A841" s="1">
        <v>41855</v>
      </c>
      <c r="B841" s="2">
        <f>YEAR(Table3[[#This Row],[Order Date]])</f>
        <v>2014</v>
      </c>
      <c r="C841" s="2">
        <f>MONTH(Table3[[#This Row],[Order Date]])</f>
        <v>8</v>
      </c>
      <c r="D841" t="s">
        <v>197</v>
      </c>
      <c r="E841" t="s">
        <v>1061</v>
      </c>
      <c r="F841" t="s">
        <v>11</v>
      </c>
      <c r="G841" t="s">
        <v>12</v>
      </c>
      <c r="H841" t="s">
        <v>647</v>
      </c>
      <c r="I841">
        <v>259.74</v>
      </c>
      <c r="J841">
        <v>13</v>
      </c>
      <c r="K841">
        <v>124.68</v>
      </c>
    </row>
    <row r="842" spans="1:11" x14ac:dyDescent="0.3">
      <c r="A842" s="1">
        <v>41855</v>
      </c>
      <c r="B842" s="2">
        <f>YEAR(Table3[[#This Row],[Order Date]])</f>
        <v>2014</v>
      </c>
      <c r="C842" s="2">
        <f>MONTH(Table3[[#This Row],[Order Date]])</f>
        <v>8</v>
      </c>
      <c r="D842" t="s">
        <v>197</v>
      </c>
      <c r="E842" t="s">
        <v>1061</v>
      </c>
      <c r="F842" t="s">
        <v>39</v>
      </c>
      <c r="G842" t="s">
        <v>52</v>
      </c>
      <c r="H842" t="s">
        <v>1063</v>
      </c>
      <c r="I842">
        <v>255.42</v>
      </c>
      <c r="J842">
        <v>9</v>
      </c>
      <c r="K842">
        <v>104.72</v>
      </c>
    </row>
    <row r="843" spans="1:11" x14ac:dyDescent="0.3">
      <c r="A843" s="1">
        <v>41856</v>
      </c>
      <c r="B843" s="2">
        <f>YEAR(Table3[[#This Row],[Order Date]])</f>
        <v>2014</v>
      </c>
      <c r="C843" s="2">
        <f>MONTH(Table3[[#This Row],[Order Date]])</f>
        <v>8</v>
      </c>
      <c r="D843" t="s">
        <v>1064</v>
      </c>
      <c r="E843" t="s">
        <v>27</v>
      </c>
      <c r="F843" t="s">
        <v>11</v>
      </c>
      <c r="G843" t="s">
        <v>12</v>
      </c>
      <c r="H843" t="s">
        <v>1065</v>
      </c>
      <c r="I843">
        <v>20.94</v>
      </c>
      <c r="J843">
        <v>3</v>
      </c>
      <c r="K843">
        <v>9.84</v>
      </c>
    </row>
    <row r="844" spans="1:11" x14ac:dyDescent="0.3">
      <c r="A844" s="1">
        <v>41856</v>
      </c>
      <c r="B844" s="2">
        <f>YEAR(Table3[[#This Row],[Order Date]])</f>
        <v>2014</v>
      </c>
      <c r="C844" s="2">
        <f>MONTH(Table3[[#This Row],[Order Date]])</f>
        <v>8</v>
      </c>
      <c r="D844" t="s">
        <v>1064</v>
      </c>
      <c r="E844" t="s">
        <v>27</v>
      </c>
      <c r="F844" t="s">
        <v>11</v>
      </c>
      <c r="G844" t="s">
        <v>12</v>
      </c>
      <c r="H844" t="s">
        <v>896</v>
      </c>
      <c r="I844">
        <v>110.96</v>
      </c>
      <c r="J844">
        <v>2</v>
      </c>
      <c r="K844">
        <v>53.26</v>
      </c>
    </row>
    <row r="845" spans="1:11" x14ac:dyDescent="0.3">
      <c r="A845" s="1">
        <v>41856</v>
      </c>
      <c r="B845" s="2">
        <f>YEAR(Table3[[#This Row],[Order Date]])</f>
        <v>2014</v>
      </c>
      <c r="C845" s="2">
        <f>MONTH(Table3[[#This Row],[Order Date]])</f>
        <v>8</v>
      </c>
      <c r="D845" t="s">
        <v>1064</v>
      </c>
      <c r="E845" t="s">
        <v>27</v>
      </c>
      <c r="F845" t="s">
        <v>34</v>
      </c>
      <c r="G845" t="s">
        <v>35</v>
      </c>
      <c r="H845" t="s">
        <v>1066</v>
      </c>
      <c r="I845">
        <v>340.14</v>
      </c>
      <c r="J845">
        <v>7</v>
      </c>
      <c r="K845">
        <v>21.26</v>
      </c>
    </row>
    <row r="846" spans="1:11" x14ac:dyDescent="0.3">
      <c r="A846" s="1">
        <v>41856</v>
      </c>
      <c r="B846" s="2">
        <f>YEAR(Table3[[#This Row],[Order Date]])</f>
        <v>2014</v>
      </c>
      <c r="C846" s="2">
        <f>MONTH(Table3[[#This Row],[Order Date]])</f>
        <v>8</v>
      </c>
      <c r="D846" t="s">
        <v>1067</v>
      </c>
      <c r="E846" t="s">
        <v>27</v>
      </c>
      <c r="F846" t="s">
        <v>39</v>
      </c>
      <c r="G846" t="s">
        <v>52</v>
      </c>
      <c r="H846" t="s">
        <v>1068</v>
      </c>
      <c r="I846">
        <v>16.36</v>
      </c>
      <c r="J846">
        <v>1</v>
      </c>
      <c r="K846">
        <v>1.64</v>
      </c>
    </row>
    <row r="847" spans="1:11" x14ac:dyDescent="0.3">
      <c r="A847" s="1">
        <v>41856</v>
      </c>
      <c r="B847" s="2">
        <f>YEAR(Table3[[#This Row],[Order Date]])</f>
        <v>2014</v>
      </c>
      <c r="C847" s="2">
        <f>MONTH(Table3[[#This Row],[Order Date]])</f>
        <v>8</v>
      </c>
      <c r="D847" t="s">
        <v>1067</v>
      </c>
      <c r="E847" t="s">
        <v>27</v>
      </c>
      <c r="F847" t="s">
        <v>11</v>
      </c>
      <c r="G847" t="s">
        <v>18</v>
      </c>
      <c r="H847" t="s">
        <v>211</v>
      </c>
      <c r="I847">
        <v>15.78</v>
      </c>
      <c r="J847">
        <v>2</v>
      </c>
      <c r="K847">
        <v>0.63</v>
      </c>
    </row>
    <row r="848" spans="1:11" x14ac:dyDescent="0.3">
      <c r="A848" s="1">
        <v>41856</v>
      </c>
      <c r="B848" s="2">
        <f>YEAR(Table3[[#This Row],[Order Date]])</f>
        <v>2014</v>
      </c>
      <c r="C848" s="2">
        <f>MONTH(Table3[[#This Row],[Order Date]])</f>
        <v>8</v>
      </c>
      <c r="D848" t="s">
        <v>1067</v>
      </c>
      <c r="E848" t="s">
        <v>27</v>
      </c>
      <c r="F848" t="s">
        <v>11</v>
      </c>
      <c r="G848" t="s">
        <v>24</v>
      </c>
      <c r="H848" t="s">
        <v>1069</v>
      </c>
      <c r="I848">
        <v>45.98</v>
      </c>
      <c r="J848">
        <v>2</v>
      </c>
      <c r="K848">
        <v>12.87</v>
      </c>
    </row>
    <row r="849" spans="1:11" x14ac:dyDescent="0.3">
      <c r="A849" s="1">
        <v>41856</v>
      </c>
      <c r="B849" s="2">
        <f>YEAR(Table3[[#This Row],[Order Date]])</f>
        <v>2014</v>
      </c>
      <c r="C849" s="2">
        <f>MONTH(Table3[[#This Row],[Order Date]])</f>
        <v>8</v>
      </c>
      <c r="D849" t="s">
        <v>1070</v>
      </c>
      <c r="E849" t="s">
        <v>613</v>
      </c>
      <c r="F849" t="s">
        <v>11</v>
      </c>
      <c r="G849" t="s">
        <v>92</v>
      </c>
      <c r="H849" t="s">
        <v>421</v>
      </c>
      <c r="I849">
        <v>79.47</v>
      </c>
      <c r="J849">
        <v>3</v>
      </c>
      <c r="K849">
        <v>22.25</v>
      </c>
    </row>
    <row r="850" spans="1:11" x14ac:dyDescent="0.3">
      <c r="A850" s="1">
        <v>41856</v>
      </c>
      <c r="B850" s="2">
        <f>YEAR(Table3[[#This Row],[Order Date]])</f>
        <v>2014</v>
      </c>
      <c r="C850" s="2">
        <f>MONTH(Table3[[#This Row],[Order Date]])</f>
        <v>8</v>
      </c>
      <c r="D850" t="s">
        <v>1070</v>
      </c>
      <c r="E850" t="s">
        <v>613</v>
      </c>
      <c r="F850" t="s">
        <v>11</v>
      </c>
      <c r="G850" t="s">
        <v>24</v>
      </c>
      <c r="H850" t="s">
        <v>1071</v>
      </c>
      <c r="I850">
        <v>4.5599999999999996</v>
      </c>
      <c r="J850">
        <v>2</v>
      </c>
      <c r="K850">
        <v>2.0099999999999998</v>
      </c>
    </row>
    <row r="851" spans="1:11" x14ac:dyDescent="0.3">
      <c r="A851" s="1">
        <v>41856</v>
      </c>
      <c r="B851" s="2">
        <f>YEAR(Table3[[#This Row],[Order Date]])</f>
        <v>2014</v>
      </c>
      <c r="C851" s="2">
        <f>MONTH(Table3[[#This Row],[Order Date]])</f>
        <v>8</v>
      </c>
      <c r="D851" t="s">
        <v>1070</v>
      </c>
      <c r="E851" t="s">
        <v>613</v>
      </c>
      <c r="F851" t="s">
        <v>34</v>
      </c>
      <c r="G851" t="s">
        <v>35</v>
      </c>
      <c r="H851" t="s">
        <v>1072</v>
      </c>
      <c r="I851">
        <v>1133.3499999999999</v>
      </c>
      <c r="J851">
        <v>5</v>
      </c>
      <c r="K851">
        <v>294.67</v>
      </c>
    </row>
    <row r="852" spans="1:11" x14ac:dyDescent="0.3">
      <c r="A852" s="1">
        <v>41856</v>
      </c>
      <c r="B852" s="2">
        <f>YEAR(Table3[[#This Row],[Order Date]])</f>
        <v>2014</v>
      </c>
      <c r="C852" s="2">
        <f>MONTH(Table3[[#This Row],[Order Date]])</f>
        <v>8</v>
      </c>
      <c r="D852" t="s">
        <v>536</v>
      </c>
      <c r="E852" t="s">
        <v>149</v>
      </c>
      <c r="F852" t="s">
        <v>39</v>
      </c>
      <c r="G852" t="s">
        <v>40</v>
      </c>
      <c r="H852" t="s">
        <v>1073</v>
      </c>
      <c r="I852">
        <v>135.99</v>
      </c>
      <c r="J852">
        <v>1</v>
      </c>
      <c r="K852">
        <v>36.72</v>
      </c>
    </row>
    <row r="853" spans="1:11" x14ac:dyDescent="0.3">
      <c r="A853" s="1">
        <v>41856</v>
      </c>
      <c r="B853" s="2">
        <f>YEAR(Table3[[#This Row],[Order Date]])</f>
        <v>2014</v>
      </c>
      <c r="C853" s="2">
        <f>MONTH(Table3[[#This Row],[Order Date]])</f>
        <v>8</v>
      </c>
      <c r="D853" t="s">
        <v>536</v>
      </c>
      <c r="E853" t="s">
        <v>149</v>
      </c>
      <c r="F853" t="s">
        <v>11</v>
      </c>
      <c r="G853" t="s">
        <v>24</v>
      </c>
      <c r="H853" t="s">
        <v>1071</v>
      </c>
      <c r="I853">
        <v>15.96</v>
      </c>
      <c r="J853">
        <v>7</v>
      </c>
      <c r="K853">
        <v>7.02</v>
      </c>
    </row>
    <row r="854" spans="1:11" x14ac:dyDescent="0.3">
      <c r="A854" s="1">
        <v>41856</v>
      </c>
      <c r="B854" s="2">
        <f>YEAR(Table3[[#This Row],[Order Date]])</f>
        <v>2014</v>
      </c>
      <c r="C854" s="2">
        <f>MONTH(Table3[[#This Row],[Order Date]])</f>
        <v>8</v>
      </c>
      <c r="D854" t="s">
        <v>1074</v>
      </c>
      <c r="E854" t="s">
        <v>10</v>
      </c>
      <c r="F854" t="s">
        <v>34</v>
      </c>
      <c r="G854" t="s">
        <v>145</v>
      </c>
      <c r="H854" t="s">
        <v>1075</v>
      </c>
      <c r="I854">
        <v>489.23</v>
      </c>
      <c r="J854">
        <v>2</v>
      </c>
      <c r="K854">
        <v>41.93</v>
      </c>
    </row>
    <row r="855" spans="1:11" x14ac:dyDescent="0.3">
      <c r="A855" s="1">
        <v>41857</v>
      </c>
      <c r="B855" s="2">
        <f>YEAR(Table3[[#This Row],[Order Date]])</f>
        <v>2014</v>
      </c>
      <c r="C855" s="2">
        <f>MONTH(Table3[[#This Row],[Order Date]])</f>
        <v>8</v>
      </c>
      <c r="D855" t="s">
        <v>1076</v>
      </c>
      <c r="E855" t="s">
        <v>70</v>
      </c>
      <c r="F855" t="s">
        <v>39</v>
      </c>
      <c r="G855" t="s">
        <v>52</v>
      </c>
      <c r="H855" t="s">
        <v>986</v>
      </c>
      <c r="I855">
        <v>62.91</v>
      </c>
      <c r="J855">
        <v>3</v>
      </c>
      <c r="K855">
        <v>22.65</v>
      </c>
    </row>
    <row r="856" spans="1:11" x14ac:dyDescent="0.3">
      <c r="A856" s="1">
        <v>41857</v>
      </c>
      <c r="B856" s="2">
        <f>YEAR(Table3[[#This Row],[Order Date]])</f>
        <v>2014</v>
      </c>
      <c r="C856" s="2">
        <f>MONTH(Table3[[#This Row],[Order Date]])</f>
        <v>8</v>
      </c>
      <c r="D856" t="s">
        <v>1077</v>
      </c>
      <c r="E856" t="s">
        <v>149</v>
      </c>
      <c r="F856" t="s">
        <v>39</v>
      </c>
      <c r="G856" t="s">
        <v>52</v>
      </c>
      <c r="H856" t="s">
        <v>1078</v>
      </c>
      <c r="I856">
        <v>199.98</v>
      </c>
      <c r="J856">
        <v>2</v>
      </c>
      <c r="K856">
        <v>83.99</v>
      </c>
    </row>
    <row r="857" spans="1:11" x14ac:dyDescent="0.3">
      <c r="A857" s="1">
        <v>41859</v>
      </c>
      <c r="B857" s="2">
        <f>YEAR(Table3[[#This Row],[Order Date]])</f>
        <v>2014</v>
      </c>
      <c r="C857" s="2">
        <f>MONTH(Table3[[#This Row],[Order Date]])</f>
        <v>8</v>
      </c>
      <c r="D857" t="s">
        <v>1079</v>
      </c>
      <c r="E857" t="s">
        <v>27</v>
      </c>
      <c r="F857" t="s">
        <v>11</v>
      </c>
      <c r="G857" t="s">
        <v>92</v>
      </c>
      <c r="H857" t="s">
        <v>1080</v>
      </c>
      <c r="I857">
        <v>76.12</v>
      </c>
      <c r="J857">
        <v>2</v>
      </c>
      <c r="K857">
        <v>22.07</v>
      </c>
    </row>
    <row r="858" spans="1:11" x14ac:dyDescent="0.3">
      <c r="A858" s="1">
        <v>41859</v>
      </c>
      <c r="B858" s="2">
        <f>YEAR(Table3[[#This Row],[Order Date]])</f>
        <v>2014</v>
      </c>
      <c r="C858" s="2">
        <f>MONTH(Table3[[#This Row],[Order Date]])</f>
        <v>8</v>
      </c>
      <c r="D858" t="s">
        <v>1079</v>
      </c>
      <c r="E858" t="s">
        <v>27</v>
      </c>
      <c r="F858" t="s">
        <v>39</v>
      </c>
      <c r="G858" t="s">
        <v>603</v>
      </c>
      <c r="H858" t="s">
        <v>1081</v>
      </c>
      <c r="I858">
        <v>1199.98</v>
      </c>
      <c r="J858">
        <v>3</v>
      </c>
      <c r="K858">
        <v>434.99</v>
      </c>
    </row>
    <row r="859" spans="1:11" x14ac:dyDescent="0.3">
      <c r="A859" s="1">
        <v>41859</v>
      </c>
      <c r="B859" s="2">
        <f>YEAR(Table3[[#This Row],[Order Date]])</f>
        <v>2014</v>
      </c>
      <c r="C859" s="2">
        <f>MONTH(Table3[[#This Row],[Order Date]])</f>
        <v>8</v>
      </c>
      <c r="D859" t="s">
        <v>1079</v>
      </c>
      <c r="E859" t="s">
        <v>27</v>
      </c>
      <c r="F859" t="s">
        <v>39</v>
      </c>
      <c r="G859" t="s">
        <v>40</v>
      </c>
      <c r="H859" t="s">
        <v>1082</v>
      </c>
      <c r="I859">
        <v>445.96</v>
      </c>
      <c r="J859">
        <v>5</v>
      </c>
      <c r="K859">
        <v>55.75</v>
      </c>
    </row>
    <row r="860" spans="1:11" x14ac:dyDescent="0.3">
      <c r="A860" s="1">
        <v>41859</v>
      </c>
      <c r="B860" s="2">
        <f>YEAR(Table3[[#This Row],[Order Date]])</f>
        <v>2014</v>
      </c>
      <c r="C860" s="2">
        <f>MONTH(Table3[[#This Row],[Order Date]])</f>
        <v>8</v>
      </c>
      <c r="D860" t="s">
        <v>1079</v>
      </c>
      <c r="E860" t="s">
        <v>27</v>
      </c>
      <c r="F860" t="s">
        <v>34</v>
      </c>
      <c r="G860" t="s">
        <v>47</v>
      </c>
      <c r="H860" t="s">
        <v>1083</v>
      </c>
      <c r="I860">
        <v>327.76</v>
      </c>
      <c r="J860">
        <v>8</v>
      </c>
      <c r="K860">
        <v>91.77</v>
      </c>
    </row>
    <row r="861" spans="1:11" x14ac:dyDescent="0.3">
      <c r="A861" s="1">
        <v>41859</v>
      </c>
      <c r="B861" s="2">
        <f>YEAR(Table3[[#This Row],[Order Date]])</f>
        <v>2014</v>
      </c>
      <c r="C861" s="2">
        <f>MONTH(Table3[[#This Row],[Order Date]])</f>
        <v>8</v>
      </c>
      <c r="D861" t="s">
        <v>1084</v>
      </c>
      <c r="E861" t="s">
        <v>95</v>
      </c>
      <c r="F861" t="s">
        <v>34</v>
      </c>
      <c r="G861" t="s">
        <v>47</v>
      </c>
      <c r="H861" t="s">
        <v>1085</v>
      </c>
      <c r="I861">
        <v>121.38</v>
      </c>
      <c r="J861">
        <v>4</v>
      </c>
      <c r="K861">
        <v>-3.03</v>
      </c>
    </row>
    <row r="862" spans="1:11" x14ac:dyDescent="0.3">
      <c r="A862" s="1">
        <v>41859</v>
      </c>
      <c r="B862" s="2">
        <f>YEAR(Table3[[#This Row],[Order Date]])</f>
        <v>2014</v>
      </c>
      <c r="C862" s="2">
        <f>MONTH(Table3[[#This Row],[Order Date]])</f>
        <v>8</v>
      </c>
      <c r="D862" t="s">
        <v>1084</v>
      </c>
      <c r="E862" t="s">
        <v>95</v>
      </c>
      <c r="F862" t="s">
        <v>39</v>
      </c>
      <c r="G862" t="s">
        <v>52</v>
      </c>
      <c r="H862" t="s">
        <v>1086</v>
      </c>
      <c r="I862">
        <v>95.98</v>
      </c>
      <c r="J862">
        <v>3</v>
      </c>
      <c r="K862">
        <v>-10.8</v>
      </c>
    </row>
    <row r="863" spans="1:11" x14ac:dyDescent="0.3">
      <c r="A863" s="1">
        <v>41859</v>
      </c>
      <c r="B863" s="2">
        <f>YEAR(Table3[[#This Row],[Order Date]])</f>
        <v>2014</v>
      </c>
      <c r="C863" s="2">
        <f>MONTH(Table3[[#This Row],[Order Date]])</f>
        <v>8</v>
      </c>
      <c r="D863" t="s">
        <v>217</v>
      </c>
      <c r="E863" t="s">
        <v>27</v>
      </c>
      <c r="F863" t="s">
        <v>11</v>
      </c>
      <c r="G863" t="s">
        <v>18</v>
      </c>
      <c r="H863" t="s">
        <v>1087</v>
      </c>
      <c r="I863">
        <v>423.28</v>
      </c>
      <c r="J863">
        <v>11</v>
      </c>
      <c r="K863">
        <v>110.05</v>
      </c>
    </row>
    <row r="864" spans="1:11" x14ac:dyDescent="0.3">
      <c r="A864" s="1">
        <v>41859</v>
      </c>
      <c r="B864" s="2">
        <f>YEAR(Table3[[#This Row],[Order Date]])</f>
        <v>2014</v>
      </c>
      <c r="C864" s="2">
        <f>MONTH(Table3[[#This Row],[Order Date]])</f>
        <v>8</v>
      </c>
      <c r="D864" t="s">
        <v>1088</v>
      </c>
      <c r="E864" t="s">
        <v>110</v>
      </c>
      <c r="F864" t="s">
        <v>39</v>
      </c>
      <c r="G864" t="s">
        <v>603</v>
      </c>
      <c r="H864" t="s">
        <v>1089</v>
      </c>
      <c r="I864">
        <v>549.99</v>
      </c>
      <c r="J864">
        <v>1</v>
      </c>
      <c r="K864">
        <v>275</v>
      </c>
    </row>
    <row r="865" spans="1:11" x14ac:dyDescent="0.3">
      <c r="A865" s="1">
        <v>41859</v>
      </c>
      <c r="B865" s="2">
        <f>YEAR(Table3[[#This Row],[Order Date]])</f>
        <v>2014</v>
      </c>
      <c r="C865" s="2">
        <f>MONTH(Table3[[#This Row],[Order Date]])</f>
        <v>8</v>
      </c>
      <c r="D865" t="s">
        <v>1088</v>
      </c>
      <c r="E865" t="s">
        <v>110</v>
      </c>
      <c r="F865" t="s">
        <v>11</v>
      </c>
      <c r="G865" t="s">
        <v>92</v>
      </c>
      <c r="H865" t="s">
        <v>1090</v>
      </c>
      <c r="I865">
        <v>167.54</v>
      </c>
      <c r="J865">
        <v>3</v>
      </c>
      <c r="K865">
        <v>37.229999999999997</v>
      </c>
    </row>
    <row r="866" spans="1:11" x14ac:dyDescent="0.3">
      <c r="A866" s="1">
        <v>41859</v>
      </c>
      <c r="B866" s="2">
        <f>YEAR(Table3[[#This Row],[Order Date]])</f>
        <v>2014</v>
      </c>
      <c r="C866" s="2">
        <f>MONTH(Table3[[#This Row],[Order Date]])</f>
        <v>8</v>
      </c>
      <c r="D866" t="s">
        <v>1088</v>
      </c>
      <c r="E866" t="s">
        <v>110</v>
      </c>
      <c r="F866" t="s">
        <v>11</v>
      </c>
      <c r="G866" t="s">
        <v>63</v>
      </c>
      <c r="H866" t="s">
        <v>1091</v>
      </c>
      <c r="I866">
        <v>38.340000000000003</v>
      </c>
      <c r="J866">
        <v>3</v>
      </c>
      <c r="K866">
        <v>17.25</v>
      </c>
    </row>
    <row r="867" spans="1:11" x14ac:dyDescent="0.3">
      <c r="A867" s="1">
        <v>41859</v>
      </c>
      <c r="B867" s="2">
        <f>YEAR(Table3[[#This Row],[Order Date]])</f>
        <v>2014</v>
      </c>
      <c r="C867" s="2">
        <f>MONTH(Table3[[#This Row],[Order Date]])</f>
        <v>8</v>
      </c>
      <c r="D867" t="s">
        <v>1088</v>
      </c>
      <c r="E867" t="s">
        <v>110</v>
      </c>
      <c r="F867" t="s">
        <v>34</v>
      </c>
      <c r="G867" t="s">
        <v>47</v>
      </c>
      <c r="H867" t="s">
        <v>1092</v>
      </c>
      <c r="I867">
        <v>53.88</v>
      </c>
      <c r="J867">
        <v>6</v>
      </c>
      <c r="K867">
        <v>22.63</v>
      </c>
    </row>
    <row r="868" spans="1:11" x14ac:dyDescent="0.3">
      <c r="A868" s="1">
        <v>41859</v>
      </c>
      <c r="B868" s="2">
        <f>YEAR(Table3[[#This Row],[Order Date]])</f>
        <v>2014</v>
      </c>
      <c r="C868" s="2">
        <f>MONTH(Table3[[#This Row],[Order Date]])</f>
        <v>8</v>
      </c>
      <c r="D868" t="s">
        <v>1088</v>
      </c>
      <c r="E868" t="s">
        <v>110</v>
      </c>
      <c r="F868" t="s">
        <v>39</v>
      </c>
      <c r="G868" t="s">
        <v>40</v>
      </c>
      <c r="H868" t="s">
        <v>439</v>
      </c>
      <c r="I868">
        <v>299.98</v>
      </c>
      <c r="J868">
        <v>2</v>
      </c>
      <c r="K868">
        <v>83.99</v>
      </c>
    </row>
    <row r="869" spans="1:11" x14ac:dyDescent="0.3">
      <c r="A869" s="1">
        <v>41859</v>
      </c>
      <c r="B869" s="2">
        <f>YEAR(Table3[[#This Row],[Order Date]])</f>
        <v>2014</v>
      </c>
      <c r="C869" s="2">
        <f>MONTH(Table3[[#This Row],[Order Date]])</f>
        <v>8</v>
      </c>
      <c r="D869" t="s">
        <v>1093</v>
      </c>
      <c r="E869" t="s">
        <v>123</v>
      </c>
      <c r="F869" t="s">
        <v>34</v>
      </c>
      <c r="G869" t="s">
        <v>74</v>
      </c>
      <c r="H869" t="s">
        <v>1094</v>
      </c>
      <c r="I869">
        <v>155.46</v>
      </c>
      <c r="J869">
        <v>4</v>
      </c>
      <c r="K869">
        <v>-7.77</v>
      </c>
    </row>
    <row r="870" spans="1:11" x14ac:dyDescent="0.3">
      <c r="A870" s="1">
        <v>41860</v>
      </c>
      <c r="B870" s="2">
        <f>YEAR(Table3[[#This Row],[Order Date]])</f>
        <v>2014</v>
      </c>
      <c r="C870" s="2">
        <f>MONTH(Table3[[#This Row],[Order Date]])</f>
        <v>8</v>
      </c>
      <c r="D870" t="s">
        <v>1095</v>
      </c>
      <c r="E870" t="s">
        <v>123</v>
      </c>
      <c r="F870" t="s">
        <v>39</v>
      </c>
      <c r="G870" t="s">
        <v>40</v>
      </c>
      <c r="H870" t="s">
        <v>1082</v>
      </c>
      <c r="I870">
        <v>178.38</v>
      </c>
      <c r="J870">
        <v>2</v>
      </c>
      <c r="K870">
        <v>22.3</v>
      </c>
    </row>
    <row r="871" spans="1:11" x14ac:dyDescent="0.3">
      <c r="A871" s="1">
        <v>41860</v>
      </c>
      <c r="B871" s="2">
        <f>YEAR(Table3[[#This Row],[Order Date]])</f>
        <v>2014</v>
      </c>
      <c r="C871" s="2">
        <f>MONTH(Table3[[#This Row],[Order Date]])</f>
        <v>8</v>
      </c>
      <c r="D871" t="s">
        <v>1095</v>
      </c>
      <c r="E871" t="s">
        <v>123</v>
      </c>
      <c r="F871" t="s">
        <v>11</v>
      </c>
      <c r="G871" t="s">
        <v>12</v>
      </c>
      <c r="H871" t="s">
        <v>1096</v>
      </c>
      <c r="I871">
        <v>15.55</v>
      </c>
      <c r="J871">
        <v>3</v>
      </c>
      <c r="K871">
        <v>5.44</v>
      </c>
    </row>
    <row r="872" spans="1:11" x14ac:dyDescent="0.3">
      <c r="A872" s="1">
        <v>41860</v>
      </c>
      <c r="B872" s="2">
        <f>YEAR(Table3[[#This Row],[Order Date]])</f>
        <v>2014</v>
      </c>
      <c r="C872" s="2">
        <f>MONTH(Table3[[#This Row],[Order Date]])</f>
        <v>8</v>
      </c>
      <c r="D872" t="s">
        <v>1097</v>
      </c>
      <c r="E872" t="s">
        <v>27</v>
      </c>
      <c r="F872" t="s">
        <v>11</v>
      </c>
      <c r="G872" t="s">
        <v>16</v>
      </c>
      <c r="H872" t="s">
        <v>1098</v>
      </c>
      <c r="I872">
        <v>20.88</v>
      </c>
      <c r="J872">
        <v>8</v>
      </c>
      <c r="K872">
        <v>9.6</v>
      </c>
    </row>
    <row r="873" spans="1:11" x14ac:dyDescent="0.3">
      <c r="A873" s="1">
        <v>41860</v>
      </c>
      <c r="B873" s="2">
        <f>YEAR(Table3[[#This Row],[Order Date]])</f>
        <v>2014</v>
      </c>
      <c r="C873" s="2">
        <f>MONTH(Table3[[#This Row],[Order Date]])</f>
        <v>8</v>
      </c>
      <c r="D873" t="s">
        <v>1099</v>
      </c>
      <c r="E873" t="s">
        <v>164</v>
      </c>
      <c r="F873" t="s">
        <v>39</v>
      </c>
      <c r="G873" t="s">
        <v>40</v>
      </c>
      <c r="H873" t="s">
        <v>1100</v>
      </c>
      <c r="I873">
        <v>1091.17</v>
      </c>
      <c r="J873">
        <v>4</v>
      </c>
      <c r="K873">
        <v>68.2</v>
      </c>
    </row>
    <row r="874" spans="1:11" x14ac:dyDescent="0.3">
      <c r="A874" s="1">
        <v>41860</v>
      </c>
      <c r="B874" s="2">
        <f>YEAR(Table3[[#This Row],[Order Date]])</f>
        <v>2014</v>
      </c>
      <c r="C874" s="2">
        <f>MONTH(Table3[[#This Row],[Order Date]])</f>
        <v>8</v>
      </c>
      <c r="D874" t="s">
        <v>1099</v>
      </c>
      <c r="E874" t="s">
        <v>164</v>
      </c>
      <c r="F874" t="s">
        <v>39</v>
      </c>
      <c r="G874" t="s">
        <v>40</v>
      </c>
      <c r="H874" t="s">
        <v>1101</v>
      </c>
      <c r="I874">
        <v>219.17</v>
      </c>
      <c r="J874">
        <v>2</v>
      </c>
      <c r="K874">
        <v>-43.83</v>
      </c>
    </row>
    <row r="875" spans="1:11" x14ac:dyDescent="0.3">
      <c r="A875" s="1">
        <v>41860</v>
      </c>
      <c r="B875" s="2">
        <f>YEAR(Table3[[#This Row],[Order Date]])</f>
        <v>2014</v>
      </c>
      <c r="C875" s="2">
        <f>MONTH(Table3[[#This Row],[Order Date]])</f>
        <v>8</v>
      </c>
      <c r="D875" t="s">
        <v>1102</v>
      </c>
      <c r="E875" t="s">
        <v>164</v>
      </c>
      <c r="F875" t="s">
        <v>11</v>
      </c>
      <c r="G875" t="s">
        <v>20</v>
      </c>
      <c r="H875" t="s">
        <v>1103</v>
      </c>
      <c r="I875">
        <v>2060.7399999999998</v>
      </c>
      <c r="J875">
        <v>7</v>
      </c>
      <c r="K875">
        <v>643.98</v>
      </c>
    </row>
    <row r="876" spans="1:11" x14ac:dyDescent="0.3">
      <c r="A876" s="1">
        <v>41860</v>
      </c>
      <c r="B876" s="2">
        <f>YEAR(Table3[[#This Row],[Order Date]])</f>
        <v>2014</v>
      </c>
      <c r="C876" s="2">
        <f>MONTH(Table3[[#This Row],[Order Date]])</f>
        <v>8</v>
      </c>
      <c r="D876" t="s">
        <v>1104</v>
      </c>
      <c r="E876" t="s">
        <v>27</v>
      </c>
      <c r="F876" t="s">
        <v>11</v>
      </c>
      <c r="G876" t="s">
        <v>12</v>
      </c>
      <c r="H876" t="s">
        <v>1105</v>
      </c>
      <c r="I876">
        <v>5.98</v>
      </c>
      <c r="J876">
        <v>1</v>
      </c>
      <c r="K876">
        <v>2.69</v>
      </c>
    </row>
    <row r="877" spans="1:11" x14ac:dyDescent="0.3">
      <c r="A877" s="1">
        <v>41860</v>
      </c>
      <c r="B877" s="2">
        <f>YEAR(Table3[[#This Row],[Order Date]])</f>
        <v>2014</v>
      </c>
      <c r="C877" s="2">
        <f>MONTH(Table3[[#This Row],[Order Date]])</f>
        <v>8</v>
      </c>
      <c r="D877" t="s">
        <v>983</v>
      </c>
      <c r="E877" t="s">
        <v>95</v>
      </c>
      <c r="F877" t="s">
        <v>11</v>
      </c>
      <c r="G877" t="s">
        <v>43</v>
      </c>
      <c r="H877" t="s">
        <v>1106</v>
      </c>
      <c r="I877">
        <v>4.46</v>
      </c>
      <c r="J877">
        <v>3</v>
      </c>
      <c r="K877">
        <v>-0.95</v>
      </c>
    </row>
    <row r="878" spans="1:11" x14ac:dyDescent="0.3">
      <c r="A878" s="1">
        <v>41860</v>
      </c>
      <c r="B878" s="2">
        <f>YEAR(Table3[[#This Row],[Order Date]])</f>
        <v>2014</v>
      </c>
      <c r="C878" s="2">
        <f>MONTH(Table3[[#This Row],[Order Date]])</f>
        <v>8</v>
      </c>
      <c r="D878" t="s">
        <v>983</v>
      </c>
      <c r="E878" t="s">
        <v>95</v>
      </c>
      <c r="F878" t="s">
        <v>11</v>
      </c>
      <c r="G878" t="s">
        <v>20</v>
      </c>
      <c r="H878" t="s">
        <v>428</v>
      </c>
      <c r="I878">
        <v>9.35</v>
      </c>
      <c r="J878">
        <v>5</v>
      </c>
      <c r="K878">
        <v>-6.54</v>
      </c>
    </row>
    <row r="879" spans="1:11" x14ac:dyDescent="0.3">
      <c r="A879" s="1">
        <v>41862</v>
      </c>
      <c r="B879" s="2">
        <f>YEAR(Table3[[#This Row],[Order Date]])</f>
        <v>2014</v>
      </c>
      <c r="C879" s="2">
        <f>MONTH(Table3[[#This Row],[Order Date]])</f>
        <v>8</v>
      </c>
      <c r="D879" t="s">
        <v>646</v>
      </c>
      <c r="E879" t="s">
        <v>164</v>
      </c>
      <c r="F879" t="s">
        <v>34</v>
      </c>
      <c r="G879" t="s">
        <v>47</v>
      </c>
      <c r="H879" t="s">
        <v>1107</v>
      </c>
      <c r="I879">
        <v>12.35</v>
      </c>
      <c r="J879">
        <v>1</v>
      </c>
      <c r="K879">
        <v>5.43</v>
      </c>
    </row>
    <row r="880" spans="1:11" x14ac:dyDescent="0.3">
      <c r="A880" s="1">
        <v>41862</v>
      </c>
      <c r="B880" s="2">
        <f>YEAR(Table3[[#This Row],[Order Date]])</f>
        <v>2014</v>
      </c>
      <c r="C880" s="2">
        <f>MONTH(Table3[[#This Row],[Order Date]])</f>
        <v>8</v>
      </c>
      <c r="D880" t="s">
        <v>646</v>
      </c>
      <c r="E880" t="s">
        <v>164</v>
      </c>
      <c r="F880" t="s">
        <v>11</v>
      </c>
      <c r="G880" t="s">
        <v>24</v>
      </c>
      <c r="H880" t="s">
        <v>1108</v>
      </c>
      <c r="I880">
        <v>40.97</v>
      </c>
      <c r="J880">
        <v>1</v>
      </c>
      <c r="K880">
        <v>10.65</v>
      </c>
    </row>
    <row r="881" spans="1:11" x14ac:dyDescent="0.3">
      <c r="A881" s="1">
        <v>41862</v>
      </c>
      <c r="B881" s="2">
        <f>YEAR(Table3[[#This Row],[Order Date]])</f>
        <v>2014</v>
      </c>
      <c r="C881" s="2">
        <f>MONTH(Table3[[#This Row],[Order Date]])</f>
        <v>8</v>
      </c>
      <c r="D881" t="s">
        <v>646</v>
      </c>
      <c r="E881" t="s">
        <v>164</v>
      </c>
      <c r="F881" t="s">
        <v>11</v>
      </c>
      <c r="G881" t="s">
        <v>43</v>
      </c>
      <c r="H881" t="s">
        <v>1109</v>
      </c>
      <c r="I881">
        <v>22.96</v>
      </c>
      <c r="J881">
        <v>2</v>
      </c>
      <c r="K881">
        <v>10.79</v>
      </c>
    </row>
    <row r="882" spans="1:11" x14ac:dyDescent="0.3">
      <c r="A882" s="1">
        <v>41862</v>
      </c>
      <c r="B882" s="2">
        <f>YEAR(Table3[[#This Row],[Order Date]])</f>
        <v>2014</v>
      </c>
      <c r="C882" s="2">
        <f>MONTH(Table3[[#This Row],[Order Date]])</f>
        <v>8</v>
      </c>
      <c r="D882" t="s">
        <v>1012</v>
      </c>
      <c r="E882" t="s">
        <v>149</v>
      </c>
      <c r="F882" t="s">
        <v>11</v>
      </c>
      <c r="G882" t="s">
        <v>18</v>
      </c>
      <c r="H882" t="s">
        <v>1110</v>
      </c>
      <c r="I882">
        <v>375.34</v>
      </c>
      <c r="J882">
        <v>1</v>
      </c>
      <c r="K882">
        <v>18.77</v>
      </c>
    </row>
    <row r="883" spans="1:11" x14ac:dyDescent="0.3">
      <c r="A883" s="1">
        <v>41863</v>
      </c>
      <c r="B883" s="2">
        <f>YEAR(Table3[[#This Row],[Order Date]])</f>
        <v>2014</v>
      </c>
      <c r="C883" s="2">
        <f>MONTH(Table3[[#This Row],[Order Date]])</f>
        <v>8</v>
      </c>
      <c r="D883" t="s">
        <v>1111</v>
      </c>
      <c r="E883" t="s">
        <v>177</v>
      </c>
      <c r="F883" t="s">
        <v>11</v>
      </c>
      <c r="G883" t="s">
        <v>20</v>
      </c>
      <c r="H883" t="s">
        <v>1112</v>
      </c>
      <c r="I883">
        <v>196.21</v>
      </c>
      <c r="J883">
        <v>7</v>
      </c>
      <c r="K883">
        <v>98.11</v>
      </c>
    </row>
    <row r="884" spans="1:11" x14ac:dyDescent="0.3">
      <c r="A884" s="1">
        <v>41863</v>
      </c>
      <c r="B884" s="2">
        <f>YEAR(Table3[[#This Row],[Order Date]])</f>
        <v>2014</v>
      </c>
      <c r="C884" s="2">
        <f>MONTH(Table3[[#This Row],[Order Date]])</f>
        <v>8</v>
      </c>
      <c r="D884" t="s">
        <v>1113</v>
      </c>
      <c r="E884" t="s">
        <v>27</v>
      </c>
      <c r="F884" t="s">
        <v>39</v>
      </c>
      <c r="G884" t="s">
        <v>40</v>
      </c>
      <c r="H884" t="s">
        <v>1114</v>
      </c>
      <c r="I884">
        <v>806.34</v>
      </c>
      <c r="J884">
        <v>8</v>
      </c>
      <c r="K884">
        <v>50.4</v>
      </c>
    </row>
    <row r="885" spans="1:11" x14ac:dyDescent="0.3">
      <c r="A885" s="1">
        <v>41863</v>
      </c>
      <c r="B885" s="2">
        <f>YEAR(Table3[[#This Row],[Order Date]])</f>
        <v>2014</v>
      </c>
      <c r="C885" s="2">
        <f>MONTH(Table3[[#This Row],[Order Date]])</f>
        <v>8</v>
      </c>
      <c r="D885" t="s">
        <v>1113</v>
      </c>
      <c r="E885" t="s">
        <v>27</v>
      </c>
      <c r="F885" t="s">
        <v>34</v>
      </c>
      <c r="G885" t="s">
        <v>47</v>
      </c>
      <c r="H885" t="s">
        <v>775</v>
      </c>
      <c r="I885">
        <v>85.44</v>
      </c>
      <c r="J885">
        <v>3</v>
      </c>
      <c r="K885">
        <v>31.61</v>
      </c>
    </row>
    <row r="886" spans="1:11" x14ac:dyDescent="0.3">
      <c r="A886" s="1">
        <v>41863</v>
      </c>
      <c r="B886" s="2">
        <f>YEAR(Table3[[#This Row],[Order Date]])</f>
        <v>2014</v>
      </c>
      <c r="C886" s="2">
        <f>MONTH(Table3[[#This Row],[Order Date]])</f>
        <v>8</v>
      </c>
      <c r="D886" t="s">
        <v>1115</v>
      </c>
      <c r="E886" t="s">
        <v>123</v>
      </c>
      <c r="F886" t="s">
        <v>11</v>
      </c>
      <c r="G886" t="s">
        <v>12</v>
      </c>
      <c r="H886" t="s">
        <v>1116</v>
      </c>
      <c r="I886">
        <v>31.1</v>
      </c>
      <c r="J886">
        <v>6</v>
      </c>
      <c r="K886">
        <v>10.89</v>
      </c>
    </row>
    <row r="887" spans="1:11" x14ac:dyDescent="0.3">
      <c r="A887" s="1">
        <v>41863</v>
      </c>
      <c r="B887" s="2">
        <f>YEAR(Table3[[#This Row],[Order Date]])</f>
        <v>2014</v>
      </c>
      <c r="C887" s="2">
        <f>MONTH(Table3[[#This Row],[Order Date]])</f>
        <v>8</v>
      </c>
      <c r="D887" t="s">
        <v>1115</v>
      </c>
      <c r="E887" t="s">
        <v>123</v>
      </c>
      <c r="F887" t="s">
        <v>11</v>
      </c>
      <c r="G887" t="s">
        <v>24</v>
      </c>
      <c r="H887" t="s">
        <v>1117</v>
      </c>
      <c r="I887">
        <v>47.96</v>
      </c>
      <c r="J887">
        <v>5</v>
      </c>
      <c r="K887">
        <v>4.2</v>
      </c>
    </row>
    <row r="888" spans="1:11" x14ac:dyDescent="0.3">
      <c r="A888" s="1">
        <v>41863</v>
      </c>
      <c r="B888" s="2">
        <f>YEAR(Table3[[#This Row],[Order Date]])</f>
        <v>2014</v>
      </c>
      <c r="C888" s="2">
        <f>MONTH(Table3[[#This Row],[Order Date]])</f>
        <v>8</v>
      </c>
      <c r="D888" t="s">
        <v>1115</v>
      </c>
      <c r="E888" t="s">
        <v>123</v>
      </c>
      <c r="F888" t="s">
        <v>39</v>
      </c>
      <c r="G888" t="s">
        <v>52</v>
      </c>
      <c r="H888" t="s">
        <v>1063</v>
      </c>
      <c r="I888">
        <v>158.93</v>
      </c>
      <c r="J888">
        <v>7</v>
      </c>
      <c r="K888">
        <v>41.72</v>
      </c>
    </row>
    <row r="889" spans="1:11" x14ac:dyDescent="0.3">
      <c r="A889" s="1">
        <v>41863</v>
      </c>
      <c r="B889" s="2">
        <f>YEAR(Table3[[#This Row],[Order Date]])</f>
        <v>2014</v>
      </c>
      <c r="C889" s="2">
        <f>MONTH(Table3[[#This Row],[Order Date]])</f>
        <v>8</v>
      </c>
      <c r="D889" t="s">
        <v>1115</v>
      </c>
      <c r="E889" t="s">
        <v>123</v>
      </c>
      <c r="F889" t="s">
        <v>11</v>
      </c>
      <c r="G889" t="s">
        <v>92</v>
      </c>
      <c r="H889" t="s">
        <v>1118</v>
      </c>
      <c r="I889">
        <v>211.25</v>
      </c>
      <c r="J889">
        <v>6</v>
      </c>
      <c r="K889">
        <v>15.84</v>
      </c>
    </row>
    <row r="890" spans="1:11" x14ac:dyDescent="0.3">
      <c r="A890" s="1">
        <v>41863</v>
      </c>
      <c r="B890" s="2">
        <f>YEAR(Table3[[#This Row],[Order Date]])</f>
        <v>2014</v>
      </c>
      <c r="C890" s="2">
        <f>MONTH(Table3[[#This Row],[Order Date]])</f>
        <v>8</v>
      </c>
      <c r="D890" t="s">
        <v>1115</v>
      </c>
      <c r="E890" t="s">
        <v>123</v>
      </c>
      <c r="F890" t="s">
        <v>11</v>
      </c>
      <c r="G890" t="s">
        <v>200</v>
      </c>
      <c r="H890" t="s">
        <v>1119</v>
      </c>
      <c r="I890">
        <v>5.55</v>
      </c>
      <c r="J890">
        <v>2</v>
      </c>
      <c r="K890">
        <v>-1.04</v>
      </c>
    </row>
    <row r="891" spans="1:11" x14ac:dyDescent="0.3">
      <c r="A891" s="1">
        <v>41863</v>
      </c>
      <c r="B891" s="2">
        <f>YEAR(Table3[[#This Row],[Order Date]])</f>
        <v>2014</v>
      </c>
      <c r="C891" s="2">
        <f>MONTH(Table3[[#This Row],[Order Date]])</f>
        <v>8</v>
      </c>
      <c r="D891" t="s">
        <v>1115</v>
      </c>
      <c r="E891" t="s">
        <v>123</v>
      </c>
      <c r="F891" t="s">
        <v>11</v>
      </c>
      <c r="G891" t="s">
        <v>16</v>
      </c>
      <c r="H891" t="s">
        <v>348</v>
      </c>
      <c r="I891">
        <v>2.95</v>
      </c>
      <c r="J891">
        <v>1</v>
      </c>
      <c r="K891">
        <v>1</v>
      </c>
    </row>
    <row r="892" spans="1:11" x14ac:dyDescent="0.3">
      <c r="A892" s="1">
        <v>41863</v>
      </c>
      <c r="B892" s="2">
        <f>YEAR(Table3[[#This Row],[Order Date]])</f>
        <v>2014</v>
      </c>
      <c r="C892" s="2">
        <f>MONTH(Table3[[#This Row],[Order Date]])</f>
        <v>8</v>
      </c>
      <c r="D892" t="s">
        <v>590</v>
      </c>
      <c r="E892" t="s">
        <v>30</v>
      </c>
      <c r="F892" t="s">
        <v>11</v>
      </c>
      <c r="G892" t="s">
        <v>20</v>
      </c>
      <c r="H892" t="s">
        <v>1120</v>
      </c>
      <c r="I892">
        <v>14.04</v>
      </c>
      <c r="J892">
        <v>3</v>
      </c>
      <c r="K892">
        <v>6.74</v>
      </c>
    </row>
    <row r="893" spans="1:11" x14ac:dyDescent="0.3">
      <c r="A893" s="1">
        <v>41863</v>
      </c>
      <c r="B893" s="2">
        <f>YEAR(Table3[[#This Row],[Order Date]])</f>
        <v>2014</v>
      </c>
      <c r="C893" s="2">
        <f>MONTH(Table3[[#This Row],[Order Date]])</f>
        <v>8</v>
      </c>
      <c r="D893" t="s">
        <v>590</v>
      </c>
      <c r="E893" t="s">
        <v>30</v>
      </c>
      <c r="F893" t="s">
        <v>39</v>
      </c>
      <c r="G893" t="s">
        <v>52</v>
      </c>
      <c r="H893" t="s">
        <v>986</v>
      </c>
      <c r="I893">
        <v>272.61</v>
      </c>
      <c r="J893">
        <v>13</v>
      </c>
      <c r="K893">
        <v>98.14</v>
      </c>
    </row>
    <row r="894" spans="1:11" x14ac:dyDescent="0.3">
      <c r="A894" s="1">
        <v>41866</v>
      </c>
      <c r="B894" s="2">
        <f>YEAR(Table3[[#This Row],[Order Date]])</f>
        <v>2014</v>
      </c>
      <c r="C894" s="2">
        <f>MONTH(Table3[[#This Row],[Order Date]])</f>
        <v>8</v>
      </c>
      <c r="D894" t="s">
        <v>1121</v>
      </c>
      <c r="E894" t="s">
        <v>10</v>
      </c>
      <c r="F894" t="s">
        <v>11</v>
      </c>
      <c r="G894" t="s">
        <v>20</v>
      </c>
      <c r="H894" t="s">
        <v>548</v>
      </c>
      <c r="I894">
        <v>30.96</v>
      </c>
      <c r="J894">
        <v>8</v>
      </c>
      <c r="K894">
        <v>-52.63</v>
      </c>
    </row>
    <row r="895" spans="1:11" x14ac:dyDescent="0.3">
      <c r="A895" s="1">
        <v>41866</v>
      </c>
      <c r="B895" s="2">
        <f>YEAR(Table3[[#This Row],[Order Date]])</f>
        <v>2014</v>
      </c>
      <c r="C895" s="2">
        <f>MONTH(Table3[[#This Row],[Order Date]])</f>
        <v>8</v>
      </c>
      <c r="D895" t="s">
        <v>1122</v>
      </c>
      <c r="E895" t="s">
        <v>613</v>
      </c>
      <c r="F895" t="s">
        <v>11</v>
      </c>
      <c r="G895" t="s">
        <v>20</v>
      </c>
      <c r="H895" t="s">
        <v>1123</v>
      </c>
      <c r="I895">
        <v>62.94</v>
      </c>
      <c r="J895">
        <v>3</v>
      </c>
      <c r="K895">
        <v>30.21</v>
      </c>
    </row>
    <row r="896" spans="1:11" x14ac:dyDescent="0.3">
      <c r="A896" s="1">
        <v>41866</v>
      </c>
      <c r="B896" s="2">
        <f>YEAR(Table3[[#This Row],[Order Date]])</f>
        <v>2014</v>
      </c>
      <c r="C896" s="2">
        <f>MONTH(Table3[[#This Row],[Order Date]])</f>
        <v>8</v>
      </c>
      <c r="D896" t="s">
        <v>1122</v>
      </c>
      <c r="E896" t="s">
        <v>123</v>
      </c>
      <c r="F896" t="s">
        <v>11</v>
      </c>
      <c r="G896" t="s">
        <v>12</v>
      </c>
      <c r="H896" t="s">
        <v>1124</v>
      </c>
      <c r="I896">
        <v>91.36</v>
      </c>
      <c r="J896">
        <v>5</v>
      </c>
      <c r="K896">
        <v>29.69</v>
      </c>
    </row>
    <row r="897" spans="1:11" x14ac:dyDescent="0.3">
      <c r="A897" s="1">
        <v>41866</v>
      </c>
      <c r="B897" s="2">
        <f>YEAR(Table3[[#This Row],[Order Date]])</f>
        <v>2014</v>
      </c>
      <c r="C897" s="2">
        <f>MONTH(Table3[[#This Row],[Order Date]])</f>
        <v>8</v>
      </c>
      <c r="D897" t="s">
        <v>1122</v>
      </c>
      <c r="E897" t="s">
        <v>123</v>
      </c>
      <c r="F897" t="s">
        <v>11</v>
      </c>
      <c r="G897" t="s">
        <v>92</v>
      </c>
      <c r="H897" t="s">
        <v>1080</v>
      </c>
      <c r="I897">
        <v>152.24</v>
      </c>
      <c r="J897">
        <v>5</v>
      </c>
      <c r="K897">
        <v>17.13</v>
      </c>
    </row>
    <row r="898" spans="1:11" x14ac:dyDescent="0.3">
      <c r="A898" s="1">
        <v>41866</v>
      </c>
      <c r="B898" s="2">
        <f>YEAR(Table3[[#This Row],[Order Date]])</f>
        <v>2014</v>
      </c>
      <c r="C898" s="2">
        <f>MONTH(Table3[[#This Row],[Order Date]])</f>
        <v>8</v>
      </c>
      <c r="D898" t="s">
        <v>72</v>
      </c>
      <c r="E898" t="s">
        <v>27</v>
      </c>
      <c r="F898" t="s">
        <v>11</v>
      </c>
      <c r="G898" t="s">
        <v>92</v>
      </c>
      <c r="H898" t="s">
        <v>1125</v>
      </c>
      <c r="I898">
        <v>152.91</v>
      </c>
      <c r="J898">
        <v>3</v>
      </c>
      <c r="K898">
        <v>42.81</v>
      </c>
    </row>
    <row r="899" spans="1:11" x14ac:dyDescent="0.3">
      <c r="A899" s="1">
        <v>41866</v>
      </c>
      <c r="B899" s="2">
        <f>YEAR(Table3[[#This Row],[Order Date]])</f>
        <v>2014</v>
      </c>
      <c r="C899" s="2">
        <f>MONTH(Table3[[#This Row],[Order Date]])</f>
        <v>8</v>
      </c>
      <c r="D899" t="s">
        <v>72</v>
      </c>
      <c r="E899" t="s">
        <v>27</v>
      </c>
      <c r="F899" t="s">
        <v>11</v>
      </c>
      <c r="G899" t="s">
        <v>12</v>
      </c>
      <c r="H899" t="s">
        <v>1126</v>
      </c>
      <c r="I899">
        <v>92.94</v>
      </c>
      <c r="J899">
        <v>3</v>
      </c>
      <c r="K899">
        <v>41.82</v>
      </c>
    </row>
    <row r="900" spans="1:11" x14ac:dyDescent="0.3">
      <c r="A900" s="1">
        <v>41866</v>
      </c>
      <c r="B900" s="2">
        <f>YEAR(Table3[[#This Row],[Order Date]])</f>
        <v>2014</v>
      </c>
      <c r="C900" s="2">
        <f>MONTH(Table3[[#This Row],[Order Date]])</f>
        <v>8</v>
      </c>
      <c r="D900" t="s">
        <v>72</v>
      </c>
      <c r="E900" t="s">
        <v>27</v>
      </c>
      <c r="F900" t="s">
        <v>11</v>
      </c>
      <c r="G900" t="s">
        <v>20</v>
      </c>
      <c r="H900" t="s">
        <v>1127</v>
      </c>
      <c r="I900">
        <v>17.86</v>
      </c>
      <c r="J900">
        <v>4</v>
      </c>
      <c r="K900">
        <v>6.25</v>
      </c>
    </row>
    <row r="901" spans="1:11" x14ac:dyDescent="0.3">
      <c r="A901" s="1">
        <v>41866</v>
      </c>
      <c r="B901" s="2">
        <f>YEAR(Table3[[#This Row],[Order Date]])</f>
        <v>2014</v>
      </c>
      <c r="C901" s="2">
        <f>MONTH(Table3[[#This Row],[Order Date]])</f>
        <v>8</v>
      </c>
      <c r="D901" t="s">
        <v>72</v>
      </c>
      <c r="E901" t="s">
        <v>27</v>
      </c>
      <c r="F901" t="s">
        <v>11</v>
      </c>
      <c r="G901" t="s">
        <v>20</v>
      </c>
      <c r="H901" t="s">
        <v>548</v>
      </c>
      <c r="I901">
        <v>46.44</v>
      </c>
      <c r="J901">
        <v>3</v>
      </c>
      <c r="K901">
        <v>15.09</v>
      </c>
    </row>
    <row r="902" spans="1:11" x14ac:dyDescent="0.3">
      <c r="A902" s="1">
        <v>41866</v>
      </c>
      <c r="B902" s="2">
        <f>YEAR(Table3[[#This Row],[Order Date]])</f>
        <v>2014</v>
      </c>
      <c r="C902" s="2">
        <f>MONTH(Table3[[#This Row],[Order Date]])</f>
        <v>8</v>
      </c>
      <c r="D902" t="s">
        <v>72</v>
      </c>
      <c r="E902" t="s">
        <v>27</v>
      </c>
      <c r="F902" t="s">
        <v>34</v>
      </c>
      <c r="G902" t="s">
        <v>35</v>
      </c>
      <c r="H902" t="s">
        <v>1128</v>
      </c>
      <c r="I902">
        <v>195.14</v>
      </c>
      <c r="J902">
        <v>4</v>
      </c>
      <c r="K902">
        <v>-12.2</v>
      </c>
    </row>
    <row r="903" spans="1:11" x14ac:dyDescent="0.3">
      <c r="A903" s="1">
        <v>41867</v>
      </c>
      <c r="B903" s="2">
        <f>YEAR(Table3[[#This Row],[Order Date]])</f>
        <v>2014</v>
      </c>
      <c r="C903" s="2">
        <f>MONTH(Table3[[#This Row],[Order Date]])</f>
        <v>8</v>
      </c>
      <c r="D903" t="s">
        <v>1129</v>
      </c>
      <c r="E903" t="s">
        <v>23</v>
      </c>
      <c r="F903" t="s">
        <v>34</v>
      </c>
      <c r="G903" t="s">
        <v>145</v>
      </c>
      <c r="H903" t="s">
        <v>741</v>
      </c>
      <c r="I903">
        <v>853.09</v>
      </c>
      <c r="J903">
        <v>6</v>
      </c>
      <c r="K903">
        <v>-227.49</v>
      </c>
    </row>
    <row r="904" spans="1:11" x14ac:dyDescent="0.3">
      <c r="A904" s="1">
        <v>41868</v>
      </c>
      <c r="B904" s="2">
        <f>YEAR(Table3[[#This Row],[Order Date]])</f>
        <v>2014</v>
      </c>
      <c r="C904" s="2">
        <f>MONTH(Table3[[#This Row],[Order Date]])</f>
        <v>8</v>
      </c>
      <c r="D904" t="s">
        <v>452</v>
      </c>
      <c r="E904" t="s">
        <v>10</v>
      </c>
      <c r="F904" t="s">
        <v>11</v>
      </c>
      <c r="G904" t="s">
        <v>12</v>
      </c>
      <c r="H904" t="s">
        <v>1130</v>
      </c>
      <c r="I904">
        <v>15.55</v>
      </c>
      <c r="J904">
        <v>3</v>
      </c>
      <c r="K904">
        <v>5.44</v>
      </c>
    </row>
    <row r="905" spans="1:11" x14ac:dyDescent="0.3">
      <c r="A905" s="1">
        <v>41868</v>
      </c>
      <c r="B905" s="2">
        <f>YEAR(Table3[[#This Row],[Order Date]])</f>
        <v>2014</v>
      </c>
      <c r="C905" s="2">
        <f>MONTH(Table3[[#This Row],[Order Date]])</f>
        <v>8</v>
      </c>
      <c r="D905" t="s">
        <v>1131</v>
      </c>
      <c r="E905" t="s">
        <v>101</v>
      </c>
      <c r="F905" t="s">
        <v>11</v>
      </c>
      <c r="G905" t="s">
        <v>12</v>
      </c>
      <c r="H905" t="s">
        <v>1132</v>
      </c>
      <c r="I905">
        <v>114.2</v>
      </c>
      <c r="J905">
        <v>5</v>
      </c>
      <c r="K905">
        <v>52.53</v>
      </c>
    </row>
    <row r="906" spans="1:11" x14ac:dyDescent="0.3">
      <c r="A906" s="1">
        <v>41868</v>
      </c>
      <c r="B906" s="2">
        <f>YEAR(Table3[[#This Row],[Order Date]])</f>
        <v>2014</v>
      </c>
      <c r="C906" s="2">
        <f>MONTH(Table3[[#This Row],[Order Date]])</f>
        <v>8</v>
      </c>
      <c r="D906" t="s">
        <v>1131</v>
      </c>
      <c r="E906" t="s">
        <v>101</v>
      </c>
      <c r="F906" t="s">
        <v>11</v>
      </c>
      <c r="G906" t="s">
        <v>20</v>
      </c>
      <c r="H906" t="s">
        <v>451</v>
      </c>
      <c r="I906">
        <v>17.96</v>
      </c>
      <c r="J906">
        <v>4</v>
      </c>
      <c r="K906">
        <v>8.26</v>
      </c>
    </row>
    <row r="907" spans="1:11" x14ac:dyDescent="0.3">
      <c r="A907" s="1">
        <v>41868</v>
      </c>
      <c r="B907" s="2">
        <f>YEAR(Table3[[#This Row],[Order Date]])</f>
        <v>2014</v>
      </c>
      <c r="C907" s="2">
        <f>MONTH(Table3[[#This Row],[Order Date]])</f>
        <v>8</v>
      </c>
      <c r="D907" t="s">
        <v>1131</v>
      </c>
      <c r="E907" t="s">
        <v>101</v>
      </c>
      <c r="F907" t="s">
        <v>11</v>
      </c>
      <c r="G907" t="s">
        <v>43</v>
      </c>
      <c r="H907" t="s">
        <v>1133</v>
      </c>
      <c r="I907">
        <v>12.67</v>
      </c>
      <c r="J907">
        <v>7</v>
      </c>
      <c r="K907">
        <v>4.5599999999999996</v>
      </c>
    </row>
    <row r="908" spans="1:11" x14ac:dyDescent="0.3">
      <c r="A908" s="1">
        <v>41868</v>
      </c>
      <c r="B908" s="2">
        <f>YEAR(Table3[[#This Row],[Order Date]])</f>
        <v>2014</v>
      </c>
      <c r="C908" s="2">
        <f>MONTH(Table3[[#This Row],[Order Date]])</f>
        <v>8</v>
      </c>
      <c r="D908" t="s">
        <v>1131</v>
      </c>
      <c r="E908" t="s">
        <v>101</v>
      </c>
      <c r="F908" t="s">
        <v>39</v>
      </c>
      <c r="G908" t="s">
        <v>52</v>
      </c>
      <c r="H908" t="s">
        <v>1134</v>
      </c>
      <c r="I908">
        <v>339.96</v>
      </c>
      <c r="J908">
        <v>4</v>
      </c>
      <c r="K908">
        <v>122.39</v>
      </c>
    </row>
    <row r="909" spans="1:11" x14ac:dyDescent="0.3">
      <c r="A909" s="1">
        <v>41870</v>
      </c>
      <c r="B909" s="2">
        <f>YEAR(Table3[[#This Row],[Order Date]])</f>
        <v>2014</v>
      </c>
      <c r="C909" s="2">
        <f>MONTH(Table3[[#This Row],[Order Date]])</f>
        <v>8</v>
      </c>
      <c r="D909" t="s">
        <v>749</v>
      </c>
      <c r="E909" t="s">
        <v>78</v>
      </c>
      <c r="F909" t="s">
        <v>11</v>
      </c>
      <c r="G909" t="s">
        <v>24</v>
      </c>
      <c r="H909" t="s">
        <v>1135</v>
      </c>
      <c r="I909">
        <v>10.72</v>
      </c>
      <c r="J909">
        <v>2</v>
      </c>
      <c r="K909">
        <v>1.74</v>
      </c>
    </row>
    <row r="910" spans="1:11" x14ac:dyDescent="0.3">
      <c r="A910" s="1">
        <v>41870</v>
      </c>
      <c r="B910" s="2">
        <f>YEAR(Table3[[#This Row],[Order Date]])</f>
        <v>2014</v>
      </c>
      <c r="C910" s="2">
        <f>MONTH(Table3[[#This Row],[Order Date]])</f>
        <v>8</v>
      </c>
      <c r="D910" t="s">
        <v>902</v>
      </c>
      <c r="E910" t="s">
        <v>78</v>
      </c>
      <c r="F910" t="s">
        <v>11</v>
      </c>
      <c r="G910" t="s">
        <v>20</v>
      </c>
      <c r="H910" t="s">
        <v>1136</v>
      </c>
      <c r="I910">
        <v>76.78</v>
      </c>
      <c r="J910">
        <v>4</v>
      </c>
      <c r="K910">
        <v>-58.86</v>
      </c>
    </row>
    <row r="911" spans="1:11" x14ac:dyDescent="0.3">
      <c r="A911" s="1">
        <v>41870</v>
      </c>
      <c r="B911" s="2">
        <f>YEAR(Table3[[#This Row],[Order Date]])</f>
        <v>2014</v>
      </c>
      <c r="C911" s="2">
        <f>MONTH(Table3[[#This Row],[Order Date]])</f>
        <v>8</v>
      </c>
      <c r="D911" t="s">
        <v>902</v>
      </c>
      <c r="E911" t="s">
        <v>78</v>
      </c>
      <c r="F911" t="s">
        <v>11</v>
      </c>
      <c r="G911" t="s">
        <v>200</v>
      </c>
      <c r="H911" t="s">
        <v>1137</v>
      </c>
      <c r="I911">
        <v>9.18</v>
      </c>
      <c r="J911">
        <v>2</v>
      </c>
      <c r="K911">
        <v>1.1499999999999999</v>
      </c>
    </row>
    <row r="912" spans="1:11" x14ac:dyDescent="0.3">
      <c r="A912" s="1">
        <v>41870</v>
      </c>
      <c r="B912" s="2">
        <f>YEAR(Table3[[#This Row],[Order Date]])</f>
        <v>2014</v>
      </c>
      <c r="C912" s="2">
        <f>MONTH(Table3[[#This Row],[Order Date]])</f>
        <v>8</v>
      </c>
      <c r="D912" t="s">
        <v>1138</v>
      </c>
      <c r="E912" t="s">
        <v>101</v>
      </c>
      <c r="F912" t="s">
        <v>34</v>
      </c>
      <c r="G912" t="s">
        <v>74</v>
      </c>
      <c r="H912" t="s">
        <v>816</v>
      </c>
      <c r="I912">
        <v>638.82000000000005</v>
      </c>
      <c r="J912">
        <v>9</v>
      </c>
      <c r="K912">
        <v>172.48</v>
      </c>
    </row>
    <row r="913" spans="1:11" x14ac:dyDescent="0.3">
      <c r="A913" s="1">
        <v>41870</v>
      </c>
      <c r="B913" s="2">
        <f>YEAR(Table3[[#This Row],[Order Date]])</f>
        <v>2014</v>
      </c>
      <c r="C913" s="2">
        <f>MONTH(Table3[[#This Row],[Order Date]])</f>
        <v>8</v>
      </c>
      <c r="D913" t="s">
        <v>90</v>
      </c>
      <c r="E913" t="s">
        <v>27</v>
      </c>
      <c r="F913" t="s">
        <v>34</v>
      </c>
      <c r="G913" t="s">
        <v>47</v>
      </c>
      <c r="H913" t="s">
        <v>654</v>
      </c>
      <c r="I913">
        <v>289.24</v>
      </c>
      <c r="J913">
        <v>7</v>
      </c>
      <c r="K913">
        <v>26.03</v>
      </c>
    </row>
    <row r="914" spans="1:11" x14ac:dyDescent="0.3">
      <c r="A914" s="1">
        <v>41870</v>
      </c>
      <c r="B914" s="2">
        <f>YEAR(Table3[[#This Row],[Order Date]])</f>
        <v>2014</v>
      </c>
      <c r="C914" s="2">
        <f>MONTH(Table3[[#This Row],[Order Date]])</f>
        <v>8</v>
      </c>
      <c r="D914" t="s">
        <v>90</v>
      </c>
      <c r="E914" t="s">
        <v>27</v>
      </c>
      <c r="F914" t="s">
        <v>11</v>
      </c>
      <c r="G914" t="s">
        <v>20</v>
      </c>
      <c r="H914" t="s">
        <v>1139</v>
      </c>
      <c r="I914">
        <v>69.459999999999994</v>
      </c>
      <c r="J914">
        <v>2</v>
      </c>
      <c r="K914">
        <v>22.57</v>
      </c>
    </row>
    <row r="915" spans="1:11" x14ac:dyDescent="0.3">
      <c r="A915" s="1">
        <v>41870</v>
      </c>
      <c r="B915" s="2">
        <f>YEAR(Table3[[#This Row],[Order Date]])</f>
        <v>2014</v>
      </c>
      <c r="C915" s="2">
        <f>MONTH(Table3[[#This Row],[Order Date]])</f>
        <v>8</v>
      </c>
      <c r="D915" t="s">
        <v>615</v>
      </c>
      <c r="E915" t="s">
        <v>30</v>
      </c>
      <c r="F915" t="s">
        <v>11</v>
      </c>
      <c r="G915" t="s">
        <v>18</v>
      </c>
      <c r="H915" t="s">
        <v>153</v>
      </c>
      <c r="I915">
        <v>344.91</v>
      </c>
      <c r="J915">
        <v>3</v>
      </c>
      <c r="K915">
        <v>10.35</v>
      </c>
    </row>
    <row r="916" spans="1:11" x14ac:dyDescent="0.3">
      <c r="A916" s="1">
        <v>41871</v>
      </c>
      <c r="B916" s="2">
        <f>YEAR(Table3[[#This Row],[Order Date]])</f>
        <v>2014</v>
      </c>
      <c r="C916" s="2">
        <f>MONTH(Table3[[#This Row],[Order Date]])</f>
        <v>8</v>
      </c>
      <c r="D916" t="s">
        <v>1140</v>
      </c>
      <c r="E916" t="s">
        <v>15</v>
      </c>
      <c r="F916" t="s">
        <v>34</v>
      </c>
      <c r="G916" t="s">
        <v>35</v>
      </c>
      <c r="H916" t="s">
        <v>274</v>
      </c>
      <c r="I916">
        <v>421.37</v>
      </c>
      <c r="J916">
        <v>2</v>
      </c>
      <c r="K916">
        <v>-6.02</v>
      </c>
    </row>
    <row r="917" spans="1:11" x14ac:dyDescent="0.3">
      <c r="A917" s="1">
        <v>41871</v>
      </c>
      <c r="B917" s="2">
        <f>YEAR(Table3[[#This Row],[Order Date]])</f>
        <v>2014</v>
      </c>
      <c r="C917" s="2">
        <f>MONTH(Table3[[#This Row],[Order Date]])</f>
        <v>8</v>
      </c>
      <c r="D917" t="s">
        <v>1009</v>
      </c>
      <c r="E917" t="s">
        <v>55</v>
      </c>
      <c r="F917" t="s">
        <v>34</v>
      </c>
      <c r="G917" t="s">
        <v>35</v>
      </c>
      <c r="H917" t="s">
        <v>944</v>
      </c>
      <c r="I917">
        <v>500.24</v>
      </c>
      <c r="J917">
        <v>13</v>
      </c>
      <c r="K917">
        <v>145.07</v>
      </c>
    </row>
    <row r="918" spans="1:11" x14ac:dyDescent="0.3">
      <c r="A918" s="1">
        <v>41871</v>
      </c>
      <c r="B918" s="2">
        <f>YEAR(Table3[[#This Row],[Order Date]])</f>
        <v>2014</v>
      </c>
      <c r="C918" s="2">
        <f>MONTH(Table3[[#This Row],[Order Date]])</f>
        <v>8</v>
      </c>
      <c r="D918" t="s">
        <v>1009</v>
      </c>
      <c r="E918" t="s">
        <v>55</v>
      </c>
      <c r="F918" t="s">
        <v>11</v>
      </c>
      <c r="G918" t="s">
        <v>12</v>
      </c>
      <c r="H918" t="s">
        <v>1141</v>
      </c>
      <c r="I918">
        <v>20.12</v>
      </c>
      <c r="J918">
        <v>2</v>
      </c>
      <c r="K918">
        <v>9.26</v>
      </c>
    </row>
    <row r="919" spans="1:11" x14ac:dyDescent="0.3">
      <c r="A919" s="1">
        <v>41871</v>
      </c>
      <c r="B919" s="2">
        <f>YEAR(Table3[[#This Row],[Order Date]])</f>
        <v>2014</v>
      </c>
      <c r="C919" s="2">
        <f>MONTH(Table3[[#This Row],[Order Date]])</f>
        <v>8</v>
      </c>
      <c r="D919" t="s">
        <v>1009</v>
      </c>
      <c r="E919" t="s">
        <v>55</v>
      </c>
      <c r="F919" t="s">
        <v>11</v>
      </c>
      <c r="G919" t="s">
        <v>20</v>
      </c>
      <c r="H919" t="s">
        <v>1142</v>
      </c>
      <c r="I919">
        <v>896.99</v>
      </c>
      <c r="J919">
        <v>1</v>
      </c>
      <c r="K919">
        <v>421.59</v>
      </c>
    </row>
    <row r="920" spans="1:11" x14ac:dyDescent="0.3">
      <c r="A920" s="1">
        <v>41873</v>
      </c>
      <c r="B920" s="2">
        <f>YEAR(Table3[[#This Row],[Order Date]])</f>
        <v>2014</v>
      </c>
      <c r="C920" s="2">
        <f>MONTH(Table3[[#This Row],[Order Date]])</f>
        <v>8</v>
      </c>
      <c r="D920" t="s">
        <v>1143</v>
      </c>
      <c r="E920" t="s">
        <v>78</v>
      </c>
      <c r="F920" t="s">
        <v>11</v>
      </c>
      <c r="G920" t="s">
        <v>24</v>
      </c>
      <c r="H920" t="s">
        <v>1144</v>
      </c>
      <c r="I920">
        <v>3.91</v>
      </c>
      <c r="J920">
        <v>1</v>
      </c>
      <c r="K920">
        <v>1.03</v>
      </c>
    </row>
    <row r="921" spans="1:11" x14ac:dyDescent="0.3">
      <c r="A921" s="1">
        <v>41873</v>
      </c>
      <c r="B921" s="2">
        <f>YEAR(Table3[[#This Row],[Order Date]])</f>
        <v>2014</v>
      </c>
      <c r="C921" s="2">
        <f>MONTH(Table3[[#This Row],[Order Date]])</f>
        <v>8</v>
      </c>
      <c r="D921" t="s">
        <v>1145</v>
      </c>
      <c r="E921" t="s">
        <v>123</v>
      </c>
      <c r="F921" t="s">
        <v>11</v>
      </c>
      <c r="G921" t="s">
        <v>200</v>
      </c>
      <c r="H921" t="s">
        <v>1146</v>
      </c>
      <c r="I921">
        <v>7.63</v>
      </c>
      <c r="J921">
        <v>3</v>
      </c>
      <c r="K921">
        <v>-1.81</v>
      </c>
    </row>
    <row r="922" spans="1:11" x14ac:dyDescent="0.3">
      <c r="A922" s="1">
        <v>41873</v>
      </c>
      <c r="B922" s="2">
        <f>YEAR(Table3[[#This Row],[Order Date]])</f>
        <v>2014</v>
      </c>
      <c r="C922" s="2">
        <f>MONTH(Table3[[#This Row],[Order Date]])</f>
        <v>8</v>
      </c>
      <c r="D922" t="s">
        <v>829</v>
      </c>
      <c r="E922" t="s">
        <v>186</v>
      </c>
      <c r="F922" t="s">
        <v>11</v>
      </c>
      <c r="G922" t="s">
        <v>12</v>
      </c>
      <c r="H922" t="s">
        <v>1147</v>
      </c>
      <c r="I922">
        <v>11.56</v>
      </c>
      <c r="J922">
        <v>2</v>
      </c>
      <c r="K922">
        <v>5.66</v>
      </c>
    </row>
    <row r="923" spans="1:11" x14ac:dyDescent="0.3">
      <c r="A923" s="1">
        <v>41874</v>
      </c>
      <c r="B923" s="2">
        <f>YEAR(Table3[[#This Row],[Order Date]])</f>
        <v>2014</v>
      </c>
      <c r="C923" s="2">
        <f>MONTH(Table3[[#This Row],[Order Date]])</f>
        <v>8</v>
      </c>
      <c r="D923" t="s">
        <v>1148</v>
      </c>
      <c r="E923" t="s">
        <v>149</v>
      </c>
      <c r="F923" t="s">
        <v>11</v>
      </c>
      <c r="G923" t="s">
        <v>12</v>
      </c>
      <c r="H923" t="s">
        <v>1149</v>
      </c>
      <c r="I923">
        <v>25.92</v>
      </c>
      <c r="J923">
        <v>4</v>
      </c>
      <c r="K923">
        <v>12.44</v>
      </c>
    </row>
    <row r="924" spans="1:11" x14ac:dyDescent="0.3">
      <c r="A924" s="1">
        <v>41874</v>
      </c>
      <c r="B924" s="2">
        <f>YEAR(Table3[[#This Row],[Order Date]])</f>
        <v>2014</v>
      </c>
      <c r="C924" s="2">
        <f>MONTH(Table3[[#This Row],[Order Date]])</f>
        <v>8</v>
      </c>
      <c r="D924" t="s">
        <v>1148</v>
      </c>
      <c r="E924" t="s">
        <v>149</v>
      </c>
      <c r="F924" t="s">
        <v>11</v>
      </c>
      <c r="G924" t="s">
        <v>12</v>
      </c>
      <c r="H924" t="s">
        <v>1150</v>
      </c>
      <c r="I924">
        <v>45.92</v>
      </c>
      <c r="J924">
        <v>4</v>
      </c>
      <c r="K924">
        <v>22.5</v>
      </c>
    </row>
    <row r="925" spans="1:11" x14ac:dyDescent="0.3">
      <c r="A925" s="1">
        <v>41874</v>
      </c>
      <c r="B925" s="2">
        <f>YEAR(Table3[[#This Row],[Order Date]])</f>
        <v>2014</v>
      </c>
      <c r="C925" s="2">
        <f>MONTH(Table3[[#This Row],[Order Date]])</f>
        <v>8</v>
      </c>
      <c r="D925" t="s">
        <v>1151</v>
      </c>
      <c r="E925" t="s">
        <v>27</v>
      </c>
      <c r="F925" t="s">
        <v>11</v>
      </c>
      <c r="G925" t="s">
        <v>20</v>
      </c>
      <c r="H925" t="s">
        <v>88</v>
      </c>
      <c r="I925">
        <v>49.57</v>
      </c>
      <c r="J925">
        <v>2</v>
      </c>
      <c r="K925">
        <v>17.350000000000001</v>
      </c>
    </row>
    <row r="926" spans="1:11" x14ac:dyDescent="0.3">
      <c r="A926" s="1">
        <v>41874</v>
      </c>
      <c r="B926" s="2">
        <f>YEAR(Table3[[#This Row],[Order Date]])</f>
        <v>2014</v>
      </c>
      <c r="C926" s="2">
        <f>MONTH(Table3[[#This Row],[Order Date]])</f>
        <v>8</v>
      </c>
      <c r="D926" t="s">
        <v>1152</v>
      </c>
      <c r="E926" t="s">
        <v>278</v>
      </c>
      <c r="F926" t="s">
        <v>11</v>
      </c>
      <c r="G926" t="s">
        <v>12</v>
      </c>
      <c r="H926" t="s">
        <v>1153</v>
      </c>
      <c r="I926">
        <v>15.55</v>
      </c>
      <c r="J926">
        <v>3</v>
      </c>
      <c r="K926">
        <v>5.44</v>
      </c>
    </row>
    <row r="927" spans="1:11" x14ac:dyDescent="0.3">
      <c r="A927" s="1">
        <v>41874</v>
      </c>
      <c r="B927" s="2">
        <f>YEAR(Table3[[#This Row],[Order Date]])</f>
        <v>2014</v>
      </c>
      <c r="C927" s="2">
        <f>MONTH(Table3[[#This Row],[Order Date]])</f>
        <v>8</v>
      </c>
      <c r="D927" t="s">
        <v>1152</v>
      </c>
      <c r="E927" t="s">
        <v>278</v>
      </c>
      <c r="F927" t="s">
        <v>11</v>
      </c>
      <c r="G927" t="s">
        <v>200</v>
      </c>
      <c r="H927" t="s">
        <v>1154</v>
      </c>
      <c r="I927">
        <v>6.8</v>
      </c>
      <c r="J927">
        <v>1</v>
      </c>
      <c r="K927">
        <v>0.51</v>
      </c>
    </row>
    <row r="928" spans="1:11" x14ac:dyDescent="0.3">
      <c r="A928" s="1">
        <v>41874</v>
      </c>
      <c r="B928" s="2">
        <f>YEAR(Table3[[#This Row],[Order Date]])</f>
        <v>2014</v>
      </c>
      <c r="C928" s="2">
        <f>MONTH(Table3[[#This Row],[Order Date]])</f>
        <v>8</v>
      </c>
      <c r="D928" t="s">
        <v>1152</v>
      </c>
      <c r="E928" t="s">
        <v>278</v>
      </c>
      <c r="F928" t="s">
        <v>34</v>
      </c>
      <c r="G928" t="s">
        <v>47</v>
      </c>
      <c r="H928" t="s">
        <v>1155</v>
      </c>
      <c r="I928">
        <v>4.22</v>
      </c>
      <c r="J928">
        <v>3</v>
      </c>
      <c r="K928">
        <v>1.27</v>
      </c>
    </row>
    <row r="929" spans="1:11" x14ac:dyDescent="0.3">
      <c r="A929" s="1">
        <v>41874</v>
      </c>
      <c r="B929" s="2">
        <f>YEAR(Table3[[#This Row],[Order Date]])</f>
        <v>2014</v>
      </c>
      <c r="C929" s="2">
        <f>MONTH(Table3[[#This Row],[Order Date]])</f>
        <v>8</v>
      </c>
      <c r="D929" t="s">
        <v>1152</v>
      </c>
      <c r="E929" t="s">
        <v>278</v>
      </c>
      <c r="F929" t="s">
        <v>39</v>
      </c>
      <c r="G929" t="s">
        <v>40</v>
      </c>
      <c r="H929" t="s">
        <v>1156</v>
      </c>
      <c r="I929">
        <v>143.63999999999999</v>
      </c>
      <c r="J929">
        <v>9</v>
      </c>
      <c r="K929">
        <v>10.77</v>
      </c>
    </row>
    <row r="930" spans="1:11" x14ac:dyDescent="0.3">
      <c r="A930" s="1">
        <v>41874</v>
      </c>
      <c r="B930" s="2">
        <f>YEAR(Table3[[#This Row],[Order Date]])</f>
        <v>2014</v>
      </c>
      <c r="C930" s="2">
        <f>MONTH(Table3[[#This Row],[Order Date]])</f>
        <v>8</v>
      </c>
      <c r="D930" t="s">
        <v>1152</v>
      </c>
      <c r="E930" t="s">
        <v>278</v>
      </c>
      <c r="F930" t="s">
        <v>11</v>
      </c>
      <c r="G930" t="s">
        <v>12</v>
      </c>
      <c r="H930" t="s">
        <v>1157</v>
      </c>
      <c r="I930">
        <v>31.1</v>
      </c>
      <c r="J930">
        <v>6</v>
      </c>
      <c r="K930">
        <v>10.89</v>
      </c>
    </row>
    <row r="931" spans="1:11" x14ac:dyDescent="0.3">
      <c r="A931" s="1">
        <v>41874</v>
      </c>
      <c r="B931" s="2">
        <f>YEAR(Table3[[#This Row],[Order Date]])</f>
        <v>2014</v>
      </c>
      <c r="C931" s="2">
        <f>MONTH(Table3[[#This Row],[Order Date]])</f>
        <v>8</v>
      </c>
      <c r="D931" t="s">
        <v>1152</v>
      </c>
      <c r="E931" t="s">
        <v>278</v>
      </c>
      <c r="F931" t="s">
        <v>11</v>
      </c>
      <c r="G931" t="s">
        <v>12</v>
      </c>
      <c r="H931" t="s">
        <v>1158</v>
      </c>
      <c r="I931">
        <v>223.06</v>
      </c>
      <c r="J931">
        <v>9</v>
      </c>
      <c r="K931">
        <v>69.709999999999994</v>
      </c>
    </row>
    <row r="932" spans="1:11" x14ac:dyDescent="0.3">
      <c r="A932" s="1">
        <v>41874</v>
      </c>
      <c r="B932" s="2">
        <f>YEAR(Table3[[#This Row],[Order Date]])</f>
        <v>2014</v>
      </c>
      <c r="C932" s="2">
        <f>MONTH(Table3[[#This Row],[Order Date]])</f>
        <v>8</v>
      </c>
      <c r="D932" t="s">
        <v>757</v>
      </c>
      <c r="E932" t="s">
        <v>110</v>
      </c>
      <c r="F932" t="s">
        <v>11</v>
      </c>
      <c r="G932" t="s">
        <v>12</v>
      </c>
      <c r="H932" t="s">
        <v>1159</v>
      </c>
      <c r="I932">
        <v>19.440000000000001</v>
      </c>
      <c r="J932">
        <v>3</v>
      </c>
      <c r="K932">
        <v>9.5299999999999994</v>
      </c>
    </row>
    <row r="933" spans="1:11" x14ac:dyDescent="0.3">
      <c r="A933" s="1">
        <v>41875</v>
      </c>
      <c r="B933" s="2">
        <f>YEAR(Table3[[#This Row],[Order Date]])</f>
        <v>2014</v>
      </c>
      <c r="C933" s="2">
        <f>MONTH(Table3[[#This Row],[Order Date]])</f>
        <v>8</v>
      </c>
      <c r="D933" t="s">
        <v>1151</v>
      </c>
      <c r="E933" t="s">
        <v>515</v>
      </c>
      <c r="F933" t="s">
        <v>11</v>
      </c>
      <c r="G933" t="s">
        <v>20</v>
      </c>
      <c r="H933" t="s">
        <v>1160</v>
      </c>
      <c r="I933">
        <v>8.2899999999999991</v>
      </c>
      <c r="J933">
        <v>2</v>
      </c>
      <c r="K933">
        <v>2.69</v>
      </c>
    </row>
    <row r="934" spans="1:11" x14ac:dyDescent="0.3">
      <c r="A934" s="1">
        <v>41875</v>
      </c>
      <c r="B934" s="2">
        <f>YEAR(Table3[[#This Row],[Order Date]])</f>
        <v>2014</v>
      </c>
      <c r="C934" s="2">
        <f>MONTH(Table3[[#This Row],[Order Date]])</f>
        <v>8</v>
      </c>
      <c r="D934" t="s">
        <v>1161</v>
      </c>
      <c r="E934" t="s">
        <v>149</v>
      </c>
      <c r="F934" t="s">
        <v>34</v>
      </c>
      <c r="G934" t="s">
        <v>47</v>
      </c>
      <c r="H934" t="s">
        <v>1162</v>
      </c>
      <c r="I934">
        <v>13.28</v>
      </c>
      <c r="J934">
        <v>2</v>
      </c>
      <c r="K934">
        <v>6.37</v>
      </c>
    </row>
    <row r="935" spans="1:11" x14ac:dyDescent="0.3">
      <c r="A935" s="1">
        <v>41875</v>
      </c>
      <c r="B935" s="2">
        <f>YEAR(Table3[[#This Row],[Order Date]])</f>
        <v>2014</v>
      </c>
      <c r="C935" s="2">
        <f>MONTH(Table3[[#This Row],[Order Date]])</f>
        <v>8</v>
      </c>
      <c r="D935" t="s">
        <v>1161</v>
      </c>
      <c r="E935" t="s">
        <v>149</v>
      </c>
      <c r="F935" t="s">
        <v>11</v>
      </c>
      <c r="G935" t="s">
        <v>20</v>
      </c>
      <c r="H935" t="s">
        <v>846</v>
      </c>
      <c r="I935">
        <v>12.67</v>
      </c>
      <c r="J935">
        <v>3</v>
      </c>
      <c r="K935">
        <v>4.4400000000000004</v>
      </c>
    </row>
    <row r="936" spans="1:11" x14ac:dyDescent="0.3">
      <c r="A936" s="1">
        <v>41875</v>
      </c>
      <c r="B936" s="2">
        <f>YEAR(Table3[[#This Row],[Order Date]])</f>
        <v>2014</v>
      </c>
      <c r="C936" s="2">
        <f>MONTH(Table3[[#This Row],[Order Date]])</f>
        <v>8</v>
      </c>
      <c r="D936" t="s">
        <v>1163</v>
      </c>
      <c r="E936" t="s">
        <v>33</v>
      </c>
      <c r="F936" t="s">
        <v>11</v>
      </c>
      <c r="G936" t="s">
        <v>200</v>
      </c>
      <c r="H936" t="s">
        <v>1154</v>
      </c>
      <c r="I936">
        <v>25.5</v>
      </c>
      <c r="J936">
        <v>3</v>
      </c>
      <c r="K936">
        <v>6.63</v>
      </c>
    </row>
    <row r="937" spans="1:11" x14ac:dyDescent="0.3">
      <c r="A937" s="1">
        <v>41876</v>
      </c>
      <c r="B937" s="2">
        <f>YEAR(Table3[[#This Row],[Order Date]])</f>
        <v>2014</v>
      </c>
      <c r="C937" s="2">
        <f>MONTH(Table3[[#This Row],[Order Date]])</f>
        <v>8</v>
      </c>
      <c r="D937" t="s">
        <v>1164</v>
      </c>
      <c r="E937" t="s">
        <v>78</v>
      </c>
      <c r="F937" t="s">
        <v>11</v>
      </c>
      <c r="G937" t="s">
        <v>43</v>
      </c>
      <c r="H937" t="s">
        <v>1036</v>
      </c>
      <c r="I937">
        <v>40.1</v>
      </c>
      <c r="J937">
        <v>14</v>
      </c>
      <c r="K937">
        <v>14.53</v>
      </c>
    </row>
    <row r="938" spans="1:11" x14ac:dyDescent="0.3">
      <c r="A938" s="1">
        <v>41876</v>
      </c>
      <c r="B938" s="2">
        <f>YEAR(Table3[[#This Row],[Order Date]])</f>
        <v>2014</v>
      </c>
      <c r="C938" s="2">
        <f>MONTH(Table3[[#This Row],[Order Date]])</f>
        <v>8</v>
      </c>
      <c r="D938" t="s">
        <v>1164</v>
      </c>
      <c r="E938" t="s">
        <v>78</v>
      </c>
      <c r="F938" t="s">
        <v>11</v>
      </c>
      <c r="G938" t="s">
        <v>63</v>
      </c>
      <c r="H938" t="s">
        <v>1165</v>
      </c>
      <c r="I938">
        <v>4.72</v>
      </c>
      <c r="J938">
        <v>2</v>
      </c>
      <c r="K938">
        <v>1.65</v>
      </c>
    </row>
    <row r="939" spans="1:11" x14ac:dyDescent="0.3">
      <c r="A939" s="1">
        <v>41876</v>
      </c>
      <c r="B939" s="2">
        <f>YEAR(Table3[[#This Row],[Order Date]])</f>
        <v>2014</v>
      </c>
      <c r="C939" s="2">
        <f>MONTH(Table3[[#This Row],[Order Date]])</f>
        <v>8</v>
      </c>
      <c r="D939" t="s">
        <v>1164</v>
      </c>
      <c r="E939" t="s">
        <v>78</v>
      </c>
      <c r="F939" t="s">
        <v>11</v>
      </c>
      <c r="G939" t="s">
        <v>12</v>
      </c>
      <c r="H939" t="s">
        <v>1166</v>
      </c>
      <c r="I939">
        <v>23.98</v>
      </c>
      <c r="J939">
        <v>3</v>
      </c>
      <c r="K939">
        <v>7.49</v>
      </c>
    </row>
    <row r="940" spans="1:11" x14ac:dyDescent="0.3">
      <c r="A940" s="1">
        <v>41876</v>
      </c>
      <c r="B940" s="2">
        <f>YEAR(Table3[[#This Row],[Order Date]])</f>
        <v>2014</v>
      </c>
      <c r="C940" s="2">
        <f>MONTH(Table3[[#This Row],[Order Date]])</f>
        <v>8</v>
      </c>
      <c r="D940" t="s">
        <v>1164</v>
      </c>
      <c r="E940" t="s">
        <v>78</v>
      </c>
      <c r="F940" t="s">
        <v>11</v>
      </c>
      <c r="G940" t="s">
        <v>63</v>
      </c>
      <c r="H940" t="s">
        <v>98</v>
      </c>
      <c r="I940">
        <v>130.46</v>
      </c>
      <c r="J940">
        <v>6</v>
      </c>
      <c r="K940">
        <v>44.03</v>
      </c>
    </row>
    <row r="941" spans="1:11" x14ac:dyDescent="0.3">
      <c r="A941" s="1">
        <v>41876</v>
      </c>
      <c r="B941" s="2">
        <f>YEAR(Table3[[#This Row],[Order Date]])</f>
        <v>2014</v>
      </c>
      <c r="C941" s="2">
        <f>MONTH(Table3[[#This Row],[Order Date]])</f>
        <v>8</v>
      </c>
      <c r="D941" t="s">
        <v>1167</v>
      </c>
      <c r="E941" t="s">
        <v>27</v>
      </c>
      <c r="F941" t="s">
        <v>34</v>
      </c>
      <c r="G941" t="s">
        <v>47</v>
      </c>
      <c r="H941" t="s">
        <v>1168</v>
      </c>
      <c r="I941">
        <v>6.28</v>
      </c>
      <c r="J941">
        <v>1</v>
      </c>
      <c r="K941">
        <v>2.64</v>
      </c>
    </row>
    <row r="942" spans="1:11" x14ac:dyDescent="0.3">
      <c r="A942" s="1">
        <v>41876</v>
      </c>
      <c r="B942" s="2">
        <f>YEAR(Table3[[#This Row],[Order Date]])</f>
        <v>2014</v>
      </c>
      <c r="C942" s="2">
        <f>MONTH(Table3[[#This Row],[Order Date]])</f>
        <v>8</v>
      </c>
      <c r="D942" t="s">
        <v>1167</v>
      </c>
      <c r="E942" t="s">
        <v>27</v>
      </c>
      <c r="F942" t="s">
        <v>39</v>
      </c>
      <c r="G942" t="s">
        <v>52</v>
      </c>
      <c r="H942" t="s">
        <v>1169</v>
      </c>
      <c r="I942">
        <v>95.1</v>
      </c>
      <c r="J942">
        <v>5</v>
      </c>
      <c r="K942">
        <v>30.43</v>
      </c>
    </row>
    <row r="943" spans="1:11" x14ac:dyDescent="0.3">
      <c r="A943" s="1">
        <v>41876</v>
      </c>
      <c r="B943" s="2">
        <f>YEAR(Table3[[#This Row],[Order Date]])</f>
        <v>2014</v>
      </c>
      <c r="C943" s="2">
        <f>MONTH(Table3[[#This Row],[Order Date]])</f>
        <v>8</v>
      </c>
      <c r="D943" t="s">
        <v>1167</v>
      </c>
      <c r="E943" t="s">
        <v>27</v>
      </c>
      <c r="F943" t="s">
        <v>11</v>
      </c>
      <c r="G943" t="s">
        <v>12</v>
      </c>
      <c r="H943" t="s">
        <v>1170</v>
      </c>
      <c r="I943">
        <v>25.92</v>
      </c>
      <c r="J943">
        <v>4</v>
      </c>
      <c r="K943">
        <v>12.44</v>
      </c>
    </row>
    <row r="944" spans="1:11" x14ac:dyDescent="0.3">
      <c r="A944" s="1">
        <v>41876</v>
      </c>
      <c r="B944" s="2">
        <f>YEAR(Table3[[#This Row],[Order Date]])</f>
        <v>2014</v>
      </c>
      <c r="C944" s="2">
        <f>MONTH(Table3[[#This Row],[Order Date]])</f>
        <v>8</v>
      </c>
      <c r="D944" t="s">
        <v>1167</v>
      </c>
      <c r="E944" t="s">
        <v>27</v>
      </c>
      <c r="F944" t="s">
        <v>11</v>
      </c>
      <c r="G944" t="s">
        <v>18</v>
      </c>
      <c r="H944" t="s">
        <v>1171</v>
      </c>
      <c r="I944">
        <v>48.84</v>
      </c>
      <c r="J944">
        <v>4</v>
      </c>
      <c r="K944">
        <v>13.19</v>
      </c>
    </row>
    <row r="945" spans="1:11" x14ac:dyDescent="0.3">
      <c r="A945" s="1">
        <v>41876</v>
      </c>
      <c r="B945" s="2">
        <f>YEAR(Table3[[#This Row],[Order Date]])</f>
        <v>2014</v>
      </c>
      <c r="C945" s="2">
        <f>MONTH(Table3[[#This Row],[Order Date]])</f>
        <v>8</v>
      </c>
      <c r="D945" t="s">
        <v>1172</v>
      </c>
      <c r="E945" t="s">
        <v>164</v>
      </c>
      <c r="F945" t="s">
        <v>39</v>
      </c>
      <c r="G945" t="s">
        <v>40</v>
      </c>
      <c r="H945" t="s">
        <v>933</v>
      </c>
      <c r="I945">
        <v>1007.94</v>
      </c>
      <c r="J945">
        <v>7</v>
      </c>
      <c r="K945">
        <v>75.599999999999994</v>
      </c>
    </row>
    <row r="946" spans="1:11" x14ac:dyDescent="0.3">
      <c r="A946" s="1">
        <v>41876</v>
      </c>
      <c r="B946" s="2">
        <f>YEAR(Table3[[#This Row],[Order Date]])</f>
        <v>2014</v>
      </c>
      <c r="C946" s="2">
        <f>MONTH(Table3[[#This Row],[Order Date]])</f>
        <v>8</v>
      </c>
      <c r="D946" t="s">
        <v>1173</v>
      </c>
      <c r="E946" t="s">
        <v>10</v>
      </c>
      <c r="F946" t="s">
        <v>11</v>
      </c>
      <c r="G946" t="s">
        <v>20</v>
      </c>
      <c r="H946" t="s">
        <v>1174</v>
      </c>
      <c r="I946">
        <v>25.68</v>
      </c>
      <c r="J946">
        <v>3</v>
      </c>
      <c r="K946">
        <v>-39.799999999999997</v>
      </c>
    </row>
    <row r="947" spans="1:11" x14ac:dyDescent="0.3">
      <c r="A947" s="1">
        <v>41876</v>
      </c>
      <c r="B947" s="2">
        <f>YEAR(Table3[[#This Row],[Order Date]])</f>
        <v>2014</v>
      </c>
      <c r="C947" s="2">
        <f>MONTH(Table3[[#This Row],[Order Date]])</f>
        <v>8</v>
      </c>
      <c r="D947" t="s">
        <v>1173</v>
      </c>
      <c r="E947" t="s">
        <v>10</v>
      </c>
      <c r="F947" t="s">
        <v>11</v>
      </c>
      <c r="G947" t="s">
        <v>20</v>
      </c>
      <c r="H947" t="s">
        <v>1175</v>
      </c>
      <c r="I947">
        <v>12.38</v>
      </c>
      <c r="J947">
        <v>3</v>
      </c>
      <c r="K947">
        <v>-19.809999999999999</v>
      </c>
    </row>
    <row r="948" spans="1:11" x14ac:dyDescent="0.3">
      <c r="A948" s="1">
        <v>41876</v>
      </c>
      <c r="B948" s="2">
        <f>YEAR(Table3[[#This Row],[Order Date]])</f>
        <v>2014</v>
      </c>
      <c r="C948" s="2">
        <f>MONTH(Table3[[#This Row],[Order Date]])</f>
        <v>8</v>
      </c>
      <c r="D948" t="s">
        <v>81</v>
      </c>
      <c r="E948" t="s">
        <v>78</v>
      </c>
      <c r="F948" t="s">
        <v>11</v>
      </c>
      <c r="G948" t="s">
        <v>20</v>
      </c>
      <c r="H948" t="s">
        <v>980</v>
      </c>
      <c r="I948">
        <v>6.53</v>
      </c>
      <c r="J948">
        <v>4</v>
      </c>
      <c r="K948">
        <v>-4.57</v>
      </c>
    </row>
    <row r="949" spans="1:11" x14ac:dyDescent="0.3">
      <c r="A949" s="1">
        <v>41876</v>
      </c>
      <c r="B949" s="2">
        <f>YEAR(Table3[[#This Row],[Order Date]])</f>
        <v>2014</v>
      </c>
      <c r="C949" s="2">
        <f>MONTH(Table3[[#This Row],[Order Date]])</f>
        <v>8</v>
      </c>
      <c r="D949" t="s">
        <v>81</v>
      </c>
      <c r="E949" t="s">
        <v>78</v>
      </c>
      <c r="F949" t="s">
        <v>11</v>
      </c>
      <c r="G949" t="s">
        <v>20</v>
      </c>
      <c r="H949" t="s">
        <v>1176</v>
      </c>
      <c r="I949">
        <v>2.86</v>
      </c>
      <c r="J949">
        <v>3</v>
      </c>
      <c r="K949">
        <v>-2.29</v>
      </c>
    </row>
    <row r="950" spans="1:11" x14ac:dyDescent="0.3">
      <c r="A950" s="1">
        <v>41876</v>
      </c>
      <c r="B950" s="2">
        <f>YEAR(Table3[[#This Row],[Order Date]])</f>
        <v>2014</v>
      </c>
      <c r="C950" s="2">
        <f>MONTH(Table3[[#This Row],[Order Date]])</f>
        <v>8</v>
      </c>
      <c r="D950" t="s">
        <v>81</v>
      </c>
      <c r="E950" t="s">
        <v>78</v>
      </c>
      <c r="F950" t="s">
        <v>11</v>
      </c>
      <c r="G950" t="s">
        <v>20</v>
      </c>
      <c r="H950" t="s">
        <v>966</v>
      </c>
      <c r="I950">
        <v>20.86</v>
      </c>
      <c r="J950">
        <v>8</v>
      </c>
      <c r="K950">
        <v>-16.68</v>
      </c>
    </row>
    <row r="951" spans="1:11" x14ac:dyDescent="0.3">
      <c r="A951" s="1">
        <v>41877</v>
      </c>
      <c r="B951" s="2">
        <f>YEAR(Table3[[#This Row],[Order Date]])</f>
        <v>2014</v>
      </c>
      <c r="C951" s="2">
        <f>MONTH(Table3[[#This Row],[Order Date]])</f>
        <v>8</v>
      </c>
      <c r="D951" t="s">
        <v>1177</v>
      </c>
      <c r="E951" t="s">
        <v>27</v>
      </c>
      <c r="F951" t="s">
        <v>39</v>
      </c>
      <c r="G951" t="s">
        <v>52</v>
      </c>
      <c r="H951" t="s">
        <v>388</v>
      </c>
      <c r="I951">
        <v>176.8</v>
      </c>
      <c r="J951">
        <v>8</v>
      </c>
      <c r="K951">
        <v>22.98</v>
      </c>
    </row>
    <row r="952" spans="1:11" x14ac:dyDescent="0.3">
      <c r="A952" s="1">
        <v>41877</v>
      </c>
      <c r="B952" s="2">
        <f>YEAR(Table3[[#This Row],[Order Date]])</f>
        <v>2014</v>
      </c>
      <c r="C952" s="2">
        <f>MONTH(Table3[[#This Row],[Order Date]])</f>
        <v>8</v>
      </c>
      <c r="D952" t="s">
        <v>1178</v>
      </c>
      <c r="E952" t="s">
        <v>59</v>
      </c>
      <c r="F952" t="s">
        <v>34</v>
      </c>
      <c r="G952" t="s">
        <v>47</v>
      </c>
      <c r="H952" t="s">
        <v>872</v>
      </c>
      <c r="I952">
        <v>10.68</v>
      </c>
      <c r="J952">
        <v>4</v>
      </c>
      <c r="K952">
        <v>4.0599999999999996</v>
      </c>
    </row>
    <row r="953" spans="1:11" x14ac:dyDescent="0.3">
      <c r="A953" s="1">
        <v>41877</v>
      </c>
      <c r="B953" s="2">
        <f>YEAR(Table3[[#This Row],[Order Date]])</f>
        <v>2014</v>
      </c>
      <c r="C953" s="2">
        <f>MONTH(Table3[[#This Row],[Order Date]])</f>
        <v>8</v>
      </c>
      <c r="D953" t="s">
        <v>1178</v>
      </c>
      <c r="E953" t="s">
        <v>59</v>
      </c>
      <c r="F953" t="s">
        <v>11</v>
      </c>
      <c r="G953" t="s">
        <v>12</v>
      </c>
      <c r="H953" t="s">
        <v>1179</v>
      </c>
      <c r="I953">
        <v>17.34</v>
      </c>
      <c r="J953">
        <v>3</v>
      </c>
      <c r="K953">
        <v>8.5</v>
      </c>
    </row>
    <row r="954" spans="1:11" x14ac:dyDescent="0.3">
      <c r="A954" s="1">
        <v>41877</v>
      </c>
      <c r="B954" s="2">
        <f>YEAR(Table3[[#This Row],[Order Date]])</f>
        <v>2014</v>
      </c>
      <c r="C954" s="2">
        <f>MONTH(Table3[[#This Row],[Order Date]])</f>
        <v>8</v>
      </c>
      <c r="D954" t="s">
        <v>1178</v>
      </c>
      <c r="E954" t="s">
        <v>59</v>
      </c>
      <c r="F954" t="s">
        <v>11</v>
      </c>
      <c r="G954" t="s">
        <v>12</v>
      </c>
      <c r="H954" t="s">
        <v>1180</v>
      </c>
      <c r="I954">
        <v>3.38</v>
      </c>
      <c r="J954">
        <v>1</v>
      </c>
      <c r="K954">
        <v>1.55</v>
      </c>
    </row>
    <row r="955" spans="1:11" x14ac:dyDescent="0.3">
      <c r="A955" s="1">
        <v>41877</v>
      </c>
      <c r="B955" s="2">
        <f>YEAR(Table3[[#This Row],[Order Date]])</f>
        <v>2014</v>
      </c>
      <c r="C955" s="2">
        <f>MONTH(Table3[[#This Row],[Order Date]])</f>
        <v>8</v>
      </c>
      <c r="D955" t="s">
        <v>1181</v>
      </c>
      <c r="E955" t="s">
        <v>59</v>
      </c>
      <c r="F955" t="s">
        <v>11</v>
      </c>
      <c r="G955" t="s">
        <v>24</v>
      </c>
      <c r="H955" t="s">
        <v>1182</v>
      </c>
      <c r="I955">
        <v>8.64</v>
      </c>
      <c r="J955">
        <v>3</v>
      </c>
      <c r="K955">
        <v>2.5099999999999998</v>
      </c>
    </row>
    <row r="956" spans="1:11" x14ac:dyDescent="0.3">
      <c r="A956" s="1">
        <v>41877</v>
      </c>
      <c r="B956" s="2">
        <f>YEAR(Table3[[#This Row],[Order Date]])</f>
        <v>2014</v>
      </c>
      <c r="C956" s="2">
        <f>MONTH(Table3[[#This Row],[Order Date]])</f>
        <v>8</v>
      </c>
      <c r="D956" t="s">
        <v>1181</v>
      </c>
      <c r="E956" t="s">
        <v>59</v>
      </c>
      <c r="F956" t="s">
        <v>39</v>
      </c>
      <c r="G956" t="s">
        <v>52</v>
      </c>
      <c r="H956" t="s">
        <v>668</v>
      </c>
      <c r="I956">
        <v>149.97</v>
      </c>
      <c r="J956">
        <v>3</v>
      </c>
      <c r="K956">
        <v>52.49</v>
      </c>
    </row>
    <row r="957" spans="1:11" x14ac:dyDescent="0.3">
      <c r="A957" s="1">
        <v>41878</v>
      </c>
      <c r="B957" s="2">
        <f>YEAR(Table3[[#This Row],[Order Date]])</f>
        <v>2014</v>
      </c>
      <c r="C957" s="2">
        <f>MONTH(Table3[[#This Row],[Order Date]])</f>
        <v>8</v>
      </c>
      <c r="D957" t="s">
        <v>1183</v>
      </c>
      <c r="E957" t="s">
        <v>27</v>
      </c>
      <c r="F957" t="s">
        <v>11</v>
      </c>
      <c r="G957" t="s">
        <v>24</v>
      </c>
      <c r="H957" t="s">
        <v>845</v>
      </c>
      <c r="I957">
        <v>8.56</v>
      </c>
      <c r="J957">
        <v>2</v>
      </c>
      <c r="K957">
        <v>2.48</v>
      </c>
    </row>
    <row r="958" spans="1:11" x14ac:dyDescent="0.3">
      <c r="A958" s="1">
        <v>41878</v>
      </c>
      <c r="B958" s="2">
        <f>YEAR(Table3[[#This Row],[Order Date]])</f>
        <v>2014</v>
      </c>
      <c r="C958" s="2">
        <f>MONTH(Table3[[#This Row],[Order Date]])</f>
        <v>8</v>
      </c>
      <c r="D958" t="s">
        <v>1183</v>
      </c>
      <c r="E958" t="s">
        <v>27</v>
      </c>
      <c r="F958" t="s">
        <v>39</v>
      </c>
      <c r="G958" t="s">
        <v>40</v>
      </c>
      <c r="H958" t="s">
        <v>1184</v>
      </c>
      <c r="I958">
        <v>213.48</v>
      </c>
      <c r="J958">
        <v>3</v>
      </c>
      <c r="K958">
        <v>16.010000000000002</v>
      </c>
    </row>
    <row r="959" spans="1:11" x14ac:dyDescent="0.3">
      <c r="A959" s="1">
        <v>41878</v>
      </c>
      <c r="B959" s="2">
        <f>YEAR(Table3[[#This Row],[Order Date]])</f>
        <v>2014</v>
      </c>
      <c r="C959" s="2">
        <f>MONTH(Table3[[#This Row],[Order Date]])</f>
        <v>8</v>
      </c>
      <c r="D959" t="s">
        <v>1183</v>
      </c>
      <c r="E959" t="s">
        <v>27</v>
      </c>
      <c r="F959" t="s">
        <v>11</v>
      </c>
      <c r="G959" t="s">
        <v>20</v>
      </c>
      <c r="H959" t="s">
        <v>1185</v>
      </c>
      <c r="I959">
        <v>22.72</v>
      </c>
      <c r="J959">
        <v>4</v>
      </c>
      <c r="K959">
        <v>7.38</v>
      </c>
    </row>
    <row r="960" spans="1:11" x14ac:dyDescent="0.3">
      <c r="A960" s="1">
        <v>41878</v>
      </c>
      <c r="B960" s="2">
        <f>YEAR(Table3[[#This Row],[Order Date]])</f>
        <v>2014</v>
      </c>
      <c r="C960" s="2">
        <f>MONTH(Table3[[#This Row],[Order Date]])</f>
        <v>8</v>
      </c>
      <c r="D960" t="s">
        <v>1186</v>
      </c>
      <c r="E960" t="s">
        <v>55</v>
      </c>
      <c r="F960" t="s">
        <v>39</v>
      </c>
      <c r="G960" t="s">
        <v>40</v>
      </c>
      <c r="H960" t="s">
        <v>1187</v>
      </c>
      <c r="I960">
        <v>579.95000000000005</v>
      </c>
      <c r="J960">
        <v>5</v>
      </c>
      <c r="K960">
        <v>168.19</v>
      </c>
    </row>
    <row r="961" spans="1:11" x14ac:dyDescent="0.3">
      <c r="A961" s="1">
        <v>41878</v>
      </c>
      <c r="B961" s="2">
        <f>YEAR(Table3[[#This Row],[Order Date]])</f>
        <v>2014</v>
      </c>
      <c r="C961" s="2">
        <f>MONTH(Table3[[#This Row],[Order Date]])</f>
        <v>8</v>
      </c>
      <c r="D961" t="s">
        <v>1186</v>
      </c>
      <c r="E961" t="s">
        <v>55</v>
      </c>
      <c r="F961" t="s">
        <v>34</v>
      </c>
      <c r="G961" t="s">
        <v>47</v>
      </c>
      <c r="H961" t="s">
        <v>1188</v>
      </c>
      <c r="I961">
        <v>29.12</v>
      </c>
      <c r="J961">
        <v>4</v>
      </c>
      <c r="K961">
        <v>12.52</v>
      </c>
    </row>
    <row r="962" spans="1:11" x14ac:dyDescent="0.3">
      <c r="A962" s="1">
        <v>41878</v>
      </c>
      <c r="B962" s="2">
        <f>YEAR(Table3[[#This Row],[Order Date]])</f>
        <v>2014</v>
      </c>
      <c r="C962" s="2">
        <f>MONTH(Table3[[#This Row],[Order Date]])</f>
        <v>8</v>
      </c>
      <c r="D962" t="s">
        <v>1186</v>
      </c>
      <c r="E962" t="s">
        <v>55</v>
      </c>
      <c r="F962" t="s">
        <v>34</v>
      </c>
      <c r="G962" t="s">
        <v>145</v>
      </c>
      <c r="H962" t="s">
        <v>1189</v>
      </c>
      <c r="I962">
        <v>1202.94</v>
      </c>
      <c r="J962">
        <v>3</v>
      </c>
      <c r="K962">
        <v>300.74</v>
      </c>
    </row>
    <row r="963" spans="1:11" x14ac:dyDescent="0.3">
      <c r="A963" s="1">
        <v>41878</v>
      </c>
      <c r="B963" s="2">
        <f>YEAR(Table3[[#This Row],[Order Date]])</f>
        <v>2014</v>
      </c>
      <c r="C963" s="2">
        <f>MONTH(Table3[[#This Row],[Order Date]])</f>
        <v>8</v>
      </c>
      <c r="D963" t="s">
        <v>77</v>
      </c>
      <c r="E963" t="s">
        <v>55</v>
      </c>
      <c r="F963" t="s">
        <v>11</v>
      </c>
      <c r="G963" t="s">
        <v>12</v>
      </c>
      <c r="H963" t="s">
        <v>441</v>
      </c>
      <c r="I963">
        <v>13.36</v>
      </c>
      <c r="J963">
        <v>2</v>
      </c>
      <c r="K963">
        <v>6.41</v>
      </c>
    </row>
    <row r="964" spans="1:11" x14ac:dyDescent="0.3">
      <c r="A964" s="1">
        <v>41880</v>
      </c>
      <c r="B964" s="2">
        <f>YEAR(Table3[[#This Row],[Order Date]])</f>
        <v>2014</v>
      </c>
      <c r="C964" s="2">
        <f>MONTH(Table3[[#This Row],[Order Date]])</f>
        <v>8</v>
      </c>
      <c r="D964" t="s">
        <v>1190</v>
      </c>
      <c r="E964" t="s">
        <v>27</v>
      </c>
      <c r="F964" t="s">
        <v>11</v>
      </c>
      <c r="G964" t="s">
        <v>12</v>
      </c>
      <c r="H964" t="s">
        <v>1191</v>
      </c>
      <c r="I964">
        <v>109.92</v>
      </c>
      <c r="J964">
        <v>2</v>
      </c>
      <c r="K964">
        <v>53.86</v>
      </c>
    </row>
    <row r="965" spans="1:11" x14ac:dyDescent="0.3">
      <c r="A965" s="1">
        <v>41880</v>
      </c>
      <c r="B965" s="2">
        <f>YEAR(Table3[[#This Row],[Order Date]])</f>
        <v>2014</v>
      </c>
      <c r="C965" s="2">
        <f>MONTH(Table3[[#This Row],[Order Date]])</f>
        <v>8</v>
      </c>
      <c r="D965" t="s">
        <v>1190</v>
      </c>
      <c r="E965" t="s">
        <v>27</v>
      </c>
      <c r="F965" t="s">
        <v>11</v>
      </c>
      <c r="G965" t="s">
        <v>12</v>
      </c>
      <c r="H965" t="s">
        <v>1192</v>
      </c>
      <c r="I965">
        <v>13.36</v>
      </c>
      <c r="J965">
        <v>2</v>
      </c>
      <c r="K965">
        <v>6.41</v>
      </c>
    </row>
    <row r="966" spans="1:11" x14ac:dyDescent="0.3">
      <c r="A966" s="1">
        <v>41880</v>
      </c>
      <c r="B966" s="2">
        <f>YEAR(Table3[[#This Row],[Order Date]])</f>
        <v>2014</v>
      </c>
      <c r="C966" s="2">
        <f>MONTH(Table3[[#This Row],[Order Date]])</f>
        <v>8</v>
      </c>
      <c r="D966" t="s">
        <v>1193</v>
      </c>
      <c r="E966" t="s">
        <v>123</v>
      </c>
      <c r="F966" t="s">
        <v>11</v>
      </c>
      <c r="G966" t="s">
        <v>63</v>
      </c>
      <c r="H966" t="s">
        <v>1194</v>
      </c>
      <c r="I966">
        <v>29.81</v>
      </c>
      <c r="J966">
        <v>2</v>
      </c>
      <c r="K966">
        <v>10.81</v>
      </c>
    </row>
    <row r="967" spans="1:11" x14ac:dyDescent="0.3">
      <c r="A967" s="1">
        <v>41880</v>
      </c>
      <c r="B967" s="2">
        <f>YEAR(Table3[[#This Row],[Order Date]])</f>
        <v>2014</v>
      </c>
      <c r="C967" s="2">
        <f>MONTH(Table3[[#This Row],[Order Date]])</f>
        <v>8</v>
      </c>
      <c r="D967" t="s">
        <v>1193</v>
      </c>
      <c r="E967" t="s">
        <v>123</v>
      </c>
      <c r="F967" t="s">
        <v>11</v>
      </c>
      <c r="G967" t="s">
        <v>20</v>
      </c>
      <c r="H967" t="s">
        <v>420</v>
      </c>
      <c r="I967">
        <v>505.18</v>
      </c>
      <c r="J967">
        <v>4</v>
      </c>
      <c r="K967">
        <v>-336.78</v>
      </c>
    </row>
    <row r="968" spans="1:11" x14ac:dyDescent="0.3">
      <c r="A968" s="1">
        <v>41880</v>
      </c>
      <c r="B968" s="2">
        <f>YEAR(Table3[[#This Row],[Order Date]])</f>
        <v>2014</v>
      </c>
      <c r="C968" s="2">
        <f>MONTH(Table3[[#This Row],[Order Date]])</f>
        <v>8</v>
      </c>
      <c r="D968" t="s">
        <v>1193</v>
      </c>
      <c r="E968" t="s">
        <v>123</v>
      </c>
      <c r="F968" t="s">
        <v>34</v>
      </c>
      <c r="G968" t="s">
        <v>145</v>
      </c>
      <c r="H968" t="s">
        <v>1195</v>
      </c>
      <c r="I968">
        <v>174.06</v>
      </c>
      <c r="J968">
        <v>3</v>
      </c>
      <c r="K968">
        <v>-110.76</v>
      </c>
    </row>
    <row r="969" spans="1:11" x14ac:dyDescent="0.3">
      <c r="A969" s="1">
        <v>41881</v>
      </c>
      <c r="B969" s="2">
        <f>YEAR(Table3[[#This Row],[Order Date]])</f>
        <v>2014</v>
      </c>
      <c r="C969" s="2">
        <f>MONTH(Table3[[#This Row],[Order Date]])</f>
        <v>8</v>
      </c>
      <c r="D969" t="s">
        <v>1196</v>
      </c>
      <c r="E969" t="s">
        <v>613</v>
      </c>
      <c r="F969" t="s">
        <v>11</v>
      </c>
      <c r="G969" t="s">
        <v>20</v>
      </c>
      <c r="H969" t="s">
        <v>1197</v>
      </c>
      <c r="I969">
        <v>25.3</v>
      </c>
      <c r="J969">
        <v>5</v>
      </c>
      <c r="K969">
        <v>11.89</v>
      </c>
    </row>
    <row r="970" spans="1:11" x14ac:dyDescent="0.3">
      <c r="A970" s="1">
        <v>41881</v>
      </c>
      <c r="B970" s="2">
        <f>YEAR(Table3[[#This Row],[Order Date]])</f>
        <v>2014</v>
      </c>
      <c r="C970" s="2">
        <f>MONTH(Table3[[#This Row],[Order Date]])</f>
        <v>8</v>
      </c>
      <c r="D970" t="s">
        <v>1196</v>
      </c>
      <c r="E970" t="s">
        <v>613</v>
      </c>
      <c r="F970" t="s">
        <v>11</v>
      </c>
      <c r="G970" t="s">
        <v>18</v>
      </c>
      <c r="H970" t="s">
        <v>909</v>
      </c>
      <c r="I970">
        <v>95.94</v>
      </c>
      <c r="J970">
        <v>3</v>
      </c>
      <c r="K970">
        <v>9.59</v>
      </c>
    </row>
    <row r="971" spans="1:11" x14ac:dyDescent="0.3">
      <c r="A971" s="1">
        <v>41882</v>
      </c>
      <c r="B971" s="2">
        <f>YEAR(Table3[[#This Row],[Order Date]])</f>
        <v>2014</v>
      </c>
      <c r="C971" s="2">
        <f>MONTH(Table3[[#This Row],[Order Date]])</f>
        <v>8</v>
      </c>
      <c r="D971" t="s">
        <v>1198</v>
      </c>
      <c r="E971" t="s">
        <v>399</v>
      </c>
      <c r="F971" t="s">
        <v>39</v>
      </c>
      <c r="G971" t="s">
        <v>52</v>
      </c>
      <c r="H971" t="s">
        <v>1199</v>
      </c>
      <c r="I971">
        <v>92.52</v>
      </c>
      <c r="J971">
        <v>9</v>
      </c>
      <c r="K971">
        <v>18.5</v>
      </c>
    </row>
    <row r="972" spans="1:11" x14ac:dyDescent="0.3">
      <c r="A972" s="1">
        <v>41883</v>
      </c>
      <c r="B972" s="2">
        <f>YEAR(Table3[[#This Row],[Order Date]])</f>
        <v>2014</v>
      </c>
      <c r="C972" s="2">
        <f>MONTH(Table3[[#This Row],[Order Date]])</f>
        <v>9</v>
      </c>
      <c r="D972" t="s">
        <v>1200</v>
      </c>
      <c r="E972" t="s">
        <v>27</v>
      </c>
      <c r="F972" t="s">
        <v>11</v>
      </c>
      <c r="G972" t="s">
        <v>24</v>
      </c>
      <c r="H972" t="s">
        <v>1201</v>
      </c>
      <c r="I972">
        <v>53.94</v>
      </c>
      <c r="J972">
        <v>3</v>
      </c>
      <c r="K972">
        <v>15.64</v>
      </c>
    </row>
    <row r="973" spans="1:11" x14ac:dyDescent="0.3">
      <c r="A973" s="1">
        <v>41883</v>
      </c>
      <c r="B973" s="2">
        <f>YEAR(Table3[[#This Row],[Order Date]])</f>
        <v>2014</v>
      </c>
      <c r="C973" s="2">
        <f>MONTH(Table3[[#This Row],[Order Date]])</f>
        <v>9</v>
      </c>
      <c r="D973" t="s">
        <v>965</v>
      </c>
      <c r="E973" t="s">
        <v>10</v>
      </c>
      <c r="F973" t="s">
        <v>11</v>
      </c>
      <c r="G973" t="s">
        <v>20</v>
      </c>
      <c r="H973" t="s">
        <v>1202</v>
      </c>
      <c r="I973">
        <v>3.65</v>
      </c>
      <c r="J973">
        <v>3</v>
      </c>
      <c r="K973">
        <v>-6.02</v>
      </c>
    </row>
    <row r="974" spans="1:11" x14ac:dyDescent="0.3">
      <c r="A974" s="1">
        <v>41883</v>
      </c>
      <c r="B974" s="2">
        <f>YEAR(Table3[[#This Row],[Order Date]])</f>
        <v>2014</v>
      </c>
      <c r="C974" s="2">
        <f>MONTH(Table3[[#This Row],[Order Date]])</f>
        <v>9</v>
      </c>
      <c r="D974" t="s">
        <v>965</v>
      </c>
      <c r="E974" t="s">
        <v>10</v>
      </c>
      <c r="F974" t="s">
        <v>11</v>
      </c>
      <c r="G974" t="s">
        <v>12</v>
      </c>
      <c r="H974" t="s">
        <v>1203</v>
      </c>
      <c r="I974">
        <v>31.1</v>
      </c>
      <c r="J974">
        <v>6</v>
      </c>
      <c r="K974">
        <v>10.89</v>
      </c>
    </row>
    <row r="975" spans="1:11" x14ac:dyDescent="0.3">
      <c r="A975" s="1">
        <v>41883</v>
      </c>
      <c r="B975" s="2">
        <f>YEAR(Table3[[#This Row],[Order Date]])</f>
        <v>2014</v>
      </c>
      <c r="C975" s="2">
        <f>MONTH(Table3[[#This Row],[Order Date]])</f>
        <v>9</v>
      </c>
      <c r="D975" t="s">
        <v>1138</v>
      </c>
      <c r="E975" t="s">
        <v>149</v>
      </c>
      <c r="F975" t="s">
        <v>11</v>
      </c>
      <c r="G975" t="s">
        <v>20</v>
      </c>
      <c r="H975" t="s">
        <v>1204</v>
      </c>
      <c r="I975">
        <v>23.74</v>
      </c>
      <c r="J975">
        <v>2</v>
      </c>
      <c r="K975">
        <v>8.31</v>
      </c>
    </row>
    <row r="976" spans="1:11" x14ac:dyDescent="0.3">
      <c r="A976" s="1">
        <v>41883</v>
      </c>
      <c r="B976" s="2">
        <f>YEAR(Table3[[#This Row],[Order Date]])</f>
        <v>2014</v>
      </c>
      <c r="C976" s="2">
        <f>MONTH(Table3[[#This Row],[Order Date]])</f>
        <v>9</v>
      </c>
      <c r="D976" t="s">
        <v>1138</v>
      </c>
      <c r="E976" t="s">
        <v>149</v>
      </c>
      <c r="F976" t="s">
        <v>39</v>
      </c>
      <c r="G976" t="s">
        <v>52</v>
      </c>
      <c r="H976" t="s">
        <v>1032</v>
      </c>
      <c r="I976">
        <v>357</v>
      </c>
      <c r="J976">
        <v>3</v>
      </c>
      <c r="K976">
        <v>57.12</v>
      </c>
    </row>
    <row r="977" spans="1:11" x14ac:dyDescent="0.3">
      <c r="A977" s="1">
        <v>41884</v>
      </c>
      <c r="B977" s="2">
        <f>YEAR(Table3[[#This Row],[Order Date]])</f>
        <v>2014</v>
      </c>
      <c r="C977" s="2">
        <f>MONTH(Table3[[#This Row],[Order Date]])</f>
        <v>9</v>
      </c>
      <c r="D977" t="s">
        <v>599</v>
      </c>
      <c r="E977" t="s">
        <v>149</v>
      </c>
      <c r="F977" t="s">
        <v>11</v>
      </c>
      <c r="G977" t="s">
        <v>92</v>
      </c>
      <c r="H977" t="s">
        <v>206</v>
      </c>
      <c r="I977">
        <v>19.899999999999999</v>
      </c>
      <c r="J977">
        <v>1</v>
      </c>
      <c r="K977">
        <v>8.9600000000000009</v>
      </c>
    </row>
    <row r="978" spans="1:11" x14ac:dyDescent="0.3">
      <c r="A978" s="1">
        <v>41884</v>
      </c>
      <c r="B978" s="2">
        <f>YEAR(Table3[[#This Row],[Order Date]])</f>
        <v>2014</v>
      </c>
      <c r="C978" s="2">
        <f>MONTH(Table3[[#This Row],[Order Date]])</f>
        <v>9</v>
      </c>
      <c r="D978" t="s">
        <v>599</v>
      </c>
      <c r="E978" t="s">
        <v>149</v>
      </c>
      <c r="F978" t="s">
        <v>34</v>
      </c>
      <c r="G978" t="s">
        <v>47</v>
      </c>
      <c r="H978" t="s">
        <v>1205</v>
      </c>
      <c r="I978">
        <v>70.709999999999994</v>
      </c>
      <c r="J978">
        <v>1</v>
      </c>
      <c r="K978">
        <v>4.95</v>
      </c>
    </row>
    <row r="979" spans="1:11" x14ac:dyDescent="0.3">
      <c r="A979" s="1">
        <v>41884</v>
      </c>
      <c r="B979" s="2">
        <f>YEAR(Table3[[#This Row],[Order Date]])</f>
        <v>2014</v>
      </c>
      <c r="C979" s="2">
        <f>MONTH(Table3[[#This Row],[Order Date]])</f>
        <v>9</v>
      </c>
      <c r="D979" t="s">
        <v>256</v>
      </c>
      <c r="E979" t="s">
        <v>149</v>
      </c>
      <c r="F979" t="s">
        <v>11</v>
      </c>
      <c r="G979" t="s">
        <v>24</v>
      </c>
      <c r="H979" t="s">
        <v>1206</v>
      </c>
      <c r="I979">
        <v>21.24</v>
      </c>
      <c r="J979">
        <v>3</v>
      </c>
      <c r="K979">
        <v>8.07</v>
      </c>
    </row>
    <row r="980" spans="1:11" x14ac:dyDescent="0.3">
      <c r="A980" s="1">
        <v>41884</v>
      </c>
      <c r="B980" s="2">
        <f>YEAR(Table3[[#This Row],[Order Date]])</f>
        <v>2014</v>
      </c>
      <c r="C980" s="2">
        <f>MONTH(Table3[[#This Row],[Order Date]])</f>
        <v>9</v>
      </c>
      <c r="D980" t="s">
        <v>1207</v>
      </c>
      <c r="E980" t="s">
        <v>149</v>
      </c>
      <c r="F980" t="s">
        <v>11</v>
      </c>
      <c r="G980" t="s">
        <v>24</v>
      </c>
      <c r="H980" t="s">
        <v>1006</v>
      </c>
      <c r="I980">
        <v>57.75</v>
      </c>
      <c r="J980">
        <v>5</v>
      </c>
      <c r="K980">
        <v>16.170000000000002</v>
      </c>
    </row>
    <row r="981" spans="1:11" x14ac:dyDescent="0.3">
      <c r="A981" s="1">
        <v>41884</v>
      </c>
      <c r="B981" s="2">
        <f>YEAR(Table3[[#This Row],[Order Date]])</f>
        <v>2014</v>
      </c>
      <c r="C981" s="2">
        <f>MONTH(Table3[[#This Row],[Order Date]])</f>
        <v>9</v>
      </c>
      <c r="D981" t="s">
        <v>1207</v>
      </c>
      <c r="E981" t="s">
        <v>149</v>
      </c>
      <c r="F981" t="s">
        <v>11</v>
      </c>
      <c r="G981" t="s">
        <v>12</v>
      </c>
      <c r="H981" t="s">
        <v>625</v>
      </c>
      <c r="I981">
        <v>14.94</v>
      </c>
      <c r="J981">
        <v>3</v>
      </c>
      <c r="K981">
        <v>7.02</v>
      </c>
    </row>
    <row r="982" spans="1:11" x14ac:dyDescent="0.3">
      <c r="A982" s="1">
        <v>41884</v>
      </c>
      <c r="B982" s="2">
        <f>YEAR(Table3[[#This Row],[Order Date]])</f>
        <v>2014</v>
      </c>
      <c r="C982" s="2">
        <f>MONTH(Table3[[#This Row],[Order Date]])</f>
        <v>9</v>
      </c>
      <c r="D982" t="s">
        <v>394</v>
      </c>
      <c r="E982" t="s">
        <v>15</v>
      </c>
      <c r="F982" t="s">
        <v>39</v>
      </c>
      <c r="G982" t="s">
        <v>52</v>
      </c>
      <c r="H982" t="s">
        <v>731</v>
      </c>
      <c r="I982">
        <v>239.98</v>
      </c>
      <c r="J982">
        <v>3</v>
      </c>
      <c r="K982">
        <v>53.99</v>
      </c>
    </row>
    <row r="983" spans="1:11" x14ac:dyDescent="0.3">
      <c r="A983" s="1">
        <v>41884</v>
      </c>
      <c r="B983" s="2">
        <f>YEAR(Table3[[#This Row],[Order Date]])</f>
        <v>2014</v>
      </c>
      <c r="C983" s="2">
        <f>MONTH(Table3[[#This Row],[Order Date]])</f>
        <v>9</v>
      </c>
      <c r="D983" t="s">
        <v>1095</v>
      </c>
      <c r="E983" t="s">
        <v>10</v>
      </c>
      <c r="F983" t="s">
        <v>39</v>
      </c>
      <c r="G983" t="s">
        <v>302</v>
      </c>
      <c r="H983" t="s">
        <v>1208</v>
      </c>
      <c r="I983">
        <v>559.71</v>
      </c>
      <c r="J983">
        <v>3</v>
      </c>
      <c r="K983">
        <v>-121.27</v>
      </c>
    </row>
    <row r="984" spans="1:11" x14ac:dyDescent="0.3">
      <c r="A984" s="1">
        <v>41884</v>
      </c>
      <c r="B984" s="2">
        <f>YEAR(Table3[[#This Row],[Order Date]])</f>
        <v>2014</v>
      </c>
      <c r="C984" s="2">
        <f>MONTH(Table3[[#This Row],[Order Date]])</f>
        <v>9</v>
      </c>
      <c r="D984" t="s">
        <v>193</v>
      </c>
      <c r="E984" t="s">
        <v>101</v>
      </c>
      <c r="F984" t="s">
        <v>11</v>
      </c>
      <c r="G984" t="s">
        <v>20</v>
      </c>
      <c r="H984" t="s">
        <v>1142</v>
      </c>
      <c r="I984">
        <v>1793.98</v>
      </c>
      <c r="J984">
        <v>2</v>
      </c>
      <c r="K984">
        <v>843.17</v>
      </c>
    </row>
    <row r="985" spans="1:11" x14ac:dyDescent="0.3">
      <c r="A985" s="1">
        <v>41884</v>
      </c>
      <c r="B985" s="2">
        <f>YEAR(Table3[[#This Row],[Order Date]])</f>
        <v>2014</v>
      </c>
      <c r="C985" s="2">
        <f>MONTH(Table3[[#This Row],[Order Date]])</f>
        <v>9</v>
      </c>
      <c r="D985" t="s">
        <v>778</v>
      </c>
      <c r="E985" t="s">
        <v>15</v>
      </c>
      <c r="F985" t="s">
        <v>39</v>
      </c>
      <c r="G985" t="s">
        <v>52</v>
      </c>
      <c r="H985" t="s">
        <v>1134</v>
      </c>
      <c r="I985">
        <v>475.94</v>
      </c>
      <c r="J985">
        <v>7</v>
      </c>
      <c r="K985">
        <v>95.19</v>
      </c>
    </row>
    <row r="986" spans="1:11" x14ac:dyDescent="0.3">
      <c r="A986" s="1">
        <v>41885</v>
      </c>
      <c r="B986" s="2">
        <f>YEAR(Table3[[#This Row],[Order Date]])</f>
        <v>2014</v>
      </c>
      <c r="C986" s="2">
        <f>MONTH(Table3[[#This Row],[Order Date]])</f>
        <v>9</v>
      </c>
      <c r="D986" t="s">
        <v>547</v>
      </c>
      <c r="E986" t="s">
        <v>149</v>
      </c>
      <c r="F986" t="s">
        <v>11</v>
      </c>
      <c r="G986" t="s">
        <v>16</v>
      </c>
      <c r="H986" t="s">
        <v>932</v>
      </c>
      <c r="I986">
        <v>14.4</v>
      </c>
      <c r="J986">
        <v>5</v>
      </c>
      <c r="K986">
        <v>7.06</v>
      </c>
    </row>
    <row r="987" spans="1:11" x14ac:dyDescent="0.3">
      <c r="A987" s="1">
        <v>41885</v>
      </c>
      <c r="B987" s="2">
        <f>YEAR(Table3[[#This Row],[Order Date]])</f>
        <v>2014</v>
      </c>
      <c r="C987" s="2">
        <f>MONTH(Table3[[#This Row],[Order Date]])</f>
        <v>9</v>
      </c>
      <c r="D987" t="s">
        <v>1209</v>
      </c>
      <c r="E987" t="s">
        <v>10</v>
      </c>
      <c r="F987" t="s">
        <v>11</v>
      </c>
      <c r="G987" t="s">
        <v>20</v>
      </c>
      <c r="H987" t="s">
        <v>1210</v>
      </c>
      <c r="I987">
        <v>7.68</v>
      </c>
      <c r="J987">
        <v>5</v>
      </c>
      <c r="K987">
        <v>-11.52</v>
      </c>
    </row>
    <row r="988" spans="1:11" x14ac:dyDescent="0.3">
      <c r="A988" s="1">
        <v>41887</v>
      </c>
      <c r="B988" s="2">
        <f>YEAR(Table3[[#This Row],[Order Date]])</f>
        <v>2014</v>
      </c>
      <c r="C988" s="2">
        <f>MONTH(Table3[[#This Row],[Order Date]])</f>
        <v>9</v>
      </c>
      <c r="D988" t="s">
        <v>1211</v>
      </c>
      <c r="E988" t="s">
        <v>78</v>
      </c>
      <c r="F988" t="s">
        <v>11</v>
      </c>
      <c r="G988" t="s">
        <v>18</v>
      </c>
      <c r="H988" t="s">
        <v>374</v>
      </c>
      <c r="I988">
        <v>264.32</v>
      </c>
      <c r="J988">
        <v>2</v>
      </c>
      <c r="K988">
        <v>19.82</v>
      </c>
    </row>
    <row r="989" spans="1:11" x14ac:dyDescent="0.3">
      <c r="A989" s="1">
        <v>41887</v>
      </c>
      <c r="B989" s="2">
        <f>YEAR(Table3[[#This Row],[Order Date]])</f>
        <v>2014</v>
      </c>
      <c r="C989" s="2">
        <f>MONTH(Table3[[#This Row],[Order Date]])</f>
        <v>9</v>
      </c>
      <c r="D989" t="s">
        <v>1212</v>
      </c>
      <c r="E989" t="s">
        <v>123</v>
      </c>
      <c r="F989" t="s">
        <v>34</v>
      </c>
      <c r="G989" t="s">
        <v>47</v>
      </c>
      <c r="H989" t="s">
        <v>1213</v>
      </c>
      <c r="I989">
        <v>31.98</v>
      </c>
      <c r="J989">
        <v>2</v>
      </c>
      <c r="K989">
        <v>2</v>
      </c>
    </row>
    <row r="990" spans="1:11" x14ac:dyDescent="0.3">
      <c r="A990" s="1">
        <v>41888</v>
      </c>
      <c r="B990" s="2">
        <f>YEAR(Table3[[#This Row],[Order Date]])</f>
        <v>2014</v>
      </c>
      <c r="C990" s="2">
        <f>MONTH(Table3[[#This Row],[Order Date]])</f>
        <v>9</v>
      </c>
      <c r="D990" t="s">
        <v>1214</v>
      </c>
      <c r="E990" t="s">
        <v>27</v>
      </c>
      <c r="F990" t="s">
        <v>34</v>
      </c>
      <c r="G990" t="s">
        <v>47</v>
      </c>
      <c r="H990" t="s">
        <v>797</v>
      </c>
      <c r="I990">
        <v>41.88</v>
      </c>
      <c r="J990">
        <v>6</v>
      </c>
      <c r="K990">
        <v>12.15</v>
      </c>
    </row>
    <row r="991" spans="1:11" x14ac:dyDescent="0.3">
      <c r="A991" s="1">
        <v>41888</v>
      </c>
      <c r="B991" s="2">
        <f>YEAR(Table3[[#This Row],[Order Date]])</f>
        <v>2014</v>
      </c>
      <c r="C991" s="2">
        <f>MONTH(Table3[[#This Row],[Order Date]])</f>
        <v>9</v>
      </c>
      <c r="D991" t="s">
        <v>1214</v>
      </c>
      <c r="E991" t="s">
        <v>27</v>
      </c>
      <c r="F991" t="s">
        <v>11</v>
      </c>
      <c r="G991" t="s">
        <v>16</v>
      </c>
      <c r="H991" t="s">
        <v>906</v>
      </c>
      <c r="I991">
        <v>58.48</v>
      </c>
      <c r="J991">
        <v>8</v>
      </c>
      <c r="K991">
        <v>27.49</v>
      </c>
    </row>
    <row r="992" spans="1:11" x14ac:dyDescent="0.3">
      <c r="A992" s="1">
        <v>41889</v>
      </c>
      <c r="B992" s="2">
        <f>YEAR(Table3[[#This Row],[Order Date]])</f>
        <v>2014</v>
      </c>
      <c r="C992" s="2">
        <f>MONTH(Table3[[#This Row],[Order Date]])</f>
        <v>9</v>
      </c>
      <c r="D992" t="s">
        <v>637</v>
      </c>
      <c r="E992" t="s">
        <v>23</v>
      </c>
      <c r="F992" t="s">
        <v>11</v>
      </c>
      <c r="G992" t="s">
        <v>18</v>
      </c>
      <c r="H992" t="s">
        <v>267</v>
      </c>
      <c r="I992">
        <v>64.78</v>
      </c>
      <c r="J992">
        <v>1</v>
      </c>
      <c r="K992">
        <v>-14.58</v>
      </c>
    </row>
    <row r="993" spans="1:11" x14ac:dyDescent="0.3">
      <c r="A993" s="1">
        <v>41889</v>
      </c>
      <c r="B993" s="2">
        <f>YEAR(Table3[[#This Row],[Order Date]])</f>
        <v>2014</v>
      </c>
      <c r="C993" s="2">
        <f>MONTH(Table3[[#This Row],[Order Date]])</f>
        <v>9</v>
      </c>
      <c r="D993" t="s">
        <v>637</v>
      </c>
      <c r="E993" t="s">
        <v>23</v>
      </c>
      <c r="F993" t="s">
        <v>39</v>
      </c>
      <c r="G993" t="s">
        <v>40</v>
      </c>
      <c r="H993" t="s">
        <v>1215</v>
      </c>
      <c r="I993">
        <v>32.380000000000003</v>
      </c>
      <c r="J993">
        <v>3</v>
      </c>
      <c r="K993">
        <v>4.32</v>
      </c>
    </row>
    <row r="994" spans="1:11" x14ac:dyDescent="0.3">
      <c r="A994" s="1">
        <v>41889</v>
      </c>
      <c r="B994" s="2">
        <f>YEAR(Table3[[#This Row],[Order Date]])</f>
        <v>2014</v>
      </c>
      <c r="C994" s="2">
        <f>MONTH(Table3[[#This Row],[Order Date]])</f>
        <v>9</v>
      </c>
      <c r="D994" t="s">
        <v>637</v>
      </c>
      <c r="E994" t="s">
        <v>23</v>
      </c>
      <c r="F994" t="s">
        <v>34</v>
      </c>
      <c r="G994" t="s">
        <v>47</v>
      </c>
      <c r="H994" t="s">
        <v>1216</v>
      </c>
      <c r="I994">
        <v>42.37</v>
      </c>
      <c r="J994">
        <v>2</v>
      </c>
      <c r="K994">
        <v>8.4700000000000006</v>
      </c>
    </row>
    <row r="995" spans="1:11" x14ac:dyDescent="0.3">
      <c r="A995" s="1">
        <v>41889</v>
      </c>
      <c r="B995" s="2">
        <f>YEAR(Table3[[#This Row],[Order Date]])</f>
        <v>2014</v>
      </c>
      <c r="C995" s="2">
        <f>MONTH(Table3[[#This Row],[Order Date]])</f>
        <v>9</v>
      </c>
      <c r="D995" t="s">
        <v>637</v>
      </c>
      <c r="E995" t="s">
        <v>23</v>
      </c>
      <c r="F995" t="s">
        <v>39</v>
      </c>
      <c r="G995" t="s">
        <v>302</v>
      </c>
      <c r="H995" t="s">
        <v>1217</v>
      </c>
      <c r="I995">
        <v>399.54</v>
      </c>
      <c r="J995">
        <v>4</v>
      </c>
      <c r="K995">
        <v>-559.36</v>
      </c>
    </row>
    <row r="996" spans="1:11" x14ac:dyDescent="0.3">
      <c r="A996" s="1">
        <v>41889</v>
      </c>
      <c r="B996" s="2">
        <f>YEAR(Table3[[#This Row],[Order Date]])</f>
        <v>2014</v>
      </c>
      <c r="C996" s="2">
        <f>MONTH(Table3[[#This Row],[Order Date]])</f>
        <v>9</v>
      </c>
      <c r="D996" t="s">
        <v>122</v>
      </c>
      <c r="E996" t="s">
        <v>840</v>
      </c>
      <c r="F996" t="s">
        <v>34</v>
      </c>
      <c r="G996" t="s">
        <v>47</v>
      </c>
      <c r="H996" t="s">
        <v>339</v>
      </c>
      <c r="I996">
        <v>57.69</v>
      </c>
      <c r="J996">
        <v>3</v>
      </c>
      <c r="K996">
        <v>23.65</v>
      </c>
    </row>
    <row r="997" spans="1:11" x14ac:dyDescent="0.3">
      <c r="A997" s="1">
        <v>41889</v>
      </c>
      <c r="B997" s="2">
        <f>YEAR(Table3[[#This Row],[Order Date]])</f>
        <v>2014</v>
      </c>
      <c r="C997" s="2">
        <f>MONTH(Table3[[#This Row],[Order Date]])</f>
        <v>9</v>
      </c>
      <c r="D997" t="s">
        <v>122</v>
      </c>
      <c r="E997" t="s">
        <v>840</v>
      </c>
      <c r="F997" t="s">
        <v>11</v>
      </c>
      <c r="G997" t="s">
        <v>20</v>
      </c>
      <c r="H997" t="s">
        <v>1218</v>
      </c>
      <c r="I997">
        <v>42.81</v>
      </c>
      <c r="J997">
        <v>3</v>
      </c>
      <c r="K997">
        <v>20.12</v>
      </c>
    </row>
    <row r="998" spans="1:11" x14ac:dyDescent="0.3">
      <c r="A998" s="1">
        <v>41889</v>
      </c>
      <c r="B998" s="2">
        <f>YEAR(Table3[[#This Row],[Order Date]])</f>
        <v>2014</v>
      </c>
      <c r="C998" s="2">
        <f>MONTH(Table3[[#This Row],[Order Date]])</f>
        <v>9</v>
      </c>
      <c r="D998" t="s">
        <v>122</v>
      </c>
      <c r="E998" t="s">
        <v>840</v>
      </c>
      <c r="F998" t="s">
        <v>11</v>
      </c>
      <c r="G998" t="s">
        <v>12</v>
      </c>
      <c r="H998" t="s">
        <v>1219</v>
      </c>
      <c r="I998">
        <v>12.96</v>
      </c>
      <c r="J998">
        <v>2</v>
      </c>
      <c r="K998">
        <v>6.22</v>
      </c>
    </row>
    <row r="999" spans="1:11" x14ac:dyDescent="0.3">
      <c r="A999" s="1">
        <v>41889</v>
      </c>
      <c r="B999" s="2">
        <f>YEAR(Table3[[#This Row],[Order Date]])</f>
        <v>2014</v>
      </c>
      <c r="C999" s="2">
        <f>MONTH(Table3[[#This Row],[Order Date]])</f>
        <v>9</v>
      </c>
      <c r="D999" t="s">
        <v>122</v>
      </c>
      <c r="E999" t="s">
        <v>840</v>
      </c>
      <c r="F999" t="s">
        <v>34</v>
      </c>
      <c r="G999" t="s">
        <v>47</v>
      </c>
      <c r="H999" t="s">
        <v>1220</v>
      </c>
      <c r="I999">
        <v>821.88</v>
      </c>
      <c r="J999">
        <v>6</v>
      </c>
      <c r="K999">
        <v>213.69</v>
      </c>
    </row>
    <row r="1000" spans="1:11" x14ac:dyDescent="0.3">
      <c r="A1000" s="1">
        <v>41889</v>
      </c>
      <c r="B1000" s="2">
        <f>YEAR(Table3[[#This Row],[Order Date]])</f>
        <v>2014</v>
      </c>
      <c r="C1000" s="2">
        <f>MONTH(Table3[[#This Row],[Order Date]])</f>
        <v>9</v>
      </c>
      <c r="D1000" t="s">
        <v>122</v>
      </c>
      <c r="E1000" t="s">
        <v>840</v>
      </c>
      <c r="F1000" t="s">
        <v>39</v>
      </c>
      <c r="G1000" t="s">
        <v>40</v>
      </c>
      <c r="H1000" t="s">
        <v>832</v>
      </c>
      <c r="I1000">
        <v>104.85</v>
      </c>
      <c r="J1000">
        <v>3</v>
      </c>
      <c r="K1000">
        <v>28.31</v>
      </c>
    </row>
    <row r="1001" spans="1:11" x14ac:dyDescent="0.3">
      <c r="A1001" s="1">
        <v>41889</v>
      </c>
      <c r="B1001" s="2">
        <f>YEAR(Table3[[#This Row],[Order Date]])</f>
        <v>2014</v>
      </c>
      <c r="C1001" s="2">
        <f>MONTH(Table3[[#This Row],[Order Date]])</f>
        <v>9</v>
      </c>
      <c r="D1001" t="s">
        <v>1221</v>
      </c>
      <c r="E1001" t="s">
        <v>149</v>
      </c>
      <c r="F1001" t="s">
        <v>39</v>
      </c>
      <c r="G1001" t="s">
        <v>40</v>
      </c>
      <c r="H1001" t="s">
        <v>1222</v>
      </c>
      <c r="I1001">
        <v>377.97</v>
      </c>
      <c r="J1001">
        <v>3</v>
      </c>
      <c r="K1001">
        <v>109.61</v>
      </c>
    </row>
    <row r="1002" spans="1:11" x14ac:dyDescent="0.3">
      <c r="A1002" s="1">
        <v>41889</v>
      </c>
      <c r="B1002" s="2">
        <f>YEAR(Table3[[#This Row],[Order Date]])</f>
        <v>2014</v>
      </c>
      <c r="C1002" s="2">
        <f>MONTH(Table3[[#This Row],[Order Date]])</f>
        <v>9</v>
      </c>
      <c r="D1002" t="s">
        <v>1223</v>
      </c>
      <c r="E1002" t="s">
        <v>10</v>
      </c>
      <c r="F1002" t="s">
        <v>39</v>
      </c>
      <c r="G1002" t="s">
        <v>40</v>
      </c>
      <c r="H1002" t="s">
        <v>1224</v>
      </c>
      <c r="I1002">
        <v>196.78</v>
      </c>
      <c r="J1002">
        <v>3</v>
      </c>
      <c r="K1002">
        <v>14.76</v>
      </c>
    </row>
    <row r="1003" spans="1:11" x14ac:dyDescent="0.3">
      <c r="A1003" s="1">
        <v>41889</v>
      </c>
      <c r="B1003" s="2">
        <f>YEAR(Table3[[#This Row],[Order Date]])</f>
        <v>2014</v>
      </c>
      <c r="C1003" s="2">
        <f>MONTH(Table3[[#This Row],[Order Date]])</f>
        <v>9</v>
      </c>
      <c r="D1003" t="s">
        <v>1223</v>
      </c>
      <c r="E1003" t="s">
        <v>10</v>
      </c>
      <c r="F1003" t="s">
        <v>11</v>
      </c>
      <c r="G1003" t="s">
        <v>20</v>
      </c>
      <c r="H1003" t="s">
        <v>1225</v>
      </c>
      <c r="I1003">
        <v>2.92</v>
      </c>
      <c r="J1003">
        <v>2</v>
      </c>
      <c r="K1003">
        <v>-4.82</v>
      </c>
    </row>
    <row r="1004" spans="1:11" x14ac:dyDescent="0.3">
      <c r="A1004" s="1">
        <v>41889</v>
      </c>
      <c r="B1004" s="2">
        <f>YEAR(Table3[[#This Row],[Order Date]])</f>
        <v>2014</v>
      </c>
      <c r="C1004" s="2">
        <f>MONTH(Table3[[#This Row],[Order Date]])</f>
        <v>9</v>
      </c>
      <c r="D1004" t="s">
        <v>1223</v>
      </c>
      <c r="E1004" t="s">
        <v>10</v>
      </c>
      <c r="F1004" t="s">
        <v>34</v>
      </c>
      <c r="G1004" t="s">
        <v>145</v>
      </c>
      <c r="H1004" t="s">
        <v>1226</v>
      </c>
      <c r="I1004">
        <v>200.8</v>
      </c>
      <c r="J1004">
        <v>1</v>
      </c>
      <c r="K1004">
        <v>-22.95</v>
      </c>
    </row>
    <row r="1005" spans="1:11" x14ac:dyDescent="0.3">
      <c r="A1005" s="1">
        <v>41889</v>
      </c>
      <c r="B1005" s="2">
        <f>YEAR(Table3[[#This Row],[Order Date]])</f>
        <v>2014</v>
      </c>
      <c r="C1005" s="2">
        <f>MONTH(Table3[[#This Row],[Order Date]])</f>
        <v>9</v>
      </c>
      <c r="D1005" t="s">
        <v>1223</v>
      </c>
      <c r="E1005" t="s">
        <v>10</v>
      </c>
      <c r="F1005" t="s">
        <v>39</v>
      </c>
      <c r="G1005" t="s">
        <v>52</v>
      </c>
      <c r="H1005" t="s">
        <v>1227</v>
      </c>
      <c r="I1005">
        <v>46.69</v>
      </c>
      <c r="J1005">
        <v>4</v>
      </c>
      <c r="K1005">
        <v>-2.92</v>
      </c>
    </row>
    <row r="1006" spans="1:11" x14ac:dyDescent="0.3">
      <c r="A1006" s="1">
        <v>41889</v>
      </c>
      <c r="B1006" s="2">
        <f>YEAR(Table3[[#This Row],[Order Date]])</f>
        <v>2014</v>
      </c>
      <c r="C1006" s="2">
        <f>MONTH(Table3[[#This Row],[Order Date]])</f>
        <v>9</v>
      </c>
      <c r="D1006" t="s">
        <v>1223</v>
      </c>
      <c r="E1006" t="s">
        <v>10</v>
      </c>
      <c r="F1006" t="s">
        <v>11</v>
      </c>
      <c r="G1006" t="s">
        <v>24</v>
      </c>
      <c r="H1006" t="s">
        <v>147</v>
      </c>
      <c r="I1006">
        <v>21.86</v>
      </c>
      <c r="J1006">
        <v>3</v>
      </c>
      <c r="K1006">
        <v>3.55</v>
      </c>
    </row>
    <row r="1007" spans="1:11" x14ac:dyDescent="0.3">
      <c r="A1007" s="1">
        <v>41889</v>
      </c>
      <c r="B1007" s="2">
        <f>YEAR(Table3[[#This Row],[Order Date]])</f>
        <v>2014</v>
      </c>
      <c r="C1007" s="2">
        <f>MONTH(Table3[[#This Row],[Order Date]])</f>
        <v>9</v>
      </c>
      <c r="D1007" t="s">
        <v>301</v>
      </c>
      <c r="E1007" t="s">
        <v>840</v>
      </c>
      <c r="F1007" t="s">
        <v>34</v>
      </c>
      <c r="G1007" t="s">
        <v>145</v>
      </c>
      <c r="H1007" t="s">
        <v>473</v>
      </c>
      <c r="I1007">
        <v>429.9</v>
      </c>
      <c r="J1007">
        <v>5</v>
      </c>
      <c r="K1007">
        <v>111.77</v>
      </c>
    </row>
    <row r="1008" spans="1:11" x14ac:dyDescent="0.3">
      <c r="A1008" s="1">
        <v>41889</v>
      </c>
      <c r="B1008" s="2">
        <f>YEAR(Table3[[#This Row],[Order Date]])</f>
        <v>2014</v>
      </c>
      <c r="C1008" s="2">
        <f>MONTH(Table3[[#This Row],[Order Date]])</f>
        <v>9</v>
      </c>
      <c r="D1008" t="s">
        <v>301</v>
      </c>
      <c r="E1008" t="s">
        <v>840</v>
      </c>
      <c r="F1008" t="s">
        <v>11</v>
      </c>
      <c r="G1008" t="s">
        <v>20</v>
      </c>
      <c r="H1008" t="s">
        <v>1228</v>
      </c>
      <c r="I1008">
        <v>32.06</v>
      </c>
      <c r="J1008">
        <v>2</v>
      </c>
      <c r="K1008">
        <v>15.39</v>
      </c>
    </row>
    <row r="1009" spans="1:11" x14ac:dyDescent="0.3">
      <c r="A1009" s="1">
        <v>41889</v>
      </c>
      <c r="B1009" s="2">
        <f>YEAR(Table3[[#This Row],[Order Date]])</f>
        <v>2014</v>
      </c>
      <c r="C1009" s="2">
        <f>MONTH(Table3[[#This Row],[Order Date]])</f>
        <v>9</v>
      </c>
      <c r="D1009" t="s">
        <v>301</v>
      </c>
      <c r="E1009" t="s">
        <v>840</v>
      </c>
      <c r="F1009" t="s">
        <v>34</v>
      </c>
      <c r="G1009" t="s">
        <v>35</v>
      </c>
      <c r="H1009" t="s">
        <v>862</v>
      </c>
      <c r="I1009">
        <v>161.96</v>
      </c>
      <c r="J1009">
        <v>2</v>
      </c>
      <c r="K1009">
        <v>45.35</v>
      </c>
    </row>
    <row r="1010" spans="1:11" x14ac:dyDescent="0.3">
      <c r="A1010" s="1">
        <v>41889</v>
      </c>
      <c r="B1010" s="2">
        <f>YEAR(Table3[[#This Row],[Order Date]])</f>
        <v>2014</v>
      </c>
      <c r="C1010" s="2">
        <f>MONTH(Table3[[#This Row],[Order Date]])</f>
        <v>9</v>
      </c>
      <c r="D1010" t="s">
        <v>301</v>
      </c>
      <c r="E1010" t="s">
        <v>840</v>
      </c>
      <c r="F1010" t="s">
        <v>11</v>
      </c>
      <c r="G1010" t="s">
        <v>18</v>
      </c>
      <c r="H1010" t="s">
        <v>1229</v>
      </c>
      <c r="I1010">
        <v>19.86</v>
      </c>
      <c r="J1010">
        <v>2</v>
      </c>
      <c r="K1010">
        <v>5.76</v>
      </c>
    </row>
    <row r="1011" spans="1:11" x14ac:dyDescent="0.3">
      <c r="A1011" s="1">
        <v>41889</v>
      </c>
      <c r="B1011" s="2">
        <f>YEAR(Table3[[#This Row],[Order Date]])</f>
        <v>2014</v>
      </c>
      <c r="C1011" s="2">
        <f>MONTH(Table3[[#This Row],[Order Date]])</f>
        <v>9</v>
      </c>
      <c r="D1011" t="s">
        <v>1230</v>
      </c>
      <c r="E1011" t="s">
        <v>27</v>
      </c>
      <c r="F1011" t="s">
        <v>11</v>
      </c>
      <c r="G1011" t="s">
        <v>200</v>
      </c>
      <c r="H1011" t="s">
        <v>1231</v>
      </c>
      <c r="I1011">
        <v>27.36</v>
      </c>
      <c r="J1011">
        <v>4</v>
      </c>
      <c r="K1011">
        <v>7.39</v>
      </c>
    </row>
    <row r="1012" spans="1:11" x14ac:dyDescent="0.3">
      <c r="A1012" s="1">
        <v>41889</v>
      </c>
      <c r="B1012" s="2">
        <f>YEAR(Table3[[#This Row],[Order Date]])</f>
        <v>2014</v>
      </c>
      <c r="C1012" s="2">
        <f>MONTH(Table3[[#This Row],[Order Date]])</f>
        <v>9</v>
      </c>
      <c r="D1012" t="s">
        <v>1230</v>
      </c>
      <c r="E1012" t="s">
        <v>27</v>
      </c>
      <c r="F1012" t="s">
        <v>11</v>
      </c>
      <c r="G1012" t="s">
        <v>12</v>
      </c>
      <c r="H1012" t="s">
        <v>13</v>
      </c>
      <c r="I1012">
        <v>20.56</v>
      </c>
      <c r="J1012">
        <v>2</v>
      </c>
      <c r="K1012">
        <v>9.66</v>
      </c>
    </row>
    <row r="1013" spans="1:11" x14ac:dyDescent="0.3">
      <c r="A1013" s="1">
        <v>41889</v>
      </c>
      <c r="B1013" s="2">
        <f>YEAR(Table3[[#This Row],[Order Date]])</f>
        <v>2014</v>
      </c>
      <c r="C1013" s="2">
        <f>MONTH(Table3[[#This Row],[Order Date]])</f>
        <v>9</v>
      </c>
      <c r="D1013" t="s">
        <v>1230</v>
      </c>
      <c r="E1013" t="s">
        <v>27</v>
      </c>
      <c r="F1013" t="s">
        <v>11</v>
      </c>
      <c r="G1013" t="s">
        <v>20</v>
      </c>
      <c r="H1013" t="s">
        <v>1232</v>
      </c>
      <c r="I1013">
        <v>83.92</v>
      </c>
      <c r="J1013">
        <v>5</v>
      </c>
      <c r="K1013">
        <v>31.47</v>
      </c>
    </row>
    <row r="1014" spans="1:11" x14ac:dyDescent="0.3">
      <c r="A1014" s="1">
        <v>41889</v>
      </c>
      <c r="B1014" s="2">
        <f>YEAR(Table3[[#This Row],[Order Date]])</f>
        <v>2014</v>
      </c>
      <c r="C1014" s="2">
        <f>MONTH(Table3[[#This Row],[Order Date]])</f>
        <v>9</v>
      </c>
      <c r="D1014" t="s">
        <v>740</v>
      </c>
      <c r="E1014" t="s">
        <v>15</v>
      </c>
      <c r="F1014" t="s">
        <v>11</v>
      </c>
      <c r="G1014" t="s">
        <v>43</v>
      </c>
      <c r="H1014" t="s">
        <v>1233</v>
      </c>
      <c r="I1014">
        <v>13.16</v>
      </c>
      <c r="J1014">
        <v>5</v>
      </c>
      <c r="K1014">
        <v>4.1100000000000003</v>
      </c>
    </row>
    <row r="1015" spans="1:11" x14ac:dyDescent="0.3">
      <c r="A1015" s="1">
        <v>41889</v>
      </c>
      <c r="B1015" s="2">
        <f>YEAR(Table3[[#This Row],[Order Date]])</f>
        <v>2014</v>
      </c>
      <c r="C1015" s="2">
        <f>MONTH(Table3[[#This Row],[Order Date]])</f>
        <v>9</v>
      </c>
      <c r="D1015" t="s">
        <v>740</v>
      </c>
      <c r="E1015" t="s">
        <v>15</v>
      </c>
      <c r="F1015" t="s">
        <v>11</v>
      </c>
      <c r="G1015" t="s">
        <v>20</v>
      </c>
      <c r="H1015" t="s">
        <v>682</v>
      </c>
      <c r="I1015">
        <v>3.83</v>
      </c>
      <c r="J1015">
        <v>3</v>
      </c>
      <c r="K1015">
        <v>-6.51</v>
      </c>
    </row>
    <row r="1016" spans="1:11" x14ac:dyDescent="0.3">
      <c r="A1016" s="1">
        <v>41889</v>
      </c>
      <c r="B1016" s="2">
        <f>YEAR(Table3[[#This Row],[Order Date]])</f>
        <v>2014</v>
      </c>
      <c r="C1016" s="2">
        <f>MONTH(Table3[[#This Row],[Order Date]])</f>
        <v>9</v>
      </c>
      <c r="D1016" t="s">
        <v>740</v>
      </c>
      <c r="E1016" t="s">
        <v>15</v>
      </c>
      <c r="F1016" t="s">
        <v>11</v>
      </c>
      <c r="G1016" t="s">
        <v>20</v>
      </c>
      <c r="H1016" t="s">
        <v>37</v>
      </c>
      <c r="I1016">
        <v>304.99</v>
      </c>
      <c r="J1016">
        <v>5</v>
      </c>
      <c r="K1016">
        <v>-533.73</v>
      </c>
    </row>
    <row r="1017" spans="1:11" x14ac:dyDescent="0.3">
      <c r="A1017" s="1">
        <v>41890</v>
      </c>
      <c r="B1017" s="2">
        <f>YEAR(Table3[[#This Row],[Order Date]])</f>
        <v>2014</v>
      </c>
      <c r="C1017" s="2">
        <f>MONTH(Table3[[#This Row],[Order Date]])</f>
        <v>9</v>
      </c>
      <c r="D1017" t="s">
        <v>1234</v>
      </c>
      <c r="E1017" t="s">
        <v>10</v>
      </c>
      <c r="F1017" t="s">
        <v>11</v>
      </c>
      <c r="G1017" t="s">
        <v>24</v>
      </c>
      <c r="H1017" t="s">
        <v>1235</v>
      </c>
      <c r="I1017">
        <v>9.94</v>
      </c>
      <c r="J1017">
        <v>3</v>
      </c>
      <c r="K1017">
        <v>2.73</v>
      </c>
    </row>
    <row r="1018" spans="1:11" x14ac:dyDescent="0.3">
      <c r="A1018" s="1">
        <v>41890</v>
      </c>
      <c r="B1018" s="2">
        <f>YEAR(Table3[[#This Row],[Order Date]])</f>
        <v>2014</v>
      </c>
      <c r="C1018" s="2">
        <f>MONTH(Table3[[#This Row],[Order Date]])</f>
        <v>9</v>
      </c>
      <c r="D1018" t="s">
        <v>1234</v>
      </c>
      <c r="E1018" t="s">
        <v>10</v>
      </c>
      <c r="F1018" t="s">
        <v>39</v>
      </c>
      <c r="G1018" t="s">
        <v>302</v>
      </c>
      <c r="H1018" t="s">
        <v>1236</v>
      </c>
      <c r="I1018">
        <v>8159.95</v>
      </c>
      <c r="J1018">
        <v>8</v>
      </c>
      <c r="K1018">
        <v>-1359.99</v>
      </c>
    </row>
    <row r="1019" spans="1:11" x14ac:dyDescent="0.3">
      <c r="A1019" s="1">
        <v>41890</v>
      </c>
      <c r="B1019" s="2">
        <f>YEAR(Table3[[#This Row],[Order Date]])</f>
        <v>2014</v>
      </c>
      <c r="C1019" s="2">
        <f>MONTH(Table3[[#This Row],[Order Date]])</f>
        <v>9</v>
      </c>
      <c r="D1019" t="s">
        <v>1234</v>
      </c>
      <c r="E1019" t="s">
        <v>10</v>
      </c>
      <c r="F1019" t="s">
        <v>11</v>
      </c>
      <c r="G1019" t="s">
        <v>18</v>
      </c>
      <c r="H1019" t="s">
        <v>153</v>
      </c>
      <c r="I1019">
        <v>275.93</v>
      </c>
      <c r="J1019">
        <v>3</v>
      </c>
      <c r="K1019">
        <v>-58.63</v>
      </c>
    </row>
    <row r="1020" spans="1:11" x14ac:dyDescent="0.3">
      <c r="A1020" s="1">
        <v>41890</v>
      </c>
      <c r="B1020" s="2">
        <f>YEAR(Table3[[#This Row],[Order Date]])</f>
        <v>2014</v>
      </c>
      <c r="C1020" s="2">
        <f>MONTH(Table3[[#This Row],[Order Date]])</f>
        <v>9</v>
      </c>
      <c r="D1020" t="s">
        <v>1234</v>
      </c>
      <c r="E1020" t="s">
        <v>10</v>
      </c>
      <c r="F1020" t="s">
        <v>34</v>
      </c>
      <c r="G1020" t="s">
        <v>35</v>
      </c>
      <c r="H1020" t="s">
        <v>1237</v>
      </c>
      <c r="I1020">
        <v>1740.06</v>
      </c>
      <c r="J1020">
        <v>9</v>
      </c>
      <c r="K1020">
        <v>-24.86</v>
      </c>
    </row>
    <row r="1021" spans="1:11" x14ac:dyDescent="0.3">
      <c r="A1021" s="1">
        <v>41890</v>
      </c>
      <c r="B1021" s="2">
        <f>YEAR(Table3[[#This Row],[Order Date]])</f>
        <v>2014</v>
      </c>
      <c r="C1021" s="2">
        <f>MONTH(Table3[[#This Row],[Order Date]])</f>
        <v>9</v>
      </c>
      <c r="D1021" t="s">
        <v>1234</v>
      </c>
      <c r="E1021" t="s">
        <v>10</v>
      </c>
      <c r="F1021" t="s">
        <v>11</v>
      </c>
      <c r="G1021" t="s">
        <v>24</v>
      </c>
      <c r="H1021" t="s">
        <v>779</v>
      </c>
      <c r="I1021">
        <v>32.06</v>
      </c>
      <c r="J1021">
        <v>6</v>
      </c>
      <c r="K1021">
        <v>6.81</v>
      </c>
    </row>
    <row r="1022" spans="1:11" x14ac:dyDescent="0.3">
      <c r="A1022" s="1">
        <v>41890</v>
      </c>
      <c r="B1022" s="2">
        <f>YEAR(Table3[[#This Row],[Order Date]])</f>
        <v>2014</v>
      </c>
      <c r="C1022" s="2">
        <f>MONTH(Table3[[#This Row],[Order Date]])</f>
        <v>9</v>
      </c>
      <c r="D1022" t="s">
        <v>1234</v>
      </c>
      <c r="E1022" t="s">
        <v>10</v>
      </c>
      <c r="F1022" t="s">
        <v>11</v>
      </c>
      <c r="G1022" t="s">
        <v>92</v>
      </c>
      <c r="H1022" t="s">
        <v>1238</v>
      </c>
      <c r="I1022">
        <v>177.98</v>
      </c>
      <c r="J1022">
        <v>5</v>
      </c>
      <c r="K1022">
        <v>-453.85</v>
      </c>
    </row>
    <row r="1023" spans="1:11" x14ac:dyDescent="0.3">
      <c r="A1023" s="1">
        <v>41890</v>
      </c>
      <c r="B1023" s="2">
        <f>YEAR(Table3[[#This Row],[Order Date]])</f>
        <v>2014</v>
      </c>
      <c r="C1023" s="2">
        <f>MONTH(Table3[[#This Row],[Order Date]])</f>
        <v>9</v>
      </c>
      <c r="D1023" t="s">
        <v>1234</v>
      </c>
      <c r="E1023" t="s">
        <v>10</v>
      </c>
      <c r="F1023" t="s">
        <v>39</v>
      </c>
      <c r="G1023" t="s">
        <v>40</v>
      </c>
      <c r="H1023" t="s">
        <v>1239</v>
      </c>
      <c r="I1023">
        <v>143.97999999999999</v>
      </c>
      <c r="J1023">
        <v>3</v>
      </c>
      <c r="K1023">
        <v>9</v>
      </c>
    </row>
    <row r="1024" spans="1:11" x14ac:dyDescent="0.3">
      <c r="A1024" s="1">
        <v>41890</v>
      </c>
      <c r="B1024" s="2">
        <f>YEAR(Table3[[#This Row],[Order Date]])</f>
        <v>2014</v>
      </c>
      <c r="C1024" s="2">
        <f>MONTH(Table3[[#This Row],[Order Date]])</f>
        <v>9</v>
      </c>
      <c r="D1024" t="s">
        <v>1074</v>
      </c>
      <c r="E1024" t="s">
        <v>27</v>
      </c>
      <c r="F1024" t="s">
        <v>39</v>
      </c>
      <c r="G1024" t="s">
        <v>52</v>
      </c>
      <c r="H1024" t="s">
        <v>1240</v>
      </c>
      <c r="I1024">
        <v>49.98</v>
      </c>
      <c r="J1024">
        <v>2</v>
      </c>
      <c r="K1024">
        <v>8.5</v>
      </c>
    </row>
    <row r="1025" spans="1:11" x14ac:dyDescent="0.3">
      <c r="A1025" s="1">
        <v>41890</v>
      </c>
      <c r="B1025" s="2">
        <f>YEAR(Table3[[#This Row],[Order Date]])</f>
        <v>2014</v>
      </c>
      <c r="C1025" s="2">
        <f>MONTH(Table3[[#This Row],[Order Date]])</f>
        <v>9</v>
      </c>
      <c r="D1025" t="s">
        <v>1241</v>
      </c>
      <c r="E1025" t="s">
        <v>10</v>
      </c>
      <c r="F1025" t="s">
        <v>11</v>
      </c>
      <c r="G1025" t="s">
        <v>20</v>
      </c>
      <c r="H1025" t="s">
        <v>697</v>
      </c>
      <c r="I1025">
        <v>51.18</v>
      </c>
      <c r="J1025">
        <v>4</v>
      </c>
      <c r="K1025">
        <v>-79.34</v>
      </c>
    </row>
    <row r="1026" spans="1:11" x14ac:dyDescent="0.3">
      <c r="A1026" s="1">
        <v>41890</v>
      </c>
      <c r="B1026" s="2">
        <f>YEAR(Table3[[#This Row],[Order Date]])</f>
        <v>2014</v>
      </c>
      <c r="C1026" s="2">
        <f>MONTH(Table3[[#This Row],[Order Date]])</f>
        <v>9</v>
      </c>
      <c r="D1026" t="s">
        <v>1242</v>
      </c>
      <c r="E1026" t="s">
        <v>30</v>
      </c>
      <c r="F1026" t="s">
        <v>39</v>
      </c>
      <c r="G1026" t="s">
        <v>52</v>
      </c>
      <c r="H1026" t="s">
        <v>1243</v>
      </c>
      <c r="I1026">
        <v>32.97</v>
      </c>
      <c r="J1026">
        <v>3</v>
      </c>
      <c r="K1026">
        <v>12.86</v>
      </c>
    </row>
    <row r="1027" spans="1:11" x14ac:dyDescent="0.3">
      <c r="A1027" s="1">
        <v>41890</v>
      </c>
      <c r="B1027" s="2">
        <f>YEAR(Table3[[#This Row],[Order Date]])</f>
        <v>2014</v>
      </c>
      <c r="C1027" s="2">
        <f>MONTH(Table3[[#This Row],[Order Date]])</f>
        <v>9</v>
      </c>
      <c r="D1027" t="s">
        <v>1242</v>
      </c>
      <c r="E1027" t="s">
        <v>30</v>
      </c>
      <c r="F1027" t="s">
        <v>39</v>
      </c>
      <c r="G1027" t="s">
        <v>52</v>
      </c>
      <c r="H1027" t="s">
        <v>986</v>
      </c>
      <c r="I1027">
        <v>83.88</v>
      </c>
      <c r="J1027">
        <v>4</v>
      </c>
      <c r="K1027">
        <v>30.2</v>
      </c>
    </row>
    <row r="1028" spans="1:11" x14ac:dyDescent="0.3">
      <c r="A1028" s="1">
        <v>41890</v>
      </c>
      <c r="B1028" s="2">
        <f>YEAR(Table3[[#This Row],[Order Date]])</f>
        <v>2014</v>
      </c>
      <c r="C1028" s="2">
        <f>MONTH(Table3[[#This Row],[Order Date]])</f>
        <v>9</v>
      </c>
      <c r="D1028" t="s">
        <v>910</v>
      </c>
      <c r="E1028" t="s">
        <v>27</v>
      </c>
      <c r="F1028" t="s">
        <v>11</v>
      </c>
      <c r="G1028" t="s">
        <v>92</v>
      </c>
      <c r="H1028" t="s">
        <v>1244</v>
      </c>
      <c r="I1028">
        <v>56.65</v>
      </c>
      <c r="J1028">
        <v>5</v>
      </c>
      <c r="K1028">
        <v>24.36</v>
      </c>
    </row>
    <row r="1029" spans="1:11" x14ac:dyDescent="0.3">
      <c r="A1029" s="1">
        <v>41890</v>
      </c>
      <c r="B1029" s="2">
        <f>YEAR(Table3[[#This Row],[Order Date]])</f>
        <v>2014</v>
      </c>
      <c r="C1029" s="2">
        <f>MONTH(Table3[[#This Row],[Order Date]])</f>
        <v>9</v>
      </c>
      <c r="D1029" t="s">
        <v>910</v>
      </c>
      <c r="E1029" t="s">
        <v>27</v>
      </c>
      <c r="F1029" t="s">
        <v>11</v>
      </c>
      <c r="G1029" t="s">
        <v>18</v>
      </c>
      <c r="H1029" t="s">
        <v>1245</v>
      </c>
      <c r="I1029">
        <v>14.97</v>
      </c>
      <c r="J1029">
        <v>1</v>
      </c>
      <c r="K1029">
        <v>4.1900000000000004</v>
      </c>
    </row>
    <row r="1030" spans="1:11" x14ac:dyDescent="0.3">
      <c r="A1030" s="1">
        <v>41890</v>
      </c>
      <c r="B1030" s="2">
        <f>YEAR(Table3[[#This Row],[Order Date]])</f>
        <v>2014</v>
      </c>
      <c r="C1030" s="2">
        <f>MONTH(Table3[[#This Row],[Order Date]])</f>
        <v>9</v>
      </c>
      <c r="D1030" t="s">
        <v>910</v>
      </c>
      <c r="E1030" t="s">
        <v>27</v>
      </c>
      <c r="F1030" t="s">
        <v>11</v>
      </c>
      <c r="G1030" t="s">
        <v>43</v>
      </c>
      <c r="H1030" t="s">
        <v>1246</v>
      </c>
      <c r="I1030">
        <v>4.0199999999999996</v>
      </c>
      <c r="J1030">
        <v>2</v>
      </c>
      <c r="K1030">
        <v>1.97</v>
      </c>
    </row>
    <row r="1031" spans="1:11" x14ac:dyDescent="0.3">
      <c r="A1031" s="1">
        <v>41890</v>
      </c>
      <c r="B1031" s="2">
        <f>YEAR(Table3[[#This Row],[Order Date]])</f>
        <v>2014</v>
      </c>
      <c r="C1031" s="2">
        <f>MONTH(Table3[[#This Row],[Order Date]])</f>
        <v>9</v>
      </c>
      <c r="D1031" t="s">
        <v>677</v>
      </c>
      <c r="E1031" t="s">
        <v>55</v>
      </c>
      <c r="F1031" t="s">
        <v>11</v>
      </c>
      <c r="G1031" t="s">
        <v>43</v>
      </c>
      <c r="H1031" t="s">
        <v>1247</v>
      </c>
      <c r="I1031">
        <v>45</v>
      </c>
      <c r="J1031">
        <v>9</v>
      </c>
      <c r="K1031">
        <v>21.6</v>
      </c>
    </row>
    <row r="1032" spans="1:11" x14ac:dyDescent="0.3">
      <c r="A1032" s="1">
        <v>41890</v>
      </c>
      <c r="B1032" s="2">
        <f>YEAR(Table3[[#This Row],[Order Date]])</f>
        <v>2014</v>
      </c>
      <c r="C1032" s="2">
        <f>MONTH(Table3[[#This Row],[Order Date]])</f>
        <v>9</v>
      </c>
      <c r="D1032" t="s">
        <v>677</v>
      </c>
      <c r="E1032" t="s">
        <v>55</v>
      </c>
      <c r="F1032" t="s">
        <v>39</v>
      </c>
      <c r="G1032" t="s">
        <v>302</v>
      </c>
      <c r="H1032" t="s">
        <v>1248</v>
      </c>
      <c r="I1032">
        <v>209.97</v>
      </c>
      <c r="J1032">
        <v>3</v>
      </c>
      <c r="K1032">
        <v>90.29</v>
      </c>
    </row>
    <row r="1033" spans="1:11" x14ac:dyDescent="0.3">
      <c r="A1033" s="1">
        <v>41890</v>
      </c>
      <c r="B1033" s="2">
        <f>YEAR(Table3[[#This Row],[Order Date]])</f>
        <v>2014</v>
      </c>
      <c r="C1033" s="2">
        <f>MONTH(Table3[[#This Row],[Order Date]])</f>
        <v>9</v>
      </c>
      <c r="D1033" t="s">
        <v>1249</v>
      </c>
      <c r="E1033" t="s">
        <v>149</v>
      </c>
      <c r="F1033" t="s">
        <v>11</v>
      </c>
      <c r="G1033" t="s">
        <v>92</v>
      </c>
      <c r="H1033" t="s">
        <v>1250</v>
      </c>
      <c r="I1033">
        <v>16.78</v>
      </c>
      <c r="J1033">
        <v>2</v>
      </c>
      <c r="K1033">
        <v>4.2</v>
      </c>
    </row>
    <row r="1034" spans="1:11" x14ac:dyDescent="0.3">
      <c r="A1034" s="1">
        <v>41890</v>
      </c>
      <c r="B1034" s="2">
        <f>YEAR(Table3[[#This Row],[Order Date]])</f>
        <v>2014</v>
      </c>
      <c r="C1034" s="2">
        <f>MONTH(Table3[[#This Row],[Order Date]])</f>
        <v>9</v>
      </c>
      <c r="D1034" t="s">
        <v>1251</v>
      </c>
      <c r="E1034" t="s">
        <v>164</v>
      </c>
      <c r="F1034" t="s">
        <v>11</v>
      </c>
      <c r="G1034" t="s">
        <v>24</v>
      </c>
      <c r="H1034" t="s">
        <v>1252</v>
      </c>
      <c r="I1034">
        <v>5.88</v>
      </c>
      <c r="J1034">
        <v>2</v>
      </c>
      <c r="K1034">
        <v>2.65</v>
      </c>
    </row>
    <row r="1035" spans="1:11" x14ac:dyDescent="0.3">
      <c r="A1035" s="1">
        <v>41890</v>
      </c>
      <c r="B1035" s="2">
        <f>YEAR(Table3[[#This Row],[Order Date]])</f>
        <v>2014</v>
      </c>
      <c r="C1035" s="2">
        <f>MONTH(Table3[[#This Row],[Order Date]])</f>
        <v>9</v>
      </c>
      <c r="D1035" t="s">
        <v>1251</v>
      </c>
      <c r="E1035" t="s">
        <v>164</v>
      </c>
      <c r="F1035" t="s">
        <v>34</v>
      </c>
      <c r="G1035" t="s">
        <v>35</v>
      </c>
      <c r="H1035" t="s">
        <v>864</v>
      </c>
      <c r="I1035">
        <v>975.92</v>
      </c>
      <c r="J1035">
        <v>5</v>
      </c>
      <c r="K1035">
        <v>121.99</v>
      </c>
    </row>
    <row r="1036" spans="1:11" x14ac:dyDescent="0.3">
      <c r="A1036" s="1">
        <v>41890</v>
      </c>
      <c r="B1036" s="2">
        <f>YEAR(Table3[[#This Row],[Order Date]])</f>
        <v>2014</v>
      </c>
      <c r="C1036" s="2">
        <f>MONTH(Table3[[#This Row],[Order Date]])</f>
        <v>9</v>
      </c>
      <c r="D1036" t="s">
        <v>1251</v>
      </c>
      <c r="E1036" t="s">
        <v>164</v>
      </c>
      <c r="F1036" t="s">
        <v>11</v>
      </c>
      <c r="G1036" t="s">
        <v>24</v>
      </c>
      <c r="H1036" t="s">
        <v>1253</v>
      </c>
      <c r="I1036">
        <v>303.83999999999997</v>
      </c>
      <c r="J1036">
        <v>8</v>
      </c>
      <c r="K1036">
        <v>91.15</v>
      </c>
    </row>
    <row r="1037" spans="1:11" x14ac:dyDescent="0.3">
      <c r="A1037" s="1">
        <v>41890</v>
      </c>
      <c r="B1037" s="2">
        <f>YEAR(Table3[[#This Row],[Order Date]])</f>
        <v>2014</v>
      </c>
      <c r="C1037" s="2">
        <f>MONTH(Table3[[#This Row],[Order Date]])</f>
        <v>9</v>
      </c>
      <c r="D1037" t="s">
        <v>1251</v>
      </c>
      <c r="E1037" t="s">
        <v>164</v>
      </c>
      <c r="F1037" t="s">
        <v>11</v>
      </c>
      <c r="G1037" t="s">
        <v>18</v>
      </c>
      <c r="H1037" t="s">
        <v>297</v>
      </c>
      <c r="I1037">
        <v>485.88</v>
      </c>
      <c r="J1037">
        <v>6</v>
      </c>
      <c r="K1037">
        <v>19.440000000000001</v>
      </c>
    </row>
    <row r="1038" spans="1:11" x14ac:dyDescent="0.3">
      <c r="A1038" s="1">
        <v>41890</v>
      </c>
      <c r="B1038" s="2">
        <f>YEAR(Table3[[#This Row],[Order Date]])</f>
        <v>2014</v>
      </c>
      <c r="C1038" s="2">
        <f>MONTH(Table3[[#This Row],[Order Date]])</f>
        <v>9</v>
      </c>
      <c r="D1038" t="s">
        <v>1254</v>
      </c>
      <c r="E1038" t="s">
        <v>10</v>
      </c>
      <c r="F1038" t="s">
        <v>11</v>
      </c>
      <c r="G1038" t="s">
        <v>12</v>
      </c>
      <c r="H1038" t="s">
        <v>276</v>
      </c>
      <c r="I1038">
        <v>17.899999999999999</v>
      </c>
      <c r="J1038">
        <v>2</v>
      </c>
      <c r="K1038">
        <v>6.27</v>
      </c>
    </row>
    <row r="1039" spans="1:11" x14ac:dyDescent="0.3">
      <c r="A1039" s="1">
        <v>41890</v>
      </c>
      <c r="B1039" s="2">
        <f>YEAR(Table3[[#This Row],[Order Date]])</f>
        <v>2014</v>
      </c>
      <c r="C1039" s="2">
        <f>MONTH(Table3[[#This Row],[Order Date]])</f>
        <v>9</v>
      </c>
      <c r="D1039" t="s">
        <v>1254</v>
      </c>
      <c r="E1039" t="s">
        <v>10</v>
      </c>
      <c r="F1039" t="s">
        <v>34</v>
      </c>
      <c r="G1039" t="s">
        <v>35</v>
      </c>
      <c r="H1039" t="s">
        <v>1237</v>
      </c>
      <c r="I1039">
        <v>966.7</v>
      </c>
      <c r="J1039">
        <v>5</v>
      </c>
      <c r="K1039">
        <v>-13.81</v>
      </c>
    </row>
    <row r="1040" spans="1:11" x14ac:dyDescent="0.3">
      <c r="A1040" s="1">
        <v>41890</v>
      </c>
      <c r="B1040" s="2">
        <f>YEAR(Table3[[#This Row],[Order Date]])</f>
        <v>2014</v>
      </c>
      <c r="C1040" s="2">
        <f>MONTH(Table3[[#This Row],[Order Date]])</f>
        <v>9</v>
      </c>
      <c r="D1040" t="s">
        <v>1254</v>
      </c>
      <c r="E1040" t="s">
        <v>10</v>
      </c>
      <c r="F1040" t="s">
        <v>11</v>
      </c>
      <c r="G1040" t="s">
        <v>12</v>
      </c>
      <c r="H1040" t="s">
        <v>1255</v>
      </c>
      <c r="I1040">
        <v>182.11</v>
      </c>
      <c r="J1040">
        <v>6</v>
      </c>
      <c r="K1040">
        <v>61.46</v>
      </c>
    </row>
    <row r="1041" spans="1:11" x14ac:dyDescent="0.3">
      <c r="A1041" s="1">
        <v>41890</v>
      </c>
      <c r="B1041" s="2">
        <f>YEAR(Table3[[#This Row],[Order Date]])</f>
        <v>2014</v>
      </c>
      <c r="C1041" s="2">
        <f>MONTH(Table3[[#This Row],[Order Date]])</f>
        <v>9</v>
      </c>
      <c r="D1041" t="s">
        <v>1181</v>
      </c>
      <c r="E1041" t="s">
        <v>149</v>
      </c>
      <c r="F1041" t="s">
        <v>34</v>
      </c>
      <c r="G1041" t="s">
        <v>35</v>
      </c>
      <c r="H1041" t="s">
        <v>1256</v>
      </c>
      <c r="I1041">
        <v>172.76</v>
      </c>
      <c r="J1041">
        <v>2</v>
      </c>
      <c r="K1041">
        <v>13.44</v>
      </c>
    </row>
    <row r="1042" spans="1:11" x14ac:dyDescent="0.3">
      <c r="A1042" s="1">
        <v>41890</v>
      </c>
      <c r="B1042" s="2">
        <f>YEAR(Table3[[#This Row],[Order Date]])</f>
        <v>2014</v>
      </c>
      <c r="C1042" s="2">
        <f>MONTH(Table3[[#This Row],[Order Date]])</f>
        <v>9</v>
      </c>
      <c r="D1042" t="s">
        <v>1181</v>
      </c>
      <c r="E1042" t="s">
        <v>149</v>
      </c>
      <c r="F1042" t="s">
        <v>11</v>
      </c>
      <c r="G1042" t="s">
        <v>24</v>
      </c>
      <c r="H1042" t="s">
        <v>841</v>
      </c>
      <c r="I1042">
        <v>3.52</v>
      </c>
      <c r="J1042">
        <v>2</v>
      </c>
      <c r="K1042">
        <v>1.69</v>
      </c>
    </row>
    <row r="1043" spans="1:11" x14ac:dyDescent="0.3">
      <c r="A1043" s="1">
        <v>41890</v>
      </c>
      <c r="B1043" s="2">
        <f>YEAR(Table3[[#This Row],[Order Date]])</f>
        <v>2014</v>
      </c>
      <c r="C1043" s="2">
        <f>MONTH(Table3[[#This Row],[Order Date]])</f>
        <v>9</v>
      </c>
      <c r="D1043" t="s">
        <v>94</v>
      </c>
      <c r="E1043" t="s">
        <v>27</v>
      </c>
      <c r="F1043" t="s">
        <v>11</v>
      </c>
      <c r="G1043" t="s">
        <v>20</v>
      </c>
      <c r="H1043" t="s">
        <v>1257</v>
      </c>
      <c r="I1043">
        <v>8.61</v>
      </c>
      <c r="J1043">
        <v>2</v>
      </c>
      <c r="K1043">
        <v>3.01</v>
      </c>
    </row>
    <row r="1044" spans="1:11" x14ac:dyDescent="0.3">
      <c r="A1044" s="1">
        <v>41891</v>
      </c>
      <c r="B1044" s="2">
        <f>YEAR(Table3[[#This Row],[Order Date]])</f>
        <v>2014</v>
      </c>
      <c r="C1044" s="2">
        <f>MONTH(Table3[[#This Row],[Order Date]])</f>
        <v>9</v>
      </c>
      <c r="D1044" t="s">
        <v>1258</v>
      </c>
      <c r="E1044" t="s">
        <v>110</v>
      </c>
      <c r="F1044" t="s">
        <v>11</v>
      </c>
      <c r="G1044" t="s">
        <v>16</v>
      </c>
      <c r="H1044" t="s">
        <v>1259</v>
      </c>
      <c r="I1044">
        <v>103.6</v>
      </c>
      <c r="J1044">
        <v>7</v>
      </c>
      <c r="K1044">
        <v>51.8</v>
      </c>
    </row>
    <row r="1045" spans="1:11" x14ac:dyDescent="0.3">
      <c r="A1045" s="1">
        <v>41891</v>
      </c>
      <c r="B1045" s="2">
        <f>YEAR(Table3[[#This Row],[Order Date]])</f>
        <v>2014</v>
      </c>
      <c r="C1045" s="2">
        <f>MONTH(Table3[[#This Row],[Order Date]])</f>
        <v>9</v>
      </c>
      <c r="D1045" t="s">
        <v>1260</v>
      </c>
      <c r="E1045" t="s">
        <v>434</v>
      </c>
      <c r="F1045" t="s">
        <v>11</v>
      </c>
      <c r="G1045" t="s">
        <v>12</v>
      </c>
      <c r="H1045" t="s">
        <v>896</v>
      </c>
      <c r="I1045">
        <v>166.44</v>
      </c>
      <c r="J1045">
        <v>3</v>
      </c>
      <c r="K1045">
        <v>79.89</v>
      </c>
    </row>
    <row r="1046" spans="1:11" x14ac:dyDescent="0.3">
      <c r="A1046" s="1">
        <v>41891</v>
      </c>
      <c r="B1046" s="2">
        <f>YEAR(Table3[[#This Row],[Order Date]])</f>
        <v>2014</v>
      </c>
      <c r="C1046" s="2">
        <f>MONTH(Table3[[#This Row],[Order Date]])</f>
        <v>9</v>
      </c>
      <c r="D1046" t="s">
        <v>1260</v>
      </c>
      <c r="E1046" t="s">
        <v>434</v>
      </c>
      <c r="F1046" t="s">
        <v>34</v>
      </c>
      <c r="G1046" t="s">
        <v>35</v>
      </c>
      <c r="H1046" t="s">
        <v>1261</v>
      </c>
      <c r="I1046">
        <v>785.88</v>
      </c>
      <c r="J1046">
        <v>6</v>
      </c>
      <c r="K1046">
        <v>212.19</v>
      </c>
    </row>
    <row r="1047" spans="1:11" x14ac:dyDescent="0.3">
      <c r="A1047" s="1">
        <v>41891</v>
      </c>
      <c r="B1047" s="2">
        <f>YEAR(Table3[[#This Row],[Order Date]])</f>
        <v>2014</v>
      </c>
      <c r="C1047" s="2">
        <f>MONTH(Table3[[#This Row],[Order Date]])</f>
        <v>9</v>
      </c>
      <c r="D1047" t="s">
        <v>1260</v>
      </c>
      <c r="E1047" t="s">
        <v>434</v>
      </c>
      <c r="F1047" t="s">
        <v>11</v>
      </c>
      <c r="G1047" t="s">
        <v>12</v>
      </c>
      <c r="H1047" t="s">
        <v>1262</v>
      </c>
      <c r="I1047">
        <v>26.2</v>
      </c>
      <c r="J1047">
        <v>2</v>
      </c>
      <c r="K1047">
        <v>12.84</v>
      </c>
    </row>
    <row r="1048" spans="1:11" x14ac:dyDescent="0.3">
      <c r="A1048" s="1">
        <v>41891</v>
      </c>
      <c r="B1048" s="2">
        <f>YEAR(Table3[[#This Row],[Order Date]])</f>
        <v>2014</v>
      </c>
      <c r="C1048" s="2">
        <f>MONTH(Table3[[#This Row],[Order Date]])</f>
        <v>9</v>
      </c>
      <c r="D1048" t="s">
        <v>1260</v>
      </c>
      <c r="E1048" t="s">
        <v>434</v>
      </c>
      <c r="F1048" t="s">
        <v>11</v>
      </c>
      <c r="G1048" t="s">
        <v>18</v>
      </c>
      <c r="H1048" t="s">
        <v>73</v>
      </c>
      <c r="I1048">
        <v>1325.85</v>
      </c>
      <c r="J1048">
        <v>5</v>
      </c>
      <c r="K1048">
        <v>238.65</v>
      </c>
    </row>
    <row r="1049" spans="1:11" x14ac:dyDescent="0.3">
      <c r="A1049" s="1">
        <v>41891</v>
      </c>
      <c r="B1049" s="2">
        <f>YEAR(Table3[[#This Row],[Order Date]])</f>
        <v>2014</v>
      </c>
      <c r="C1049" s="2">
        <f>MONTH(Table3[[#This Row],[Order Date]])</f>
        <v>9</v>
      </c>
      <c r="D1049" t="s">
        <v>1263</v>
      </c>
      <c r="E1049" t="s">
        <v>23</v>
      </c>
      <c r="F1049" t="s">
        <v>11</v>
      </c>
      <c r="G1049" t="s">
        <v>12</v>
      </c>
      <c r="H1049" t="s">
        <v>1264</v>
      </c>
      <c r="I1049">
        <v>15.55</v>
      </c>
      <c r="J1049">
        <v>3</v>
      </c>
      <c r="K1049">
        <v>5.44</v>
      </c>
    </row>
    <row r="1050" spans="1:11" x14ac:dyDescent="0.3">
      <c r="A1050" s="1">
        <v>41891</v>
      </c>
      <c r="B1050" s="2">
        <f>YEAR(Table3[[#This Row],[Order Date]])</f>
        <v>2014</v>
      </c>
      <c r="C1050" s="2">
        <f>MONTH(Table3[[#This Row],[Order Date]])</f>
        <v>9</v>
      </c>
      <c r="D1050" t="s">
        <v>1263</v>
      </c>
      <c r="E1050" t="s">
        <v>23</v>
      </c>
      <c r="F1050" t="s">
        <v>39</v>
      </c>
      <c r="G1050" t="s">
        <v>52</v>
      </c>
      <c r="H1050" t="s">
        <v>1265</v>
      </c>
      <c r="I1050">
        <v>64.7</v>
      </c>
      <c r="J1050">
        <v>6</v>
      </c>
      <c r="K1050">
        <v>-4.8499999999999996</v>
      </c>
    </row>
    <row r="1051" spans="1:11" x14ac:dyDescent="0.3">
      <c r="A1051" s="1">
        <v>41891</v>
      </c>
      <c r="B1051" s="2">
        <f>YEAR(Table3[[#This Row],[Order Date]])</f>
        <v>2014</v>
      </c>
      <c r="C1051" s="2">
        <f>MONTH(Table3[[#This Row],[Order Date]])</f>
        <v>9</v>
      </c>
      <c r="D1051" t="s">
        <v>1263</v>
      </c>
      <c r="E1051" t="s">
        <v>23</v>
      </c>
      <c r="F1051" t="s">
        <v>34</v>
      </c>
      <c r="G1051" t="s">
        <v>47</v>
      </c>
      <c r="H1051" t="s">
        <v>1188</v>
      </c>
      <c r="I1051">
        <v>17.47</v>
      </c>
      <c r="J1051">
        <v>3</v>
      </c>
      <c r="K1051">
        <v>5.0199999999999996</v>
      </c>
    </row>
    <row r="1052" spans="1:11" x14ac:dyDescent="0.3">
      <c r="A1052" s="1">
        <v>41891</v>
      </c>
      <c r="B1052" s="2">
        <f>YEAR(Table3[[#This Row],[Order Date]])</f>
        <v>2014</v>
      </c>
      <c r="C1052" s="2">
        <f>MONTH(Table3[[#This Row],[Order Date]])</f>
        <v>9</v>
      </c>
      <c r="D1052" t="s">
        <v>1263</v>
      </c>
      <c r="E1052" t="s">
        <v>23</v>
      </c>
      <c r="F1052" t="s">
        <v>39</v>
      </c>
      <c r="G1052" t="s">
        <v>40</v>
      </c>
      <c r="H1052" t="s">
        <v>1266</v>
      </c>
      <c r="I1052">
        <v>135.52000000000001</v>
      </c>
      <c r="J1052">
        <v>1</v>
      </c>
      <c r="K1052">
        <v>-31.62</v>
      </c>
    </row>
    <row r="1053" spans="1:11" x14ac:dyDescent="0.3">
      <c r="A1053" s="1">
        <v>41891</v>
      </c>
      <c r="B1053" s="2">
        <f>YEAR(Table3[[#This Row],[Order Date]])</f>
        <v>2014</v>
      </c>
      <c r="C1053" s="2">
        <f>MONTH(Table3[[#This Row],[Order Date]])</f>
        <v>9</v>
      </c>
      <c r="D1053" t="s">
        <v>1267</v>
      </c>
      <c r="E1053" t="s">
        <v>245</v>
      </c>
      <c r="F1053" t="s">
        <v>39</v>
      </c>
      <c r="G1053" t="s">
        <v>302</v>
      </c>
      <c r="H1053" t="s">
        <v>1268</v>
      </c>
      <c r="I1053">
        <v>1299.99</v>
      </c>
      <c r="J1053">
        <v>2</v>
      </c>
      <c r="K1053">
        <v>-572</v>
      </c>
    </row>
    <row r="1054" spans="1:11" x14ac:dyDescent="0.3">
      <c r="A1054" s="1">
        <v>41891</v>
      </c>
      <c r="B1054" s="2">
        <f>YEAR(Table3[[#This Row],[Order Date]])</f>
        <v>2014</v>
      </c>
      <c r="C1054" s="2">
        <f>MONTH(Table3[[#This Row],[Order Date]])</f>
        <v>9</v>
      </c>
      <c r="D1054" t="s">
        <v>545</v>
      </c>
      <c r="E1054" t="s">
        <v>78</v>
      </c>
      <c r="F1054" t="s">
        <v>34</v>
      </c>
      <c r="G1054" t="s">
        <v>47</v>
      </c>
      <c r="H1054" t="s">
        <v>1269</v>
      </c>
      <c r="I1054">
        <v>60.67</v>
      </c>
      <c r="J1054">
        <v>6</v>
      </c>
      <c r="K1054">
        <v>12.89</v>
      </c>
    </row>
    <row r="1055" spans="1:11" x14ac:dyDescent="0.3">
      <c r="A1055" s="1">
        <v>41891</v>
      </c>
      <c r="B1055" s="2">
        <f>YEAR(Table3[[#This Row],[Order Date]])</f>
        <v>2014</v>
      </c>
      <c r="C1055" s="2">
        <f>MONTH(Table3[[#This Row],[Order Date]])</f>
        <v>9</v>
      </c>
      <c r="D1055" t="s">
        <v>545</v>
      </c>
      <c r="E1055" t="s">
        <v>78</v>
      </c>
      <c r="F1055" t="s">
        <v>11</v>
      </c>
      <c r="G1055" t="s">
        <v>24</v>
      </c>
      <c r="H1055" t="s">
        <v>1270</v>
      </c>
      <c r="I1055">
        <v>30.82</v>
      </c>
      <c r="J1055">
        <v>9</v>
      </c>
      <c r="K1055">
        <v>2.7</v>
      </c>
    </row>
    <row r="1056" spans="1:11" x14ac:dyDescent="0.3">
      <c r="A1056" s="1">
        <v>41891</v>
      </c>
      <c r="B1056" s="2">
        <f>YEAR(Table3[[#This Row],[Order Date]])</f>
        <v>2014</v>
      </c>
      <c r="C1056" s="2">
        <f>MONTH(Table3[[#This Row],[Order Date]])</f>
        <v>9</v>
      </c>
      <c r="D1056" t="s">
        <v>1271</v>
      </c>
      <c r="E1056" t="s">
        <v>15</v>
      </c>
      <c r="F1056" t="s">
        <v>11</v>
      </c>
      <c r="G1056" t="s">
        <v>12</v>
      </c>
      <c r="H1056" t="s">
        <v>739</v>
      </c>
      <c r="I1056">
        <v>10.9</v>
      </c>
      <c r="J1056">
        <v>3</v>
      </c>
      <c r="K1056">
        <v>3.41</v>
      </c>
    </row>
    <row r="1057" spans="1:11" x14ac:dyDescent="0.3">
      <c r="A1057" s="1">
        <v>41892</v>
      </c>
      <c r="B1057" s="2">
        <f>YEAR(Table3[[#This Row],[Order Date]])</f>
        <v>2014</v>
      </c>
      <c r="C1057" s="2">
        <f>MONTH(Table3[[#This Row],[Order Date]])</f>
        <v>9</v>
      </c>
      <c r="D1057" t="s">
        <v>564</v>
      </c>
      <c r="E1057" t="s">
        <v>55</v>
      </c>
      <c r="F1057" t="s">
        <v>11</v>
      </c>
      <c r="G1057" t="s">
        <v>20</v>
      </c>
      <c r="H1057" t="s">
        <v>941</v>
      </c>
      <c r="I1057">
        <v>9.64</v>
      </c>
      <c r="J1057">
        <v>2</v>
      </c>
      <c r="K1057">
        <v>4.72</v>
      </c>
    </row>
    <row r="1058" spans="1:11" x14ac:dyDescent="0.3">
      <c r="A1058" s="1">
        <v>41892</v>
      </c>
      <c r="B1058" s="2">
        <f>YEAR(Table3[[#This Row],[Order Date]])</f>
        <v>2014</v>
      </c>
      <c r="C1058" s="2">
        <f>MONTH(Table3[[#This Row],[Order Date]])</f>
        <v>9</v>
      </c>
      <c r="D1058" t="s">
        <v>256</v>
      </c>
      <c r="E1058" t="s">
        <v>91</v>
      </c>
      <c r="F1058" t="s">
        <v>11</v>
      </c>
      <c r="G1058" t="s">
        <v>63</v>
      </c>
      <c r="H1058" t="s">
        <v>1272</v>
      </c>
      <c r="I1058">
        <v>21.73</v>
      </c>
      <c r="J1058">
        <v>7</v>
      </c>
      <c r="K1058">
        <v>7.6</v>
      </c>
    </row>
    <row r="1059" spans="1:11" x14ac:dyDescent="0.3">
      <c r="A1059" s="1">
        <v>41892</v>
      </c>
      <c r="B1059" s="2">
        <f>YEAR(Table3[[#This Row],[Order Date]])</f>
        <v>2014</v>
      </c>
      <c r="C1059" s="2">
        <f>MONTH(Table3[[#This Row],[Order Date]])</f>
        <v>9</v>
      </c>
      <c r="D1059" t="s">
        <v>256</v>
      </c>
      <c r="E1059" t="s">
        <v>91</v>
      </c>
      <c r="F1059" t="s">
        <v>34</v>
      </c>
      <c r="G1059" t="s">
        <v>35</v>
      </c>
      <c r="H1059" t="s">
        <v>572</v>
      </c>
      <c r="I1059">
        <v>1487.04</v>
      </c>
      <c r="J1059">
        <v>5</v>
      </c>
      <c r="K1059">
        <v>148.69999999999999</v>
      </c>
    </row>
    <row r="1060" spans="1:11" x14ac:dyDescent="0.3">
      <c r="A1060" s="1">
        <v>41892</v>
      </c>
      <c r="B1060" s="2">
        <f>YEAR(Table3[[#This Row],[Order Date]])</f>
        <v>2014</v>
      </c>
      <c r="C1060" s="2">
        <f>MONTH(Table3[[#This Row],[Order Date]])</f>
        <v>9</v>
      </c>
      <c r="D1060" t="s">
        <v>1273</v>
      </c>
      <c r="E1060" t="s">
        <v>177</v>
      </c>
      <c r="F1060" t="s">
        <v>11</v>
      </c>
      <c r="G1060" t="s">
        <v>92</v>
      </c>
      <c r="H1060" t="s">
        <v>1274</v>
      </c>
      <c r="I1060">
        <v>81.92</v>
      </c>
      <c r="J1060">
        <v>4</v>
      </c>
      <c r="K1060">
        <v>22.12</v>
      </c>
    </row>
    <row r="1061" spans="1:11" x14ac:dyDescent="0.3">
      <c r="A1061" s="1">
        <v>41892</v>
      </c>
      <c r="B1061" s="2">
        <f>YEAR(Table3[[#This Row],[Order Date]])</f>
        <v>2014</v>
      </c>
      <c r="C1061" s="2">
        <f>MONTH(Table3[[#This Row],[Order Date]])</f>
        <v>9</v>
      </c>
      <c r="D1061" t="s">
        <v>1273</v>
      </c>
      <c r="E1061" t="s">
        <v>177</v>
      </c>
      <c r="F1061" t="s">
        <v>34</v>
      </c>
      <c r="G1061" t="s">
        <v>47</v>
      </c>
      <c r="H1061" t="s">
        <v>340</v>
      </c>
      <c r="I1061">
        <v>254.9</v>
      </c>
      <c r="J1061">
        <v>5</v>
      </c>
      <c r="K1061">
        <v>76.47</v>
      </c>
    </row>
    <row r="1062" spans="1:11" x14ac:dyDescent="0.3">
      <c r="A1062" s="1">
        <v>41893</v>
      </c>
      <c r="B1062" s="2">
        <f>YEAR(Table3[[#This Row],[Order Date]])</f>
        <v>2014</v>
      </c>
      <c r="C1062" s="2">
        <f>MONTH(Table3[[#This Row],[Order Date]])</f>
        <v>9</v>
      </c>
      <c r="D1062" t="s">
        <v>1275</v>
      </c>
      <c r="E1062" t="s">
        <v>27</v>
      </c>
      <c r="F1062" t="s">
        <v>34</v>
      </c>
      <c r="G1062" t="s">
        <v>47</v>
      </c>
      <c r="H1062" t="s">
        <v>1276</v>
      </c>
      <c r="I1062">
        <v>127.95</v>
      </c>
      <c r="J1062">
        <v>3</v>
      </c>
      <c r="K1062">
        <v>21.75</v>
      </c>
    </row>
    <row r="1063" spans="1:11" x14ac:dyDescent="0.3">
      <c r="A1063" s="1">
        <v>41894</v>
      </c>
      <c r="B1063" s="2">
        <f>YEAR(Table3[[#This Row],[Order Date]])</f>
        <v>2014</v>
      </c>
      <c r="C1063" s="2">
        <f>MONTH(Table3[[#This Row],[Order Date]])</f>
        <v>9</v>
      </c>
      <c r="D1063" t="s">
        <v>131</v>
      </c>
      <c r="E1063" t="s">
        <v>149</v>
      </c>
      <c r="F1063" t="s">
        <v>39</v>
      </c>
      <c r="G1063" t="s">
        <v>302</v>
      </c>
      <c r="H1063" t="s">
        <v>1248</v>
      </c>
      <c r="I1063">
        <v>69.989999999999995</v>
      </c>
      <c r="J1063">
        <v>1</v>
      </c>
      <c r="K1063">
        <v>30.1</v>
      </c>
    </row>
    <row r="1064" spans="1:11" x14ac:dyDescent="0.3">
      <c r="A1064" s="1">
        <v>41894</v>
      </c>
      <c r="B1064" s="2">
        <f>YEAR(Table3[[#This Row],[Order Date]])</f>
        <v>2014</v>
      </c>
      <c r="C1064" s="2">
        <f>MONTH(Table3[[#This Row],[Order Date]])</f>
        <v>9</v>
      </c>
      <c r="D1064" t="s">
        <v>1277</v>
      </c>
      <c r="E1064" t="s">
        <v>245</v>
      </c>
      <c r="F1064" t="s">
        <v>11</v>
      </c>
      <c r="G1064" t="s">
        <v>12</v>
      </c>
      <c r="H1064" t="s">
        <v>219</v>
      </c>
      <c r="I1064">
        <v>10.37</v>
      </c>
      <c r="J1064">
        <v>2</v>
      </c>
      <c r="K1064">
        <v>3.63</v>
      </c>
    </row>
    <row r="1065" spans="1:11" x14ac:dyDescent="0.3">
      <c r="A1065" s="1">
        <v>41894</v>
      </c>
      <c r="B1065" s="2">
        <f>YEAR(Table3[[#This Row],[Order Date]])</f>
        <v>2014</v>
      </c>
      <c r="C1065" s="2">
        <f>MONTH(Table3[[#This Row],[Order Date]])</f>
        <v>9</v>
      </c>
      <c r="D1065" t="s">
        <v>1277</v>
      </c>
      <c r="E1065" t="s">
        <v>245</v>
      </c>
      <c r="F1065" t="s">
        <v>11</v>
      </c>
      <c r="G1065" t="s">
        <v>92</v>
      </c>
      <c r="H1065" t="s">
        <v>1278</v>
      </c>
      <c r="I1065">
        <v>166.84</v>
      </c>
      <c r="J1065">
        <v>5</v>
      </c>
      <c r="K1065">
        <v>18.77</v>
      </c>
    </row>
    <row r="1066" spans="1:11" x14ac:dyDescent="0.3">
      <c r="A1066" s="1">
        <v>41894</v>
      </c>
      <c r="B1066" s="2">
        <f>YEAR(Table3[[#This Row],[Order Date]])</f>
        <v>2014</v>
      </c>
      <c r="C1066" s="2">
        <f>MONTH(Table3[[#This Row],[Order Date]])</f>
        <v>9</v>
      </c>
      <c r="D1066" t="s">
        <v>1277</v>
      </c>
      <c r="E1066" t="s">
        <v>245</v>
      </c>
      <c r="F1066" t="s">
        <v>39</v>
      </c>
      <c r="G1066" t="s">
        <v>52</v>
      </c>
      <c r="H1066" t="s">
        <v>1169</v>
      </c>
      <c r="I1066">
        <v>15.22</v>
      </c>
      <c r="J1066">
        <v>1</v>
      </c>
      <c r="K1066">
        <v>2.2799999999999998</v>
      </c>
    </row>
    <row r="1067" spans="1:11" x14ac:dyDescent="0.3">
      <c r="A1067" s="1">
        <v>41894</v>
      </c>
      <c r="B1067" s="2">
        <f>YEAR(Table3[[#This Row],[Order Date]])</f>
        <v>2014</v>
      </c>
      <c r="C1067" s="2">
        <f>MONTH(Table3[[#This Row],[Order Date]])</f>
        <v>9</v>
      </c>
      <c r="D1067" t="s">
        <v>1279</v>
      </c>
      <c r="E1067" t="s">
        <v>10</v>
      </c>
      <c r="F1067" t="s">
        <v>11</v>
      </c>
      <c r="G1067" t="s">
        <v>20</v>
      </c>
      <c r="H1067" t="s">
        <v>1280</v>
      </c>
      <c r="I1067">
        <v>5.18</v>
      </c>
      <c r="J1067">
        <v>5</v>
      </c>
      <c r="K1067">
        <v>-8.0299999999999994</v>
      </c>
    </row>
    <row r="1068" spans="1:11" x14ac:dyDescent="0.3">
      <c r="A1068" s="1">
        <v>41894</v>
      </c>
      <c r="B1068" s="2">
        <f>YEAR(Table3[[#This Row],[Order Date]])</f>
        <v>2014</v>
      </c>
      <c r="C1068" s="2">
        <f>MONTH(Table3[[#This Row],[Order Date]])</f>
        <v>9</v>
      </c>
      <c r="D1068" t="s">
        <v>643</v>
      </c>
      <c r="E1068" t="s">
        <v>78</v>
      </c>
      <c r="F1068" t="s">
        <v>11</v>
      </c>
      <c r="G1068" t="s">
        <v>20</v>
      </c>
      <c r="H1068" t="s">
        <v>1281</v>
      </c>
      <c r="I1068">
        <v>63.92</v>
      </c>
      <c r="J1068">
        <v>7</v>
      </c>
      <c r="K1068">
        <v>-46.88</v>
      </c>
    </row>
    <row r="1069" spans="1:11" x14ac:dyDescent="0.3">
      <c r="A1069" s="1">
        <v>41894</v>
      </c>
      <c r="B1069" s="2">
        <f>YEAR(Table3[[#This Row],[Order Date]])</f>
        <v>2014</v>
      </c>
      <c r="C1069" s="2">
        <f>MONTH(Table3[[#This Row],[Order Date]])</f>
        <v>9</v>
      </c>
      <c r="D1069" t="s">
        <v>1282</v>
      </c>
      <c r="E1069" t="s">
        <v>1283</v>
      </c>
      <c r="F1069" t="s">
        <v>11</v>
      </c>
      <c r="G1069" t="s">
        <v>200</v>
      </c>
      <c r="H1069" t="s">
        <v>201</v>
      </c>
      <c r="I1069">
        <v>357.93</v>
      </c>
      <c r="J1069">
        <v>3</v>
      </c>
      <c r="K1069">
        <v>7.16</v>
      </c>
    </row>
    <row r="1070" spans="1:11" x14ac:dyDescent="0.3">
      <c r="A1070" s="1">
        <v>41894</v>
      </c>
      <c r="B1070" s="2">
        <f>YEAR(Table3[[#This Row],[Order Date]])</f>
        <v>2014</v>
      </c>
      <c r="C1070" s="2">
        <f>MONTH(Table3[[#This Row],[Order Date]])</f>
        <v>9</v>
      </c>
      <c r="D1070" t="s">
        <v>1282</v>
      </c>
      <c r="E1070" t="s">
        <v>1283</v>
      </c>
      <c r="F1070" t="s">
        <v>39</v>
      </c>
      <c r="G1070" t="s">
        <v>52</v>
      </c>
      <c r="H1070" t="s">
        <v>1284</v>
      </c>
      <c r="I1070">
        <v>57.4</v>
      </c>
      <c r="J1070">
        <v>5</v>
      </c>
      <c r="K1070">
        <v>10.91</v>
      </c>
    </row>
    <row r="1071" spans="1:11" x14ac:dyDescent="0.3">
      <c r="A1071" s="1">
        <v>41894</v>
      </c>
      <c r="B1071" s="2">
        <f>YEAR(Table3[[#This Row],[Order Date]])</f>
        <v>2014</v>
      </c>
      <c r="C1071" s="2">
        <f>MONTH(Table3[[#This Row],[Order Date]])</f>
        <v>9</v>
      </c>
      <c r="D1071" t="s">
        <v>1282</v>
      </c>
      <c r="E1071" t="s">
        <v>1283</v>
      </c>
      <c r="F1071" t="s">
        <v>11</v>
      </c>
      <c r="G1071" t="s">
        <v>20</v>
      </c>
      <c r="H1071" t="s">
        <v>666</v>
      </c>
      <c r="I1071">
        <v>331.96</v>
      </c>
      <c r="J1071">
        <v>2</v>
      </c>
      <c r="K1071">
        <v>149.38</v>
      </c>
    </row>
    <row r="1072" spans="1:11" x14ac:dyDescent="0.3">
      <c r="A1072" s="1">
        <v>41894</v>
      </c>
      <c r="B1072" s="2">
        <f>YEAR(Table3[[#This Row],[Order Date]])</f>
        <v>2014</v>
      </c>
      <c r="C1072" s="2">
        <f>MONTH(Table3[[#This Row],[Order Date]])</f>
        <v>9</v>
      </c>
      <c r="D1072" t="s">
        <v>1282</v>
      </c>
      <c r="E1072" t="s">
        <v>1283</v>
      </c>
      <c r="F1072" t="s">
        <v>34</v>
      </c>
      <c r="G1072" t="s">
        <v>47</v>
      </c>
      <c r="H1072" t="s">
        <v>1285</v>
      </c>
      <c r="I1072">
        <v>40.56</v>
      </c>
      <c r="J1072">
        <v>2</v>
      </c>
      <c r="K1072">
        <v>12.98</v>
      </c>
    </row>
    <row r="1073" spans="1:11" x14ac:dyDescent="0.3">
      <c r="A1073" s="1">
        <v>41894</v>
      </c>
      <c r="B1073" s="2">
        <f>YEAR(Table3[[#This Row],[Order Date]])</f>
        <v>2014</v>
      </c>
      <c r="C1073" s="2">
        <f>MONTH(Table3[[#This Row],[Order Date]])</f>
        <v>9</v>
      </c>
      <c r="D1073" t="s">
        <v>1286</v>
      </c>
      <c r="E1073" t="s">
        <v>149</v>
      </c>
      <c r="F1073" t="s">
        <v>34</v>
      </c>
      <c r="G1073" t="s">
        <v>35</v>
      </c>
      <c r="H1073" t="s">
        <v>976</v>
      </c>
      <c r="I1073">
        <v>3785.29</v>
      </c>
      <c r="J1073">
        <v>6</v>
      </c>
      <c r="K1073">
        <v>420.59</v>
      </c>
    </row>
    <row r="1074" spans="1:11" x14ac:dyDescent="0.3">
      <c r="A1074" s="1">
        <v>41895</v>
      </c>
      <c r="B1074" s="2">
        <f>YEAR(Table3[[#This Row],[Order Date]])</f>
        <v>2014</v>
      </c>
      <c r="C1074" s="2">
        <f>MONTH(Table3[[#This Row],[Order Date]])</f>
        <v>9</v>
      </c>
      <c r="D1074" t="s">
        <v>1287</v>
      </c>
      <c r="E1074" t="s">
        <v>245</v>
      </c>
      <c r="F1074" t="s">
        <v>11</v>
      </c>
      <c r="G1074" t="s">
        <v>20</v>
      </c>
      <c r="H1074" t="s">
        <v>1030</v>
      </c>
      <c r="I1074">
        <v>18.649999999999999</v>
      </c>
      <c r="J1074">
        <v>7</v>
      </c>
      <c r="K1074">
        <v>-12.43</v>
      </c>
    </row>
    <row r="1075" spans="1:11" x14ac:dyDescent="0.3">
      <c r="A1075" s="1">
        <v>41895</v>
      </c>
      <c r="B1075" s="2">
        <f>YEAR(Table3[[#This Row],[Order Date]])</f>
        <v>2014</v>
      </c>
      <c r="C1075" s="2">
        <f>MONTH(Table3[[#This Row],[Order Date]])</f>
        <v>9</v>
      </c>
      <c r="D1075" t="s">
        <v>1288</v>
      </c>
      <c r="E1075" t="s">
        <v>23</v>
      </c>
      <c r="F1075" t="s">
        <v>11</v>
      </c>
      <c r="G1075" t="s">
        <v>12</v>
      </c>
      <c r="H1075" t="s">
        <v>565</v>
      </c>
      <c r="I1075">
        <v>15.55</v>
      </c>
      <c r="J1075">
        <v>3</v>
      </c>
      <c r="K1075">
        <v>5.44</v>
      </c>
    </row>
    <row r="1076" spans="1:11" x14ac:dyDescent="0.3">
      <c r="A1076" s="1">
        <v>41895</v>
      </c>
      <c r="B1076" s="2">
        <f>YEAR(Table3[[#This Row],[Order Date]])</f>
        <v>2014</v>
      </c>
      <c r="C1076" s="2">
        <f>MONTH(Table3[[#This Row],[Order Date]])</f>
        <v>9</v>
      </c>
      <c r="D1076" t="s">
        <v>1288</v>
      </c>
      <c r="E1076" t="s">
        <v>23</v>
      </c>
      <c r="F1076" t="s">
        <v>39</v>
      </c>
      <c r="G1076" t="s">
        <v>52</v>
      </c>
      <c r="H1076" t="s">
        <v>243</v>
      </c>
      <c r="I1076">
        <v>252</v>
      </c>
      <c r="J1076">
        <v>5</v>
      </c>
      <c r="K1076">
        <v>53.55</v>
      </c>
    </row>
    <row r="1077" spans="1:11" x14ac:dyDescent="0.3">
      <c r="A1077" s="1">
        <v>41895</v>
      </c>
      <c r="B1077" s="2">
        <f>YEAR(Table3[[#This Row],[Order Date]])</f>
        <v>2014</v>
      </c>
      <c r="C1077" s="2">
        <f>MONTH(Table3[[#This Row],[Order Date]])</f>
        <v>9</v>
      </c>
      <c r="D1077" t="s">
        <v>907</v>
      </c>
      <c r="E1077" t="s">
        <v>149</v>
      </c>
      <c r="F1077" t="s">
        <v>11</v>
      </c>
      <c r="G1077" t="s">
        <v>24</v>
      </c>
      <c r="H1077" t="s">
        <v>798</v>
      </c>
      <c r="I1077">
        <v>5.46</v>
      </c>
      <c r="J1077">
        <v>3</v>
      </c>
      <c r="K1077">
        <v>1.47</v>
      </c>
    </row>
    <row r="1078" spans="1:11" x14ac:dyDescent="0.3">
      <c r="A1078" s="1">
        <v>41895</v>
      </c>
      <c r="B1078" s="2">
        <f>YEAR(Table3[[#This Row],[Order Date]])</f>
        <v>2014</v>
      </c>
      <c r="C1078" s="2">
        <f>MONTH(Table3[[#This Row],[Order Date]])</f>
        <v>9</v>
      </c>
      <c r="D1078" t="s">
        <v>1289</v>
      </c>
      <c r="E1078" t="s">
        <v>95</v>
      </c>
      <c r="F1078" t="s">
        <v>11</v>
      </c>
      <c r="G1078" t="s">
        <v>18</v>
      </c>
      <c r="H1078" t="s">
        <v>1290</v>
      </c>
      <c r="I1078">
        <v>79.400000000000006</v>
      </c>
      <c r="J1078">
        <v>5</v>
      </c>
      <c r="K1078">
        <v>5.96</v>
      </c>
    </row>
    <row r="1079" spans="1:11" x14ac:dyDescent="0.3">
      <c r="A1079" s="1">
        <v>41895</v>
      </c>
      <c r="B1079" s="2">
        <f>YEAR(Table3[[#This Row],[Order Date]])</f>
        <v>2014</v>
      </c>
      <c r="C1079" s="2">
        <f>MONTH(Table3[[#This Row],[Order Date]])</f>
        <v>9</v>
      </c>
      <c r="D1079" t="s">
        <v>917</v>
      </c>
      <c r="E1079" t="s">
        <v>10</v>
      </c>
      <c r="F1079" t="s">
        <v>34</v>
      </c>
      <c r="G1079" t="s">
        <v>35</v>
      </c>
      <c r="H1079" t="s">
        <v>862</v>
      </c>
      <c r="I1079">
        <v>340.12</v>
      </c>
      <c r="J1079">
        <v>6</v>
      </c>
      <c r="K1079">
        <v>-9.7200000000000006</v>
      </c>
    </row>
    <row r="1080" spans="1:11" x14ac:dyDescent="0.3">
      <c r="A1080" s="1">
        <v>41895</v>
      </c>
      <c r="B1080" s="2">
        <f>YEAR(Table3[[#This Row],[Order Date]])</f>
        <v>2014</v>
      </c>
      <c r="C1080" s="2">
        <f>MONTH(Table3[[#This Row],[Order Date]])</f>
        <v>9</v>
      </c>
      <c r="D1080" t="s">
        <v>1138</v>
      </c>
      <c r="E1080" t="s">
        <v>78</v>
      </c>
      <c r="F1080" t="s">
        <v>11</v>
      </c>
      <c r="G1080" t="s">
        <v>20</v>
      </c>
      <c r="H1080" t="s">
        <v>1291</v>
      </c>
      <c r="I1080">
        <v>2.5</v>
      </c>
      <c r="J1080">
        <v>3</v>
      </c>
      <c r="K1080">
        <v>-2</v>
      </c>
    </row>
    <row r="1081" spans="1:11" x14ac:dyDescent="0.3">
      <c r="A1081" s="1">
        <v>41895</v>
      </c>
      <c r="B1081" s="2">
        <f>YEAR(Table3[[#This Row],[Order Date]])</f>
        <v>2014</v>
      </c>
      <c r="C1081" s="2">
        <f>MONTH(Table3[[#This Row],[Order Date]])</f>
        <v>9</v>
      </c>
      <c r="D1081" t="s">
        <v>712</v>
      </c>
      <c r="E1081" t="s">
        <v>164</v>
      </c>
      <c r="F1081" t="s">
        <v>11</v>
      </c>
      <c r="G1081" t="s">
        <v>43</v>
      </c>
      <c r="H1081" t="s">
        <v>614</v>
      </c>
      <c r="I1081">
        <v>5.7</v>
      </c>
      <c r="J1081">
        <v>5</v>
      </c>
      <c r="K1081">
        <v>2.68</v>
      </c>
    </row>
    <row r="1082" spans="1:11" x14ac:dyDescent="0.3">
      <c r="A1082" s="1">
        <v>41895</v>
      </c>
      <c r="B1082" s="2">
        <f>YEAR(Table3[[#This Row],[Order Date]])</f>
        <v>2014</v>
      </c>
      <c r="C1082" s="2">
        <f>MONTH(Table3[[#This Row],[Order Date]])</f>
        <v>9</v>
      </c>
      <c r="D1082" t="s">
        <v>712</v>
      </c>
      <c r="E1082" t="s">
        <v>164</v>
      </c>
      <c r="F1082" t="s">
        <v>34</v>
      </c>
      <c r="G1082" t="s">
        <v>47</v>
      </c>
      <c r="H1082" t="s">
        <v>480</v>
      </c>
      <c r="I1082">
        <v>14.19</v>
      </c>
      <c r="J1082">
        <v>3</v>
      </c>
      <c r="K1082">
        <v>5.53</v>
      </c>
    </row>
    <row r="1083" spans="1:11" x14ac:dyDescent="0.3">
      <c r="A1083" s="1">
        <v>41895</v>
      </c>
      <c r="B1083" s="2">
        <f>YEAR(Table3[[#This Row],[Order Date]])</f>
        <v>2014</v>
      </c>
      <c r="C1083" s="2">
        <f>MONTH(Table3[[#This Row],[Order Date]])</f>
        <v>9</v>
      </c>
      <c r="D1083" t="s">
        <v>712</v>
      </c>
      <c r="E1083" t="s">
        <v>164</v>
      </c>
      <c r="F1083" t="s">
        <v>11</v>
      </c>
      <c r="G1083" t="s">
        <v>200</v>
      </c>
      <c r="H1083" t="s">
        <v>1292</v>
      </c>
      <c r="I1083">
        <v>7.3</v>
      </c>
      <c r="J1083">
        <v>2</v>
      </c>
      <c r="K1083">
        <v>2.19</v>
      </c>
    </row>
    <row r="1084" spans="1:11" x14ac:dyDescent="0.3">
      <c r="A1084" s="1">
        <v>41895</v>
      </c>
      <c r="B1084" s="2">
        <f>YEAR(Table3[[#This Row],[Order Date]])</f>
        <v>2014</v>
      </c>
      <c r="C1084" s="2">
        <f>MONTH(Table3[[#This Row],[Order Date]])</f>
        <v>9</v>
      </c>
      <c r="D1084" t="s">
        <v>712</v>
      </c>
      <c r="E1084" t="s">
        <v>164</v>
      </c>
      <c r="F1084" t="s">
        <v>39</v>
      </c>
      <c r="G1084" t="s">
        <v>52</v>
      </c>
      <c r="H1084" t="s">
        <v>731</v>
      </c>
      <c r="I1084">
        <v>199.98</v>
      </c>
      <c r="J1084">
        <v>2</v>
      </c>
      <c r="K1084">
        <v>75.989999999999995</v>
      </c>
    </row>
    <row r="1085" spans="1:11" x14ac:dyDescent="0.3">
      <c r="A1085" s="1">
        <v>41895</v>
      </c>
      <c r="B1085" s="2">
        <f>YEAR(Table3[[#This Row],[Order Date]])</f>
        <v>2014</v>
      </c>
      <c r="C1085" s="2">
        <f>MONTH(Table3[[#This Row],[Order Date]])</f>
        <v>9</v>
      </c>
      <c r="D1085" t="s">
        <v>712</v>
      </c>
      <c r="E1085" t="s">
        <v>164</v>
      </c>
      <c r="F1085" t="s">
        <v>39</v>
      </c>
      <c r="G1085" t="s">
        <v>52</v>
      </c>
      <c r="H1085" t="s">
        <v>518</v>
      </c>
      <c r="I1085">
        <v>144.96</v>
      </c>
      <c r="J1085">
        <v>4</v>
      </c>
      <c r="K1085">
        <v>60.88</v>
      </c>
    </row>
    <row r="1086" spans="1:11" x14ac:dyDescent="0.3">
      <c r="A1086" s="1">
        <v>41895</v>
      </c>
      <c r="B1086" s="2">
        <f>YEAR(Table3[[#This Row],[Order Date]])</f>
        <v>2014</v>
      </c>
      <c r="C1086" s="2">
        <f>MONTH(Table3[[#This Row],[Order Date]])</f>
        <v>9</v>
      </c>
      <c r="D1086" t="s">
        <v>712</v>
      </c>
      <c r="E1086" t="s">
        <v>164</v>
      </c>
      <c r="F1086" t="s">
        <v>39</v>
      </c>
      <c r="G1086" t="s">
        <v>52</v>
      </c>
      <c r="H1086" t="s">
        <v>1293</v>
      </c>
      <c r="I1086">
        <v>118</v>
      </c>
      <c r="J1086">
        <v>2</v>
      </c>
      <c r="K1086">
        <v>20.059999999999999</v>
      </c>
    </row>
    <row r="1087" spans="1:11" x14ac:dyDescent="0.3">
      <c r="A1087" s="1">
        <v>41895</v>
      </c>
      <c r="B1087" s="2">
        <f>YEAR(Table3[[#This Row],[Order Date]])</f>
        <v>2014</v>
      </c>
      <c r="C1087" s="2">
        <f>MONTH(Table3[[#This Row],[Order Date]])</f>
        <v>9</v>
      </c>
      <c r="D1087" t="s">
        <v>712</v>
      </c>
      <c r="E1087" t="s">
        <v>164</v>
      </c>
      <c r="F1087" t="s">
        <v>11</v>
      </c>
      <c r="G1087" t="s">
        <v>12</v>
      </c>
      <c r="H1087" t="s">
        <v>1294</v>
      </c>
      <c r="I1087">
        <v>48.94</v>
      </c>
      <c r="J1087">
        <v>1</v>
      </c>
      <c r="K1087">
        <v>24.47</v>
      </c>
    </row>
    <row r="1088" spans="1:11" x14ac:dyDescent="0.3">
      <c r="A1088" s="1">
        <v>41895</v>
      </c>
      <c r="B1088" s="2">
        <f>YEAR(Table3[[#This Row],[Order Date]])</f>
        <v>2014</v>
      </c>
      <c r="C1088" s="2">
        <f>MONTH(Table3[[#This Row],[Order Date]])</f>
        <v>9</v>
      </c>
      <c r="D1088" t="s">
        <v>712</v>
      </c>
      <c r="E1088" t="s">
        <v>164</v>
      </c>
      <c r="F1088" t="s">
        <v>11</v>
      </c>
      <c r="G1088" t="s">
        <v>92</v>
      </c>
      <c r="H1088" t="s">
        <v>1244</v>
      </c>
      <c r="I1088">
        <v>22.66</v>
      </c>
      <c r="J1088">
        <v>2</v>
      </c>
      <c r="K1088">
        <v>9.74</v>
      </c>
    </row>
    <row r="1089" spans="1:11" x14ac:dyDescent="0.3">
      <c r="A1089" s="1">
        <v>41896</v>
      </c>
      <c r="B1089" s="2">
        <f>YEAR(Table3[[#This Row],[Order Date]])</f>
        <v>2014</v>
      </c>
      <c r="C1089" s="2">
        <f>MONTH(Table3[[#This Row],[Order Date]])</f>
        <v>9</v>
      </c>
      <c r="D1089" t="s">
        <v>1295</v>
      </c>
      <c r="E1089" t="s">
        <v>15</v>
      </c>
      <c r="F1089" t="s">
        <v>11</v>
      </c>
      <c r="G1089" t="s">
        <v>92</v>
      </c>
      <c r="H1089" t="s">
        <v>1296</v>
      </c>
      <c r="I1089">
        <v>52.45</v>
      </c>
      <c r="J1089">
        <v>2</v>
      </c>
      <c r="K1089">
        <v>-131.12</v>
      </c>
    </row>
    <row r="1090" spans="1:11" x14ac:dyDescent="0.3">
      <c r="A1090" s="1">
        <v>41896</v>
      </c>
      <c r="B1090" s="2">
        <f>YEAR(Table3[[#This Row],[Order Date]])</f>
        <v>2014</v>
      </c>
      <c r="C1090" s="2">
        <f>MONTH(Table3[[#This Row],[Order Date]])</f>
        <v>9</v>
      </c>
      <c r="D1090" t="s">
        <v>1295</v>
      </c>
      <c r="E1090" t="s">
        <v>15</v>
      </c>
      <c r="F1090" t="s">
        <v>11</v>
      </c>
      <c r="G1090" t="s">
        <v>16</v>
      </c>
      <c r="H1090" t="s">
        <v>1297</v>
      </c>
      <c r="I1090">
        <v>20.16</v>
      </c>
      <c r="J1090">
        <v>4</v>
      </c>
      <c r="K1090">
        <v>6.55</v>
      </c>
    </row>
    <row r="1091" spans="1:11" x14ac:dyDescent="0.3">
      <c r="A1091" s="1">
        <v>41896</v>
      </c>
      <c r="B1091" s="2">
        <f>YEAR(Table3[[#This Row],[Order Date]])</f>
        <v>2014</v>
      </c>
      <c r="C1091" s="2">
        <f>MONTH(Table3[[#This Row],[Order Date]])</f>
        <v>9</v>
      </c>
      <c r="D1091" t="s">
        <v>1298</v>
      </c>
      <c r="E1091" t="s">
        <v>149</v>
      </c>
      <c r="F1091" t="s">
        <v>11</v>
      </c>
      <c r="G1091" t="s">
        <v>18</v>
      </c>
      <c r="H1091" t="s">
        <v>729</v>
      </c>
      <c r="I1091">
        <v>449.15</v>
      </c>
      <c r="J1091">
        <v>5</v>
      </c>
      <c r="K1091">
        <v>8.98</v>
      </c>
    </row>
    <row r="1092" spans="1:11" x14ac:dyDescent="0.3">
      <c r="A1092" s="1">
        <v>41896</v>
      </c>
      <c r="B1092" s="2">
        <f>YEAR(Table3[[#This Row],[Order Date]])</f>
        <v>2014</v>
      </c>
      <c r="C1092" s="2">
        <f>MONTH(Table3[[#This Row],[Order Date]])</f>
        <v>9</v>
      </c>
      <c r="D1092" t="s">
        <v>1298</v>
      </c>
      <c r="E1092" t="s">
        <v>149</v>
      </c>
      <c r="F1092" t="s">
        <v>11</v>
      </c>
      <c r="G1092" t="s">
        <v>63</v>
      </c>
      <c r="H1092" t="s">
        <v>1299</v>
      </c>
      <c r="I1092">
        <v>11.07</v>
      </c>
      <c r="J1092">
        <v>3</v>
      </c>
      <c r="K1092">
        <v>5.09</v>
      </c>
    </row>
    <row r="1093" spans="1:11" x14ac:dyDescent="0.3">
      <c r="A1093" s="1">
        <v>41896</v>
      </c>
      <c r="B1093" s="2">
        <f>YEAR(Table3[[#This Row],[Order Date]])</f>
        <v>2014</v>
      </c>
      <c r="C1093" s="2">
        <f>MONTH(Table3[[#This Row],[Order Date]])</f>
        <v>9</v>
      </c>
      <c r="D1093" t="s">
        <v>879</v>
      </c>
      <c r="E1093" t="s">
        <v>123</v>
      </c>
      <c r="F1093" t="s">
        <v>11</v>
      </c>
      <c r="G1093" t="s">
        <v>92</v>
      </c>
      <c r="H1093" t="s">
        <v>1300</v>
      </c>
      <c r="I1093">
        <v>13</v>
      </c>
      <c r="J1093">
        <v>5</v>
      </c>
      <c r="K1093">
        <v>1.3</v>
      </c>
    </row>
    <row r="1094" spans="1:11" x14ac:dyDescent="0.3">
      <c r="A1094" s="1">
        <v>41896</v>
      </c>
      <c r="B1094" s="2">
        <f>YEAR(Table3[[#This Row],[Order Date]])</f>
        <v>2014</v>
      </c>
      <c r="C1094" s="2">
        <f>MONTH(Table3[[#This Row],[Order Date]])</f>
        <v>9</v>
      </c>
      <c r="D1094" t="s">
        <v>879</v>
      </c>
      <c r="E1094" t="s">
        <v>123</v>
      </c>
      <c r="F1094" t="s">
        <v>34</v>
      </c>
      <c r="G1094" t="s">
        <v>47</v>
      </c>
      <c r="H1094" t="s">
        <v>448</v>
      </c>
      <c r="I1094">
        <v>13.13</v>
      </c>
      <c r="J1094">
        <v>3</v>
      </c>
      <c r="K1094">
        <v>3.77</v>
      </c>
    </row>
    <row r="1095" spans="1:11" x14ac:dyDescent="0.3">
      <c r="A1095" s="1">
        <v>41896</v>
      </c>
      <c r="B1095" s="2">
        <f>YEAR(Table3[[#This Row],[Order Date]])</f>
        <v>2014</v>
      </c>
      <c r="C1095" s="2">
        <f>MONTH(Table3[[#This Row],[Order Date]])</f>
        <v>9</v>
      </c>
      <c r="D1095" t="s">
        <v>1301</v>
      </c>
      <c r="E1095" t="s">
        <v>30</v>
      </c>
      <c r="F1095" t="s">
        <v>34</v>
      </c>
      <c r="G1095" t="s">
        <v>47</v>
      </c>
      <c r="H1095" t="s">
        <v>775</v>
      </c>
      <c r="I1095">
        <v>142.4</v>
      </c>
      <c r="J1095">
        <v>5</v>
      </c>
      <c r="K1095">
        <v>52.69</v>
      </c>
    </row>
    <row r="1096" spans="1:11" x14ac:dyDescent="0.3">
      <c r="A1096" s="1">
        <v>41896</v>
      </c>
      <c r="B1096" s="2">
        <f>YEAR(Table3[[#This Row],[Order Date]])</f>
        <v>2014</v>
      </c>
      <c r="C1096" s="2">
        <f>MONTH(Table3[[#This Row],[Order Date]])</f>
        <v>9</v>
      </c>
      <c r="D1096" t="s">
        <v>1301</v>
      </c>
      <c r="E1096" t="s">
        <v>30</v>
      </c>
      <c r="F1096" t="s">
        <v>11</v>
      </c>
      <c r="G1096" t="s">
        <v>20</v>
      </c>
      <c r="H1096" t="s">
        <v>1302</v>
      </c>
      <c r="I1096">
        <v>7.16</v>
      </c>
      <c r="J1096">
        <v>2</v>
      </c>
      <c r="K1096">
        <v>3.44</v>
      </c>
    </row>
    <row r="1097" spans="1:11" x14ac:dyDescent="0.3">
      <c r="A1097" s="1">
        <v>41896</v>
      </c>
      <c r="B1097" s="2">
        <f>YEAR(Table3[[#This Row],[Order Date]])</f>
        <v>2014</v>
      </c>
      <c r="C1097" s="2">
        <f>MONTH(Table3[[#This Row],[Order Date]])</f>
        <v>9</v>
      </c>
      <c r="D1097" t="s">
        <v>1303</v>
      </c>
      <c r="E1097" t="s">
        <v>149</v>
      </c>
      <c r="F1097" t="s">
        <v>34</v>
      </c>
      <c r="G1097" t="s">
        <v>145</v>
      </c>
      <c r="H1097" t="s">
        <v>473</v>
      </c>
      <c r="I1097">
        <v>464.29</v>
      </c>
      <c r="J1097">
        <v>9</v>
      </c>
      <c r="K1097">
        <v>-108.33</v>
      </c>
    </row>
    <row r="1098" spans="1:11" x14ac:dyDescent="0.3">
      <c r="A1098" s="1">
        <v>41896</v>
      </c>
      <c r="B1098" s="2">
        <f>YEAR(Table3[[#This Row],[Order Date]])</f>
        <v>2014</v>
      </c>
      <c r="C1098" s="2">
        <f>MONTH(Table3[[#This Row],[Order Date]])</f>
        <v>9</v>
      </c>
      <c r="D1098" t="s">
        <v>1303</v>
      </c>
      <c r="E1098" t="s">
        <v>149</v>
      </c>
      <c r="F1098" t="s">
        <v>11</v>
      </c>
      <c r="G1098" t="s">
        <v>63</v>
      </c>
      <c r="H1098" t="s">
        <v>64</v>
      </c>
      <c r="I1098">
        <v>68.459999999999994</v>
      </c>
      <c r="J1098">
        <v>7</v>
      </c>
      <c r="K1098">
        <v>31.49</v>
      </c>
    </row>
    <row r="1099" spans="1:11" x14ac:dyDescent="0.3">
      <c r="A1099" s="1">
        <v>41896</v>
      </c>
      <c r="B1099" s="2">
        <f>YEAR(Table3[[#This Row],[Order Date]])</f>
        <v>2014</v>
      </c>
      <c r="C1099" s="2">
        <f>MONTH(Table3[[#This Row],[Order Date]])</f>
        <v>9</v>
      </c>
      <c r="D1099" t="s">
        <v>1303</v>
      </c>
      <c r="E1099" t="s">
        <v>149</v>
      </c>
      <c r="F1099" t="s">
        <v>39</v>
      </c>
      <c r="G1099" t="s">
        <v>302</v>
      </c>
      <c r="H1099" t="s">
        <v>1304</v>
      </c>
      <c r="I1099">
        <v>2799.96</v>
      </c>
      <c r="J1099">
        <v>4</v>
      </c>
      <c r="K1099">
        <v>1371.98</v>
      </c>
    </row>
    <row r="1100" spans="1:11" x14ac:dyDescent="0.3">
      <c r="A1100" s="1">
        <v>41896</v>
      </c>
      <c r="B1100" s="2">
        <f>YEAR(Table3[[#This Row],[Order Date]])</f>
        <v>2014</v>
      </c>
      <c r="C1100" s="2">
        <f>MONTH(Table3[[#This Row],[Order Date]])</f>
        <v>9</v>
      </c>
      <c r="D1100" t="s">
        <v>1303</v>
      </c>
      <c r="E1100" t="s">
        <v>149</v>
      </c>
      <c r="F1100" t="s">
        <v>11</v>
      </c>
      <c r="G1100" t="s">
        <v>92</v>
      </c>
      <c r="H1100" t="s">
        <v>755</v>
      </c>
      <c r="I1100">
        <v>601.29999999999995</v>
      </c>
      <c r="J1100">
        <v>2</v>
      </c>
      <c r="K1100">
        <v>198.43</v>
      </c>
    </row>
    <row r="1101" spans="1:11" x14ac:dyDescent="0.3">
      <c r="A1101" s="1">
        <v>41896</v>
      </c>
      <c r="B1101" s="2">
        <f>YEAR(Table3[[#This Row],[Order Date]])</f>
        <v>2014</v>
      </c>
      <c r="C1101" s="2">
        <f>MONTH(Table3[[#This Row],[Order Date]])</f>
        <v>9</v>
      </c>
      <c r="D1101" t="s">
        <v>1303</v>
      </c>
      <c r="E1101" t="s">
        <v>149</v>
      </c>
      <c r="F1101" t="s">
        <v>39</v>
      </c>
      <c r="G1101" t="s">
        <v>40</v>
      </c>
      <c r="H1101" t="s">
        <v>1305</v>
      </c>
      <c r="I1101">
        <v>16.989999999999998</v>
      </c>
      <c r="J1101">
        <v>1</v>
      </c>
      <c r="K1101">
        <v>4.42</v>
      </c>
    </row>
    <row r="1102" spans="1:11" x14ac:dyDescent="0.3">
      <c r="A1102" s="1">
        <v>41896</v>
      </c>
      <c r="B1102" s="2">
        <f>YEAR(Table3[[#This Row],[Order Date]])</f>
        <v>2014</v>
      </c>
      <c r="C1102" s="2">
        <f>MONTH(Table3[[#This Row],[Order Date]])</f>
        <v>9</v>
      </c>
      <c r="D1102" t="s">
        <v>1303</v>
      </c>
      <c r="E1102" t="s">
        <v>149</v>
      </c>
      <c r="F1102" t="s">
        <v>39</v>
      </c>
      <c r="G1102" t="s">
        <v>40</v>
      </c>
      <c r="H1102" t="s">
        <v>1306</v>
      </c>
      <c r="I1102">
        <v>287.97000000000003</v>
      </c>
      <c r="J1102">
        <v>3</v>
      </c>
      <c r="K1102">
        <v>80.63</v>
      </c>
    </row>
    <row r="1103" spans="1:11" x14ac:dyDescent="0.3">
      <c r="A1103" s="1">
        <v>41896</v>
      </c>
      <c r="B1103" s="2">
        <f>YEAR(Table3[[#This Row],[Order Date]])</f>
        <v>2014</v>
      </c>
      <c r="C1103" s="2">
        <f>MONTH(Table3[[#This Row],[Order Date]])</f>
        <v>9</v>
      </c>
      <c r="D1103" t="s">
        <v>1303</v>
      </c>
      <c r="E1103" t="s">
        <v>149</v>
      </c>
      <c r="F1103" t="s">
        <v>11</v>
      </c>
      <c r="G1103" t="s">
        <v>12</v>
      </c>
      <c r="H1103" t="s">
        <v>288</v>
      </c>
      <c r="I1103">
        <v>44.82</v>
      </c>
      <c r="J1103">
        <v>9</v>
      </c>
      <c r="K1103">
        <v>21.07</v>
      </c>
    </row>
    <row r="1104" spans="1:11" x14ac:dyDescent="0.3">
      <c r="A1104" s="1">
        <v>41896</v>
      </c>
      <c r="B1104" s="2">
        <f>YEAR(Table3[[#This Row],[Order Date]])</f>
        <v>2014</v>
      </c>
      <c r="C1104" s="2">
        <f>MONTH(Table3[[#This Row],[Order Date]])</f>
        <v>9</v>
      </c>
      <c r="D1104" t="s">
        <v>475</v>
      </c>
      <c r="E1104" t="s">
        <v>10</v>
      </c>
      <c r="F1104" t="s">
        <v>11</v>
      </c>
      <c r="G1104" t="s">
        <v>43</v>
      </c>
      <c r="H1104" t="s">
        <v>1307</v>
      </c>
      <c r="I1104">
        <v>6.05</v>
      </c>
      <c r="J1104">
        <v>4</v>
      </c>
      <c r="K1104">
        <v>-1.36</v>
      </c>
    </row>
    <row r="1105" spans="1:11" x14ac:dyDescent="0.3">
      <c r="A1105" s="1">
        <v>41896</v>
      </c>
      <c r="B1105" s="2">
        <f>YEAR(Table3[[#This Row],[Order Date]])</f>
        <v>2014</v>
      </c>
      <c r="C1105" s="2">
        <f>MONTH(Table3[[#This Row],[Order Date]])</f>
        <v>9</v>
      </c>
      <c r="D1105" t="s">
        <v>475</v>
      </c>
      <c r="E1105" t="s">
        <v>10</v>
      </c>
      <c r="F1105" t="s">
        <v>11</v>
      </c>
      <c r="G1105" t="s">
        <v>12</v>
      </c>
      <c r="H1105" t="s">
        <v>1308</v>
      </c>
      <c r="I1105">
        <v>6.85</v>
      </c>
      <c r="J1105">
        <v>2</v>
      </c>
      <c r="K1105">
        <v>2.14</v>
      </c>
    </row>
    <row r="1106" spans="1:11" x14ac:dyDescent="0.3">
      <c r="A1106" s="1">
        <v>41896</v>
      </c>
      <c r="B1106" s="2">
        <f>YEAR(Table3[[#This Row],[Order Date]])</f>
        <v>2014</v>
      </c>
      <c r="C1106" s="2">
        <f>MONTH(Table3[[#This Row],[Order Date]])</f>
        <v>9</v>
      </c>
      <c r="D1106" t="s">
        <v>475</v>
      </c>
      <c r="E1106" t="s">
        <v>10</v>
      </c>
      <c r="F1106" t="s">
        <v>34</v>
      </c>
      <c r="G1106" t="s">
        <v>47</v>
      </c>
      <c r="H1106" t="s">
        <v>849</v>
      </c>
      <c r="I1106">
        <v>9.9600000000000009</v>
      </c>
      <c r="J1106">
        <v>5</v>
      </c>
      <c r="K1106">
        <v>-6.72</v>
      </c>
    </row>
    <row r="1107" spans="1:11" x14ac:dyDescent="0.3">
      <c r="A1107" s="1">
        <v>41896</v>
      </c>
      <c r="B1107" s="2">
        <f>YEAR(Table3[[#This Row],[Order Date]])</f>
        <v>2014</v>
      </c>
      <c r="C1107" s="2">
        <f>MONTH(Table3[[#This Row],[Order Date]])</f>
        <v>9</v>
      </c>
      <c r="D1107" t="s">
        <v>475</v>
      </c>
      <c r="E1107" t="s">
        <v>10</v>
      </c>
      <c r="F1107" t="s">
        <v>11</v>
      </c>
      <c r="G1107" t="s">
        <v>20</v>
      </c>
      <c r="H1107" t="s">
        <v>1309</v>
      </c>
      <c r="I1107">
        <v>8.5500000000000007</v>
      </c>
      <c r="J1107">
        <v>2</v>
      </c>
      <c r="K1107">
        <v>-13.68</v>
      </c>
    </row>
    <row r="1108" spans="1:11" x14ac:dyDescent="0.3">
      <c r="A1108" s="1">
        <v>41897</v>
      </c>
      <c r="B1108" s="2">
        <f>YEAR(Table3[[#This Row],[Order Date]])</f>
        <v>2014</v>
      </c>
      <c r="C1108" s="2">
        <f>MONTH(Table3[[#This Row],[Order Date]])</f>
        <v>9</v>
      </c>
      <c r="D1108" t="s">
        <v>1310</v>
      </c>
      <c r="E1108" t="s">
        <v>23</v>
      </c>
      <c r="F1108" t="s">
        <v>34</v>
      </c>
      <c r="G1108" t="s">
        <v>47</v>
      </c>
      <c r="H1108" t="s">
        <v>1311</v>
      </c>
      <c r="I1108">
        <v>103.94</v>
      </c>
      <c r="J1108">
        <v>4</v>
      </c>
      <c r="K1108">
        <v>16.89</v>
      </c>
    </row>
    <row r="1109" spans="1:11" x14ac:dyDescent="0.3">
      <c r="A1109" s="1">
        <v>41897</v>
      </c>
      <c r="B1109" s="2">
        <f>YEAR(Table3[[#This Row],[Order Date]])</f>
        <v>2014</v>
      </c>
      <c r="C1109" s="2">
        <f>MONTH(Table3[[#This Row],[Order Date]])</f>
        <v>9</v>
      </c>
      <c r="D1109" t="s">
        <v>419</v>
      </c>
      <c r="E1109" t="s">
        <v>149</v>
      </c>
      <c r="F1109" t="s">
        <v>11</v>
      </c>
      <c r="G1109" t="s">
        <v>12</v>
      </c>
      <c r="H1109" t="s">
        <v>625</v>
      </c>
      <c r="I1109">
        <v>14.94</v>
      </c>
      <c r="J1109">
        <v>3</v>
      </c>
      <c r="K1109">
        <v>7.02</v>
      </c>
    </row>
    <row r="1110" spans="1:11" x14ac:dyDescent="0.3">
      <c r="A1110" s="1">
        <v>41897</v>
      </c>
      <c r="B1110" s="2">
        <f>YEAR(Table3[[#This Row],[Order Date]])</f>
        <v>2014</v>
      </c>
      <c r="C1110" s="2">
        <f>MONTH(Table3[[#This Row],[Order Date]])</f>
        <v>9</v>
      </c>
      <c r="D1110" t="s">
        <v>419</v>
      </c>
      <c r="E1110" t="s">
        <v>149</v>
      </c>
      <c r="F1110" t="s">
        <v>34</v>
      </c>
      <c r="G1110" t="s">
        <v>47</v>
      </c>
      <c r="H1110" t="s">
        <v>1188</v>
      </c>
      <c r="I1110">
        <v>14.56</v>
      </c>
      <c r="J1110">
        <v>2</v>
      </c>
      <c r="K1110">
        <v>6.26</v>
      </c>
    </row>
    <row r="1111" spans="1:11" x14ac:dyDescent="0.3">
      <c r="A1111" s="1">
        <v>41898</v>
      </c>
      <c r="B1111" s="2">
        <f>YEAR(Table3[[#This Row],[Order Date]])</f>
        <v>2014</v>
      </c>
      <c r="C1111" s="2">
        <f>MONTH(Table3[[#This Row],[Order Date]])</f>
        <v>9</v>
      </c>
      <c r="D1111" t="s">
        <v>684</v>
      </c>
      <c r="E1111" t="s">
        <v>149</v>
      </c>
      <c r="F1111" t="s">
        <v>11</v>
      </c>
      <c r="G1111" t="s">
        <v>20</v>
      </c>
      <c r="H1111" t="s">
        <v>847</v>
      </c>
      <c r="I1111">
        <v>33.549999999999997</v>
      </c>
      <c r="J1111">
        <v>1</v>
      </c>
      <c r="K1111">
        <v>12.58</v>
      </c>
    </row>
    <row r="1112" spans="1:11" x14ac:dyDescent="0.3">
      <c r="A1112" s="1">
        <v>41899</v>
      </c>
      <c r="B1112" s="2">
        <f>YEAR(Table3[[#This Row],[Order Date]])</f>
        <v>2014</v>
      </c>
      <c r="C1112" s="2">
        <f>MONTH(Table3[[#This Row],[Order Date]])</f>
        <v>9</v>
      </c>
      <c r="D1112" t="s">
        <v>1312</v>
      </c>
      <c r="E1112" t="s">
        <v>23</v>
      </c>
      <c r="F1112" t="s">
        <v>11</v>
      </c>
      <c r="G1112" t="s">
        <v>20</v>
      </c>
      <c r="H1112" t="s">
        <v>1313</v>
      </c>
      <c r="I1112">
        <v>5.89</v>
      </c>
      <c r="J1112">
        <v>4</v>
      </c>
      <c r="K1112">
        <v>-4.12</v>
      </c>
    </row>
    <row r="1113" spans="1:11" x14ac:dyDescent="0.3">
      <c r="A1113" s="1">
        <v>41899</v>
      </c>
      <c r="B1113" s="2">
        <f>YEAR(Table3[[#This Row],[Order Date]])</f>
        <v>2014</v>
      </c>
      <c r="C1113" s="2">
        <f>MONTH(Table3[[#This Row],[Order Date]])</f>
        <v>9</v>
      </c>
      <c r="D1113" t="s">
        <v>1254</v>
      </c>
      <c r="E1113" t="s">
        <v>245</v>
      </c>
      <c r="F1113" t="s">
        <v>39</v>
      </c>
      <c r="G1113" t="s">
        <v>52</v>
      </c>
      <c r="H1113" t="s">
        <v>1314</v>
      </c>
      <c r="I1113">
        <v>47.98</v>
      </c>
      <c r="J1113">
        <v>2</v>
      </c>
      <c r="K1113">
        <v>13.2</v>
      </c>
    </row>
    <row r="1114" spans="1:11" x14ac:dyDescent="0.3">
      <c r="A1114" s="1">
        <v>41899</v>
      </c>
      <c r="B1114" s="2">
        <f>YEAR(Table3[[#This Row],[Order Date]])</f>
        <v>2014</v>
      </c>
      <c r="C1114" s="2">
        <f>MONTH(Table3[[#This Row],[Order Date]])</f>
        <v>9</v>
      </c>
      <c r="D1114" t="s">
        <v>1254</v>
      </c>
      <c r="E1114" t="s">
        <v>245</v>
      </c>
      <c r="F1114" t="s">
        <v>11</v>
      </c>
      <c r="G1114" t="s">
        <v>12</v>
      </c>
      <c r="H1114" t="s">
        <v>1315</v>
      </c>
      <c r="I1114">
        <v>4.62</v>
      </c>
      <c r="J1114">
        <v>1</v>
      </c>
      <c r="K1114">
        <v>1.68</v>
      </c>
    </row>
    <row r="1115" spans="1:11" x14ac:dyDescent="0.3">
      <c r="A1115" s="1">
        <v>41899</v>
      </c>
      <c r="B1115" s="2">
        <f>YEAR(Table3[[#This Row],[Order Date]])</f>
        <v>2014</v>
      </c>
      <c r="C1115" s="2">
        <f>MONTH(Table3[[#This Row],[Order Date]])</f>
        <v>9</v>
      </c>
      <c r="D1115" t="s">
        <v>314</v>
      </c>
      <c r="E1115" t="s">
        <v>164</v>
      </c>
      <c r="F1115" t="s">
        <v>11</v>
      </c>
      <c r="G1115" t="s">
        <v>18</v>
      </c>
      <c r="H1115" t="s">
        <v>1316</v>
      </c>
      <c r="I1115">
        <v>30.28</v>
      </c>
      <c r="J1115">
        <v>2</v>
      </c>
      <c r="K1115">
        <v>1.21</v>
      </c>
    </row>
    <row r="1116" spans="1:11" x14ac:dyDescent="0.3">
      <c r="A1116" s="1">
        <v>41899</v>
      </c>
      <c r="B1116" s="2">
        <f>YEAR(Table3[[#This Row],[Order Date]])</f>
        <v>2014</v>
      </c>
      <c r="C1116" s="2">
        <f>MONTH(Table3[[#This Row],[Order Date]])</f>
        <v>9</v>
      </c>
      <c r="D1116" t="s">
        <v>314</v>
      </c>
      <c r="E1116" t="s">
        <v>164</v>
      </c>
      <c r="F1116" t="s">
        <v>11</v>
      </c>
      <c r="G1116" t="s">
        <v>18</v>
      </c>
      <c r="H1116" t="s">
        <v>1317</v>
      </c>
      <c r="I1116">
        <v>57.93</v>
      </c>
      <c r="J1116">
        <v>3</v>
      </c>
      <c r="K1116">
        <v>16.22</v>
      </c>
    </row>
    <row r="1117" spans="1:11" x14ac:dyDescent="0.3">
      <c r="A1117" s="1">
        <v>41899</v>
      </c>
      <c r="B1117" s="2">
        <f>YEAR(Table3[[#This Row],[Order Date]])</f>
        <v>2014</v>
      </c>
      <c r="C1117" s="2">
        <f>MONTH(Table3[[#This Row],[Order Date]])</f>
        <v>9</v>
      </c>
      <c r="D1117" t="s">
        <v>314</v>
      </c>
      <c r="E1117" t="s">
        <v>164</v>
      </c>
      <c r="F1117" t="s">
        <v>34</v>
      </c>
      <c r="G1117" t="s">
        <v>47</v>
      </c>
      <c r="H1117" t="s">
        <v>1318</v>
      </c>
      <c r="I1117">
        <v>35.340000000000003</v>
      </c>
      <c r="J1117">
        <v>2</v>
      </c>
      <c r="K1117">
        <v>13.43</v>
      </c>
    </row>
    <row r="1118" spans="1:11" x14ac:dyDescent="0.3">
      <c r="A1118" s="1">
        <v>41899</v>
      </c>
      <c r="B1118" s="2">
        <f>YEAR(Table3[[#This Row],[Order Date]])</f>
        <v>2014</v>
      </c>
      <c r="C1118" s="2">
        <f>MONTH(Table3[[#This Row],[Order Date]])</f>
        <v>9</v>
      </c>
      <c r="D1118" t="s">
        <v>314</v>
      </c>
      <c r="E1118" t="s">
        <v>164</v>
      </c>
      <c r="F1118" t="s">
        <v>11</v>
      </c>
      <c r="G1118" t="s">
        <v>20</v>
      </c>
      <c r="H1118" t="s">
        <v>368</v>
      </c>
      <c r="I1118">
        <v>137.24</v>
      </c>
      <c r="J1118">
        <v>5</v>
      </c>
      <c r="K1118">
        <v>46.32</v>
      </c>
    </row>
    <row r="1119" spans="1:11" x14ac:dyDescent="0.3">
      <c r="A1119" s="1">
        <v>41899</v>
      </c>
      <c r="B1119" s="2">
        <f>YEAR(Table3[[#This Row],[Order Date]])</f>
        <v>2014</v>
      </c>
      <c r="C1119" s="2">
        <f>MONTH(Table3[[#This Row],[Order Date]])</f>
        <v>9</v>
      </c>
      <c r="D1119" t="s">
        <v>789</v>
      </c>
      <c r="E1119" t="s">
        <v>27</v>
      </c>
      <c r="F1119" t="s">
        <v>11</v>
      </c>
      <c r="G1119" t="s">
        <v>63</v>
      </c>
      <c r="H1119" t="s">
        <v>1319</v>
      </c>
      <c r="I1119">
        <v>182.94</v>
      </c>
      <c r="J1119">
        <v>3</v>
      </c>
      <c r="K1119">
        <v>85.98</v>
      </c>
    </row>
    <row r="1120" spans="1:11" x14ac:dyDescent="0.3">
      <c r="A1120" s="1">
        <v>41899</v>
      </c>
      <c r="B1120" s="2">
        <f>YEAR(Table3[[#This Row],[Order Date]])</f>
        <v>2014</v>
      </c>
      <c r="C1120" s="2">
        <f>MONTH(Table3[[#This Row],[Order Date]])</f>
        <v>9</v>
      </c>
      <c r="D1120" t="s">
        <v>1320</v>
      </c>
      <c r="E1120" t="s">
        <v>91</v>
      </c>
      <c r="F1120" t="s">
        <v>11</v>
      </c>
      <c r="G1120" t="s">
        <v>24</v>
      </c>
      <c r="H1120" t="s">
        <v>1321</v>
      </c>
      <c r="I1120">
        <v>5.25</v>
      </c>
      <c r="J1120">
        <v>2</v>
      </c>
      <c r="K1120">
        <v>0.46</v>
      </c>
    </row>
    <row r="1121" spans="1:11" x14ac:dyDescent="0.3">
      <c r="A1121" s="1">
        <v>41899</v>
      </c>
      <c r="B1121" s="2">
        <f>YEAR(Table3[[#This Row],[Order Date]])</f>
        <v>2014</v>
      </c>
      <c r="C1121" s="2">
        <f>MONTH(Table3[[#This Row],[Order Date]])</f>
        <v>9</v>
      </c>
      <c r="D1121" t="s">
        <v>1320</v>
      </c>
      <c r="E1121" t="s">
        <v>91</v>
      </c>
      <c r="F1121" t="s">
        <v>11</v>
      </c>
      <c r="G1121" t="s">
        <v>24</v>
      </c>
      <c r="H1121" t="s">
        <v>1322</v>
      </c>
      <c r="I1121">
        <v>38.26</v>
      </c>
      <c r="J1121">
        <v>3</v>
      </c>
      <c r="K1121">
        <v>4.78</v>
      </c>
    </row>
    <row r="1122" spans="1:11" x14ac:dyDescent="0.3">
      <c r="A1122" s="1">
        <v>41899</v>
      </c>
      <c r="B1122" s="2">
        <f>YEAR(Table3[[#This Row],[Order Date]])</f>
        <v>2014</v>
      </c>
      <c r="C1122" s="2">
        <f>MONTH(Table3[[#This Row],[Order Date]])</f>
        <v>9</v>
      </c>
      <c r="D1122" t="s">
        <v>1320</v>
      </c>
      <c r="E1122" t="s">
        <v>91</v>
      </c>
      <c r="F1122" t="s">
        <v>11</v>
      </c>
      <c r="G1122" t="s">
        <v>12</v>
      </c>
      <c r="H1122" t="s">
        <v>1141</v>
      </c>
      <c r="I1122">
        <v>40.24</v>
      </c>
      <c r="J1122">
        <v>5</v>
      </c>
      <c r="K1122">
        <v>13.08</v>
      </c>
    </row>
    <row r="1123" spans="1:11" x14ac:dyDescent="0.3">
      <c r="A1123" s="1">
        <v>41899</v>
      </c>
      <c r="B1123" s="2">
        <f>YEAR(Table3[[#This Row],[Order Date]])</f>
        <v>2014</v>
      </c>
      <c r="C1123" s="2">
        <f>MONTH(Table3[[#This Row],[Order Date]])</f>
        <v>9</v>
      </c>
      <c r="D1123" t="s">
        <v>1320</v>
      </c>
      <c r="E1123" t="s">
        <v>91</v>
      </c>
      <c r="F1123" t="s">
        <v>39</v>
      </c>
      <c r="G1123" t="s">
        <v>302</v>
      </c>
      <c r="H1123" t="s">
        <v>1323</v>
      </c>
      <c r="I1123">
        <v>29.93</v>
      </c>
      <c r="J1123">
        <v>5</v>
      </c>
      <c r="K1123">
        <v>-21.95</v>
      </c>
    </row>
    <row r="1124" spans="1:11" x14ac:dyDescent="0.3">
      <c r="A1124" s="1">
        <v>41899</v>
      </c>
      <c r="B1124" s="2">
        <f>YEAR(Table3[[#This Row],[Order Date]])</f>
        <v>2014</v>
      </c>
      <c r="C1124" s="2">
        <f>MONTH(Table3[[#This Row],[Order Date]])</f>
        <v>9</v>
      </c>
      <c r="D1124" t="s">
        <v>1320</v>
      </c>
      <c r="E1124" t="s">
        <v>91</v>
      </c>
      <c r="F1124" t="s">
        <v>11</v>
      </c>
      <c r="G1124" t="s">
        <v>12</v>
      </c>
      <c r="H1124" t="s">
        <v>1324</v>
      </c>
      <c r="I1124">
        <v>148.69999999999999</v>
      </c>
      <c r="J1124">
        <v>6</v>
      </c>
      <c r="K1124">
        <v>46.47</v>
      </c>
    </row>
    <row r="1125" spans="1:11" x14ac:dyDescent="0.3">
      <c r="A1125" s="1">
        <v>41899</v>
      </c>
      <c r="B1125" s="2">
        <f>YEAR(Table3[[#This Row],[Order Date]])</f>
        <v>2014</v>
      </c>
      <c r="C1125" s="2">
        <f>MONTH(Table3[[#This Row],[Order Date]])</f>
        <v>9</v>
      </c>
      <c r="D1125" t="s">
        <v>1320</v>
      </c>
      <c r="E1125" t="s">
        <v>91</v>
      </c>
      <c r="F1125" t="s">
        <v>39</v>
      </c>
      <c r="G1125" t="s">
        <v>52</v>
      </c>
      <c r="H1125" t="s">
        <v>1325</v>
      </c>
      <c r="I1125">
        <v>55.92</v>
      </c>
      <c r="J1125">
        <v>10</v>
      </c>
      <c r="K1125">
        <v>16.78</v>
      </c>
    </row>
    <row r="1126" spans="1:11" x14ac:dyDescent="0.3">
      <c r="A1126" s="1">
        <v>41901</v>
      </c>
      <c r="B1126" s="2">
        <f>YEAR(Table3[[#This Row],[Order Date]])</f>
        <v>2014</v>
      </c>
      <c r="C1126" s="2">
        <f>MONTH(Table3[[#This Row],[Order Date]])</f>
        <v>9</v>
      </c>
      <c r="D1126" t="s">
        <v>637</v>
      </c>
      <c r="E1126" t="s">
        <v>10</v>
      </c>
      <c r="F1126" t="s">
        <v>39</v>
      </c>
      <c r="G1126" t="s">
        <v>302</v>
      </c>
      <c r="H1126" t="s">
        <v>1236</v>
      </c>
      <c r="I1126">
        <v>3059.98</v>
      </c>
      <c r="J1126">
        <v>3</v>
      </c>
      <c r="K1126">
        <v>-510</v>
      </c>
    </row>
    <row r="1127" spans="1:11" x14ac:dyDescent="0.3">
      <c r="A1127" s="1">
        <v>41901</v>
      </c>
      <c r="B1127" s="2">
        <f>YEAR(Table3[[#This Row],[Order Date]])</f>
        <v>2014</v>
      </c>
      <c r="C1127" s="2">
        <f>MONTH(Table3[[#This Row],[Order Date]])</f>
        <v>9</v>
      </c>
      <c r="D1127" t="s">
        <v>637</v>
      </c>
      <c r="E1127" t="s">
        <v>10</v>
      </c>
      <c r="F1127" t="s">
        <v>39</v>
      </c>
      <c r="G1127" t="s">
        <v>302</v>
      </c>
      <c r="H1127" t="s">
        <v>1326</v>
      </c>
      <c r="I1127">
        <v>2519.96</v>
      </c>
      <c r="J1127">
        <v>7</v>
      </c>
      <c r="K1127">
        <v>-252</v>
      </c>
    </row>
    <row r="1128" spans="1:11" x14ac:dyDescent="0.3">
      <c r="A1128" s="1">
        <v>41901</v>
      </c>
      <c r="B1128" s="2">
        <f>YEAR(Table3[[#This Row],[Order Date]])</f>
        <v>2014</v>
      </c>
      <c r="C1128" s="2">
        <f>MONTH(Table3[[#This Row],[Order Date]])</f>
        <v>9</v>
      </c>
      <c r="D1128" t="s">
        <v>1327</v>
      </c>
      <c r="E1128" t="s">
        <v>27</v>
      </c>
      <c r="F1128" t="s">
        <v>11</v>
      </c>
      <c r="G1128" t="s">
        <v>43</v>
      </c>
      <c r="H1128" t="s">
        <v>827</v>
      </c>
      <c r="I1128">
        <v>7.16</v>
      </c>
      <c r="J1128">
        <v>2</v>
      </c>
      <c r="K1128">
        <v>3.58</v>
      </c>
    </row>
    <row r="1129" spans="1:11" x14ac:dyDescent="0.3">
      <c r="A1129" s="1">
        <v>41901</v>
      </c>
      <c r="B1129" s="2">
        <f>YEAR(Table3[[#This Row],[Order Date]])</f>
        <v>2014</v>
      </c>
      <c r="C1129" s="2">
        <f>MONTH(Table3[[#This Row],[Order Date]])</f>
        <v>9</v>
      </c>
      <c r="D1129" t="s">
        <v>537</v>
      </c>
      <c r="E1129" t="s">
        <v>245</v>
      </c>
      <c r="F1129" t="s">
        <v>11</v>
      </c>
      <c r="G1129" t="s">
        <v>18</v>
      </c>
      <c r="H1129" t="s">
        <v>1328</v>
      </c>
      <c r="I1129">
        <v>67.34</v>
      </c>
      <c r="J1129">
        <v>6</v>
      </c>
      <c r="K1129">
        <v>7.58</v>
      </c>
    </row>
    <row r="1130" spans="1:11" x14ac:dyDescent="0.3">
      <c r="A1130" s="1">
        <v>41901</v>
      </c>
      <c r="B1130" s="2">
        <f>YEAR(Table3[[#This Row],[Order Date]])</f>
        <v>2014</v>
      </c>
      <c r="C1130" s="2">
        <f>MONTH(Table3[[#This Row],[Order Date]])</f>
        <v>9</v>
      </c>
      <c r="D1130" t="s">
        <v>537</v>
      </c>
      <c r="E1130" t="s">
        <v>245</v>
      </c>
      <c r="F1130" t="s">
        <v>39</v>
      </c>
      <c r="G1130" t="s">
        <v>302</v>
      </c>
      <c r="H1130" t="s">
        <v>1329</v>
      </c>
      <c r="I1130">
        <v>2624.99</v>
      </c>
      <c r="J1130">
        <v>3</v>
      </c>
      <c r="K1130">
        <v>-944.99</v>
      </c>
    </row>
    <row r="1131" spans="1:11" x14ac:dyDescent="0.3">
      <c r="A1131" s="1">
        <v>41901</v>
      </c>
      <c r="B1131" s="2">
        <f>YEAR(Table3[[#This Row],[Order Date]])</f>
        <v>2014</v>
      </c>
      <c r="C1131" s="2">
        <f>MONTH(Table3[[#This Row],[Order Date]])</f>
        <v>9</v>
      </c>
      <c r="D1131" t="s">
        <v>615</v>
      </c>
      <c r="E1131" t="s">
        <v>149</v>
      </c>
      <c r="F1131" t="s">
        <v>34</v>
      </c>
      <c r="G1131" t="s">
        <v>35</v>
      </c>
      <c r="H1131" t="s">
        <v>723</v>
      </c>
      <c r="I1131">
        <v>887.1</v>
      </c>
      <c r="J1131">
        <v>7</v>
      </c>
      <c r="K1131">
        <v>177.42</v>
      </c>
    </row>
    <row r="1132" spans="1:11" x14ac:dyDescent="0.3">
      <c r="A1132" s="1">
        <v>41901</v>
      </c>
      <c r="B1132" s="2">
        <f>YEAR(Table3[[#This Row],[Order Date]])</f>
        <v>2014</v>
      </c>
      <c r="C1132" s="2">
        <f>MONTH(Table3[[#This Row],[Order Date]])</f>
        <v>9</v>
      </c>
      <c r="D1132" t="s">
        <v>1330</v>
      </c>
      <c r="E1132" t="s">
        <v>164</v>
      </c>
      <c r="F1132" t="s">
        <v>11</v>
      </c>
      <c r="G1132" t="s">
        <v>18</v>
      </c>
      <c r="H1132" t="s">
        <v>1331</v>
      </c>
      <c r="I1132">
        <v>92.52</v>
      </c>
      <c r="J1132">
        <v>6</v>
      </c>
      <c r="K1132">
        <v>24.98</v>
      </c>
    </row>
    <row r="1133" spans="1:11" x14ac:dyDescent="0.3">
      <c r="A1133" s="1">
        <v>41901</v>
      </c>
      <c r="B1133" s="2">
        <f>YEAR(Table3[[#This Row],[Order Date]])</f>
        <v>2014</v>
      </c>
      <c r="C1133" s="2">
        <f>MONTH(Table3[[#This Row],[Order Date]])</f>
        <v>9</v>
      </c>
      <c r="D1133" t="s">
        <v>1332</v>
      </c>
      <c r="E1133" t="s">
        <v>27</v>
      </c>
      <c r="F1133" t="s">
        <v>11</v>
      </c>
      <c r="G1133" t="s">
        <v>43</v>
      </c>
      <c r="H1133" t="s">
        <v>1307</v>
      </c>
      <c r="I1133">
        <v>5.67</v>
      </c>
      <c r="J1133">
        <v>3</v>
      </c>
      <c r="K1133">
        <v>0.11</v>
      </c>
    </row>
    <row r="1134" spans="1:11" x14ac:dyDescent="0.3">
      <c r="A1134" s="1">
        <v>41901</v>
      </c>
      <c r="B1134" s="2">
        <f>YEAR(Table3[[#This Row],[Order Date]])</f>
        <v>2014</v>
      </c>
      <c r="C1134" s="2">
        <f>MONTH(Table3[[#This Row],[Order Date]])</f>
        <v>9</v>
      </c>
      <c r="D1134" t="s">
        <v>171</v>
      </c>
      <c r="E1134" t="s">
        <v>95</v>
      </c>
      <c r="F1134" t="s">
        <v>34</v>
      </c>
      <c r="G1134" t="s">
        <v>145</v>
      </c>
      <c r="H1134" t="s">
        <v>1333</v>
      </c>
      <c r="I1134">
        <v>73.92</v>
      </c>
      <c r="J1134">
        <v>1</v>
      </c>
      <c r="K1134">
        <v>-45.83</v>
      </c>
    </row>
    <row r="1135" spans="1:11" x14ac:dyDescent="0.3">
      <c r="A1135" s="1">
        <v>41902</v>
      </c>
      <c r="B1135" s="2">
        <f>YEAR(Table3[[#This Row],[Order Date]])</f>
        <v>2014</v>
      </c>
      <c r="C1135" s="2">
        <f>MONTH(Table3[[#This Row],[Order Date]])</f>
        <v>9</v>
      </c>
      <c r="D1135" t="s">
        <v>1334</v>
      </c>
      <c r="E1135" t="s">
        <v>15</v>
      </c>
      <c r="F1135" t="s">
        <v>34</v>
      </c>
      <c r="G1135" t="s">
        <v>145</v>
      </c>
      <c r="H1135" t="s">
        <v>810</v>
      </c>
      <c r="I1135">
        <v>617.70000000000005</v>
      </c>
      <c r="J1135">
        <v>6</v>
      </c>
      <c r="K1135">
        <v>-407.68</v>
      </c>
    </row>
    <row r="1136" spans="1:11" x14ac:dyDescent="0.3">
      <c r="A1136" s="1">
        <v>41902</v>
      </c>
      <c r="B1136" s="2">
        <f>YEAR(Table3[[#This Row],[Order Date]])</f>
        <v>2014</v>
      </c>
      <c r="C1136" s="2">
        <f>MONTH(Table3[[#This Row],[Order Date]])</f>
        <v>9</v>
      </c>
      <c r="D1136" t="s">
        <v>1335</v>
      </c>
      <c r="E1136" t="s">
        <v>27</v>
      </c>
      <c r="F1136" t="s">
        <v>11</v>
      </c>
      <c r="G1136" t="s">
        <v>16</v>
      </c>
      <c r="H1136" t="s">
        <v>1336</v>
      </c>
      <c r="I1136">
        <v>9.9600000000000009</v>
      </c>
      <c r="J1136">
        <v>2</v>
      </c>
      <c r="K1136">
        <v>4.58</v>
      </c>
    </row>
    <row r="1137" spans="1:11" x14ac:dyDescent="0.3">
      <c r="A1137" s="1">
        <v>41902</v>
      </c>
      <c r="B1137" s="2">
        <f>YEAR(Table3[[#This Row],[Order Date]])</f>
        <v>2014</v>
      </c>
      <c r="C1137" s="2">
        <f>MONTH(Table3[[#This Row],[Order Date]])</f>
        <v>9</v>
      </c>
      <c r="D1137" t="s">
        <v>1335</v>
      </c>
      <c r="E1137" t="s">
        <v>27</v>
      </c>
      <c r="F1137" t="s">
        <v>11</v>
      </c>
      <c r="G1137" t="s">
        <v>12</v>
      </c>
      <c r="H1137" t="s">
        <v>1337</v>
      </c>
      <c r="I1137">
        <v>21.72</v>
      </c>
      <c r="J1137">
        <v>4</v>
      </c>
      <c r="K1137">
        <v>10.64</v>
      </c>
    </row>
    <row r="1138" spans="1:11" x14ac:dyDescent="0.3">
      <c r="A1138" s="1">
        <v>41902</v>
      </c>
      <c r="B1138" s="2">
        <f>YEAR(Table3[[#This Row],[Order Date]])</f>
        <v>2014</v>
      </c>
      <c r="C1138" s="2">
        <f>MONTH(Table3[[#This Row],[Order Date]])</f>
        <v>9</v>
      </c>
      <c r="D1138" t="s">
        <v>556</v>
      </c>
      <c r="E1138" t="s">
        <v>123</v>
      </c>
      <c r="F1138" t="s">
        <v>11</v>
      </c>
      <c r="G1138" t="s">
        <v>24</v>
      </c>
      <c r="H1138" t="s">
        <v>841</v>
      </c>
      <c r="I1138">
        <v>2.82</v>
      </c>
      <c r="J1138">
        <v>2</v>
      </c>
      <c r="K1138">
        <v>0.99</v>
      </c>
    </row>
    <row r="1139" spans="1:11" x14ac:dyDescent="0.3">
      <c r="A1139" s="1">
        <v>41902</v>
      </c>
      <c r="B1139" s="2">
        <f>YEAR(Table3[[#This Row],[Order Date]])</f>
        <v>2014</v>
      </c>
      <c r="C1139" s="2">
        <f>MONTH(Table3[[#This Row],[Order Date]])</f>
        <v>9</v>
      </c>
      <c r="D1139" t="s">
        <v>1338</v>
      </c>
      <c r="E1139" t="s">
        <v>27</v>
      </c>
      <c r="F1139" t="s">
        <v>11</v>
      </c>
      <c r="G1139" t="s">
        <v>92</v>
      </c>
      <c r="H1139" t="s">
        <v>658</v>
      </c>
      <c r="I1139">
        <v>43.92</v>
      </c>
      <c r="J1139">
        <v>4</v>
      </c>
      <c r="K1139">
        <v>11.86</v>
      </c>
    </row>
    <row r="1140" spans="1:11" x14ac:dyDescent="0.3">
      <c r="A1140" s="1">
        <v>41902</v>
      </c>
      <c r="B1140" s="2">
        <f>YEAR(Table3[[#This Row],[Order Date]])</f>
        <v>2014</v>
      </c>
      <c r="C1140" s="2">
        <f>MONTH(Table3[[#This Row],[Order Date]])</f>
        <v>9</v>
      </c>
      <c r="D1140" t="s">
        <v>1338</v>
      </c>
      <c r="E1140" t="s">
        <v>27</v>
      </c>
      <c r="F1140" t="s">
        <v>11</v>
      </c>
      <c r="G1140" t="s">
        <v>20</v>
      </c>
      <c r="H1140" t="s">
        <v>431</v>
      </c>
      <c r="I1140">
        <v>20.23</v>
      </c>
      <c r="J1140">
        <v>3</v>
      </c>
      <c r="K1140">
        <v>6.58</v>
      </c>
    </row>
    <row r="1141" spans="1:11" x14ac:dyDescent="0.3">
      <c r="A1141" s="1">
        <v>41902</v>
      </c>
      <c r="B1141" s="2">
        <f>YEAR(Table3[[#This Row],[Order Date]])</f>
        <v>2014</v>
      </c>
      <c r="C1141" s="2">
        <f>MONTH(Table3[[#This Row],[Order Date]])</f>
        <v>9</v>
      </c>
      <c r="D1141" t="s">
        <v>1339</v>
      </c>
      <c r="E1141" t="s">
        <v>531</v>
      </c>
      <c r="F1141" t="s">
        <v>34</v>
      </c>
      <c r="G1141" t="s">
        <v>47</v>
      </c>
      <c r="H1141" t="s">
        <v>1340</v>
      </c>
      <c r="I1141">
        <v>164.22</v>
      </c>
      <c r="J1141">
        <v>3</v>
      </c>
      <c r="K1141">
        <v>50.91</v>
      </c>
    </row>
    <row r="1142" spans="1:11" x14ac:dyDescent="0.3">
      <c r="A1142" s="1">
        <v>41902</v>
      </c>
      <c r="B1142" s="2">
        <f>YEAR(Table3[[#This Row],[Order Date]])</f>
        <v>2014</v>
      </c>
      <c r="C1142" s="2">
        <f>MONTH(Table3[[#This Row],[Order Date]])</f>
        <v>9</v>
      </c>
      <c r="D1142" t="s">
        <v>1339</v>
      </c>
      <c r="E1142" t="s">
        <v>531</v>
      </c>
      <c r="F1142" t="s">
        <v>34</v>
      </c>
      <c r="G1142" t="s">
        <v>74</v>
      </c>
      <c r="H1142" t="s">
        <v>412</v>
      </c>
      <c r="I1142">
        <v>362.94</v>
      </c>
      <c r="J1142">
        <v>3</v>
      </c>
      <c r="K1142">
        <v>36.29</v>
      </c>
    </row>
    <row r="1143" spans="1:11" x14ac:dyDescent="0.3">
      <c r="A1143" s="1">
        <v>41902</v>
      </c>
      <c r="B1143" s="2">
        <f>YEAR(Table3[[#This Row],[Order Date]])</f>
        <v>2014</v>
      </c>
      <c r="C1143" s="2">
        <f>MONTH(Table3[[#This Row],[Order Date]])</f>
        <v>9</v>
      </c>
      <c r="D1143" t="s">
        <v>1339</v>
      </c>
      <c r="E1143" t="s">
        <v>531</v>
      </c>
      <c r="F1143" t="s">
        <v>39</v>
      </c>
      <c r="G1143" t="s">
        <v>52</v>
      </c>
      <c r="H1143" t="s">
        <v>84</v>
      </c>
      <c r="I1143">
        <v>59.98</v>
      </c>
      <c r="J1143">
        <v>2</v>
      </c>
      <c r="K1143">
        <v>26.39</v>
      </c>
    </row>
    <row r="1144" spans="1:11" x14ac:dyDescent="0.3">
      <c r="A1144" s="1">
        <v>41902</v>
      </c>
      <c r="B1144" s="2">
        <f>YEAR(Table3[[#This Row],[Order Date]])</f>
        <v>2014</v>
      </c>
      <c r="C1144" s="2">
        <f>MONTH(Table3[[#This Row],[Order Date]])</f>
        <v>9</v>
      </c>
      <c r="D1144" t="s">
        <v>1341</v>
      </c>
      <c r="E1144" t="s">
        <v>15</v>
      </c>
      <c r="F1144" t="s">
        <v>34</v>
      </c>
      <c r="G1144" t="s">
        <v>74</v>
      </c>
      <c r="H1144" t="s">
        <v>342</v>
      </c>
      <c r="I1144">
        <v>493.43</v>
      </c>
      <c r="J1144">
        <v>5</v>
      </c>
      <c r="K1144">
        <v>-70.489999999999995</v>
      </c>
    </row>
    <row r="1145" spans="1:11" x14ac:dyDescent="0.3">
      <c r="A1145" s="1">
        <v>41902</v>
      </c>
      <c r="B1145" s="2">
        <f>YEAR(Table3[[#This Row],[Order Date]])</f>
        <v>2014</v>
      </c>
      <c r="C1145" s="2">
        <f>MONTH(Table3[[#This Row],[Order Date]])</f>
        <v>9</v>
      </c>
      <c r="D1145" t="s">
        <v>1341</v>
      </c>
      <c r="E1145" t="s">
        <v>15</v>
      </c>
      <c r="F1145" t="s">
        <v>39</v>
      </c>
      <c r="G1145" t="s">
        <v>40</v>
      </c>
      <c r="H1145" t="s">
        <v>1342</v>
      </c>
      <c r="I1145">
        <v>11.12</v>
      </c>
      <c r="J1145">
        <v>2</v>
      </c>
      <c r="K1145">
        <v>3.48</v>
      </c>
    </row>
    <row r="1146" spans="1:11" x14ac:dyDescent="0.3">
      <c r="A1146" s="1">
        <v>41902</v>
      </c>
      <c r="B1146" s="2">
        <f>YEAR(Table3[[#This Row],[Order Date]])</f>
        <v>2014</v>
      </c>
      <c r="C1146" s="2">
        <f>MONTH(Table3[[#This Row],[Order Date]])</f>
        <v>9</v>
      </c>
      <c r="D1146" t="s">
        <v>1343</v>
      </c>
      <c r="E1146" t="s">
        <v>27</v>
      </c>
      <c r="F1146" t="s">
        <v>11</v>
      </c>
      <c r="G1146" t="s">
        <v>12</v>
      </c>
      <c r="H1146" t="s">
        <v>1308</v>
      </c>
      <c r="I1146">
        <v>8.56</v>
      </c>
      <c r="J1146">
        <v>2</v>
      </c>
      <c r="K1146">
        <v>3.85</v>
      </c>
    </row>
    <row r="1147" spans="1:11" x14ac:dyDescent="0.3">
      <c r="A1147" s="1">
        <v>41902</v>
      </c>
      <c r="B1147" s="2">
        <f>YEAR(Table3[[#This Row],[Order Date]])</f>
        <v>2014</v>
      </c>
      <c r="C1147" s="2">
        <f>MONTH(Table3[[#This Row],[Order Date]])</f>
        <v>9</v>
      </c>
      <c r="D1147" t="s">
        <v>1172</v>
      </c>
      <c r="E1147" t="s">
        <v>149</v>
      </c>
      <c r="F1147" t="s">
        <v>39</v>
      </c>
      <c r="G1147" t="s">
        <v>40</v>
      </c>
      <c r="H1147" t="s">
        <v>375</v>
      </c>
      <c r="I1147">
        <v>629.95000000000005</v>
      </c>
      <c r="J1147">
        <v>5</v>
      </c>
      <c r="K1147">
        <v>157.49</v>
      </c>
    </row>
    <row r="1148" spans="1:11" x14ac:dyDescent="0.3">
      <c r="A1148" s="1">
        <v>41902</v>
      </c>
      <c r="B1148" s="2">
        <f>YEAR(Table3[[#This Row],[Order Date]])</f>
        <v>2014</v>
      </c>
      <c r="C1148" s="2">
        <f>MONTH(Table3[[#This Row],[Order Date]])</f>
        <v>9</v>
      </c>
      <c r="D1148" t="s">
        <v>1172</v>
      </c>
      <c r="E1148" t="s">
        <v>149</v>
      </c>
      <c r="F1148" t="s">
        <v>34</v>
      </c>
      <c r="G1148" t="s">
        <v>35</v>
      </c>
      <c r="H1148" t="s">
        <v>594</v>
      </c>
      <c r="I1148">
        <v>631.78</v>
      </c>
      <c r="J1148">
        <v>2</v>
      </c>
      <c r="K1148">
        <v>140.4</v>
      </c>
    </row>
    <row r="1149" spans="1:11" x14ac:dyDescent="0.3">
      <c r="A1149" s="1">
        <v>41902</v>
      </c>
      <c r="B1149" s="2">
        <f>YEAR(Table3[[#This Row],[Order Date]])</f>
        <v>2014</v>
      </c>
      <c r="C1149" s="2">
        <f>MONTH(Table3[[#This Row],[Order Date]])</f>
        <v>9</v>
      </c>
      <c r="D1149" t="s">
        <v>1172</v>
      </c>
      <c r="E1149" t="s">
        <v>149</v>
      </c>
      <c r="F1149" t="s">
        <v>34</v>
      </c>
      <c r="G1149" t="s">
        <v>74</v>
      </c>
      <c r="H1149" t="s">
        <v>1344</v>
      </c>
      <c r="I1149">
        <v>801.57</v>
      </c>
      <c r="J1149">
        <v>2</v>
      </c>
      <c r="K1149">
        <v>-10.02</v>
      </c>
    </row>
    <row r="1150" spans="1:11" x14ac:dyDescent="0.3">
      <c r="A1150" s="1">
        <v>41902</v>
      </c>
      <c r="B1150" s="2">
        <f>YEAR(Table3[[#This Row],[Order Date]])</f>
        <v>2014</v>
      </c>
      <c r="C1150" s="2">
        <f>MONTH(Table3[[#This Row],[Order Date]])</f>
        <v>9</v>
      </c>
      <c r="D1150" t="s">
        <v>1172</v>
      </c>
      <c r="E1150" t="s">
        <v>149</v>
      </c>
      <c r="F1150" t="s">
        <v>11</v>
      </c>
      <c r="G1150" t="s">
        <v>16</v>
      </c>
      <c r="H1150" t="s">
        <v>1025</v>
      </c>
      <c r="I1150">
        <v>75.180000000000007</v>
      </c>
      <c r="J1150">
        <v>6</v>
      </c>
      <c r="K1150">
        <v>35.33</v>
      </c>
    </row>
    <row r="1151" spans="1:11" x14ac:dyDescent="0.3">
      <c r="A1151" s="1">
        <v>41902</v>
      </c>
      <c r="B1151" s="2">
        <f>YEAR(Table3[[#This Row],[Order Date]])</f>
        <v>2014</v>
      </c>
      <c r="C1151" s="2">
        <f>MONTH(Table3[[#This Row],[Order Date]])</f>
        <v>9</v>
      </c>
      <c r="D1151" t="s">
        <v>1172</v>
      </c>
      <c r="E1151" t="s">
        <v>149</v>
      </c>
      <c r="F1151" t="s">
        <v>11</v>
      </c>
      <c r="G1151" t="s">
        <v>92</v>
      </c>
      <c r="H1151" t="s">
        <v>440</v>
      </c>
      <c r="I1151">
        <v>30.98</v>
      </c>
      <c r="J1151">
        <v>1</v>
      </c>
      <c r="K1151">
        <v>8.0500000000000007</v>
      </c>
    </row>
    <row r="1152" spans="1:11" x14ac:dyDescent="0.3">
      <c r="A1152" s="1">
        <v>41902</v>
      </c>
      <c r="B1152" s="2">
        <f>YEAR(Table3[[#This Row],[Order Date]])</f>
        <v>2014</v>
      </c>
      <c r="C1152" s="2">
        <f>MONTH(Table3[[#This Row],[Order Date]])</f>
        <v>9</v>
      </c>
      <c r="D1152" t="s">
        <v>1172</v>
      </c>
      <c r="E1152" t="s">
        <v>149</v>
      </c>
      <c r="F1152" t="s">
        <v>39</v>
      </c>
      <c r="G1152" t="s">
        <v>40</v>
      </c>
      <c r="H1152" t="s">
        <v>1345</v>
      </c>
      <c r="I1152">
        <v>1349.91</v>
      </c>
      <c r="J1152">
        <v>9</v>
      </c>
      <c r="K1152">
        <v>661.46</v>
      </c>
    </row>
    <row r="1153" spans="1:11" x14ac:dyDescent="0.3">
      <c r="A1153" s="1">
        <v>41903</v>
      </c>
      <c r="B1153" s="2">
        <f>YEAR(Table3[[#This Row],[Order Date]])</f>
        <v>2014</v>
      </c>
      <c r="C1153" s="2">
        <f>MONTH(Table3[[#This Row],[Order Date]])</f>
        <v>9</v>
      </c>
      <c r="D1153" t="s">
        <v>1346</v>
      </c>
      <c r="E1153" t="s">
        <v>164</v>
      </c>
      <c r="F1153" t="s">
        <v>39</v>
      </c>
      <c r="G1153" t="s">
        <v>40</v>
      </c>
      <c r="H1153" t="s">
        <v>1347</v>
      </c>
      <c r="I1153">
        <v>246.38</v>
      </c>
      <c r="J1153">
        <v>2</v>
      </c>
      <c r="K1153">
        <v>27.72</v>
      </c>
    </row>
    <row r="1154" spans="1:11" x14ac:dyDescent="0.3">
      <c r="A1154" s="1">
        <v>41903</v>
      </c>
      <c r="B1154" s="2">
        <f>YEAR(Table3[[#This Row],[Order Date]])</f>
        <v>2014</v>
      </c>
      <c r="C1154" s="2">
        <f>MONTH(Table3[[#This Row],[Order Date]])</f>
        <v>9</v>
      </c>
      <c r="D1154" t="s">
        <v>1346</v>
      </c>
      <c r="E1154" t="s">
        <v>164</v>
      </c>
      <c r="F1154" t="s">
        <v>39</v>
      </c>
      <c r="G1154" t="s">
        <v>603</v>
      </c>
      <c r="H1154" t="s">
        <v>1348</v>
      </c>
      <c r="I1154">
        <v>1799.97</v>
      </c>
      <c r="J1154">
        <v>3</v>
      </c>
      <c r="K1154">
        <v>701.99</v>
      </c>
    </row>
    <row r="1155" spans="1:11" x14ac:dyDescent="0.3">
      <c r="A1155" s="1">
        <v>41903</v>
      </c>
      <c r="B1155" s="2">
        <f>YEAR(Table3[[#This Row],[Order Date]])</f>
        <v>2014</v>
      </c>
      <c r="C1155" s="2">
        <f>MONTH(Table3[[#This Row],[Order Date]])</f>
        <v>9</v>
      </c>
      <c r="D1155" t="s">
        <v>923</v>
      </c>
      <c r="E1155" t="s">
        <v>996</v>
      </c>
      <c r="F1155" t="s">
        <v>11</v>
      </c>
      <c r="G1155" t="s">
        <v>92</v>
      </c>
      <c r="H1155" t="s">
        <v>1349</v>
      </c>
      <c r="I1155">
        <v>25.96</v>
      </c>
      <c r="J1155">
        <v>2</v>
      </c>
      <c r="K1155">
        <v>7.53</v>
      </c>
    </row>
    <row r="1156" spans="1:11" x14ac:dyDescent="0.3">
      <c r="A1156" s="1">
        <v>41903</v>
      </c>
      <c r="B1156" s="2">
        <f>YEAR(Table3[[#This Row],[Order Date]])</f>
        <v>2014</v>
      </c>
      <c r="C1156" s="2">
        <f>MONTH(Table3[[#This Row],[Order Date]])</f>
        <v>9</v>
      </c>
      <c r="D1156" t="s">
        <v>923</v>
      </c>
      <c r="E1156" t="s">
        <v>996</v>
      </c>
      <c r="F1156" t="s">
        <v>11</v>
      </c>
      <c r="G1156" t="s">
        <v>92</v>
      </c>
      <c r="H1156" t="s">
        <v>1031</v>
      </c>
      <c r="I1156">
        <v>36.270000000000003</v>
      </c>
      <c r="J1156">
        <v>3</v>
      </c>
      <c r="K1156">
        <v>10.88</v>
      </c>
    </row>
    <row r="1157" spans="1:11" x14ac:dyDescent="0.3">
      <c r="A1157" s="1">
        <v>41903</v>
      </c>
      <c r="B1157" s="2">
        <f>YEAR(Table3[[#This Row],[Order Date]])</f>
        <v>2014</v>
      </c>
      <c r="C1157" s="2">
        <f>MONTH(Table3[[#This Row],[Order Date]])</f>
        <v>9</v>
      </c>
      <c r="D1157" t="s">
        <v>923</v>
      </c>
      <c r="E1157" t="s">
        <v>996</v>
      </c>
      <c r="F1157" t="s">
        <v>11</v>
      </c>
      <c r="G1157" t="s">
        <v>12</v>
      </c>
      <c r="H1157" t="s">
        <v>507</v>
      </c>
      <c r="I1157">
        <v>6.48</v>
      </c>
      <c r="J1157">
        <v>1</v>
      </c>
      <c r="K1157">
        <v>3.11</v>
      </c>
    </row>
    <row r="1158" spans="1:11" x14ac:dyDescent="0.3">
      <c r="A1158" s="1">
        <v>41903</v>
      </c>
      <c r="B1158" s="2">
        <f>YEAR(Table3[[#This Row],[Order Date]])</f>
        <v>2014</v>
      </c>
      <c r="C1158" s="2">
        <f>MONTH(Table3[[#This Row],[Order Date]])</f>
        <v>9</v>
      </c>
      <c r="D1158" t="s">
        <v>722</v>
      </c>
      <c r="E1158" t="s">
        <v>27</v>
      </c>
      <c r="F1158" t="s">
        <v>11</v>
      </c>
      <c r="G1158" t="s">
        <v>63</v>
      </c>
      <c r="H1158" t="s">
        <v>64</v>
      </c>
      <c r="I1158">
        <v>15.56</v>
      </c>
      <c r="J1158">
        <v>2</v>
      </c>
      <c r="K1158">
        <v>7.31</v>
      </c>
    </row>
    <row r="1159" spans="1:11" x14ac:dyDescent="0.3">
      <c r="A1159" s="1">
        <v>41903</v>
      </c>
      <c r="B1159" s="2">
        <f>YEAR(Table3[[#This Row],[Order Date]])</f>
        <v>2014</v>
      </c>
      <c r="C1159" s="2">
        <f>MONTH(Table3[[#This Row],[Order Date]])</f>
        <v>9</v>
      </c>
      <c r="D1159" t="s">
        <v>722</v>
      </c>
      <c r="E1159" t="s">
        <v>27</v>
      </c>
      <c r="F1159" t="s">
        <v>11</v>
      </c>
      <c r="G1159" t="s">
        <v>63</v>
      </c>
      <c r="H1159" t="s">
        <v>1350</v>
      </c>
      <c r="I1159">
        <v>78.349999999999994</v>
      </c>
      <c r="J1159">
        <v>5</v>
      </c>
      <c r="K1159">
        <v>36.82</v>
      </c>
    </row>
    <row r="1160" spans="1:11" x14ac:dyDescent="0.3">
      <c r="A1160" s="1">
        <v>41903</v>
      </c>
      <c r="B1160" s="2">
        <f>YEAR(Table3[[#This Row],[Order Date]])</f>
        <v>2014</v>
      </c>
      <c r="C1160" s="2">
        <f>MONTH(Table3[[#This Row],[Order Date]])</f>
        <v>9</v>
      </c>
      <c r="D1160" t="s">
        <v>722</v>
      </c>
      <c r="E1160" t="s">
        <v>27</v>
      </c>
      <c r="F1160" t="s">
        <v>11</v>
      </c>
      <c r="G1160" t="s">
        <v>24</v>
      </c>
      <c r="H1160" t="s">
        <v>1351</v>
      </c>
      <c r="I1160">
        <v>59.52</v>
      </c>
      <c r="J1160">
        <v>3</v>
      </c>
      <c r="K1160">
        <v>15.48</v>
      </c>
    </row>
    <row r="1161" spans="1:11" x14ac:dyDescent="0.3">
      <c r="A1161" s="1">
        <v>41903</v>
      </c>
      <c r="B1161" s="2">
        <f>YEAR(Table3[[#This Row],[Order Date]])</f>
        <v>2014</v>
      </c>
      <c r="C1161" s="2">
        <f>MONTH(Table3[[#This Row],[Order Date]])</f>
        <v>9</v>
      </c>
      <c r="D1161" t="s">
        <v>722</v>
      </c>
      <c r="E1161" t="s">
        <v>27</v>
      </c>
      <c r="F1161" t="s">
        <v>11</v>
      </c>
      <c r="G1161" t="s">
        <v>12</v>
      </c>
      <c r="H1161" t="s">
        <v>242</v>
      </c>
      <c r="I1161">
        <v>38.520000000000003</v>
      </c>
      <c r="J1161">
        <v>9</v>
      </c>
      <c r="K1161">
        <v>17.329999999999998</v>
      </c>
    </row>
    <row r="1162" spans="1:11" x14ac:dyDescent="0.3">
      <c r="A1162" s="1">
        <v>41903</v>
      </c>
      <c r="B1162" s="2">
        <f>YEAR(Table3[[#This Row],[Order Date]])</f>
        <v>2014</v>
      </c>
      <c r="C1162" s="2">
        <f>MONTH(Table3[[#This Row],[Order Date]])</f>
        <v>9</v>
      </c>
      <c r="D1162" t="s">
        <v>722</v>
      </c>
      <c r="E1162" t="s">
        <v>27</v>
      </c>
      <c r="F1162" t="s">
        <v>39</v>
      </c>
      <c r="G1162" t="s">
        <v>40</v>
      </c>
      <c r="H1162" t="s">
        <v>1352</v>
      </c>
      <c r="I1162">
        <v>239.98</v>
      </c>
      <c r="J1162">
        <v>2</v>
      </c>
      <c r="K1162">
        <v>24</v>
      </c>
    </row>
    <row r="1163" spans="1:11" x14ac:dyDescent="0.3">
      <c r="A1163" s="1">
        <v>41903</v>
      </c>
      <c r="B1163" s="2">
        <f>YEAR(Table3[[#This Row],[Order Date]])</f>
        <v>2014</v>
      </c>
      <c r="C1163" s="2">
        <f>MONTH(Table3[[#This Row],[Order Date]])</f>
        <v>9</v>
      </c>
      <c r="D1163" t="s">
        <v>722</v>
      </c>
      <c r="E1163" t="s">
        <v>27</v>
      </c>
      <c r="F1163" t="s">
        <v>11</v>
      </c>
      <c r="G1163" t="s">
        <v>12</v>
      </c>
      <c r="H1163" t="s">
        <v>1353</v>
      </c>
      <c r="I1163">
        <v>19.350000000000001</v>
      </c>
      <c r="J1163">
        <v>3</v>
      </c>
      <c r="K1163">
        <v>9.48</v>
      </c>
    </row>
    <row r="1164" spans="1:11" x14ac:dyDescent="0.3">
      <c r="A1164" s="1">
        <v>41903</v>
      </c>
      <c r="B1164" s="2">
        <f>YEAR(Table3[[#This Row],[Order Date]])</f>
        <v>2014</v>
      </c>
      <c r="C1164" s="2">
        <f>MONTH(Table3[[#This Row],[Order Date]])</f>
        <v>9</v>
      </c>
      <c r="D1164" t="s">
        <v>1088</v>
      </c>
      <c r="E1164" t="s">
        <v>23</v>
      </c>
      <c r="F1164" t="s">
        <v>11</v>
      </c>
      <c r="G1164" t="s">
        <v>12</v>
      </c>
      <c r="H1164" t="s">
        <v>1354</v>
      </c>
      <c r="I1164">
        <v>11.35</v>
      </c>
      <c r="J1164">
        <v>3</v>
      </c>
      <c r="K1164">
        <v>4.12</v>
      </c>
    </row>
    <row r="1165" spans="1:11" x14ac:dyDescent="0.3">
      <c r="A1165" s="1">
        <v>41903</v>
      </c>
      <c r="B1165" s="2">
        <f>YEAR(Table3[[#This Row],[Order Date]])</f>
        <v>2014</v>
      </c>
      <c r="C1165" s="2">
        <f>MONTH(Table3[[#This Row],[Order Date]])</f>
        <v>9</v>
      </c>
      <c r="D1165" t="s">
        <v>1088</v>
      </c>
      <c r="E1165" t="s">
        <v>23</v>
      </c>
      <c r="F1165" t="s">
        <v>11</v>
      </c>
      <c r="G1165" t="s">
        <v>16</v>
      </c>
      <c r="H1165" t="s">
        <v>221</v>
      </c>
      <c r="I1165">
        <v>20.81</v>
      </c>
      <c r="J1165">
        <v>9</v>
      </c>
      <c r="K1165">
        <v>7.02</v>
      </c>
    </row>
    <row r="1166" spans="1:11" x14ac:dyDescent="0.3">
      <c r="A1166" s="1">
        <v>41903</v>
      </c>
      <c r="B1166" s="2">
        <f>YEAR(Table3[[#This Row],[Order Date]])</f>
        <v>2014</v>
      </c>
      <c r="C1166" s="2">
        <f>MONTH(Table3[[#This Row],[Order Date]])</f>
        <v>9</v>
      </c>
      <c r="D1166" t="s">
        <v>605</v>
      </c>
      <c r="E1166" t="s">
        <v>10</v>
      </c>
      <c r="F1166" t="s">
        <v>34</v>
      </c>
      <c r="G1166" t="s">
        <v>47</v>
      </c>
      <c r="H1166" t="s">
        <v>1355</v>
      </c>
      <c r="I1166">
        <v>8.5399999999999991</v>
      </c>
      <c r="J1166">
        <v>2</v>
      </c>
      <c r="K1166">
        <v>-7.48</v>
      </c>
    </row>
    <row r="1167" spans="1:11" x14ac:dyDescent="0.3">
      <c r="A1167" s="1">
        <v>41903</v>
      </c>
      <c r="B1167" s="2">
        <f>YEAR(Table3[[#This Row],[Order Date]])</f>
        <v>2014</v>
      </c>
      <c r="C1167" s="2">
        <f>MONTH(Table3[[#This Row],[Order Date]])</f>
        <v>9</v>
      </c>
      <c r="D1167" t="s">
        <v>1356</v>
      </c>
      <c r="E1167" t="s">
        <v>23</v>
      </c>
      <c r="F1167" t="s">
        <v>11</v>
      </c>
      <c r="G1167" t="s">
        <v>20</v>
      </c>
      <c r="H1167" t="s">
        <v>1225</v>
      </c>
      <c r="I1167">
        <v>6.57</v>
      </c>
      <c r="J1167">
        <v>3</v>
      </c>
      <c r="K1167">
        <v>-5.04</v>
      </c>
    </row>
    <row r="1168" spans="1:11" x14ac:dyDescent="0.3">
      <c r="A1168" s="1">
        <v>41903</v>
      </c>
      <c r="B1168" s="2">
        <f>YEAR(Table3[[#This Row],[Order Date]])</f>
        <v>2014</v>
      </c>
      <c r="C1168" s="2">
        <f>MONTH(Table3[[#This Row],[Order Date]])</f>
        <v>9</v>
      </c>
      <c r="D1168" t="s">
        <v>1357</v>
      </c>
      <c r="E1168" t="s">
        <v>149</v>
      </c>
      <c r="F1168" t="s">
        <v>11</v>
      </c>
      <c r="G1168" t="s">
        <v>24</v>
      </c>
      <c r="H1168" t="s">
        <v>1358</v>
      </c>
      <c r="I1168">
        <v>66.03</v>
      </c>
      <c r="J1168">
        <v>3</v>
      </c>
      <c r="K1168">
        <v>17.170000000000002</v>
      </c>
    </row>
    <row r="1169" spans="1:11" x14ac:dyDescent="0.3">
      <c r="A1169" s="1">
        <v>41904</v>
      </c>
      <c r="B1169" s="2">
        <f>YEAR(Table3[[#This Row],[Order Date]])</f>
        <v>2014</v>
      </c>
      <c r="C1169" s="2">
        <f>MONTH(Table3[[#This Row],[Order Date]])</f>
        <v>9</v>
      </c>
      <c r="D1169" t="s">
        <v>1258</v>
      </c>
      <c r="E1169" t="s">
        <v>123</v>
      </c>
      <c r="F1169" t="s">
        <v>11</v>
      </c>
      <c r="G1169" t="s">
        <v>16</v>
      </c>
      <c r="H1169" t="s">
        <v>584</v>
      </c>
      <c r="I1169">
        <v>4.6100000000000003</v>
      </c>
      <c r="J1169">
        <v>2</v>
      </c>
      <c r="K1169">
        <v>1.67</v>
      </c>
    </row>
    <row r="1170" spans="1:11" x14ac:dyDescent="0.3">
      <c r="A1170" s="1">
        <v>41904</v>
      </c>
      <c r="B1170" s="2">
        <f>YEAR(Table3[[#This Row],[Order Date]])</f>
        <v>2014</v>
      </c>
      <c r="C1170" s="2">
        <f>MONTH(Table3[[#This Row],[Order Date]])</f>
        <v>9</v>
      </c>
      <c r="D1170" t="s">
        <v>1359</v>
      </c>
      <c r="E1170" t="s">
        <v>15</v>
      </c>
      <c r="F1170" t="s">
        <v>11</v>
      </c>
      <c r="G1170" t="s">
        <v>18</v>
      </c>
      <c r="H1170" t="s">
        <v>557</v>
      </c>
      <c r="I1170">
        <v>331.54</v>
      </c>
      <c r="J1170">
        <v>3</v>
      </c>
      <c r="K1170">
        <v>-82.88</v>
      </c>
    </row>
    <row r="1171" spans="1:11" x14ac:dyDescent="0.3">
      <c r="A1171" s="1">
        <v>41904</v>
      </c>
      <c r="B1171" s="2">
        <f>YEAR(Table3[[#This Row],[Order Date]])</f>
        <v>2014</v>
      </c>
      <c r="C1171" s="2">
        <f>MONTH(Table3[[#This Row],[Order Date]])</f>
        <v>9</v>
      </c>
      <c r="D1171" t="s">
        <v>509</v>
      </c>
      <c r="E1171" t="s">
        <v>27</v>
      </c>
      <c r="F1171" t="s">
        <v>11</v>
      </c>
      <c r="G1171" t="s">
        <v>18</v>
      </c>
      <c r="H1171" t="s">
        <v>1360</v>
      </c>
      <c r="I1171">
        <v>169.45</v>
      </c>
      <c r="J1171">
        <v>5</v>
      </c>
      <c r="K1171">
        <v>42.36</v>
      </c>
    </row>
    <row r="1172" spans="1:11" x14ac:dyDescent="0.3">
      <c r="A1172" s="1">
        <v>41904</v>
      </c>
      <c r="B1172" s="2">
        <f>YEAR(Table3[[#This Row],[Order Date]])</f>
        <v>2014</v>
      </c>
      <c r="C1172" s="2">
        <f>MONTH(Table3[[#This Row],[Order Date]])</f>
        <v>9</v>
      </c>
      <c r="D1172" t="s">
        <v>509</v>
      </c>
      <c r="E1172" t="s">
        <v>27</v>
      </c>
      <c r="F1172" t="s">
        <v>11</v>
      </c>
      <c r="G1172" t="s">
        <v>18</v>
      </c>
      <c r="H1172" t="s">
        <v>356</v>
      </c>
      <c r="I1172">
        <v>40.68</v>
      </c>
      <c r="J1172">
        <v>2</v>
      </c>
      <c r="K1172">
        <v>0.41</v>
      </c>
    </row>
    <row r="1173" spans="1:11" x14ac:dyDescent="0.3">
      <c r="A1173" s="1">
        <v>41904</v>
      </c>
      <c r="B1173" s="2">
        <f>YEAR(Table3[[#This Row],[Order Date]])</f>
        <v>2014</v>
      </c>
      <c r="C1173" s="2">
        <f>MONTH(Table3[[#This Row],[Order Date]])</f>
        <v>9</v>
      </c>
      <c r="D1173" t="s">
        <v>1361</v>
      </c>
      <c r="E1173" t="s">
        <v>149</v>
      </c>
      <c r="F1173" t="s">
        <v>34</v>
      </c>
      <c r="G1173" t="s">
        <v>47</v>
      </c>
      <c r="H1173" t="s">
        <v>1362</v>
      </c>
      <c r="I1173">
        <v>97.44</v>
      </c>
      <c r="J1173">
        <v>3</v>
      </c>
      <c r="K1173">
        <v>35.08</v>
      </c>
    </row>
    <row r="1174" spans="1:11" x14ac:dyDescent="0.3">
      <c r="A1174" s="1">
        <v>41904</v>
      </c>
      <c r="B1174" s="2">
        <f>YEAR(Table3[[#This Row],[Order Date]])</f>
        <v>2014</v>
      </c>
      <c r="C1174" s="2">
        <f>MONTH(Table3[[#This Row],[Order Date]])</f>
        <v>9</v>
      </c>
      <c r="D1174" t="s">
        <v>1361</v>
      </c>
      <c r="E1174" t="s">
        <v>149</v>
      </c>
      <c r="F1174" t="s">
        <v>11</v>
      </c>
      <c r="G1174" t="s">
        <v>20</v>
      </c>
      <c r="H1174" t="s">
        <v>897</v>
      </c>
      <c r="I1174">
        <v>3.98</v>
      </c>
      <c r="J1174">
        <v>1</v>
      </c>
      <c r="K1174">
        <v>1.39</v>
      </c>
    </row>
    <row r="1175" spans="1:11" x14ac:dyDescent="0.3">
      <c r="A1175" s="1">
        <v>41904</v>
      </c>
      <c r="B1175" s="2">
        <f>YEAR(Table3[[#This Row],[Order Date]])</f>
        <v>2014</v>
      </c>
      <c r="C1175" s="2">
        <f>MONTH(Table3[[#This Row],[Order Date]])</f>
        <v>9</v>
      </c>
      <c r="D1175" t="s">
        <v>1361</v>
      </c>
      <c r="E1175" t="s">
        <v>149</v>
      </c>
      <c r="F1175" t="s">
        <v>11</v>
      </c>
      <c r="G1175" t="s">
        <v>24</v>
      </c>
      <c r="H1175" t="s">
        <v>1363</v>
      </c>
      <c r="I1175">
        <v>13.04</v>
      </c>
      <c r="J1175">
        <v>4</v>
      </c>
      <c r="K1175">
        <v>5.74</v>
      </c>
    </row>
    <row r="1176" spans="1:11" x14ac:dyDescent="0.3">
      <c r="A1176" s="1">
        <v>41904</v>
      </c>
      <c r="B1176" s="2">
        <f>YEAR(Table3[[#This Row],[Order Date]])</f>
        <v>2014</v>
      </c>
      <c r="C1176" s="2">
        <f>MONTH(Table3[[#This Row],[Order Date]])</f>
        <v>9</v>
      </c>
      <c r="D1176" t="s">
        <v>1361</v>
      </c>
      <c r="E1176" t="s">
        <v>149</v>
      </c>
      <c r="F1176" t="s">
        <v>34</v>
      </c>
      <c r="G1176" t="s">
        <v>35</v>
      </c>
      <c r="H1176" t="s">
        <v>1364</v>
      </c>
      <c r="I1176">
        <v>579.53</v>
      </c>
      <c r="J1176">
        <v>4</v>
      </c>
      <c r="K1176">
        <v>83.71</v>
      </c>
    </row>
    <row r="1177" spans="1:11" x14ac:dyDescent="0.3">
      <c r="A1177" s="1">
        <v>41905</v>
      </c>
      <c r="B1177" s="2">
        <f>YEAR(Table3[[#This Row],[Order Date]])</f>
        <v>2014</v>
      </c>
      <c r="C1177" s="2">
        <f>MONTH(Table3[[#This Row],[Order Date]])</f>
        <v>9</v>
      </c>
      <c r="D1177" t="s">
        <v>923</v>
      </c>
      <c r="E1177" t="s">
        <v>27</v>
      </c>
      <c r="F1177" t="s">
        <v>34</v>
      </c>
      <c r="G1177" t="s">
        <v>74</v>
      </c>
      <c r="H1177" t="s">
        <v>1039</v>
      </c>
      <c r="I1177">
        <v>436</v>
      </c>
      <c r="J1177">
        <v>3</v>
      </c>
      <c r="K1177">
        <v>20.52</v>
      </c>
    </row>
    <row r="1178" spans="1:11" x14ac:dyDescent="0.3">
      <c r="A1178" s="1">
        <v>41905</v>
      </c>
      <c r="B1178" s="2">
        <f>YEAR(Table3[[#This Row],[Order Date]])</f>
        <v>2014</v>
      </c>
      <c r="C1178" s="2">
        <f>MONTH(Table3[[#This Row],[Order Date]])</f>
        <v>9</v>
      </c>
      <c r="D1178" t="s">
        <v>923</v>
      </c>
      <c r="E1178" t="s">
        <v>27</v>
      </c>
      <c r="F1178" t="s">
        <v>39</v>
      </c>
      <c r="G1178" t="s">
        <v>40</v>
      </c>
      <c r="H1178" t="s">
        <v>721</v>
      </c>
      <c r="I1178">
        <v>83.98</v>
      </c>
      <c r="J1178">
        <v>2</v>
      </c>
      <c r="K1178">
        <v>31.49</v>
      </c>
    </row>
    <row r="1179" spans="1:11" x14ac:dyDescent="0.3">
      <c r="A1179" s="1">
        <v>41905</v>
      </c>
      <c r="B1179" s="2">
        <f>YEAR(Table3[[#This Row],[Order Date]])</f>
        <v>2014</v>
      </c>
      <c r="C1179" s="2">
        <f>MONTH(Table3[[#This Row],[Order Date]])</f>
        <v>9</v>
      </c>
      <c r="D1179" t="s">
        <v>195</v>
      </c>
      <c r="E1179" t="s">
        <v>149</v>
      </c>
      <c r="F1179" t="s">
        <v>11</v>
      </c>
      <c r="G1179" t="s">
        <v>20</v>
      </c>
      <c r="H1179" t="s">
        <v>662</v>
      </c>
      <c r="I1179">
        <v>139.44</v>
      </c>
      <c r="J1179">
        <v>3</v>
      </c>
      <c r="K1179">
        <v>47.06</v>
      </c>
    </row>
    <row r="1180" spans="1:11" x14ac:dyDescent="0.3">
      <c r="A1180" s="1">
        <v>41905</v>
      </c>
      <c r="B1180" s="2">
        <f>YEAR(Table3[[#This Row],[Order Date]])</f>
        <v>2014</v>
      </c>
      <c r="C1180" s="2">
        <f>MONTH(Table3[[#This Row],[Order Date]])</f>
        <v>9</v>
      </c>
      <c r="D1180" t="s">
        <v>193</v>
      </c>
      <c r="E1180" t="s">
        <v>315</v>
      </c>
      <c r="F1180" t="s">
        <v>11</v>
      </c>
      <c r="G1180" t="s">
        <v>12</v>
      </c>
      <c r="H1180" t="s">
        <v>1365</v>
      </c>
      <c r="I1180">
        <v>32.4</v>
      </c>
      <c r="J1180">
        <v>5</v>
      </c>
      <c r="K1180">
        <v>15.55</v>
      </c>
    </row>
    <row r="1181" spans="1:11" x14ac:dyDescent="0.3">
      <c r="A1181" s="1">
        <v>41905</v>
      </c>
      <c r="B1181" s="2">
        <f>YEAR(Table3[[#This Row],[Order Date]])</f>
        <v>2014</v>
      </c>
      <c r="C1181" s="2">
        <f>MONTH(Table3[[#This Row],[Order Date]])</f>
        <v>9</v>
      </c>
      <c r="D1181" t="s">
        <v>193</v>
      </c>
      <c r="E1181" t="s">
        <v>315</v>
      </c>
      <c r="F1181" t="s">
        <v>11</v>
      </c>
      <c r="G1181" t="s">
        <v>18</v>
      </c>
      <c r="H1181" t="s">
        <v>297</v>
      </c>
      <c r="I1181">
        <v>404.9</v>
      </c>
      <c r="J1181">
        <v>5</v>
      </c>
      <c r="K1181">
        <v>16.2</v>
      </c>
    </row>
    <row r="1182" spans="1:11" x14ac:dyDescent="0.3">
      <c r="A1182" s="1">
        <v>41905</v>
      </c>
      <c r="B1182" s="2">
        <f>YEAR(Table3[[#This Row],[Order Date]])</f>
        <v>2014</v>
      </c>
      <c r="C1182" s="2">
        <f>MONTH(Table3[[#This Row],[Order Date]])</f>
        <v>9</v>
      </c>
      <c r="D1182" t="s">
        <v>193</v>
      </c>
      <c r="E1182" t="s">
        <v>315</v>
      </c>
      <c r="F1182" t="s">
        <v>11</v>
      </c>
      <c r="G1182" t="s">
        <v>20</v>
      </c>
      <c r="H1182" t="s">
        <v>1366</v>
      </c>
      <c r="I1182">
        <v>9449.9500000000007</v>
      </c>
      <c r="J1182">
        <v>5</v>
      </c>
      <c r="K1182">
        <v>4630.4799999999996</v>
      </c>
    </row>
    <row r="1183" spans="1:11" x14ac:dyDescent="0.3">
      <c r="A1183" s="1">
        <v>41905</v>
      </c>
      <c r="B1183" s="2">
        <f>YEAR(Table3[[#This Row],[Order Date]])</f>
        <v>2014</v>
      </c>
      <c r="C1183" s="2">
        <f>MONTH(Table3[[#This Row],[Order Date]])</f>
        <v>9</v>
      </c>
      <c r="D1183" t="s">
        <v>193</v>
      </c>
      <c r="E1183" t="s">
        <v>315</v>
      </c>
      <c r="F1183" t="s">
        <v>11</v>
      </c>
      <c r="G1183" t="s">
        <v>20</v>
      </c>
      <c r="H1183" t="s">
        <v>1367</v>
      </c>
      <c r="I1183">
        <v>12.94</v>
      </c>
      <c r="J1183">
        <v>2</v>
      </c>
      <c r="K1183">
        <v>6.47</v>
      </c>
    </row>
    <row r="1184" spans="1:11" x14ac:dyDescent="0.3">
      <c r="A1184" s="1">
        <v>41905</v>
      </c>
      <c r="B1184" s="2">
        <f>YEAR(Table3[[#This Row],[Order Date]])</f>
        <v>2014</v>
      </c>
      <c r="C1184" s="2">
        <f>MONTH(Table3[[#This Row],[Order Date]])</f>
        <v>9</v>
      </c>
      <c r="D1184" t="s">
        <v>1332</v>
      </c>
      <c r="E1184" t="s">
        <v>78</v>
      </c>
      <c r="F1184" t="s">
        <v>11</v>
      </c>
      <c r="G1184" t="s">
        <v>12</v>
      </c>
      <c r="H1184" t="s">
        <v>332</v>
      </c>
      <c r="I1184">
        <v>28.8</v>
      </c>
      <c r="J1184">
        <v>9</v>
      </c>
      <c r="K1184">
        <v>10.08</v>
      </c>
    </row>
    <row r="1185" spans="1:11" x14ac:dyDescent="0.3">
      <c r="A1185" s="1">
        <v>41905</v>
      </c>
      <c r="B1185" s="2">
        <f>YEAR(Table3[[#This Row],[Order Date]])</f>
        <v>2014</v>
      </c>
      <c r="C1185" s="2">
        <f>MONTH(Table3[[#This Row],[Order Date]])</f>
        <v>9</v>
      </c>
      <c r="D1185" t="s">
        <v>1368</v>
      </c>
      <c r="E1185" t="s">
        <v>59</v>
      </c>
      <c r="F1185" t="s">
        <v>11</v>
      </c>
      <c r="G1185" t="s">
        <v>20</v>
      </c>
      <c r="H1185" t="s">
        <v>561</v>
      </c>
      <c r="I1185">
        <v>11.12</v>
      </c>
      <c r="J1185">
        <v>4</v>
      </c>
      <c r="K1185">
        <v>5.45</v>
      </c>
    </row>
    <row r="1186" spans="1:11" x14ac:dyDescent="0.3">
      <c r="A1186" s="1">
        <v>41905</v>
      </c>
      <c r="B1186" s="2">
        <f>YEAR(Table3[[#This Row],[Order Date]])</f>
        <v>2014</v>
      </c>
      <c r="C1186" s="2">
        <f>MONTH(Table3[[#This Row],[Order Date]])</f>
        <v>9</v>
      </c>
      <c r="D1186" t="s">
        <v>1369</v>
      </c>
      <c r="E1186" t="s">
        <v>149</v>
      </c>
      <c r="F1186" t="s">
        <v>11</v>
      </c>
      <c r="G1186" t="s">
        <v>20</v>
      </c>
      <c r="H1186" t="s">
        <v>1370</v>
      </c>
      <c r="I1186">
        <v>18.46</v>
      </c>
      <c r="J1186">
        <v>4</v>
      </c>
      <c r="K1186">
        <v>6.92</v>
      </c>
    </row>
    <row r="1187" spans="1:11" x14ac:dyDescent="0.3">
      <c r="A1187" s="1">
        <v>41905</v>
      </c>
      <c r="B1187" s="2">
        <f>YEAR(Table3[[#This Row],[Order Date]])</f>
        <v>2014</v>
      </c>
      <c r="C1187" s="2">
        <f>MONTH(Table3[[#This Row],[Order Date]])</f>
        <v>9</v>
      </c>
      <c r="D1187" t="s">
        <v>1371</v>
      </c>
      <c r="E1187" t="s">
        <v>59</v>
      </c>
      <c r="F1187" t="s">
        <v>11</v>
      </c>
      <c r="G1187" t="s">
        <v>24</v>
      </c>
      <c r="H1187" t="s">
        <v>103</v>
      </c>
      <c r="I1187">
        <v>9.84</v>
      </c>
      <c r="J1187">
        <v>3</v>
      </c>
      <c r="K1187">
        <v>2.85</v>
      </c>
    </row>
    <row r="1188" spans="1:11" x14ac:dyDescent="0.3">
      <c r="A1188" s="1">
        <v>41905</v>
      </c>
      <c r="B1188" s="2">
        <f>YEAR(Table3[[#This Row],[Order Date]])</f>
        <v>2014</v>
      </c>
      <c r="C1188" s="2">
        <f>MONTH(Table3[[#This Row],[Order Date]])</f>
        <v>9</v>
      </c>
      <c r="D1188" t="s">
        <v>1371</v>
      </c>
      <c r="E1188" t="s">
        <v>59</v>
      </c>
      <c r="F1188" t="s">
        <v>11</v>
      </c>
      <c r="G1188" t="s">
        <v>20</v>
      </c>
      <c r="H1188" t="s">
        <v>1372</v>
      </c>
      <c r="I1188">
        <v>34.5</v>
      </c>
      <c r="J1188">
        <v>3</v>
      </c>
      <c r="K1188">
        <v>15.53</v>
      </c>
    </row>
    <row r="1189" spans="1:11" x14ac:dyDescent="0.3">
      <c r="A1189" s="1">
        <v>41906</v>
      </c>
      <c r="B1189" s="2">
        <f>YEAR(Table3[[#This Row],[Order Date]])</f>
        <v>2014</v>
      </c>
      <c r="C1189" s="2">
        <f>MONTH(Table3[[#This Row],[Order Date]])</f>
        <v>9</v>
      </c>
      <c r="D1189" t="s">
        <v>1373</v>
      </c>
      <c r="E1189" t="s">
        <v>27</v>
      </c>
      <c r="F1189" t="s">
        <v>11</v>
      </c>
      <c r="G1189" t="s">
        <v>18</v>
      </c>
      <c r="H1189" t="s">
        <v>1374</v>
      </c>
      <c r="I1189">
        <v>211.96</v>
      </c>
      <c r="J1189">
        <v>4</v>
      </c>
      <c r="K1189">
        <v>8.48</v>
      </c>
    </row>
    <row r="1190" spans="1:11" x14ac:dyDescent="0.3">
      <c r="A1190" s="1">
        <v>41907</v>
      </c>
      <c r="B1190" s="2">
        <f>YEAR(Table3[[#This Row],[Order Date]])</f>
        <v>2014</v>
      </c>
      <c r="C1190" s="2">
        <f>MONTH(Table3[[#This Row],[Order Date]])</f>
        <v>9</v>
      </c>
      <c r="D1190" t="s">
        <v>1375</v>
      </c>
      <c r="E1190" t="s">
        <v>10</v>
      </c>
      <c r="F1190" t="s">
        <v>11</v>
      </c>
      <c r="G1190" t="s">
        <v>12</v>
      </c>
      <c r="H1190" t="s">
        <v>1376</v>
      </c>
      <c r="I1190">
        <v>33.79</v>
      </c>
      <c r="J1190">
        <v>8</v>
      </c>
      <c r="K1190">
        <v>10.56</v>
      </c>
    </row>
    <row r="1191" spans="1:11" x14ac:dyDescent="0.3">
      <c r="A1191" s="1">
        <v>41907</v>
      </c>
      <c r="B1191" s="2">
        <f>YEAR(Table3[[#This Row],[Order Date]])</f>
        <v>2014</v>
      </c>
      <c r="C1191" s="2">
        <f>MONTH(Table3[[#This Row],[Order Date]])</f>
        <v>9</v>
      </c>
      <c r="D1191" t="s">
        <v>1375</v>
      </c>
      <c r="E1191" t="s">
        <v>10</v>
      </c>
      <c r="F1191" t="s">
        <v>34</v>
      </c>
      <c r="G1191" t="s">
        <v>74</v>
      </c>
      <c r="H1191" t="s">
        <v>777</v>
      </c>
      <c r="I1191">
        <v>300.52999999999997</v>
      </c>
      <c r="J1191">
        <v>2</v>
      </c>
      <c r="K1191">
        <v>-97.23</v>
      </c>
    </row>
    <row r="1192" spans="1:11" x14ac:dyDescent="0.3">
      <c r="A1192" s="1">
        <v>41907</v>
      </c>
      <c r="B1192" s="2">
        <f>YEAR(Table3[[#This Row],[Order Date]])</f>
        <v>2014</v>
      </c>
      <c r="C1192" s="2">
        <f>MONTH(Table3[[#This Row],[Order Date]])</f>
        <v>9</v>
      </c>
      <c r="D1192" t="s">
        <v>1375</v>
      </c>
      <c r="E1192" t="s">
        <v>10</v>
      </c>
      <c r="F1192" t="s">
        <v>11</v>
      </c>
      <c r="G1192" t="s">
        <v>20</v>
      </c>
      <c r="H1192" t="s">
        <v>1377</v>
      </c>
      <c r="I1192">
        <v>2.72</v>
      </c>
      <c r="J1192">
        <v>2</v>
      </c>
      <c r="K1192">
        <v>-4.3600000000000003</v>
      </c>
    </row>
    <row r="1193" spans="1:11" x14ac:dyDescent="0.3">
      <c r="A1193" s="1">
        <v>41907</v>
      </c>
      <c r="B1193" s="2">
        <f>YEAR(Table3[[#This Row],[Order Date]])</f>
        <v>2014</v>
      </c>
      <c r="C1193" s="2">
        <f>MONTH(Table3[[#This Row],[Order Date]])</f>
        <v>9</v>
      </c>
      <c r="D1193" t="s">
        <v>1375</v>
      </c>
      <c r="E1193" t="s">
        <v>10</v>
      </c>
      <c r="F1193" t="s">
        <v>11</v>
      </c>
      <c r="G1193" t="s">
        <v>63</v>
      </c>
      <c r="H1193" t="s">
        <v>396</v>
      </c>
      <c r="I1193">
        <v>3.26</v>
      </c>
      <c r="J1193">
        <v>2</v>
      </c>
      <c r="K1193">
        <v>1.1000000000000001</v>
      </c>
    </row>
    <row r="1194" spans="1:11" x14ac:dyDescent="0.3">
      <c r="A1194" s="1">
        <v>41907</v>
      </c>
      <c r="B1194" s="2">
        <f>YEAR(Table3[[#This Row],[Order Date]])</f>
        <v>2014</v>
      </c>
      <c r="C1194" s="2">
        <f>MONTH(Table3[[#This Row],[Order Date]])</f>
        <v>9</v>
      </c>
      <c r="D1194" t="s">
        <v>1378</v>
      </c>
      <c r="E1194" t="s">
        <v>278</v>
      </c>
      <c r="F1194" t="s">
        <v>11</v>
      </c>
      <c r="G1194" t="s">
        <v>24</v>
      </c>
      <c r="H1194" t="s">
        <v>147</v>
      </c>
      <c r="I1194">
        <v>14.58</v>
      </c>
      <c r="J1194">
        <v>2</v>
      </c>
      <c r="K1194">
        <v>2.37</v>
      </c>
    </row>
    <row r="1195" spans="1:11" x14ac:dyDescent="0.3">
      <c r="A1195" s="1">
        <v>41908</v>
      </c>
      <c r="B1195" s="2">
        <f>YEAR(Table3[[#This Row],[Order Date]])</f>
        <v>2014</v>
      </c>
      <c r="C1195" s="2">
        <f>MONTH(Table3[[#This Row],[Order Date]])</f>
        <v>9</v>
      </c>
      <c r="D1195" t="s">
        <v>1254</v>
      </c>
      <c r="E1195" t="s">
        <v>27</v>
      </c>
      <c r="F1195" t="s">
        <v>34</v>
      </c>
      <c r="G1195" t="s">
        <v>35</v>
      </c>
      <c r="H1195" t="s">
        <v>1379</v>
      </c>
      <c r="I1195">
        <v>145.57</v>
      </c>
      <c r="J1195">
        <v>2</v>
      </c>
      <c r="K1195">
        <v>0</v>
      </c>
    </row>
    <row r="1196" spans="1:11" x14ac:dyDescent="0.3">
      <c r="A1196" s="1">
        <v>41908</v>
      </c>
      <c r="B1196" s="2">
        <f>YEAR(Table3[[#This Row],[Order Date]])</f>
        <v>2014</v>
      </c>
      <c r="C1196" s="2">
        <f>MONTH(Table3[[#This Row],[Order Date]])</f>
        <v>9</v>
      </c>
      <c r="D1196" t="s">
        <v>1343</v>
      </c>
      <c r="E1196" t="s">
        <v>10</v>
      </c>
      <c r="F1196" t="s">
        <v>11</v>
      </c>
      <c r="G1196" t="s">
        <v>20</v>
      </c>
      <c r="H1196" t="s">
        <v>1380</v>
      </c>
      <c r="I1196">
        <v>0.88</v>
      </c>
      <c r="J1196">
        <v>1</v>
      </c>
      <c r="K1196">
        <v>-1.4</v>
      </c>
    </row>
    <row r="1197" spans="1:11" x14ac:dyDescent="0.3">
      <c r="A1197" s="1">
        <v>41908</v>
      </c>
      <c r="B1197" s="2">
        <f>YEAR(Table3[[#This Row],[Order Date]])</f>
        <v>2014</v>
      </c>
      <c r="C1197" s="2">
        <f>MONTH(Table3[[#This Row],[Order Date]])</f>
        <v>9</v>
      </c>
      <c r="D1197" t="s">
        <v>1381</v>
      </c>
      <c r="E1197" t="s">
        <v>23</v>
      </c>
      <c r="F1197" t="s">
        <v>11</v>
      </c>
      <c r="G1197" t="s">
        <v>92</v>
      </c>
      <c r="H1197" t="s">
        <v>1382</v>
      </c>
      <c r="I1197">
        <v>143.94999999999999</v>
      </c>
      <c r="J1197">
        <v>3</v>
      </c>
      <c r="K1197">
        <v>14.4</v>
      </c>
    </row>
    <row r="1198" spans="1:11" x14ac:dyDescent="0.3">
      <c r="A1198" s="1">
        <v>41908</v>
      </c>
      <c r="B1198" s="2">
        <f>YEAR(Table3[[#This Row],[Order Date]])</f>
        <v>2014</v>
      </c>
      <c r="C1198" s="2">
        <f>MONTH(Table3[[#This Row],[Order Date]])</f>
        <v>9</v>
      </c>
      <c r="D1198" t="s">
        <v>1383</v>
      </c>
      <c r="E1198" t="s">
        <v>164</v>
      </c>
      <c r="F1198" t="s">
        <v>11</v>
      </c>
      <c r="G1198" t="s">
        <v>18</v>
      </c>
      <c r="H1198" t="s">
        <v>1384</v>
      </c>
      <c r="I1198">
        <v>310.12</v>
      </c>
      <c r="J1198">
        <v>2</v>
      </c>
      <c r="K1198">
        <v>80.63</v>
      </c>
    </row>
    <row r="1199" spans="1:11" x14ac:dyDescent="0.3">
      <c r="A1199" s="1">
        <v>41908</v>
      </c>
      <c r="B1199" s="2">
        <f>YEAR(Table3[[#This Row],[Order Date]])</f>
        <v>2014</v>
      </c>
      <c r="C1199" s="2">
        <f>MONTH(Table3[[#This Row],[Order Date]])</f>
        <v>9</v>
      </c>
      <c r="D1199" t="s">
        <v>1385</v>
      </c>
      <c r="E1199" t="s">
        <v>27</v>
      </c>
      <c r="F1199" t="s">
        <v>34</v>
      </c>
      <c r="G1199" t="s">
        <v>35</v>
      </c>
      <c r="H1199" t="s">
        <v>864</v>
      </c>
      <c r="I1199">
        <v>585.54999999999995</v>
      </c>
      <c r="J1199">
        <v>3</v>
      </c>
      <c r="K1199">
        <v>73.19</v>
      </c>
    </row>
    <row r="1200" spans="1:11" x14ac:dyDescent="0.3">
      <c r="A1200" s="1">
        <v>41908</v>
      </c>
      <c r="B1200" s="2">
        <f>YEAR(Table3[[#This Row],[Order Date]])</f>
        <v>2014</v>
      </c>
      <c r="C1200" s="2">
        <f>MONTH(Table3[[#This Row],[Order Date]])</f>
        <v>9</v>
      </c>
      <c r="D1200" t="s">
        <v>1385</v>
      </c>
      <c r="E1200" t="s">
        <v>27</v>
      </c>
      <c r="F1200" t="s">
        <v>11</v>
      </c>
      <c r="G1200" t="s">
        <v>12</v>
      </c>
      <c r="H1200" t="s">
        <v>1365</v>
      </c>
      <c r="I1200">
        <v>19.440000000000001</v>
      </c>
      <c r="J1200">
        <v>3</v>
      </c>
      <c r="K1200">
        <v>9.33</v>
      </c>
    </row>
    <row r="1201" spans="1:11" x14ac:dyDescent="0.3">
      <c r="A1201" s="1">
        <v>41908</v>
      </c>
      <c r="B1201" s="2">
        <f>YEAR(Table3[[#This Row],[Order Date]])</f>
        <v>2014</v>
      </c>
      <c r="C1201" s="2">
        <f>MONTH(Table3[[#This Row],[Order Date]])</f>
        <v>9</v>
      </c>
      <c r="D1201" t="s">
        <v>270</v>
      </c>
      <c r="E1201" t="s">
        <v>23</v>
      </c>
      <c r="F1201" t="s">
        <v>11</v>
      </c>
      <c r="G1201" t="s">
        <v>20</v>
      </c>
      <c r="H1201" t="s">
        <v>1386</v>
      </c>
      <c r="I1201">
        <v>5.97</v>
      </c>
      <c r="J1201">
        <v>5</v>
      </c>
      <c r="K1201">
        <v>-4.58</v>
      </c>
    </row>
    <row r="1202" spans="1:11" x14ac:dyDescent="0.3">
      <c r="A1202" s="1">
        <v>41908</v>
      </c>
      <c r="B1202" s="2">
        <f>YEAR(Table3[[#This Row],[Order Date]])</f>
        <v>2014</v>
      </c>
      <c r="C1202" s="2">
        <f>MONTH(Table3[[#This Row],[Order Date]])</f>
        <v>9</v>
      </c>
      <c r="D1202" t="s">
        <v>270</v>
      </c>
      <c r="E1202" t="s">
        <v>23</v>
      </c>
      <c r="F1202" t="s">
        <v>34</v>
      </c>
      <c r="G1202" t="s">
        <v>47</v>
      </c>
      <c r="H1202" t="s">
        <v>86</v>
      </c>
      <c r="I1202">
        <v>21.18</v>
      </c>
      <c r="J1202">
        <v>1</v>
      </c>
      <c r="K1202">
        <v>4.7699999999999996</v>
      </c>
    </row>
    <row r="1203" spans="1:11" x14ac:dyDescent="0.3">
      <c r="A1203" s="1">
        <v>41908</v>
      </c>
      <c r="B1203" s="2">
        <f>YEAR(Table3[[#This Row],[Order Date]])</f>
        <v>2014</v>
      </c>
      <c r="C1203" s="2">
        <f>MONTH(Table3[[#This Row],[Order Date]])</f>
        <v>9</v>
      </c>
      <c r="D1203" t="s">
        <v>270</v>
      </c>
      <c r="E1203" t="s">
        <v>23</v>
      </c>
      <c r="F1203" t="s">
        <v>11</v>
      </c>
      <c r="G1203" t="s">
        <v>92</v>
      </c>
      <c r="H1203" t="s">
        <v>1387</v>
      </c>
      <c r="I1203">
        <v>41.38</v>
      </c>
      <c r="J1203">
        <v>6</v>
      </c>
      <c r="K1203">
        <v>3.1</v>
      </c>
    </row>
    <row r="1204" spans="1:11" x14ac:dyDescent="0.3">
      <c r="A1204" s="1">
        <v>41908</v>
      </c>
      <c r="B1204" s="2">
        <f>YEAR(Table3[[#This Row],[Order Date]])</f>
        <v>2014</v>
      </c>
      <c r="C1204" s="2">
        <f>MONTH(Table3[[#This Row],[Order Date]])</f>
        <v>9</v>
      </c>
      <c r="D1204" t="s">
        <v>564</v>
      </c>
      <c r="E1204" t="s">
        <v>78</v>
      </c>
      <c r="F1204" t="s">
        <v>11</v>
      </c>
      <c r="G1204" t="s">
        <v>92</v>
      </c>
      <c r="H1204" t="s">
        <v>1388</v>
      </c>
      <c r="I1204">
        <v>16.7</v>
      </c>
      <c r="J1204">
        <v>6</v>
      </c>
      <c r="K1204">
        <v>1.25</v>
      </c>
    </row>
    <row r="1205" spans="1:11" x14ac:dyDescent="0.3">
      <c r="A1205" s="1">
        <v>41908</v>
      </c>
      <c r="B1205" s="2">
        <f>YEAR(Table3[[#This Row],[Order Date]])</f>
        <v>2014</v>
      </c>
      <c r="C1205" s="2">
        <f>MONTH(Table3[[#This Row],[Order Date]])</f>
        <v>9</v>
      </c>
      <c r="D1205" t="s">
        <v>564</v>
      </c>
      <c r="E1205" t="s">
        <v>78</v>
      </c>
      <c r="F1205" t="s">
        <v>39</v>
      </c>
      <c r="G1205" t="s">
        <v>52</v>
      </c>
      <c r="H1205" t="s">
        <v>1389</v>
      </c>
      <c r="I1205">
        <v>3.15</v>
      </c>
      <c r="J1205">
        <v>2</v>
      </c>
      <c r="K1205">
        <v>0.47</v>
      </c>
    </row>
    <row r="1206" spans="1:11" x14ac:dyDescent="0.3">
      <c r="A1206" s="1">
        <v>41908</v>
      </c>
      <c r="B1206" s="2">
        <f>YEAR(Table3[[#This Row],[Order Date]])</f>
        <v>2014</v>
      </c>
      <c r="C1206" s="2">
        <f>MONTH(Table3[[#This Row],[Order Date]])</f>
        <v>9</v>
      </c>
      <c r="D1206" t="s">
        <v>564</v>
      </c>
      <c r="E1206" t="s">
        <v>78</v>
      </c>
      <c r="F1206" t="s">
        <v>11</v>
      </c>
      <c r="G1206" t="s">
        <v>12</v>
      </c>
      <c r="H1206" t="s">
        <v>13</v>
      </c>
      <c r="I1206">
        <v>32.9</v>
      </c>
      <c r="J1206">
        <v>4</v>
      </c>
      <c r="K1206">
        <v>11.1</v>
      </c>
    </row>
    <row r="1207" spans="1:11" x14ac:dyDescent="0.3">
      <c r="A1207" s="1">
        <v>41908</v>
      </c>
      <c r="B1207" s="2">
        <f>YEAR(Table3[[#This Row],[Order Date]])</f>
        <v>2014</v>
      </c>
      <c r="C1207" s="2">
        <f>MONTH(Table3[[#This Row],[Order Date]])</f>
        <v>9</v>
      </c>
      <c r="D1207" t="s">
        <v>77</v>
      </c>
      <c r="E1207" t="s">
        <v>15</v>
      </c>
      <c r="F1207" t="s">
        <v>39</v>
      </c>
      <c r="G1207" t="s">
        <v>52</v>
      </c>
      <c r="H1207" t="s">
        <v>1390</v>
      </c>
      <c r="I1207">
        <v>153.82</v>
      </c>
      <c r="J1207">
        <v>11</v>
      </c>
      <c r="K1207">
        <v>38.46</v>
      </c>
    </row>
    <row r="1208" spans="1:11" x14ac:dyDescent="0.3">
      <c r="A1208" s="1">
        <v>41909</v>
      </c>
      <c r="B1208" s="2">
        <f>YEAR(Table3[[#This Row],[Order Date]])</f>
        <v>2014</v>
      </c>
      <c r="C1208" s="2">
        <f>MONTH(Table3[[#This Row],[Order Date]])</f>
        <v>9</v>
      </c>
      <c r="D1208" t="s">
        <v>355</v>
      </c>
      <c r="E1208" t="s">
        <v>177</v>
      </c>
      <c r="F1208" t="s">
        <v>34</v>
      </c>
      <c r="G1208" t="s">
        <v>47</v>
      </c>
      <c r="H1208" t="s">
        <v>1391</v>
      </c>
      <c r="I1208">
        <v>87.54</v>
      </c>
      <c r="J1208">
        <v>3</v>
      </c>
      <c r="K1208">
        <v>37.64</v>
      </c>
    </row>
    <row r="1209" spans="1:11" x14ac:dyDescent="0.3">
      <c r="A1209" s="1">
        <v>41909</v>
      </c>
      <c r="B1209" s="2">
        <f>YEAR(Table3[[#This Row],[Order Date]])</f>
        <v>2014</v>
      </c>
      <c r="C1209" s="2">
        <f>MONTH(Table3[[#This Row],[Order Date]])</f>
        <v>9</v>
      </c>
      <c r="D1209" t="s">
        <v>1392</v>
      </c>
      <c r="E1209" t="s">
        <v>27</v>
      </c>
      <c r="F1209" t="s">
        <v>34</v>
      </c>
      <c r="G1209" t="s">
        <v>35</v>
      </c>
      <c r="H1209" t="s">
        <v>542</v>
      </c>
      <c r="I1209">
        <v>603.91999999999996</v>
      </c>
      <c r="J1209">
        <v>5</v>
      </c>
      <c r="K1209">
        <v>45.29</v>
      </c>
    </row>
    <row r="1210" spans="1:11" x14ac:dyDescent="0.3">
      <c r="A1210" s="1">
        <v>41909</v>
      </c>
      <c r="B1210" s="2">
        <f>YEAR(Table3[[#This Row],[Order Date]])</f>
        <v>2014</v>
      </c>
      <c r="C1210" s="2">
        <f>MONTH(Table3[[#This Row],[Order Date]])</f>
        <v>9</v>
      </c>
      <c r="D1210" t="s">
        <v>1392</v>
      </c>
      <c r="E1210" t="s">
        <v>27</v>
      </c>
      <c r="F1210" t="s">
        <v>11</v>
      </c>
      <c r="G1210" t="s">
        <v>12</v>
      </c>
      <c r="H1210" t="s">
        <v>360</v>
      </c>
      <c r="I1210">
        <v>81.98</v>
      </c>
      <c r="J1210">
        <v>2</v>
      </c>
      <c r="K1210">
        <v>40.17</v>
      </c>
    </row>
    <row r="1211" spans="1:11" x14ac:dyDescent="0.3">
      <c r="A1211" s="1">
        <v>41910</v>
      </c>
      <c r="B1211" s="2">
        <f>YEAR(Table3[[#This Row],[Order Date]])</f>
        <v>2014</v>
      </c>
      <c r="C1211" s="2">
        <f>MONTH(Table3[[#This Row],[Order Date]])</f>
        <v>9</v>
      </c>
      <c r="D1211" t="s">
        <v>1393</v>
      </c>
      <c r="E1211" t="s">
        <v>434</v>
      </c>
      <c r="F1211" t="s">
        <v>11</v>
      </c>
      <c r="G1211" t="s">
        <v>18</v>
      </c>
      <c r="H1211" t="s">
        <v>1331</v>
      </c>
      <c r="I1211">
        <v>46.26</v>
      </c>
      <c r="J1211">
        <v>3</v>
      </c>
      <c r="K1211">
        <v>12.49</v>
      </c>
    </row>
    <row r="1212" spans="1:11" x14ac:dyDescent="0.3">
      <c r="A1212" s="1">
        <v>41910</v>
      </c>
      <c r="B1212" s="2">
        <f>YEAR(Table3[[#This Row],[Order Date]])</f>
        <v>2014</v>
      </c>
      <c r="C1212" s="2">
        <f>MONTH(Table3[[#This Row],[Order Date]])</f>
        <v>9</v>
      </c>
      <c r="D1212" t="s">
        <v>1394</v>
      </c>
      <c r="E1212" t="s">
        <v>245</v>
      </c>
      <c r="F1212" t="s">
        <v>11</v>
      </c>
      <c r="G1212" t="s">
        <v>12</v>
      </c>
      <c r="H1212" t="s">
        <v>1395</v>
      </c>
      <c r="I1212">
        <v>96.26</v>
      </c>
      <c r="J1212">
        <v>8</v>
      </c>
      <c r="K1212">
        <v>31.28</v>
      </c>
    </row>
    <row r="1213" spans="1:11" x14ac:dyDescent="0.3">
      <c r="A1213" s="1">
        <v>41910</v>
      </c>
      <c r="B1213" s="2">
        <f>YEAR(Table3[[#This Row],[Order Date]])</f>
        <v>2014</v>
      </c>
      <c r="C1213" s="2">
        <f>MONTH(Table3[[#This Row],[Order Date]])</f>
        <v>9</v>
      </c>
      <c r="D1213" t="s">
        <v>1394</v>
      </c>
      <c r="E1213" t="s">
        <v>245</v>
      </c>
      <c r="F1213" t="s">
        <v>11</v>
      </c>
      <c r="G1213" t="s">
        <v>12</v>
      </c>
      <c r="H1213" t="s">
        <v>127</v>
      </c>
      <c r="I1213">
        <v>10.69</v>
      </c>
      <c r="J1213">
        <v>2</v>
      </c>
      <c r="K1213">
        <v>3.74</v>
      </c>
    </row>
    <row r="1214" spans="1:11" x14ac:dyDescent="0.3">
      <c r="A1214" s="1">
        <v>41910</v>
      </c>
      <c r="B1214" s="2">
        <f>YEAR(Table3[[#This Row],[Order Date]])</f>
        <v>2014</v>
      </c>
      <c r="C1214" s="2">
        <f>MONTH(Table3[[#This Row],[Order Date]])</f>
        <v>9</v>
      </c>
      <c r="D1214" t="s">
        <v>109</v>
      </c>
      <c r="E1214" t="s">
        <v>123</v>
      </c>
      <c r="F1214" t="s">
        <v>34</v>
      </c>
      <c r="G1214" t="s">
        <v>47</v>
      </c>
      <c r="H1214" t="s">
        <v>1396</v>
      </c>
      <c r="I1214">
        <v>337.09</v>
      </c>
      <c r="J1214">
        <v>4</v>
      </c>
      <c r="K1214">
        <v>16.850000000000001</v>
      </c>
    </row>
    <row r="1215" spans="1:11" x14ac:dyDescent="0.3">
      <c r="A1215" s="1">
        <v>41911</v>
      </c>
      <c r="B1215" s="2">
        <f>YEAR(Table3[[#This Row],[Order Date]])</f>
        <v>2014</v>
      </c>
      <c r="C1215" s="2">
        <f>MONTH(Table3[[#This Row],[Order Date]])</f>
        <v>9</v>
      </c>
      <c r="D1215" t="s">
        <v>1152</v>
      </c>
      <c r="E1215" t="s">
        <v>27</v>
      </c>
      <c r="F1215" t="s">
        <v>34</v>
      </c>
      <c r="G1215" t="s">
        <v>47</v>
      </c>
      <c r="H1215" t="s">
        <v>1397</v>
      </c>
      <c r="I1215">
        <v>204.6</v>
      </c>
      <c r="J1215">
        <v>2</v>
      </c>
      <c r="K1215">
        <v>53.2</v>
      </c>
    </row>
    <row r="1216" spans="1:11" x14ac:dyDescent="0.3">
      <c r="A1216" s="1">
        <v>41911</v>
      </c>
      <c r="B1216" s="2">
        <f>YEAR(Table3[[#This Row],[Order Date]])</f>
        <v>2014</v>
      </c>
      <c r="C1216" s="2">
        <f>MONTH(Table3[[#This Row],[Order Date]])</f>
        <v>9</v>
      </c>
      <c r="D1216" t="s">
        <v>1152</v>
      </c>
      <c r="E1216" t="s">
        <v>27</v>
      </c>
      <c r="F1216" t="s">
        <v>11</v>
      </c>
      <c r="G1216" t="s">
        <v>43</v>
      </c>
      <c r="H1216" t="s">
        <v>282</v>
      </c>
      <c r="I1216">
        <v>8.7200000000000006</v>
      </c>
      <c r="J1216">
        <v>4</v>
      </c>
      <c r="K1216">
        <v>2.88</v>
      </c>
    </row>
    <row r="1217" spans="1:11" x14ac:dyDescent="0.3">
      <c r="A1217" s="1">
        <v>41911</v>
      </c>
      <c r="B1217" s="2">
        <f>YEAR(Table3[[#This Row],[Order Date]])</f>
        <v>2014</v>
      </c>
      <c r="C1217" s="2">
        <f>MONTH(Table3[[#This Row],[Order Date]])</f>
        <v>9</v>
      </c>
      <c r="D1217" t="s">
        <v>1152</v>
      </c>
      <c r="E1217" t="s">
        <v>27</v>
      </c>
      <c r="F1217" t="s">
        <v>11</v>
      </c>
      <c r="G1217" t="s">
        <v>12</v>
      </c>
      <c r="H1217" t="s">
        <v>1398</v>
      </c>
      <c r="I1217">
        <v>6.48</v>
      </c>
      <c r="J1217">
        <v>1</v>
      </c>
      <c r="K1217">
        <v>3.11</v>
      </c>
    </row>
    <row r="1218" spans="1:11" x14ac:dyDescent="0.3">
      <c r="A1218" s="1">
        <v>41911</v>
      </c>
      <c r="B1218" s="2">
        <f>YEAR(Table3[[#This Row],[Order Date]])</f>
        <v>2014</v>
      </c>
      <c r="C1218" s="2">
        <f>MONTH(Table3[[#This Row],[Order Date]])</f>
        <v>9</v>
      </c>
      <c r="D1218" t="s">
        <v>1152</v>
      </c>
      <c r="E1218" t="s">
        <v>27</v>
      </c>
      <c r="F1218" t="s">
        <v>39</v>
      </c>
      <c r="G1218" t="s">
        <v>302</v>
      </c>
      <c r="H1218" t="s">
        <v>1399</v>
      </c>
      <c r="I1218">
        <v>686.32</v>
      </c>
      <c r="J1218">
        <v>2</v>
      </c>
      <c r="K1218">
        <v>223.05</v>
      </c>
    </row>
    <row r="1219" spans="1:11" x14ac:dyDescent="0.3">
      <c r="A1219" s="1">
        <v>41911</v>
      </c>
      <c r="B1219" s="2">
        <f>YEAR(Table3[[#This Row],[Order Date]])</f>
        <v>2014</v>
      </c>
      <c r="C1219" s="2">
        <f>MONTH(Table3[[#This Row],[Order Date]])</f>
        <v>9</v>
      </c>
      <c r="D1219" t="s">
        <v>1152</v>
      </c>
      <c r="E1219" t="s">
        <v>27</v>
      </c>
      <c r="F1219" t="s">
        <v>11</v>
      </c>
      <c r="G1219" t="s">
        <v>18</v>
      </c>
      <c r="H1219" t="s">
        <v>1400</v>
      </c>
      <c r="I1219">
        <v>62.18</v>
      </c>
      <c r="J1219">
        <v>1</v>
      </c>
      <c r="K1219">
        <v>16.79</v>
      </c>
    </row>
    <row r="1220" spans="1:11" x14ac:dyDescent="0.3">
      <c r="A1220" s="1">
        <v>41911</v>
      </c>
      <c r="B1220" s="2">
        <f>YEAR(Table3[[#This Row],[Order Date]])</f>
        <v>2014</v>
      </c>
      <c r="C1220" s="2">
        <f>MONTH(Table3[[#This Row],[Order Date]])</f>
        <v>9</v>
      </c>
      <c r="D1220" t="s">
        <v>1401</v>
      </c>
      <c r="E1220" t="s">
        <v>23</v>
      </c>
      <c r="F1220" t="s">
        <v>11</v>
      </c>
      <c r="G1220" t="s">
        <v>24</v>
      </c>
      <c r="H1220" t="s">
        <v>841</v>
      </c>
      <c r="I1220">
        <v>4.22</v>
      </c>
      <c r="J1220">
        <v>3</v>
      </c>
      <c r="K1220">
        <v>1.48</v>
      </c>
    </row>
    <row r="1221" spans="1:11" x14ac:dyDescent="0.3">
      <c r="A1221" s="1">
        <v>41911</v>
      </c>
      <c r="B1221" s="2">
        <f>YEAR(Table3[[#This Row],[Order Date]])</f>
        <v>2014</v>
      </c>
      <c r="C1221" s="2">
        <f>MONTH(Table3[[#This Row],[Order Date]])</f>
        <v>9</v>
      </c>
      <c r="D1221" t="s">
        <v>1401</v>
      </c>
      <c r="E1221" t="s">
        <v>23</v>
      </c>
      <c r="F1221" t="s">
        <v>34</v>
      </c>
      <c r="G1221" t="s">
        <v>145</v>
      </c>
      <c r="H1221" t="s">
        <v>322</v>
      </c>
      <c r="I1221">
        <v>409.27</v>
      </c>
      <c r="J1221">
        <v>2</v>
      </c>
      <c r="K1221">
        <v>-81.849999999999994</v>
      </c>
    </row>
    <row r="1222" spans="1:11" x14ac:dyDescent="0.3">
      <c r="A1222" s="1">
        <v>41911</v>
      </c>
      <c r="B1222" s="2">
        <f>YEAR(Table3[[#This Row],[Order Date]])</f>
        <v>2014</v>
      </c>
      <c r="C1222" s="2">
        <f>MONTH(Table3[[#This Row],[Order Date]])</f>
        <v>9</v>
      </c>
      <c r="D1222" t="s">
        <v>1401</v>
      </c>
      <c r="E1222" t="s">
        <v>23</v>
      </c>
      <c r="F1222" t="s">
        <v>11</v>
      </c>
      <c r="G1222" t="s">
        <v>16</v>
      </c>
      <c r="H1222" t="s">
        <v>1402</v>
      </c>
      <c r="I1222">
        <v>55.44</v>
      </c>
      <c r="J1222">
        <v>11</v>
      </c>
      <c r="K1222">
        <v>18.02</v>
      </c>
    </row>
    <row r="1223" spans="1:11" x14ac:dyDescent="0.3">
      <c r="A1223" s="1">
        <v>41911</v>
      </c>
      <c r="B1223" s="2">
        <f>YEAR(Table3[[#This Row],[Order Date]])</f>
        <v>2014</v>
      </c>
      <c r="C1223" s="2">
        <f>MONTH(Table3[[#This Row],[Order Date]])</f>
        <v>9</v>
      </c>
      <c r="D1223" t="s">
        <v>1401</v>
      </c>
      <c r="E1223" t="s">
        <v>23</v>
      </c>
      <c r="F1223" t="s">
        <v>11</v>
      </c>
      <c r="G1223" t="s">
        <v>12</v>
      </c>
      <c r="H1223" t="s">
        <v>1403</v>
      </c>
      <c r="I1223">
        <v>20.93</v>
      </c>
      <c r="J1223">
        <v>4</v>
      </c>
      <c r="K1223">
        <v>6.8</v>
      </c>
    </row>
    <row r="1224" spans="1:11" x14ac:dyDescent="0.3">
      <c r="A1224" s="1">
        <v>41911</v>
      </c>
      <c r="B1224" s="2">
        <f>YEAR(Table3[[#This Row],[Order Date]])</f>
        <v>2014</v>
      </c>
      <c r="C1224" s="2">
        <f>MONTH(Table3[[#This Row],[Order Date]])</f>
        <v>9</v>
      </c>
      <c r="D1224" t="s">
        <v>1401</v>
      </c>
      <c r="E1224" t="s">
        <v>23</v>
      </c>
      <c r="F1224" t="s">
        <v>11</v>
      </c>
      <c r="G1224" t="s">
        <v>18</v>
      </c>
      <c r="H1224" t="s">
        <v>1110</v>
      </c>
      <c r="I1224">
        <v>1801.63</v>
      </c>
      <c r="J1224">
        <v>6</v>
      </c>
      <c r="K1224">
        <v>-337.81</v>
      </c>
    </row>
    <row r="1225" spans="1:11" x14ac:dyDescent="0.3">
      <c r="A1225" s="1">
        <v>41911</v>
      </c>
      <c r="B1225" s="2">
        <f>YEAR(Table3[[#This Row],[Order Date]])</f>
        <v>2014</v>
      </c>
      <c r="C1225" s="2">
        <f>MONTH(Table3[[#This Row],[Order Date]])</f>
        <v>9</v>
      </c>
      <c r="D1225" t="s">
        <v>1401</v>
      </c>
      <c r="E1225" t="s">
        <v>23</v>
      </c>
      <c r="F1225" t="s">
        <v>34</v>
      </c>
      <c r="G1225" t="s">
        <v>145</v>
      </c>
      <c r="H1225" t="s">
        <v>874</v>
      </c>
      <c r="I1225">
        <v>67.180000000000007</v>
      </c>
      <c r="J1225">
        <v>1</v>
      </c>
      <c r="K1225">
        <v>-20.149999999999999</v>
      </c>
    </row>
    <row r="1226" spans="1:11" x14ac:dyDescent="0.3">
      <c r="A1226" s="1">
        <v>41911</v>
      </c>
      <c r="B1226" s="2">
        <f>YEAR(Table3[[#This Row],[Order Date]])</f>
        <v>2014</v>
      </c>
      <c r="C1226" s="2">
        <f>MONTH(Table3[[#This Row],[Order Date]])</f>
        <v>9</v>
      </c>
      <c r="D1226" t="s">
        <v>1181</v>
      </c>
      <c r="E1226" t="s">
        <v>164</v>
      </c>
      <c r="F1226" t="s">
        <v>34</v>
      </c>
      <c r="G1226" t="s">
        <v>47</v>
      </c>
      <c r="H1226" t="s">
        <v>1404</v>
      </c>
      <c r="I1226">
        <v>6.16</v>
      </c>
      <c r="J1226">
        <v>2</v>
      </c>
      <c r="K1226">
        <v>2.96</v>
      </c>
    </row>
    <row r="1227" spans="1:11" x14ac:dyDescent="0.3">
      <c r="A1227" s="1">
        <v>41911</v>
      </c>
      <c r="B1227" s="2">
        <f>YEAR(Table3[[#This Row],[Order Date]])</f>
        <v>2014</v>
      </c>
      <c r="C1227" s="2">
        <f>MONTH(Table3[[#This Row],[Order Date]])</f>
        <v>9</v>
      </c>
      <c r="D1227" t="s">
        <v>1181</v>
      </c>
      <c r="E1227" t="s">
        <v>164</v>
      </c>
      <c r="F1227" t="s">
        <v>34</v>
      </c>
      <c r="G1227" t="s">
        <v>145</v>
      </c>
      <c r="H1227" t="s">
        <v>255</v>
      </c>
      <c r="I1227">
        <v>2348.8200000000002</v>
      </c>
      <c r="J1227">
        <v>9</v>
      </c>
      <c r="K1227">
        <v>399.3</v>
      </c>
    </row>
    <row r="1228" spans="1:11" x14ac:dyDescent="0.3">
      <c r="A1228" s="1">
        <v>41911</v>
      </c>
      <c r="B1228" s="2">
        <f>YEAR(Table3[[#This Row],[Order Date]])</f>
        <v>2014</v>
      </c>
      <c r="C1228" s="2">
        <f>MONTH(Table3[[#This Row],[Order Date]])</f>
        <v>9</v>
      </c>
      <c r="D1228" t="s">
        <v>1405</v>
      </c>
      <c r="E1228" t="s">
        <v>149</v>
      </c>
      <c r="F1228" t="s">
        <v>11</v>
      </c>
      <c r="G1228" t="s">
        <v>18</v>
      </c>
      <c r="H1228" t="s">
        <v>1384</v>
      </c>
      <c r="I1228">
        <v>1395.54</v>
      </c>
      <c r="J1228">
        <v>9</v>
      </c>
      <c r="K1228">
        <v>362.84</v>
      </c>
    </row>
    <row r="1229" spans="1:11" x14ac:dyDescent="0.3">
      <c r="A1229" s="1">
        <v>41911</v>
      </c>
      <c r="B1229" s="2">
        <f>YEAR(Table3[[#This Row],[Order Date]])</f>
        <v>2014</v>
      </c>
      <c r="C1229" s="2">
        <f>MONTH(Table3[[#This Row],[Order Date]])</f>
        <v>9</v>
      </c>
      <c r="D1229" t="s">
        <v>1405</v>
      </c>
      <c r="E1229" t="s">
        <v>149</v>
      </c>
      <c r="F1229" t="s">
        <v>34</v>
      </c>
      <c r="G1229" t="s">
        <v>47</v>
      </c>
      <c r="H1229" t="s">
        <v>1406</v>
      </c>
      <c r="I1229">
        <v>117.36</v>
      </c>
      <c r="J1229">
        <v>4</v>
      </c>
      <c r="K1229">
        <v>36.380000000000003</v>
      </c>
    </row>
    <row r="1230" spans="1:11" x14ac:dyDescent="0.3">
      <c r="A1230" s="1">
        <v>41911</v>
      </c>
      <c r="B1230" s="2">
        <f>YEAR(Table3[[#This Row],[Order Date]])</f>
        <v>2014</v>
      </c>
      <c r="C1230" s="2">
        <f>MONTH(Table3[[#This Row],[Order Date]])</f>
        <v>9</v>
      </c>
      <c r="D1230" t="s">
        <v>1405</v>
      </c>
      <c r="E1230" t="s">
        <v>149</v>
      </c>
      <c r="F1230" t="s">
        <v>11</v>
      </c>
      <c r="G1230" t="s">
        <v>16</v>
      </c>
      <c r="H1230" t="s">
        <v>1407</v>
      </c>
      <c r="I1230">
        <v>18.899999999999999</v>
      </c>
      <c r="J1230">
        <v>3</v>
      </c>
      <c r="K1230">
        <v>8.69</v>
      </c>
    </row>
    <row r="1231" spans="1:11" x14ac:dyDescent="0.3">
      <c r="A1231" s="1">
        <v>41911</v>
      </c>
      <c r="B1231" s="2">
        <f>YEAR(Table3[[#This Row],[Order Date]])</f>
        <v>2014</v>
      </c>
      <c r="C1231" s="2">
        <f>MONTH(Table3[[#This Row],[Order Date]])</f>
        <v>9</v>
      </c>
      <c r="D1231" t="s">
        <v>1405</v>
      </c>
      <c r="E1231" t="s">
        <v>149</v>
      </c>
      <c r="F1231" t="s">
        <v>11</v>
      </c>
      <c r="G1231" t="s">
        <v>12</v>
      </c>
      <c r="H1231" t="s">
        <v>1054</v>
      </c>
      <c r="I1231">
        <v>77.52</v>
      </c>
      <c r="J1231">
        <v>2</v>
      </c>
      <c r="K1231">
        <v>37.979999999999997</v>
      </c>
    </row>
    <row r="1232" spans="1:11" x14ac:dyDescent="0.3">
      <c r="A1232" s="1">
        <v>41911</v>
      </c>
      <c r="B1232" s="2">
        <f>YEAR(Table3[[#This Row],[Order Date]])</f>
        <v>2014</v>
      </c>
      <c r="C1232" s="2">
        <f>MONTH(Table3[[#This Row],[Order Date]])</f>
        <v>9</v>
      </c>
      <c r="D1232" t="s">
        <v>1408</v>
      </c>
      <c r="E1232" t="s">
        <v>164</v>
      </c>
      <c r="F1232" t="s">
        <v>11</v>
      </c>
      <c r="G1232" t="s">
        <v>20</v>
      </c>
      <c r="H1232" t="s">
        <v>1409</v>
      </c>
      <c r="I1232">
        <v>10.050000000000001</v>
      </c>
      <c r="J1232">
        <v>2</v>
      </c>
      <c r="K1232">
        <v>3.14</v>
      </c>
    </row>
    <row r="1233" spans="1:11" x14ac:dyDescent="0.3">
      <c r="A1233" s="1">
        <v>41911</v>
      </c>
      <c r="B1233" s="2">
        <f>YEAR(Table3[[#This Row],[Order Date]])</f>
        <v>2014</v>
      </c>
      <c r="C1233" s="2">
        <f>MONTH(Table3[[#This Row],[Order Date]])</f>
        <v>9</v>
      </c>
      <c r="D1233" t="s">
        <v>1408</v>
      </c>
      <c r="E1233" t="s">
        <v>164</v>
      </c>
      <c r="F1233" t="s">
        <v>11</v>
      </c>
      <c r="G1233" t="s">
        <v>18</v>
      </c>
      <c r="H1233" t="s">
        <v>1410</v>
      </c>
      <c r="I1233">
        <v>807.75</v>
      </c>
      <c r="J1233">
        <v>5</v>
      </c>
      <c r="K1233">
        <v>153.47</v>
      </c>
    </row>
    <row r="1234" spans="1:11" x14ac:dyDescent="0.3">
      <c r="A1234" s="1">
        <v>41912</v>
      </c>
      <c r="B1234" s="2">
        <f>YEAR(Table3[[#This Row],[Order Date]])</f>
        <v>2014</v>
      </c>
      <c r="C1234" s="2">
        <f>MONTH(Table3[[#This Row],[Order Date]])</f>
        <v>9</v>
      </c>
      <c r="D1234" t="s">
        <v>889</v>
      </c>
      <c r="E1234" t="s">
        <v>149</v>
      </c>
      <c r="F1234" t="s">
        <v>11</v>
      </c>
      <c r="G1234" t="s">
        <v>12</v>
      </c>
      <c r="H1234" t="s">
        <v>1411</v>
      </c>
      <c r="I1234">
        <v>48.94</v>
      </c>
      <c r="J1234">
        <v>1</v>
      </c>
      <c r="K1234">
        <v>24.47</v>
      </c>
    </row>
    <row r="1235" spans="1:11" x14ac:dyDescent="0.3">
      <c r="A1235" s="1">
        <v>41912</v>
      </c>
      <c r="B1235" s="2">
        <f>YEAR(Table3[[#This Row],[Order Date]])</f>
        <v>2014</v>
      </c>
      <c r="C1235" s="2">
        <f>MONTH(Table3[[#This Row],[Order Date]])</f>
        <v>9</v>
      </c>
      <c r="D1235" t="s">
        <v>1113</v>
      </c>
      <c r="E1235" t="s">
        <v>123</v>
      </c>
      <c r="F1235" t="s">
        <v>11</v>
      </c>
      <c r="G1235" t="s">
        <v>12</v>
      </c>
      <c r="H1235" t="s">
        <v>1365</v>
      </c>
      <c r="I1235">
        <v>15.55</v>
      </c>
      <c r="J1235">
        <v>3</v>
      </c>
      <c r="K1235">
        <v>5.44</v>
      </c>
    </row>
    <row r="1236" spans="1:11" x14ac:dyDescent="0.3">
      <c r="A1236" s="1">
        <v>41912</v>
      </c>
      <c r="B1236" s="2">
        <f>YEAR(Table3[[#This Row],[Order Date]])</f>
        <v>2014</v>
      </c>
      <c r="C1236" s="2">
        <f>MONTH(Table3[[#This Row],[Order Date]])</f>
        <v>9</v>
      </c>
      <c r="D1236" t="s">
        <v>1412</v>
      </c>
      <c r="E1236" t="s">
        <v>120</v>
      </c>
      <c r="F1236" t="s">
        <v>11</v>
      </c>
      <c r="G1236" t="s">
        <v>92</v>
      </c>
      <c r="H1236" t="s">
        <v>617</v>
      </c>
      <c r="I1236">
        <v>69.22</v>
      </c>
      <c r="J1236">
        <v>6</v>
      </c>
      <c r="K1236">
        <v>11.25</v>
      </c>
    </row>
    <row r="1237" spans="1:11" x14ac:dyDescent="0.3">
      <c r="A1237" s="1">
        <v>41912</v>
      </c>
      <c r="B1237" s="2">
        <f>YEAR(Table3[[#This Row],[Order Date]])</f>
        <v>2014</v>
      </c>
      <c r="C1237" s="2">
        <f>MONTH(Table3[[#This Row],[Order Date]])</f>
        <v>9</v>
      </c>
      <c r="D1237" t="s">
        <v>1413</v>
      </c>
      <c r="E1237" t="s">
        <v>164</v>
      </c>
      <c r="F1237" t="s">
        <v>11</v>
      </c>
      <c r="G1237" t="s">
        <v>20</v>
      </c>
      <c r="H1237" t="s">
        <v>800</v>
      </c>
      <c r="I1237">
        <v>43.18</v>
      </c>
      <c r="J1237">
        <v>7</v>
      </c>
      <c r="K1237">
        <v>13.49</v>
      </c>
    </row>
    <row r="1238" spans="1:11" x14ac:dyDescent="0.3">
      <c r="A1238" s="1">
        <v>41912</v>
      </c>
      <c r="B1238" s="2">
        <f>YEAR(Table3[[#This Row],[Order Date]])</f>
        <v>2014</v>
      </c>
      <c r="C1238" s="2">
        <f>MONTH(Table3[[#This Row],[Order Date]])</f>
        <v>9</v>
      </c>
      <c r="D1238" t="s">
        <v>727</v>
      </c>
      <c r="E1238" t="s">
        <v>149</v>
      </c>
      <c r="F1238" t="s">
        <v>34</v>
      </c>
      <c r="G1238" t="s">
        <v>47</v>
      </c>
      <c r="H1238" t="s">
        <v>214</v>
      </c>
      <c r="I1238">
        <v>15.24</v>
      </c>
      <c r="J1238">
        <v>3</v>
      </c>
      <c r="K1238">
        <v>5.18</v>
      </c>
    </row>
    <row r="1239" spans="1:11" x14ac:dyDescent="0.3">
      <c r="A1239" s="1">
        <v>41912</v>
      </c>
      <c r="B1239" s="2">
        <f>YEAR(Table3[[#This Row],[Order Date]])</f>
        <v>2014</v>
      </c>
      <c r="C1239" s="2">
        <f>MONTH(Table3[[#This Row],[Order Date]])</f>
        <v>9</v>
      </c>
      <c r="D1239" t="s">
        <v>1414</v>
      </c>
      <c r="E1239" t="s">
        <v>78</v>
      </c>
      <c r="F1239" t="s">
        <v>11</v>
      </c>
      <c r="G1239" t="s">
        <v>92</v>
      </c>
      <c r="H1239" t="s">
        <v>1415</v>
      </c>
      <c r="I1239">
        <v>795.41</v>
      </c>
      <c r="J1239">
        <v>6</v>
      </c>
      <c r="K1239">
        <v>59.66</v>
      </c>
    </row>
    <row r="1240" spans="1:11" x14ac:dyDescent="0.3">
      <c r="A1240" s="1">
        <v>41913</v>
      </c>
      <c r="B1240" s="2">
        <f>YEAR(Table3[[#This Row],[Order Date]])</f>
        <v>2014</v>
      </c>
      <c r="C1240" s="2">
        <f>MONTH(Table3[[#This Row],[Order Date]])</f>
        <v>10</v>
      </c>
      <c r="D1240" t="s">
        <v>305</v>
      </c>
      <c r="E1240" t="s">
        <v>126</v>
      </c>
      <c r="F1240" t="s">
        <v>11</v>
      </c>
      <c r="G1240" t="s">
        <v>43</v>
      </c>
      <c r="H1240" t="s">
        <v>1416</v>
      </c>
      <c r="I1240">
        <v>4.71</v>
      </c>
      <c r="J1240">
        <v>1</v>
      </c>
      <c r="K1240">
        <v>0</v>
      </c>
    </row>
    <row r="1241" spans="1:11" x14ac:dyDescent="0.3">
      <c r="A1241" s="1">
        <v>41914</v>
      </c>
      <c r="B1241" s="2">
        <f>YEAR(Table3[[#This Row],[Order Date]])</f>
        <v>2014</v>
      </c>
      <c r="C1241" s="2">
        <f>MONTH(Table3[[#This Row],[Order Date]])</f>
        <v>10</v>
      </c>
      <c r="D1241" t="s">
        <v>1417</v>
      </c>
      <c r="E1241" t="s">
        <v>95</v>
      </c>
      <c r="F1241" t="s">
        <v>11</v>
      </c>
      <c r="G1241" t="s">
        <v>12</v>
      </c>
      <c r="H1241" t="s">
        <v>1418</v>
      </c>
      <c r="I1241">
        <v>9.41</v>
      </c>
      <c r="J1241">
        <v>2</v>
      </c>
      <c r="K1241">
        <v>3.41</v>
      </c>
    </row>
    <row r="1242" spans="1:11" x14ac:dyDescent="0.3">
      <c r="A1242" s="1">
        <v>41914</v>
      </c>
      <c r="B1242" s="2">
        <f>YEAR(Table3[[#This Row],[Order Date]])</f>
        <v>2014</v>
      </c>
      <c r="C1242" s="2">
        <f>MONTH(Table3[[#This Row],[Order Date]])</f>
        <v>10</v>
      </c>
      <c r="D1242" t="s">
        <v>1417</v>
      </c>
      <c r="E1242" t="s">
        <v>95</v>
      </c>
      <c r="F1242" t="s">
        <v>11</v>
      </c>
      <c r="G1242" t="s">
        <v>43</v>
      </c>
      <c r="H1242" t="s">
        <v>160</v>
      </c>
      <c r="I1242">
        <v>4.67</v>
      </c>
      <c r="J1242">
        <v>2</v>
      </c>
      <c r="K1242">
        <v>1.46</v>
      </c>
    </row>
    <row r="1243" spans="1:11" x14ac:dyDescent="0.3">
      <c r="A1243" s="1">
        <v>41914</v>
      </c>
      <c r="B1243" s="2">
        <f>YEAR(Table3[[#This Row],[Order Date]])</f>
        <v>2014</v>
      </c>
      <c r="C1243" s="2">
        <f>MONTH(Table3[[#This Row],[Order Date]])</f>
        <v>10</v>
      </c>
      <c r="D1243" t="s">
        <v>1417</v>
      </c>
      <c r="E1243" t="s">
        <v>95</v>
      </c>
      <c r="F1243" t="s">
        <v>39</v>
      </c>
      <c r="G1243" t="s">
        <v>40</v>
      </c>
      <c r="H1243" t="s">
        <v>1419</v>
      </c>
      <c r="I1243">
        <v>318.39999999999998</v>
      </c>
      <c r="J1243">
        <v>2</v>
      </c>
      <c r="K1243">
        <v>107.46</v>
      </c>
    </row>
    <row r="1244" spans="1:11" x14ac:dyDescent="0.3">
      <c r="A1244" s="1">
        <v>41914</v>
      </c>
      <c r="B1244" s="2">
        <f>YEAR(Table3[[#This Row],[Order Date]])</f>
        <v>2014</v>
      </c>
      <c r="C1244" s="2">
        <f>MONTH(Table3[[#This Row],[Order Date]])</f>
        <v>10</v>
      </c>
      <c r="D1244" t="s">
        <v>1417</v>
      </c>
      <c r="E1244" t="s">
        <v>95</v>
      </c>
      <c r="F1244" t="s">
        <v>11</v>
      </c>
      <c r="G1244" t="s">
        <v>63</v>
      </c>
      <c r="H1244" t="s">
        <v>1420</v>
      </c>
      <c r="I1244">
        <v>12.77</v>
      </c>
      <c r="J1244">
        <v>6</v>
      </c>
      <c r="K1244">
        <v>4.63</v>
      </c>
    </row>
    <row r="1245" spans="1:11" x14ac:dyDescent="0.3">
      <c r="A1245" s="1">
        <v>41914</v>
      </c>
      <c r="B1245" s="2">
        <f>YEAR(Table3[[#This Row],[Order Date]])</f>
        <v>2014</v>
      </c>
      <c r="C1245" s="2">
        <f>MONTH(Table3[[#This Row],[Order Date]])</f>
        <v>10</v>
      </c>
      <c r="D1245" t="s">
        <v>1417</v>
      </c>
      <c r="E1245" t="s">
        <v>95</v>
      </c>
      <c r="F1245" t="s">
        <v>11</v>
      </c>
      <c r="G1245" t="s">
        <v>200</v>
      </c>
      <c r="H1245" t="s">
        <v>1421</v>
      </c>
      <c r="I1245">
        <v>15.36</v>
      </c>
      <c r="J1245">
        <v>2</v>
      </c>
      <c r="K1245">
        <v>-3.26</v>
      </c>
    </row>
    <row r="1246" spans="1:11" x14ac:dyDescent="0.3">
      <c r="A1246" s="1">
        <v>41914</v>
      </c>
      <c r="B1246" s="2">
        <f>YEAR(Table3[[#This Row],[Order Date]])</f>
        <v>2014</v>
      </c>
      <c r="C1246" s="2">
        <f>MONTH(Table3[[#This Row],[Order Date]])</f>
        <v>10</v>
      </c>
      <c r="D1246" t="s">
        <v>1417</v>
      </c>
      <c r="E1246" t="s">
        <v>95</v>
      </c>
      <c r="F1246" t="s">
        <v>39</v>
      </c>
      <c r="G1246" t="s">
        <v>40</v>
      </c>
      <c r="H1246" t="s">
        <v>520</v>
      </c>
      <c r="I1246">
        <v>230.38</v>
      </c>
      <c r="J1246">
        <v>3</v>
      </c>
      <c r="K1246">
        <v>20.16</v>
      </c>
    </row>
    <row r="1247" spans="1:11" x14ac:dyDescent="0.3">
      <c r="A1247" s="1">
        <v>41914</v>
      </c>
      <c r="B1247" s="2">
        <f>YEAR(Table3[[#This Row],[Order Date]])</f>
        <v>2014</v>
      </c>
      <c r="C1247" s="2">
        <f>MONTH(Table3[[#This Row],[Order Date]])</f>
        <v>10</v>
      </c>
      <c r="D1247" t="s">
        <v>1417</v>
      </c>
      <c r="E1247" t="s">
        <v>95</v>
      </c>
      <c r="F1247" t="s">
        <v>39</v>
      </c>
      <c r="G1247" t="s">
        <v>52</v>
      </c>
      <c r="H1247" t="s">
        <v>1422</v>
      </c>
      <c r="I1247">
        <v>7.16</v>
      </c>
      <c r="J1247">
        <v>1</v>
      </c>
      <c r="K1247">
        <v>-0.09</v>
      </c>
    </row>
    <row r="1248" spans="1:11" x14ac:dyDescent="0.3">
      <c r="A1248" s="1">
        <v>41915</v>
      </c>
      <c r="B1248" s="2">
        <f>YEAR(Table3[[#This Row],[Order Date]])</f>
        <v>2014</v>
      </c>
      <c r="C1248" s="2">
        <f>MONTH(Table3[[#This Row],[Order Date]])</f>
        <v>10</v>
      </c>
      <c r="D1248" t="s">
        <v>1423</v>
      </c>
      <c r="E1248" t="s">
        <v>15</v>
      </c>
      <c r="F1248" t="s">
        <v>34</v>
      </c>
      <c r="G1248" t="s">
        <v>35</v>
      </c>
      <c r="H1248" t="s">
        <v>919</v>
      </c>
      <c r="I1248">
        <v>258.27999999999997</v>
      </c>
      <c r="J1248">
        <v>3</v>
      </c>
      <c r="K1248">
        <v>-70.099999999999994</v>
      </c>
    </row>
    <row r="1249" spans="1:11" x14ac:dyDescent="0.3">
      <c r="A1249" s="1">
        <v>41915</v>
      </c>
      <c r="B1249" s="2">
        <f>YEAR(Table3[[#This Row],[Order Date]])</f>
        <v>2014</v>
      </c>
      <c r="C1249" s="2">
        <f>MONTH(Table3[[#This Row],[Order Date]])</f>
        <v>10</v>
      </c>
      <c r="D1249" t="s">
        <v>1424</v>
      </c>
      <c r="E1249" t="s">
        <v>27</v>
      </c>
      <c r="F1249" t="s">
        <v>34</v>
      </c>
      <c r="G1249" t="s">
        <v>145</v>
      </c>
      <c r="H1249" t="s">
        <v>238</v>
      </c>
      <c r="I1249">
        <v>143.43</v>
      </c>
      <c r="J1249">
        <v>1</v>
      </c>
      <c r="K1249">
        <v>3.59</v>
      </c>
    </row>
    <row r="1250" spans="1:11" x14ac:dyDescent="0.3">
      <c r="A1250" s="1">
        <v>41915</v>
      </c>
      <c r="B1250" s="2">
        <f>YEAR(Table3[[#This Row],[Order Date]])</f>
        <v>2014</v>
      </c>
      <c r="C1250" s="2">
        <f>MONTH(Table3[[#This Row],[Order Date]])</f>
        <v>10</v>
      </c>
      <c r="D1250" t="s">
        <v>1424</v>
      </c>
      <c r="E1250" t="s">
        <v>27</v>
      </c>
      <c r="F1250" t="s">
        <v>34</v>
      </c>
      <c r="G1250" t="s">
        <v>35</v>
      </c>
      <c r="H1250" t="s">
        <v>1425</v>
      </c>
      <c r="I1250">
        <v>122.35</v>
      </c>
      <c r="J1250">
        <v>3</v>
      </c>
      <c r="K1250">
        <v>13.76</v>
      </c>
    </row>
    <row r="1251" spans="1:11" x14ac:dyDescent="0.3">
      <c r="A1251" s="1">
        <v>41915</v>
      </c>
      <c r="B1251" s="2">
        <f>YEAR(Table3[[#This Row],[Order Date]])</f>
        <v>2014</v>
      </c>
      <c r="C1251" s="2">
        <f>MONTH(Table3[[#This Row],[Order Date]])</f>
        <v>10</v>
      </c>
      <c r="D1251" t="s">
        <v>1357</v>
      </c>
      <c r="E1251" t="s">
        <v>245</v>
      </c>
      <c r="F1251" t="s">
        <v>11</v>
      </c>
      <c r="G1251" t="s">
        <v>18</v>
      </c>
      <c r="H1251" t="s">
        <v>1087</v>
      </c>
      <c r="I1251">
        <v>61.57</v>
      </c>
      <c r="J1251">
        <v>2</v>
      </c>
      <c r="K1251">
        <v>4.62</v>
      </c>
    </row>
    <row r="1252" spans="1:11" x14ac:dyDescent="0.3">
      <c r="A1252" s="1">
        <v>41915</v>
      </c>
      <c r="B1252" s="2">
        <f>YEAR(Table3[[#This Row],[Order Date]])</f>
        <v>2014</v>
      </c>
      <c r="C1252" s="2">
        <f>MONTH(Table3[[#This Row],[Order Date]])</f>
        <v>10</v>
      </c>
      <c r="D1252" t="s">
        <v>1357</v>
      </c>
      <c r="E1252" t="s">
        <v>245</v>
      </c>
      <c r="F1252" t="s">
        <v>11</v>
      </c>
      <c r="G1252" t="s">
        <v>24</v>
      </c>
      <c r="H1252" t="s">
        <v>811</v>
      </c>
      <c r="I1252">
        <v>6.19</v>
      </c>
      <c r="J1252">
        <v>3</v>
      </c>
      <c r="K1252">
        <v>0.46</v>
      </c>
    </row>
    <row r="1253" spans="1:11" x14ac:dyDescent="0.3">
      <c r="A1253" s="1">
        <v>41915</v>
      </c>
      <c r="B1253" s="2">
        <f>YEAR(Table3[[#This Row],[Order Date]])</f>
        <v>2014</v>
      </c>
      <c r="C1253" s="2">
        <f>MONTH(Table3[[#This Row],[Order Date]])</f>
        <v>10</v>
      </c>
      <c r="D1253" t="s">
        <v>1426</v>
      </c>
      <c r="E1253" t="s">
        <v>78</v>
      </c>
      <c r="F1253" t="s">
        <v>11</v>
      </c>
      <c r="G1253" t="s">
        <v>24</v>
      </c>
      <c r="H1253" t="s">
        <v>600</v>
      </c>
      <c r="I1253">
        <v>55.98</v>
      </c>
      <c r="J1253">
        <v>2</v>
      </c>
      <c r="K1253">
        <v>4.2</v>
      </c>
    </row>
    <row r="1254" spans="1:11" x14ac:dyDescent="0.3">
      <c r="A1254" s="1">
        <v>41915</v>
      </c>
      <c r="B1254" s="2">
        <f>YEAR(Table3[[#This Row],[Order Date]])</f>
        <v>2014</v>
      </c>
      <c r="C1254" s="2">
        <f>MONTH(Table3[[#This Row],[Order Date]])</f>
        <v>10</v>
      </c>
      <c r="D1254" t="s">
        <v>1426</v>
      </c>
      <c r="E1254" t="s">
        <v>78</v>
      </c>
      <c r="F1254" t="s">
        <v>11</v>
      </c>
      <c r="G1254" t="s">
        <v>63</v>
      </c>
      <c r="H1254" t="s">
        <v>1427</v>
      </c>
      <c r="I1254">
        <v>14.48</v>
      </c>
      <c r="J1254">
        <v>5</v>
      </c>
      <c r="K1254">
        <v>4.8899999999999997</v>
      </c>
    </row>
    <row r="1255" spans="1:11" x14ac:dyDescent="0.3">
      <c r="A1255" s="1">
        <v>41915</v>
      </c>
      <c r="B1255" s="2">
        <f>YEAR(Table3[[#This Row],[Order Date]])</f>
        <v>2014</v>
      </c>
      <c r="C1255" s="2">
        <f>MONTH(Table3[[#This Row],[Order Date]])</f>
        <v>10</v>
      </c>
      <c r="D1255" t="s">
        <v>1426</v>
      </c>
      <c r="E1255" t="s">
        <v>78</v>
      </c>
      <c r="F1255" t="s">
        <v>39</v>
      </c>
      <c r="G1255" t="s">
        <v>52</v>
      </c>
      <c r="H1255" t="s">
        <v>1428</v>
      </c>
      <c r="I1255">
        <v>142.49</v>
      </c>
      <c r="J1255">
        <v>3</v>
      </c>
      <c r="K1255">
        <v>-3.56</v>
      </c>
    </row>
    <row r="1256" spans="1:11" x14ac:dyDescent="0.3">
      <c r="A1256" s="1">
        <v>41915</v>
      </c>
      <c r="B1256" s="2">
        <f>YEAR(Table3[[#This Row],[Order Date]])</f>
        <v>2014</v>
      </c>
      <c r="C1256" s="2">
        <f>MONTH(Table3[[#This Row],[Order Date]])</f>
        <v>10</v>
      </c>
      <c r="D1256" t="s">
        <v>1429</v>
      </c>
      <c r="E1256" t="s">
        <v>10</v>
      </c>
      <c r="F1256" t="s">
        <v>11</v>
      </c>
      <c r="G1256" t="s">
        <v>43</v>
      </c>
      <c r="H1256" t="s">
        <v>1133</v>
      </c>
      <c r="I1256">
        <v>4.34</v>
      </c>
      <c r="J1256">
        <v>3</v>
      </c>
      <c r="K1256">
        <v>0.87</v>
      </c>
    </row>
    <row r="1257" spans="1:11" x14ac:dyDescent="0.3">
      <c r="A1257" s="1">
        <v>41915</v>
      </c>
      <c r="B1257" s="2">
        <f>YEAR(Table3[[#This Row],[Order Date]])</f>
        <v>2014</v>
      </c>
      <c r="C1257" s="2">
        <f>MONTH(Table3[[#This Row],[Order Date]])</f>
        <v>10</v>
      </c>
      <c r="D1257" t="s">
        <v>1429</v>
      </c>
      <c r="E1257" t="s">
        <v>10</v>
      </c>
      <c r="F1257" t="s">
        <v>34</v>
      </c>
      <c r="G1257" t="s">
        <v>47</v>
      </c>
      <c r="H1257" t="s">
        <v>1216</v>
      </c>
      <c r="I1257">
        <v>31.78</v>
      </c>
      <c r="J1257">
        <v>3</v>
      </c>
      <c r="K1257">
        <v>-19.07</v>
      </c>
    </row>
    <row r="1258" spans="1:11" x14ac:dyDescent="0.3">
      <c r="A1258" s="1">
        <v>41915</v>
      </c>
      <c r="B1258" s="2">
        <f>YEAR(Table3[[#This Row],[Order Date]])</f>
        <v>2014</v>
      </c>
      <c r="C1258" s="2">
        <f>MONTH(Table3[[#This Row],[Order Date]])</f>
        <v>10</v>
      </c>
      <c r="D1258" t="s">
        <v>1429</v>
      </c>
      <c r="E1258" t="s">
        <v>10</v>
      </c>
      <c r="F1258" t="s">
        <v>11</v>
      </c>
      <c r="G1258" t="s">
        <v>16</v>
      </c>
      <c r="H1258" t="s">
        <v>1430</v>
      </c>
      <c r="I1258">
        <v>4.93</v>
      </c>
      <c r="J1258">
        <v>2</v>
      </c>
      <c r="K1258">
        <v>1.72</v>
      </c>
    </row>
    <row r="1259" spans="1:11" x14ac:dyDescent="0.3">
      <c r="A1259" s="1">
        <v>41915</v>
      </c>
      <c r="B1259" s="2">
        <f>YEAR(Table3[[#This Row],[Order Date]])</f>
        <v>2014</v>
      </c>
      <c r="C1259" s="2">
        <f>MONTH(Table3[[#This Row],[Order Date]])</f>
        <v>10</v>
      </c>
      <c r="D1259" t="s">
        <v>1429</v>
      </c>
      <c r="E1259" t="s">
        <v>10</v>
      </c>
      <c r="F1259" t="s">
        <v>11</v>
      </c>
      <c r="G1259" t="s">
        <v>20</v>
      </c>
      <c r="H1259" t="s">
        <v>929</v>
      </c>
      <c r="I1259">
        <v>1.79</v>
      </c>
      <c r="J1259">
        <v>3</v>
      </c>
      <c r="K1259">
        <v>-3.04</v>
      </c>
    </row>
    <row r="1260" spans="1:11" x14ac:dyDescent="0.3">
      <c r="A1260" s="1">
        <v>41915</v>
      </c>
      <c r="B1260" s="2">
        <f>YEAR(Table3[[#This Row],[Order Date]])</f>
        <v>2014</v>
      </c>
      <c r="C1260" s="2">
        <f>MONTH(Table3[[#This Row],[Order Date]])</f>
        <v>10</v>
      </c>
      <c r="D1260" t="s">
        <v>1429</v>
      </c>
      <c r="E1260" t="s">
        <v>10</v>
      </c>
      <c r="F1260" t="s">
        <v>11</v>
      </c>
      <c r="G1260" t="s">
        <v>43</v>
      </c>
      <c r="H1260" t="s">
        <v>1416</v>
      </c>
      <c r="I1260">
        <v>15.07</v>
      </c>
      <c r="J1260">
        <v>4</v>
      </c>
      <c r="K1260">
        <v>-3.77</v>
      </c>
    </row>
    <row r="1261" spans="1:11" x14ac:dyDescent="0.3">
      <c r="A1261" s="1">
        <v>41916</v>
      </c>
      <c r="B1261" s="2">
        <f>YEAR(Table3[[#This Row],[Order Date]])</f>
        <v>2014</v>
      </c>
      <c r="C1261" s="2">
        <f>MONTH(Table3[[#This Row],[Order Date]])</f>
        <v>10</v>
      </c>
      <c r="D1261" t="s">
        <v>1431</v>
      </c>
      <c r="E1261" t="s">
        <v>27</v>
      </c>
      <c r="F1261" t="s">
        <v>11</v>
      </c>
      <c r="G1261" t="s">
        <v>16</v>
      </c>
      <c r="H1261" t="s">
        <v>1432</v>
      </c>
      <c r="I1261">
        <v>14.45</v>
      </c>
      <c r="J1261">
        <v>5</v>
      </c>
      <c r="K1261">
        <v>6.79</v>
      </c>
    </row>
    <row r="1262" spans="1:11" x14ac:dyDescent="0.3">
      <c r="A1262" s="1">
        <v>41916</v>
      </c>
      <c r="B1262" s="2">
        <f>YEAR(Table3[[#This Row],[Order Date]])</f>
        <v>2014</v>
      </c>
      <c r="C1262" s="2">
        <f>MONTH(Table3[[#This Row],[Order Date]])</f>
        <v>10</v>
      </c>
      <c r="D1262" t="s">
        <v>1431</v>
      </c>
      <c r="E1262" t="s">
        <v>27</v>
      </c>
      <c r="F1262" t="s">
        <v>11</v>
      </c>
      <c r="G1262" t="s">
        <v>20</v>
      </c>
      <c r="H1262" t="s">
        <v>888</v>
      </c>
      <c r="I1262">
        <v>95.65</v>
      </c>
      <c r="J1262">
        <v>2</v>
      </c>
      <c r="K1262">
        <v>31.09</v>
      </c>
    </row>
    <row r="1263" spans="1:11" x14ac:dyDescent="0.3">
      <c r="A1263" s="1">
        <v>41916</v>
      </c>
      <c r="B1263" s="2">
        <f>YEAR(Table3[[#This Row],[Order Date]])</f>
        <v>2014</v>
      </c>
      <c r="C1263" s="2">
        <f>MONTH(Table3[[#This Row],[Order Date]])</f>
        <v>10</v>
      </c>
      <c r="D1263" t="s">
        <v>1433</v>
      </c>
      <c r="E1263" t="s">
        <v>164</v>
      </c>
      <c r="F1263" t="s">
        <v>11</v>
      </c>
      <c r="G1263" t="s">
        <v>16</v>
      </c>
      <c r="H1263" t="s">
        <v>1434</v>
      </c>
      <c r="I1263">
        <v>29.24</v>
      </c>
      <c r="J1263">
        <v>4</v>
      </c>
      <c r="K1263">
        <v>13.74</v>
      </c>
    </row>
    <row r="1264" spans="1:11" x14ac:dyDescent="0.3">
      <c r="A1264" s="1">
        <v>41916</v>
      </c>
      <c r="B1264" s="2">
        <f>YEAR(Table3[[#This Row],[Order Date]])</f>
        <v>2014</v>
      </c>
      <c r="C1264" s="2">
        <f>MONTH(Table3[[#This Row],[Order Date]])</f>
        <v>10</v>
      </c>
      <c r="D1264" t="s">
        <v>1271</v>
      </c>
      <c r="E1264" t="s">
        <v>149</v>
      </c>
      <c r="F1264" t="s">
        <v>34</v>
      </c>
      <c r="G1264" t="s">
        <v>35</v>
      </c>
      <c r="H1264" t="s">
        <v>1435</v>
      </c>
      <c r="I1264">
        <v>589.41</v>
      </c>
      <c r="J1264">
        <v>5</v>
      </c>
      <c r="K1264">
        <v>-6.55</v>
      </c>
    </row>
    <row r="1265" spans="1:11" x14ac:dyDescent="0.3">
      <c r="A1265" s="1">
        <v>41917</v>
      </c>
      <c r="B1265" s="2">
        <f>YEAR(Table3[[#This Row],[Order Date]])</f>
        <v>2014</v>
      </c>
      <c r="C1265" s="2">
        <f>MONTH(Table3[[#This Row],[Order Date]])</f>
        <v>10</v>
      </c>
      <c r="D1265" t="s">
        <v>1436</v>
      </c>
      <c r="E1265" t="s">
        <v>78</v>
      </c>
      <c r="F1265" t="s">
        <v>11</v>
      </c>
      <c r="G1265" t="s">
        <v>92</v>
      </c>
      <c r="H1265" t="s">
        <v>801</v>
      </c>
      <c r="I1265">
        <v>91.92</v>
      </c>
      <c r="J1265">
        <v>5</v>
      </c>
      <c r="K1265">
        <v>11.49</v>
      </c>
    </row>
    <row r="1266" spans="1:11" x14ac:dyDescent="0.3">
      <c r="A1266" s="1">
        <v>41917</v>
      </c>
      <c r="B1266" s="2">
        <f>YEAR(Table3[[#This Row],[Order Date]])</f>
        <v>2014</v>
      </c>
      <c r="C1266" s="2">
        <f>MONTH(Table3[[#This Row],[Order Date]])</f>
        <v>10</v>
      </c>
      <c r="D1266" t="s">
        <v>1121</v>
      </c>
      <c r="E1266" t="s">
        <v>27</v>
      </c>
      <c r="F1266" t="s">
        <v>39</v>
      </c>
      <c r="G1266" t="s">
        <v>52</v>
      </c>
      <c r="H1266" t="s">
        <v>668</v>
      </c>
      <c r="I1266">
        <v>99.98</v>
      </c>
      <c r="J1266">
        <v>2</v>
      </c>
      <c r="K1266">
        <v>34.99</v>
      </c>
    </row>
    <row r="1267" spans="1:11" x14ac:dyDescent="0.3">
      <c r="A1267" s="1">
        <v>41918</v>
      </c>
      <c r="B1267" s="2">
        <f>YEAR(Table3[[#This Row],[Order Date]])</f>
        <v>2014</v>
      </c>
      <c r="C1267" s="2">
        <f>MONTH(Table3[[#This Row],[Order Date]])</f>
        <v>10</v>
      </c>
      <c r="D1267" t="s">
        <v>109</v>
      </c>
      <c r="E1267" t="s">
        <v>27</v>
      </c>
      <c r="F1267" t="s">
        <v>39</v>
      </c>
      <c r="G1267" t="s">
        <v>52</v>
      </c>
      <c r="H1267" t="s">
        <v>1437</v>
      </c>
      <c r="I1267">
        <v>9.09</v>
      </c>
      <c r="J1267">
        <v>3</v>
      </c>
      <c r="K1267">
        <v>1.91</v>
      </c>
    </row>
    <row r="1268" spans="1:11" x14ac:dyDescent="0.3">
      <c r="A1268" s="1">
        <v>41918</v>
      </c>
      <c r="B1268" s="2">
        <f>YEAR(Table3[[#This Row],[Order Date]])</f>
        <v>2014</v>
      </c>
      <c r="C1268" s="2">
        <f>MONTH(Table3[[#This Row],[Order Date]])</f>
        <v>10</v>
      </c>
      <c r="D1268" t="s">
        <v>1438</v>
      </c>
      <c r="E1268" t="s">
        <v>996</v>
      </c>
      <c r="F1268" t="s">
        <v>11</v>
      </c>
      <c r="G1268" t="s">
        <v>20</v>
      </c>
      <c r="H1268" t="s">
        <v>1210</v>
      </c>
      <c r="I1268">
        <v>15.36</v>
      </c>
      <c r="J1268">
        <v>2</v>
      </c>
      <c r="K1268">
        <v>7.68</v>
      </c>
    </row>
    <row r="1269" spans="1:11" x14ac:dyDescent="0.3">
      <c r="A1269" s="1">
        <v>41918</v>
      </c>
      <c r="B1269" s="2">
        <f>YEAR(Table3[[#This Row],[Order Date]])</f>
        <v>2014</v>
      </c>
      <c r="C1269" s="2">
        <f>MONTH(Table3[[#This Row],[Order Date]])</f>
        <v>10</v>
      </c>
      <c r="D1269" t="s">
        <v>1433</v>
      </c>
      <c r="E1269" t="s">
        <v>23</v>
      </c>
      <c r="F1269" t="s">
        <v>11</v>
      </c>
      <c r="G1269" t="s">
        <v>18</v>
      </c>
      <c r="H1269" t="s">
        <v>1439</v>
      </c>
      <c r="I1269">
        <v>83.92</v>
      </c>
      <c r="J1269">
        <v>5</v>
      </c>
      <c r="K1269">
        <v>-13.64</v>
      </c>
    </row>
    <row r="1270" spans="1:11" x14ac:dyDescent="0.3">
      <c r="A1270" s="1">
        <v>41918</v>
      </c>
      <c r="B1270" s="2">
        <f>YEAR(Table3[[#This Row],[Order Date]])</f>
        <v>2014</v>
      </c>
      <c r="C1270" s="2">
        <f>MONTH(Table3[[#This Row],[Order Date]])</f>
        <v>10</v>
      </c>
      <c r="D1270" t="s">
        <v>1214</v>
      </c>
      <c r="E1270" t="s">
        <v>129</v>
      </c>
      <c r="F1270" t="s">
        <v>11</v>
      </c>
      <c r="G1270" t="s">
        <v>18</v>
      </c>
      <c r="H1270" t="s">
        <v>1440</v>
      </c>
      <c r="I1270">
        <v>386.34</v>
      </c>
      <c r="J1270">
        <v>2</v>
      </c>
      <c r="K1270">
        <v>54.09</v>
      </c>
    </row>
    <row r="1271" spans="1:11" x14ac:dyDescent="0.3">
      <c r="A1271" s="1">
        <v>41919</v>
      </c>
      <c r="B1271" s="2">
        <f>YEAR(Table3[[#This Row],[Order Date]])</f>
        <v>2014</v>
      </c>
      <c r="C1271" s="2">
        <f>MONTH(Table3[[#This Row],[Order Date]])</f>
        <v>10</v>
      </c>
      <c r="D1271" t="s">
        <v>1209</v>
      </c>
      <c r="E1271" t="s">
        <v>23</v>
      </c>
      <c r="F1271" t="s">
        <v>34</v>
      </c>
      <c r="G1271" t="s">
        <v>47</v>
      </c>
      <c r="H1271" t="s">
        <v>1311</v>
      </c>
      <c r="I1271">
        <v>129.91999999999999</v>
      </c>
      <c r="J1271">
        <v>5</v>
      </c>
      <c r="K1271">
        <v>21.11</v>
      </c>
    </row>
    <row r="1272" spans="1:11" x14ac:dyDescent="0.3">
      <c r="A1272" s="1">
        <v>41919</v>
      </c>
      <c r="B1272" s="2">
        <f>YEAR(Table3[[#This Row],[Order Date]])</f>
        <v>2014</v>
      </c>
      <c r="C1272" s="2">
        <f>MONTH(Table3[[#This Row],[Order Date]])</f>
        <v>10</v>
      </c>
      <c r="D1272" t="s">
        <v>462</v>
      </c>
      <c r="E1272" t="s">
        <v>10</v>
      </c>
      <c r="F1272" t="s">
        <v>11</v>
      </c>
      <c r="G1272" t="s">
        <v>18</v>
      </c>
      <c r="H1272" t="s">
        <v>1013</v>
      </c>
      <c r="I1272">
        <v>107.44</v>
      </c>
      <c r="J1272">
        <v>10</v>
      </c>
      <c r="K1272">
        <v>10.74</v>
      </c>
    </row>
    <row r="1273" spans="1:11" x14ac:dyDescent="0.3">
      <c r="A1273" s="1">
        <v>41920</v>
      </c>
      <c r="B1273" s="2">
        <f>YEAR(Table3[[#This Row],[Order Date]])</f>
        <v>2014</v>
      </c>
      <c r="C1273" s="2">
        <f>MONTH(Table3[[#This Row],[Order Date]])</f>
        <v>10</v>
      </c>
      <c r="D1273" t="s">
        <v>1346</v>
      </c>
      <c r="E1273" t="s">
        <v>245</v>
      </c>
      <c r="F1273" t="s">
        <v>39</v>
      </c>
      <c r="G1273" t="s">
        <v>52</v>
      </c>
      <c r="H1273" t="s">
        <v>1441</v>
      </c>
      <c r="I1273">
        <v>23.47</v>
      </c>
      <c r="J1273">
        <v>3</v>
      </c>
      <c r="K1273">
        <v>4.99</v>
      </c>
    </row>
    <row r="1274" spans="1:11" x14ac:dyDescent="0.3">
      <c r="A1274" s="1">
        <v>41920</v>
      </c>
      <c r="B1274" s="2">
        <f>YEAR(Table3[[#This Row],[Order Date]])</f>
        <v>2014</v>
      </c>
      <c r="C1274" s="2">
        <f>MONTH(Table3[[#This Row],[Order Date]])</f>
        <v>10</v>
      </c>
      <c r="D1274" t="s">
        <v>1339</v>
      </c>
      <c r="E1274" t="s">
        <v>149</v>
      </c>
      <c r="F1274" t="s">
        <v>11</v>
      </c>
      <c r="G1274" t="s">
        <v>12</v>
      </c>
      <c r="H1274" t="s">
        <v>1442</v>
      </c>
      <c r="I1274">
        <v>123.92</v>
      </c>
      <c r="J1274">
        <v>4</v>
      </c>
      <c r="K1274">
        <v>55.76</v>
      </c>
    </row>
    <row r="1275" spans="1:11" x14ac:dyDescent="0.3">
      <c r="A1275" s="1">
        <v>41921</v>
      </c>
      <c r="B1275" s="2">
        <f>YEAR(Table3[[#This Row],[Order Date]])</f>
        <v>2014</v>
      </c>
      <c r="C1275" s="2">
        <f>MONTH(Table3[[#This Row],[Order Date]])</f>
        <v>10</v>
      </c>
      <c r="D1275" t="s">
        <v>788</v>
      </c>
      <c r="E1275" t="s">
        <v>245</v>
      </c>
      <c r="F1275" t="s">
        <v>11</v>
      </c>
      <c r="G1275" t="s">
        <v>12</v>
      </c>
      <c r="H1275" t="s">
        <v>457</v>
      </c>
      <c r="I1275">
        <v>88.77</v>
      </c>
      <c r="J1275">
        <v>2</v>
      </c>
      <c r="K1275">
        <v>31.07</v>
      </c>
    </row>
    <row r="1276" spans="1:11" x14ac:dyDescent="0.3">
      <c r="A1276" s="1">
        <v>41921</v>
      </c>
      <c r="B1276" s="2">
        <f>YEAR(Table3[[#This Row],[Order Date]])</f>
        <v>2014</v>
      </c>
      <c r="C1276" s="2">
        <f>MONTH(Table3[[#This Row],[Order Date]])</f>
        <v>10</v>
      </c>
      <c r="D1276" t="s">
        <v>1198</v>
      </c>
      <c r="E1276" t="s">
        <v>27</v>
      </c>
      <c r="F1276" t="s">
        <v>11</v>
      </c>
      <c r="G1276" t="s">
        <v>24</v>
      </c>
      <c r="H1276" t="s">
        <v>759</v>
      </c>
      <c r="I1276">
        <v>144.6</v>
      </c>
      <c r="J1276">
        <v>3</v>
      </c>
      <c r="K1276">
        <v>41.93</v>
      </c>
    </row>
    <row r="1277" spans="1:11" x14ac:dyDescent="0.3">
      <c r="A1277" s="1">
        <v>41921</v>
      </c>
      <c r="B1277" s="2">
        <f>YEAR(Table3[[#This Row],[Order Date]])</f>
        <v>2014</v>
      </c>
      <c r="C1277" s="2">
        <f>MONTH(Table3[[#This Row],[Order Date]])</f>
        <v>10</v>
      </c>
      <c r="D1277" t="s">
        <v>1198</v>
      </c>
      <c r="E1277" t="s">
        <v>27</v>
      </c>
      <c r="F1277" t="s">
        <v>39</v>
      </c>
      <c r="G1277" t="s">
        <v>40</v>
      </c>
      <c r="H1277" t="s">
        <v>955</v>
      </c>
      <c r="I1277">
        <v>15.99</v>
      </c>
      <c r="J1277">
        <v>1</v>
      </c>
      <c r="K1277">
        <v>-3</v>
      </c>
    </row>
    <row r="1278" spans="1:11" x14ac:dyDescent="0.3">
      <c r="A1278" s="1">
        <v>41922</v>
      </c>
      <c r="B1278" s="2">
        <f>YEAR(Table3[[#This Row],[Order Date]])</f>
        <v>2014</v>
      </c>
      <c r="C1278" s="2">
        <f>MONTH(Table3[[#This Row],[Order Date]])</f>
        <v>10</v>
      </c>
      <c r="D1278" t="s">
        <v>1443</v>
      </c>
      <c r="E1278" t="s">
        <v>27</v>
      </c>
      <c r="F1278" t="s">
        <v>34</v>
      </c>
      <c r="G1278" t="s">
        <v>35</v>
      </c>
      <c r="H1278" t="s">
        <v>1425</v>
      </c>
      <c r="I1278">
        <v>122.35</v>
      </c>
      <c r="J1278">
        <v>3</v>
      </c>
      <c r="K1278">
        <v>13.76</v>
      </c>
    </row>
    <row r="1279" spans="1:11" x14ac:dyDescent="0.3">
      <c r="A1279" s="1">
        <v>41922</v>
      </c>
      <c r="B1279" s="2">
        <f>YEAR(Table3[[#This Row],[Order Date]])</f>
        <v>2014</v>
      </c>
      <c r="C1279" s="2">
        <f>MONTH(Table3[[#This Row],[Order Date]])</f>
        <v>10</v>
      </c>
      <c r="D1279" t="s">
        <v>1443</v>
      </c>
      <c r="E1279" t="s">
        <v>27</v>
      </c>
      <c r="F1279" t="s">
        <v>11</v>
      </c>
      <c r="G1279" t="s">
        <v>63</v>
      </c>
      <c r="H1279" t="s">
        <v>1444</v>
      </c>
      <c r="I1279">
        <v>15.28</v>
      </c>
      <c r="J1279">
        <v>2</v>
      </c>
      <c r="K1279">
        <v>7.49</v>
      </c>
    </row>
    <row r="1280" spans="1:11" x14ac:dyDescent="0.3">
      <c r="A1280" s="1">
        <v>41922</v>
      </c>
      <c r="B1280" s="2">
        <f>YEAR(Table3[[#This Row],[Order Date]])</f>
        <v>2014</v>
      </c>
      <c r="C1280" s="2">
        <f>MONTH(Table3[[#This Row],[Order Date]])</f>
        <v>10</v>
      </c>
      <c r="D1280" t="s">
        <v>131</v>
      </c>
      <c r="E1280" t="s">
        <v>95</v>
      </c>
      <c r="F1280" t="s">
        <v>34</v>
      </c>
      <c r="G1280" t="s">
        <v>47</v>
      </c>
      <c r="H1280" t="s">
        <v>975</v>
      </c>
      <c r="I1280">
        <v>46.87</v>
      </c>
      <c r="J1280">
        <v>7</v>
      </c>
      <c r="K1280">
        <v>3.52</v>
      </c>
    </row>
    <row r="1281" spans="1:11" x14ac:dyDescent="0.3">
      <c r="A1281" s="1">
        <v>41922</v>
      </c>
      <c r="B1281" s="2">
        <f>YEAR(Table3[[#This Row],[Order Date]])</f>
        <v>2014</v>
      </c>
      <c r="C1281" s="2">
        <f>MONTH(Table3[[#This Row],[Order Date]])</f>
        <v>10</v>
      </c>
      <c r="D1281" t="s">
        <v>270</v>
      </c>
      <c r="E1281" t="s">
        <v>10</v>
      </c>
      <c r="F1281" t="s">
        <v>39</v>
      </c>
      <c r="G1281" t="s">
        <v>40</v>
      </c>
      <c r="H1281" t="s">
        <v>439</v>
      </c>
      <c r="I1281">
        <v>719.95</v>
      </c>
      <c r="J1281">
        <v>6</v>
      </c>
      <c r="K1281">
        <v>72</v>
      </c>
    </row>
    <row r="1282" spans="1:11" x14ac:dyDescent="0.3">
      <c r="A1282" s="1">
        <v>41922</v>
      </c>
      <c r="B1282" s="2">
        <f>YEAR(Table3[[#This Row],[Order Date]])</f>
        <v>2014</v>
      </c>
      <c r="C1282" s="2">
        <f>MONTH(Table3[[#This Row],[Order Date]])</f>
        <v>10</v>
      </c>
      <c r="D1282" t="s">
        <v>270</v>
      </c>
      <c r="E1282" t="s">
        <v>10</v>
      </c>
      <c r="F1282" t="s">
        <v>39</v>
      </c>
      <c r="G1282" t="s">
        <v>40</v>
      </c>
      <c r="H1282" t="s">
        <v>347</v>
      </c>
      <c r="I1282">
        <v>755.94</v>
      </c>
      <c r="J1282">
        <v>7</v>
      </c>
      <c r="K1282">
        <v>66.150000000000006</v>
      </c>
    </row>
    <row r="1283" spans="1:11" x14ac:dyDescent="0.3">
      <c r="A1283" s="1">
        <v>41922</v>
      </c>
      <c r="B1283" s="2">
        <f>YEAR(Table3[[#This Row],[Order Date]])</f>
        <v>2014</v>
      </c>
      <c r="C1283" s="2">
        <f>MONTH(Table3[[#This Row],[Order Date]])</f>
        <v>10</v>
      </c>
      <c r="D1283" t="s">
        <v>270</v>
      </c>
      <c r="E1283" t="s">
        <v>10</v>
      </c>
      <c r="F1283" t="s">
        <v>11</v>
      </c>
      <c r="G1283" t="s">
        <v>20</v>
      </c>
      <c r="H1283" t="s">
        <v>511</v>
      </c>
      <c r="I1283">
        <v>11.98</v>
      </c>
      <c r="J1283">
        <v>5</v>
      </c>
      <c r="K1283">
        <v>-19.170000000000002</v>
      </c>
    </row>
    <row r="1284" spans="1:11" x14ac:dyDescent="0.3">
      <c r="A1284" s="1">
        <v>41922</v>
      </c>
      <c r="B1284" s="2">
        <f>YEAR(Table3[[#This Row],[Order Date]])</f>
        <v>2014</v>
      </c>
      <c r="C1284" s="2">
        <f>MONTH(Table3[[#This Row],[Order Date]])</f>
        <v>10</v>
      </c>
      <c r="D1284" t="s">
        <v>270</v>
      </c>
      <c r="E1284" t="s">
        <v>10</v>
      </c>
      <c r="F1284" t="s">
        <v>11</v>
      </c>
      <c r="G1284" t="s">
        <v>20</v>
      </c>
      <c r="H1284" t="s">
        <v>451</v>
      </c>
      <c r="I1284">
        <v>0.9</v>
      </c>
      <c r="J1284">
        <v>1</v>
      </c>
      <c r="K1284">
        <v>-1.57</v>
      </c>
    </row>
    <row r="1285" spans="1:11" x14ac:dyDescent="0.3">
      <c r="A1285" s="1">
        <v>41922</v>
      </c>
      <c r="B1285" s="2">
        <f>YEAR(Table3[[#This Row],[Order Date]])</f>
        <v>2014</v>
      </c>
      <c r="C1285" s="2">
        <f>MONTH(Table3[[#This Row],[Order Date]])</f>
        <v>10</v>
      </c>
      <c r="D1285" t="s">
        <v>289</v>
      </c>
      <c r="E1285" t="s">
        <v>78</v>
      </c>
      <c r="F1285" t="s">
        <v>39</v>
      </c>
      <c r="G1285" t="s">
        <v>302</v>
      </c>
      <c r="H1285" t="s">
        <v>1445</v>
      </c>
      <c r="I1285">
        <v>101.99</v>
      </c>
      <c r="J1285">
        <v>2</v>
      </c>
      <c r="K1285">
        <v>-71.400000000000006</v>
      </c>
    </row>
    <row r="1286" spans="1:11" x14ac:dyDescent="0.3">
      <c r="A1286" s="1">
        <v>41922</v>
      </c>
      <c r="B1286" s="2">
        <f>YEAR(Table3[[#This Row],[Order Date]])</f>
        <v>2014</v>
      </c>
      <c r="C1286" s="2">
        <f>MONTH(Table3[[#This Row],[Order Date]])</f>
        <v>10</v>
      </c>
      <c r="D1286" t="s">
        <v>289</v>
      </c>
      <c r="E1286" t="s">
        <v>78</v>
      </c>
      <c r="F1286" t="s">
        <v>11</v>
      </c>
      <c r="G1286" t="s">
        <v>20</v>
      </c>
      <c r="H1286" t="s">
        <v>1281</v>
      </c>
      <c r="I1286">
        <v>18.260000000000002</v>
      </c>
      <c r="J1286">
        <v>2</v>
      </c>
      <c r="K1286">
        <v>-13.39</v>
      </c>
    </row>
    <row r="1287" spans="1:11" x14ac:dyDescent="0.3">
      <c r="A1287" s="1">
        <v>41922</v>
      </c>
      <c r="B1287" s="2">
        <f>YEAR(Table3[[#This Row],[Order Date]])</f>
        <v>2014</v>
      </c>
      <c r="C1287" s="2">
        <f>MONTH(Table3[[#This Row],[Order Date]])</f>
        <v>10</v>
      </c>
      <c r="D1287" t="s">
        <v>1446</v>
      </c>
      <c r="E1287" t="s">
        <v>399</v>
      </c>
      <c r="F1287" t="s">
        <v>11</v>
      </c>
      <c r="G1287" t="s">
        <v>24</v>
      </c>
      <c r="H1287" t="s">
        <v>1447</v>
      </c>
      <c r="I1287">
        <v>255.85</v>
      </c>
      <c r="J1287">
        <v>7</v>
      </c>
      <c r="K1287">
        <v>112.57</v>
      </c>
    </row>
    <row r="1288" spans="1:11" x14ac:dyDescent="0.3">
      <c r="A1288" s="1">
        <v>41923</v>
      </c>
      <c r="B1288" s="2">
        <f>YEAR(Table3[[#This Row],[Order Date]])</f>
        <v>2014</v>
      </c>
      <c r="C1288" s="2">
        <f>MONTH(Table3[[#This Row],[Order Date]])</f>
        <v>10</v>
      </c>
      <c r="D1288" t="s">
        <v>1448</v>
      </c>
      <c r="E1288" t="s">
        <v>23</v>
      </c>
      <c r="F1288" t="s">
        <v>11</v>
      </c>
      <c r="G1288" t="s">
        <v>18</v>
      </c>
      <c r="H1288" t="s">
        <v>1449</v>
      </c>
      <c r="I1288">
        <v>281.89999999999998</v>
      </c>
      <c r="J1288">
        <v>2</v>
      </c>
      <c r="K1288">
        <v>10.57</v>
      </c>
    </row>
    <row r="1289" spans="1:11" x14ac:dyDescent="0.3">
      <c r="A1289" s="1">
        <v>41923</v>
      </c>
      <c r="B1289" s="2">
        <f>YEAR(Table3[[#This Row],[Order Date]])</f>
        <v>2014</v>
      </c>
      <c r="C1289" s="2">
        <f>MONTH(Table3[[#This Row],[Order Date]])</f>
        <v>10</v>
      </c>
      <c r="D1289" t="s">
        <v>1448</v>
      </c>
      <c r="E1289" t="s">
        <v>23</v>
      </c>
      <c r="F1289" t="s">
        <v>11</v>
      </c>
      <c r="G1289" t="s">
        <v>63</v>
      </c>
      <c r="H1289" t="s">
        <v>414</v>
      </c>
      <c r="I1289">
        <v>201.43</v>
      </c>
      <c r="J1289">
        <v>3</v>
      </c>
      <c r="K1289">
        <v>67.98</v>
      </c>
    </row>
    <row r="1290" spans="1:11" x14ac:dyDescent="0.3">
      <c r="A1290" s="1">
        <v>41923</v>
      </c>
      <c r="B1290" s="2">
        <f>YEAR(Table3[[#This Row],[Order Date]])</f>
        <v>2014</v>
      </c>
      <c r="C1290" s="2">
        <f>MONTH(Table3[[#This Row],[Order Date]])</f>
        <v>10</v>
      </c>
      <c r="D1290" t="s">
        <v>724</v>
      </c>
      <c r="E1290" t="s">
        <v>164</v>
      </c>
      <c r="F1290" t="s">
        <v>34</v>
      </c>
      <c r="G1290" t="s">
        <v>47</v>
      </c>
      <c r="H1290" t="s">
        <v>1450</v>
      </c>
      <c r="I1290">
        <v>63.47</v>
      </c>
      <c r="J1290">
        <v>11</v>
      </c>
      <c r="K1290">
        <v>19.04</v>
      </c>
    </row>
    <row r="1291" spans="1:11" x14ac:dyDescent="0.3">
      <c r="A1291" s="1">
        <v>41923</v>
      </c>
      <c r="B1291" s="2">
        <f>YEAR(Table3[[#This Row],[Order Date]])</f>
        <v>2014</v>
      </c>
      <c r="C1291" s="2">
        <f>MONTH(Table3[[#This Row],[Order Date]])</f>
        <v>10</v>
      </c>
      <c r="D1291" t="s">
        <v>724</v>
      </c>
      <c r="E1291" t="s">
        <v>164</v>
      </c>
      <c r="F1291" t="s">
        <v>39</v>
      </c>
      <c r="G1291" t="s">
        <v>52</v>
      </c>
      <c r="H1291" t="s">
        <v>1451</v>
      </c>
      <c r="I1291">
        <v>345</v>
      </c>
      <c r="J1291">
        <v>5</v>
      </c>
      <c r="K1291">
        <v>58.65</v>
      </c>
    </row>
    <row r="1292" spans="1:11" x14ac:dyDescent="0.3">
      <c r="A1292" s="1">
        <v>41923</v>
      </c>
      <c r="B1292" s="2">
        <f>YEAR(Table3[[#This Row],[Order Date]])</f>
        <v>2014</v>
      </c>
      <c r="C1292" s="2">
        <f>MONTH(Table3[[#This Row],[Order Date]])</f>
        <v>10</v>
      </c>
      <c r="D1292" t="s">
        <v>1452</v>
      </c>
      <c r="E1292" t="s">
        <v>27</v>
      </c>
      <c r="F1292" t="s">
        <v>11</v>
      </c>
      <c r="G1292" t="s">
        <v>18</v>
      </c>
      <c r="H1292" t="s">
        <v>1453</v>
      </c>
      <c r="I1292">
        <v>31.92</v>
      </c>
      <c r="J1292">
        <v>4</v>
      </c>
      <c r="K1292">
        <v>8.3000000000000007</v>
      </c>
    </row>
    <row r="1293" spans="1:11" x14ac:dyDescent="0.3">
      <c r="A1293" s="1">
        <v>41923</v>
      </c>
      <c r="B1293" s="2">
        <f>YEAR(Table3[[#This Row],[Order Date]])</f>
        <v>2014</v>
      </c>
      <c r="C1293" s="2">
        <f>MONTH(Table3[[#This Row],[Order Date]])</f>
        <v>10</v>
      </c>
      <c r="D1293" t="s">
        <v>1452</v>
      </c>
      <c r="E1293" t="s">
        <v>27</v>
      </c>
      <c r="F1293" t="s">
        <v>34</v>
      </c>
      <c r="G1293" t="s">
        <v>35</v>
      </c>
      <c r="H1293" t="s">
        <v>1454</v>
      </c>
      <c r="I1293">
        <v>433.57</v>
      </c>
      <c r="J1293">
        <v>2</v>
      </c>
      <c r="K1293">
        <v>-65.040000000000006</v>
      </c>
    </row>
    <row r="1294" spans="1:11" x14ac:dyDescent="0.3">
      <c r="A1294" s="1">
        <v>41923</v>
      </c>
      <c r="B1294" s="2">
        <f>YEAR(Table3[[#This Row],[Order Date]])</f>
        <v>2014</v>
      </c>
      <c r="C1294" s="2">
        <f>MONTH(Table3[[#This Row],[Order Date]])</f>
        <v>10</v>
      </c>
      <c r="D1294" t="s">
        <v>556</v>
      </c>
      <c r="E1294" t="s">
        <v>101</v>
      </c>
      <c r="F1294" t="s">
        <v>11</v>
      </c>
      <c r="G1294" t="s">
        <v>16</v>
      </c>
      <c r="H1294" t="s">
        <v>1040</v>
      </c>
      <c r="I1294">
        <v>7.31</v>
      </c>
      <c r="J1294">
        <v>1</v>
      </c>
      <c r="K1294">
        <v>3.44</v>
      </c>
    </row>
    <row r="1295" spans="1:11" x14ac:dyDescent="0.3">
      <c r="A1295" s="1">
        <v>41923</v>
      </c>
      <c r="B1295" s="2">
        <f>YEAR(Table3[[#This Row],[Order Date]])</f>
        <v>2014</v>
      </c>
      <c r="C1295" s="2">
        <f>MONTH(Table3[[#This Row],[Order Date]])</f>
        <v>10</v>
      </c>
      <c r="D1295" t="s">
        <v>556</v>
      </c>
      <c r="E1295" t="s">
        <v>101</v>
      </c>
      <c r="F1295" t="s">
        <v>34</v>
      </c>
      <c r="G1295" t="s">
        <v>47</v>
      </c>
      <c r="H1295" t="s">
        <v>1455</v>
      </c>
      <c r="I1295">
        <v>8.92</v>
      </c>
      <c r="J1295">
        <v>4</v>
      </c>
      <c r="K1295">
        <v>3.92</v>
      </c>
    </row>
    <row r="1296" spans="1:11" x14ac:dyDescent="0.3">
      <c r="A1296" s="1">
        <v>41923</v>
      </c>
      <c r="B1296" s="2">
        <f>YEAR(Table3[[#This Row],[Order Date]])</f>
        <v>2014</v>
      </c>
      <c r="C1296" s="2">
        <f>MONTH(Table3[[#This Row],[Order Date]])</f>
        <v>10</v>
      </c>
      <c r="D1296" t="s">
        <v>307</v>
      </c>
      <c r="E1296" t="s">
        <v>27</v>
      </c>
      <c r="F1296" t="s">
        <v>11</v>
      </c>
      <c r="G1296" t="s">
        <v>63</v>
      </c>
      <c r="H1296" t="s">
        <v>1444</v>
      </c>
      <c r="I1296">
        <v>7.64</v>
      </c>
      <c r="J1296">
        <v>1</v>
      </c>
      <c r="K1296">
        <v>3.74</v>
      </c>
    </row>
    <row r="1297" spans="1:11" x14ac:dyDescent="0.3">
      <c r="A1297" s="1">
        <v>41924</v>
      </c>
      <c r="B1297" s="2">
        <f>YEAR(Table3[[#This Row],[Order Date]])</f>
        <v>2014</v>
      </c>
      <c r="C1297" s="2">
        <f>MONTH(Table3[[#This Row],[Order Date]])</f>
        <v>10</v>
      </c>
      <c r="D1297" t="s">
        <v>1339</v>
      </c>
      <c r="E1297" t="s">
        <v>27</v>
      </c>
      <c r="F1297" t="s">
        <v>11</v>
      </c>
      <c r="G1297" t="s">
        <v>24</v>
      </c>
      <c r="H1297" t="s">
        <v>998</v>
      </c>
      <c r="I1297">
        <v>14.9</v>
      </c>
      <c r="J1297">
        <v>5</v>
      </c>
      <c r="K1297">
        <v>4.17</v>
      </c>
    </row>
    <row r="1298" spans="1:11" x14ac:dyDescent="0.3">
      <c r="A1298" s="1">
        <v>41924</v>
      </c>
      <c r="B1298" s="2">
        <f>YEAR(Table3[[#This Row],[Order Date]])</f>
        <v>2014</v>
      </c>
      <c r="C1298" s="2">
        <f>MONTH(Table3[[#This Row],[Order Date]])</f>
        <v>10</v>
      </c>
      <c r="D1298" t="s">
        <v>1339</v>
      </c>
      <c r="E1298" t="s">
        <v>27</v>
      </c>
      <c r="F1298" t="s">
        <v>11</v>
      </c>
      <c r="G1298" t="s">
        <v>18</v>
      </c>
      <c r="H1298" t="s">
        <v>1456</v>
      </c>
      <c r="I1298">
        <v>21.39</v>
      </c>
      <c r="J1298">
        <v>1</v>
      </c>
      <c r="K1298">
        <v>6.2</v>
      </c>
    </row>
    <row r="1299" spans="1:11" x14ac:dyDescent="0.3">
      <c r="A1299" s="1">
        <v>41924</v>
      </c>
      <c r="B1299" s="2">
        <f>YEAR(Table3[[#This Row],[Order Date]])</f>
        <v>2014</v>
      </c>
      <c r="C1299" s="2">
        <f>MONTH(Table3[[#This Row],[Order Date]])</f>
        <v>10</v>
      </c>
      <c r="D1299" t="s">
        <v>1457</v>
      </c>
      <c r="E1299" t="s">
        <v>15</v>
      </c>
      <c r="F1299" t="s">
        <v>11</v>
      </c>
      <c r="G1299" t="s">
        <v>200</v>
      </c>
      <c r="H1299" t="s">
        <v>1458</v>
      </c>
      <c r="I1299">
        <v>22.24</v>
      </c>
      <c r="J1299">
        <v>2</v>
      </c>
      <c r="K1299">
        <v>2.5</v>
      </c>
    </row>
    <row r="1300" spans="1:11" x14ac:dyDescent="0.3">
      <c r="A1300" s="1">
        <v>41925</v>
      </c>
      <c r="B1300" s="2">
        <f>YEAR(Table3[[#This Row],[Order Date]])</f>
        <v>2014</v>
      </c>
      <c r="C1300" s="2">
        <f>MONTH(Table3[[#This Row],[Order Date]])</f>
        <v>10</v>
      </c>
      <c r="D1300" t="s">
        <v>1459</v>
      </c>
      <c r="E1300" t="s">
        <v>164</v>
      </c>
      <c r="F1300" t="s">
        <v>11</v>
      </c>
      <c r="G1300" t="s">
        <v>24</v>
      </c>
      <c r="H1300" t="s">
        <v>1000</v>
      </c>
      <c r="I1300">
        <v>11.52</v>
      </c>
      <c r="J1300">
        <v>4</v>
      </c>
      <c r="K1300">
        <v>3.23</v>
      </c>
    </row>
    <row r="1301" spans="1:11" x14ac:dyDescent="0.3">
      <c r="A1301" s="1">
        <v>41925</v>
      </c>
      <c r="B1301" s="2">
        <f>YEAR(Table3[[#This Row],[Order Date]])</f>
        <v>2014</v>
      </c>
      <c r="C1301" s="2">
        <f>MONTH(Table3[[#This Row],[Order Date]])</f>
        <v>10</v>
      </c>
      <c r="D1301" t="s">
        <v>1459</v>
      </c>
      <c r="E1301" t="s">
        <v>164</v>
      </c>
      <c r="F1301" t="s">
        <v>34</v>
      </c>
      <c r="G1301" t="s">
        <v>145</v>
      </c>
      <c r="H1301" t="s">
        <v>1460</v>
      </c>
      <c r="I1301">
        <v>1298.55</v>
      </c>
      <c r="J1301">
        <v>5</v>
      </c>
      <c r="K1301">
        <v>311.64999999999998</v>
      </c>
    </row>
    <row r="1302" spans="1:11" x14ac:dyDescent="0.3">
      <c r="A1302" s="1">
        <v>41925</v>
      </c>
      <c r="B1302" s="2">
        <f>YEAR(Table3[[#This Row],[Order Date]])</f>
        <v>2014</v>
      </c>
      <c r="C1302" s="2">
        <f>MONTH(Table3[[#This Row],[Order Date]])</f>
        <v>10</v>
      </c>
      <c r="D1302" t="s">
        <v>1459</v>
      </c>
      <c r="E1302" t="s">
        <v>164</v>
      </c>
      <c r="F1302" t="s">
        <v>11</v>
      </c>
      <c r="G1302" t="s">
        <v>92</v>
      </c>
      <c r="H1302" t="s">
        <v>534</v>
      </c>
      <c r="I1302">
        <v>213.92</v>
      </c>
      <c r="J1302">
        <v>4</v>
      </c>
      <c r="K1302">
        <v>62.04</v>
      </c>
    </row>
    <row r="1303" spans="1:11" x14ac:dyDescent="0.3">
      <c r="A1303" s="1">
        <v>41925</v>
      </c>
      <c r="B1303" s="2">
        <f>YEAR(Table3[[#This Row],[Order Date]])</f>
        <v>2014</v>
      </c>
      <c r="C1303" s="2">
        <f>MONTH(Table3[[#This Row],[Order Date]])</f>
        <v>10</v>
      </c>
      <c r="D1303" t="s">
        <v>1459</v>
      </c>
      <c r="E1303" t="s">
        <v>164</v>
      </c>
      <c r="F1303" t="s">
        <v>39</v>
      </c>
      <c r="G1303" t="s">
        <v>52</v>
      </c>
      <c r="H1303" t="s">
        <v>1461</v>
      </c>
      <c r="I1303">
        <v>25.78</v>
      </c>
      <c r="J1303">
        <v>2</v>
      </c>
      <c r="K1303">
        <v>2.58</v>
      </c>
    </row>
    <row r="1304" spans="1:11" x14ac:dyDescent="0.3">
      <c r="A1304" s="1">
        <v>41925</v>
      </c>
      <c r="B1304" s="2">
        <f>YEAR(Table3[[#This Row],[Order Date]])</f>
        <v>2014</v>
      </c>
      <c r="C1304" s="2">
        <f>MONTH(Table3[[#This Row],[Order Date]])</f>
        <v>10</v>
      </c>
      <c r="D1304" t="s">
        <v>197</v>
      </c>
      <c r="E1304" t="s">
        <v>177</v>
      </c>
      <c r="F1304" t="s">
        <v>34</v>
      </c>
      <c r="G1304" t="s">
        <v>35</v>
      </c>
      <c r="H1304" t="s">
        <v>919</v>
      </c>
      <c r="I1304">
        <v>245.98</v>
      </c>
      <c r="J1304">
        <v>2</v>
      </c>
      <c r="K1304">
        <v>27.06</v>
      </c>
    </row>
    <row r="1305" spans="1:11" x14ac:dyDescent="0.3">
      <c r="A1305" s="1">
        <v>41925</v>
      </c>
      <c r="B1305" s="2">
        <f>YEAR(Table3[[#This Row],[Order Date]])</f>
        <v>2014</v>
      </c>
      <c r="C1305" s="2">
        <f>MONTH(Table3[[#This Row],[Order Date]])</f>
        <v>10</v>
      </c>
      <c r="D1305" t="s">
        <v>197</v>
      </c>
      <c r="E1305" t="s">
        <v>177</v>
      </c>
      <c r="F1305" t="s">
        <v>11</v>
      </c>
      <c r="G1305" t="s">
        <v>20</v>
      </c>
      <c r="H1305" t="s">
        <v>1462</v>
      </c>
      <c r="I1305">
        <v>18.940000000000001</v>
      </c>
      <c r="J1305">
        <v>1</v>
      </c>
      <c r="K1305">
        <v>9.4700000000000006</v>
      </c>
    </row>
    <row r="1306" spans="1:11" x14ac:dyDescent="0.3">
      <c r="A1306" s="1">
        <v>41925</v>
      </c>
      <c r="B1306" s="2">
        <f>YEAR(Table3[[#This Row],[Order Date]])</f>
        <v>2014</v>
      </c>
      <c r="C1306" s="2">
        <f>MONTH(Table3[[#This Row],[Order Date]])</f>
        <v>10</v>
      </c>
      <c r="D1306" t="s">
        <v>1463</v>
      </c>
      <c r="E1306" t="s">
        <v>149</v>
      </c>
      <c r="F1306" t="s">
        <v>11</v>
      </c>
      <c r="G1306" t="s">
        <v>20</v>
      </c>
      <c r="H1306" t="s">
        <v>522</v>
      </c>
      <c r="I1306">
        <v>7.75</v>
      </c>
      <c r="J1306">
        <v>3</v>
      </c>
      <c r="K1306">
        <v>2.81</v>
      </c>
    </row>
    <row r="1307" spans="1:11" x14ac:dyDescent="0.3">
      <c r="A1307" s="1">
        <v>41925</v>
      </c>
      <c r="B1307" s="2">
        <f>YEAR(Table3[[#This Row],[Order Date]])</f>
        <v>2014</v>
      </c>
      <c r="C1307" s="2">
        <f>MONTH(Table3[[#This Row],[Order Date]])</f>
        <v>10</v>
      </c>
      <c r="D1307" t="s">
        <v>1338</v>
      </c>
      <c r="E1307" t="s">
        <v>55</v>
      </c>
      <c r="F1307" t="s">
        <v>11</v>
      </c>
      <c r="G1307" t="s">
        <v>63</v>
      </c>
      <c r="H1307" t="s">
        <v>1464</v>
      </c>
      <c r="I1307">
        <v>36.4</v>
      </c>
      <c r="J1307">
        <v>5</v>
      </c>
      <c r="K1307">
        <v>17.47</v>
      </c>
    </row>
    <row r="1308" spans="1:11" x14ac:dyDescent="0.3">
      <c r="A1308" s="1">
        <v>41925</v>
      </c>
      <c r="B1308" s="2">
        <f>YEAR(Table3[[#This Row],[Order Date]])</f>
        <v>2014</v>
      </c>
      <c r="C1308" s="2">
        <f>MONTH(Table3[[#This Row],[Order Date]])</f>
        <v>10</v>
      </c>
      <c r="D1308" t="s">
        <v>1338</v>
      </c>
      <c r="E1308" t="s">
        <v>55</v>
      </c>
      <c r="F1308" t="s">
        <v>39</v>
      </c>
      <c r="G1308" t="s">
        <v>52</v>
      </c>
      <c r="H1308" t="s">
        <v>1284</v>
      </c>
      <c r="I1308">
        <v>22.96</v>
      </c>
      <c r="J1308">
        <v>2</v>
      </c>
      <c r="K1308">
        <v>4.3600000000000003</v>
      </c>
    </row>
    <row r="1309" spans="1:11" x14ac:dyDescent="0.3">
      <c r="A1309" s="1">
        <v>41925</v>
      </c>
      <c r="B1309" s="2">
        <f>YEAR(Table3[[#This Row],[Order Date]])</f>
        <v>2014</v>
      </c>
      <c r="C1309" s="2">
        <f>MONTH(Table3[[#This Row],[Order Date]])</f>
        <v>10</v>
      </c>
      <c r="D1309" t="s">
        <v>1338</v>
      </c>
      <c r="E1309" t="s">
        <v>55</v>
      </c>
      <c r="F1309" t="s">
        <v>11</v>
      </c>
      <c r="G1309" t="s">
        <v>18</v>
      </c>
      <c r="H1309" t="s">
        <v>1465</v>
      </c>
      <c r="I1309">
        <v>315.2</v>
      </c>
      <c r="J1309">
        <v>4</v>
      </c>
      <c r="K1309">
        <v>6.3</v>
      </c>
    </row>
    <row r="1310" spans="1:11" x14ac:dyDescent="0.3">
      <c r="A1310" s="1">
        <v>41925</v>
      </c>
      <c r="B1310" s="2">
        <f>YEAR(Table3[[#This Row],[Order Date]])</f>
        <v>2014</v>
      </c>
      <c r="C1310" s="2">
        <f>MONTH(Table3[[#This Row],[Order Date]])</f>
        <v>10</v>
      </c>
      <c r="D1310" t="s">
        <v>1338</v>
      </c>
      <c r="E1310" t="s">
        <v>55</v>
      </c>
      <c r="F1310" t="s">
        <v>11</v>
      </c>
      <c r="G1310" t="s">
        <v>20</v>
      </c>
      <c r="H1310" t="s">
        <v>1197</v>
      </c>
      <c r="I1310">
        <v>15.18</v>
      </c>
      <c r="J1310">
        <v>3</v>
      </c>
      <c r="K1310">
        <v>7.13</v>
      </c>
    </row>
    <row r="1311" spans="1:11" x14ac:dyDescent="0.3">
      <c r="A1311" s="1">
        <v>41926</v>
      </c>
      <c r="B1311" s="2">
        <f>YEAR(Table3[[#This Row],[Order Date]])</f>
        <v>2014</v>
      </c>
      <c r="C1311" s="2">
        <f>MONTH(Table3[[#This Row],[Order Date]])</f>
        <v>10</v>
      </c>
      <c r="D1311" t="s">
        <v>1466</v>
      </c>
      <c r="E1311" t="s">
        <v>685</v>
      </c>
      <c r="F1311" t="s">
        <v>11</v>
      </c>
      <c r="G1311" t="s">
        <v>20</v>
      </c>
      <c r="H1311" t="s">
        <v>80</v>
      </c>
      <c r="I1311">
        <v>22.92</v>
      </c>
      <c r="J1311">
        <v>4</v>
      </c>
      <c r="K1311">
        <v>11</v>
      </c>
    </row>
    <row r="1312" spans="1:11" x14ac:dyDescent="0.3">
      <c r="A1312" s="1">
        <v>41926</v>
      </c>
      <c r="B1312" s="2">
        <f>YEAR(Table3[[#This Row],[Order Date]])</f>
        <v>2014</v>
      </c>
      <c r="C1312" s="2">
        <f>MONTH(Table3[[#This Row],[Order Date]])</f>
        <v>10</v>
      </c>
      <c r="D1312" t="s">
        <v>1466</v>
      </c>
      <c r="E1312" t="s">
        <v>685</v>
      </c>
      <c r="F1312" t="s">
        <v>11</v>
      </c>
      <c r="G1312" t="s">
        <v>18</v>
      </c>
      <c r="H1312" t="s">
        <v>236</v>
      </c>
      <c r="I1312">
        <v>269.89999999999998</v>
      </c>
      <c r="J1312">
        <v>5</v>
      </c>
      <c r="K1312">
        <v>16.190000000000001</v>
      </c>
    </row>
    <row r="1313" spans="1:11" x14ac:dyDescent="0.3">
      <c r="A1313" s="1">
        <v>41926</v>
      </c>
      <c r="B1313" s="2">
        <f>YEAR(Table3[[#This Row],[Order Date]])</f>
        <v>2014</v>
      </c>
      <c r="C1313" s="2">
        <f>MONTH(Table3[[#This Row],[Order Date]])</f>
        <v>10</v>
      </c>
      <c r="D1313" t="s">
        <v>1467</v>
      </c>
      <c r="E1313" t="s">
        <v>10</v>
      </c>
      <c r="F1313" t="s">
        <v>11</v>
      </c>
      <c r="G1313" t="s">
        <v>92</v>
      </c>
      <c r="H1313" t="s">
        <v>1468</v>
      </c>
      <c r="I1313">
        <v>3.16</v>
      </c>
      <c r="J1313">
        <v>4</v>
      </c>
      <c r="K1313">
        <v>-8.5299999999999994</v>
      </c>
    </row>
    <row r="1314" spans="1:11" x14ac:dyDescent="0.3">
      <c r="A1314" s="1">
        <v>41926</v>
      </c>
      <c r="B1314" s="2">
        <f>YEAR(Table3[[#This Row],[Order Date]])</f>
        <v>2014</v>
      </c>
      <c r="C1314" s="2">
        <f>MONTH(Table3[[#This Row],[Order Date]])</f>
        <v>10</v>
      </c>
      <c r="D1314" t="s">
        <v>1467</v>
      </c>
      <c r="E1314" t="s">
        <v>10</v>
      </c>
      <c r="F1314" t="s">
        <v>39</v>
      </c>
      <c r="G1314" t="s">
        <v>603</v>
      </c>
      <c r="H1314" t="s">
        <v>1469</v>
      </c>
      <c r="I1314">
        <v>1999.96</v>
      </c>
      <c r="J1314">
        <v>5</v>
      </c>
      <c r="K1314">
        <v>624.99</v>
      </c>
    </row>
    <row r="1315" spans="1:11" x14ac:dyDescent="0.3">
      <c r="A1315" s="1">
        <v>41926</v>
      </c>
      <c r="B1315" s="2">
        <f>YEAR(Table3[[#This Row],[Order Date]])</f>
        <v>2014</v>
      </c>
      <c r="C1315" s="2">
        <f>MONTH(Table3[[#This Row],[Order Date]])</f>
        <v>10</v>
      </c>
      <c r="D1315" t="s">
        <v>156</v>
      </c>
      <c r="E1315" t="s">
        <v>15</v>
      </c>
      <c r="F1315" t="s">
        <v>11</v>
      </c>
      <c r="G1315" t="s">
        <v>12</v>
      </c>
      <c r="H1315" t="s">
        <v>370</v>
      </c>
      <c r="I1315">
        <v>322.19</v>
      </c>
      <c r="J1315">
        <v>13</v>
      </c>
      <c r="K1315">
        <v>100.69</v>
      </c>
    </row>
    <row r="1316" spans="1:11" x14ac:dyDescent="0.3">
      <c r="A1316" s="1">
        <v>41926</v>
      </c>
      <c r="B1316" s="2">
        <f>YEAR(Table3[[#This Row],[Order Date]])</f>
        <v>2014</v>
      </c>
      <c r="C1316" s="2">
        <f>MONTH(Table3[[#This Row],[Order Date]])</f>
        <v>10</v>
      </c>
      <c r="D1316" t="s">
        <v>156</v>
      </c>
      <c r="E1316" t="s">
        <v>15</v>
      </c>
      <c r="F1316" t="s">
        <v>11</v>
      </c>
      <c r="G1316" t="s">
        <v>20</v>
      </c>
      <c r="H1316" t="s">
        <v>150</v>
      </c>
      <c r="I1316">
        <v>2.95</v>
      </c>
      <c r="J1316">
        <v>3</v>
      </c>
      <c r="K1316">
        <v>-4.8600000000000003</v>
      </c>
    </row>
    <row r="1317" spans="1:11" x14ac:dyDescent="0.3">
      <c r="A1317" s="1">
        <v>41926</v>
      </c>
      <c r="B1317" s="2">
        <f>YEAR(Table3[[#This Row],[Order Date]])</f>
        <v>2014</v>
      </c>
      <c r="C1317" s="2">
        <f>MONTH(Table3[[#This Row],[Order Date]])</f>
        <v>10</v>
      </c>
      <c r="D1317" t="s">
        <v>156</v>
      </c>
      <c r="E1317" t="s">
        <v>15</v>
      </c>
      <c r="F1317" t="s">
        <v>11</v>
      </c>
      <c r="G1317" t="s">
        <v>12</v>
      </c>
      <c r="H1317" t="s">
        <v>1470</v>
      </c>
      <c r="I1317">
        <v>19.14</v>
      </c>
      <c r="J1317">
        <v>4</v>
      </c>
      <c r="K1317">
        <v>6.94</v>
      </c>
    </row>
    <row r="1318" spans="1:11" x14ac:dyDescent="0.3">
      <c r="A1318" s="1">
        <v>41926</v>
      </c>
      <c r="B1318" s="2">
        <f>YEAR(Table3[[#This Row],[Order Date]])</f>
        <v>2014</v>
      </c>
      <c r="C1318" s="2">
        <f>MONTH(Table3[[#This Row],[Order Date]])</f>
        <v>10</v>
      </c>
      <c r="D1318" t="s">
        <v>1471</v>
      </c>
      <c r="E1318" t="s">
        <v>434</v>
      </c>
      <c r="F1318" t="s">
        <v>39</v>
      </c>
      <c r="G1318" t="s">
        <v>52</v>
      </c>
      <c r="H1318" t="s">
        <v>1293</v>
      </c>
      <c r="I1318">
        <v>177</v>
      </c>
      <c r="J1318">
        <v>3</v>
      </c>
      <c r="K1318">
        <v>30.09</v>
      </c>
    </row>
    <row r="1319" spans="1:11" x14ac:dyDescent="0.3">
      <c r="A1319" s="1">
        <v>41926</v>
      </c>
      <c r="B1319" s="2">
        <f>YEAR(Table3[[#This Row],[Order Date]])</f>
        <v>2014</v>
      </c>
      <c r="C1319" s="2">
        <f>MONTH(Table3[[#This Row],[Order Date]])</f>
        <v>10</v>
      </c>
      <c r="D1319" t="s">
        <v>1471</v>
      </c>
      <c r="E1319" t="s">
        <v>434</v>
      </c>
      <c r="F1319" t="s">
        <v>11</v>
      </c>
      <c r="G1319" t="s">
        <v>18</v>
      </c>
      <c r="H1319" t="s">
        <v>1472</v>
      </c>
      <c r="I1319">
        <v>79.45</v>
      </c>
      <c r="J1319">
        <v>7</v>
      </c>
      <c r="K1319">
        <v>22.25</v>
      </c>
    </row>
    <row r="1320" spans="1:11" x14ac:dyDescent="0.3">
      <c r="A1320" s="1">
        <v>41926</v>
      </c>
      <c r="B1320" s="2">
        <f>YEAR(Table3[[#This Row],[Order Date]])</f>
        <v>2014</v>
      </c>
      <c r="C1320" s="2">
        <f>MONTH(Table3[[#This Row],[Order Date]])</f>
        <v>10</v>
      </c>
      <c r="D1320" t="s">
        <v>1471</v>
      </c>
      <c r="E1320" t="s">
        <v>434</v>
      </c>
      <c r="F1320" t="s">
        <v>34</v>
      </c>
      <c r="G1320" t="s">
        <v>35</v>
      </c>
      <c r="H1320" t="s">
        <v>1473</v>
      </c>
      <c r="I1320">
        <v>1628.82</v>
      </c>
      <c r="J1320">
        <v>9</v>
      </c>
      <c r="K1320">
        <v>260.61</v>
      </c>
    </row>
    <row r="1321" spans="1:11" x14ac:dyDescent="0.3">
      <c r="A1321" s="1">
        <v>41927</v>
      </c>
      <c r="B1321" s="2">
        <f>YEAR(Table3[[#This Row],[Order Date]])</f>
        <v>2014</v>
      </c>
      <c r="C1321" s="2">
        <f>MONTH(Table3[[#This Row],[Order Date]])</f>
        <v>10</v>
      </c>
      <c r="D1321" t="s">
        <v>884</v>
      </c>
      <c r="E1321" t="s">
        <v>123</v>
      </c>
      <c r="F1321" t="s">
        <v>34</v>
      </c>
      <c r="G1321" t="s">
        <v>47</v>
      </c>
      <c r="H1321" t="s">
        <v>339</v>
      </c>
      <c r="I1321">
        <v>15.38</v>
      </c>
      <c r="J1321">
        <v>1</v>
      </c>
      <c r="K1321">
        <v>4.04</v>
      </c>
    </row>
    <row r="1322" spans="1:11" x14ac:dyDescent="0.3">
      <c r="A1322" s="1">
        <v>41927</v>
      </c>
      <c r="B1322" s="2">
        <f>YEAR(Table3[[#This Row],[Order Date]])</f>
        <v>2014</v>
      </c>
      <c r="C1322" s="2">
        <f>MONTH(Table3[[#This Row],[Order Date]])</f>
        <v>10</v>
      </c>
      <c r="D1322" t="s">
        <v>1474</v>
      </c>
      <c r="E1322" t="s">
        <v>78</v>
      </c>
      <c r="F1322" t="s">
        <v>34</v>
      </c>
      <c r="G1322" t="s">
        <v>35</v>
      </c>
      <c r="H1322" t="s">
        <v>1261</v>
      </c>
      <c r="I1322">
        <v>183.37</v>
      </c>
      <c r="J1322">
        <v>2</v>
      </c>
      <c r="K1322">
        <v>-7.86</v>
      </c>
    </row>
    <row r="1323" spans="1:11" x14ac:dyDescent="0.3">
      <c r="A1323" s="1">
        <v>41927</v>
      </c>
      <c r="B1323" s="2">
        <f>YEAR(Table3[[#This Row],[Order Date]])</f>
        <v>2014</v>
      </c>
      <c r="C1323" s="2">
        <f>MONTH(Table3[[#This Row],[Order Date]])</f>
        <v>10</v>
      </c>
      <c r="D1323" t="s">
        <v>1474</v>
      </c>
      <c r="E1323" t="s">
        <v>78</v>
      </c>
      <c r="F1323" t="s">
        <v>11</v>
      </c>
      <c r="G1323" t="s">
        <v>12</v>
      </c>
      <c r="H1323" t="s">
        <v>981</v>
      </c>
      <c r="I1323">
        <v>7.97</v>
      </c>
      <c r="J1323">
        <v>2</v>
      </c>
      <c r="K1323">
        <v>2.89</v>
      </c>
    </row>
    <row r="1324" spans="1:11" x14ac:dyDescent="0.3">
      <c r="A1324" s="1">
        <v>41928</v>
      </c>
      <c r="B1324" s="2">
        <f>YEAR(Table3[[#This Row],[Order Date]])</f>
        <v>2014</v>
      </c>
      <c r="C1324" s="2">
        <f>MONTH(Table3[[#This Row],[Order Date]])</f>
        <v>10</v>
      </c>
      <c r="D1324" t="s">
        <v>1475</v>
      </c>
      <c r="E1324" t="s">
        <v>27</v>
      </c>
      <c r="F1324" t="s">
        <v>11</v>
      </c>
      <c r="G1324" t="s">
        <v>20</v>
      </c>
      <c r="H1324" t="s">
        <v>318</v>
      </c>
      <c r="I1324">
        <v>14.35</v>
      </c>
      <c r="J1324">
        <v>3</v>
      </c>
      <c r="K1324">
        <v>5.0199999999999996</v>
      </c>
    </row>
    <row r="1325" spans="1:11" x14ac:dyDescent="0.3">
      <c r="A1325" s="1">
        <v>41928</v>
      </c>
      <c r="B1325" s="2">
        <f>YEAR(Table3[[#This Row],[Order Date]])</f>
        <v>2014</v>
      </c>
      <c r="C1325" s="2">
        <f>MONTH(Table3[[#This Row],[Order Date]])</f>
        <v>10</v>
      </c>
      <c r="D1325" t="s">
        <v>1475</v>
      </c>
      <c r="E1325" t="s">
        <v>27</v>
      </c>
      <c r="F1325" t="s">
        <v>39</v>
      </c>
      <c r="G1325" t="s">
        <v>52</v>
      </c>
      <c r="H1325" t="s">
        <v>1476</v>
      </c>
      <c r="I1325">
        <v>179.97</v>
      </c>
      <c r="J1325">
        <v>3</v>
      </c>
      <c r="K1325">
        <v>86.39</v>
      </c>
    </row>
    <row r="1326" spans="1:11" x14ac:dyDescent="0.3">
      <c r="A1326" s="1">
        <v>41929</v>
      </c>
      <c r="B1326" s="2">
        <f>YEAR(Table3[[#This Row],[Order Date]])</f>
        <v>2014</v>
      </c>
      <c r="C1326" s="2">
        <f>MONTH(Table3[[#This Row],[Order Date]])</f>
        <v>10</v>
      </c>
      <c r="D1326" t="s">
        <v>1477</v>
      </c>
      <c r="E1326" t="s">
        <v>10</v>
      </c>
      <c r="F1326" t="s">
        <v>11</v>
      </c>
      <c r="G1326" t="s">
        <v>20</v>
      </c>
      <c r="H1326" t="s">
        <v>96</v>
      </c>
      <c r="I1326">
        <v>10.78</v>
      </c>
      <c r="J1326">
        <v>5</v>
      </c>
      <c r="K1326">
        <v>-17.25</v>
      </c>
    </row>
    <row r="1327" spans="1:11" x14ac:dyDescent="0.3">
      <c r="A1327" s="1">
        <v>41929</v>
      </c>
      <c r="B1327" s="2">
        <f>YEAR(Table3[[#This Row],[Order Date]])</f>
        <v>2014</v>
      </c>
      <c r="C1327" s="2">
        <f>MONTH(Table3[[#This Row],[Order Date]])</f>
        <v>10</v>
      </c>
      <c r="D1327" t="s">
        <v>1477</v>
      </c>
      <c r="E1327" t="s">
        <v>10</v>
      </c>
      <c r="F1327" t="s">
        <v>39</v>
      </c>
      <c r="G1327" t="s">
        <v>52</v>
      </c>
      <c r="H1327" t="s">
        <v>1008</v>
      </c>
      <c r="I1327">
        <v>119.98</v>
      </c>
      <c r="J1327">
        <v>3</v>
      </c>
      <c r="K1327">
        <v>-18</v>
      </c>
    </row>
    <row r="1328" spans="1:11" x14ac:dyDescent="0.3">
      <c r="A1328" s="1">
        <v>41929</v>
      </c>
      <c r="B1328" s="2">
        <f>YEAR(Table3[[#This Row],[Order Date]])</f>
        <v>2014</v>
      </c>
      <c r="C1328" s="2">
        <f>MONTH(Table3[[#This Row],[Order Date]])</f>
        <v>10</v>
      </c>
      <c r="D1328" t="s">
        <v>1408</v>
      </c>
      <c r="E1328" t="s">
        <v>10</v>
      </c>
      <c r="F1328" t="s">
        <v>34</v>
      </c>
      <c r="G1328" t="s">
        <v>47</v>
      </c>
      <c r="H1328" t="s">
        <v>1162</v>
      </c>
      <c r="I1328">
        <v>5.31</v>
      </c>
      <c r="J1328">
        <v>2</v>
      </c>
      <c r="K1328">
        <v>-1.59</v>
      </c>
    </row>
    <row r="1329" spans="1:11" x14ac:dyDescent="0.3">
      <c r="A1329" s="1">
        <v>41930</v>
      </c>
      <c r="B1329" s="2">
        <f>YEAR(Table3[[#This Row],[Order Date]])</f>
        <v>2014</v>
      </c>
      <c r="C1329" s="2">
        <f>MONTH(Table3[[#This Row],[Order Date]])</f>
        <v>10</v>
      </c>
      <c r="D1329" t="s">
        <v>1478</v>
      </c>
      <c r="E1329" t="s">
        <v>488</v>
      </c>
      <c r="F1329" t="s">
        <v>11</v>
      </c>
      <c r="G1329" t="s">
        <v>18</v>
      </c>
      <c r="H1329" t="s">
        <v>908</v>
      </c>
      <c r="I1329">
        <v>275.97000000000003</v>
      </c>
      <c r="J1329">
        <v>3</v>
      </c>
      <c r="K1329">
        <v>11.04</v>
      </c>
    </row>
    <row r="1330" spans="1:11" x14ac:dyDescent="0.3">
      <c r="A1330" s="1">
        <v>41930</v>
      </c>
      <c r="B1330" s="2">
        <f>YEAR(Table3[[#This Row],[Order Date]])</f>
        <v>2014</v>
      </c>
      <c r="C1330" s="2">
        <f>MONTH(Table3[[#This Row],[Order Date]])</f>
        <v>10</v>
      </c>
      <c r="D1330" t="s">
        <v>1478</v>
      </c>
      <c r="E1330" t="s">
        <v>488</v>
      </c>
      <c r="F1330" t="s">
        <v>39</v>
      </c>
      <c r="G1330" t="s">
        <v>40</v>
      </c>
      <c r="H1330" t="s">
        <v>1479</v>
      </c>
      <c r="I1330">
        <v>1394.95</v>
      </c>
      <c r="J1330">
        <v>5</v>
      </c>
      <c r="K1330">
        <v>362.69</v>
      </c>
    </row>
    <row r="1331" spans="1:11" x14ac:dyDescent="0.3">
      <c r="A1331" s="1">
        <v>41930</v>
      </c>
      <c r="B1331" s="2">
        <f>YEAR(Table3[[#This Row],[Order Date]])</f>
        <v>2014</v>
      </c>
      <c r="C1331" s="2">
        <f>MONTH(Table3[[#This Row],[Order Date]])</f>
        <v>10</v>
      </c>
      <c r="D1331" t="s">
        <v>1478</v>
      </c>
      <c r="E1331" t="s">
        <v>488</v>
      </c>
      <c r="F1331" t="s">
        <v>34</v>
      </c>
      <c r="G1331" t="s">
        <v>35</v>
      </c>
      <c r="H1331" t="s">
        <v>1480</v>
      </c>
      <c r="I1331">
        <v>545.88</v>
      </c>
      <c r="J1331">
        <v>6</v>
      </c>
      <c r="K1331">
        <v>70.959999999999994</v>
      </c>
    </row>
    <row r="1332" spans="1:11" x14ac:dyDescent="0.3">
      <c r="A1332" s="1">
        <v>41930</v>
      </c>
      <c r="B1332" s="2">
        <f>YEAR(Table3[[#This Row],[Order Date]])</f>
        <v>2014</v>
      </c>
      <c r="C1332" s="2">
        <f>MONTH(Table3[[#This Row],[Order Date]])</f>
        <v>10</v>
      </c>
      <c r="D1332" t="s">
        <v>525</v>
      </c>
      <c r="E1332" t="s">
        <v>23</v>
      </c>
      <c r="F1332" t="s">
        <v>11</v>
      </c>
      <c r="G1332" t="s">
        <v>63</v>
      </c>
      <c r="H1332" t="s">
        <v>1481</v>
      </c>
      <c r="I1332">
        <v>52.51</v>
      </c>
      <c r="J1332">
        <v>6</v>
      </c>
      <c r="K1332">
        <v>19.690000000000001</v>
      </c>
    </row>
    <row r="1333" spans="1:11" x14ac:dyDescent="0.3">
      <c r="A1333" s="1">
        <v>41930</v>
      </c>
      <c r="B1333" s="2">
        <f>YEAR(Table3[[#This Row],[Order Date]])</f>
        <v>2014</v>
      </c>
      <c r="C1333" s="2">
        <f>MONTH(Table3[[#This Row],[Order Date]])</f>
        <v>10</v>
      </c>
      <c r="D1333" t="s">
        <v>525</v>
      </c>
      <c r="E1333" t="s">
        <v>23</v>
      </c>
      <c r="F1333" t="s">
        <v>11</v>
      </c>
      <c r="G1333" t="s">
        <v>18</v>
      </c>
      <c r="H1333" t="s">
        <v>1482</v>
      </c>
      <c r="I1333">
        <v>186.91</v>
      </c>
      <c r="J1333">
        <v>6</v>
      </c>
      <c r="K1333">
        <v>-35.049999999999997</v>
      </c>
    </row>
    <row r="1334" spans="1:11" x14ac:dyDescent="0.3">
      <c r="A1334" s="1">
        <v>41930</v>
      </c>
      <c r="B1334" s="2">
        <f>YEAR(Table3[[#This Row],[Order Date]])</f>
        <v>2014</v>
      </c>
      <c r="C1334" s="2">
        <f>MONTH(Table3[[#This Row],[Order Date]])</f>
        <v>10</v>
      </c>
      <c r="D1334" t="s">
        <v>525</v>
      </c>
      <c r="E1334" t="s">
        <v>23</v>
      </c>
      <c r="F1334" t="s">
        <v>11</v>
      </c>
      <c r="G1334" t="s">
        <v>12</v>
      </c>
      <c r="H1334" t="s">
        <v>619</v>
      </c>
      <c r="I1334">
        <v>10.050000000000001</v>
      </c>
      <c r="J1334">
        <v>4</v>
      </c>
      <c r="K1334">
        <v>3.14</v>
      </c>
    </row>
    <row r="1335" spans="1:11" x14ac:dyDescent="0.3">
      <c r="A1335" s="1">
        <v>41930</v>
      </c>
      <c r="B1335" s="2">
        <f>YEAR(Table3[[#This Row],[Order Date]])</f>
        <v>2014</v>
      </c>
      <c r="C1335" s="2">
        <f>MONTH(Table3[[#This Row],[Order Date]])</f>
        <v>10</v>
      </c>
      <c r="D1335" t="s">
        <v>1483</v>
      </c>
      <c r="E1335" t="s">
        <v>101</v>
      </c>
      <c r="F1335" t="s">
        <v>34</v>
      </c>
      <c r="G1335" t="s">
        <v>35</v>
      </c>
      <c r="H1335" t="s">
        <v>1484</v>
      </c>
      <c r="I1335">
        <v>605.34</v>
      </c>
      <c r="J1335">
        <v>6</v>
      </c>
      <c r="K1335">
        <v>145.28</v>
      </c>
    </row>
    <row r="1336" spans="1:11" x14ac:dyDescent="0.3">
      <c r="A1336" s="1">
        <v>41930</v>
      </c>
      <c r="B1336" s="2">
        <f>YEAR(Table3[[#This Row],[Order Date]])</f>
        <v>2014</v>
      </c>
      <c r="C1336" s="2">
        <f>MONTH(Table3[[#This Row],[Order Date]])</f>
        <v>10</v>
      </c>
      <c r="D1336" t="s">
        <v>1485</v>
      </c>
      <c r="E1336" t="s">
        <v>164</v>
      </c>
      <c r="F1336" t="s">
        <v>11</v>
      </c>
      <c r="G1336" t="s">
        <v>12</v>
      </c>
      <c r="H1336" t="s">
        <v>1126</v>
      </c>
      <c r="I1336">
        <v>61.96</v>
      </c>
      <c r="J1336">
        <v>2</v>
      </c>
      <c r="K1336">
        <v>27.88</v>
      </c>
    </row>
    <row r="1337" spans="1:11" x14ac:dyDescent="0.3">
      <c r="A1337" s="1">
        <v>41930</v>
      </c>
      <c r="B1337" s="2">
        <f>YEAR(Table3[[#This Row],[Order Date]])</f>
        <v>2014</v>
      </c>
      <c r="C1337" s="2">
        <f>MONTH(Table3[[#This Row],[Order Date]])</f>
        <v>10</v>
      </c>
      <c r="D1337" t="s">
        <v>1485</v>
      </c>
      <c r="E1337" t="s">
        <v>164</v>
      </c>
      <c r="F1337" t="s">
        <v>11</v>
      </c>
      <c r="G1337" t="s">
        <v>20</v>
      </c>
      <c r="H1337" t="s">
        <v>1486</v>
      </c>
      <c r="I1337">
        <v>1.34</v>
      </c>
      <c r="J1337">
        <v>1</v>
      </c>
      <c r="K1337">
        <v>0.47</v>
      </c>
    </row>
    <row r="1338" spans="1:11" x14ac:dyDescent="0.3">
      <c r="A1338" s="1">
        <v>41931</v>
      </c>
      <c r="B1338" s="2">
        <f>YEAR(Table3[[#This Row],[Order Date]])</f>
        <v>2014</v>
      </c>
      <c r="C1338" s="2">
        <f>MONTH(Table3[[#This Row],[Order Date]])</f>
        <v>10</v>
      </c>
      <c r="D1338" t="s">
        <v>1487</v>
      </c>
      <c r="E1338" t="s">
        <v>27</v>
      </c>
      <c r="F1338" t="s">
        <v>11</v>
      </c>
      <c r="G1338" t="s">
        <v>12</v>
      </c>
      <c r="H1338" t="s">
        <v>1488</v>
      </c>
      <c r="I1338">
        <v>13.44</v>
      </c>
      <c r="J1338">
        <v>3</v>
      </c>
      <c r="K1338">
        <v>6.59</v>
      </c>
    </row>
    <row r="1339" spans="1:11" x14ac:dyDescent="0.3">
      <c r="A1339" s="1">
        <v>41931</v>
      </c>
      <c r="B1339" s="2">
        <f>YEAR(Table3[[#This Row],[Order Date]])</f>
        <v>2014</v>
      </c>
      <c r="C1339" s="2">
        <f>MONTH(Table3[[#This Row],[Order Date]])</f>
        <v>10</v>
      </c>
      <c r="D1339" t="s">
        <v>1489</v>
      </c>
      <c r="E1339" t="s">
        <v>27</v>
      </c>
      <c r="F1339" t="s">
        <v>11</v>
      </c>
      <c r="G1339" t="s">
        <v>20</v>
      </c>
      <c r="H1339" t="s">
        <v>1490</v>
      </c>
      <c r="I1339">
        <v>2.99</v>
      </c>
      <c r="J1339">
        <v>1</v>
      </c>
      <c r="K1339">
        <v>1.1200000000000001</v>
      </c>
    </row>
    <row r="1340" spans="1:11" x14ac:dyDescent="0.3">
      <c r="A1340" s="1">
        <v>41931</v>
      </c>
      <c r="B1340" s="2">
        <f>YEAR(Table3[[#This Row],[Order Date]])</f>
        <v>2014</v>
      </c>
      <c r="C1340" s="2">
        <f>MONTH(Table3[[#This Row],[Order Date]])</f>
        <v>10</v>
      </c>
      <c r="D1340" t="s">
        <v>1489</v>
      </c>
      <c r="E1340" t="s">
        <v>27</v>
      </c>
      <c r="F1340" t="s">
        <v>11</v>
      </c>
      <c r="G1340" t="s">
        <v>20</v>
      </c>
      <c r="H1340" t="s">
        <v>1491</v>
      </c>
      <c r="I1340">
        <v>20.059999999999999</v>
      </c>
      <c r="J1340">
        <v>6</v>
      </c>
      <c r="K1340">
        <v>7.02</v>
      </c>
    </row>
    <row r="1341" spans="1:11" x14ac:dyDescent="0.3">
      <c r="A1341" s="1">
        <v>41931</v>
      </c>
      <c r="B1341" s="2">
        <f>YEAR(Table3[[#This Row],[Order Date]])</f>
        <v>2014</v>
      </c>
      <c r="C1341" s="2">
        <f>MONTH(Table3[[#This Row],[Order Date]])</f>
        <v>10</v>
      </c>
      <c r="D1341" t="s">
        <v>1489</v>
      </c>
      <c r="E1341" t="s">
        <v>27</v>
      </c>
      <c r="F1341" t="s">
        <v>11</v>
      </c>
      <c r="G1341" t="s">
        <v>12</v>
      </c>
      <c r="H1341" t="s">
        <v>1492</v>
      </c>
      <c r="I1341">
        <v>146.72999999999999</v>
      </c>
      <c r="J1341">
        <v>3</v>
      </c>
      <c r="K1341">
        <v>68.959999999999994</v>
      </c>
    </row>
    <row r="1342" spans="1:11" x14ac:dyDescent="0.3">
      <c r="A1342" s="1">
        <v>41931</v>
      </c>
      <c r="B1342" s="2">
        <f>YEAR(Table3[[#This Row],[Order Date]])</f>
        <v>2014</v>
      </c>
      <c r="C1342" s="2">
        <f>MONTH(Table3[[#This Row],[Order Date]])</f>
        <v>10</v>
      </c>
      <c r="D1342" t="s">
        <v>1489</v>
      </c>
      <c r="E1342" t="s">
        <v>27</v>
      </c>
      <c r="F1342" t="s">
        <v>11</v>
      </c>
      <c r="G1342" t="s">
        <v>16</v>
      </c>
      <c r="H1342" t="s">
        <v>172</v>
      </c>
      <c r="I1342">
        <v>18.75</v>
      </c>
      <c r="J1342">
        <v>5</v>
      </c>
      <c r="K1342">
        <v>9</v>
      </c>
    </row>
    <row r="1343" spans="1:11" x14ac:dyDescent="0.3">
      <c r="A1343" s="1">
        <v>41931</v>
      </c>
      <c r="B1343" s="2">
        <f>YEAR(Table3[[#This Row],[Order Date]])</f>
        <v>2014</v>
      </c>
      <c r="C1343" s="2">
        <f>MONTH(Table3[[#This Row],[Order Date]])</f>
        <v>10</v>
      </c>
      <c r="D1343" t="s">
        <v>1489</v>
      </c>
      <c r="E1343" t="s">
        <v>27</v>
      </c>
      <c r="F1343" t="s">
        <v>39</v>
      </c>
      <c r="G1343" t="s">
        <v>40</v>
      </c>
      <c r="H1343" t="s">
        <v>1493</v>
      </c>
      <c r="I1343">
        <v>117.58</v>
      </c>
      <c r="J1343">
        <v>3</v>
      </c>
      <c r="K1343">
        <v>11.76</v>
      </c>
    </row>
    <row r="1344" spans="1:11" x14ac:dyDescent="0.3">
      <c r="A1344" s="1">
        <v>41931</v>
      </c>
      <c r="B1344" s="2">
        <f>YEAR(Table3[[#This Row],[Order Date]])</f>
        <v>2014</v>
      </c>
      <c r="C1344" s="2">
        <f>MONTH(Table3[[#This Row],[Order Date]])</f>
        <v>10</v>
      </c>
      <c r="D1344" t="s">
        <v>1494</v>
      </c>
      <c r="E1344" t="s">
        <v>27</v>
      </c>
      <c r="F1344" t="s">
        <v>39</v>
      </c>
      <c r="G1344" t="s">
        <v>40</v>
      </c>
      <c r="H1344" t="s">
        <v>494</v>
      </c>
      <c r="I1344">
        <v>321.55</v>
      </c>
      <c r="J1344">
        <v>6</v>
      </c>
      <c r="K1344">
        <v>20.100000000000001</v>
      </c>
    </row>
    <row r="1345" spans="1:11" x14ac:dyDescent="0.3">
      <c r="A1345" s="1">
        <v>41932</v>
      </c>
      <c r="B1345" s="2">
        <f>YEAR(Table3[[#This Row],[Order Date]])</f>
        <v>2014</v>
      </c>
      <c r="C1345" s="2">
        <f>MONTH(Table3[[#This Row],[Order Date]])</f>
        <v>10</v>
      </c>
      <c r="D1345" t="s">
        <v>373</v>
      </c>
      <c r="E1345" t="s">
        <v>110</v>
      </c>
      <c r="F1345" t="s">
        <v>11</v>
      </c>
      <c r="G1345" t="s">
        <v>18</v>
      </c>
      <c r="H1345" t="s">
        <v>1374</v>
      </c>
      <c r="I1345">
        <v>211.96</v>
      </c>
      <c r="J1345">
        <v>4</v>
      </c>
      <c r="K1345">
        <v>8.48</v>
      </c>
    </row>
    <row r="1346" spans="1:11" x14ac:dyDescent="0.3">
      <c r="A1346" s="1">
        <v>41932</v>
      </c>
      <c r="B1346" s="2">
        <f>YEAR(Table3[[#This Row],[Order Date]])</f>
        <v>2014</v>
      </c>
      <c r="C1346" s="2">
        <f>MONTH(Table3[[#This Row],[Order Date]])</f>
        <v>10</v>
      </c>
      <c r="D1346" t="s">
        <v>1495</v>
      </c>
      <c r="E1346" t="s">
        <v>120</v>
      </c>
      <c r="F1346" t="s">
        <v>34</v>
      </c>
      <c r="G1346" t="s">
        <v>145</v>
      </c>
      <c r="H1346" t="s">
        <v>1496</v>
      </c>
      <c r="I1346">
        <v>328.59</v>
      </c>
      <c r="J1346">
        <v>3</v>
      </c>
      <c r="K1346">
        <v>-147.87</v>
      </c>
    </row>
    <row r="1347" spans="1:11" x14ac:dyDescent="0.3">
      <c r="A1347" s="1">
        <v>41932</v>
      </c>
      <c r="B1347" s="2">
        <f>YEAR(Table3[[#This Row],[Order Date]])</f>
        <v>2014</v>
      </c>
      <c r="C1347" s="2">
        <f>MONTH(Table3[[#This Row],[Order Date]])</f>
        <v>10</v>
      </c>
      <c r="D1347" t="s">
        <v>1495</v>
      </c>
      <c r="E1347" t="s">
        <v>120</v>
      </c>
      <c r="F1347" t="s">
        <v>11</v>
      </c>
      <c r="G1347" t="s">
        <v>18</v>
      </c>
      <c r="H1347" t="s">
        <v>272</v>
      </c>
      <c r="I1347">
        <v>98.35</v>
      </c>
      <c r="J1347">
        <v>3</v>
      </c>
      <c r="K1347">
        <v>-24.59</v>
      </c>
    </row>
    <row r="1348" spans="1:11" x14ac:dyDescent="0.3">
      <c r="A1348" s="1">
        <v>41932</v>
      </c>
      <c r="B1348" s="2">
        <f>YEAR(Table3[[#This Row],[Order Date]])</f>
        <v>2014</v>
      </c>
      <c r="C1348" s="2">
        <f>MONTH(Table3[[#This Row],[Order Date]])</f>
        <v>10</v>
      </c>
      <c r="D1348" t="s">
        <v>1497</v>
      </c>
      <c r="E1348" t="s">
        <v>15</v>
      </c>
      <c r="F1348" t="s">
        <v>39</v>
      </c>
      <c r="G1348" t="s">
        <v>52</v>
      </c>
      <c r="H1348" t="s">
        <v>731</v>
      </c>
      <c r="I1348">
        <v>319.97000000000003</v>
      </c>
      <c r="J1348">
        <v>4</v>
      </c>
      <c r="K1348">
        <v>71.989999999999995</v>
      </c>
    </row>
    <row r="1349" spans="1:11" x14ac:dyDescent="0.3">
      <c r="A1349" s="1">
        <v>41932</v>
      </c>
      <c r="B1349" s="2">
        <f>YEAR(Table3[[#This Row],[Order Date]])</f>
        <v>2014</v>
      </c>
      <c r="C1349" s="2">
        <f>MONTH(Table3[[#This Row],[Order Date]])</f>
        <v>10</v>
      </c>
      <c r="D1349" t="s">
        <v>1497</v>
      </c>
      <c r="E1349" t="s">
        <v>15</v>
      </c>
      <c r="F1349" t="s">
        <v>11</v>
      </c>
      <c r="G1349" t="s">
        <v>18</v>
      </c>
      <c r="H1349" t="s">
        <v>1498</v>
      </c>
      <c r="I1349">
        <v>505.32</v>
      </c>
      <c r="J1349">
        <v>3</v>
      </c>
      <c r="K1349">
        <v>31.58</v>
      </c>
    </row>
    <row r="1350" spans="1:11" x14ac:dyDescent="0.3">
      <c r="A1350" s="1">
        <v>41932</v>
      </c>
      <c r="B1350" s="2">
        <f>YEAR(Table3[[#This Row],[Order Date]])</f>
        <v>2014</v>
      </c>
      <c r="C1350" s="2">
        <f>MONTH(Table3[[#This Row],[Order Date]])</f>
        <v>10</v>
      </c>
      <c r="D1350" t="s">
        <v>1497</v>
      </c>
      <c r="E1350" t="s">
        <v>15</v>
      </c>
      <c r="F1350" t="s">
        <v>11</v>
      </c>
      <c r="G1350" t="s">
        <v>12</v>
      </c>
      <c r="H1350" t="s">
        <v>1499</v>
      </c>
      <c r="I1350">
        <v>3.81</v>
      </c>
      <c r="J1350">
        <v>1</v>
      </c>
      <c r="K1350">
        <v>1.24</v>
      </c>
    </row>
    <row r="1351" spans="1:11" x14ac:dyDescent="0.3">
      <c r="A1351" s="1">
        <v>41932</v>
      </c>
      <c r="B1351" s="2">
        <f>YEAR(Table3[[#This Row],[Order Date]])</f>
        <v>2014</v>
      </c>
      <c r="C1351" s="2">
        <f>MONTH(Table3[[#This Row],[Order Date]])</f>
        <v>10</v>
      </c>
      <c r="D1351" t="s">
        <v>1497</v>
      </c>
      <c r="E1351" t="s">
        <v>15</v>
      </c>
      <c r="F1351" t="s">
        <v>11</v>
      </c>
      <c r="G1351" t="s">
        <v>20</v>
      </c>
      <c r="H1351" t="s">
        <v>1139</v>
      </c>
      <c r="I1351">
        <v>8.68</v>
      </c>
      <c r="J1351">
        <v>1</v>
      </c>
      <c r="K1351">
        <v>-14.76</v>
      </c>
    </row>
    <row r="1352" spans="1:11" x14ac:dyDescent="0.3">
      <c r="A1352" s="1">
        <v>41932</v>
      </c>
      <c r="B1352" s="2">
        <f>YEAR(Table3[[#This Row],[Order Date]])</f>
        <v>2014</v>
      </c>
      <c r="C1352" s="2">
        <f>MONTH(Table3[[#This Row],[Order Date]])</f>
        <v>10</v>
      </c>
      <c r="D1352" t="s">
        <v>1497</v>
      </c>
      <c r="E1352" t="s">
        <v>15</v>
      </c>
      <c r="F1352" t="s">
        <v>11</v>
      </c>
      <c r="G1352" t="s">
        <v>16</v>
      </c>
      <c r="H1352" t="s">
        <v>1500</v>
      </c>
      <c r="I1352">
        <v>24.42</v>
      </c>
      <c r="J1352">
        <v>1</v>
      </c>
      <c r="K1352">
        <v>7.94</v>
      </c>
    </row>
    <row r="1353" spans="1:11" x14ac:dyDescent="0.3">
      <c r="A1353" s="1">
        <v>41933</v>
      </c>
      <c r="B1353" s="2">
        <f>YEAR(Table3[[#This Row],[Order Date]])</f>
        <v>2014</v>
      </c>
      <c r="C1353" s="2">
        <f>MONTH(Table3[[#This Row],[Order Date]])</f>
        <v>10</v>
      </c>
      <c r="D1353" t="s">
        <v>1477</v>
      </c>
      <c r="E1353" t="s">
        <v>78</v>
      </c>
      <c r="F1353" t="s">
        <v>11</v>
      </c>
      <c r="G1353" t="s">
        <v>92</v>
      </c>
      <c r="H1353" t="s">
        <v>1080</v>
      </c>
      <c r="I1353">
        <v>121.79</v>
      </c>
      <c r="J1353">
        <v>4</v>
      </c>
      <c r="K1353">
        <v>13.7</v>
      </c>
    </row>
    <row r="1354" spans="1:11" x14ac:dyDescent="0.3">
      <c r="A1354" s="1">
        <v>41933</v>
      </c>
      <c r="B1354" s="2">
        <f>YEAR(Table3[[#This Row],[Order Date]])</f>
        <v>2014</v>
      </c>
      <c r="C1354" s="2">
        <f>MONTH(Table3[[#This Row],[Order Date]])</f>
        <v>10</v>
      </c>
      <c r="D1354" t="s">
        <v>1477</v>
      </c>
      <c r="E1354" t="s">
        <v>78</v>
      </c>
      <c r="F1354" t="s">
        <v>34</v>
      </c>
      <c r="G1354" t="s">
        <v>145</v>
      </c>
      <c r="H1354" t="s">
        <v>1501</v>
      </c>
      <c r="I1354">
        <v>409.59</v>
      </c>
      <c r="J1354">
        <v>3</v>
      </c>
      <c r="K1354">
        <v>-122.88</v>
      </c>
    </row>
    <row r="1355" spans="1:11" x14ac:dyDescent="0.3">
      <c r="A1355" s="1">
        <v>41933</v>
      </c>
      <c r="B1355" s="2">
        <f>YEAR(Table3[[#This Row],[Order Date]])</f>
        <v>2014</v>
      </c>
      <c r="C1355" s="2">
        <f>MONTH(Table3[[#This Row],[Order Date]])</f>
        <v>10</v>
      </c>
      <c r="D1355" t="s">
        <v>1502</v>
      </c>
      <c r="E1355" t="s">
        <v>27</v>
      </c>
      <c r="F1355" t="s">
        <v>11</v>
      </c>
      <c r="G1355" t="s">
        <v>20</v>
      </c>
      <c r="H1355" t="s">
        <v>1503</v>
      </c>
      <c r="I1355">
        <v>36.36</v>
      </c>
      <c r="J1355">
        <v>3</v>
      </c>
      <c r="K1355">
        <v>12.27</v>
      </c>
    </row>
    <row r="1356" spans="1:11" x14ac:dyDescent="0.3">
      <c r="A1356" s="1">
        <v>41933</v>
      </c>
      <c r="B1356" s="2">
        <f>YEAR(Table3[[#This Row],[Order Date]])</f>
        <v>2014</v>
      </c>
      <c r="C1356" s="2">
        <f>MONTH(Table3[[#This Row],[Order Date]])</f>
        <v>10</v>
      </c>
      <c r="D1356" t="s">
        <v>483</v>
      </c>
      <c r="E1356" t="s">
        <v>55</v>
      </c>
      <c r="F1356" t="s">
        <v>11</v>
      </c>
      <c r="G1356" t="s">
        <v>18</v>
      </c>
      <c r="H1356" t="s">
        <v>1482</v>
      </c>
      <c r="I1356">
        <v>194.7</v>
      </c>
      <c r="J1356">
        <v>5</v>
      </c>
      <c r="K1356">
        <v>9.74</v>
      </c>
    </row>
    <row r="1357" spans="1:11" x14ac:dyDescent="0.3">
      <c r="A1357" s="1">
        <v>41933</v>
      </c>
      <c r="B1357" s="2">
        <f>YEAR(Table3[[#This Row],[Order Date]])</f>
        <v>2014</v>
      </c>
      <c r="C1357" s="2">
        <f>MONTH(Table3[[#This Row],[Order Date]])</f>
        <v>10</v>
      </c>
      <c r="D1357" t="s">
        <v>483</v>
      </c>
      <c r="E1357" t="s">
        <v>55</v>
      </c>
      <c r="F1357" t="s">
        <v>34</v>
      </c>
      <c r="G1357" t="s">
        <v>145</v>
      </c>
      <c r="H1357" t="s">
        <v>1333</v>
      </c>
      <c r="I1357">
        <v>591.32000000000005</v>
      </c>
      <c r="J1357">
        <v>4</v>
      </c>
      <c r="K1357">
        <v>112.35</v>
      </c>
    </row>
    <row r="1358" spans="1:11" x14ac:dyDescent="0.3">
      <c r="A1358" s="1">
        <v>41933</v>
      </c>
      <c r="B1358" s="2">
        <f>YEAR(Table3[[#This Row],[Order Date]])</f>
        <v>2014</v>
      </c>
      <c r="C1358" s="2">
        <f>MONTH(Table3[[#This Row],[Order Date]])</f>
        <v>10</v>
      </c>
      <c r="D1358" t="s">
        <v>483</v>
      </c>
      <c r="E1358" t="s">
        <v>55</v>
      </c>
      <c r="F1358" t="s">
        <v>11</v>
      </c>
      <c r="G1358" t="s">
        <v>24</v>
      </c>
      <c r="H1358" t="s">
        <v>1504</v>
      </c>
      <c r="I1358">
        <v>2.84</v>
      </c>
      <c r="J1358">
        <v>1</v>
      </c>
      <c r="K1358">
        <v>0.88</v>
      </c>
    </row>
    <row r="1359" spans="1:11" x14ac:dyDescent="0.3">
      <c r="A1359" s="1">
        <v>41934</v>
      </c>
      <c r="B1359" s="2">
        <f>YEAR(Table3[[#This Row],[Order Date]])</f>
        <v>2014</v>
      </c>
      <c r="C1359" s="2">
        <f>MONTH(Table3[[#This Row],[Order Date]])</f>
        <v>10</v>
      </c>
      <c r="D1359" t="s">
        <v>1505</v>
      </c>
      <c r="E1359" t="s">
        <v>78</v>
      </c>
      <c r="F1359" t="s">
        <v>34</v>
      </c>
      <c r="G1359" t="s">
        <v>47</v>
      </c>
      <c r="H1359" t="s">
        <v>1406</v>
      </c>
      <c r="I1359">
        <v>93.89</v>
      </c>
      <c r="J1359">
        <v>4</v>
      </c>
      <c r="K1359">
        <v>12.91</v>
      </c>
    </row>
    <row r="1360" spans="1:11" x14ac:dyDescent="0.3">
      <c r="A1360" s="1">
        <v>41934</v>
      </c>
      <c r="B1360" s="2">
        <f>YEAR(Table3[[#This Row],[Order Date]])</f>
        <v>2014</v>
      </c>
      <c r="C1360" s="2">
        <f>MONTH(Table3[[#This Row],[Order Date]])</f>
        <v>10</v>
      </c>
      <c r="D1360" t="s">
        <v>1381</v>
      </c>
      <c r="E1360" t="s">
        <v>62</v>
      </c>
      <c r="F1360" t="s">
        <v>34</v>
      </c>
      <c r="G1360" t="s">
        <v>47</v>
      </c>
      <c r="H1360" t="s">
        <v>1506</v>
      </c>
      <c r="I1360">
        <v>129.91999999999999</v>
      </c>
      <c r="J1360">
        <v>4</v>
      </c>
      <c r="K1360">
        <v>10.39</v>
      </c>
    </row>
    <row r="1361" spans="1:11" x14ac:dyDescent="0.3">
      <c r="A1361" s="1">
        <v>41936</v>
      </c>
      <c r="B1361" s="2">
        <f>YEAR(Table3[[#This Row],[Order Date]])</f>
        <v>2014</v>
      </c>
      <c r="C1361" s="2">
        <f>MONTH(Table3[[#This Row],[Order Date]])</f>
        <v>10</v>
      </c>
      <c r="D1361" t="s">
        <v>1507</v>
      </c>
      <c r="E1361" t="s">
        <v>123</v>
      </c>
      <c r="F1361" t="s">
        <v>11</v>
      </c>
      <c r="G1361" t="s">
        <v>12</v>
      </c>
      <c r="H1361" t="s">
        <v>1264</v>
      </c>
      <c r="I1361">
        <v>10.37</v>
      </c>
      <c r="J1361">
        <v>2</v>
      </c>
      <c r="K1361">
        <v>3.63</v>
      </c>
    </row>
    <row r="1362" spans="1:11" x14ac:dyDescent="0.3">
      <c r="A1362" s="1">
        <v>41936</v>
      </c>
      <c r="B1362" s="2">
        <f>YEAR(Table3[[#This Row],[Order Date]])</f>
        <v>2014</v>
      </c>
      <c r="C1362" s="2">
        <f>MONTH(Table3[[#This Row],[Order Date]])</f>
        <v>10</v>
      </c>
      <c r="D1362" t="s">
        <v>554</v>
      </c>
      <c r="E1362" t="s">
        <v>27</v>
      </c>
      <c r="F1362" t="s">
        <v>11</v>
      </c>
      <c r="G1362" t="s">
        <v>20</v>
      </c>
      <c r="H1362" t="s">
        <v>819</v>
      </c>
      <c r="I1362">
        <v>34.270000000000003</v>
      </c>
      <c r="J1362">
        <v>3</v>
      </c>
      <c r="K1362">
        <v>11.14</v>
      </c>
    </row>
    <row r="1363" spans="1:11" x14ac:dyDescent="0.3">
      <c r="A1363" s="1">
        <v>41936</v>
      </c>
      <c r="B1363" s="2">
        <f>YEAR(Table3[[#This Row],[Order Date]])</f>
        <v>2014</v>
      </c>
      <c r="C1363" s="2">
        <f>MONTH(Table3[[#This Row],[Order Date]])</f>
        <v>10</v>
      </c>
      <c r="D1363" t="s">
        <v>1152</v>
      </c>
      <c r="E1363" t="s">
        <v>70</v>
      </c>
      <c r="F1363" t="s">
        <v>11</v>
      </c>
      <c r="G1363" t="s">
        <v>43</v>
      </c>
      <c r="H1363" t="s">
        <v>1508</v>
      </c>
      <c r="I1363">
        <v>11.85</v>
      </c>
      <c r="J1363">
        <v>3</v>
      </c>
      <c r="K1363">
        <v>3.79</v>
      </c>
    </row>
    <row r="1364" spans="1:11" x14ac:dyDescent="0.3">
      <c r="A1364" s="1">
        <v>41937</v>
      </c>
      <c r="B1364" s="2">
        <f>YEAR(Table3[[#This Row],[Order Date]])</f>
        <v>2014</v>
      </c>
      <c r="C1364" s="2">
        <f>MONTH(Table3[[#This Row],[Order Date]])</f>
        <v>10</v>
      </c>
      <c r="D1364" t="s">
        <v>558</v>
      </c>
      <c r="E1364" t="s">
        <v>27</v>
      </c>
      <c r="F1364" t="s">
        <v>11</v>
      </c>
      <c r="G1364" t="s">
        <v>20</v>
      </c>
      <c r="H1364" t="s">
        <v>1509</v>
      </c>
      <c r="I1364">
        <v>49.41</v>
      </c>
      <c r="J1364">
        <v>4</v>
      </c>
      <c r="K1364">
        <v>18.53</v>
      </c>
    </row>
    <row r="1365" spans="1:11" x14ac:dyDescent="0.3">
      <c r="A1365" s="1">
        <v>41937</v>
      </c>
      <c r="B1365" s="2">
        <f>YEAR(Table3[[#This Row],[Order Date]])</f>
        <v>2014</v>
      </c>
      <c r="C1365" s="2">
        <f>MONTH(Table3[[#This Row],[Order Date]])</f>
        <v>10</v>
      </c>
      <c r="D1365" t="s">
        <v>702</v>
      </c>
      <c r="E1365" t="s">
        <v>23</v>
      </c>
      <c r="F1365" t="s">
        <v>39</v>
      </c>
      <c r="G1365" t="s">
        <v>52</v>
      </c>
      <c r="H1365" t="s">
        <v>1510</v>
      </c>
      <c r="I1365">
        <v>40.78</v>
      </c>
      <c r="J1365">
        <v>3</v>
      </c>
      <c r="K1365">
        <v>0.51</v>
      </c>
    </row>
    <row r="1366" spans="1:11" x14ac:dyDescent="0.3">
      <c r="A1366" s="1">
        <v>41937</v>
      </c>
      <c r="B1366" s="2">
        <f>YEAR(Table3[[#This Row],[Order Date]])</f>
        <v>2014</v>
      </c>
      <c r="C1366" s="2">
        <f>MONTH(Table3[[#This Row],[Order Date]])</f>
        <v>10</v>
      </c>
      <c r="D1366" t="s">
        <v>702</v>
      </c>
      <c r="E1366" t="s">
        <v>23</v>
      </c>
      <c r="F1366" t="s">
        <v>11</v>
      </c>
      <c r="G1366" t="s">
        <v>20</v>
      </c>
      <c r="H1366" t="s">
        <v>330</v>
      </c>
      <c r="I1366">
        <v>13.7</v>
      </c>
      <c r="J1366">
        <v>3</v>
      </c>
      <c r="K1366">
        <v>-9.59</v>
      </c>
    </row>
    <row r="1367" spans="1:11" x14ac:dyDescent="0.3">
      <c r="A1367" s="1">
        <v>41938</v>
      </c>
      <c r="B1367" s="2">
        <f>YEAR(Table3[[#This Row],[Order Date]])</f>
        <v>2014</v>
      </c>
      <c r="C1367" s="2">
        <f>MONTH(Table3[[#This Row],[Order Date]])</f>
        <v>10</v>
      </c>
      <c r="D1367" t="s">
        <v>1511</v>
      </c>
      <c r="E1367" t="s">
        <v>164</v>
      </c>
      <c r="F1367" t="s">
        <v>34</v>
      </c>
      <c r="G1367" t="s">
        <v>47</v>
      </c>
      <c r="H1367" t="s">
        <v>1512</v>
      </c>
      <c r="I1367">
        <v>63.92</v>
      </c>
      <c r="J1367">
        <v>4</v>
      </c>
      <c r="K1367">
        <v>3.2</v>
      </c>
    </row>
    <row r="1368" spans="1:11" x14ac:dyDescent="0.3">
      <c r="A1368" s="1">
        <v>41938</v>
      </c>
      <c r="B1368" s="2">
        <f>YEAR(Table3[[#This Row],[Order Date]])</f>
        <v>2014</v>
      </c>
      <c r="C1368" s="2">
        <f>MONTH(Table3[[#This Row],[Order Date]])</f>
        <v>10</v>
      </c>
      <c r="D1368" t="s">
        <v>1511</v>
      </c>
      <c r="E1368" t="s">
        <v>164</v>
      </c>
      <c r="F1368" t="s">
        <v>39</v>
      </c>
      <c r="G1368" t="s">
        <v>40</v>
      </c>
      <c r="H1368" t="s">
        <v>1306</v>
      </c>
      <c r="I1368">
        <v>383.96</v>
      </c>
      <c r="J1368">
        <v>5</v>
      </c>
      <c r="K1368">
        <v>38.4</v>
      </c>
    </row>
    <row r="1369" spans="1:11" x14ac:dyDescent="0.3">
      <c r="A1369" s="1">
        <v>41939</v>
      </c>
      <c r="B1369" s="2">
        <f>YEAR(Table3[[#This Row],[Order Date]])</f>
        <v>2014</v>
      </c>
      <c r="C1369" s="2">
        <f>MONTH(Table3[[#This Row],[Order Date]])</f>
        <v>10</v>
      </c>
      <c r="D1369" t="s">
        <v>1513</v>
      </c>
      <c r="E1369" t="s">
        <v>245</v>
      </c>
      <c r="F1369" t="s">
        <v>11</v>
      </c>
      <c r="G1369" t="s">
        <v>12</v>
      </c>
      <c r="H1369" t="s">
        <v>836</v>
      </c>
      <c r="I1369">
        <v>10.37</v>
      </c>
      <c r="J1369">
        <v>2</v>
      </c>
      <c r="K1369">
        <v>3.63</v>
      </c>
    </row>
    <row r="1370" spans="1:11" x14ac:dyDescent="0.3">
      <c r="A1370" s="1">
        <v>41939</v>
      </c>
      <c r="B1370" s="2">
        <f>YEAR(Table3[[#This Row],[Order Date]])</f>
        <v>2014</v>
      </c>
      <c r="C1370" s="2">
        <f>MONTH(Table3[[#This Row],[Order Date]])</f>
        <v>10</v>
      </c>
      <c r="D1370" t="s">
        <v>1513</v>
      </c>
      <c r="E1370" t="s">
        <v>245</v>
      </c>
      <c r="F1370" t="s">
        <v>11</v>
      </c>
      <c r="G1370" t="s">
        <v>12</v>
      </c>
      <c r="H1370" t="s">
        <v>625</v>
      </c>
      <c r="I1370">
        <v>11.95</v>
      </c>
      <c r="J1370">
        <v>3</v>
      </c>
      <c r="K1370">
        <v>4.03</v>
      </c>
    </row>
    <row r="1371" spans="1:11" x14ac:dyDescent="0.3">
      <c r="A1371" s="1">
        <v>41940</v>
      </c>
      <c r="B1371" s="2">
        <f>YEAR(Table3[[#This Row],[Order Date]])</f>
        <v>2014</v>
      </c>
      <c r="C1371" s="2">
        <f>MONTH(Table3[[#This Row],[Order Date]])</f>
        <v>10</v>
      </c>
      <c r="D1371" t="s">
        <v>1514</v>
      </c>
      <c r="E1371" t="s">
        <v>27</v>
      </c>
      <c r="F1371" t="s">
        <v>11</v>
      </c>
      <c r="G1371" t="s">
        <v>20</v>
      </c>
      <c r="H1371" t="s">
        <v>451</v>
      </c>
      <c r="I1371">
        <v>7.18</v>
      </c>
      <c r="J1371">
        <v>2</v>
      </c>
      <c r="K1371">
        <v>2.25</v>
      </c>
    </row>
    <row r="1372" spans="1:11" x14ac:dyDescent="0.3">
      <c r="A1372" s="1">
        <v>41940</v>
      </c>
      <c r="B1372" s="2">
        <f>YEAR(Table3[[#This Row],[Order Date]])</f>
        <v>2014</v>
      </c>
      <c r="C1372" s="2">
        <f>MONTH(Table3[[#This Row],[Order Date]])</f>
        <v>10</v>
      </c>
      <c r="D1372" t="s">
        <v>1514</v>
      </c>
      <c r="E1372" t="s">
        <v>27</v>
      </c>
      <c r="F1372" t="s">
        <v>11</v>
      </c>
      <c r="G1372" t="s">
        <v>200</v>
      </c>
      <c r="H1372" t="s">
        <v>1515</v>
      </c>
      <c r="I1372">
        <v>6.28</v>
      </c>
      <c r="J1372">
        <v>2</v>
      </c>
      <c r="K1372">
        <v>0.06</v>
      </c>
    </row>
    <row r="1373" spans="1:11" x14ac:dyDescent="0.3">
      <c r="A1373" s="1">
        <v>41940</v>
      </c>
      <c r="B1373" s="2">
        <f>YEAR(Table3[[#This Row],[Order Date]])</f>
        <v>2014</v>
      </c>
      <c r="C1373" s="2">
        <f>MONTH(Table3[[#This Row],[Order Date]])</f>
        <v>10</v>
      </c>
      <c r="D1373" t="s">
        <v>1514</v>
      </c>
      <c r="E1373" t="s">
        <v>27</v>
      </c>
      <c r="F1373" t="s">
        <v>11</v>
      </c>
      <c r="G1373" t="s">
        <v>200</v>
      </c>
      <c r="H1373" t="s">
        <v>1516</v>
      </c>
      <c r="I1373">
        <v>480.74</v>
      </c>
      <c r="J1373">
        <v>2</v>
      </c>
      <c r="K1373">
        <v>14.42</v>
      </c>
    </row>
    <row r="1374" spans="1:11" x14ac:dyDescent="0.3">
      <c r="A1374" s="1">
        <v>41940</v>
      </c>
      <c r="B1374" s="2">
        <f>YEAR(Table3[[#This Row],[Order Date]])</f>
        <v>2014</v>
      </c>
      <c r="C1374" s="2">
        <f>MONTH(Table3[[#This Row],[Order Date]])</f>
        <v>10</v>
      </c>
      <c r="D1374" t="s">
        <v>1514</v>
      </c>
      <c r="E1374" t="s">
        <v>27</v>
      </c>
      <c r="F1374" t="s">
        <v>34</v>
      </c>
      <c r="G1374" t="s">
        <v>74</v>
      </c>
      <c r="H1374" t="s">
        <v>412</v>
      </c>
      <c r="I1374">
        <v>617</v>
      </c>
      <c r="J1374">
        <v>6</v>
      </c>
      <c r="K1374">
        <v>-36.29</v>
      </c>
    </row>
    <row r="1375" spans="1:11" x14ac:dyDescent="0.3">
      <c r="A1375" s="1">
        <v>41940</v>
      </c>
      <c r="B1375" s="2">
        <f>YEAR(Table3[[#This Row],[Order Date]])</f>
        <v>2014</v>
      </c>
      <c r="C1375" s="2">
        <f>MONTH(Table3[[#This Row],[Order Date]])</f>
        <v>10</v>
      </c>
      <c r="D1375" t="s">
        <v>1514</v>
      </c>
      <c r="E1375" t="s">
        <v>27</v>
      </c>
      <c r="F1375" t="s">
        <v>11</v>
      </c>
      <c r="G1375" t="s">
        <v>18</v>
      </c>
      <c r="H1375" t="s">
        <v>623</v>
      </c>
      <c r="I1375">
        <v>141.4</v>
      </c>
      <c r="J1375">
        <v>5</v>
      </c>
      <c r="K1375">
        <v>38.18</v>
      </c>
    </row>
    <row r="1376" spans="1:11" x14ac:dyDescent="0.3">
      <c r="A1376" s="1">
        <v>41940</v>
      </c>
      <c r="B1376" s="2">
        <f>YEAR(Table3[[#This Row],[Order Date]])</f>
        <v>2014</v>
      </c>
      <c r="C1376" s="2">
        <f>MONTH(Table3[[#This Row],[Order Date]])</f>
        <v>10</v>
      </c>
      <c r="D1376" t="s">
        <v>1517</v>
      </c>
      <c r="E1376" t="s">
        <v>1283</v>
      </c>
      <c r="F1376" t="s">
        <v>39</v>
      </c>
      <c r="G1376" t="s">
        <v>40</v>
      </c>
      <c r="H1376" t="s">
        <v>1518</v>
      </c>
      <c r="I1376">
        <v>257.98</v>
      </c>
      <c r="J1376">
        <v>2</v>
      </c>
      <c r="K1376">
        <v>74.81</v>
      </c>
    </row>
    <row r="1377" spans="1:11" x14ac:dyDescent="0.3">
      <c r="A1377" s="1">
        <v>41941</v>
      </c>
      <c r="B1377" s="2">
        <f>YEAR(Table3[[#This Row],[Order Date]])</f>
        <v>2014</v>
      </c>
      <c r="C1377" s="2">
        <f>MONTH(Table3[[#This Row],[Order Date]])</f>
        <v>10</v>
      </c>
      <c r="D1377" t="s">
        <v>218</v>
      </c>
      <c r="E1377" t="s">
        <v>15</v>
      </c>
      <c r="F1377" t="s">
        <v>39</v>
      </c>
      <c r="G1377" t="s">
        <v>40</v>
      </c>
      <c r="H1377" t="s">
        <v>1018</v>
      </c>
      <c r="I1377">
        <v>2735.95</v>
      </c>
      <c r="J1377">
        <v>6</v>
      </c>
      <c r="K1377">
        <v>341.99</v>
      </c>
    </row>
    <row r="1378" spans="1:11" x14ac:dyDescent="0.3">
      <c r="A1378" s="1">
        <v>41941</v>
      </c>
      <c r="B1378" s="2">
        <f>YEAR(Table3[[#This Row],[Order Date]])</f>
        <v>2014</v>
      </c>
      <c r="C1378" s="2">
        <f>MONTH(Table3[[#This Row],[Order Date]])</f>
        <v>10</v>
      </c>
      <c r="D1378" t="s">
        <v>1519</v>
      </c>
      <c r="E1378" t="s">
        <v>129</v>
      </c>
      <c r="F1378" t="s">
        <v>39</v>
      </c>
      <c r="G1378" t="s">
        <v>52</v>
      </c>
      <c r="H1378" t="s">
        <v>1520</v>
      </c>
      <c r="I1378">
        <v>1.98</v>
      </c>
      <c r="J1378">
        <v>2</v>
      </c>
      <c r="K1378">
        <v>0.89</v>
      </c>
    </row>
    <row r="1379" spans="1:11" x14ac:dyDescent="0.3">
      <c r="A1379" s="1">
        <v>41941</v>
      </c>
      <c r="B1379" s="2">
        <f>YEAR(Table3[[#This Row],[Order Date]])</f>
        <v>2014</v>
      </c>
      <c r="C1379" s="2">
        <f>MONTH(Table3[[#This Row],[Order Date]])</f>
        <v>10</v>
      </c>
      <c r="D1379" t="s">
        <v>1519</v>
      </c>
      <c r="E1379" t="s">
        <v>129</v>
      </c>
      <c r="F1379" t="s">
        <v>11</v>
      </c>
      <c r="G1379" t="s">
        <v>12</v>
      </c>
      <c r="H1379" t="s">
        <v>1255</v>
      </c>
      <c r="I1379">
        <v>75.88</v>
      </c>
      <c r="J1379">
        <v>2</v>
      </c>
      <c r="K1379">
        <v>35.659999999999997</v>
      </c>
    </row>
    <row r="1380" spans="1:11" x14ac:dyDescent="0.3">
      <c r="A1380" s="1">
        <v>41943</v>
      </c>
      <c r="B1380" s="2">
        <f>YEAR(Table3[[#This Row],[Order Date]])</f>
        <v>2014</v>
      </c>
      <c r="C1380" s="2">
        <f>MONTH(Table3[[#This Row],[Order Date]])</f>
        <v>10</v>
      </c>
      <c r="D1380" t="s">
        <v>1521</v>
      </c>
      <c r="E1380" t="s">
        <v>27</v>
      </c>
      <c r="F1380" t="s">
        <v>11</v>
      </c>
      <c r="G1380" t="s">
        <v>43</v>
      </c>
      <c r="H1380" t="s">
        <v>160</v>
      </c>
      <c r="I1380">
        <v>11.34</v>
      </c>
      <c r="J1380">
        <v>3</v>
      </c>
      <c r="K1380">
        <v>5.22</v>
      </c>
    </row>
    <row r="1381" spans="1:11" x14ac:dyDescent="0.3">
      <c r="A1381" s="1">
        <v>41943</v>
      </c>
      <c r="B1381" s="2">
        <f>YEAR(Table3[[#This Row],[Order Date]])</f>
        <v>2014</v>
      </c>
      <c r="C1381" s="2">
        <f>MONTH(Table3[[#This Row],[Order Date]])</f>
        <v>10</v>
      </c>
      <c r="D1381" t="s">
        <v>1521</v>
      </c>
      <c r="E1381" t="s">
        <v>27</v>
      </c>
      <c r="F1381" t="s">
        <v>11</v>
      </c>
      <c r="G1381" t="s">
        <v>18</v>
      </c>
      <c r="H1381" t="s">
        <v>1522</v>
      </c>
      <c r="I1381">
        <v>80.3</v>
      </c>
      <c r="J1381">
        <v>5</v>
      </c>
      <c r="K1381">
        <v>20.88</v>
      </c>
    </row>
    <row r="1382" spans="1:11" x14ac:dyDescent="0.3">
      <c r="A1382" s="1">
        <v>41943</v>
      </c>
      <c r="B1382" s="2">
        <f>YEAR(Table3[[#This Row],[Order Date]])</f>
        <v>2014</v>
      </c>
      <c r="C1382" s="2">
        <f>MONTH(Table3[[#This Row],[Order Date]])</f>
        <v>10</v>
      </c>
      <c r="D1382" t="s">
        <v>1521</v>
      </c>
      <c r="E1382" t="s">
        <v>27</v>
      </c>
      <c r="F1382" t="s">
        <v>11</v>
      </c>
      <c r="G1382" t="s">
        <v>20</v>
      </c>
      <c r="H1382" t="s">
        <v>1523</v>
      </c>
      <c r="I1382">
        <v>15.97</v>
      </c>
      <c r="J1382">
        <v>2</v>
      </c>
      <c r="K1382">
        <v>5.39</v>
      </c>
    </row>
    <row r="1383" spans="1:11" x14ac:dyDescent="0.3">
      <c r="A1383" s="1">
        <v>41943</v>
      </c>
      <c r="B1383" s="2">
        <f>YEAR(Table3[[#This Row],[Order Date]])</f>
        <v>2014</v>
      </c>
      <c r="C1383" s="2">
        <f>MONTH(Table3[[#This Row],[Order Date]])</f>
        <v>10</v>
      </c>
      <c r="D1383" t="s">
        <v>1521</v>
      </c>
      <c r="E1383" t="s">
        <v>27</v>
      </c>
      <c r="F1383" t="s">
        <v>11</v>
      </c>
      <c r="G1383" t="s">
        <v>12</v>
      </c>
      <c r="H1383" t="s">
        <v>1524</v>
      </c>
      <c r="I1383">
        <v>64.739999999999995</v>
      </c>
      <c r="J1383">
        <v>13</v>
      </c>
      <c r="K1383">
        <v>30.43</v>
      </c>
    </row>
    <row r="1384" spans="1:11" x14ac:dyDescent="0.3">
      <c r="A1384" s="1">
        <v>41943</v>
      </c>
      <c r="B1384" s="2">
        <f>YEAR(Table3[[#This Row],[Order Date]])</f>
        <v>2014</v>
      </c>
      <c r="C1384" s="2">
        <f>MONTH(Table3[[#This Row],[Order Date]])</f>
        <v>10</v>
      </c>
      <c r="D1384" t="s">
        <v>1521</v>
      </c>
      <c r="E1384" t="s">
        <v>27</v>
      </c>
      <c r="F1384" t="s">
        <v>11</v>
      </c>
      <c r="G1384" t="s">
        <v>20</v>
      </c>
      <c r="H1384" t="s">
        <v>467</v>
      </c>
      <c r="I1384">
        <v>19.3</v>
      </c>
      <c r="J1384">
        <v>3</v>
      </c>
      <c r="K1384">
        <v>6.03</v>
      </c>
    </row>
    <row r="1385" spans="1:11" x14ac:dyDescent="0.3">
      <c r="A1385" s="1">
        <v>41943</v>
      </c>
      <c r="B1385" s="2">
        <f>YEAR(Table3[[#This Row],[Order Date]])</f>
        <v>2014</v>
      </c>
      <c r="C1385" s="2">
        <f>MONTH(Table3[[#This Row],[Order Date]])</f>
        <v>10</v>
      </c>
      <c r="D1385" t="s">
        <v>1521</v>
      </c>
      <c r="E1385" t="s">
        <v>27</v>
      </c>
      <c r="F1385" t="s">
        <v>11</v>
      </c>
      <c r="G1385" t="s">
        <v>18</v>
      </c>
      <c r="H1385" t="s">
        <v>1525</v>
      </c>
      <c r="I1385">
        <v>405.64</v>
      </c>
      <c r="J1385">
        <v>4</v>
      </c>
      <c r="K1385">
        <v>12.17</v>
      </c>
    </row>
    <row r="1386" spans="1:11" x14ac:dyDescent="0.3">
      <c r="A1386" s="1">
        <v>41943</v>
      </c>
      <c r="B1386" s="2">
        <f>YEAR(Table3[[#This Row],[Order Date]])</f>
        <v>2014</v>
      </c>
      <c r="C1386" s="2">
        <f>MONTH(Table3[[#This Row],[Order Date]])</f>
        <v>10</v>
      </c>
      <c r="D1386" t="s">
        <v>1521</v>
      </c>
      <c r="E1386" t="s">
        <v>27</v>
      </c>
      <c r="F1386" t="s">
        <v>34</v>
      </c>
      <c r="G1386" t="s">
        <v>35</v>
      </c>
      <c r="H1386" t="s">
        <v>1128</v>
      </c>
      <c r="I1386">
        <v>146.35</v>
      </c>
      <c r="J1386">
        <v>3</v>
      </c>
      <c r="K1386">
        <v>-9.15</v>
      </c>
    </row>
    <row r="1387" spans="1:11" x14ac:dyDescent="0.3">
      <c r="A1387" s="1">
        <v>41943</v>
      </c>
      <c r="B1387" s="2">
        <f>YEAR(Table3[[#This Row],[Order Date]])</f>
        <v>2014</v>
      </c>
      <c r="C1387" s="2">
        <f>MONTH(Table3[[#This Row],[Order Date]])</f>
        <v>10</v>
      </c>
      <c r="D1387" t="s">
        <v>1521</v>
      </c>
      <c r="E1387" t="s">
        <v>27</v>
      </c>
      <c r="F1387" t="s">
        <v>39</v>
      </c>
      <c r="G1387" t="s">
        <v>52</v>
      </c>
      <c r="H1387" t="s">
        <v>1526</v>
      </c>
      <c r="I1387">
        <v>251.91</v>
      </c>
      <c r="J1387">
        <v>9</v>
      </c>
      <c r="K1387">
        <v>47.86</v>
      </c>
    </row>
    <row r="1388" spans="1:11" x14ac:dyDescent="0.3">
      <c r="A1388" s="1">
        <v>41943</v>
      </c>
      <c r="B1388" s="2">
        <f>YEAR(Table3[[#This Row],[Order Date]])</f>
        <v>2014</v>
      </c>
      <c r="C1388" s="2">
        <f>MONTH(Table3[[#This Row],[Order Date]])</f>
        <v>10</v>
      </c>
      <c r="D1388" t="s">
        <v>1521</v>
      </c>
      <c r="E1388" t="s">
        <v>27</v>
      </c>
      <c r="F1388" t="s">
        <v>11</v>
      </c>
      <c r="G1388" t="s">
        <v>24</v>
      </c>
      <c r="H1388" t="s">
        <v>1527</v>
      </c>
      <c r="I1388">
        <v>12.39</v>
      </c>
      <c r="J1388">
        <v>3</v>
      </c>
      <c r="K1388">
        <v>3.72</v>
      </c>
    </row>
    <row r="1389" spans="1:11" x14ac:dyDescent="0.3">
      <c r="A1389" s="1">
        <v>41943</v>
      </c>
      <c r="B1389" s="2">
        <f>YEAR(Table3[[#This Row],[Order Date]])</f>
        <v>2014</v>
      </c>
      <c r="C1389" s="2">
        <f>MONTH(Table3[[#This Row],[Order Date]])</f>
        <v>10</v>
      </c>
      <c r="D1389" t="s">
        <v>1528</v>
      </c>
      <c r="E1389" t="s">
        <v>1529</v>
      </c>
      <c r="F1389" t="s">
        <v>11</v>
      </c>
      <c r="G1389" t="s">
        <v>24</v>
      </c>
      <c r="H1389" t="s">
        <v>1530</v>
      </c>
      <c r="I1389">
        <v>49.25</v>
      </c>
      <c r="J1389">
        <v>5</v>
      </c>
      <c r="K1389">
        <v>18.72</v>
      </c>
    </row>
    <row r="1390" spans="1:11" x14ac:dyDescent="0.3">
      <c r="A1390" s="1">
        <v>41943</v>
      </c>
      <c r="B1390" s="2">
        <f>YEAR(Table3[[#This Row],[Order Date]])</f>
        <v>2014</v>
      </c>
      <c r="C1390" s="2">
        <f>MONTH(Table3[[#This Row],[Order Date]])</f>
        <v>10</v>
      </c>
      <c r="D1390" t="s">
        <v>1528</v>
      </c>
      <c r="E1390" t="s">
        <v>1529</v>
      </c>
      <c r="F1390" t="s">
        <v>11</v>
      </c>
      <c r="G1390" t="s">
        <v>12</v>
      </c>
      <c r="H1390" t="s">
        <v>1531</v>
      </c>
      <c r="I1390">
        <v>10.16</v>
      </c>
      <c r="J1390">
        <v>2</v>
      </c>
      <c r="K1390">
        <v>4.78</v>
      </c>
    </row>
    <row r="1391" spans="1:11" x14ac:dyDescent="0.3">
      <c r="A1391" s="1">
        <v>41943</v>
      </c>
      <c r="B1391" s="2">
        <f>YEAR(Table3[[#This Row],[Order Date]])</f>
        <v>2014</v>
      </c>
      <c r="C1391" s="2">
        <f>MONTH(Table3[[#This Row],[Order Date]])</f>
        <v>10</v>
      </c>
      <c r="D1391" t="s">
        <v>1528</v>
      </c>
      <c r="E1391" t="s">
        <v>1529</v>
      </c>
      <c r="F1391" t="s">
        <v>34</v>
      </c>
      <c r="G1391" t="s">
        <v>47</v>
      </c>
      <c r="H1391" t="s">
        <v>1532</v>
      </c>
      <c r="I1391">
        <v>14.76</v>
      </c>
      <c r="J1391">
        <v>2</v>
      </c>
      <c r="K1391">
        <v>4.28</v>
      </c>
    </row>
    <row r="1392" spans="1:11" x14ac:dyDescent="0.3">
      <c r="A1392" s="1">
        <v>41943</v>
      </c>
      <c r="B1392" s="2">
        <f>YEAR(Table3[[#This Row],[Order Date]])</f>
        <v>2014</v>
      </c>
      <c r="C1392" s="2">
        <f>MONTH(Table3[[#This Row],[Order Date]])</f>
        <v>10</v>
      </c>
      <c r="D1392" t="s">
        <v>1528</v>
      </c>
      <c r="E1392" t="s">
        <v>1529</v>
      </c>
      <c r="F1392" t="s">
        <v>11</v>
      </c>
      <c r="G1392" t="s">
        <v>20</v>
      </c>
      <c r="H1392" t="s">
        <v>1533</v>
      </c>
      <c r="I1392">
        <v>34.08</v>
      </c>
      <c r="J1392">
        <v>2</v>
      </c>
      <c r="K1392">
        <v>15.68</v>
      </c>
    </row>
    <row r="1393" spans="1:11" x14ac:dyDescent="0.3">
      <c r="A1393" s="1">
        <v>41943</v>
      </c>
      <c r="B1393" s="2">
        <f>YEAR(Table3[[#This Row],[Order Date]])</f>
        <v>2014</v>
      </c>
      <c r="C1393" s="2">
        <f>MONTH(Table3[[#This Row],[Order Date]])</f>
        <v>10</v>
      </c>
      <c r="D1393" t="s">
        <v>1528</v>
      </c>
      <c r="E1393" t="s">
        <v>1529</v>
      </c>
      <c r="F1393" t="s">
        <v>34</v>
      </c>
      <c r="G1393" t="s">
        <v>47</v>
      </c>
      <c r="H1393" t="s">
        <v>281</v>
      </c>
      <c r="I1393">
        <v>17.670000000000002</v>
      </c>
      <c r="J1393">
        <v>3</v>
      </c>
      <c r="K1393">
        <v>7.77</v>
      </c>
    </row>
    <row r="1394" spans="1:11" x14ac:dyDescent="0.3">
      <c r="A1394" s="1">
        <v>41943</v>
      </c>
      <c r="B1394" s="2">
        <f>YEAR(Table3[[#This Row],[Order Date]])</f>
        <v>2014</v>
      </c>
      <c r="C1394" s="2">
        <f>MONTH(Table3[[#This Row],[Order Date]])</f>
        <v>10</v>
      </c>
      <c r="D1394" t="s">
        <v>1528</v>
      </c>
      <c r="E1394" t="s">
        <v>1529</v>
      </c>
      <c r="F1394" t="s">
        <v>34</v>
      </c>
      <c r="G1394" t="s">
        <v>35</v>
      </c>
      <c r="H1394" t="s">
        <v>650</v>
      </c>
      <c r="I1394">
        <v>1604.9</v>
      </c>
      <c r="J1394">
        <v>5</v>
      </c>
      <c r="K1394">
        <v>481.47</v>
      </c>
    </row>
    <row r="1395" spans="1:11" x14ac:dyDescent="0.3">
      <c r="A1395" s="1">
        <v>41943</v>
      </c>
      <c r="B1395" s="2">
        <f>YEAR(Table3[[#This Row],[Order Date]])</f>
        <v>2014</v>
      </c>
      <c r="C1395" s="2">
        <f>MONTH(Table3[[#This Row],[Order Date]])</f>
        <v>10</v>
      </c>
      <c r="D1395" t="s">
        <v>1528</v>
      </c>
      <c r="E1395" t="s">
        <v>1529</v>
      </c>
      <c r="F1395" t="s">
        <v>34</v>
      </c>
      <c r="G1395" t="s">
        <v>145</v>
      </c>
      <c r="H1395" t="s">
        <v>783</v>
      </c>
      <c r="I1395">
        <v>385.69</v>
      </c>
      <c r="J1395">
        <v>1</v>
      </c>
      <c r="K1395">
        <v>-60.61</v>
      </c>
    </row>
    <row r="1396" spans="1:11" x14ac:dyDescent="0.3">
      <c r="A1396" s="1">
        <v>41943</v>
      </c>
      <c r="B1396" s="2">
        <f>YEAR(Table3[[#This Row],[Order Date]])</f>
        <v>2014</v>
      </c>
      <c r="C1396" s="2">
        <f>MONTH(Table3[[#This Row],[Order Date]])</f>
        <v>10</v>
      </c>
      <c r="D1396" t="s">
        <v>1534</v>
      </c>
      <c r="E1396" t="s">
        <v>95</v>
      </c>
      <c r="F1396" t="s">
        <v>39</v>
      </c>
      <c r="G1396" t="s">
        <v>40</v>
      </c>
      <c r="H1396" t="s">
        <v>730</v>
      </c>
      <c r="I1396">
        <v>742.34</v>
      </c>
      <c r="J1396">
        <v>8</v>
      </c>
      <c r="K1396">
        <v>83.51</v>
      </c>
    </row>
    <row r="1397" spans="1:11" x14ac:dyDescent="0.3">
      <c r="A1397" s="1">
        <v>41943</v>
      </c>
      <c r="B1397" s="2">
        <f>YEAR(Table3[[#This Row],[Order Date]])</f>
        <v>2014</v>
      </c>
      <c r="C1397" s="2">
        <f>MONTH(Table3[[#This Row],[Order Date]])</f>
        <v>10</v>
      </c>
      <c r="D1397" t="s">
        <v>54</v>
      </c>
      <c r="E1397" t="s">
        <v>78</v>
      </c>
      <c r="F1397" t="s">
        <v>34</v>
      </c>
      <c r="G1397" t="s">
        <v>145</v>
      </c>
      <c r="H1397" t="s">
        <v>397</v>
      </c>
      <c r="I1397">
        <v>1421.66</v>
      </c>
      <c r="J1397">
        <v>8</v>
      </c>
      <c r="K1397">
        <v>-734.53</v>
      </c>
    </row>
    <row r="1398" spans="1:11" x14ac:dyDescent="0.3">
      <c r="A1398" s="1">
        <v>41943</v>
      </c>
      <c r="B1398" s="2">
        <f>YEAR(Table3[[#This Row],[Order Date]])</f>
        <v>2014</v>
      </c>
      <c r="C1398" s="2">
        <f>MONTH(Table3[[#This Row],[Order Date]])</f>
        <v>10</v>
      </c>
      <c r="D1398" t="s">
        <v>1535</v>
      </c>
      <c r="E1398" t="s">
        <v>27</v>
      </c>
      <c r="F1398" t="s">
        <v>39</v>
      </c>
      <c r="G1398" t="s">
        <v>40</v>
      </c>
      <c r="H1398" t="s">
        <v>707</v>
      </c>
      <c r="I1398">
        <v>73.58</v>
      </c>
      <c r="J1398">
        <v>2</v>
      </c>
      <c r="K1398">
        <v>8.2799999999999994</v>
      </c>
    </row>
    <row r="1399" spans="1:11" x14ac:dyDescent="0.3">
      <c r="A1399" s="1">
        <v>41944</v>
      </c>
      <c r="B1399" s="2">
        <f>YEAR(Table3[[#This Row],[Order Date]])</f>
        <v>2014</v>
      </c>
      <c r="C1399" s="2">
        <f>MONTH(Table3[[#This Row],[Order Date]])</f>
        <v>11</v>
      </c>
      <c r="D1399" t="s">
        <v>889</v>
      </c>
      <c r="E1399" t="s">
        <v>278</v>
      </c>
      <c r="F1399" t="s">
        <v>11</v>
      </c>
      <c r="G1399" t="s">
        <v>24</v>
      </c>
      <c r="H1399" t="s">
        <v>629</v>
      </c>
      <c r="I1399">
        <v>43.18</v>
      </c>
      <c r="J1399">
        <v>3</v>
      </c>
      <c r="K1399">
        <v>4.32</v>
      </c>
    </row>
    <row r="1400" spans="1:11" x14ac:dyDescent="0.3">
      <c r="A1400" s="1">
        <v>41944</v>
      </c>
      <c r="B1400" s="2">
        <f>YEAR(Table3[[#This Row],[Order Date]])</f>
        <v>2014</v>
      </c>
      <c r="C1400" s="2">
        <f>MONTH(Table3[[#This Row],[Order Date]])</f>
        <v>11</v>
      </c>
      <c r="D1400" t="s">
        <v>889</v>
      </c>
      <c r="E1400" t="s">
        <v>278</v>
      </c>
      <c r="F1400" t="s">
        <v>39</v>
      </c>
      <c r="G1400" t="s">
        <v>40</v>
      </c>
      <c r="H1400" t="s">
        <v>1536</v>
      </c>
      <c r="I1400">
        <v>1983.97</v>
      </c>
      <c r="J1400">
        <v>4</v>
      </c>
      <c r="K1400">
        <v>248</v>
      </c>
    </row>
    <row r="1401" spans="1:11" x14ac:dyDescent="0.3">
      <c r="A1401" s="1">
        <v>41944</v>
      </c>
      <c r="B1401" s="2">
        <f>YEAR(Table3[[#This Row],[Order Date]])</f>
        <v>2014</v>
      </c>
      <c r="C1401" s="2">
        <f>MONTH(Table3[[#This Row],[Order Date]])</f>
        <v>11</v>
      </c>
      <c r="D1401" t="s">
        <v>69</v>
      </c>
      <c r="E1401" t="s">
        <v>91</v>
      </c>
      <c r="F1401" t="s">
        <v>11</v>
      </c>
      <c r="G1401" t="s">
        <v>18</v>
      </c>
      <c r="H1401" t="s">
        <v>586</v>
      </c>
      <c r="I1401">
        <v>443.92</v>
      </c>
      <c r="J1401">
        <v>5</v>
      </c>
      <c r="K1401">
        <v>-94.33</v>
      </c>
    </row>
    <row r="1402" spans="1:11" x14ac:dyDescent="0.3">
      <c r="A1402" s="1">
        <v>41944</v>
      </c>
      <c r="B1402" s="2">
        <f>YEAR(Table3[[#This Row],[Order Date]])</f>
        <v>2014</v>
      </c>
      <c r="C1402" s="2">
        <f>MONTH(Table3[[#This Row],[Order Date]])</f>
        <v>11</v>
      </c>
      <c r="D1402" t="s">
        <v>69</v>
      </c>
      <c r="E1402" t="s">
        <v>91</v>
      </c>
      <c r="F1402" t="s">
        <v>39</v>
      </c>
      <c r="G1402" t="s">
        <v>40</v>
      </c>
      <c r="H1402" t="s">
        <v>1537</v>
      </c>
      <c r="I1402">
        <v>155.97999999999999</v>
      </c>
      <c r="J1402">
        <v>3</v>
      </c>
      <c r="K1402">
        <v>54.59</v>
      </c>
    </row>
    <row r="1403" spans="1:11" x14ac:dyDescent="0.3">
      <c r="A1403" s="1">
        <v>41944</v>
      </c>
      <c r="B1403" s="2">
        <f>YEAR(Table3[[#This Row],[Order Date]])</f>
        <v>2014</v>
      </c>
      <c r="C1403" s="2">
        <f>MONTH(Table3[[#This Row],[Order Date]])</f>
        <v>11</v>
      </c>
      <c r="D1403" t="s">
        <v>1538</v>
      </c>
      <c r="E1403" t="s">
        <v>245</v>
      </c>
      <c r="F1403" t="s">
        <v>11</v>
      </c>
      <c r="G1403" t="s">
        <v>43</v>
      </c>
      <c r="H1403" t="s">
        <v>160</v>
      </c>
      <c r="I1403">
        <v>7.52</v>
      </c>
      <c r="J1403">
        <v>5</v>
      </c>
      <c r="K1403">
        <v>1.41</v>
      </c>
    </row>
    <row r="1404" spans="1:11" x14ac:dyDescent="0.3">
      <c r="A1404" s="1">
        <v>41944</v>
      </c>
      <c r="B1404" s="2">
        <f>YEAR(Table3[[#This Row],[Order Date]])</f>
        <v>2014</v>
      </c>
      <c r="C1404" s="2">
        <f>MONTH(Table3[[#This Row],[Order Date]])</f>
        <v>11</v>
      </c>
      <c r="D1404" t="s">
        <v>1538</v>
      </c>
      <c r="E1404" t="s">
        <v>245</v>
      </c>
      <c r="F1404" t="s">
        <v>11</v>
      </c>
      <c r="G1404" t="s">
        <v>24</v>
      </c>
      <c r="H1404" t="s">
        <v>1270</v>
      </c>
      <c r="I1404">
        <v>10.27</v>
      </c>
      <c r="J1404">
        <v>3</v>
      </c>
      <c r="K1404">
        <v>0.9</v>
      </c>
    </row>
    <row r="1405" spans="1:11" x14ac:dyDescent="0.3">
      <c r="A1405" s="1">
        <v>41944</v>
      </c>
      <c r="B1405" s="2">
        <f>YEAR(Table3[[#This Row],[Order Date]])</f>
        <v>2014</v>
      </c>
      <c r="C1405" s="2">
        <f>MONTH(Table3[[#This Row],[Order Date]])</f>
        <v>11</v>
      </c>
      <c r="D1405" t="s">
        <v>1538</v>
      </c>
      <c r="E1405" t="s">
        <v>245</v>
      </c>
      <c r="F1405" t="s">
        <v>11</v>
      </c>
      <c r="G1405" t="s">
        <v>16</v>
      </c>
      <c r="H1405" t="s">
        <v>772</v>
      </c>
      <c r="I1405">
        <v>47.81</v>
      </c>
      <c r="J1405">
        <v>12</v>
      </c>
      <c r="K1405">
        <v>15.54</v>
      </c>
    </row>
    <row r="1406" spans="1:11" x14ac:dyDescent="0.3">
      <c r="A1406" s="1">
        <v>41944</v>
      </c>
      <c r="B1406" s="2">
        <f>YEAR(Table3[[#This Row],[Order Date]])</f>
        <v>2014</v>
      </c>
      <c r="C1406" s="2">
        <f>MONTH(Table3[[#This Row],[Order Date]])</f>
        <v>11</v>
      </c>
      <c r="D1406" t="s">
        <v>1538</v>
      </c>
      <c r="E1406" t="s">
        <v>245</v>
      </c>
      <c r="F1406" t="s">
        <v>39</v>
      </c>
      <c r="G1406" t="s">
        <v>40</v>
      </c>
      <c r="H1406" t="s">
        <v>1539</v>
      </c>
      <c r="I1406">
        <v>978.84</v>
      </c>
      <c r="J1406">
        <v>9</v>
      </c>
      <c r="K1406">
        <v>110.12</v>
      </c>
    </row>
    <row r="1407" spans="1:11" x14ac:dyDescent="0.3">
      <c r="A1407" s="1">
        <v>41944</v>
      </c>
      <c r="B1407" s="2">
        <f>YEAR(Table3[[#This Row],[Order Date]])</f>
        <v>2014</v>
      </c>
      <c r="C1407" s="2">
        <f>MONTH(Table3[[#This Row],[Order Date]])</f>
        <v>11</v>
      </c>
      <c r="D1407" t="s">
        <v>1401</v>
      </c>
      <c r="E1407" t="s">
        <v>15</v>
      </c>
      <c r="F1407" t="s">
        <v>11</v>
      </c>
      <c r="G1407" t="s">
        <v>12</v>
      </c>
      <c r="H1407" t="s">
        <v>1403</v>
      </c>
      <c r="I1407">
        <v>15.7</v>
      </c>
      <c r="J1407">
        <v>3</v>
      </c>
      <c r="K1407">
        <v>5.0999999999999996</v>
      </c>
    </row>
    <row r="1408" spans="1:11" x14ac:dyDescent="0.3">
      <c r="A1408" s="1">
        <v>41944</v>
      </c>
      <c r="B1408" s="2">
        <f>YEAR(Table3[[#This Row],[Order Date]])</f>
        <v>2014</v>
      </c>
      <c r="C1408" s="2">
        <f>MONTH(Table3[[#This Row],[Order Date]])</f>
        <v>11</v>
      </c>
      <c r="D1408" t="s">
        <v>29</v>
      </c>
      <c r="E1408" t="s">
        <v>33</v>
      </c>
      <c r="F1408" t="s">
        <v>11</v>
      </c>
      <c r="G1408" t="s">
        <v>18</v>
      </c>
      <c r="H1408" t="s">
        <v>1540</v>
      </c>
      <c r="I1408">
        <v>69.52</v>
      </c>
      <c r="J1408">
        <v>2</v>
      </c>
      <c r="K1408">
        <v>19.47</v>
      </c>
    </row>
    <row r="1409" spans="1:11" x14ac:dyDescent="0.3">
      <c r="A1409" s="1">
        <v>41944</v>
      </c>
      <c r="B1409" s="2">
        <f>YEAR(Table3[[#This Row],[Order Date]])</f>
        <v>2014</v>
      </c>
      <c r="C1409" s="2">
        <f>MONTH(Table3[[#This Row],[Order Date]])</f>
        <v>11</v>
      </c>
      <c r="D1409" t="s">
        <v>29</v>
      </c>
      <c r="E1409" t="s">
        <v>33</v>
      </c>
      <c r="F1409" t="s">
        <v>11</v>
      </c>
      <c r="G1409" t="s">
        <v>24</v>
      </c>
      <c r="H1409" t="s">
        <v>844</v>
      </c>
      <c r="I1409">
        <v>5.64</v>
      </c>
      <c r="J1409">
        <v>3</v>
      </c>
      <c r="K1409">
        <v>1.64</v>
      </c>
    </row>
    <row r="1410" spans="1:11" x14ac:dyDescent="0.3">
      <c r="A1410" s="1">
        <v>41944</v>
      </c>
      <c r="B1410" s="2">
        <f>YEAR(Table3[[#This Row],[Order Date]])</f>
        <v>2014</v>
      </c>
      <c r="C1410" s="2">
        <f>MONTH(Table3[[#This Row],[Order Date]])</f>
        <v>11</v>
      </c>
      <c r="D1410" t="s">
        <v>1541</v>
      </c>
      <c r="E1410" t="s">
        <v>27</v>
      </c>
      <c r="F1410" t="s">
        <v>11</v>
      </c>
      <c r="G1410" t="s">
        <v>16</v>
      </c>
      <c r="H1410" t="s">
        <v>1542</v>
      </c>
      <c r="I1410">
        <v>44.4</v>
      </c>
      <c r="J1410">
        <v>3</v>
      </c>
      <c r="K1410">
        <v>22.2</v>
      </c>
    </row>
    <row r="1411" spans="1:11" x14ac:dyDescent="0.3">
      <c r="A1411" s="1">
        <v>41944</v>
      </c>
      <c r="B1411" s="2">
        <f>YEAR(Table3[[#This Row],[Order Date]])</f>
        <v>2014</v>
      </c>
      <c r="C1411" s="2">
        <f>MONTH(Table3[[#This Row],[Order Date]])</f>
        <v>11</v>
      </c>
      <c r="D1411" t="s">
        <v>1541</v>
      </c>
      <c r="E1411" t="s">
        <v>27</v>
      </c>
      <c r="F1411" t="s">
        <v>11</v>
      </c>
      <c r="G1411" t="s">
        <v>12</v>
      </c>
      <c r="H1411" t="s">
        <v>625</v>
      </c>
      <c r="I1411">
        <v>21.4</v>
      </c>
      <c r="J1411">
        <v>5</v>
      </c>
      <c r="K1411">
        <v>9.6300000000000008</v>
      </c>
    </row>
    <row r="1412" spans="1:11" x14ac:dyDescent="0.3">
      <c r="A1412" s="1">
        <v>41944</v>
      </c>
      <c r="B1412" s="2">
        <f>YEAR(Table3[[#This Row],[Order Date]])</f>
        <v>2014</v>
      </c>
      <c r="C1412" s="2">
        <f>MONTH(Table3[[#This Row],[Order Date]])</f>
        <v>11</v>
      </c>
      <c r="D1412" t="s">
        <v>1267</v>
      </c>
      <c r="E1412" t="s">
        <v>149</v>
      </c>
      <c r="F1412" t="s">
        <v>11</v>
      </c>
      <c r="G1412" t="s">
        <v>92</v>
      </c>
      <c r="H1412" t="s">
        <v>1238</v>
      </c>
      <c r="I1412">
        <v>533.94000000000005</v>
      </c>
      <c r="J1412">
        <v>3</v>
      </c>
      <c r="K1412">
        <v>154.84</v>
      </c>
    </row>
    <row r="1413" spans="1:11" x14ac:dyDescent="0.3">
      <c r="A1413" s="1">
        <v>41944</v>
      </c>
      <c r="B1413" s="2">
        <f>YEAR(Table3[[#This Row],[Order Date]])</f>
        <v>2014</v>
      </c>
      <c r="C1413" s="2">
        <f>MONTH(Table3[[#This Row],[Order Date]])</f>
        <v>11</v>
      </c>
      <c r="D1413" t="s">
        <v>1267</v>
      </c>
      <c r="E1413" t="s">
        <v>149</v>
      </c>
      <c r="F1413" t="s">
        <v>11</v>
      </c>
      <c r="G1413" t="s">
        <v>12</v>
      </c>
      <c r="H1413" t="s">
        <v>1057</v>
      </c>
      <c r="I1413">
        <v>167.94</v>
      </c>
      <c r="J1413">
        <v>3</v>
      </c>
      <c r="K1413">
        <v>82.29</v>
      </c>
    </row>
    <row r="1414" spans="1:11" x14ac:dyDescent="0.3">
      <c r="A1414" s="1">
        <v>41944</v>
      </c>
      <c r="B1414" s="2">
        <f>YEAR(Table3[[#This Row],[Order Date]])</f>
        <v>2014</v>
      </c>
      <c r="C1414" s="2">
        <f>MONTH(Table3[[#This Row],[Order Date]])</f>
        <v>11</v>
      </c>
      <c r="D1414" t="s">
        <v>1267</v>
      </c>
      <c r="E1414" t="s">
        <v>149</v>
      </c>
      <c r="F1414" t="s">
        <v>34</v>
      </c>
      <c r="G1414" t="s">
        <v>47</v>
      </c>
      <c r="H1414" t="s">
        <v>1543</v>
      </c>
      <c r="I1414">
        <v>31.68</v>
      </c>
      <c r="J1414">
        <v>6</v>
      </c>
      <c r="K1414">
        <v>9.82</v>
      </c>
    </row>
    <row r="1415" spans="1:11" x14ac:dyDescent="0.3">
      <c r="A1415" s="1">
        <v>41944</v>
      </c>
      <c r="B1415" s="2">
        <f>YEAR(Table3[[#This Row],[Order Date]])</f>
        <v>2014</v>
      </c>
      <c r="C1415" s="2">
        <f>MONTH(Table3[[#This Row],[Order Date]])</f>
        <v>11</v>
      </c>
      <c r="D1415" t="s">
        <v>1544</v>
      </c>
      <c r="E1415" t="s">
        <v>177</v>
      </c>
      <c r="F1415" t="s">
        <v>11</v>
      </c>
      <c r="G1415" t="s">
        <v>92</v>
      </c>
      <c r="H1415" t="s">
        <v>1080</v>
      </c>
      <c r="I1415">
        <v>76.12</v>
      </c>
      <c r="J1415">
        <v>2</v>
      </c>
      <c r="K1415">
        <v>22.07</v>
      </c>
    </row>
    <row r="1416" spans="1:11" x14ac:dyDescent="0.3">
      <c r="A1416" s="1">
        <v>41944</v>
      </c>
      <c r="B1416" s="2">
        <f>YEAR(Table3[[#This Row],[Order Date]])</f>
        <v>2014</v>
      </c>
      <c r="C1416" s="2">
        <f>MONTH(Table3[[#This Row],[Order Date]])</f>
        <v>11</v>
      </c>
      <c r="D1416" t="s">
        <v>1287</v>
      </c>
      <c r="E1416" t="s">
        <v>78</v>
      </c>
      <c r="F1416" t="s">
        <v>34</v>
      </c>
      <c r="G1416" t="s">
        <v>47</v>
      </c>
      <c r="H1416" t="s">
        <v>1545</v>
      </c>
      <c r="I1416">
        <v>68.7</v>
      </c>
      <c r="J1416">
        <v>2</v>
      </c>
      <c r="K1416">
        <v>16.32</v>
      </c>
    </row>
    <row r="1417" spans="1:11" x14ac:dyDescent="0.3">
      <c r="A1417" s="1">
        <v>41944</v>
      </c>
      <c r="B1417" s="2">
        <f>YEAR(Table3[[#This Row],[Order Date]])</f>
        <v>2014</v>
      </c>
      <c r="C1417" s="2">
        <f>MONTH(Table3[[#This Row],[Order Date]])</f>
        <v>11</v>
      </c>
      <c r="D1417" t="s">
        <v>1287</v>
      </c>
      <c r="E1417" t="s">
        <v>78</v>
      </c>
      <c r="F1417" t="s">
        <v>11</v>
      </c>
      <c r="G1417" t="s">
        <v>20</v>
      </c>
      <c r="H1417" t="s">
        <v>995</v>
      </c>
      <c r="I1417">
        <v>3.13</v>
      </c>
      <c r="J1417">
        <v>2</v>
      </c>
      <c r="K1417">
        <v>-2.61</v>
      </c>
    </row>
    <row r="1418" spans="1:11" x14ac:dyDescent="0.3">
      <c r="A1418" s="1">
        <v>41944</v>
      </c>
      <c r="B1418" s="2">
        <f>YEAR(Table3[[#This Row],[Order Date]])</f>
        <v>2014</v>
      </c>
      <c r="C1418" s="2">
        <f>MONTH(Table3[[#This Row],[Order Date]])</f>
        <v>11</v>
      </c>
      <c r="D1418" t="s">
        <v>1287</v>
      </c>
      <c r="E1418" t="s">
        <v>78</v>
      </c>
      <c r="F1418" t="s">
        <v>11</v>
      </c>
      <c r="G1418" t="s">
        <v>20</v>
      </c>
      <c r="H1418" t="s">
        <v>765</v>
      </c>
      <c r="I1418">
        <v>22.43</v>
      </c>
      <c r="J1418">
        <v>3</v>
      </c>
      <c r="K1418">
        <v>-17.940000000000001</v>
      </c>
    </row>
    <row r="1419" spans="1:11" x14ac:dyDescent="0.3">
      <c r="A1419" s="1">
        <v>41945</v>
      </c>
      <c r="B1419" s="2">
        <f>YEAR(Table3[[#This Row],[Order Date]])</f>
        <v>2014</v>
      </c>
      <c r="C1419" s="2">
        <f>MONTH(Table3[[#This Row],[Order Date]])</f>
        <v>11</v>
      </c>
      <c r="D1419" t="s">
        <v>983</v>
      </c>
      <c r="E1419" t="s">
        <v>149</v>
      </c>
      <c r="F1419" t="s">
        <v>11</v>
      </c>
      <c r="G1419" t="s">
        <v>16</v>
      </c>
      <c r="H1419" t="s">
        <v>1336</v>
      </c>
      <c r="I1419">
        <v>34.86</v>
      </c>
      <c r="J1419">
        <v>7</v>
      </c>
      <c r="K1419">
        <v>16.04</v>
      </c>
    </row>
    <row r="1420" spans="1:11" x14ac:dyDescent="0.3">
      <c r="A1420" s="1">
        <v>41945</v>
      </c>
      <c r="B1420" s="2">
        <f>YEAR(Table3[[#This Row],[Order Date]])</f>
        <v>2014</v>
      </c>
      <c r="C1420" s="2">
        <f>MONTH(Table3[[#This Row],[Order Date]])</f>
        <v>11</v>
      </c>
      <c r="D1420" t="s">
        <v>983</v>
      </c>
      <c r="E1420" t="s">
        <v>149</v>
      </c>
      <c r="F1420" t="s">
        <v>34</v>
      </c>
      <c r="G1420" t="s">
        <v>47</v>
      </c>
      <c r="H1420" t="s">
        <v>1020</v>
      </c>
      <c r="I1420">
        <v>89.34</v>
      </c>
      <c r="J1420">
        <v>6</v>
      </c>
      <c r="K1420">
        <v>24.12</v>
      </c>
    </row>
    <row r="1421" spans="1:11" x14ac:dyDescent="0.3">
      <c r="A1421" s="1">
        <v>41945</v>
      </c>
      <c r="B1421" s="2">
        <f>YEAR(Table3[[#This Row],[Order Date]])</f>
        <v>2014</v>
      </c>
      <c r="C1421" s="2">
        <f>MONTH(Table3[[#This Row],[Order Date]])</f>
        <v>11</v>
      </c>
      <c r="D1421" t="s">
        <v>1546</v>
      </c>
      <c r="E1421" t="s">
        <v>10</v>
      </c>
      <c r="F1421" t="s">
        <v>39</v>
      </c>
      <c r="G1421" t="s">
        <v>40</v>
      </c>
      <c r="H1421" t="s">
        <v>901</v>
      </c>
      <c r="I1421">
        <v>88.78</v>
      </c>
      <c r="J1421">
        <v>3</v>
      </c>
      <c r="K1421">
        <v>7.77</v>
      </c>
    </row>
    <row r="1422" spans="1:11" x14ac:dyDescent="0.3">
      <c r="A1422" s="1">
        <v>41945</v>
      </c>
      <c r="B1422" s="2">
        <f>YEAR(Table3[[#This Row],[Order Date]])</f>
        <v>2014</v>
      </c>
      <c r="C1422" s="2">
        <f>MONTH(Table3[[#This Row],[Order Date]])</f>
        <v>11</v>
      </c>
      <c r="D1422" t="s">
        <v>154</v>
      </c>
      <c r="E1422" t="s">
        <v>78</v>
      </c>
      <c r="F1422" t="s">
        <v>39</v>
      </c>
      <c r="G1422" t="s">
        <v>40</v>
      </c>
      <c r="H1422" t="s">
        <v>1352</v>
      </c>
      <c r="I1422">
        <v>539.96</v>
      </c>
      <c r="J1422">
        <v>6</v>
      </c>
      <c r="K1422">
        <v>-107.99</v>
      </c>
    </row>
    <row r="1423" spans="1:11" x14ac:dyDescent="0.3">
      <c r="A1423" s="1">
        <v>41945</v>
      </c>
      <c r="B1423" s="2">
        <f>YEAR(Table3[[#This Row],[Order Date]])</f>
        <v>2014</v>
      </c>
      <c r="C1423" s="2">
        <f>MONTH(Table3[[#This Row],[Order Date]])</f>
        <v>11</v>
      </c>
      <c r="D1423" t="s">
        <v>154</v>
      </c>
      <c r="E1423" t="s">
        <v>78</v>
      </c>
      <c r="F1423" t="s">
        <v>39</v>
      </c>
      <c r="G1423" t="s">
        <v>40</v>
      </c>
      <c r="H1423" t="s">
        <v>735</v>
      </c>
      <c r="I1423">
        <v>50.23</v>
      </c>
      <c r="J1423">
        <v>7</v>
      </c>
      <c r="K1423">
        <v>-10.050000000000001</v>
      </c>
    </row>
    <row r="1424" spans="1:11" x14ac:dyDescent="0.3">
      <c r="A1424" s="1">
        <v>41945</v>
      </c>
      <c r="B1424" s="2">
        <f>YEAR(Table3[[#This Row],[Order Date]])</f>
        <v>2014</v>
      </c>
      <c r="C1424" s="2">
        <f>MONTH(Table3[[#This Row],[Order Date]])</f>
        <v>11</v>
      </c>
      <c r="D1424" t="s">
        <v>154</v>
      </c>
      <c r="E1424" t="s">
        <v>78</v>
      </c>
      <c r="F1424" t="s">
        <v>11</v>
      </c>
      <c r="G1424" t="s">
        <v>20</v>
      </c>
      <c r="H1424" t="s">
        <v>952</v>
      </c>
      <c r="I1424">
        <v>19.239999999999998</v>
      </c>
      <c r="J1424">
        <v>3</v>
      </c>
      <c r="K1424">
        <v>-13.47</v>
      </c>
    </row>
    <row r="1425" spans="1:11" x14ac:dyDescent="0.3">
      <c r="A1425" s="1">
        <v>41945</v>
      </c>
      <c r="B1425" s="2">
        <f>YEAR(Table3[[#This Row],[Order Date]])</f>
        <v>2014</v>
      </c>
      <c r="C1425" s="2">
        <f>MONTH(Table3[[#This Row],[Order Date]])</f>
        <v>11</v>
      </c>
      <c r="D1425" t="s">
        <v>1547</v>
      </c>
      <c r="E1425" t="s">
        <v>123</v>
      </c>
      <c r="F1425" t="s">
        <v>39</v>
      </c>
      <c r="G1425" t="s">
        <v>52</v>
      </c>
      <c r="H1425" t="s">
        <v>486</v>
      </c>
      <c r="I1425">
        <v>799.92</v>
      </c>
      <c r="J1425">
        <v>10</v>
      </c>
      <c r="K1425">
        <v>239.98</v>
      </c>
    </row>
    <row r="1426" spans="1:11" x14ac:dyDescent="0.3">
      <c r="A1426" s="1">
        <v>41945</v>
      </c>
      <c r="B1426" s="2">
        <f>YEAR(Table3[[#This Row],[Order Date]])</f>
        <v>2014</v>
      </c>
      <c r="C1426" s="2">
        <f>MONTH(Table3[[#This Row],[Order Date]])</f>
        <v>11</v>
      </c>
      <c r="D1426" t="s">
        <v>1548</v>
      </c>
      <c r="E1426" t="s">
        <v>27</v>
      </c>
      <c r="F1426" t="s">
        <v>39</v>
      </c>
      <c r="G1426" t="s">
        <v>40</v>
      </c>
      <c r="H1426" t="s">
        <v>174</v>
      </c>
      <c r="I1426">
        <v>46.38</v>
      </c>
      <c r="J1426">
        <v>2</v>
      </c>
      <c r="K1426">
        <v>5.22</v>
      </c>
    </row>
    <row r="1427" spans="1:11" x14ac:dyDescent="0.3">
      <c r="A1427" s="1">
        <v>41945</v>
      </c>
      <c r="B1427" s="2">
        <f>YEAR(Table3[[#This Row],[Order Date]])</f>
        <v>2014</v>
      </c>
      <c r="C1427" s="2">
        <f>MONTH(Table3[[#This Row],[Order Date]])</f>
        <v>11</v>
      </c>
      <c r="D1427" t="s">
        <v>1548</v>
      </c>
      <c r="E1427" t="s">
        <v>27</v>
      </c>
      <c r="F1427" t="s">
        <v>11</v>
      </c>
      <c r="G1427" t="s">
        <v>18</v>
      </c>
      <c r="H1427" t="s">
        <v>1549</v>
      </c>
      <c r="I1427">
        <v>362.92</v>
      </c>
      <c r="J1427">
        <v>2</v>
      </c>
      <c r="K1427">
        <v>105.25</v>
      </c>
    </row>
    <row r="1428" spans="1:11" x14ac:dyDescent="0.3">
      <c r="A1428" s="1">
        <v>41945</v>
      </c>
      <c r="B1428" s="2">
        <f>YEAR(Table3[[#This Row],[Order Date]])</f>
        <v>2014</v>
      </c>
      <c r="C1428" s="2">
        <f>MONTH(Table3[[#This Row],[Order Date]])</f>
        <v>11</v>
      </c>
      <c r="D1428" t="s">
        <v>1550</v>
      </c>
      <c r="E1428" t="s">
        <v>164</v>
      </c>
      <c r="F1428" t="s">
        <v>39</v>
      </c>
      <c r="G1428" t="s">
        <v>52</v>
      </c>
      <c r="H1428" t="s">
        <v>986</v>
      </c>
      <c r="I1428">
        <v>41.94</v>
      </c>
      <c r="J1428">
        <v>2</v>
      </c>
      <c r="K1428">
        <v>15.1</v>
      </c>
    </row>
    <row r="1429" spans="1:11" x14ac:dyDescent="0.3">
      <c r="A1429" s="1">
        <v>41945</v>
      </c>
      <c r="B1429" s="2">
        <f>YEAR(Table3[[#This Row],[Order Date]])</f>
        <v>2014</v>
      </c>
      <c r="C1429" s="2">
        <f>MONTH(Table3[[#This Row],[Order Date]])</f>
        <v>11</v>
      </c>
      <c r="D1429" t="s">
        <v>1550</v>
      </c>
      <c r="E1429" t="s">
        <v>164</v>
      </c>
      <c r="F1429" t="s">
        <v>39</v>
      </c>
      <c r="G1429" t="s">
        <v>40</v>
      </c>
      <c r="H1429" t="s">
        <v>1551</v>
      </c>
      <c r="I1429">
        <v>52.79</v>
      </c>
      <c r="J1429">
        <v>1</v>
      </c>
      <c r="K1429">
        <v>4.62</v>
      </c>
    </row>
    <row r="1430" spans="1:11" x14ac:dyDescent="0.3">
      <c r="A1430" s="1">
        <v>41946</v>
      </c>
      <c r="B1430" s="2">
        <f>YEAR(Table3[[#This Row],[Order Date]])</f>
        <v>2014</v>
      </c>
      <c r="C1430" s="2">
        <f>MONTH(Table3[[#This Row],[Order Date]])</f>
        <v>11</v>
      </c>
      <c r="D1430" t="s">
        <v>902</v>
      </c>
      <c r="E1430" t="s">
        <v>23</v>
      </c>
      <c r="F1430" t="s">
        <v>11</v>
      </c>
      <c r="G1430" t="s">
        <v>200</v>
      </c>
      <c r="H1430" t="s">
        <v>201</v>
      </c>
      <c r="I1430">
        <v>286.33999999999997</v>
      </c>
      <c r="J1430">
        <v>3</v>
      </c>
      <c r="K1430">
        <v>-64.430000000000007</v>
      </c>
    </row>
    <row r="1431" spans="1:11" x14ac:dyDescent="0.3">
      <c r="A1431" s="1">
        <v>41946</v>
      </c>
      <c r="B1431" s="2">
        <f>YEAR(Table3[[#This Row],[Order Date]])</f>
        <v>2014</v>
      </c>
      <c r="C1431" s="2">
        <f>MONTH(Table3[[#This Row],[Order Date]])</f>
        <v>11</v>
      </c>
      <c r="D1431" t="s">
        <v>128</v>
      </c>
      <c r="E1431" t="s">
        <v>149</v>
      </c>
      <c r="F1431" t="s">
        <v>39</v>
      </c>
      <c r="G1431" t="s">
        <v>40</v>
      </c>
      <c r="H1431" t="s">
        <v>287</v>
      </c>
      <c r="I1431">
        <v>783.96</v>
      </c>
      <c r="J1431">
        <v>4</v>
      </c>
      <c r="K1431">
        <v>219.51</v>
      </c>
    </row>
    <row r="1432" spans="1:11" x14ac:dyDescent="0.3">
      <c r="A1432" s="1">
        <v>41946</v>
      </c>
      <c r="B1432" s="2">
        <f>YEAR(Table3[[#This Row],[Order Date]])</f>
        <v>2014</v>
      </c>
      <c r="C1432" s="2">
        <f>MONTH(Table3[[#This Row],[Order Date]])</f>
        <v>11</v>
      </c>
      <c r="D1432" t="s">
        <v>128</v>
      </c>
      <c r="E1432" t="s">
        <v>149</v>
      </c>
      <c r="F1432" t="s">
        <v>11</v>
      </c>
      <c r="G1432" t="s">
        <v>20</v>
      </c>
      <c r="H1432" t="s">
        <v>162</v>
      </c>
      <c r="I1432">
        <v>48.9</v>
      </c>
      <c r="J1432">
        <v>2</v>
      </c>
      <c r="K1432">
        <v>18.34</v>
      </c>
    </row>
    <row r="1433" spans="1:11" x14ac:dyDescent="0.3">
      <c r="A1433" s="1">
        <v>41946</v>
      </c>
      <c r="B1433" s="2">
        <f>YEAR(Table3[[#This Row],[Order Date]])</f>
        <v>2014</v>
      </c>
      <c r="C1433" s="2">
        <f>MONTH(Table3[[#This Row],[Order Date]])</f>
        <v>11</v>
      </c>
      <c r="D1433" t="s">
        <v>128</v>
      </c>
      <c r="E1433" t="s">
        <v>149</v>
      </c>
      <c r="F1433" t="s">
        <v>11</v>
      </c>
      <c r="G1433" t="s">
        <v>20</v>
      </c>
      <c r="H1433" t="s">
        <v>1313</v>
      </c>
      <c r="I1433">
        <v>7.86</v>
      </c>
      <c r="J1433">
        <v>2</v>
      </c>
      <c r="K1433">
        <v>2.85</v>
      </c>
    </row>
    <row r="1434" spans="1:11" x14ac:dyDescent="0.3">
      <c r="A1434" s="1">
        <v>41946</v>
      </c>
      <c r="B1434" s="2">
        <f>YEAR(Table3[[#This Row],[Order Date]])</f>
        <v>2014</v>
      </c>
      <c r="C1434" s="2">
        <f>MONTH(Table3[[#This Row],[Order Date]])</f>
        <v>11</v>
      </c>
      <c r="D1434" t="s">
        <v>712</v>
      </c>
      <c r="E1434" t="s">
        <v>613</v>
      </c>
      <c r="F1434" t="s">
        <v>11</v>
      </c>
      <c r="G1434" t="s">
        <v>200</v>
      </c>
      <c r="H1434" t="s">
        <v>870</v>
      </c>
      <c r="I1434">
        <v>11.64</v>
      </c>
      <c r="J1434">
        <v>3</v>
      </c>
      <c r="K1434">
        <v>3.38</v>
      </c>
    </row>
    <row r="1435" spans="1:11" x14ac:dyDescent="0.3">
      <c r="A1435" s="1">
        <v>41946</v>
      </c>
      <c r="B1435" s="2">
        <f>YEAR(Table3[[#This Row],[Order Date]])</f>
        <v>2014</v>
      </c>
      <c r="C1435" s="2">
        <f>MONTH(Table3[[#This Row],[Order Date]])</f>
        <v>11</v>
      </c>
      <c r="D1435" t="s">
        <v>1196</v>
      </c>
      <c r="E1435" t="s">
        <v>120</v>
      </c>
      <c r="F1435" t="s">
        <v>11</v>
      </c>
      <c r="G1435" t="s">
        <v>12</v>
      </c>
      <c r="H1435" t="s">
        <v>1552</v>
      </c>
      <c r="I1435">
        <v>3.49</v>
      </c>
      <c r="J1435">
        <v>2</v>
      </c>
      <c r="K1435">
        <v>1.18</v>
      </c>
    </row>
    <row r="1436" spans="1:11" x14ac:dyDescent="0.3">
      <c r="A1436" s="1">
        <v>41946</v>
      </c>
      <c r="B1436" s="2">
        <f>YEAR(Table3[[#This Row],[Order Date]])</f>
        <v>2014</v>
      </c>
      <c r="C1436" s="2">
        <f>MONTH(Table3[[#This Row],[Order Date]])</f>
        <v>11</v>
      </c>
      <c r="D1436" t="s">
        <v>1196</v>
      </c>
      <c r="E1436" t="s">
        <v>120</v>
      </c>
      <c r="F1436" t="s">
        <v>11</v>
      </c>
      <c r="G1436" t="s">
        <v>12</v>
      </c>
      <c r="H1436" t="s">
        <v>1052</v>
      </c>
      <c r="I1436">
        <v>143.86000000000001</v>
      </c>
      <c r="J1436">
        <v>9</v>
      </c>
      <c r="K1436">
        <v>48.55</v>
      </c>
    </row>
    <row r="1437" spans="1:11" x14ac:dyDescent="0.3">
      <c r="A1437" s="1">
        <v>41946</v>
      </c>
      <c r="B1437" s="2">
        <f>YEAR(Table3[[#This Row],[Order Date]])</f>
        <v>2014</v>
      </c>
      <c r="C1437" s="2">
        <f>MONTH(Table3[[#This Row],[Order Date]])</f>
        <v>11</v>
      </c>
      <c r="D1437" t="s">
        <v>1548</v>
      </c>
      <c r="E1437" t="s">
        <v>245</v>
      </c>
      <c r="F1437" t="s">
        <v>11</v>
      </c>
      <c r="G1437" t="s">
        <v>18</v>
      </c>
      <c r="H1437" t="s">
        <v>179</v>
      </c>
      <c r="I1437">
        <v>25.98</v>
      </c>
      <c r="J1437">
        <v>2</v>
      </c>
      <c r="K1437">
        <v>-1.62</v>
      </c>
    </row>
    <row r="1438" spans="1:11" x14ac:dyDescent="0.3">
      <c r="A1438" s="1">
        <v>41946</v>
      </c>
      <c r="B1438" s="2">
        <f>YEAR(Table3[[#This Row],[Order Date]])</f>
        <v>2014</v>
      </c>
      <c r="C1438" s="2">
        <f>MONTH(Table3[[#This Row],[Order Date]])</f>
        <v>11</v>
      </c>
      <c r="D1438" t="s">
        <v>1548</v>
      </c>
      <c r="E1438" t="s">
        <v>245</v>
      </c>
      <c r="F1438" t="s">
        <v>34</v>
      </c>
      <c r="G1438" t="s">
        <v>145</v>
      </c>
      <c r="H1438" t="s">
        <v>1553</v>
      </c>
      <c r="I1438">
        <v>945.04</v>
      </c>
      <c r="J1438">
        <v>6</v>
      </c>
      <c r="K1438">
        <v>-299.26</v>
      </c>
    </row>
    <row r="1439" spans="1:11" x14ac:dyDescent="0.3">
      <c r="A1439" s="1">
        <v>41946</v>
      </c>
      <c r="B1439" s="2">
        <f>YEAR(Table3[[#This Row],[Order Date]])</f>
        <v>2014</v>
      </c>
      <c r="C1439" s="2">
        <f>MONTH(Table3[[#This Row],[Order Date]])</f>
        <v>11</v>
      </c>
      <c r="D1439" t="s">
        <v>1548</v>
      </c>
      <c r="E1439" t="s">
        <v>245</v>
      </c>
      <c r="F1439" t="s">
        <v>11</v>
      </c>
      <c r="G1439" t="s">
        <v>20</v>
      </c>
      <c r="H1439" t="s">
        <v>1377</v>
      </c>
      <c r="I1439">
        <v>14.3</v>
      </c>
      <c r="J1439">
        <v>7</v>
      </c>
      <c r="K1439">
        <v>-10.49</v>
      </c>
    </row>
    <row r="1440" spans="1:11" x14ac:dyDescent="0.3">
      <c r="A1440" s="1">
        <v>41946</v>
      </c>
      <c r="B1440" s="2">
        <f>YEAR(Table3[[#This Row],[Order Date]])</f>
        <v>2014</v>
      </c>
      <c r="C1440" s="2">
        <f>MONTH(Table3[[#This Row],[Order Date]])</f>
        <v>11</v>
      </c>
      <c r="D1440" t="s">
        <v>1548</v>
      </c>
      <c r="E1440" t="s">
        <v>245</v>
      </c>
      <c r="F1440" t="s">
        <v>34</v>
      </c>
      <c r="G1440" t="s">
        <v>47</v>
      </c>
      <c r="H1440" t="s">
        <v>1554</v>
      </c>
      <c r="I1440">
        <v>410.35</v>
      </c>
      <c r="J1440">
        <v>3</v>
      </c>
      <c r="K1440">
        <v>-51.29</v>
      </c>
    </row>
    <row r="1441" spans="1:11" x14ac:dyDescent="0.3">
      <c r="A1441" s="1">
        <v>41946</v>
      </c>
      <c r="B1441" s="2">
        <f>YEAR(Table3[[#This Row],[Order Date]])</f>
        <v>2014</v>
      </c>
      <c r="C1441" s="2">
        <f>MONTH(Table3[[#This Row],[Order Date]])</f>
        <v>11</v>
      </c>
      <c r="D1441" t="s">
        <v>1555</v>
      </c>
      <c r="E1441" t="s">
        <v>177</v>
      </c>
      <c r="F1441" t="s">
        <v>11</v>
      </c>
      <c r="G1441" t="s">
        <v>20</v>
      </c>
      <c r="H1441" t="s">
        <v>899</v>
      </c>
      <c r="I1441">
        <v>5.76</v>
      </c>
      <c r="J1441">
        <v>2</v>
      </c>
      <c r="K1441">
        <v>2.82</v>
      </c>
    </row>
    <row r="1442" spans="1:11" x14ac:dyDescent="0.3">
      <c r="A1442" s="1">
        <v>41946</v>
      </c>
      <c r="B1442" s="2">
        <f>YEAR(Table3[[#This Row],[Order Date]])</f>
        <v>2014</v>
      </c>
      <c r="C1442" s="2">
        <f>MONTH(Table3[[#This Row],[Order Date]])</f>
        <v>11</v>
      </c>
      <c r="D1442" t="s">
        <v>536</v>
      </c>
      <c r="E1442" t="s">
        <v>996</v>
      </c>
      <c r="F1442" t="s">
        <v>39</v>
      </c>
      <c r="G1442" t="s">
        <v>52</v>
      </c>
      <c r="H1442" t="s">
        <v>1556</v>
      </c>
      <c r="I1442">
        <v>89.97</v>
      </c>
      <c r="J1442">
        <v>3</v>
      </c>
      <c r="K1442">
        <v>18.89</v>
      </c>
    </row>
    <row r="1443" spans="1:11" x14ac:dyDescent="0.3">
      <c r="A1443" s="1">
        <v>41946</v>
      </c>
      <c r="B1443" s="2">
        <f>YEAR(Table3[[#This Row],[Order Date]])</f>
        <v>2014</v>
      </c>
      <c r="C1443" s="2">
        <f>MONTH(Table3[[#This Row],[Order Date]])</f>
        <v>11</v>
      </c>
      <c r="D1443" t="s">
        <v>1557</v>
      </c>
      <c r="E1443" t="s">
        <v>27</v>
      </c>
      <c r="F1443" t="s">
        <v>11</v>
      </c>
      <c r="G1443" t="s">
        <v>24</v>
      </c>
      <c r="H1443" t="s">
        <v>541</v>
      </c>
      <c r="I1443">
        <v>6.72</v>
      </c>
      <c r="J1443">
        <v>4</v>
      </c>
      <c r="K1443">
        <v>3.36</v>
      </c>
    </row>
    <row r="1444" spans="1:11" x14ac:dyDescent="0.3">
      <c r="A1444" s="1">
        <v>41947</v>
      </c>
      <c r="B1444" s="2">
        <f>YEAR(Table3[[#This Row],[Order Date]])</f>
        <v>2014</v>
      </c>
      <c r="C1444" s="2">
        <f>MONTH(Table3[[#This Row],[Order Date]])</f>
        <v>11</v>
      </c>
      <c r="D1444" t="s">
        <v>180</v>
      </c>
      <c r="E1444" t="s">
        <v>149</v>
      </c>
      <c r="F1444" t="s">
        <v>34</v>
      </c>
      <c r="G1444" t="s">
        <v>35</v>
      </c>
      <c r="H1444" t="s">
        <v>542</v>
      </c>
      <c r="I1444">
        <v>135.88</v>
      </c>
      <c r="J1444">
        <v>1</v>
      </c>
      <c r="K1444">
        <v>24.16</v>
      </c>
    </row>
    <row r="1445" spans="1:11" x14ac:dyDescent="0.3">
      <c r="A1445" s="1">
        <v>41947</v>
      </c>
      <c r="B1445" s="2">
        <f>YEAR(Table3[[#This Row],[Order Date]])</f>
        <v>2014</v>
      </c>
      <c r="C1445" s="2">
        <f>MONTH(Table3[[#This Row],[Order Date]])</f>
        <v>11</v>
      </c>
      <c r="D1445" t="s">
        <v>180</v>
      </c>
      <c r="E1445" t="s">
        <v>149</v>
      </c>
      <c r="F1445" t="s">
        <v>39</v>
      </c>
      <c r="G1445" t="s">
        <v>302</v>
      </c>
      <c r="H1445" t="s">
        <v>1558</v>
      </c>
      <c r="I1445">
        <v>3991.98</v>
      </c>
      <c r="J1445">
        <v>2</v>
      </c>
      <c r="K1445">
        <v>1995.99</v>
      </c>
    </row>
    <row r="1446" spans="1:11" x14ac:dyDescent="0.3">
      <c r="A1446" s="1">
        <v>41947</v>
      </c>
      <c r="B1446" s="2">
        <f>YEAR(Table3[[#This Row],[Order Date]])</f>
        <v>2014</v>
      </c>
      <c r="C1446" s="2">
        <f>MONTH(Table3[[#This Row],[Order Date]])</f>
        <v>11</v>
      </c>
      <c r="D1446" t="s">
        <v>180</v>
      </c>
      <c r="E1446" t="s">
        <v>149</v>
      </c>
      <c r="F1446" t="s">
        <v>39</v>
      </c>
      <c r="G1446" t="s">
        <v>40</v>
      </c>
      <c r="H1446" t="s">
        <v>863</v>
      </c>
      <c r="I1446">
        <v>275.94</v>
      </c>
      <c r="J1446">
        <v>6</v>
      </c>
      <c r="K1446">
        <v>80.02</v>
      </c>
    </row>
    <row r="1447" spans="1:11" x14ac:dyDescent="0.3">
      <c r="A1447" s="1">
        <v>41947</v>
      </c>
      <c r="B1447" s="2">
        <f>YEAR(Table3[[#This Row],[Order Date]])</f>
        <v>2014</v>
      </c>
      <c r="C1447" s="2">
        <f>MONTH(Table3[[#This Row],[Order Date]])</f>
        <v>11</v>
      </c>
      <c r="D1447" t="s">
        <v>180</v>
      </c>
      <c r="E1447" t="s">
        <v>149</v>
      </c>
      <c r="F1447" t="s">
        <v>39</v>
      </c>
      <c r="G1447" t="s">
        <v>52</v>
      </c>
      <c r="H1447" t="s">
        <v>1559</v>
      </c>
      <c r="I1447">
        <v>360</v>
      </c>
      <c r="J1447">
        <v>4</v>
      </c>
      <c r="K1447">
        <v>129.6</v>
      </c>
    </row>
    <row r="1448" spans="1:11" x14ac:dyDescent="0.3">
      <c r="A1448" s="1">
        <v>41947</v>
      </c>
      <c r="B1448" s="2">
        <f>YEAR(Table3[[#This Row],[Order Date]])</f>
        <v>2014</v>
      </c>
      <c r="C1448" s="2">
        <f>MONTH(Table3[[#This Row],[Order Date]])</f>
        <v>11</v>
      </c>
      <c r="D1448" t="s">
        <v>180</v>
      </c>
      <c r="E1448" t="s">
        <v>149</v>
      </c>
      <c r="F1448" t="s">
        <v>11</v>
      </c>
      <c r="G1448" t="s">
        <v>18</v>
      </c>
      <c r="H1448" t="s">
        <v>1560</v>
      </c>
      <c r="I1448">
        <v>43.57</v>
      </c>
      <c r="J1448">
        <v>1</v>
      </c>
      <c r="K1448">
        <v>13.07</v>
      </c>
    </row>
    <row r="1449" spans="1:11" x14ac:dyDescent="0.3">
      <c r="A1449" s="1">
        <v>41947</v>
      </c>
      <c r="B1449" s="2">
        <f>YEAR(Table3[[#This Row],[Order Date]])</f>
        <v>2014</v>
      </c>
      <c r="C1449" s="2">
        <f>MONTH(Table3[[#This Row],[Order Date]])</f>
        <v>11</v>
      </c>
      <c r="D1449" t="s">
        <v>1289</v>
      </c>
      <c r="E1449" t="s">
        <v>245</v>
      </c>
      <c r="F1449" t="s">
        <v>11</v>
      </c>
      <c r="G1449" t="s">
        <v>43</v>
      </c>
      <c r="H1449" t="s">
        <v>1561</v>
      </c>
      <c r="I1449">
        <v>8.3800000000000008</v>
      </c>
      <c r="J1449">
        <v>3</v>
      </c>
      <c r="K1449">
        <v>2.72</v>
      </c>
    </row>
    <row r="1450" spans="1:11" x14ac:dyDescent="0.3">
      <c r="A1450" s="1">
        <v>41947</v>
      </c>
      <c r="B1450" s="2">
        <f>YEAR(Table3[[#This Row],[Order Date]])</f>
        <v>2014</v>
      </c>
      <c r="C1450" s="2">
        <f>MONTH(Table3[[#This Row],[Order Date]])</f>
        <v>11</v>
      </c>
      <c r="D1450" t="s">
        <v>1289</v>
      </c>
      <c r="E1450" t="s">
        <v>245</v>
      </c>
      <c r="F1450" t="s">
        <v>11</v>
      </c>
      <c r="G1450" t="s">
        <v>92</v>
      </c>
      <c r="H1450" t="s">
        <v>764</v>
      </c>
      <c r="I1450">
        <v>58.24</v>
      </c>
      <c r="J1450">
        <v>5</v>
      </c>
      <c r="K1450">
        <v>5.0999999999999996</v>
      </c>
    </row>
    <row r="1451" spans="1:11" x14ac:dyDescent="0.3">
      <c r="A1451" s="1">
        <v>41947</v>
      </c>
      <c r="B1451" s="2">
        <f>YEAR(Table3[[#This Row],[Order Date]])</f>
        <v>2014</v>
      </c>
      <c r="C1451" s="2">
        <f>MONTH(Table3[[#This Row],[Order Date]])</f>
        <v>11</v>
      </c>
      <c r="D1451" t="s">
        <v>1562</v>
      </c>
      <c r="E1451" t="s">
        <v>27</v>
      </c>
      <c r="F1451" t="s">
        <v>34</v>
      </c>
      <c r="G1451" t="s">
        <v>47</v>
      </c>
      <c r="H1451" t="s">
        <v>1318</v>
      </c>
      <c r="I1451">
        <v>35.340000000000003</v>
      </c>
      <c r="J1451">
        <v>2</v>
      </c>
      <c r="K1451">
        <v>13.43</v>
      </c>
    </row>
    <row r="1452" spans="1:11" x14ac:dyDescent="0.3">
      <c r="A1452" s="1">
        <v>41947</v>
      </c>
      <c r="B1452" s="2">
        <f>YEAR(Table3[[#This Row],[Order Date]])</f>
        <v>2014</v>
      </c>
      <c r="C1452" s="2">
        <f>MONTH(Table3[[#This Row],[Order Date]])</f>
        <v>11</v>
      </c>
      <c r="D1452" t="s">
        <v>1563</v>
      </c>
      <c r="E1452" t="s">
        <v>27</v>
      </c>
      <c r="F1452" t="s">
        <v>39</v>
      </c>
      <c r="G1452" t="s">
        <v>40</v>
      </c>
      <c r="H1452" t="s">
        <v>1564</v>
      </c>
      <c r="I1452">
        <v>666.34</v>
      </c>
      <c r="J1452">
        <v>7</v>
      </c>
      <c r="K1452">
        <v>66.63</v>
      </c>
    </row>
    <row r="1453" spans="1:11" x14ac:dyDescent="0.3">
      <c r="A1453" s="1">
        <v>41947</v>
      </c>
      <c r="B1453" s="2">
        <f>YEAR(Table3[[#This Row],[Order Date]])</f>
        <v>2014</v>
      </c>
      <c r="C1453" s="2">
        <f>MONTH(Table3[[#This Row],[Order Date]])</f>
        <v>11</v>
      </c>
      <c r="D1453" t="s">
        <v>1563</v>
      </c>
      <c r="E1453" t="s">
        <v>27</v>
      </c>
      <c r="F1453" t="s">
        <v>34</v>
      </c>
      <c r="G1453" t="s">
        <v>145</v>
      </c>
      <c r="H1453" t="s">
        <v>790</v>
      </c>
      <c r="I1453">
        <v>573.73</v>
      </c>
      <c r="J1453">
        <v>4</v>
      </c>
      <c r="K1453">
        <v>-64.540000000000006</v>
      </c>
    </row>
    <row r="1454" spans="1:11" x14ac:dyDescent="0.3">
      <c r="A1454" s="1">
        <v>41947</v>
      </c>
      <c r="B1454" s="2">
        <f>YEAR(Table3[[#This Row],[Order Date]])</f>
        <v>2014</v>
      </c>
      <c r="C1454" s="2">
        <f>MONTH(Table3[[#This Row],[Order Date]])</f>
        <v>11</v>
      </c>
      <c r="D1454" t="s">
        <v>1563</v>
      </c>
      <c r="E1454" t="s">
        <v>27</v>
      </c>
      <c r="F1454" t="s">
        <v>11</v>
      </c>
      <c r="G1454" t="s">
        <v>20</v>
      </c>
      <c r="H1454" t="s">
        <v>1565</v>
      </c>
      <c r="I1454">
        <v>21.94</v>
      </c>
      <c r="J1454">
        <v>3</v>
      </c>
      <c r="K1454">
        <v>8.23</v>
      </c>
    </row>
    <row r="1455" spans="1:11" x14ac:dyDescent="0.3">
      <c r="A1455" s="1">
        <v>41947</v>
      </c>
      <c r="B1455" s="2">
        <f>YEAR(Table3[[#This Row],[Order Date]])</f>
        <v>2014</v>
      </c>
      <c r="C1455" s="2">
        <f>MONTH(Table3[[#This Row],[Order Date]])</f>
        <v>11</v>
      </c>
      <c r="D1455" t="s">
        <v>1563</v>
      </c>
      <c r="E1455" t="s">
        <v>27</v>
      </c>
      <c r="F1455" t="s">
        <v>11</v>
      </c>
      <c r="G1455" t="s">
        <v>12</v>
      </c>
      <c r="H1455" t="s">
        <v>1219</v>
      </c>
      <c r="I1455">
        <v>19.440000000000001</v>
      </c>
      <c r="J1455">
        <v>3</v>
      </c>
      <c r="K1455">
        <v>9.33</v>
      </c>
    </row>
    <row r="1456" spans="1:11" x14ac:dyDescent="0.3">
      <c r="A1456" s="1">
        <v>41947</v>
      </c>
      <c r="B1456" s="2">
        <f>YEAR(Table3[[#This Row],[Order Date]])</f>
        <v>2014</v>
      </c>
      <c r="C1456" s="2">
        <f>MONTH(Table3[[#This Row],[Order Date]])</f>
        <v>11</v>
      </c>
      <c r="D1456" t="s">
        <v>1563</v>
      </c>
      <c r="E1456" t="s">
        <v>27</v>
      </c>
      <c r="F1456" t="s">
        <v>39</v>
      </c>
      <c r="G1456" t="s">
        <v>302</v>
      </c>
      <c r="H1456" t="s">
        <v>1566</v>
      </c>
      <c r="I1456">
        <v>447.97</v>
      </c>
      <c r="J1456">
        <v>4</v>
      </c>
      <c r="K1456">
        <v>139.99</v>
      </c>
    </row>
    <row r="1457" spans="1:11" x14ac:dyDescent="0.3">
      <c r="A1457" s="1">
        <v>41947</v>
      </c>
      <c r="B1457" s="2">
        <f>YEAR(Table3[[#This Row],[Order Date]])</f>
        <v>2014</v>
      </c>
      <c r="C1457" s="2">
        <f>MONTH(Table3[[#This Row],[Order Date]])</f>
        <v>11</v>
      </c>
      <c r="D1457" t="s">
        <v>1223</v>
      </c>
      <c r="E1457" t="s">
        <v>149</v>
      </c>
      <c r="F1457" t="s">
        <v>11</v>
      </c>
      <c r="G1457" t="s">
        <v>20</v>
      </c>
      <c r="H1457" t="s">
        <v>1567</v>
      </c>
      <c r="I1457">
        <v>52.06</v>
      </c>
      <c r="J1457">
        <v>4</v>
      </c>
      <c r="K1457">
        <v>18.87</v>
      </c>
    </row>
    <row r="1458" spans="1:11" x14ac:dyDescent="0.3">
      <c r="A1458" s="1">
        <v>41947</v>
      </c>
      <c r="B1458" s="2">
        <f>YEAR(Table3[[#This Row],[Order Date]])</f>
        <v>2014</v>
      </c>
      <c r="C1458" s="2">
        <f>MONTH(Table3[[#This Row],[Order Date]])</f>
        <v>11</v>
      </c>
      <c r="D1458" t="s">
        <v>1568</v>
      </c>
      <c r="E1458" t="s">
        <v>27</v>
      </c>
      <c r="F1458" t="s">
        <v>11</v>
      </c>
      <c r="G1458" t="s">
        <v>24</v>
      </c>
      <c r="H1458" t="s">
        <v>1569</v>
      </c>
      <c r="I1458">
        <v>2.94</v>
      </c>
      <c r="J1458">
        <v>1</v>
      </c>
      <c r="K1458">
        <v>0.79</v>
      </c>
    </row>
    <row r="1459" spans="1:11" x14ac:dyDescent="0.3">
      <c r="A1459" s="1">
        <v>41948</v>
      </c>
      <c r="B1459" s="2">
        <f>YEAR(Table3[[#This Row],[Order Date]])</f>
        <v>2014</v>
      </c>
      <c r="C1459" s="2">
        <f>MONTH(Table3[[#This Row],[Order Date]])</f>
        <v>11</v>
      </c>
      <c r="D1459" t="s">
        <v>1143</v>
      </c>
      <c r="E1459" t="s">
        <v>27</v>
      </c>
      <c r="F1459" t="s">
        <v>34</v>
      </c>
      <c r="G1459" t="s">
        <v>47</v>
      </c>
      <c r="H1459" t="s">
        <v>1570</v>
      </c>
      <c r="I1459">
        <v>20.04</v>
      </c>
      <c r="J1459">
        <v>6</v>
      </c>
      <c r="K1459">
        <v>8.82</v>
      </c>
    </row>
    <row r="1460" spans="1:11" x14ac:dyDescent="0.3">
      <c r="A1460" s="1">
        <v>41948</v>
      </c>
      <c r="B1460" s="2">
        <f>YEAR(Table3[[#This Row],[Order Date]])</f>
        <v>2014</v>
      </c>
      <c r="C1460" s="2">
        <f>MONTH(Table3[[#This Row],[Order Date]])</f>
        <v>11</v>
      </c>
      <c r="D1460" t="s">
        <v>215</v>
      </c>
      <c r="E1460" t="s">
        <v>55</v>
      </c>
      <c r="F1460" t="s">
        <v>39</v>
      </c>
      <c r="G1460" t="s">
        <v>52</v>
      </c>
      <c r="H1460" t="s">
        <v>598</v>
      </c>
      <c r="I1460">
        <v>47.79</v>
      </c>
      <c r="J1460">
        <v>3</v>
      </c>
      <c r="K1460">
        <v>16.25</v>
      </c>
    </row>
    <row r="1461" spans="1:11" x14ac:dyDescent="0.3">
      <c r="A1461" s="1">
        <v>41948</v>
      </c>
      <c r="B1461" s="2">
        <f>YEAR(Table3[[#This Row],[Order Date]])</f>
        <v>2014</v>
      </c>
      <c r="C1461" s="2">
        <f>MONTH(Table3[[#This Row],[Order Date]])</f>
        <v>11</v>
      </c>
      <c r="D1461" t="s">
        <v>1571</v>
      </c>
      <c r="E1461" t="s">
        <v>23</v>
      </c>
      <c r="F1461" t="s">
        <v>34</v>
      </c>
      <c r="G1461" t="s">
        <v>47</v>
      </c>
      <c r="H1461" t="s">
        <v>1554</v>
      </c>
      <c r="I1461">
        <v>273.57</v>
      </c>
      <c r="J1461">
        <v>2</v>
      </c>
      <c r="K1461">
        <v>-34.200000000000003</v>
      </c>
    </row>
    <row r="1462" spans="1:11" x14ac:dyDescent="0.3">
      <c r="A1462" s="1">
        <v>41948</v>
      </c>
      <c r="B1462" s="2">
        <f>YEAR(Table3[[#This Row],[Order Date]])</f>
        <v>2014</v>
      </c>
      <c r="C1462" s="2">
        <f>MONTH(Table3[[#This Row],[Order Date]])</f>
        <v>11</v>
      </c>
      <c r="D1462" t="s">
        <v>1571</v>
      </c>
      <c r="E1462" t="s">
        <v>23</v>
      </c>
      <c r="F1462" t="s">
        <v>11</v>
      </c>
      <c r="G1462" t="s">
        <v>20</v>
      </c>
      <c r="H1462" t="s">
        <v>627</v>
      </c>
      <c r="I1462">
        <v>13.19</v>
      </c>
      <c r="J1462">
        <v>2</v>
      </c>
      <c r="K1462">
        <v>-8.8000000000000007</v>
      </c>
    </row>
    <row r="1463" spans="1:11" x14ac:dyDescent="0.3">
      <c r="A1463" s="1">
        <v>41948</v>
      </c>
      <c r="B1463" s="2">
        <f>YEAR(Table3[[#This Row],[Order Date]])</f>
        <v>2014</v>
      </c>
      <c r="C1463" s="2">
        <f>MONTH(Table3[[#This Row],[Order Date]])</f>
        <v>11</v>
      </c>
      <c r="D1463" t="s">
        <v>1571</v>
      </c>
      <c r="E1463" t="s">
        <v>23</v>
      </c>
      <c r="F1463" t="s">
        <v>11</v>
      </c>
      <c r="G1463" t="s">
        <v>18</v>
      </c>
      <c r="H1463" t="s">
        <v>1572</v>
      </c>
      <c r="I1463">
        <v>1080.0999999999999</v>
      </c>
      <c r="J1463">
        <v>6</v>
      </c>
      <c r="K1463">
        <v>-94.51</v>
      </c>
    </row>
    <row r="1464" spans="1:11" x14ac:dyDescent="0.3">
      <c r="A1464" s="1">
        <v>41948</v>
      </c>
      <c r="B1464" s="2">
        <f>YEAR(Table3[[#This Row],[Order Date]])</f>
        <v>2014</v>
      </c>
      <c r="C1464" s="2">
        <f>MONTH(Table3[[#This Row],[Order Date]])</f>
        <v>11</v>
      </c>
      <c r="D1464" t="s">
        <v>1571</v>
      </c>
      <c r="E1464" t="s">
        <v>23</v>
      </c>
      <c r="F1464" t="s">
        <v>39</v>
      </c>
      <c r="G1464" t="s">
        <v>52</v>
      </c>
      <c r="H1464" t="s">
        <v>1461</v>
      </c>
      <c r="I1464">
        <v>51.56</v>
      </c>
      <c r="J1464">
        <v>5</v>
      </c>
      <c r="K1464">
        <v>-6.45</v>
      </c>
    </row>
    <row r="1465" spans="1:11" x14ac:dyDescent="0.3">
      <c r="A1465" s="1">
        <v>41948</v>
      </c>
      <c r="B1465" s="2">
        <f>YEAR(Table3[[#This Row],[Order Date]])</f>
        <v>2014</v>
      </c>
      <c r="C1465" s="2">
        <f>MONTH(Table3[[#This Row],[Order Date]])</f>
        <v>11</v>
      </c>
      <c r="D1465" t="s">
        <v>1571</v>
      </c>
      <c r="E1465" t="s">
        <v>23</v>
      </c>
      <c r="F1465" t="s">
        <v>39</v>
      </c>
      <c r="G1465" t="s">
        <v>52</v>
      </c>
      <c r="H1465" t="s">
        <v>1573</v>
      </c>
      <c r="I1465">
        <v>58.42</v>
      </c>
      <c r="J1465">
        <v>2</v>
      </c>
      <c r="K1465">
        <v>16.79</v>
      </c>
    </row>
    <row r="1466" spans="1:11" x14ac:dyDescent="0.3">
      <c r="A1466" s="1">
        <v>41948</v>
      </c>
      <c r="B1466" s="2">
        <f>YEAR(Table3[[#This Row],[Order Date]])</f>
        <v>2014</v>
      </c>
      <c r="C1466" s="2">
        <f>MONTH(Table3[[#This Row],[Order Date]])</f>
        <v>11</v>
      </c>
      <c r="D1466" t="s">
        <v>1574</v>
      </c>
      <c r="E1466" t="s">
        <v>55</v>
      </c>
      <c r="F1466" t="s">
        <v>34</v>
      </c>
      <c r="G1466" t="s">
        <v>35</v>
      </c>
      <c r="H1466" t="s">
        <v>1575</v>
      </c>
      <c r="I1466">
        <v>149.9</v>
      </c>
      <c r="J1466">
        <v>5</v>
      </c>
      <c r="K1466">
        <v>40.47</v>
      </c>
    </row>
    <row r="1467" spans="1:11" x14ac:dyDescent="0.3">
      <c r="A1467" s="1">
        <v>41949</v>
      </c>
      <c r="B1467" s="2">
        <f>YEAR(Table3[[#This Row],[Order Date]])</f>
        <v>2014</v>
      </c>
      <c r="C1467" s="2">
        <f>MONTH(Table3[[#This Row],[Order Date]])</f>
        <v>11</v>
      </c>
      <c r="D1467" t="s">
        <v>680</v>
      </c>
      <c r="E1467" t="s">
        <v>30</v>
      </c>
      <c r="F1467" t="s">
        <v>11</v>
      </c>
      <c r="G1467" t="s">
        <v>12</v>
      </c>
      <c r="H1467" t="s">
        <v>240</v>
      </c>
      <c r="I1467">
        <v>43.68</v>
      </c>
      <c r="J1467">
        <v>6</v>
      </c>
      <c r="K1467">
        <v>20.97</v>
      </c>
    </row>
    <row r="1468" spans="1:11" x14ac:dyDescent="0.3">
      <c r="A1468" s="1">
        <v>41950</v>
      </c>
      <c r="B1468" s="2">
        <f>YEAR(Table3[[#This Row],[Order Date]])</f>
        <v>2014</v>
      </c>
      <c r="C1468" s="2">
        <f>MONTH(Table3[[#This Row],[Order Date]])</f>
        <v>11</v>
      </c>
      <c r="D1468" t="s">
        <v>1576</v>
      </c>
      <c r="E1468" t="s">
        <v>10</v>
      </c>
      <c r="F1468" t="s">
        <v>11</v>
      </c>
      <c r="G1468" t="s">
        <v>20</v>
      </c>
      <c r="H1468" t="s">
        <v>1139</v>
      </c>
      <c r="I1468">
        <v>26.05</v>
      </c>
      <c r="J1468">
        <v>3</v>
      </c>
      <c r="K1468">
        <v>-44.28</v>
      </c>
    </row>
    <row r="1469" spans="1:11" x14ac:dyDescent="0.3">
      <c r="A1469" s="1">
        <v>41950</v>
      </c>
      <c r="B1469" s="2">
        <f>YEAR(Table3[[#This Row],[Order Date]])</f>
        <v>2014</v>
      </c>
      <c r="C1469" s="2">
        <f>MONTH(Table3[[#This Row],[Order Date]])</f>
        <v>11</v>
      </c>
      <c r="D1469" t="s">
        <v>1576</v>
      </c>
      <c r="E1469" t="s">
        <v>10</v>
      </c>
      <c r="F1469" t="s">
        <v>11</v>
      </c>
      <c r="G1469" t="s">
        <v>63</v>
      </c>
      <c r="H1469" t="s">
        <v>64</v>
      </c>
      <c r="I1469">
        <v>74.349999999999994</v>
      </c>
      <c r="J1469">
        <v>3</v>
      </c>
      <c r="K1469">
        <v>26.95</v>
      </c>
    </row>
    <row r="1470" spans="1:11" x14ac:dyDescent="0.3">
      <c r="A1470" s="1">
        <v>41950</v>
      </c>
      <c r="B1470" s="2">
        <f>YEAR(Table3[[#This Row],[Order Date]])</f>
        <v>2014</v>
      </c>
      <c r="C1470" s="2">
        <f>MONTH(Table3[[#This Row],[Order Date]])</f>
        <v>11</v>
      </c>
      <c r="D1470" t="s">
        <v>1138</v>
      </c>
      <c r="E1470" t="s">
        <v>27</v>
      </c>
      <c r="F1470" t="s">
        <v>11</v>
      </c>
      <c r="G1470" t="s">
        <v>20</v>
      </c>
      <c r="H1470" t="s">
        <v>627</v>
      </c>
      <c r="I1470">
        <v>123.14</v>
      </c>
      <c r="J1470">
        <v>7</v>
      </c>
      <c r="K1470">
        <v>46.18</v>
      </c>
    </row>
    <row r="1471" spans="1:11" x14ac:dyDescent="0.3">
      <c r="A1471" s="1">
        <v>41950</v>
      </c>
      <c r="B1471" s="2">
        <f>YEAR(Table3[[#This Row],[Order Date]])</f>
        <v>2014</v>
      </c>
      <c r="C1471" s="2">
        <f>MONTH(Table3[[#This Row],[Order Date]])</f>
        <v>11</v>
      </c>
      <c r="D1471" t="s">
        <v>768</v>
      </c>
      <c r="E1471" t="s">
        <v>10</v>
      </c>
      <c r="F1471" t="s">
        <v>34</v>
      </c>
      <c r="G1471" t="s">
        <v>35</v>
      </c>
      <c r="H1471" t="s">
        <v>792</v>
      </c>
      <c r="I1471">
        <v>683.14</v>
      </c>
      <c r="J1471">
        <v>4</v>
      </c>
      <c r="K1471">
        <v>0</v>
      </c>
    </row>
    <row r="1472" spans="1:11" x14ac:dyDescent="0.3">
      <c r="A1472" s="1">
        <v>41950</v>
      </c>
      <c r="B1472" s="2">
        <f>YEAR(Table3[[#This Row],[Order Date]])</f>
        <v>2014</v>
      </c>
      <c r="C1472" s="2">
        <f>MONTH(Table3[[#This Row],[Order Date]])</f>
        <v>11</v>
      </c>
      <c r="D1472" t="s">
        <v>768</v>
      </c>
      <c r="E1472" t="s">
        <v>10</v>
      </c>
      <c r="F1472" t="s">
        <v>11</v>
      </c>
      <c r="G1472" t="s">
        <v>20</v>
      </c>
      <c r="H1472" t="s">
        <v>1577</v>
      </c>
      <c r="I1472">
        <v>1.48</v>
      </c>
      <c r="J1472">
        <v>3</v>
      </c>
      <c r="K1472">
        <v>-2.21</v>
      </c>
    </row>
    <row r="1473" spans="1:11" x14ac:dyDescent="0.3">
      <c r="A1473" s="1">
        <v>41950</v>
      </c>
      <c r="B1473" s="2">
        <f>YEAR(Table3[[#This Row],[Order Date]])</f>
        <v>2014</v>
      </c>
      <c r="C1473" s="2">
        <f>MONTH(Table3[[#This Row],[Order Date]])</f>
        <v>11</v>
      </c>
      <c r="D1473" t="s">
        <v>768</v>
      </c>
      <c r="E1473" t="s">
        <v>10</v>
      </c>
      <c r="F1473" t="s">
        <v>11</v>
      </c>
      <c r="G1473" t="s">
        <v>200</v>
      </c>
      <c r="H1473" t="s">
        <v>1578</v>
      </c>
      <c r="I1473">
        <v>40.71</v>
      </c>
      <c r="J1473">
        <v>7</v>
      </c>
      <c r="K1473">
        <v>3.56</v>
      </c>
    </row>
    <row r="1474" spans="1:11" x14ac:dyDescent="0.3">
      <c r="A1474" s="1">
        <v>41950</v>
      </c>
      <c r="B1474" s="2">
        <f>YEAR(Table3[[#This Row],[Order Date]])</f>
        <v>2014</v>
      </c>
      <c r="C1474" s="2">
        <f>MONTH(Table3[[#This Row],[Order Date]])</f>
        <v>11</v>
      </c>
      <c r="D1474" t="s">
        <v>1258</v>
      </c>
      <c r="E1474" t="s">
        <v>157</v>
      </c>
      <c r="F1474" t="s">
        <v>11</v>
      </c>
      <c r="G1474" t="s">
        <v>92</v>
      </c>
      <c r="H1474" t="s">
        <v>199</v>
      </c>
      <c r="I1474">
        <v>245.88</v>
      </c>
      <c r="J1474">
        <v>6</v>
      </c>
      <c r="K1474">
        <v>68.849999999999994</v>
      </c>
    </row>
    <row r="1475" spans="1:11" x14ac:dyDescent="0.3">
      <c r="A1475" s="1">
        <v>41950</v>
      </c>
      <c r="B1475" s="2">
        <f>YEAR(Table3[[#This Row],[Order Date]])</f>
        <v>2014</v>
      </c>
      <c r="C1475" s="2">
        <f>MONTH(Table3[[#This Row],[Order Date]])</f>
        <v>11</v>
      </c>
      <c r="D1475" t="s">
        <v>1258</v>
      </c>
      <c r="E1475" t="s">
        <v>157</v>
      </c>
      <c r="F1475" t="s">
        <v>11</v>
      </c>
      <c r="G1475" t="s">
        <v>18</v>
      </c>
      <c r="H1475" t="s">
        <v>1171</v>
      </c>
      <c r="I1475">
        <v>36.630000000000003</v>
      </c>
      <c r="J1475">
        <v>3</v>
      </c>
      <c r="K1475">
        <v>9.89</v>
      </c>
    </row>
    <row r="1476" spans="1:11" x14ac:dyDescent="0.3">
      <c r="A1476" s="1">
        <v>41950</v>
      </c>
      <c r="B1476" s="2">
        <f>YEAR(Table3[[#This Row],[Order Date]])</f>
        <v>2014</v>
      </c>
      <c r="C1476" s="2">
        <f>MONTH(Table3[[#This Row],[Order Date]])</f>
        <v>11</v>
      </c>
      <c r="D1476" t="s">
        <v>1258</v>
      </c>
      <c r="E1476" t="s">
        <v>157</v>
      </c>
      <c r="F1476" t="s">
        <v>11</v>
      </c>
      <c r="G1476" t="s">
        <v>18</v>
      </c>
      <c r="H1476" t="s">
        <v>585</v>
      </c>
      <c r="I1476">
        <v>22.58</v>
      </c>
      <c r="J1476">
        <v>2</v>
      </c>
      <c r="K1476">
        <v>5.87</v>
      </c>
    </row>
    <row r="1477" spans="1:11" x14ac:dyDescent="0.3">
      <c r="A1477" s="1">
        <v>41950</v>
      </c>
      <c r="B1477" s="2">
        <f>YEAR(Table3[[#This Row],[Order Date]])</f>
        <v>2014</v>
      </c>
      <c r="C1477" s="2">
        <f>MONTH(Table3[[#This Row],[Order Date]])</f>
        <v>11</v>
      </c>
      <c r="D1477" t="s">
        <v>1258</v>
      </c>
      <c r="E1477" t="s">
        <v>157</v>
      </c>
      <c r="F1477" t="s">
        <v>11</v>
      </c>
      <c r="G1477" t="s">
        <v>20</v>
      </c>
      <c r="H1477" t="s">
        <v>559</v>
      </c>
      <c r="I1477">
        <v>12.39</v>
      </c>
      <c r="J1477">
        <v>3</v>
      </c>
      <c r="K1477">
        <v>5.82</v>
      </c>
    </row>
    <row r="1478" spans="1:11" x14ac:dyDescent="0.3">
      <c r="A1478" s="1">
        <v>41950</v>
      </c>
      <c r="B1478" s="2">
        <f>YEAR(Table3[[#This Row],[Order Date]])</f>
        <v>2014</v>
      </c>
      <c r="C1478" s="2">
        <f>MONTH(Table3[[#This Row],[Order Date]])</f>
        <v>11</v>
      </c>
      <c r="D1478" t="s">
        <v>788</v>
      </c>
      <c r="E1478" t="s">
        <v>149</v>
      </c>
      <c r="F1478" t="s">
        <v>11</v>
      </c>
      <c r="G1478" t="s">
        <v>43</v>
      </c>
      <c r="H1478" t="s">
        <v>496</v>
      </c>
      <c r="I1478">
        <v>5.92</v>
      </c>
      <c r="J1478">
        <v>4</v>
      </c>
      <c r="K1478">
        <v>2.84</v>
      </c>
    </row>
    <row r="1479" spans="1:11" x14ac:dyDescent="0.3">
      <c r="A1479" s="1">
        <v>41950</v>
      </c>
      <c r="B1479" s="2">
        <f>YEAR(Table3[[#This Row],[Order Date]])</f>
        <v>2014</v>
      </c>
      <c r="C1479" s="2">
        <f>MONTH(Table3[[#This Row],[Order Date]])</f>
        <v>11</v>
      </c>
      <c r="D1479" t="s">
        <v>788</v>
      </c>
      <c r="E1479" t="s">
        <v>149</v>
      </c>
      <c r="F1479" t="s">
        <v>11</v>
      </c>
      <c r="G1479" t="s">
        <v>12</v>
      </c>
      <c r="H1479" t="s">
        <v>1141</v>
      </c>
      <c r="I1479">
        <v>30.18</v>
      </c>
      <c r="J1479">
        <v>3</v>
      </c>
      <c r="K1479">
        <v>13.88</v>
      </c>
    </row>
    <row r="1480" spans="1:11" x14ac:dyDescent="0.3">
      <c r="A1480" s="1">
        <v>41950</v>
      </c>
      <c r="B1480" s="2">
        <f>YEAR(Table3[[#This Row],[Order Date]])</f>
        <v>2014</v>
      </c>
      <c r="C1480" s="2">
        <f>MONTH(Table3[[#This Row],[Order Date]])</f>
        <v>11</v>
      </c>
      <c r="D1480" t="s">
        <v>208</v>
      </c>
      <c r="E1480" t="s">
        <v>91</v>
      </c>
      <c r="F1480" t="s">
        <v>11</v>
      </c>
      <c r="G1480" t="s">
        <v>12</v>
      </c>
      <c r="H1480" t="s">
        <v>880</v>
      </c>
      <c r="I1480">
        <v>25.92</v>
      </c>
      <c r="J1480">
        <v>5</v>
      </c>
      <c r="K1480">
        <v>9.07</v>
      </c>
    </row>
    <row r="1481" spans="1:11" x14ac:dyDescent="0.3">
      <c r="A1481" s="1">
        <v>41950</v>
      </c>
      <c r="B1481" s="2">
        <f>YEAR(Table3[[#This Row],[Order Date]])</f>
        <v>2014</v>
      </c>
      <c r="C1481" s="2">
        <f>MONTH(Table3[[#This Row],[Order Date]])</f>
        <v>11</v>
      </c>
      <c r="D1481" t="s">
        <v>208</v>
      </c>
      <c r="E1481" t="s">
        <v>91</v>
      </c>
      <c r="F1481" t="s">
        <v>11</v>
      </c>
      <c r="G1481" t="s">
        <v>24</v>
      </c>
      <c r="H1481" t="s">
        <v>1579</v>
      </c>
      <c r="I1481">
        <v>120.77</v>
      </c>
      <c r="J1481">
        <v>4</v>
      </c>
      <c r="K1481">
        <v>9.06</v>
      </c>
    </row>
    <row r="1482" spans="1:11" x14ac:dyDescent="0.3">
      <c r="A1482" s="1">
        <v>41951</v>
      </c>
      <c r="B1482" s="2">
        <f>YEAR(Table3[[#This Row],[Order Date]])</f>
        <v>2014</v>
      </c>
      <c r="C1482" s="2">
        <f>MONTH(Table3[[#This Row],[Order Date]])</f>
        <v>11</v>
      </c>
      <c r="D1482" t="s">
        <v>622</v>
      </c>
      <c r="E1482" t="s">
        <v>27</v>
      </c>
      <c r="F1482" t="s">
        <v>39</v>
      </c>
      <c r="G1482" t="s">
        <v>40</v>
      </c>
      <c r="H1482" t="s">
        <v>1580</v>
      </c>
      <c r="I1482">
        <v>333.58</v>
      </c>
      <c r="J1482">
        <v>3</v>
      </c>
      <c r="K1482">
        <v>25.02</v>
      </c>
    </row>
    <row r="1483" spans="1:11" x14ac:dyDescent="0.3">
      <c r="A1483" s="1">
        <v>41952</v>
      </c>
      <c r="B1483" s="2">
        <f>YEAR(Table3[[#This Row],[Order Date]])</f>
        <v>2014</v>
      </c>
      <c r="C1483" s="2">
        <f>MONTH(Table3[[#This Row],[Order Date]])</f>
        <v>11</v>
      </c>
      <c r="D1483" t="s">
        <v>1145</v>
      </c>
      <c r="E1483" t="s">
        <v>27</v>
      </c>
      <c r="F1483" t="s">
        <v>11</v>
      </c>
      <c r="G1483" t="s">
        <v>18</v>
      </c>
      <c r="H1483" t="s">
        <v>19</v>
      </c>
      <c r="I1483">
        <v>340.92</v>
      </c>
      <c r="J1483">
        <v>3</v>
      </c>
      <c r="K1483">
        <v>3.41</v>
      </c>
    </row>
    <row r="1484" spans="1:11" x14ac:dyDescent="0.3">
      <c r="A1484" s="1">
        <v>41952</v>
      </c>
      <c r="B1484" s="2">
        <f>YEAR(Table3[[#This Row],[Order Date]])</f>
        <v>2014</v>
      </c>
      <c r="C1484" s="2">
        <f>MONTH(Table3[[#This Row],[Order Date]])</f>
        <v>11</v>
      </c>
      <c r="D1484" t="s">
        <v>1145</v>
      </c>
      <c r="E1484" t="s">
        <v>27</v>
      </c>
      <c r="F1484" t="s">
        <v>34</v>
      </c>
      <c r="G1484" t="s">
        <v>74</v>
      </c>
      <c r="H1484" t="s">
        <v>1581</v>
      </c>
      <c r="I1484">
        <v>222.67</v>
      </c>
      <c r="J1484">
        <v>2</v>
      </c>
      <c r="K1484">
        <v>10.48</v>
      </c>
    </row>
    <row r="1485" spans="1:11" x14ac:dyDescent="0.3">
      <c r="A1485" s="1">
        <v>41952</v>
      </c>
      <c r="B1485" s="2">
        <f>YEAR(Table3[[#This Row],[Order Date]])</f>
        <v>2014</v>
      </c>
      <c r="C1485" s="2">
        <f>MONTH(Table3[[#This Row],[Order Date]])</f>
        <v>11</v>
      </c>
      <c r="D1485" t="s">
        <v>1145</v>
      </c>
      <c r="E1485" t="s">
        <v>27</v>
      </c>
      <c r="F1485" t="s">
        <v>39</v>
      </c>
      <c r="G1485" t="s">
        <v>40</v>
      </c>
      <c r="H1485" t="s">
        <v>750</v>
      </c>
      <c r="I1485">
        <v>703.97</v>
      </c>
      <c r="J1485">
        <v>4</v>
      </c>
      <c r="K1485">
        <v>88</v>
      </c>
    </row>
    <row r="1486" spans="1:11" x14ac:dyDescent="0.3">
      <c r="A1486" s="1">
        <v>41952</v>
      </c>
      <c r="B1486" s="2">
        <f>YEAR(Table3[[#This Row],[Order Date]])</f>
        <v>2014</v>
      </c>
      <c r="C1486" s="2">
        <f>MONTH(Table3[[#This Row],[Order Date]])</f>
        <v>11</v>
      </c>
      <c r="D1486" t="s">
        <v>1145</v>
      </c>
      <c r="E1486" t="s">
        <v>27</v>
      </c>
      <c r="F1486" t="s">
        <v>11</v>
      </c>
      <c r="G1486" t="s">
        <v>18</v>
      </c>
      <c r="H1486" t="s">
        <v>1331</v>
      </c>
      <c r="I1486">
        <v>92.52</v>
      </c>
      <c r="J1486">
        <v>6</v>
      </c>
      <c r="K1486">
        <v>24.98</v>
      </c>
    </row>
    <row r="1487" spans="1:11" x14ac:dyDescent="0.3">
      <c r="A1487" s="1">
        <v>41952</v>
      </c>
      <c r="B1487" s="2">
        <f>YEAR(Table3[[#This Row],[Order Date]])</f>
        <v>2014</v>
      </c>
      <c r="C1487" s="2">
        <f>MONTH(Table3[[#This Row],[Order Date]])</f>
        <v>11</v>
      </c>
      <c r="D1487" t="s">
        <v>1145</v>
      </c>
      <c r="E1487" t="s">
        <v>27</v>
      </c>
      <c r="F1487" t="s">
        <v>11</v>
      </c>
      <c r="G1487" t="s">
        <v>12</v>
      </c>
      <c r="H1487" t="s">
        <v>1582</v>
      </c>
      <c r="I1487">
        <v>62.65</v>
      </c>
      <c r="J1487">
        <v>7</v>
      </c>
      <c r="K1487">
        <v>28.82</v>
      </c>
    </row>
    <row r="1488" spans="1:11" x14ac:dyDescent="0.3">
      <c r="A1488" s="1">
        <v>41952</v>
      </c>
      <c r="B1488" s="2">
        <f>YEAR(Table3[[#This Row],[Order Date]])</f>
        <v>2014</v>
      </c>
      <c r="C1488" s="2">
        <f>MONTH(Table3[[#This Row],[Order Date]])</f>
        <v>11</v>
      </c>
      <c r="D1488" t="s">
        <v>1145</v>
      </c>
      <c r="E1488" t="s">
        <v>27</v>
      </c>
      <c r="F1488" t="s">
        <v>11</v>
      </c>
      <c r="G1488" t="s">
        <v>12</v>
      </c>
      <c r="H1488" t="s">
        <v>1583</v>
      </c>
      <c r="I1488">
        <v>94.85</v>
      </c>
      <c r="J1488">
        <v>5</v>
      </c>
      <c r="K1488">
        <v>45.53</v>
      </c>
    </row>
    <row r="1489" spans="1:11" x14ac:dyDescent="0.3">
      <c r="A1489" s="1">
        <v>41952</v>
      </c>
      <c r="B1489" s="2">
        <f>YEAR(Table3[[#This Row],[Order Date]])</f>
        <v>2014</v>
      </c>
      <c r="C1489" s="2">
        <f>MONTH(Table3[[#This Row],[Order Date]])</f>
        <v>11</v>
      </c>
      <c r="D1489" t="s">
        <v>1584</v>
      </c>
      <c r="E1489" t="s">
        <v>149</v>
      </c>
      <c r="F1489" t="s">
        <v>34</v>
      </c>
      <c r="G1489" t="s">
        <v>47</v>
      </c>
      <c r="H1489" t="s">
        <v>1585</v>
      </c>
      <c r="I1489">
        <v>56.52</v>
      </c>
      <c r="J1489">
        <v>9</v>
      </c>
      <c r="K1489">
        <v>21.48</v>
      </c>
    </row>
    <row r="1490" spans="1:11" x14ac:dyDescent="0.3">
      <c r="A1490" s="1">
        <v>41953</v>
      </c>
      <c r="B1490" s="2">
        <f>YEAR(Table3[[#This Row],[Order Date]])</f>
        <v>2014</v>
      </c>
      <c r="C1490" s="2">
        <f>MONTH(Table3[[#This Row],[Order Date]])</f>
        <v>11</v>
      </c>
      <c r="D1490" t="s">
        <v>465</v>
      </c>
      <c r="E1490" t="s">
        <v>27</v>
      </c>
      <c r="F1490" t="s">
        <v>39</v>
      </c>
      <c r="G1490" t="s">
        <v>40</v>
      </c>
      <c r="H1490" t="s">
        <v>138</v>
      </c>
      <c r="I1490">
        <v>601.54</v>
      </c>
      <c r="J1490">
        <v>8</v>
      </c>
      <c r="K1490">
        <v>60.15</v>
      </c>
    </row>
    <row r="1491" spans="1:11" x14ac:dyDescent="0.3">
      <c r="A1491" s="1">
        <v>41953</v>
      </c>
      <c r="B1491" s="2">
        <f>YEAR(Table3[[#This Row],[Order Date]])</f>
        <v>2014</v>
      </c>
      <c r="C1491" s="2">
        <f>MONTH(Table3[[#This Row],[Order Date]])</f>
        <v>11</v>
      </c>
      <c r="D1491" t="s">
        <v>465</v>
      </c>
      <c r="E1491" t="s">
        <v>27</v>
      </c>
      <c r="F1491" t="s">
        <v>39</v>
      </c>
      <c r="G1491" t="s">
        <v>52</v>
      </c>
      <c r="H1491" t="s">
        <v>1243</v>
      </c>
      <c r="I1491">
        <v>10.99</v>
      </c>
      <c r="J1491">
        <v>1</v>
      </c>
      <c r="K1491">
        <v>4.29</v>
      </c>
    </row>
    <row r="1492" spans="1:11" x14ac:dyDescent="0.3">
      <c r="A1492" s="1">
        <v>41953</v>
      </c>
      <c r="B1492" s="2">
        <f>YEAR(Table3[[#This Row],[Order Date]])</f>
        <v>2014</v>
      </c>
      <c r="C1492" s="2">
        <f>MONTH(Table3[[#This Row],[Order Date]])</f>
        <v>11</v>
      </c>
      <c r="D1492" t="s">
        <v>465</v>
      </c>
      <c r="E1492" t="s">
        <v>27</v>
      </c>
      <c r="F1492" t="s">
        <v>34</v>
      </c>
      <c r="G1492" t="s">
        <v>47</v>
      </c>
      <c r="H1492" t="s">
        <v>1586</v>
      </c>
      <c r="I1492">
        <v>39.880000000000003</v>
      </c>
      <c r="J1492">
        <v>2</v>
      </c>
      <c r="K1492">
        <v>11.17</v>
      </c>
    </row>
    <row r="1493" spans="1:11" x14ac:dyDescent="0.3">
      <c r="A1493" s="1">
        <v>41953</v>
      </c>
      <c r="B1493" s="2">
        <f>YEAR(Table3[[#This Row],[Order Date]])</f>
        <v>2014</v>
      </c>
      <c r="C1493" s="2">
        <f>MONTH(Table3[[#This Row],[Order Date]])</f>
        <v>11</v>
      </c>
      <c r="D1493" t="s">
        <v>465</v>
      </c>
      <c r="E1493" t="s">
        <v>27</v>
      </c>
      <c r="F1493" t="s">
        <v>11</v>
      </c>
      <c r="G1493" t="s">
        <v>12</v>
      </c>
      <c r="H1493" t="s">
        <v>284</v>
      </c>
      <c r="I1493">
        <v>62.24</v>
      </c>
      <c r="J1493">
        <v>8</v>
      </c>
      <c r="K1493">
        <v>28.01</v>
      </c>
    </row>
    <row r="1494" spans="1:11" x14ac:dyDescent="0.3">
      <c r="A1494" s="1">
        <v>41953</v>
      </c>
      <c r="B1494" s="2">
        <f>YEAR(Table3[[#This Row],[Order Date]])</f>
        <v>2014</v>
      </c>
      <c r="C1494" s="2">
        <f>MONTH(Table3[[#This Row],[Order Date]])</f>
        <v>11</v>
      </c>
      <c r="D1494" t="s">
        <v>465</v>
      </c>
      <c r="E1494" t="s">
        <v>27</v>
      </c>
      <c r="F1494" t="s">
        <v>34</v>
      </c>
      <c r="G1494" t="s">
        <v>47</v>
      </c>
      <c r="H1494" t="s">
        <v>1587</v>
      </c>
      <c r="I1494">
        <v>53.2</v>
      </c>
      <c r="J1494">
        <v>5</v>
      </c>
      <c r="K1494">
        <v>14.9</v>
      </c>
    </row>
    <row r="1495" spans="1:11" x14ac:dyDescent="0.3">
      <c r="A1495" s="1">
        <v>41953</v>
      </c>
      <c r="B1495" s="2">
        <f>YEAR(Table3[[#This Row],[Order Date]])</f>
        <v>2014</v>
      </c>
      <c r="C1495" s="2">
        <f>MONTH(Table3[[#This Row],[Order Date]])</f>
        <v>11</v>
      </c>
      <c r="D1495" t="s">
        <v>465</v>
      </c>
      <c r="E1495" t="s">
        <v>27</v>
      </c>
      <c r="F1495" t="s">
        <v>11</v>
      </c>
      <c r="G1495" t="s">
        <v>16</v>
      </c>
      <c r="H1495" t="s">
        <v>1588</v>
      </c>
      <c r="I1495">
        <v>39.840000000000003</v>
      </c>
      <c r="J1495">
        <v>8</v>
      </c>
      <c r="K1495">
        <v>18.329999999999998</v>
      </c>
    </row>
    <row r="1496" spans="1:11" x14ac:dyDescent="0.3">
      <c r="A1496" s="1">
        <v>41953</v>
      </c>
      <c r="B1496" s="2">
        <f>YEAR(Table3[[#This Row],[Order Date]])</f>
        <v>2014</v>
      </c>
      <c r="C1496" s="2">
        <f>MONTH(Table3[[#This Row],[Order Date]])</f>
        <v>11</v>
      </c>
      <c r="D1496" t="s">
        <v>252</v>
      </c>
      <c r="E1496" t="s">
        <v>110</v>
      </c>
      <c r="F1496" t="s">
        <v>11</v>
      </c>
      <c r="G1496" t="s">
        <v>24</v>
      </c>
      <c r="H1496" t="s">
        <v>1589</v>
      </c>
      <c r="I1496">
        <v>3.9</v>
      </c>
      <c r="J1496">
        <v>2</v>
      </c>
      <c r="K1496">
        <v>1.52</v>
      </c>
    </row>
    <row r="1497" spans="1:11" x14ac:dyDescent="0.3">
      <c r="A1497" s="1">
        <v>41953</v>
      </c>
      <c r="B1497" s="2">
        <f>YEAR(Table3[[#This Row],[Order Date]])</f>
        <v>2014</v>
      </c>
      <c r="C1497" s="2">
        <f>MONTH(Table3[[#This Row],[Order Date]])</f>
        <v>11</v>
      </c>
      <c r="D1497" t="s">
        <v>252</v>
      </c>
      <c r="E1497" t="s">
        <v>110</v>
      </c>
      <c r="F1497" t="s">
        <v>11</v>
      </c>
      <c r="G1497" t="s">
        <v>12</v>
      </c>
      <c r="H1497" t="s">
        <v>1590</v>
      </c>
      <c r="I1497">
        <v>12.84</v>
      </c>
      <c r="J1497">
        <v>3</v>
      </c>
      <c r="K1497">
        <v>5.78</v>
      </c>
    </row>
    <row r="1498" spans="1:11" x14ac:dyDescent="0.3">
      <c r="A1498" s="1">
        <v>41953</v>
      </c>
      <c r="B1498" s="2">
        <f>YEAR(Table3[[#This Row],[Order Date]])</f>
        <v>2014</v>
      </c>
      <c r="C1498" s="2">
        <f>MONTH(Table3[[#This Row],[Order Date]])</f>
        <v>11</v>
      </c>
      <c r="D1498" t="s">
        <v>252</v>
      </c>
      <c r="E1498" t="s">
        <v>110</v>
      </c>
      <c r="F1498" t="s">
        <v>11</v>
      </c>
      <c r="G1498" t="s">
        <v>12</v>
      </c>
      <c r="H1498" t="s">
        <v>1591</v>
      </c>
      <c r="I1498">
        <v>15.84</v>
      </c>
      <c r="J1498">
        <v>3</v>
      </c>
      <c r="K1498">
        <v>7.13</v>
      </c>
    </row>
    <row r="1499" spans="1:11" x14ac:dyDescent="0.3">
      <c r="A1499" s="1">
        <v>41953</v>
      </c>
      <c r="B1499" s="2">
        <f>YEAR(Table3[[#This Row],[Order Date]])</f>
        <v>2014</v>
      </c>
      <c r="C1499" s="2">
        <f>MONTH(Table3[[#This Row],[Order Date]])</f>
        <v>11</v>
      </c>
      <c r="D1499" t="s">
        <v>252</v>
      </c>
      <c r="E1499" t="s">
        <v>110</v>
      </c>
      <c r="F1499" t="s">
        <v>34</v>
      </c>
      <c r="G1499" t="s">
        <v>35</v>
      </c>
      <c r="H1499" t="s">
        <v>994</v>
      </c>
      <c r="I1499">
        <v>563.94000000000005</v>
      </c>
      <c r="J1499">
        <v>3</v>
      </c>
      <c r="K1499">
        <v>112.79</v>
      </c>
    </row>
    <row r="1500" spans="1:11" x14ac:dyDescent="0.3">
      <c r="A1500" s="1">
        <v>41953</v>
      </c>
      <c r="B1500" s="2">
        <f>YEAR(Table3[[#This Row],[Order Date]])</f>
        <v>2014</v>
      </c>
      <c r="C1500" s="2">
        <f>MONTH(Table3[[#This Row],[Order Date]])</f>
        <v>11</v>
      </c>
      <c r="D1500" t="s">
        <v>252</v>
      </c>
      <c r="E1500" t="s">
        <v>110</v>
      </c>
      <c r="F1500" t="s">
        <v>11</v>
      </c>
      <c r="G1500" t="s">
        <v>18</v>
      </c>
      <c r="H1500" t="s">
        <v>1592</v>
      </c>
      <c r="I1500">
        <v>62.94</v>
      </c>
      <c r="J1500">
        <v>3</v>
      </c>
      <c r="K1500">
        <v>11.96</v>
      </c>
    </row>
    <row r="1501" spans="1:11" x14ac:dyDescent="0.3">
      <c r="A1501" s="1">
        <v>41953</v>
      </c>
      <c r="B1501" s="2">
        <f>YEAR(Table3[[#This Row],[Order Date]])</f>
        <v>2014</v>
      </c>
      <c r="C1501" s="2">
        <f>MONTH(Table3[[#This Row],[Order Date]])</f>
        <v>11</v>
      </c>
      <c r="D1501" t="s">
        <v>252</v>
      </c>
      <c r="E1501" t="s">
        <v>110</v>
      </c>
      <c r="F1501" t="s">
        <v>11</v>
      </c>
      <c r="G1501" t="s">
        <v>18</v>
      </c>
      <c r="H1501" t="s">
        <v>308</v>
      </c>
      <c r="I1501">
        <v>535.41</v>
      </c>
      <c r="J1501">
        <v>3</v>
      </c>
      <c r="K1501">
        <v>160.62</v>
      </c>
    </row>
    <row r="1502" spans="1:11" x14ac:dyDescent="0.3">
      <c r="A1502" s="1">
        <v>41954</v>
      </c>
      <c r="B1502" s="2">
        <f>YEAR(Table3[[#This Row],[Order Date]])</f>
        <v>2014</v>
      </c>
      <c r="C1502" s="2">
        <f>MONTH(Table3[[#This Row],[Order Date]])</f>
        <v>11</v>
      </c>
      <c r="D1502" t="s">
        <v>1593</v>
      </c>
      <c r="E1502" t="s">
        <v>157</v>
      </c>
      <c r="F1502" t="s">
        <v>11</v>
      </c>
      <c r="G1502" t="s">
        <v>18</v>
      </c>
      <c r="H1502" t="s">
        <v>1594</v>
      </c>
      <c r="I1502">
        <v>665.88</v>
      </c>
      <c r="J1502">
        <v>6</v>
      </c>
      <c r="K1502">
        <v>13.32</v>
      </c>
    </row>
    <row r="1503" spans="1:11" x14ac:dyDescent="0.3">
      <c r="A1503" s="1">
        <v>41954</v>
      </c>
      <c r="B1503" s="2">
        <f>YEAR(Table3[[#This Row],[Order Date]])</f>
        <v>2014</v>
      </c>
      <c r="C1503" s="2">
        <f>MONTH(Table3[[#This Row],[Order Date]])</f>
        <v>11</v>
      </c>
      <c r="D1503" t="s">
        <v>1595</v>
      </c>
      <c r="E1503" t="s">
        <v>278</v>
      </c>
      <c r="F1503" t="s">
        <v>11</v>
      </c>
      <c r="G1503" t="s">
        <v>24</v>
      </c>
      <c r="H1503" t="s">
        <v>386</v>
      </c>
      <c r="I1503">
        <v>3.39</v>
      </c>
      <c r="J1503">
        <v>1</v>
      </c>
      <c r="K1503">
        <v>0.81</v>
      </c>
    </row>
    <row r="1504" spans="1:11" x14ac:dyDescent="0.3">
      <c r="A1504" s="1">
        <v>41954</v>
      </c>
      <c r="B1504" s="2">
        <f>YEAR(Table3[[#This Row],[Order Date]])</f>
        <v>2014</v>
      </c>
      <c r="C1504" s="2">
        <f>MONTH(Table3[[#This Row],[Order Date]])</f>
        <v>11</v>
      </c>
      <c r="D1504" t="s">
        <v>1595</v>
      </c>
      <c r="E1504" t="s">
        <v>278</v>
      </c>
      <c r="F1504" t="s">
        <v>39</v>
      </c>
      <c r="G1504" t="s">
        <v>40</v>
      </c>
      <c r="H1504" t="s">
        <v>1596</v>
      </c>
      <c r="I1504">
        <v>559.98</v>
      </c>
      <c r="J1504">
        <v>2</v>
      </c>
      <c r="K1504">
        <v>56</v>
      </c>
    </row>
    <row r="1505" spans="1:11" x14ac:dyDescent="0.3">
      <c r="A1505" s="1">
        <v>41954</v>
      </c>
      <c r="B1505" s="2">
        <f>YEAR(Table3[[#This Row],[Order Date]])</f>
        <v>2014</v>
      </c>
      <c r="C1505" s="2">
        <f>MONTH(Table3[[#This Row],[Order Date]])</f>
        <v>11</v>
      </c>
      <c r="D1505" t="s">
        <v>1595</v>
      </c>
      <c r="E1505" t="s">
        <v>278</v>
      </c>
      <c r="F1505" t="s">
        <v>34</v>
      </c>
      <c r="G1505" t="s">
        <v>35</v>
      </c>
      <c r="H1505" t="s">
        <v>1597</v>
      </c>
      <c r="I1505">
        <v>603.91999999999996</v>
      </c>
      <c r="J1505">
        <v>5</v>
      </c>
      <c r="K1505">
        <v>75.489999999999995</v>
      </c>
    </row>
    <row r="1506" spans="1:11" x14ac:dyDescent="0.3">
      <c r="A1506" s="1">
        <v>41954</v>
      </c>
      <c r="B1506" s="2">
        <f>YEAR(Table3[[#This Row],[Order Date]])</f>
        <v>2014</v>
      </c>
      <c r="C1506" s="2">
        <f>MONTH(Table3[[#This Row],[Order Date]])</f>
        <v>11</v>
      </c>
      <c r="D1506" t="s">
        <v>1598</v>
      </c>
      <c r="E1506" t="s">
        <v>10</v>
      </c>
      <c r="F1506" t="s">
        <v>11</v>
      </c>
      <c r="G1506" t="s">
        <v>20</v>
      </c>
      <c r="H1506" t="s">
        <v>1142</v>
      </c>
      <c r="I1506">
        <v>896.99</v>
      </c>
      <c r="J1506">
        <v>5</v>
      </c>
      <c r="K1506">
        <v>-1480.03</v>
      </c>
    </row>
    <row r="1507" spans="1:11" x14ac:dyDescent="0.3">
      <c r="A1507" s="1">
        <v>41954</v>
      </c>
      <c r="B1507" s="2">
        <f>YEAR(Table3[[#This Row],[Order Date]])</f>
        <v>2014</v>
      </c>
      <c r="C1507" s="2">
        <f>MONTH(Table3[[#This Row],[Order Date]])</f>
        <v>11</v>
      </c>
      <c r="D1507" t="s">
        <v>1598</v>
      </c>
      <c r="E1507" t="s">
        <v>10</v>
      </c>
      <c r="F1507" t="s">
        <v>11</v>
      </c>
      <c r="G1507" t="s">
        <v>20</v>
      </c>
      <c r="H1507" t="s">
        <v>1599</v>
      </c>
      <c r="I1507">
        <v>1.23</v>
      </c>
      <c r="J1507">
        <v>1</v>
      </c>
      <c r="K1507">
        <v>-1.97</v>
      </c>
    </row>
    <row r="1508" spans="1:11" x14ac:dyDescent="0.3">
      <c r="A1508" s="1">
        <v>41954</v>
      </c>
      <c r="B1508" s="2">
        <f>YEAR(Table3[[#This Row],[Order Date]])</f>
        <v>2014</v>
      </c>
      <c r="C1508" s="2">
        <f>MONTH(Table3[[#This Row],[Order Date]])</f>
        <v>11</v>
      </c>
      <c r="D1508" t="s">
        <v>1598</v>
      </c>
      <c r="E1508" t="s">
        <v>10</v>
      </c>
      <c r="F1508" t="s">
        <v>11</v>
      </c>
      <c r="G1508" t="s">
        <v>24</v>
      </c>
      <c r="H1508" t="s">
        <v>1600</v>
      </c>
      <c r="I1508">
        <v>67.56</v>
      </c>
      <c r="J1508">
        <v>3</v>
      </c>
      <c r="K1508">
        <v>6.76</v>
      </c>
    </row>
    <row r="1509" spans="1:11" x14ac:dyDescent="0.3">
      <c r="A1509" s="1">
        <v>41954</v>
      </c>
      <c r="B1509" s="2">
        <f>YEAR(Table3[[#This Row],[Order Date]])</f>
        <v>2014</v>
      </c>
      <c r="C1509" s="2">
        <f>MONTH(Table3[[#This Row],[Order Date]])</f>
        <v>11</v>
      </c>
      <c r="D1509" t="s">
        <v>1598</v>
      </c>
      <c r="E1509" t="s">
        <v>10</v>
      </c>
      <c r="F1509" t="s">
        <v>11</v>
      </c>
      <c r="G1509" t="s">
        <v>12</v>
      </c>
      <c r="H1509" t="s">
        <v>1337</v>
      </c>
      <c r="I1509">
        <v>21.72</v>
      </c>
      <c r="J1509">
        <v>5</v>
      </c>
      <c r="K1509">
        <v>7.87</v>
      </c>
    </row>
    <row r="1510" spans="1:11" x14ac:dyDescent="0.3">
      <c r="A1510" s="1">
        <v>41954</v>
      </c>
      <c r="B1510" s="2">
        <f>YEAR(Table3[[#This Row],[Order Date]])</f>
        <v>2014</v>
      </c>
      <c r="C1510" s="2">
        <f>MONTH(Table3[[#This Row],[Order Date]])</f>
        <v>11</v>
      </c>
      <c r="D1510" t="s">
        <v>1598</v>
      </c>
      <c r="E1510" t="s">
        <v>10</v>
      </c>
      <c r="F1510" t="s">
        <v>11</v>
      </c>
      <c r="G1510" t="s">
        <v>12</v>
      </c>
      <c r="H1510" t="s">
        <v>1601</v>
      </c>
      <c r="I1510">
        <v>262.33999999999997</v>
      </c>
      <c r="J1510">
        <v>8</v>
      </c>
      <c r="K1510">
        <v>95.1</v>
      </c>
    </row>
    <row r="1511" spans="1:11" x14ac:dyDescent="0.3">
      <c r="A1511" s="1">
        <v>41954</v>
      </c>
      <c r="B1511" s="2">
        <f>YEAR(Table3[[#This Row],[Order Date]])</f>
        <v>2014</v>
      </c>
      <c r="C1511" s="2">
        <f>MONTH(Table3[[#This Row],[Order Date]])</f>
        <v>11</v>
      </c>
      <c r="D1511" t="s">
        <v>1598</v>
      </c>
      <c r="E1511" t="s">
        <v>10</v>
      </c>
      <c r="F1511" t="s">
        <v>39</v>
      </c>
      <c r="G1511" t="s">
        <v>40</v>
      </c>
      <c r="H1511" t="s">
        <v>745</v>
      </c>
      <c r="I1511">
        <v>148.47999999999999</v>
      </c>
      <c r="J1511">
        <v>2</v>
      </c>
      <c r="K1511">
        <v>16.7</v>
      </c>
    </row>
    <row r="1512" spans="1:11" x14ac:dyDescent="0.3">
      <c r="A1512" s="1">
        <v>41954</v>
      </c>
      <c r="B1512" s="2">
        <f>YEAR(Table3[[#This Row],[Order Date]])</f>
        <v>2014</v>
      </c>
      <c r="C1512" s="2">
        <f>MONTH(Table3[[#This Row],[Order Date]])</f>
        <v>11</v>
      </c>
      <c r="D1512" t="s">
        <v>1598</v>
      </c>
      <c r="E1512" t="s">
        <v>10</v>
      </c>
      <c r="F1512" t="s">
        <v>39</v>
      </c>
      <c r="G1512" t="s">
        <v>40</v>
      </c>
      <c r="H1512" t="s">
        <v>1602</v>
      </c>
      <c r="I1512">
        <v>241.18</v>
      </c>
      <c r="J1512">
        <v>3</v>
      </c>
      <c r="K1512">
        <v>15.07</v>
      </c>
    </row>
    <row r="1513" spans="1:11" x14ac:dyDescent="0.3">
      <c r="A1513" s="1">
        <v>41954</v>
      </c>
      <c r="B1513" s="2">
        <f>YEAR(Table3[[#This Row],[Order Date]])</f>
        <v>2014</v>
      </c>
      <c r="C1513" s="2">
        <f>MONTH(Table3[[#This Row],[Order Date]])</f>
        <v>11</v>
      </c>
      <c r="D1513" t="s">
        <v>1152</v>
      </c>
      <c r="E1513" t="s">
        <v>27</v>
      </c>
      <c r="F1513" t="s">
        <v>11</v>
      </c>
      <c r="G1513" t="s">
        <v>24</v>
      </c>
      <c r="H1513" t="s">
        <v>1603</v>
      </c>
      <c r="I1513">
        <v>30.48</v>
      </c>
      <c r="J1513">
        <v>3</v>
      </c>
      <c r="K1513">
        <v>7.92</v>
      </c>
    </row>
    <row r="1514" spans="1:11" x14ac:dyDescent="0.3">
      <c r="A1514" s="1">
        <v>41954</v>
      </c>
      <c r="B1514" s="2">
        <f>YEAR(Table3[[#This Row],[Order Date]])</f>
        <v>2014</v>
      </c>
      <c r="C1514" s="2">
        <f>MONTH(Table3[[#This Row],[Order Date]])</f>
        <v>11</v>
      </c>
      <c r="D1514" t="s">
        <v>1152</v>
      </c>
      <c r="E1514" t="s">
        <v>27</v>
      </c>
      <c r="F1514" t="s">
        <v>34</v>
      </c>
      <c r="G1514" t="s">
        <v>35</v>
      </c>
      <c r="H1514" t="s">
        <v>723</v>
      </c>
      <c r="I1514">
        <v>112.65</v>
      </c>
      <c r="J1514">
        <v>1</v>
      </c>
      <c r="K1514">
        <v>11.26</v>
      </c>
    </row>
    <row r="1515" spans="1:11" x14ac:dyDescent="0.3">
      <c r="A1515" s="1">
        <v>41954</v>
      </c>
      <c r="B1515" s="2">
        <f>YEAR(Table3[[#This Row],[Order Date]])</f>
        <v>2014</v>
      </c>
      <c r="C1515" s="2">
        <f>MONTH(Table3[[#This Row],[Order Date]])</f>
        <v>11</v>
      </c>
      <c r="D1515" t="s">
        <v>1038</v>
      </c>
      <c r="E1515" t="s">
        <v>23</v>
      </c>
      <c r="F1515" t="s">
        <v>34</v>
      </c>
      <c r="G1515" t="s">
        <v>47</v>
      </c>
      <c r="H1515" t="s">
        <v>553</v>
      </c>
      <c r="I1515">
        <v>23.97</v>
      </c>
      <c r="J1515">
        <v>2</v>
      </c>
      <c r="K1515">
        <v>7.79</v>
      </c>
    </row>
    <row r="1516" spans="1:11" x14ac:dyDescent="0.3">
      <c r="A1516" s="1">
        <v>41954</v>
      </c>
      <c r="B1516" s="2">
        <f>YEAR(Table3[[#This Row],[Order Date]])</f>
        <v>2014</v>
      </c>
      <c r="C1516" s="2">
        <f>MONTH(Table3[[#This Row],[Order Date]])</f>
        <v>11</v>
      </c>
      <c r="D1516" t="s">
        <v>1038</v>
      </c>
      <c r="E1516" t="s">
        <v>23</v>
      </c>
      <c r="F1516" t="s">
        <v>34</v>
      </c>
      <c r="G1516" t="s">
        <v>74</v>
      </c>
      <c r="H1516" t="s">
        <v>1604</v>
      </c>
      <c r="I1516">
        <v>521.96</v>
      </c>
      <c r="J1516">
        <v>4</v>
      </c>
      <c r="K1516">
        <v>-250.54</v>
      </c>
    </row>
    <row r="1517" spans="1:11" x14ac:dyDescent="0.3">
      <c r="A1517" s="1">
        <v>41954</v>
      </c>
      <c r="B1517" s="2">
        <f>YEAR(Table3[[#This Row],[Order Date]])</f>
        <v>2014</v>
      </c>
      <c r="C1517" s="2">
        <f>MONTH(Table3[[#This Row],[Order Date]])</f>
        <v>11</v>
      </c>
      <c r="D1517" t="s">
        <v>1088</v>
      </c>
      <c r="E1517" t="s">
        <v>27</v>
      </c>
      <c r="F1517" t="s">
        <v>39</v>
      </c>
      <c r="G1517" t="s">
        <v>40</v>
      </c>
      <c r="H1517" t="s">
        <v>767</v>
      </c>
      <c r="I1517">
        <v>575.92999999999995</v>
      </c>
      <c r="J1517">
        <v>9</v>
      </c>
      <c r="K1517">
        <v>57.59</v>
      </c>
    </row>
    <row r="1518" spans="1:11" x14ac:dyDescent="0.3">
      <c r="A1518" s="1">
        <v>41954</v>
      </c>
      <c r="B1518" s="2">
        <f>YEAR(Table3[[#This Row],[Order Date]])</f>
        <v>2014</v>
      </c>
      <c r="C1518" s="2">
        <f>MONTH(Table3[[#This Row],[Order Date]])</f>
        <v>11</v>
      </c>
      <c r="D1518" t="s">
        <v>1088</v>
      </c>
      <c r="E1518" t="s">
        <v>27</v>
      </c>
      <c r="F1518" t="s">
        <v>11</v>
      </c>
      <c r="G1518" t="s">
        <v>92</v>
      </c>
      <c r="H1518" t="s">
        <v>776</v>
      </c>
      <c r="I1518">
        <v>7.78</v>
      </c>
      <c r="J1518">
        <v>2</v>
      </c>
      <c r="K1518">
        <v>2.02</v>
      </c>
    </row>
    <row r="1519" spans="1:11" x14ac:dyDescent="0.3">
      <c r="A1519" s="1">
        <v>41954</v>
      </c>
      <c r="B1519" s="2">
        <f>YEAR(Table3[[#This Row],[Order Date]])</f>
        <v>2014</v>
      </c>
      <c r="C1519" s="2">
        <f>MONTH(Table3[[#This Row],[Order Date]])</f>
        <v>11</v>
      </c>
      <c r="D1519" t="s">
        <v>1088</v>
      </c>
      <c r="E1519" t="s">
        <v>27</v>
      </c>
      <c r="F1519" t="s">
        <v>11</v>
      </c>
      <c r="G1519" t="s">
        <v>12</v>
      </c>
      <c r="H1519" t="s">
        <v>1605</v>
      </c>
      <c r="I1519">
        <v>123.92</v>
      </c>
      <c r="J1519">
        <v>4</v>
      </c>
      <c r="K1519">
        <v>55.76</v>
      </c>
    </row>
    <row r="1520" spans="1:11" x14ac:dyDescent="0.3">
      <c r="A1520" s="1">
        <v>41954</v>
      </c>
      <c r="B1520" s="2">
        <f>YEAR(Table3[[#This Row],[Order Date]])</f>
        <v>2014</v>
      </c>
      <c r="C1520" s="2">
        <f>MONTH(Table3[[#This Row],[Order Date]])</f>
        <v>11</v>
      </c>
      <c r="D1520" t="s">
        <v>450</v>
      </c>
      <c r="E1520" t="s">
        <v>164</v>
      </c>
      <c r="F1520" t="s">
        <v>11</v>
      </c>
      <c r="G1520" t="s">
        <v>92</v>
      </c>
      <c r="H1520" t="s">
        <v>801</v>
      </c>
      <c r="I1520">
        <v>22.98</v>
      </c>
      <c r="J1520">
        <v>1</v>
      </c>
      <c r="K1520">
        <v>6.89</v>
      </c>
    </row>
    <row r="1521" spans="1:11" x14ac:dyDescent="0.3">
      <c r="A1521" s="1">
        <v>41954</v>
      </c>
      <c r="B1521" s="2">
        <f>YEAR(Table3[[#This Row],[Order Date]])</f>
        <v>2014</v>
      </c>
      <c r="C1521" s="2">
        <f>MONTH(Table3[[#This Row],[Order Date]])</f>
        <v>11</v>
      </c>
      <c r="D1521" t="s">
        <v>450</v>
      </c>
      <c r="E1521" t="s">
        <v>164</v>
      </c>
      <c r="F1521" t="s">
        <v>39</v>
      </c>
      <c r="G1521" t="s">
        <v>52</v>
      </c>
      <c r="H1521" t="s">
        <v>1227</v>
      </c>
      <c r="I1521">
        <v>102.13</v>
      </c>
      <c r="J1521">
        <v>7</v>
      </c>
      <c r="K1521">
        <v>15.32</v>
      </c>
    </row>
    <row r="1522" spans="1:11" x14ac:dyDescent="0.3">
      <c r="A1522" s="1">
        <v>41954</v>
      </c>
      <c r="B1522" s="2">
        <f>YEAR(Table3[[#This Row],[Order Date]])</f>
        <v>2014</v>
      </c>
      <c r="C1522" s="2">
        <f>MONTH(Table3[[#This Row],[Order Date]])</f>
        <v>11</v>
      </c>
      <c r="D1522" t="s">
        <v>450</v>
      </c>
      <c r="E1522" t="s">
        <v>164</v>
      </c>
      <c r="F1522" t="s">
        <v>11</v>
      </c>
      <c r="G1522" t="s">
        <v>20</v>
      </c>
      <c r="H1522" t="s">
        <v>1606</v>
      </c>
      <c r="I1522">
        <v>2033.58</v>
      </c>
      <c r="J1522">
        <v>2</v>
      </c>
      <c r="K1522">
        <v>762.59</v>
      </c>
    </row>
    <row r="1523" spans="1:11" x14ac:dyDescent="0.3">
      <c r="A1523" s="1">
        <v>41954</v>
      </c>
      <c r="B1523" s="2">
        <f>YEAR(Table3[[#This Row],[Order Date]])</f>
        <v>2014</v>
      </c>
      <c r="C1523" s="2">
        <f>MONTH(Table3[[#This Row],[Order Date]])</f>
        <v>11</v>
      </c>
      <c r="D1523" t="s">
        <v>796</v>
      </c>
      <c r="E1523" t="s">
        <v>15</v>
      </c>
      <c r="F1523" t="s">
        <v>34</v>
      </c>
      <c r="G1523" t="s">
        <v>47</v>
      </c>
      <c r="H1523" t="s">
        <v>1607</v>
      </c>
      <c r="I1523">
        <v>10.98</v>
      </c>
      <c r="J1523">
        <v>2</v>
      </c>
      <c r="K1523">
        <v>-7.96</v>
      </c>
    </row>
    <row r="1524" spans="1:11" x14ac:dyDescent="0.3">
      <c r="A1524" s="1">
        <v>41954</v>
      </c>
      <c r="B1524" s="2">
        <f>YEAR(Table3[[#This Row],[Order Date]])</f>
        <v>2014</v>
      </c>
      <c r="C1524" s="2">
        <f>MONTH(Table3[[#This Row],[Order Date]])</f>
        <v>11</v>
      </c>
      <c r="D1524" t="s">
        <v>796</v>
      </c>
      <c r="E1524" t="s">
        <v>15</v>
      </c>
      <c r="F1524" t="s">
        <v>34</v>
      </c>
      <c r="G1524" t="s">
        <v>35</v>
      </c>
      <c r="H1524" t="s">
        <v>294</v>
      </c>
      <c r="I1524">
        <v>797.94</v>
      </c>
      <c r="J1524">
        <v>4</v>
      </c>
      <c r="K1524">
        <v>-57</v>
      </c>
    </row>
    <row r="1525" spans="1:11" x14ac:dyDescent="0.3">
      <c r="A1525" s="1">
        <v>41954</v>
      </c>
      <c r="B1525" s="2">
        <f>YEAR(Table3[[#This Row],[Order Date]])</f>
        <v>2014</v>
      </c>
      <c r="C1525" s="2">
        <f>MONTH(Table3[[#This Row],[Order Date]])</f>
        <v>11</v>
      </c>
      <c r="D1525" t="s">
        <v>239</v>
      </c>
      <c r="E1525" t="s">
        <v>149</v>
      </c>
      <c r="F1525" t="s">
        <v>11</v>
      </c>
      <c r="G1525" t="s">
        <v>12</v>
      </c>
      <c r="H1525" t="s">
        <v>1608</v>
      </c>
      <c r="I1525">
        <v>46.35</v>
      </c>
      <c r="J1525">
        <v>5</v>
      </c>
      <c r="K1525">
        <v>21.78</v>
      </c>
    </row>
    <row r="1526" spans="1:11" x14ac:dyDescent="0.3">
      <c r="A1526" s="1">
        <v>41954</v>
      </c>
      <c r="B1526" s="2">
        <f>YEAR(Table3[[#This Row],[Order Date]])</f>
        <v>2014</v>
      </c>
      <c r="C1526" s="2">
        <f>MONTH(Table3[[#This Row],[Order Date]])</f>
        <v>11</v>
      </c>
      <c r="D1526" t="s">
        <v>239</v>
      </c>
      <c r="E1526" t="s">
        <v>149</v>
      </c>
      <c r="F1526" t="s">
        <v>11</v>
      </c>
      <c r="G1526" t="s">
        <v>12</v>
      </c>
      <c r="H1526" t="s">
        <v>1609</v>
      </c>
      <c r="I1526">
        <v>223.92</v>
      </c>
      <c r="J1526">
        <v>4</v>
      </c>
      <c r="K1526">
        <v>109.72</v>
      </c>
    </row>
    <row r="1527" spans="1:11" x14ac:dyDescent="0.3">
      <c r="A1527" s="1">
        <v>41954</v>
      </c>
      <c r="B1527" s="2">
        <f>YEAR(Table3[[#This Row],[Order Date]])</f>
        <v>2014</v>
      </c>
      <c r="C1527" s="2">
        <f>MONTH(Table3[[#This Row],[Order Date]])</f>
        <v>11</v>
      </c>
      <c r="D1527" t="s">
        <v>239</v>
      </c>
      <c r="E1527" t="s">
        <v>149</v>
      </c>
      <c r="F1527" t="s">
        <v>11</v>
      </c>
      <c r="G1527" t="s">
        <v>200</v>
      </c>
      <c r="H1527" t="s">
        <v>1292</v>
      </c>
      <c r="I1527">
        <v>7.3</v>
      </c>
      <c r="J1527">
        <v>2</v>
      </c>
      <c r="K1527">
        <v>2.19</v>
      </c>
    </row>
    <row r="1528" spans="1:11" x14ac:dyDescent="0.3">
      <c r="A1528" s="1">
        <v>41955</v>
      </c>
      <c r="B1528" s="2">
        <f>YEAR(Table3[[#This Row],[Order Date]])</f>
        <v>2014</v>
      </c>
      <c r="C1528" s="2">
        <f>MONTH(Table3[[#This Row],[Order Date]])</f>
        <v>11</v>
      </c>
      <c r="D1528" t="s">
        <v>1610</v>
      </c>
      <c r="E1528" t="s">
        <v>10</v>
      </c>
      <c r="F1528" t="s">
        <v>11</v>
      </c>
      <c r="G1528" t="s">
        <v>18</v>
      </c>
      <c r="H1528" t="s">
        <v>1611</v>
      </c>
      <c r="I1528">
        <v>49.63</v>
      </c>
      <c r="J1528">
        <v>4</v>
      </c>
      <c r="K1528">
        <v>4.96</v>
      </c>
    </row>
    <row r="1529" spans="1:11" x14ac:dyDescent="0.3">
      <c r="A1529" s="1">
        <v>41955</v>
      </c>
      <c r="B1529" s="2">
        <f>YEAR(Table3[[#This Row],[Order Date]])</f>
        <v>2014</v>
      </c>
      <c r="C1529" s="2">
        <f>MONTH(Table3[[#This Row],[Order Date]])</f>
        <v>11</v>
      </c>
      <c r="D1529" t="s">
        <v>1320</v>
      </c>
      <c r="E1529" t="s">
        <v>27</v>
      </c>
      <c r="F1529" t="s">
        <v>11</v>
      </c>
      <c r="G1529" t="s">
        <v>12</v>
      </c>
      <c r="H1529" t="s">
        <v>1612</v>
      </c>
      <c r="I1529">
        <v>11.96</v>
      </c>
      <c r="J1529">
        <v>2</v>
      </c>
      <c r="K1529">
        <v>5.86</v>
      </c>
    </row>
    <row r="1530" spans="1:11" x14ac:dyDescent="0.3">
      <c r="A1530" s="1">
        <v>41955</v>
      </c>
      <c r="B1530" s="2">
        <f>YEAR(Table3[[#This Row],[Order Date]])</f>
        <v>2014</v>
      </c>
      <c r="C1530" s="2">
        <f>MONTH(Table3[[#This Row],[Order Date]])</f>
        <v>11</v>
      </c>
      <c r="D1530" t="s">
        <v>1320</v>
      </c>
      <c r="E1530" t="s">
        <v>27</v>
      </c>
      <c r="F1530" t="s">
        <v>34</v>
      </c>
      <c r="G1530" t="s">
        <v>145</v>
      </c>
      <c r="H1530" t="s">
        <v>1613</v>
      </c>
      <c r="I1530">
        <v>629.05999999999995</v>
      </c>
      <c r="J1530">
        <v>3</v>
      </c>
      <c r="K1530">
        <v>31.45</v>
      </c>
    </row>
    <row r="1531" spans="1:11" x14ac:dyDescent="0.3">
      <c r="A1531" s="1">
        <v>41955</v>
      </c>
      <c r="B1531" s="2">
        <f>YEAR(Table3[[#This Row],[Order Date]])</f>
        <v>2014</v>
      </c>
      <c r="C1531" s="2">
        <f>MONTH(Table3[[#This Row],[Order Date]])</f>
        <v>11</v>
      </c>
      <c r="D1531" t="s">
        <v>1555</v>
      </c>
      <c r="E1531" t="s">
        <v>245</v>
      </c>
      <c r="F1531" t="s">
        <v>11</v>
      </c>
      <c r="G1531" t="s">
        <v>24</v>
      </c>
      <c r="H1531" t="s">
        <v>620</v>
      </c>
      <c r="I1531">
        <v>7.87</v>
      </c>
      <c r="J1531">
        <v>3</v>
      </c>
      <c r="K1531">
        <v>0.89</v>
      </c>
    </row>
    <row r="1532" spans="1:11" x14ac:dyDescent="0.3">
      <c r="A1532" s="1">
        <v>41955</v>
      </c>
      <c r="B1532" s="2">
        <f>YEAR(Table3[[#This Row],[Order Date]])</f>
        <v>2014</v>
      </c>
      <c r="C1532" s="2">
        <f>MONTH(Table3[[#This Row],[Order Date]])</f>
        <v>11</v>
      </c>
      <c r="D1532" t="s">
        <v>1614</v>
      </c>
      <c r="E1532" t="s">
        <v>10</v>
      </c>
      <c r="F1532" t="s">
        <v>11</v>
      </c>
      <c r="G1532" t="s">
        <v>24</v>
      </c>
      <c r="H1532" t="s">
        <v>338</v>
      </c>
      <c r="I1532">
        <v>2.67</v>
      </c>
      <c r="J1532">
        <v>1</v>
      </c>
      <c r="K1532">
        <v>0.33</v>
      </c>
    </row>
    <row r="1533" spans="1:11" x14ac:dyDescent="0.3">
      <c r="A1533" s="1">
        <v>41955</v>
      </c>
      <c r="B1533" s="2">
        <f>YEAR(Table3[[#This Row],[Order Date]])</f>
        <v>2014</v>
      </c>
      <c r="C1533" s="2">
        <f>MONTH(Table3[[#This Row],[Order Date]])</f>
        <v>11</v>
      </c>
      <c r="D1533" t="s">
        <v>1614</v>
      </c>
      <c r="E1533" t="s">
        <v>10</v>
      </c>
      <c r="F1533" t="s">
        <v>11</v>
      </c>
      <c r="G1533" t="s">
        <v>200</v>
      </c>
      <c r="H1533" t="s">
        <v>1119</v>
      </c>
      <c r="I1533">
        <v>16.66</v>
      </c>
      <c r="J1533">
        <v>6</v>
      </c>
      <c r="K1533">
        <v>-3.12</v>
      </c>
    </row>
    <row r="1534" spans="1:11" x14ac:dyDescent="0.3">
      <c r="A1534" s="1">
        <v>41955</v>
      </c>
      <c r="B1534" s="2">
        <f>YEAR(Table3[[#This Row],[Order Date]])</f>
        <v>2014</v>
      </c>
      <c r="C1534" s="2">
        <f>MONTH(Table3[[#This Row],[Order Date]])</f>
        <v>11</v>
      </c>
      <c r="D1534" t="s">
        <v>1614</v>
      </c>
      <c r="E1534" t="s">
        <v>10</v>
      </c>
      <c r="F1534" t="s">
        <v>39</v>
      </c>
      <c r="G1534" t="s">
        <v>52</v>
      </c>
      <c r="H1534" t="s">
        <v>1615</v>
      </c>
      <c r="I1534">
        <v>79.510000000000005</v>
      </c>
      <c r="J1534">
        <v>3</v>
      </c>
      <c r="K1534">
        <v>20.87</v>
      </c>
    </row>
    <row r="1535" spans="1:11" x14ac:dyDescent="0.3">
      <c r="A1535" s="1">
        <v>41955</v>
      </c>
      <c r="B1535" s="2">
        <f>YEAR(Table3[[#This Row],[Order Date]])</f>
        <v>2014</v>
      </c>
      <c r="C1535" s="2">
        <f>MONTH(Table3[[#This Row],[Order Date]])</f>
        <v>11</v>
      </c>
      <c r="D1535" t="s">
        <v>1614</v>
      </c>
      <c r="E1535" t="s">
        <v>10</v>
      </c>
      <c r="F1535" t="s">
        <v>11</v>
      </c>
      <c r="G1535" t="s">
        <v>12</v>
      </c>
      <c r="H1535" t="s">
        <v>1203</v>
      </c>
      <c r="I1535">
        <v>36.29</v>
      </c>
      <c r="J1535">
        <v>7</v>
      </c>
      <c r="K1535">
        <v>12.7</v>
      </c>
    </row>
    <row r="1536" spans="1:11" x14ac:dyDescent="0.3">
      <c r="A1536" s="1">
        <v>41955</v>
      </c>
      <c r="B1536" s="2">
        <f>YEAR(Table3[[#This Row],[Order Date]])</f>
        <v>2014</v>
      </c>
      <c r="C1536" s="2">
        <f>MONTH(Table3[[#This Row],[Order Date]])</f>
        <v>11</v>
      </c>
      <c r="D1536" t="s">
        <v>1614</v>
      </c>
      <c r="E1536" t="s">
        <v>10</v>
      </c>
      <c r="F1536" t="s">
        <v>34</v>
      </c>
      <c r="G1536" t="s">
        <v>74</v>
      </c>
      <c r="H1536" t="s">
        <v>644</v>
      </c>
      <c r="I1536">
        <v>67.989999999999995</v>
      </c>
      <c r="J1536">
        <v>1</v>
      </c>
      <c r="K1536">
        <v>-13</v>
      </c>
    </row>
    <row r="1537" spans="1:11" x14ac:dyDescent="0.3">
      <c r="A1537" s="1">
        <v>41955</v>
      </c>
      <c r="B1537" s="2">
        <f>YEAR(Table3[[#This Row],[Order Date]])</f>
        <v>2014</v>
      </c>
      <c r="C1537" s="2">
        <f>MONTH(Table3[[#This Row],[Order Date]])</f>
        <v>11</v>
      </c>
      <c r="D1537" t="s">
        <v>9</v>
      </c>
      <c r="E1537" t="s">
        <v>10</v>
      </c>
      <c r="F1537" t="s">
        <v>34</v>
      </c>
      <c r="G1537" t="s">
        <v>47</v>
      </c>
      <c r="H1537" t="s">
        <v>132</v>
      </c>
      <c r="I1537">
        <v>25.13</v>
      </c>
      <c r="J1537">
        <v>3</v>
      </c>
      <c r="K1537">
        <v>-6.91</v>
      </c>
    </row>
    <row r="1538" spans="1:11" x14ac:dyDescent="0.3">
      <c r="A1538" s="1">
        <v>41955</v>
      </c>
      <c r="B1538" s="2">
        <f>YEAR(Table3[[#This Row],[Order Date]])</f>
        <v>2014</v>
      </c>
      <c r="C1538" s="2">
        <f>MONTH(Table3[[#This Row],[Order Date]])</f>
        <v>11</v>
      </c>
      <c r="D1538" t="s">
        <v>9</v>
      </c>
      <c r="E1538" t="s">
        <v>10</v>
      </c>
      <c r="F1538" t="s">
        <v>39</v>
      </c>
      <c r="G1538" t="s">
        <v>52</v>
      </c>
      <c r="H1538" t="s">
        <v>999</v>
      </c>
      <c r="I1538">
        <v>127.98</v>
      </c>
      <c r="J1538">
        <v>2</v>
      </c>
      <c r="K1538">
        <v>25.6</v>
      </c>
    </row>
    <row r="1539" spans="1:11" x14ac:dyDescent="0.3">
      <c r="A1539" s="1">
        <v>41957</v>
      </c>
      <c r="B1539" s="2">
        <f>YEAR(Table3[[#This Row],[Order Date]])</f>
        <v>2014</v>
      </c>
      <c r="C1539" s="2">
        <f>MONTH(Table3[[#This Row],[Order Date]])</f>
        <v>11</v>
      </c>
      <c r="D1539" t="s">
        <v>1616</v>
      </c>
      <c r="E1539" t="s">
        <v>613</v>
      </c>
      <c r="F1539" t="s">
        <v>39</v>
      </c>
      <c r="G1539" t="s">
        <v>40</v>
      </c>
      <c r="H1539" t="s">
        <v>1564</v>
      </c>
      <c r="I1539">
        <v>832.93</v>
      </c>
      <c r="J1539">
        <v>7</v>
      </c>
      <c r="K1539">
        <v>233.22</v>
      </c>
    </row>
    <row r="1540" spans="1:11" x14ac:dyDescent="0.3">
      <c r="A1540" s="1">
        <v>41957</v>
      </c>
      <c r="B1540" s="2">
        <f>YEAR(Table3[[#This Row],[Order Date]])</f>
        <v>2014</v>
      </c>
      <c r="C1540" s="2">
        <f>MONTH(Table3[[#This Row],[Order Date]])</f>
        <v>11</v>
      </c>
      <c r="D1540" t="s">
        <v>1616</v>
      </c>
      <c r="E1540" t="s">
        <v>613</v>
      </c>
      <c r="F1540" t="s">
        <v>11</v>
      </c>
      <c r="G1540" t="s">
        <v>20</v>
      </c>
      <c r="H1540" t="s">
        <v>1380</v>
      </c>
      <c r="I1540">
        <v>43.8</v>
      </c>
      <c r="J1540">
        <v>10</v>
      </c>
      <c r="K1540">
        <v>21.02</v>
      </c>
    </row>
    <row r="1541" spans="1:11" x14ac:dyDescent="0.3">
      <c r="A1541" s="1">
        <v>41957</v>
      </c>
      <c r="B1541" s="2">
        <f>YEAR(Table3[[#This Row],[Order Date]])</f>
        <v>2014</v>
      </c>
      <c r="C1541" s="2">
        <f>MONTH(Table3[[#This Row],[Order Date]])</f>
        <v>11</v>
      </c>
      <c r="D1541" t="s">
        <v>1617</v>
      </c>
      <c r="E1541" t="s">
        <v>110</v>
      </c>
      <c r="F1541" t="s">
        <v>11</v>
      </c>
      <c r="G1541" t="s">
        <v>20</v>
      </c>
      <c r="H1541" t="s">
        <v>834</v>
      </c>
      <c r="I1541">
        <v>12.72</v>
      </c>
      <c r="J1541">
        <v>3</v>
      </c>
      <c r="K1541">
        <v>6.36</v>
      </c>
    </row>
    <row r="1542" spans="1:11" x14ac:dyDescent="0.3">
      <c r="A1542" s="1">
        <v>41957</v>
      </c>
      <c r="B1542" s="2">
        <f>YEAR(Table3[[#This Row],[Order Date]])</f>
        <v>2014</v>
      </c>
      <c r="C1542" s="2">
        <f>MONTH(Table3[[#This Row],[Order Date]])</f>
        <v>11</v>
      </c>
      <c r="D1542" t="s">
        <v>1617</v>
      </c>
      <c r="E1542" t="s">
        <v>110</v>
      </c>
      <c r="F1542" t="s">
        <v>11</v>
      </c>
      <c r="G1542" t="s">
        <v>20</v>
      </c>
      <c r="H1542" t="s">
        <v>899</v>
      </c>
      <c r="I1542">
        <v>11.52</v>
      </c>
      <c r="J1542">
        <v>4</v>
      </c>
      <c r="K1542">
        <v>5.64</v>
      </c>
    </row>
    <row r="1543" spans="1:11" x14ac:dyDescent="0.3">
      <c r="A1543" s="1">
        <v>41957</v>
      </c>
      <c r="B1543" s="2">
        <f>YEAR(Table3[[#This Row],[Order Date]])</f>
        <v>2014</v>
      </c>
      <c r="C1543" s="2">
        <f>MONTH(Table3[[#This Row],[Order Date]])</f>
        <v>11</v>
      </c>
      <c r="D1543" t="s">
        <v>1618</v>
      </c>
      <c r="E1543" t="s">
        <v>10</v>
      </c>
      <c r="F1543" t="s">
        <v>11</v>
      </c>
      <c r="G1543" t="s">
        <v>12</v>
      </c>
      <c r="H1543" t="s">
        <v>1619</v>
      </c>
      <c r="I1543">
        <v>20.74</v>
      </c>
      <c r="J1543">
        <v>4</v>
      </c>
      <c r="K1543">
        <v>7.26</v>
      </c>
    </row>
    <row r="1544" spans="1:11" x14ac:dyDescent="0.3">
      <c r="A1544" s="1">
        <v>41957</v>
      </c>
      <c r="B1544" s="2">
        <f>YEAR(Table3[[#This Row],[Order Date]])</f>
        <v>2014</v>
      </c>
      <c r="C1544" s="2">
        <f>MONTH(Table3[[#This Row],[Order Date]])</f>
        <v>11</v>
      </c>
      <c r="D1544" t="s">
        <v>1620</v>
      </c>
      <c r="E1544" t="s">
        <v>149</v>
      </c>
      <c r="F1544" t="s">
        <v>11</v>
      </c>
      <c r="G1544" t="s">
        <v>12</v>
      </c>
      <c r="H1544" t="s">
        <v>1621</v>
      </c>
      <c r="I1544">
        <v>11.36</v>
      </c>
      <c r="J1544">
        <v>2</v>
      </c>
      <c r="K1544">
        <v>5.23</v>
      </c>
    </row>
    <row r="1545" spans="1:11" x14ac:dyDescent="0.3">
      <c r="A1545" s="1">
        <v>41957</v>
      </c>
      <c r="B1545" s="2">
        <f>YEAR(Table3[[#This Row],[Order Date]])</f>
        <v>2014</v>
      </c>
      <c r="C1545" s="2">
        <f>MONTH(Table3[[#This Row],[Order Date]])</f>
        <v>11</v>
      </c>
      <c r="D1545" t="s">
        <v>1620</v>
      </c>
      <c r="E1545" t="s">
        <v>149</v>
      </c>
      <c r="F1545" t="s">
        <v>34</v>
      </c>
      <c r="G1545" t="s">
        <v>35</v>
      </c>
      <c r="H1545" t="s">
        <v>944</v>
      </c>
      <c r="I1545">
        <v>69.260000000000005</v>
      </c>
      <c r="J1545">
        <v>2</v>
      </c>
      <c r="K1545">
        <v>14.62</v>
      </c>
    </row>
    <row r="1546" spans="1:11" x14ac:dyDescent="0.3">
      <c r="A1546" s="1">
        <v>41957</v>
      </c>
      <c r="B1546" s="2">
        <f>YEAR(Table3[[#This Row],[Order Date]])</f>
        <v>2014</v>
      </c>
      <c r="C1546" s="2">
        <f>MONTH(Table3[[#This Row],[Order Date]])</f>
        <v>11</v>
      </c>
      <c r="D1546" t="s">
        <v>1271</v>
      </c>
      <c r="E1546" t="s">
        <v>55</v>
      </c>
      <c r="F1546" t="s">
        <v>11</v>
      </c>
      <c r="G1546" t="s">
        <v>12</v>
      </c>
      <c r="H1546" t="s">
        <v>1622</v>
      </c>
      <c r="I1546">
        <v>32.4</v>
      </c>
      <c r="J1546">
        <v>5</v>
      </c>
      <c r="K1546">
        <v>15.55</v>
      </c>
    </row>
    <row r="1547" spans="1:11" x14ac:dyDescent="0.3">
      <c r="A1547" s="1">
        <v>41958</v>
      </c>
      <c r="B1547" s="2">
        <f>YEAR(Table3[[#This Row],[Order Date]])</f>
        <v>2014</v>
      </c>
      <c r="C1547" s="2">
        <f>MONTH(Table3[[#This Row],[Order Date]])</f>
        <v>11</v>
      </c>
      <c r="D1547" t="s">
        <v>1623</v>
      </c>
      <c r="E1547" t="s">
        <v>120</v>
      </c>
      <c r="F1547" t="s">
        <v>11</v>
      </c>
      <c r="G1547" t="s">
        <v>24</v>
      </c>
      <c r="H1547" t="s">
        <v>1624</v>
      </c>
      <c r="I1547">
        <v>4.22</v>
      </c>
      <c r="J1547">
        <v>3</v>
      </c>
      <c r="K1547">
        <v>0.48</v>
      </c>
    </row>
    <row r="1548" spans="1:11" x14ac:dyDescent="0.3">
      <c r="A1548" s="1">
        <v>41958</v>
      </c>
      <c r="B1548" s="2">
        <f>YEAR(Table3[[#This Row],[Order Date]])</f>
        <v>2014</v>
      </c>
      <c r="C1548" s="2">
        <f>MONTH(Table3[[#This Row],[Order Date]])</f>
        <v>11</v>
      </c>
      <c r="D1548" t="s">
        <v>1623</v>
      </c>
      <c r="E1548" t="s">
        <v>120</v>
      </c>
      <c r="F1548" t="s">
        <v>11</v>
      </c>
      <c r="G1548" t="s">
        <v>92</v>
      </c>
      <c r="H1548" t="s">
        <v>711</v>
      </c>
      <c r="I1548">
        <v>333.06</v>
      </c>
      <c r="J1548">
        <v>2</v>
      </c>
      <c r="K1548">
        <v>29.14</v>
      </c>
    </row>
    <row r="1549" spans="1:11" x14ac:dyDescent="0.3">
      <c r="A1549" s="1">
        <v>41958</v>
      </c>
      <c r="B1549" s="2">
        <f>YEAR(Table3[[#This Row],[Order Date]])</f>
        <v>2014</v>
      </c>
      <c r="C1549" s="2">
        <f>MONTH(Table3[[#This Row],[Order Date]])</f>
        <v>11</v>
      </c>
      <c r="D1549" t="s">
        <v>1623</v>
      </c>
      <c r="E1549" t="s">
        <v>120</v>
      </c>
      <c r="F1549" t="s">
        <v>11</v>
      </c>
      <c r="G1549" t="s">
        <v>12</v>
      </c>
      <c r="H1549" t="s">
        <v>284</v>
      </c>
      <c r="I1549">
        <v>24.9</v>
      </c>
      <c r="J1549">
        <v>4</v>
      </c>
      <c r="K1549">
        <v>7.78</v>
      </c>
    </row>
    <row r="1550" spans="1:11" x14ac:dyDescent="0.3">
      <c r="A1550" s="1">
        <v>41958</v>
      </c>
      <c r="B1550" s="2">
        <f>YEAR(Table3[[#This Row],[Order Date]])</f>
        <v>2014</v>
      </c>
      <c r="C1550" s="2">
        <f>MONTH(Table3[[#This Row],[Order Date]])</f>
        <v>11</v>
      </c>
      <c r="D1550" t="s">
        <v>1625</v>
      </c>
      <c r="E1550" t="s">
        <v>10</v>
      </c>
      <c r="F1550" t="s">
        <v>11</v>
      </c>
      <c r="G1550" t="s">
        <v>63</v>
      </c>
      <c r="H1550" t="s">
        <v>1626</v>
      </c>
      <c r="I1550">
        <v>604.66</v>
      </c>
      <c r="J1550">
        <v>9</v>
      </c>
      <c r="K1550">
        <v>204.07</v>
      </c>
    </row>
    <row r="1551" spans="1:11" x14ac:dyDescent="0.3">
      <c r="A1551" s="1">
        <v>41958</v>
      </c>
      <c r="B1551" s="2">
        <f>YEAR(Table3[[#This Row],[Order Date]])</f>
        <v>2014</v>
      </c>
      <c r="C1551" s="2">
        <f>MONTH(Table3[[#This Row],[Order Date]])</f>
        <v>11</v>
      </c>
      <c r="D1551" t="s">
        <v>740</v>
      </c>
      <c r="E1551" t="s">
        <v>27</v>
      </c>
      <c r="F1551" t="s">
        <v>34</v>
      </c>
      <c r="G1551" t="s">
        <v>47</v>
      </c>
      <c r="H1551" t="s">
        <v>1627</v>
      </c>
      <c r="I1551">
        <v>10.11</v>
      </c>
      <c r="J1551">
        <v>3</v>
      </c>
      <c r="K1551">
        <v>3.24</v>
      </c>
    </row>
    <row r="1552" spans="1:11" x14ac:dyDescent="0.3">
      <c r="A1552" s="1">
        <v>41958</v>
      </c>
      <c r="B1552" s="2">
        <f>YEAR(Table3[[#This Row],[Order Date]])</f>
        <v>2014</v>
      </c>
      <c r="C1552" s="2">
        <f>MONTH(Table3[[#This Row],[Order Date]])</f>
        <v>11</v>
      </c>
      <c r="D1552" t="s">
        <v>740</v>
      </c>
      <c r="E1552" t="s">
        <v>27</v>
      </c>
      <c r="F1552" t="s">
        <v>39</v>
      </c>
      <c r="G1552" t="s">
        <v>52</v>
      </c>
      <c r="H1552" t="s">
        <v>1628</v>
      </c>
      <c r="I1552">
        <v>772.47</v>
      </c>
      <c r="J1552">
        <v>3</v>
      </c>
      <c r="K1552">
        <v>146.77000000000001</v>
      </c>
    </row>
    <row r="1553" spans="1:11" x14ac:dyDescent="0.3">
      <c r="A1553" s="1">
        <v>41958</v>
      </c>
      <c r="B1553" s="2">
        <f>YEAR(Table3[[#This Row],[Order Date]])</f>
        <v>2014</v>
      </c>
      <c r="C1553" s="2">
        <f>MONTH(Table3[[#This Row],[Order Date]])</f>
        <v>11</v>
      </c>
      <c r="D1553" t="s">
        <v>740</v>
      </c>
      <c r="E1553" t="s">
        <v>27</v>
      </c>
      <c r="F1553" t="s">
        <v>11</v>
      </c>
      <c r="G1553" t="s">
        <v>200</v>
      </c>
      <c r="H1553" t="s">
        <v>1053</v>
      </c>
      <c r="I1553">
        <v>20.46</v>
      </c>
      <c r="J1553">
        <v>2</v>
      </c>
      <c r="K1553">
        <v>5.32</v>
      </c>
    </row>
    <row r="1554" spans="1:11" x14ac:dyDescent="0.3">
      <c r="A1554" s="1">
        <v>41958</v>
      </c>
      <c r="B1554" s="2">
        <f>YEAR(Table3[[#This Row],[Order Date]])</f>
        <v>2014</v>
      </c>
      <c r="C1554" s="2">
        <f>MONTH(Table3[[#This Row],[Order Date]])</f>
        <v>11</v>
      </c>
      <c r="D1554" t="s">
        <v>475</v>
      </c>
      <c r="E1554" t="s">
        <v>27</v>
      </c>
      <c r="F1554" t="s">
        <v>11</v>
      </c>
      <c r="G1554" t="s">
        <v>200</v>
      </c>
      <c r="H1554" t="s">
        <v>1292</v>
      </c>
      <c r="I1554">
        <v>10.95</v>
      </c>
      <c r="J1554">
        <v>3</v>
      </c>
      <c r="K1554">
        <v>3.29</v>
      </c>
    </row>
    <row r="1555" spans="1:11" x14ac:dyDescent="0.3">
      <c r="A1555" s="1">
        <v>41959</v>
      </c>
      <c r="B1555" s="2">
        <f>YEAR(Table3[[#This Row],[Order Date]])</f>
        <v>2014</v>
      </c>
      <c r="C1555" s="2">
        <f>MONTH(Table3[[#This Row],[Order Date]])</f>
        <v>11</v>
      </c>
      <c r="D1555" t="s">
        <v>1629</v>
      </c>
      <c r="E1555" t="s">
        <v>1283</v>
      </c>
      <c r="F1555" t="s">
        <v>39</v>
      </c>
      <c r="G1555" t="s">
        <v>40</v>
      </c>
      <c r="H1555" t="s">
        <v>1101</v>
      </c>
      <c r="I1555">
        <v>273.95999999999998</v>
      </c>
      <c r="J1555">
        <v>2</v>
      </c>
      <c r="K1555">
        <v>10.96</v>
      </c>
    </row>
    <row r="1556" spans="1:11" x14ac:dyDescent="0.3">
      <c r="A1556" s="1">
        <v>41959</v>
      </c>
      <c r="B1556" s="2">
        <f>YEAR(Table3[[#This Row],[Order Date]])</f>
        <v>2014</v>
      </c>
      <c r="C1556" s="2">
        <f>MONTH(Table3[[#This Row],[Order Date]])</f>
        <v>11</v>
      </c>
      <c r="D1556" t="s">
        <v>215</v>
      </c>
      <c r="E1556" t="s">
        <v>129</v>
      </c>
      <c r="F1556" t="s">
        <v>11</v>
      </c>
      <c r="G1556" t="s">
        <v>63</v>
      </c>
      <c r="H1556" t="s">
        <v>1350</v>
      </c>
      <c r="I1556">
        <v>78.349999999999994</v>
      </c>
      <c r="J1556">
        <v>5</v>
      </c>
      <c r="K1556">
        <v>36.82</v>
      </c>
    </row>
    <row r="1557" spans="1:11" x14ac:dyDescent="0.3">
      <c r="A1557" s="1">
        <v>41959</v>
      </c>
      <c r="B1557" s="2">
        <f>YEAR(Table3[[#This Row],[Order Date]])</f>
        <v>2014</v>
      </c>
      <c r="C1557" s="2">
        <f>MONTH(Table3[[#This Row],[Order Date]])</f>
        <v>11</v>
      </c>
      <c r="D1557" t="s">
        <v>215</v>
      </c>
      <c r="E1557" t="s">
        <v>129</v>
      </c>
      <c r="F1557" t="s">
        <v>11</v>
      </c>
      <c r="G1557" t="s">
        <v>12</v>
      </c>
      <c r="H1557" t="s">
        <v>1376</v>
      </c>
      <c r="I1557">
        <v>31.68</v>
      </c>
      <c r="J1557">
        <v>6</v>
      </c>
      <c r="K1557">
        <v>14.26</v>
      </c>
    </row>
    <row r="1558" spans="1:11" x14ac:dyDescent="0.3">
      <c r="A1558" s="1">
        <v>41959</v>
      </c>
      <c r="B1558" s="2">
        <f>YEAR(Table3[[#This Row],[Order Date]])</f>
        <v>2014</v>
      </c>
      <c r="C1558" s="2">
        <f>MONTH(Table3[[#This Row],[Order Date]])</f>
        <v>11</v>
      </c>
      <c r="D1558" t="s">
        <v>215</v>
      </c>
      <c r="E1558" t="s">
        <v>129</v>
      </c>
      <c r="F1558" t="s">
        <v>11</v>
      </c>
      <c r="G1558" t="s">
        <v>20</v>
      </c>
      <c r="H1558" t="s">
        <v>1630</v>
      </c>
      <c r="I1558">
        <v>29.12</v>
      </c>
      <c r="J1558">
        <v>4</v>
      </c>
      <c r="K1558">
        <v>14.27</v>
      </c>
    </row>
    <row r="1559" spans="1:11" x14ac:dyDescent="0.3">
      <c r="A1559" s="1">
        <v>41959</v>
      </c>
      <c r="B1559" s="2">
        <f>YEAR(Table3[[#This Row],[Order Date]])</f>
        <v>2014</v>
      </c>
      <c r="C1559" s="2">
        <f>MONTH(Table3[[#This Row],[Order Date]])</f>
        <v>11</v>
      </c>
      <c r="D1559" t="s">
        <v>215</v>
      </c>
      <c r="E1559" t="s">
        <v>129</v>
      </c>
      <c r="F1559" t="s">
        <v>11</v>
      </c>
      <c r="G1559" t="s">
        <v>18</v>
      </c>
      <c r="H1559" t="s">
        <v>1360</v>
      </c>
      <c r="I1559">
        <v>169.45</v>
      </c>
      <c r="J1559">
        <v>5</v>
      </c>
      <c r="K1559">
        <v>42.36</v>
      </c>
    </row>
    <row r="1560" spans="1:11" x14ac:dyDescent="0.3">
      <c r="A1560" s="1">
        <v>41959</v>
      </c>
      <c r="B1560" s="2">
        <f>YEAR(Table3[[#This Row],[Order Date]])</f>
        <v>2014</v>
      </c>
      <c r="C1560" s="2">
        <f>MONTH(Table3[[#This Row],[Order Date]])</f>
        <v>11</v>
      </c>
      <c r="D1560" t="s">
        <v>1631</v>
      </c>
      <c r="E1560" t="s">
        <v>27</v>
      </c>
      <c r="F1560" t="s">
        <v>11</v>
      </c>
      <c r="G1560" t="s">
        <v>16</v>
      </c>
      <c r="H1560" t="s">
        <v>1632</v>
      </c>
      <c r="I1560">
        <v>5.22</v>
      </c>
      <c r="J1560">
        <v>2</v>
      </c>
      <c r="K1560">
        <v>2.4</v>
      </c>
    </row>
    <row r="1561" spans="1:11" x14ac:dyDescent="0.3">
      <c r="A1561" s="1">
        <v>41959</v>
      </c>
      <c r="B1561" s="2">
        <f>YEAR(Table3[[#This Row],[Order Date]])</f>
        <v>2014</v>
      </c>
      <c r="C1561" s="2">
        <f>MONTH(Table3[[#This Row],[Order Date]])</f>
        <v>11</v>
      </c>
      <c r="D1561" t="s">
        <v>1633</v>
      </c>
      <c r="E1561" t="s">
        <v>15</v>
      </c>
      <c r="F1561" t="s">
        <v>34</v>
      </c>
      <c r="G1561" t="s">
        <v>35</v>
      </c>
      <c r="H1561" t="s">
        <v>1634</v>
      </c>
      <c r="I1561">
        <v>37.299999999999997</v>
      </c>
      <c r="J1561">
        <v>2</v>
      </c>
      <c r="K1561">
        <v>-1.07</v>
      </c>
    </row>
    <row r="1562" spans="1:11" x14ac:dyDescent="0.3">
      <c r="A1562" s="1">
        <v>41959</v>
      </c>
      <c r="B1562" s="2">
        <f>YEAR(Table3[[#This Row],[Order Date]])</f>
        <v>2014</v>
      </c>
      <c r="C1562" s="2">
        <f>MONTH(Table3[[#This Row],[Order Date]])</f>
        <v>11</v>
      </c>
      <c r="D1562" t="s">
        <v>1635</v>
      </c>
      <c r="E1562" t="s">
        <v>27</v>
      </c>
      <c r="F1562" t="s">
        <v>39</v>
      </c>
      <c r="G1562" t="s">
        <v>40</v>
      </c>
      <c r="H1562" t="s">
        <v>1636</v>
      </c>
      <c r="I1562">
        <v>79.97</v>
      </c>
      <c r="J1562">
        <v>4</v>
      </c>
      <c r="K1562">
        <v>-17.989999999999998</v>
      </c>
    </row>
    <row r="1563" spans="1:11" x14ac:dyDescent="0.3">
      <c r="A1563" s="1">
        <v>41959</v>
      </c>
      <c r="B1563" s="2">
        <f>YEAR(Table3[[#This Row],[Order Date]])</f>
        <v>2014</v>
      </c>
      <c r="C1563" s="2">
        <f>MONTH(Table3[[#This Row],[Order Date]])</f>
        <v>11</v>
      </c>
      <c r="D1563" t="s">
        <v>1635</v>
      </c>
      <c r="E1563" t="s">
        <v>27</v>
      </c>
      <c r="F1563" t="s">
        <v>34</v>
      </c>
      <c r="G1563" t="s">
        <v>74</v>
      </c>
      <c r="H1563" t="s">
        <v>1637</v>
      </c>
      <c r="I1563">
        <v>305.97000000000003</v>
      </c>
      <c r="J1563">
        <v>3</v>
      </c>
      <c r="K1563">
        <v>25.2</v>
      </c>
    </row>
    <row r="1564" spans="1:11" x14ac:dyDescent="0.3">
      <c r="A1564" s="1">
        <v>41959</v>
      </c>
      <c r="B1564" s="2">
        <f>YEAR(Table3[[#This Row],[Order Date]])</f>
        <v>2014</v>
      </c>
      <c r="C1564" s="2">
        <f>MONTH(Table3[[#This Row],[Order Date]])</f>
        <v>11</v>
      </c>
      <c r="D1564" t="s">
        <v>1635</v>
      </c>
      <c r="E1564" t="s">
        <v>27</v>
      </c>
      <c r="F1564" t="s">
        <v>11</v>
      </c>
      <c r="G1564" t="s">
        <v>18</v>
      </c>
      <c r="H1564" t="s">
        <v>153</v>
      </c>
      <c r="I1564">
        <v>344.91</v>
      </c>
      <c r="J1564">
        <v>3</v>
      </c>
      <c r="K1564">
        <v>10.35</v>
      </c>
    </row>
    <row r="1565" spans="1:11" x14ac:dyDescent="0.3">
      <c r="A1565" s="1">
        <v>41960</v>
      </c>
      <c r="B1565" s="2">
        <f>YEAR(Table3[[#This Row],[Order Date]])</f>
        <v>2014</v>
      </c>
      <c r="C1565" s="2">
        <f>MONTH(Table3[[#This Row],[Order Date]])</f>
        <v>11</v>
      </c>
      <c r="D1565" t="s">
        <v>413</v>
      </c>
      <c r="E1565" t="s">
        <v>315</v>
      </c>
      <c r="F1565" t="s">
        <v>34</v>
      </c>
      <c r="G1565" t="s">
        <v>35</v>
      </c>
      <c r="H1565" t="s">
        <v>1256</v>
      </c>
      <c r="I1565">
        <v>479.9</v>
      </c>
      <c r="J1565">
        <v>5</v>
      </c>
      <c r="K1565">
        <v>81.58</v>
      </c>
    </row>
    <row r="1566" spans="1:11" x14ac:dyDescent="0.3">
      <c r="A1566" s="1">
        <v>41960</v>
      </c>
      <c r="B1566" s="2">
        <f>YEAR(Table3[[#This Row],[Order Date]])</f>
        <v>2014</v>
      </c>
      <c r="C1566" s="2">
        <f>MONTH(Table3[[#This Row],[Order Date]])</f>
        <v>11</v>
      </c>
      <c r="D1566" t="s">
        <v>1638</v>
      </c>
      <c r="E1566" t="s">
        <v>59</v>
      </c>
      <c r="F1566" t="s">
        <v>11</v>
      </c>
      <c r="G1566" t="s">
        <v>18</v>
      </c>
      <c r="H1566" t="s">
        <v>1048</v>
      </c>
      <c r="I1566">
        <v>2934.33</v>
      </c>
      <c r="J1566">
        <v>7</v>
      </c>
      <c r="K1566">
        <v>792.27</v>
      </c>
    </row>
    <row r="1567" spans="1:11" x14ac:dyDescent="0.3">
      <c r="A1567" s="1">
        <v>41960</v>
      </c>
      <c r="B1567" s="2">
        <f>YEAR(Table3[[#This Row],[Order Date]])</f>
        <v>2014</v>
      </c>
      <c r="C1567" s="2">
        <f>MONTH(Table3[[#This Row],[Order Date]])</f>
        <v>11</v>
      </c>
      <c r="D1567" t="s">
        <v>1638</v>
      </c>
      <c r="E1567" t="s">
        <v>59</v>
      </c>
      <c r="F1567" t="s">
        <v>34</v>
      </c>
      <c r="G1567" t="s">
        <v>47</v>
      </c>
      <c r="H1567" t="s">
        <v>1639</v>
      </c>
      <c r="I1567">
        <v>124.41</v>
      </c>
      <c r="J1567">
        <v>3</v>
      </c>
      <c r="K1567">
        <v>14.93</v>
      </c>
    </row>
    <row r="1568" spans="1:11" x14ac:dyDescent="0.3">
      <c r="A1568" s="1">
        <v>41960</v>
      </c>
      <c r="B1568" s="2">
        <f>YEAR(Table3[[#This Row],[Order Date]])</f>
        <v>2014</v>
      </c>
      <c r="C1568" s="2">
        <f>MONTH(Table3[[#This Row],[Order Date]])</f>
        <v>11</v>
      </c>
      <c r="D1568" t="s">
        <v>1638</v>
      </c>
      <c r="E1568" t="s">
        <v>59</v>
      </c>
      <c r="F1568" t="s">
        <v>11</v>
      </c>
      <c r="G1568" t="s">
        <v>24</v>
      </c>
      <c r="H1568" t="s">
        <v>808</v>
      </c>
      <c r="I1568">
        <v>57.75</v>
      </c>
      <c r="J1568">
        <v>5</v>
      </c>
      <c r="K1568">
        <v>26.57</v>
      </c>
    </row>
    <row r="1569" spans="1:11" x14ac:dyDescent="0.3">
      <c r="A1569" s="1">
        <v>41960</v>
      </c>
      <c r="B1569" s="2">
        <f>YEAR(Table3[[#This Row],[Order Date]])</f>
        <v>2014</v>
      </c>
      <c r="C1569" s="2">
        <f>MONTH(Table3[[#This Row],[Order Date]])</f>
        <v>11</v>
      </c>
      <c r="D1569" t="s">
        <v>355</v>
      </c>
      <c r="E1569" t="s">
        <v>27</v>
      </c>
      <c r="F1569" t="s">
        <v>39</v>
      </c>
      <c r="G1569" t="s">
        <v>52</v>
      </c>
      <c r="H1569" t="s">
        <v>1008</v>
      </c>
      <c r="I1569">
        <v>99.98</v>
      </c>
      <c r="J1569">
        <v>2</v>
      </c>
      <c r="K1569">
        <v>8</v>
      </c>
    </row>
    <row r="1570" spans="1:11" x14ac:dyDescent="0.3">
      <c r="A1570" s="1">
        <v>41960</v>
      </c>
      <c r="B1570" s="2">
        <f>YEAR(Table3[[#This Row],[Order Date]])</f>
        <v>2014</v>
      </c>
      <c r="C1570" s="2">
        <f>MONTH(Table3[[#This Row],[Order Date]])</f>
        <v>11</v>
      </c>
      <c r="D1570" t="s">
        <v>355</v>
      </c>
      <c r="E1570" t="s">
        <v>27</v>
      </c>
      <c r="F1570" t="s">
        <v>11</v>
      </c>
      <c r="G1570" t="s">
        <v>12</v>
      </c>
      <c r="H1570" t="s">
        <v>882</v>
      </c>
      <c r="I1570">
        <v>733.95</v>
      </c>
      <c r="J1570">
        <v>7</v>
      </c>
      <c r="K1570">
        <v>352.3</v>
      </c>
    </row>
    <row r="1571" spans="1:11" x14ac:dyDescent="0.3">
      <c r="A1571" s="1">
        <v>41960</v>
      </c>
      <c r="B1571" s="2">
        <f>YEAR(Table3[[#This Row],[Order Date]])</f>
        <v>2014</v>
      </c>
      <c r="C1571" s="2">
        <f>MONTH(Table3[[#This Row],[Order Date]])</f>
        <v>11</v>
      </c>
      <c r="D1571" t="s">
        <v>355</v>
      </c>
      <c r="E1571" t="s">
        <v>27</v>
      </c>
      <c r="F1571" t="s">
        <v>11</v>
      </c>
      <c r="G1571" t="s">
        <v>92</v>
      </c>
      <c r="H1571" t="s">
        <v>1640</v>
      </c>
      <c r="I1571">
        <v>241.44</v>
      </c>
      <c r="J1571">
        <v>3</v>
      </c>
      <c r="K1571">
        <v>72.430000000000007</v>
      </c>
    </row>
    <row r="1572" spans="1:11" x14ac:dyDescent="0.3">
      <c r="A1572" s="1">
        <v>41960</v>
      </c>
      <c r="B1572" s="2">
        <f>YEAR(Table3[[#This Row],[Order Date]])</f>
        <v>2014</v>
      </c>
      <c r="C1572" s="2">
        <f>MONTH(Table3[[#This Row],[Order Date]])</f>
        <v>11</v>
      </c>
      <c r="D1572" t="s">
        <v>1641</v>
      </c>
      <c r="E1572" t="s">
        <v>23</v>
      </c>
      <c r="F1572" t="s">
        <v>11</v>
      </c>
      <c r="G1572" t="s">
        <v>12</v>
      </c>
      <c r="H1572" t="s">
        <v>284</v>
      </c>
      <c r="I1572">
        <v>12.45</v>
      </c>
      <c r="J1572">
        <v>2</v>
      </c>
      <c r="K1572">
        <v>3.89</v>
      </c>
    </row>
    <row r="1573" spans="1:11" x14ac:dyDescent="0.3">
      <c r="A1573" s="1">
        <v>41960</v>
      </c>
      <c r="B1573" s="2">
        <f>YEAR(Table3[[#This Row],[Order Date]])</f>
        <v>2014</v>
      </c>
      <c r="C1573" s="2">
        <f>MONTH(Table3[[#This Row],[Order Date]])</f>
        <v>11</v>
      </c>
      <c r="D1573" t="s">
        <v>1641</v>
      </c>
      <c r="E1573" t="s">
        <v>23</v>
      </c>
      <c r="F1573" t="s">
        <v>34</v>
      </c>
      <c r="G1573" t="s">
        <v>35</v>
      </c>
      <c r="H1573" t="s">
        <v>994</v>
      </c>
      <c r="I1573">
        <v>657.93</v>
      </c>
      <c r="J1573">
        <v>5</v>
      </c>
      <c r="K1573">
        <v>-93.99</v>
      </c>
    </row>
    <row r="1574" spans="1:11" x14ac:dyDescent="0.3">
      <c r="A1574" s="1">
        <v>41960</v>
      </c>
      <c r="B1574" s="2">
        <f>YEAR(Table3[[#This Row],[Order Date]])</f>
        <v>2014</v>
      </c>
      <c r="C1574" s="2">
        <f>MONTH(Table3[[#This Row],[Order Date]])</f>
        <v>11</v>
      </c>
      <c r="D1574" t="s">
        <v>352</v>
      </c>
      <c r="E1574" t="s">
        <v>10</v>
      </c>
      <c r="F1574" t="s">
        <v>11</v>
      </c>
      <c r="G1574" t="s">
        <v>63</v>
      </c>
      <c r="H1574" t="s">
        <v>1165</v>
      </c>
      <c r="I1574">
        <v>7.08</v>
      </c>
      <c r="J1574">
        <v>3</v>
      </c>
      <c r="K1574">
        <v>2.48</v>
      </c>
    </row>
    <row r="1575" spans="1:11" x14ac:dyDescent="0.3">
      <c r="A1575" s="1">
        <v>41960</v>
      </c>
      <c r="B1575" s="2">
        <f>YEAR(Table3[[#This Row],[Order Date]])</f>
        <v>2014</v>
      </c>
      <c r="C1575" s="2">
        <f>MONTH(Table3[[#This Row],[Order Date]])</f>
        <v>11</v>
      </c>
      <c r="D1575" t="s">
        <v>709</v>
      </c>
      <c r="E1575" t="s">
        <v>149</v>
      </c>
      <c r="F1575" t="s">
        <v>11</v>
      </c>
      <c r="G1575" t="s">
        <v>20</v>
      </c>
      <c r="H1575" t="s">
        <v>1142</v>
      </c>
      <c r="I1575">
        <v>2152.7800000000002</v>
      </c>
      <c r="J1575">
        <v>3</v>
      </c>
      <c r="K1575">
        <v>726.56</v>
      </c>
    </row>
    <row r="1576" spans="1:11" x14ac:dyDescent="0.3">
      <c r="A1576" s="1">
        <v>41960</v>
      </c>
      <c r="B1576" s="2">
        <f>YEAR(Table3[[#This Row],[Order Date]])</f>
        <v>2014</v>
      </c>
      <c r="C1576" s="2">
        <f>MONTH(Table3[[#This Row],[Order Date]])</f>
        <v>11</v>
      </c>
      <c r="D1576" t="s">
        <v>709</v>
      </c>
      <c r="E1576" t="s">
        <v>149</v>
      </c>
      <c r="F1576" t="s">
        <v>34</v>
      </c>
      <c r="G1576" t="s">
        <v>74</v>
      </c>
      <c r="H1576" t="s">
        <v>1344</v>
      </c>
      <c r="I1576">
        <v>4007.84</v>
      </c>
      <c r="J1576">
        <v>10</v>
      </c>
      <c r="K1576">
        <v>-50.1</v>
      </c>
    </row>
    <row r="1577" spans="1:11" x14ac:dyDescent="0.3">
      <c r="A1577" s="1">
        <v>41960</v>
      </c>
      <c r="B1577" s="2">
        <f>YEAR(Table3[[#This Row],[Order Date]])</f>
        <v>2014</v>
      </c>
      <c r="C1577" s="2">
        <f>MONTH(Table3[[#This Row],[Order Date]])</f>
        <v>11</v>
      </c>
      <c r="D1577" t="s">
        <v>696</v>
      </c>
      <c r="E1577" t="s">
        <v>149</v>
      </c>
      <c r="F1577" t="s">
        <v>11</v>
      </c>
      <c r="G1577" t="s">
        <v>12</v>
      </c>
      <c r="H1577" t="s">
        <v>1642</v>
      </c>
      <c r="I1577">
        <v>34.44</v>
      </c>
      <c r="J1577">
        <v>3</v>
      </c>
      <c r="K1577">
        <v>17.22</v>
      </c>
    </row>
    <row r="1578" spans="1:11" x14ac:dyDescent="0.3">
      <c r="A1578" s="1">
        <v>41961</v>
      </c>
      <c r="B1578" s="2">
        <f>YEAR(Table3[[#This Row],[Order Date]])</f>
        <v>2014</v>
      </c>
      <c r="C1578" s="2">
        <f>MONTH(Table3[[#This Row],[Order Date]])</f>
        <v>11</v>
      </c>
      <c r="D1578" t="s">
        <v>1643</v>
      </c>
      <c r="E1578" t="s">
        <v>278</v>
      </c>
      <c r="F1578" t="s">
        <v>34</v>
      </c>
      <c r="G1578" t="s">
        <v>145</v>
      </c>
      <c r="H1578" t="s">
        <v>1644</v>
      </c>
      <c r="I1578">
        <v>145.97999999999999</v>
      </c>
      <c r="J1578">
        <v>2</v>
      </c>
      <c r="K1578">
        <v>-99.27</v>
      </c>
    </row>
    <row r="1579" spans="1:11" x14ac:dyDescent="0.3">
      <c r="A1579" s="1">
        <v>41961</v>
      </c>
      <c r="B1579" s="2">
        <f>YEAR(Table3[[#This Row],[Order Date]])</f>
        <v>2014</v>
      </c>
      <c r="C1579" s="2">
        <f>MONTH(Table3[[#This Row],[Order Date]])</f>
        <v>11</v>
      </c>
      <c r="D1579" t="s">
        <v>1643</v>
      </c>
      <c r="E1579" t="s">
        <v>278</v>
      </c>
      <c r="F1579" t="s">
        <v>11</v>
      </c>
      <c r="G1579" t="s">
        <v>12</v>
      </c>
      <c r="H1579" t="s">
        <v>276</v>
      </c>
      <c r="I1579">
        <v>35.81</v>
      </c>
      <c r="J1579">
        <v>4</v>
      </c>
      <c r="K1579">
        <v>12.53</v>
      </c>
    </row>
    <row r="1580" spans="1:11" x14ac:dyDescent="0.3">
      <c r="A1580" s="1">
        <v>41961</v>
      </c>
      <c r="B1580" s="2">
        <f>YEAR(Table3[[#This Row],[Order Date]])</f>
        <v>2014</v>
      </c>
      <c r="C1580" s="2">
        <f>MONTH(Table3[[#This Row],[Order Date]])</f>
        <v>11</v>
      </c>
      <c r="D1580" t="s">
        <v>791</v>
      </c>
      <c r="E1580" t="s">
        <v>23</v>
      </c>
      <c r="F1580" t="s">
        <v>11</v>
      </c>
      <c r="G1580" t="s">
        <v>20</v>
      </c>
      <c r="H1580" t="s">
        <v>528</v>
      </c>
      <c r="I1580">
        <v>51</v>
      </c>
      <c r="J1580">
        <v>1</v>
      </c>
      <c r="K1580">
        <v>-40.799999999999997</v>
      </c>
    </row>
    <row r="1581" spans="1:11" x14ac:dyDescent="0.3">
      <c r="A1581" s="1">
        <v>41961</v>
      </c>
      <c r="B1581" s="2">
        <f>YEAR(Table3[[#This Row],[Order Date]])</f>
        <v>2014</v>
      </c>
      <c r="C1581" s="2">
        <f>MONTH(Table3[[#This Row],[Order Date]])</f>
        <v>11</v>
      </c>
      <c r="D1581" t="s">
        <v>791</v>
      </c>
      <c r="E1581" t="s">
        <v>23</v>
      </c>
      <c r="F1581" t="s">
        <v>11</v>
      </c>
      <c r="G1581" t="s">
        <v>18</v>
      </c>
      <c r="H1581" t="s">
        <v>1645</v>
      </c>
      <c r="I1581">
        <v>76.790000000000006</v>
      </c>
      <c r="J1581">
        <v>1</v>
      </c>
      <c r="K1581">
        <v>-16.32</v>
      </c>
    </row>
    <row r="1582" spans="1:11" x14ac:dyDescent="0.3">
      <c r="A1582" s="1">
        <v>41961</v>
      </c>
      <c r="B1582" s="2">
        <f>YEAR(Table3[[#This Row],[Order Date]])</f>
        <v>2014</v>
      </c>
      <c r="C1582" s="2">
        <f>MONTH(Table3[[#This Row],[Order Date]])</f>
        <v>11</v>
      </c>
      <c r="D1582" t="s">
        <v>791</v>
      </c>
      <c r="E1582" t="s">
        <v>23</v>
      </c>
      <c r="F1582" t="s">
        <v>39</v>
      </c>
      <c r="G1582" t="s">
        <v>40</v>
      </c>
      <c r="H1582" t="s">
        <v>439</v>
      </c>
      <c r="I1582">
        <v>539.96</v>
      </c>
      <c r="J1582">
        <v>6</v>
      </c>
      <c r="K1582">
        <v>-107.99</v>
      </c>
    </row>
    <row r="1583" spans="1:11" x14ac:dyDescent="0.3">
      <c r="A1583" s="1">
        <v>41961</v>
      </c>
      <c r="B1583" s="2">
        <f>YEAR(Table3[[#This Row],[Order Date]])</f>
        <v>2014</v>
      </c>
      <c r="C1583" s="2">
        <f>MONTH(Table3[[#This Row],[Order Date]])</f>
        <v>11</v>
      </c>
      <c r="D1583" t="s">
        <v>791</v>
      </c>
      <c r="E1583" t="s">
        <v>23</v>
      </c>
      <c r="F1583" t="s">
        <v>34</v>
      </c>
      <c r="G1583" t="s">
        <v>47</v>
      </c>
      <c r="H1583" t="s">
        <v>1646</v>
      </c>
      <c r="I1583">
        <v>60.31</v>
      </c>
      <c r="J1583">
        <v>3</v>
      </c>
      <c r="K1583">
        <v>5.28</v>
      </c>
    </row>
    <row r="1584" spans="1:11" x14ac:dyDescent="0.3">
      <c r="A1584" s="1">
        <v>41961</v>
      </c>
      <c r="B1584" s="2">
        <f>YEAR(Table3[[#This Row],[Order Date]])</f>
        <v>2014</v>
      </c>
      <c r="C1584" s="2">
        <f>MONTH(Table3[[#This Row],[Order Date]])</f>
        <v>11</v>
      </c>
      <c r="D1584" t="s">
        <v>791</v>
      </c>
      <c r="E1584" t="s">
        <v>23</v>
      </c>
      <c r="F1584" t="s">
        <v>11</v>
      </c>
      <c r="G1584" t="s">
        <v>20</v>
      </c>
      <c r="H1584" t="s">
        <v>1647</v>
      </c>
      <c r="I1584">
        <v>1.94</v>
      </c>
      <c r="J1584">
        <v>3</v>
      </c>
      <c r="K1584">
        <v>-1.43</v>
      </c>
    </row>
    <row r="1585" spans="1:11" x14ac:dyDescent="0.3">
      <c r="A1585" s="1">
        <v>41961</v>
      </c>
      <c r="B1585" s="2">
        <f>YEAR(Table3[[#This Row],[Order Date]])</f>
        <v>2014</v>
      </c>
      <c r="C1585" s="2">
        <f>MONTH(Table3[[#This Row],[Order Date]])</f>
        <v>11</v>
      </c>
      <c r="D1585" t="s">
        <v>1648</v>
      </c>
      <c r="E1585" t="s">
        <v>15</v>
      </c>
      <c r="F1585" t="s">
        <v>11</v>
      </c>
      <c r="G1585" t="s">
        <v>20</v>
      </c>
      <c r="H1585" t="s">
        <v>1649</v>
      </c>
      <c r="I1585">
        <v>14.48</v>
      </c>
      <c r="J1585">
        <v>5</v>
      </c>
      <c r="K1585">
        <v>-23.89</v>
      </c>
    </row>
    <row r="1586" spans="1:11" x14ac:dyDescent="0.3">
      <c r="A1586" s="1">
        <v>41961</v>
      </c>
      <c r="B1586" s="2">
        <f>YEAR(Table3[[#This Row],[Order Date]])</f>
        <v>2014</v>
      </c>
      <c r="C1586" s="2">
        <f>MONTH(Table3[[#This Row],[Order Date]])</f>
        <v>11</v>
      </c>
      <c r="D1586" t="s">
        <v>1562</v>
      </c>
      <c r="E1586" t="s">
        <v>78</v>
      </c>
      <c r="F1586" t="s">
        <v>11</v>
      </c>
      <c r="G1586" t="s">
        <v>20</v>
      </c>
      <c r="H1586" t="s">
        <v>1650</v>
      </c>
      <c r="I1586">
        <v>11.81</v>
      </c>
      <c r="J1586">
        <v>8</v>
      </c>
      <c r="K1586">
        <v>-8.66</v>
      </c>
    </row>
    <row r="1587" spans="1:11" x14ac:dyDescent="0.3">
      <c r="A1587" s="1">
        <v>41961</v>
      </c>
      <c r="B1587" s="2">
        <f>YEAR(Table3[[#This Row],[Order Date]])</f>
        <v>2014</v>
      </c>
      <c r="C1587" s="2">
        <f>MONTH(Table3[[#This Row],[Order Date]])</f>
        <v>11</v>
      </c>
      <c r="D1587" t="s">
        <v>1562</v>
      </c>
      <c r="E1587" t="s">
        <v>78</v>
      </c>
      <c r="F1587" t="s">
        <v>39</v>
      </c>
      <c r="G1587" t="s">
        <v>40</v>
      </c>
      <c r="H1587" t="s">
        <v>1651</v>
      </c>
      <c r="I1587">
        <v>9.59</v>
      </c>
      <c r="J1587">
        <v>2</v>
      </c>
      <c r="K1587">
        <v>-2.08</v>
      </c>
    </row>
    <row r="1588" spans="1:11" x14ac:dyDescent="0.3">
      <c r="A1588" s="1">
        <v>41961</v>
      </c>
      <c r="B1588" s="2">
        <f>YEAR(Table3[[#This Row],[Order Date]])</f>
        <v>2014</v>
      </c>
      <c r="C1588" s="2">
        <f>MONTH(Table3[[#This Row],[Order Date]])</f>
        <v>11</v>
      </c>
      <c r="D1588" t="s">
        <v>462</v>
      </c>
      <c r="E1588" t="s">
        <v>296</v>
      </c>
      <c r="F1588" t="s">
        <v>11</v>
      </c>
      <c r="G1588" t="s">
        <v>12</v>
      </c>
      <c r="H1588" t="s">
        <v>619</v>
      </c>
      <c r="I1588">
        <v>21.98</v>
      </c>
      <c r="J1588">
        <v>7</v>
      </c>
      <c r="K1588">
        <v>9.89</v>
      </c>
    </row>
    <row r="1589" spans="1:11" x14ac:dyDescent="0.3">
      <c r="A1589" s="1">
        <v>41961</v>
      </c>
      <c r="B1589" s="2">
        <f>YEAR(Table3[[#This Row],[Order Date]])</f>
        <v>2014</v>
      </c>
      <c r="C1589" s="2">
        <f>MONTH(Table3[[#This Row],[Order Date]])</f>
        <v>11</v>
      </c>
      <c r="D1589" t="s">
        <v>1652</v>
      </c>
      <c r="E1589" t="s">
        <v>15</v>
      </c>
      <c r="F1589" t="s">
        <v>34</v>
      </c>
      <c r="G1589" t="s">
        <v>145</v>
      </c>
      <c r="H1589" t="s">
        <v>1653</v>
      </c>
      <c r="I1589">
        <v>292.10000000000002</v>
      </c>
      <c r="J1589">
        <v>4</v>
      </c>
      <c r="K1589">
        <v>-175.26</v>
      </c>
    </row>
    <row r="1590" spans="1:11" x14ac:dyDescent="0.3">
      <c r="A1590" s="1">
        <v>41961</v>
      </c>
      <c r="B1590" s="2">
        <f>YEAR(Table3[[#This Row],[Order Date]])</f>
        <v>2014</v>
      </c>
      <c r="C1590" s="2">
        <f>MONTH(Table3[[#This Row],[Order Date]])</f>
        <v>11</v>
      </c>
      <c r="D1590" t="s">
        <v>1652</v>
      </c>
      <c r="E1590" t="s">
        <v>15</v>
      </c>
      <c r="F1590" t="s">
        <v>34</v>
      </c>
      <c r="G1590" t="s">
        <v>47</v>
      </c>
      <c r="H1590" t="s">
        <v>1355</v>
      </c>
      <c r="I1590">
        <v>8.5399999999999991</v>
      </c>
      <c r="J1590">
        <v>2</v>
      </c>
      <c r="K1590">
        <v>-7.48</v>
      </c>
    </row>
    <row r="1591" spans="1:11" x14ac:dyDescent="0.3">
      <c r="A1591" s="1">
        <v>41961</v>
      </c>
      <c r="B1591" s="2">
        <f>YEAR(Table3[[#This Row],[Order Date]])</f>
        <v>2014</v>
      </c>
      <c r="C1591" s="2">
        <f>MONTH(Table3[[#This Row],[Order Date]])</f>
        <v>11</v>
      </c>
      <c r="D1591" t="s">
        <v>1652</v>
      </c>
      <c r="E1591" t="s">
        <v>15</v>
      </c>
      <c r="F1591" t="s">
        <v>34</v>
      </c>
      <c r="G1591" t="s">
        <v>74</v>
      </c>
      <c r="H1591" t="s">
        <v>1654</v>
      </c>
      <c r="I1591">
        <v>424.12</v>
      </c>
      <c r="J1591">
        <v>6</v>
      </c>
      <c r="K1591">
        <v>-30.29</v>
      </c>
    </row>
    <row r="1592" spans="1:11" x14ac:dyDescent="0.3">
      <c r="A1592" s="1">
        <v>41961</v>
      </c>
      <c r="B1592" s="2">
        <f>YEAR(Table3[[#This Row],[Order Date]])</f>
        <v>2014</v>
      </c>
      <c r="C1592" s="2">
        <f>MONTH(Table3[[#This Row],[Order Date]])</f>
        <v>11</v>
      </c>
      <c r="D1592" t="s">
        <v>1652</v>
      </c>
      <c r="E1592" t="s">
        <v>15</v>
      </c>
      <c r="F1592" t="s">
        <v>11</v>
      </c>
      <c r="G1592" t="s">
        <v>20</v>
      </c>
      <c r="H1592" t="s">
        <v>189</v>
      </c>
      <c r="I1592">
        <v>2.89</v>
      </c>
      <c r="J1592">
        <v>3</v>
      </c>
      <c r="K1592">
        <v>-4.92</v>
      </c>
    </row>
    <row r="1593" spans="1:11" x14ac:dyDescent="0.3">
      <c r="A1593" s="1">
        <v>41961</v>
      </c>
      <c r="B1593" s="2">
        <f>YEAR(Table3[[#This Row],[Order Date]])</f>
        <v>2014</v>
      </c>
      <c r="C1593" s="2">
        <f>MONTH(Table3[[#This Row],[Order Date]])</f>
        <v>11</v>
      </c>
      <c r="D1593" t="s">
        <v>1652</v>
      </c>
      <c r="E1593" t="s">
        <v>15</v>
      </c>
      <c r="F1593" t="s">
        <v>11</v>
      </c>
      <c r="G1593" t="s">
        <v>18</v>
      </c>
      <c r="H1593" t="s">
        <v>68</v>
      </c>
      <c r="I1593">
        <v>381.72</v>
      </c>
      <c r="J1593">
        <v>5</v>
      </c>
      <c r="K1593">
        <v>-66.8</v>
      </c>
    </row>
    <row r="1594" spans="1:11" x14ac:dyDescent="0.3">
      <c r="A1594" s="1">
        <v>41961</v>
      </c>
      <c r="B1594" s="2">
        <f>YEAR(Table3[[#This Row],[Order Date]])</f>
        <v>2014</v>
      </c>
      <c r="C1594" s="2">
        <f>MONTH(Table3[[#This Row],[Order Date]])</f>
        <v>11</v>
      </c>
      <c r="D1594" t="s">
        <v>1655</v>
      </c>
      <c r="E1594" t="s">
        <v>315</v>
      </c>
      <c r="F1594" t="s">
        <v>11</v>
      </c>
      <c r="G1594" t="s">
        <v>18</v>
      </c>
      <c r="H1594" t="s">
        <v>1656</v>
      </c>
      <c r="I1594">
        <v>67.150000000000006</v>
      </c>
      <c r="J1594">
        <v>5</v>
      </c>
      <c r="K1594">
        <v>16.79</v>
      </c>
    </row>
    <row r="1595" spans="1:11" x14ac:dyDescent="0.3">
      <c r="A1595" s="1">
        <v>41961</v>
      </c>
      <c r="B1595" s="2">
        <f>YEAR(Table3[[#This Row],[Order Date]])</f>
        <v>2014</v>
      </c>
      <c r="C1595" s="2">
        <f>MONTH(Table3[[#This Row],[Order Date]])</f>
        <v>11</v>
      </c>
      <c r="D1595" t="s">
        <v>1657</v>
      </c>
      <c r="E1595" t="s">
        <v>157</v>
      </c>
      <c r="F1595" t="s">
        <v>34</v>
      </c>
      <c r="G1595" t="s">
        <v>35</v>
      </c>
      <c r="H1595" t="s">
        <v>371</v>
      </c>
      <c r="I1595">
        <v>392.94</v>
      </c>
      <c r="J1595">
        <v>3</v>
      </c>
      <c r="K1595">
        <v>43.22</v>
      </c>
    </row>
    <row r="1596" spans="1:11" x14ac:dyDescent="0.3">
      <c r="A1596" s="1">
        <v>41961</v>
      </c>
      <c r="B1596" s="2">
        <f>YEAR(Table3[[#This Row],[Order Date]])</f>
        <v>2014</v>
      </c>
      <c r="C1596" s="2">
        <f>MONTH(Table3[[#This Row],[Order Date]])</f>
        <v>11</v>
      </c>
      <c r="D1596" t="s">
        <v>727</v>
      </c>
      <c r="E1596" t="s">
        <v>164</v>
      </c>
      <c r="F1596" t="s">
        <v>34</v>
      </c>
      <c r="G1596" t="s">
        <v>47</v>
      </c>
      <c r="H1596" t="s">
        <v>1658</v>
      </c>
      <c r="I1596">
        <v>137.54</v>
      </c>
      <c r="J1596">
        <v>2</v>
      </c>
      <c r="K1596">
        <v>55.02</v>
      </c>
    </row>
    <row r="1597" spans="1:11" x14ac:dyDescent="0.3">
      <c r="A1597" s="1">
        <v>41961</v>
      </c>
      <c r="B1597" s="2">
        <f>YEAR(Table3[[#This Row],[Order Date]])</f>
        <v>2014</v>
      </c>
      <c r="C1597" s="2">
        <f>MONTH(Table3[[#This Row],[Order Date]])</f>
        <v>11</v>
      </c>
      <c r="D1597" t="s">
        <v>727</v>
      </c>
      <c r="E1597" t="s">
        <v>164</v>
      </c>
      <c r="F1597" t="s">
        <v>34</v>
      </c>
      <c r="G1597" t="s">
        <v>145</v>
      </c>
      <c r="H1597" t="s">
        <v>1496</v>
      </c>
      <c r="I1597">
        <v>730.2</v>
      </c>
      <c r="J1597">
        <v>4</v>
      </c>
      <c r="K1597">
        <v>94.93</v>
      </c>
    </row>
    <row r="1598" spans="1:11" x14ac:dyDescent="0.3">
      <c r="A1598" s="1">
        <v>41962</v>
      </c>
      <c r="B1598" s="2">
        <f>YEAR(Table3[[#This Row],[Order Date]])</f>
        <v>2014</v>
      </c>
      <c r="C1598" s="2">
        <f>MONTH(Table3[[#This Row],[Order Date]])</f>
        <v>11</v>
      </c>
      <c r="D1598" t="s">
        <v>1620</v>
      </c>
      <c r="E1598" t="s">
        <v>62</v>
      </c>
      <c r="F1598" t="s">
        <v>39</v>
      </c>
      <c r="G1598" t="s">
        <v>40</v>
      </c>
      <c r="H1598" t="s">
        <v>400</v>
      </c>
      <c r="I1598">
        <v>503.96</v>
      </c>
      <c r="J1598">
        <v>4</v>
      </c>
      <c r="K1598">
        <v>131.03</v>
      </c>
    </row>
    <row r="1599" spans="1:11" x14ac:dyDescent="0.3">
      <c r="A1599" s="1">
        <v>41962</v>
      </c>
      <c r="B1599" s="2">
        <f>YEAR(Table3[[#This Row],[Order Date]])</f>
        <v>2014</v>
      </c>
      <c r="C1599" s="2">
        <f>MONTH(Table3[[#This Row],[Order Date]])</f>
        <v>11</v>
      </c>
      <c r="D1599" t="s">
        <v>1620</v>
      </c>
      <c r="E1599" t="s">
        <v>62</v>
      </c>
      <c r="F1599" t="s">
        <v>39</v>
      </c>
      <c r="G1599" t="s">
        <v>40</v>
      </c>
      <c r="H1599" t="s">
        <v>1659</v>
      </c>
      <c r="I1599">
        <v>149.94999999999999</v>
      </c>
      <c r="J1599">
        <v>5</v>
      </c>
      <c r="K1599">
        <v>41.99</v>
      </c>
    </row>
    <row r="1600" spans="1:11" x14ac:dyDescent="0.3">
      <c r="A1600" s="1">
        <v>41962</v>
      </c>
      <c r="B1600" s="2">
        <f>YEAR(Table3[[#This Row],[Order Date]])</f>
        <v>2014</v>
      </c>
      <c r="C1600" s="2">
        <f>MONTH(Table3[[#This Row],[Order Date]])</f>
        <v>11</v>
      </c>
      <c r="D1600" t="s">
        <v>1620</v>
      </c>
      <c r="E1600" t="s">
        <v>62</v>
      </c>
      <c r="F1600" t="s">
        <v>39</v>
      </c>
      <c r="G1600" t="s">
        <v>52</v>
      </c>
      <c r="H1600" t="s">
        <v>1660</v>
      </c>
      <c r="I1600">
        <v>29</v>
      </c>
      <c r="J1600">
        <v>2</v>
      </c>
      <c r="K1600">
        <v>7.25</v>
      </c>
    </row>
    <row r="1601" spans="1:11" x14ac:dyDescent="0.3">
      <c r="A1601" s="1">
        <v>41962</v>
      </c>
      <c r="B1601" s="2">
        <f>YEAR(Table3[[#This Row],[Order Date]])</f>
        <v>2014</v>
      </c>
      <c r="C1601" s="2">
        <f>MONTH(Table3[[#This Row],[Order Date]])</f>
        <v>11</v>
      </c>
      <c r="D1601" t="s">
        <v>1661</v>
      </c>
      <c r="E1601" t="s">
        <v>149</v>
      </c>
      <c r="F1601" t="s">
        <v>39</v>
      </c>
      <c r="G1601" t="s">
        <v>40</v>
      </c>
      <c r="H1601" t="s">
        <v>676</v>
      </c>
      <c r="I1601">
        <v>4548.8100000000004</v>
      </c>
      <c r="J1601">
        <v>7</v>
      </c>
      <c r="K1601">
        <v>1228.18</v>
      </c>
    </row>
    <row r="1602" spans="1:11" x14ac:dyDescent="0.3">
      <c r="A1602" s="1">
        <v>41962</v>
      </c>
      <c r="B1602" s="2">
        <f>YEAR(Table3[[#This Row],[Order Date]])</f>
        <v>2014</v>
      </c>
      <c r="C1602" s="2">
        <f>MONTH(Table3[[#This Row],[Order Date]])</f>
        <v>11</v>
      </c>
      <c r="D1602" t="s">
        <v>1662</v>
      </c>
      <c r="E1602" t="s">
        <v>59</v>
      </c>
      <c r="F1602" t="s">
        <v>11</v>
      </c>
      <c r="G1602" t="s">
        <v>16</v>
      </c>
      <c r="H1602" t="s">
        <v>172</v>
      </c>
      <c r="I1602">
        <v>22.5</v>
      </c>
      <c r="J1602">
        <v>6</v>
      </c>
      <c r="K1602">
        <v>10.8</v>
      </c>
    </row>
    <row r="1603" spans="1:11" x14ac:dyDescent="0.3">
      <c r="A1603" s="1">
        <v>41962</v>
      </c>
      <c r="B1603" s="2">
        <f>YEAR(Table3[[#This Row],[Order Date]])</f>
        <v>2014</v>
      </c>
      <c r="C1603" s="2">
        <f>MONTH(Table3[[#This Row],[Order Date]])</f>
        <v>11</v>
      </c>
      <c r="D1603" t="s">
        <v>1662</v>
      </c>
      <c r="E1603" t="s">
        <v>59</v>
      </c>
      <c r="F1603" t="s">
        <v>11</v>
      </c>
      <c r="G1603" t="s">
        <v>16</v>
      </c>
      <c r="H1603" t="s">
        <v>1336</v>
      </c>
      <c r="I1603">
        <v>9.9600000000000009</v>
      </c>
      <c r="J1603">
        <v>2</v>
      </c>
      <c r="K1603">
        <v>4.58</v>
      </c>
    </row>
    <row r="1604" spans="1:11" x14ac:dyDescent="0.3">
      <c r="A1604" s="1">
        <v>41962</v>
      </c>
      <c r="B1604" s="2">
        <f>YEAR(Table3[[#This Row],[Order Date]])</f>
        <v>2014</v>
      </c>
      <c r="C1604" s="2">
        <f>MONTH(Table3[[#This Row],[Order Date]])</f>
        <v>11</v>
      </c>
      <c r="D1604" t="s">
        <v>1662</v>
      </c>
      <c r="E1604" t="s">
        <v>59</v>
      </c>
      <c r="F1604" t="s">
        <v>11</v>
      </c>
      <c r="G1604" t="s">
        <v>20</v>
      </c>
      <c r="H1604" t="s">
        <v>1281</v>
      </c>
      <c r="I1604">
        <v>213.08</v>
      </c>
      <c r="J1604">
        <v>7</v>
      </c>
      <c r="K1604">
        <v>102.28</v>
      </c>
    </row>
    <row r="1605" spans="1:11" x14ac:dyDescent="0.3">
      <c r="A1605" s="1">
        <v>41962</v>
      </c>
      <c r="B1605" s="2">
        <f>YEAR(Table3[[#This Row],[Order Date]])</f>
        <v>2014</v>
      </c>
      <c r="C1605" s="2">
        <f>MONTH(Table3[[#This Row],[Order Date]])</f>
        <v>11</v>
      </c>
      <c r="D1605" t="s">
        <v>1662</v>
      </c>
      <c r="E1605" t="s">
        <v>59</v>
      </c>
      <c r="F1605" t="s">
        <v>34</v>
      </c>
      <c r="G1605" t="s">
        <v>74</v>
      </c>
      <c r="H1605" t="s">
        <v>719</v>
      </c>
      <c r="I1605">
        <v>1025.8800000000001</v>
      </c>
      <c r="J1605">
        <v>6</v>
      </c>
      <c r="K1605">
        <v>235.95</v>
      </c>
    </row>
    <row r="1606" spans="1:11" x14ac:dyDescent="0.3">
      <c r="A1606" s="1">
        <v>41962</v>
      </c>
      <c r="B1606" s="2">
        <f>YEAR(Table3[[#This Row],[Order Date]])</f>
        <v>2014</v>
      </c>
      <c r="C1606" s="2">
        <f>MONTH(Table3[[#This Row],[Order Date]])</f>
        <v>11</v>
      </c>
      <c r="D1606" t="s">
        <v>1663</v>
      </c>
      <c r="E1606" t="s">
        <v>296</v>
      </c>
      <c r="F1606" t="s">
        <v>11</v>
      </c>
      <c r="G1606" t="s">
        <v>12</v>
      </c>
      <c r="H1606" t="s">
        <v>1664</v>
      </c>
      <c r="I1606">
        <v>166.44</v>
      </c>
      <c r="J1606">
        <v>3</v>
      </c>
      <c r="K1606">
        <v>79.89</v>
      </c>
    </row>
    <row r="1607" spans="1:11" x14ac:dyDescent="0.3">
      <c r="A1607" s="1">
        <v>41962</v>
      </c>
      <c r="B1607" s="2">
        <f>YEAR(Table3[[#This Row],[Order Date]])</f>
        <v>2014</v>
      </c>
      <c r="C1607" s="2">
        <f>MONTH(Table3[[#This Row],[Order Date]])</f>
        <v>11</v>
      </c>
      <c r="D1607" t="s">
        <v>465</v>
      </c>
      <c r="E1607" t="s">
        <v>23</v>
      </c>
      <c r="F1607" t="s">
        <v>39</v>
      </c>
      <c r="G1607" t="s">
        <v>52</v>
      </c>
      <c r="H1607" t="s">
        <v>1428</v>
      </c>
      <c r="I1607">
        <v>47.5</v>
      </c>
      <c r="J1607">
        <v>1</v>
      </c>
      <c r="K1607">
        <v>-1.19</v>
      </c>
    </row>
    <row r="1608" spans="1:11" x14ac:dyDescent="0.3">
      <c r="A1608" s="1">
        <v>41962</v>
      </c>
      <c r="B1608" s="2">
        <f>YEAR(Table3[[#This Row],[Order Date]])</f>
        <v>2014</v>
      </c>
      <c r="C1608" s="2">
        <f>MONTH(Table3[[#This Row],[Order Date]])</f>
        <v>11</v>
      </c>
      <c r="D1608" t="s">
        <v>1172</v>
      </c>
      <c r="E1608" t="s">
        <v>315</v>
      </c>
      <c r="F1608" t="s">
        <v>11</v>
      </c>
      <c r="G1608" t="s">
        <v>18</v>
      </c>
      <c r="H1608" t="s">
        <v>580</v>
      </c>
      <c r="I1608">
        <v>221.16</v>
      </c>
      <c r="J1608">
        <v>4</v>
      </c>
      <c r="K1608">
        <v>57.5</v>
      </c>
    </row>
    <row r="1609" spans="1:11" x14ac:dyDescent="0.3">
      <c r="A1609" s="1">
        <v>41962</v>
      </c>
      <c r="B1609" s="2">
        <f>YEAR(Table3[[#This Row],[Order Date]])</f>
        <v>2014</v>
      </c>
      <c r="C1609" s="2">
        <f>MONTH(Table3[[#This Row],[Order Date]])</f>
        <v>11</v>
      </c>
      <c r="D1609" t="s">
        <v>1172</v>
      </c>
      <c r="E1609" t="s">
        <v>315</v>
      </c>
      <c r="F1609" t="s">
        <v>39</v>
      </c>
      <c r="G1609" t="s">
        <v>40</v>
      </c>
      <c r="H1609" t="s">
        <v>138</v>
      </c>
      <c r="I1609">
        <v>281.97000000000003</v>
      </c>
      <c r="J1609">
        <v>3</v>
      </c>
      <c r="K1609">
        <v>78.95</v>
      </c>
    </row>
    <row r="1610" spans="1:11" x14ac:dyDescent="0.3">
      <c r="A1610" s="1">
        <v>41962</v>
      </c>
      <c r="B1610" s="2">
        <f>YEAR(Table3[[#This Row],[Order Date]])</f>
        <v>2014</v>
      </c>
      <c r="C1610" s="2">
        <f>MONTH(Table3[[#This Row],[Order Date]])</f>
        <v>11</v>
      </c>
      <c r="D1610" t="s">
        <v>1665</v>
      </c>
      <c r="E1610" t="s">
        <v>23</v>
      </c>
      <c r="F1610" t="s">
        <v>11</v>
      </c>
      <c r="G1610" t="s">
        <v>12</v>
      </c>
      <c r="H1610" t="s">
        <v>1666</v>
      </c>
      <c r="I1610">
        <v>5.88</v>
      </c>
      <c r="J1610">
        <v>1</v>
      </c>
      <c r="K1610">
        <v>1.98</v>
      </c>
    </row>
    <row r="1611" spans="1:11" x14ac:dyDescent="0.3">
      <c r="A1611" s="1">
        <v>41963</v>
      </c>
      <c r="B1611" s="2">
        <f>YEAR(Table3[[#This Row],[Order Date]])</f>
        <v>2014</v>
      </c>
      <c r="C1611" s="2">
        <f>MONTH(Table3[[#This Row],[Order Date]])</f>
        <v>11</v>
      </c>
      <c r="D1611" t="s">
        <v>433</v>
      </c>
      <c r="E1611" t="s">
        <v>149</v>
      </c>
      <c r="F1611" t="s">
        <v>11</v>
      </c>
      <c r="G1611" t="s">
        <v>63</v>
      </c>
      <c r="H1611" t="s">
        <v>1667</v>
      </c>
      <c r="I1611">
        <v>34.74</v>
      </c>
      <c r="J1611">
        <v>3</v>
      </c>
      <c r="K1611">
        <v>17.37</v>
      </c>
    </row>
    <row r="1612" spans="1:11" x14ac:dyDescent="0.3">
      <c r="A1612" s="1">
        <v>41963</v>
      </c>
      <c r="B1612" s="2">
        <f>YEAR(Table3[[#This Row],[Order Date]])</f>
        <v>2014</v>
      </c>
      <c r="C1612" s="2">
        <f>MONTH(Table3[[#This Row],[Order Date]])</f>
        <v>11</v>
      </c>
      <c r="D1612" t="s">
        <v>433</v>
      </c>
      <c r="E1612" t="s">
        <v>149</v>
      </c>
      <c r="F1612" t="s">
        <v>39</v>
      </c>
      <c r="G1612" t="s">
        <v>40</v>
      </c>
      <c r="H1612" t="s">
        <v>1580</v>
      </c>
      <c r="I1612">
        <v>833.94</v>
      </c>
      <c r="J1612">
        <v>6</v>
      </c>
      <c r="K1612">
        <v>216.82</v>
      </c>
    </row>
    <row r="1613" spans="1:11" x14ac:dyDescent="0.3">
      <c r="A1613" s="1">
        <v>41963</v>
      </c>
      <c r="B1613" s="2">
        <f>YEAR(Table3[[#This Row],[Order Date]])</f>
        <v>2014</v>
      </c>
      <c r="C1613" s="2">
        <f>MONTH(Table3[[#This Row],[Order Date]])</f>
        <v>11</v>
      </c>
      <c r="D1613" t="s">
        <v>433</v>
      </c>
      <c r="E1613" t="s">
        <v>149</v>
      </c>
      <c r="F1613" t="s">
        <v>11</v>
      </c>
      <c r="G1613" t="s">
        <v>20</v>
      </c>
      <c r="H1613" t="s">
        <v>1668</v>
      </c>
      <c r="I1613">
        <v>12.96</v>
      </c>
      <c r="J1613">
        <v>3</v>
      </c>
      <c r="K1613">
        <v>4.54</v>
      </c>
    </row>
    <row r="1614" spans="1:11" x14ac:dyDescent="0.3">
      <c r="A1614" s="1">
        <v>41963</v>
      </c>
      <c r="B1614" s="2">
        <f>YEAR(Table3[[#This Row],[Order Date]])</f>
        <v>2014</v>
      </c>
      <c r="C1614" s="2">
        <f>MONTH(Table3[[#This Row],[Order Date]])</f>
        <v>11</v>
      </c>
      <c r="D1614" t="s">
        <v>433</v>
      </c>
      <c r="E1614" t="s">
        <v>149</v>
      </c>
      <c r="F1614" t="s">
        <v>11</v>
      </c>
      <c r="G1614" t="s">
        <v>12</v>
      </c>
      <c r="H1614" t="s">
        <v>1219</v>
      </c>
      <c r="I1614">
        <v>25.92</v>
      </c>
      <c r="J1614">
        <v>4</v>
      </c>
      <c r="K1614">
        <v>12.44</v>
      </c>
    </row>
    <row r="1615" spans="1:11" x14ac:dyDescent="0.3">
      <c r="A1615" s="1">
        <v>41964</v>
      </c>
      <c r="B1615" s="2">
        <f>YEAR(Table3[[#This Row],[Order Date]])</f>
        <v>2014</v>
      </c>
      <c r="C1615" s="2">
        <f>MONTH(Table3[[#This Row],[Order Date]])</f>
        <v>11</v>
      </c>
      <c r="D1615" t="s">
        <v>1669</v>
      </c>
      <c r="E1615" t="s">
        <v>33</v>
      </c>
      <c r="F1615" t="s">
        <v>39</v>
      </c>
      <c r="G1615" t="s">
        <v>40</v>
      </c>
      <c r="H1615" t="s">
        <v>901</v>
      </c>
      <c r="I1615">
        <v>36.99</v>
      </c>
      <c r="J1615">
        <v>1</v>
      </c>
      <c r="K1615">
        <v>9.99</v>
      </c>
    </row>
    <row r="1616" spans="1:11" x14ac:dyDescent="0.3">
      <c r="A1616" s="1">
        <v>41964</v>
      </c>
      <c r="B1616" s="2">
        <f>YEAR(Table3[[#This Row],[Order Date]])</f>
        <v>2014</v>
      </c>
      <c r="C1616" s="2">
        <f>MONTH(Table3[[#This Row],[Order Date]])</f>
        <v>11</v>
      </c>
      <c r="D1616" t="s">
        <v>1669</v>
      </c>
      <c r="E1616" t="s">
        <v>33</v>
      </c>
      <c r="F1616" t="s">
        <v>11</v>
      </c>
      <c r="G1616" t="s">
        <v>12</v>
      </c>
      <c r="H1616" t="s">
        <v>1670</v>
      </c>
      <c r="I1616">
        <v>629.1</v>
      </c>
      <c r="J1616">
        <v>6</v>
      </c>
      <c r="K1616">
        <v>301.97000000000003</v>
      </c>
    </row>
    <row r="1617" spans="1:11" x14ac:dyDescent="0.3">
      <c r="A1617" s="1">
        <v>41964</v>
      </c>
      <c r="B1617" s="2">
        <f>YEAR(Table3[[#This Row],[Order Date]])</f>
        <v>2014</v>
      </c>
      <c r="C1617" s="2">
        <f>MONTH(Table3[[#This Row],[Order Date]])</f>
        <v>11</v>
      </c>
      <c r="D1617" t="s">
        <v>1669</v>
      </c>
      <c r="E1617" t="s">
        <v>33</v>
      </c>
      <c r="F1617" t="s">
        <v>11</v>
      </c>
      <c r="G1617" t="s">
        <v>18</v>
      </c>
      <c r="H1617" t="s">
        <v>418</v>
      </c>
      <c r="I1617">
        <v>193.95</v>
      </c>
      <c r="J1617">
        <v>3</v>
      </c>
      <c r="K1617">
        <v>9.6999999999999993</v>
      </c>
    </row>
    <row r="1618" spans="1:11" x14ac:dyDescent="0.3">
      <c r="A1618" s="1">
        <v>41964</v>
      </c>
      <c r="B1618" s="2">
        <f>YEAR(Table3[[#This Row],[Order Date]])</f>
        <v>2014</v>
      </c>
      <c r="C1618" s="2">
        <f>MONTH(Table3[[#This Row],[Order Date]])</f>
        <v>11</v>
      </c>
      <c r="D1618" t="s">
        <v>1669</v>
      </c>
      <c r="E1618" t="s">
        <v>33</v>
      </c>
      <c r="F1618" t="s">
        <v>11</v>
      </c>
      <c r="G1618" t="s">
        <v>24</v>
      </c>
      <c r="H1618" t="s">
        <v>798</v>
      </c>
      <c r="I1618">
        <v>5.46</v>
      </c>
      <c r="J1618">
        <v>3</v>
      </c>
      <c r="K1618">
        <v>1.47</v>
      </c>
    </row>
    <row r="1619" spans="1:11" x14ac:dyDescent="0.3">
      <c r="A1619" s="1">
        <v>41964</v>
      </c>
      <c r="B1619" s="2">
        <f>YEAR(Table3[[#This Row],[Order Date]])</f>
        <v>2014</v>
      </c>
      <c r="C1619" s="2">
        <f>MONTH(Table3[[#This Row],[Order Date]])</f>
        <v>11</v>
      </c>
      <c r="D1619" t="s">
        <v>1662</v>
      </c>
      <c r="E1619" t="s">
        <v>27</v>
      </c>
      <c r="F1619" t="s">
        <v>11</v>
      </c>
      <c r="G1619" t="s">
        <v>12</v>
      </c>
      <c r="H1619" t="s">
        <v>481</v>
      </c>
      <c r="I1619">
        <v>12.96</v>
      </c>
      <c r="J1619">
        <v>2</v>
      </c>
      <c r="K1619">
        <v>6.22</v>
      </c>
    </row>
    <row r="1620" spans="1:11" x14ac:dyDescent="0.3">
      <c r="A1620" s="1">
        <v>41964</v>
      </c>
      <c r="B1620" s="2">
        <f>YEAR(Table3[[#This Row],[Order Date]])</f>
        <v>2014</v>
      </c>
      <c r="C1620" s="2">
        <f>MONTH(Table3[[#This Row],[Order Date]])</f>
        <v>11</v>
      </c>
      <c r="D1620" t="s">
        <v>1671</v>
      </c>
      <c r="E1620" t="s">
        <v>10</v>
      </c>
      <c r="F1620" t="s">
        <v>11</v>
      </c>
      <c r="G1620" t="s">
        <v>63</v>
      </c>
      <c r="H1620" t="s">
        <v>396</v>
      </c>
      <c r="I1620">
        <v>1.63</v>
      </c>
      <c r="J1620">
        <v>1</v>
      </c>
      <c r="K1620">
        <v>0.55000000000000004</v>
      </c>
    </row>
    <row r="1621" spans="1:11" x14ac:dyDescent="0.3">
      <c r="A1621" s="1">
        <v>41964</v>
      </c>
      <c r="B1621" s="2">
        <f>YEAR(Table3[[#This Row],[Order Date]])</f>
        <v>2014</v>
      </c>
      <c r="C1621" s="2">
        <f>MONTH(Table3[[#This Row],[Order Date]])</f>
        <v>11</v>
      </c>
      <c r="D1621" t="s">
        <v>1671</v>
      </c>
      <c r="E1621" t="s">
        <v>10</v>
      </c>
      <c r="F1621" t="s">
        <v>39</v>
      </c>
      <c r="G1621" t="s">
        <v>40</v>
      </c>
      <c r="H1621" t="s">
        <v>494</v>
      </c>
      <c r="I1621">
        <v>267.95999999999998</v>
      </c>
      <c r="J1621">
        <v>5</v>
      </c>
      <c r="K1621">
        <v>16.75</v>
      </c>
    </row>
    <row r="1622" spans="1:11" x14ac:dyDescent="0.3">
      <c r="A1622" s="1">
        <v>41964</v>
      </c>
      <c r="B1622" s="2">
        <f>YEAR(Table3[[#This Row],[Order Date]])</f>
        <v>2014</v>
      </c>
      <c r="C1622" s="2">
        <f>MONTH(Table3[[#This Row],[Order Date]])</f>
        <v>11</v>
      </c>
      <c r="D1622" t="s">
        <v>1672</v>
      </c>
      <c r="E1622" t="s">
        <v>27</v>
      </c>
      <c r="F1622" t="s">
        <v>11</v>
      </c>
      <c r="G1622" t="s">
        <v>12</v>
      </c>
      <c r="H1622" t="s">
        <v>1673</v>
      </c>
      <c r="I1622">
        <v>6.58</v>
      </c>
      <c r="J1622">
        <v>2</v>
      </c>
      <c r="K1622">
        <v>3.03</v>
      </c>
    </row>
    <row r="1623" spans="1:11" x14ac:dyDescent="0.3">
      <c r="A1623" s="1">
        <v>41964</v>
      </c>
      <c r="B1623" s="2">
        <f>YEAR(Table3[[#This Row],[Order Date]])</f>
        <v>2014</v>
      </c>
      <c r="C1623" s="2">
        <f>MONTH(Table3[[#This Row],[Order Date]])</f>
        <v>11</v>
      </c>
      <c r="D1623" t="s">
        <v>1672</v>
      </c>
      <c r="E1623" t="s">
        <v>27</v>
      </c>
      <c r="F1623" t="s">
        <v>39</v>
      </c>
      <c r="G1623" t="s">
        <v>52</v>
      </c>
      <c r="H1623" t="s">
        <v>544</v>
      </c>
      <c r="I1623">
        <v>94.99</v>
      </c>
      <c r="J1623">
        <v>1</v>
      </c>
      <c r="K1623">
        <v>28.5</v>
      </c>
    </row>
    <row r="1624" spans="1:11" x14ac:dyDescent="0.3">
      <c r="A1624" s="1">
        <v>41965</v>
      </c>
      <c r="B1624" s="2">
        <f>YEAR(Table3[[#This Row],[Order Date]])</f>
        <v>2014</v>
      </c>
      <c r="C1624" s="2">
        <f>MONTH(Table3[[#This Row],[Order Date]])</f>
        <v>11</v>
      </c>
      <c r="D1624" t="s">
        <v>498</v>
      </c>
      <c r="E1624" t="s">
        <v>30</v>
      </c>
      <c r="F1624" t="s">
        <v>11</v>
      </c>
      <c r="G1624" t="s">
        <v>63</v>
      </c>
      <c r="H1624" t="s">
        <v>1674</v>
      </c>
      <c r="I1624">
        <v>16.23</v>
      </c>
      <c r="J1624">
        <v>3</v>
      </c>
      <c r="K1624">
        <v>7.95</v>
      </c>
    </row>
    <row r="1625" spans="1:11" x14ac:dyDescent="0.3">
      <c r="A1625" s="1">
        <v>41965</v>
      </c>
      <c r="B1625" s="2">
        <f>YEAR(Table3[[#This Row],[Order Date]])</f>
        <v>2014</v>
      </c>
      <c r="C1625" s="2">
        <f>MONTH(Table3[[#This Row],[Order Date]])</f>
        <v>11</v>
      </c>
      <c r="D1625" t="s">
        <v>498</v>
      </c>
      <c r="E1625" t="s">
        <v>30</v>
      </c>
      <c r="F1625" t="s">
        <v>11</v>
      </c>
      <c r="G1625" t="s">
        <v>20</v>
      </c>
      <c r="H1625" t="s">
        <v>697</v>
      </c>
      <c r="I1625">
        <v>319.89999999999998</v>
      </c>
      <c r="J1625">
        <v>5</v>
      </c>
      <c r="K1625">
        <v>156.75</v>
      </c>
    </row>
    <row r="1626" spans="1:11" x14ac:dyDescent="0.3">
      <c r="A1626" s="1">
        <v>41965</v>
      </c>
      <c r="B1626" s="2">
        <f>YEAR(Table3[[#This Row],[Order Date]])</f>
        <v>2014</v>
      </c>
      <c r="C1626" s="2">
        <f>MONTH(Table3[[#This Row],[Order Date]])</f>
        <v>11</v>
      </c>
      <c r="D1626" t="s">
        <v>498</v>
      </c>
      <c r="E1626" t="s">
        <v>30</v>
      </c>
      <c r="F1626" t="s">
        <v>11</v>
      </c>
      <c r="G1626" t="s">
        <v>63</v>
      </c>
      <c r="H1626" t="s">
        <v>64</v>
      </c>
      <c r="I1626">
        <v>11.36</v>
      </c>
      <c r="J1626">
        <v>2</v>
      </c>
      <c r="K1626">
        <v>5.34</v>
      </c>
    </row>
    <row r="1627" spans="1:11" x14ac:dyDescent="0.3">
      <c r="A1627" s="1">
        <v>41965</v>
      </c>
      <c r="B1627" s="2">
        <f>YEAR(Table3[[#This Row],[Order Date]])</f>
        <v>2014</v>
      </c>
      <c r="C1627" s="2">
        <f>MONTH(Table3[[#This Row],[Order Date]])</f>
        <v>11</v>
      </c>
      <c r="D1627" t="s">
        <v>498</v>
      </c>
      <c r="E1627" t="s">
        <v>30</v>
      </c>
      <c r="F1627" t="s">
        <v>11</v>
      </c>
      <c r="G1627" t="s">
        <v>92</v>
      </c>
      <c r="H1627" t="s">
        <v>1675</v>
      </c>
      <c r="I1627">
        <v>675.12</v>
      </c>
      <c r="J1627">
        <v>3</v>
      </c>
      <c r="K1627">
        <v>290.3</v>
      </c>
    </row>
    <row r="1628" spans="1:11" x14ac:dyDescent="0.3">
      <c r="A1628" s="1">
        <v>41965</v>
      </c>
      <c r="B1628" s="2">
        <f>YEAR(Table3[[#This Row],[Order Date]])</f>
        <v>2014</v>
      </c>
      <c r="C1628" s="2">
        <f>MONTH(Table3[[#This Row],[Order Date]])</f>
        <v>11</v>
      </c>
      <c r="D1628" t="s">
        <v>702</v>
      </c>
      <c r="E1628" t="s">
        <v>10</v>
      </c>
      <c r="F1628" t="s">
        <v>11</v>
      </c>
      <c r="G1628" t="s">
        <v>20</v>
      </c>
      <c r="H1628" t="s">
        <v>763</v>
      </c>
      <c r="I1628">
        <v>6.93</v>
      </c>
      <c r="J1628">
        <v>1</v>
      </c>
      <c r="K1628">
        <v>-11.08</v>
      </c>
    </row>
    <row r="1629" spans="1:11" x14ac:dyDescent="0.3">
      <c r="A1629" s="1">
        <v>41965</v>
      </c>
      <c r="B1629" s="2">
        <f>YEAR(Table3[[#This Row],[Order Date]])</f>
        <v>2014</v>
      </c>
      <c r="C1629" s="2">
        <f>MONTH(Table3[[#This Row],[Order Date]])</f>
        <v>11</v>
      </c>
      <c r="D1629" t="s">
        <v>1676</v>
      </c>
      <c r="E1629" t="s">
        <v>15</v>
      </c>
      <c r="F1629" t="s">
        <v>11</v>
      </c>
      <c r="G1629" t="s">
        <v>20</v>
      </c>
      <c r="H1629" t="s">
        <v>1523</v>
      </c>
      <c r="I1629">
        <v>9.98</v>
      </c>
      <c r="J1629">
        <v>5</v>
      </c>
      <c r="K1629">
        <v>-16.47</v>
      </c>
    </row>
    <row r="1630" spans="1:11" x14ac:dyDescent="0.3">
      <c r="A1630" s="1">
        <v>41965</v>
      </c>
      <c r="B1630" s="2">
        <f>YEAR(Table3[[#This Row],[Order Date]])</f>
        <v>2014</v>
      </c>
      <c r="C1630" s="2">
        <f>MONTH(Table3[[#This Row],[Order Date]])</f>
        <v>11</v>
      </c>
      <c r="D1630" t="s">
        <v>1677</v>
      </c>
      <c r="E1630" t="s">
        <v>27</v>
      </c>
      <c r="F1630" t="s">
        <v>11</v>
      </c>
      <c r="G1630" t="s">
        <v>12</v>
      </c>
      <c r="H1630" t="s">
        <v>924</v>
      </c>
      <c r="I1630">
        <v>53.82</v>
      </c>
      <c r="J1630">
        <v>9</v>
      </c>
      <c r="K1630">
        <v>24.22</v>
      </c>
    </row>
    <row r="1631" spans="1:11" x14ac:dyDescent="0.3">
      <c r="A1631" s="1">
        <v>41965</v>
      </c>
      <c r="B1631" s="2">
        <f>YEAR(Table3[[#This Row],[Order Date]])</f>
        <v>2014</v>
      </c>
      <c r="C1631" s="2">
        <f>MONTH(Table3[[#This Row],[Order Date]])</f>
        <v>11</v>
      </c>
      <c r="D1631" t="s">
        <v>1151</v>
      </c>
      <c r="E1631" t="s">
        <v>30</v>
      </c>
      <c r="F1631" t="s">
        <v>11</v>
      </c>
      <c r="G1631" t="s">
        <v>12</v>
      </c>
      <c r="H1631" t="s">
        <v>1678</v>
      </c>
      <c r="I1631">
        <v>9.9600000000000009</v>
      </c>
      <c r="J1631">
        <v>2</v>
      </c>
      <c r="K1631">
        <v>4.88</v>
      </c>
    </row>
    <row r="1632" spans="1:11" x14ac:dyDescent="0.3">
      <c r="A1632" s="1">
        <v>41966</v>
      </c>
      <c r="B1632" s="2">
        <f>YEAR(Table3[[#This Row],[Order Date]])</f>
        <v>2014</v>
      </c>
      <c r="C1632" s="2">
        <f>MONTH(Table3[[#This Row],[Order Date]])</f>
        <v>11</v>
      </c>
      <c r="D1632" t="s">
        <v>193</v>
      </c>
      <c r="E1632" t="s">
        <v>27</v>
      </c>
      <c r="F1632" t="s">
        <v>34</v>
      </c>
      <c r="G1632" t="s">
        <v>35</v>
      </c>
      <c r="H1632" t="s">
        <v>231</v>
      </c>
      <c r="I1632">
        <v>603.91999999999996</v>
      </c>
      <c r="J1632">
        <v>5</v>
      </c>
      <c r="K1632">
        <v>-67.94</v>
      </c>
    </row>
    <row r="1633" spans="1:11" x14ac:dyDescent="0.3">
      <c r="A1633" s="1">
        <v>41966</v>
      </c>
      <c r="B1633" s="2">
        <f>YEAR(Table3[[#This Row],[Order Date]])</f>
        <v>2014</v>
      </c>
      <c r="C1633" s="2">
        <f>MONTH(Table3[[#This Row],[Order Date]])</f>
        <v>11</v>
      </c>
      <c r="D1633" t="s">
        <v>193</v>
      </c>
      <c r="E1633" t="s">
        <v>27</v>
      </c>
      <c r="F1633" t="s">
        <v>11</v>
      </c>
      <c r="G1633" t="s">
        <v>63</v>
      </c>
      <c r="H1633" t="s">
        <v>1464</v>
      </c>
      <c r="I1633">
        <v>21.84</v>
      </c>
      <c r="J1633">
        <v>3</v>
      </c>
      <c r="K1633">
        <v>10.48</v>
      </c>
    </row>
    <row r="1634" spans="1:11" x14ac:dyDescent="0.3">
      <c r="A1634" s="1">
        <v>41966</v>
      </c>
      <c r="B1634" s="2">
        <f>YEAR(Table3[[#This Row],[Order Date]])</f>
        <v>2014</v>
      </c>
      <c r="C1634" s="2">
        <f>MONTH(Table3[[#This Row],[Order Date]])</f>
        <v>11</v>
      </c>
      <c r="D1634" t="s">
        <v>193</v>
      </c>
      <c r="E1634" t="s">
        <v>27</v>
      </c>
      <c r="F1634" t="s">
        <v>39</v>
      </c>
      <c r="G1634" t="s">
        <v>52</v>
      </c>
      <c r="H1634" t="s">
        <v>1556</v>
      </c>
      <c r="I1634">
        <v>29.99</v>
      </c>
      <c r="J1634">
        <v>1</v>
      </c>
      <c r="K1634">
        <v>6.3</v>
      </c>
    </row>
    <row r="1635" spans="1:11" x14ac:dyDescent="0.3">
      <c r="A1635" s="1">
        <v>41966</v>
      </c>
      <c r="B1635" s="2">
        <f>YEAR(Table3[[#This Row],[Order Date]])</f>
        <v>2014</v>
      </c>
      <c r="C1635" s="2">
        <f>MONTH(Table3[[#This Row],[Order Date]])</f>
        <v>11</v>
      </c>
      <c r="D1635" t="s">
        <v>193</v>
      </c>
      <c r="E1635" t="s">
        <v>27</v>
      </c>
      <c r="F1635" t="s">
        <v>34</v>
      </c>
      <c r="G1635" t="s">
        <v>35</v>
      </c>
      <c r="H1635" t="s">
        <v>1679</v>
      </c>
      <c r="I1635">
        <v>381.44</v>
      </c>
      <c r="J1635">
        <v>2</v>
      </c>
      <c r="K1635">
        <v>23.84</v>
      </c>
    </row>
    <row r="1636" spans="1:11" x14ac:dyDescent="0.3">
      <c r="A1636" s="1">
        <v>41966</v>
      </c>
      <c r="B1636" s="2">
        <f>YEAR(Table3[[#This Row],[Order Date]])</f>
        <v>2014</v>
      </c>
      <c r="C1636" s="2">
        <f>MONTH(Table3[[#This Row],[Order Date]])</f>
        <v>11</v>
      </c>
      <c r="D1636" t="s">
        <v>1097</v>
      </c>
      <c r="E1636" t="s">
        <v>10</v>
      </c>
      <c r="F1636" t="s">
        <v>11</v>
      </c>
      <c r="G1636" t="s">
        <v>16</v>
      </c>
      <c r="H1636" t="s">
        <v>1259</v>
      </c>
      <c r="I1636">
        <v>23.68</v>
      </c>
      <c r="J1636">
        <v>2</v>
      </c>
      <c r="K1636">
        <v>8.8800000000000008</v>
      </c>
    </row>
    <row r="1637" spans="1:11" x14ac:dyDescent="0.3">
      <c r="A1637" s="1">
        <v>41966</v>
      </c>
      <c r="B1637" s="2">
        <f>YEAR(Table3[[#This Row],[Order Date]])</f>
        <v>2014</v>
      </c>
      <c r="C1637" s="2">
        <f>MONTH(Table3[[#This Row],[Order Date]])</f>
        <v>11</v>
      </c>
      <c r="D1637" t="s">
        <v>1680</v>
      </c>
      <c r="E1637" t="s">
        <v>10</v>
      </c>
      <c r="F1637" t="s">
        <v>34</v>
      </c>
      <c r="G1637" t="s">
        <v>47</v>
      </c>
      <c r="H1637" t="s">
        <v>1015</v>
      </c>
      <c r="I1637">
        <v>6.37</v>
      </c>
      <c r="J1637">
        <v>2</v>
      </c>
      <c r="K1637">
        <v>-2.5499999999999998</v>
      </c>
    </row>
    <row r="1638" spans="1:11" x14ac:dyDescent="0.3">
      <c r="A1638" s="1">
        <v>41966</v>
      </c>
      <c r="B1638" s="2">
        <f>YEAR(Table3[[#This Row],[Order Date]])</f>
        <v>2014</v>
      </c>
      <c r="C1638" s="2">
        <f>MONTH(Table3[[#This Row],[Order Date]])</f>
        <v>11</v>
      </c>
      <c r="D1638" t="s">
        <v>1680</v>
      </c>
      <c r="E1638" t="s">
        <v>10</v>
      </c>
      <c r="F1638" t="s">
        <v>11</v>
      </c>
      <c r="G1638" t="s">
        <v>92</v>
      </c>
      <c r="H1638" t="s">
        <v>1681</v>
      </c>
      <c r="I1638">
        <v>34.18</v>
      </c>
      <c r="J1638">
        <v>3</v>
      </c>
      <c r="K1638">
        <v>-87.15</v>
      </c>
    </row>
    <row r="1639" spans="1:11" x14ac:dyDescent="0.3">
      <c r="A1639" s="1">
        <v>41966</v>
      </c>
      <c r="B1639" s="2">
        <f>YEAR(Table3[[#This Row],[Order Date]])</f>
        <v>2014</v>
      </c>
      <c r="C1639" s="2">
        <f>MONTH(Table3[[#This Row],[Order Date]])</f>
        <v>11</v>
      </c>
      <c r="D1639" t="s">
        <v>1680</v>
      </c>
      <c r="E1639" t="s">
        <v>10</v>
      </c>
      <c r="F1639" t="s">
        <v>39</v>
      </c>
      <c r="G1639" t="s">
        <v>52</v>
      </c>
      <c r="H1639" t="s">
        <v>961</v>
      </c>
      <c r="I1639">
        <v>5.54</v>
      </c>
      <c r="J1639">
        <v>7</v>
      </c>
      <c r="K1639">
        <v>1.66</v>
      </c>
    </row>
    <row r="1640" spans="1:11" x14ac:dyDescent="0.3">
      <c r="A1640" s="1">
        <v>41966</v>
      </c>
      <c r="B1640" s="2">
        <f>YEAR(Table3[[#This Row],[Order Date]])</f>
        <v>2014</v>
      </c>
      <c r="C1640" s="2">
        <f>MONTH(Table3[[#This Row],[Order Date]])</f>
        <v>11</v>
      </c>
      <c r="D1640" t="s">
        <v>1682</v>
      </c>
      <c r="E1640" t="s">
        <v>23</v>
      </c>
      <c r="F1640" t="s">
        <v>11</v>
      </c>
      <c r="G1640" t="s">
        <v>63</v>
      </c>
      <c r="H1640" t="s">
        <v>1683</v>
      </c>
      <c r="I1640">
        <v>62.81</v>
      </c>
      <c r="J1640">
        <v>3</v>
      </c>
      <c r="K1640">
        <v>21.2</v>
      </c>
    </row>
    <row r="1641" spans="1:11" x14ac:dyDescent="0.3">
      <c r="A1641" s="1">
        <v>41966</v>
      </c>
      <c r="B1641" s="2">
        <f>YEAR(Table3[[#This Row],[Order Date]])</f>
        <v>2014</v>
      </c>
      <c r="C1641" s="2">
        <f>MONTH(Table3[[#This Row],[Order Date]])</f>
        <v>11</v>
      </c>
      <c r="D1641" t="s">
        <v>1684</v>
      </c>
      <c r="E1641" t="s">
        <v>95</v>
      </c>
      <c r="F1641" t="s">
        <v>11</v>
      </c>
      <c r="G1641" t="s">
        <v>63</v>
      </c>
      <c r="H1641" t="s">
        <v>64</v>
      </c>
      <c r="I1641">
        <v>23.47</v>
      </c>
      <c r="J1641">
        <v>3</v>
      </c>
      <c r="K1641">
        <v>8.8000000000000007</v>
      </c>
    </row>
    <row r="1642" spans="1:11" x14ac:dyDescent="0.3">
      <c r="A1642" s="1">
        <v>41966</v>
      </c>
      <c r="B1642" s="2">
        <f>YEAR(Table3[[#This Row],[Order Date]])</f>
        <v>2014</v>
      </c>
      <c r="C1642" s="2">
        <f>MONTH(Table3[[#This Row],[Order Date]])</f>
        <v>11</v>
      </c>
      <c r="D1642" t="s">
        <v>389</v>
      </c>
      <c r="E1642" t="s">
        <v>10</v>
      </c>
      <c r="F1642" t="s">
        <v>34</v>
      </c>
      <c r="G1642" t="s">
        <v>35</v>
      </c>
      <c r="H1642" t="s">
        <v>1685</v>
      </c>
      <c r="I1642">
        <v>155.37</v>
      </c>
      <c r="J1642">
        <v>2</v>
      </c>
      <c r="K1642">
        <v>-35.51</v>
      </c>
    </row>
    <row r="1643" spans="1:11" x14ac:dyDescent="0.3">
      <c r="A1643" s="1">
        <v>41966</v>
      </c>
      <c r="B1643" s="2">
        <f>YEAR(Table3[[#This Row],[Order Date]])</f>
        <v>2014</v>
      </c>
      <c r="C1643" s="2">
        <f>MONTH(Table3[[#This Row],[Order Date]])</f>
        <v>11</v>
      </c>
      <c r="D1643" t="s">
        <v>774</v>
      </c>
      <c r="E1643" t="s">
        <v>110</v>
      </c>
      <c r="F1643" t="s">
        <v>11</v>
      </c>
      <c r="G1643" t="s">
        <v>20</v>
      </c>
      <c r="H1643" t="s">
        <v>1686</v>
      </c>
      <c r="I1643">
        <v>14.67</v>
      </c>
      <c r="J1643">
        <v>3</v>
      </c>
      <c r="K1643">
        <v>6.75</v>
      </c>
    </row>
    <row r="1644" spans="1:11" x14ac:dyDescent="0.3">
      <c r="A1644" s="1">
        <v>41967</v>
      </c>
      <c r="B1644" s="2">
        <f>YEAR(Table3[[#This Row],[Order Date]])</f>
        <v>2014</v>
      </c>
      <c r="C1644" s="2">
        <f>MONTH(Table3[[#This Row],[Order Date]])</f>
        <v>11</v>
      </c>
      <c r="D1644" t="s">
        <v>1687</v>
      </c>
      <c r="E1644" t="s">
        <v>78</v>
      </c>
      <c r="F1644" t="s">
        <v>11</v>
      </c>
      <c r="G1644" t="s">
        <v>24</v>
      </c>
      <c r="H1644" t="s">
        <v>459</v>
      </c>
      <c r="I1644">
        <v>2.62</v>
      </c>
      <c r="J1644">
        <v>1</v>
      </c>
      <c r="K1644">
        <v>0.43</v>
      </c>
    </row>
    <row r="1645" spans="1:11" x14ac:dyDescent="0.3">
      <c r="A1645" s="1">
        <v>41967</v>
      </c>
      <c r="B1645" s="2">
        <f>YEAR(Table3[[#This Row],[Order Date]])</f>
        <v>2014</v>
      </c>
      <c r="C1645" s="2">
        <f>MONTH(Table3[[#This Row],[Order Date]])</f>
        <v>11</v>
      </c>
      <c r="D1645" t="s">
        <v>1093</v>
      </c>
      <c r="E1645" t="s">
        <v>27</v>
      </c>
      <c r="F1645" t="s">
        <v>34</v>
      </c>
      <c r="G1645" t="s">
        <v>47</v>
      </c>
      <c r="H1645" t="s">
        <v>1085</v>
      </c>
      <c r="I1645">
        <v>151.72</v>
      </c>
      <c r="J1645">
        <v>4</v>
      </c>
      <c r="K1645">
        <v>27.31</v>
      </c>
    </row>
    <row r="1646" spans="1:11" x14ac:dyDescent="0.3">
      <c r="A1646" s="1">
        <v>41967</v>
      </c>
      <c r="B1646" s="2">
        <f>YEAR(Table3[[#This Row],[Order Date]])</f>
        <v>2014</v>
      </c>
      <c r="C1646" s="2">
        <f>MONTH(Table3[[#This Row],[Order Date]])</f>
        <v>11</v>
      </c>
      <c r="D1646" t="s">
        <v>1688</v>
      </c>
      <c r="E1646" t="s">
        <v>164</v>
      </c>
      <c r="F1646" t="s">
        <v>11</v>
      </c>
      <c r="G1646" t="s">
        <v>20</v>
      </c>
      <c r="H1646" t="s">
        <v>1647</v>
      </c>
      <c r="I1646">
        <v>12.1</v>
      </c>
      <c r="J1646">
        <v>7</v>
      </c>
      <c r="K1646">
        <v>4.2300000000000004</v>
      </c>
    </row>
    <row r="1647" spans="1:11" x14ac:dyDescent="0.3">
      <c r="A1647" s="1">
        <v>41967</v>
      </c>
      <c r="B1647" s="2">
        <f>YEAR(Table3[[#This Row],[Order Date]])</f>
        <v>2014</v>
      </c>
      <c r="C1647" s="2">
        <f>MONTH(Table3[[#This Row],[Order Date]])</f>
        <v>11</v>
      </c>
      <c r="D1647" t="s">
        <v>1688</v>
      </c>
      <c r="E1647" t="s">
        <v>164</v>
      </c>
      <c r="F1647" t="s">
        <v>11</v>
      </c>
      <c r="G1647" t="s">
        <v>18</v>
      </c>
      <c r="H1647" t="s">
        <v>267</v>
      </c>
      <c r="I1647">
        <v>485.88</v>
      </c>
      <c r="J1647">
        <v>6</v>
      </c>
      <c r="K1647">
        <v>9.7200000000000006</v>
      </c>
    </row>
    <row r="1648" spans="1:11" x14ac:dyDescent="0.3">
      <c r="A1648" s="1">
        <v>41967</v>
      </c>
      <c r="B1648" s="2">
        <f>YEAR(Table3[[#This Row],[Order Date]])</f>
        <v>2014</v>
      </c>
      <c r="C1648" s="2">
        <f>MONTH(Table3[[#This Row],[Order Date]])</f>
        <v>11</v>
      </c>
      <c r="D1648" t="s">
        <v>1688</v>
      </c>
      <c r="E1648" t="s">
        <v>164</v>
      </c>
      <c r="F1648" t="s">
        <v>11</v>
      </c>
      <c r="G1648" t="s">
        <v>12</v>
      </c>
      <c r="H1648" t="s">
        <v>219</v>
      </c>
      <c r="I1648">
        <v>25.92</v>
      </c>
      <c r="J1648">
        <v>4</v>
      </c>
      <c r="K1648">
        <v>12.44</v>
      </c>
    </row>
    <row r="1649" spans="1:11" x14ac:dyDescent="0.3">
      <c r="A1649" s="1">
        <v>41967</v>
      </c>
      <c r="B1649" s="2">
        <f>YEAR(Table3[[#This Row],[Order Date]])</f>
        <v>2014</v>
      </c>
      <c r="C1649" s="2">
        <f>MONTH(Table3[[#This Row],[Order Date]])</f>
        <v>11</v>
      </c>
      <c r="D1649" t="s">
        <v>1688</v>
      </c>
      <c r="E1649" t="s">
        <v>164</v>
      </c>
      <c r="F1649" t="s">
        <v>11</v>
      </c>
      <c r="G1649" t="s">
        <v>18</v>
      </c>
      <c r="H1649" t="s">
        <v>1689</v>
      </c>
      <c r="I1649">
        <v>197.58</v>
      </c>
      <c r="J1649">
        <v>2</v>
      </c>
      <c r="K1649">
        <v>53.35</v>
      </c>
    </row>
    <row r="1650" spans="1:11" x14ac:dyDescent="0.3">
      <c r="A1650" s="1">
        <v>41967</v>
      </c>
      <c r="B1650" s="2">
        <f>YEAR(Table3[[#This Row],[Order Date]])</f>
        <v>2014</v>
      </c>
      <c r="C1650" s="2">
        <f>MONTH(Table3[[#This Row],[Order Date]])</f>
        <v>11</v>
      </c>
      <c r="D1650" t="s">
        <v>289</v>
      </c>
      <c r="E1650" t="s">
        <v>186</v>
      </c>
      <c r="F1650" t="s">
        <v>39</v>
      </c>
      <c r="G1650" t="s">
        <v>52</v>
      </c>
      <c r="H1650" t="s">
        <v>1690</v>
      </c>
      <c r="I1650">
        <v>111.79</v>
      </c>
      <c r="J1650">
        <v>7</v>
      </c>
      <c r="K1650">
        <v>43.6</v>
      </c>
    </row>
    <row r="1651" spans="1:11" x14ac:dyDescent="0.3">
      <c r="A1651" s="1">
        <v>41967</v>
      </c>
      <c r="B1651" s="2">
        <f>YEAR(Table3[[#This Row],[Order Date]])</f>
        <v>2014</v>
      </c>
      <c r="C1651" s="2">
        <f>MONTH(Table3[[#This Row],[Order Date]])</f>
        <v>11</v>
      </c>
      <c r="D1651" t="s">
        <v>83</v>
      </c>
      <c r="E1651" t="s">
        <v>27</v>
      </c>
      <c r="F1651" t="s">
        <v>34</v>
      </c>
      <c r="G1651" t="s">
        <v>35</v>
      </c>
      <c r="H1651" t="s">
        <v>1691</v>
      </c>
      <c r="I1651">
        <v>120.71</v>
      </c>
      <c r="J1651">
        <v>1</v>
      </c>
      <c r="K1651">
        <v>-18.11</v>
      </c>
    </row>
    <row r="1652" spans="1:11" x14ac:dyDescent="0.3">
      <c r="A1652" s="1">
        <v>41967</v>
      </c>
      <c r="B1652" s="2">
        <f>YEAR(Table3[[#This Row],[Order Date]])</f>
        <v>2014</v>
      </c>
      <c r="C1652" s="2">
        <f>MONTH(Table3[[#This Row],[Order Date]])</f>
        <v>11</v>
      </c>
      <c r="D1652" t="s">
        <v>578</v>
      </c>
      <c r="E1652" t="s">
        <v>78</v>
      </c>
      <c r="F1652" t="s">
        <v>39</v>
      </c>
      <c r="G1652" t="s">
        <v>40</v>
      </c>
      <c r="H1652" t="s">
        <v>1596</v>
      </c>
      <c r="I1652">
        <v>1049.97</v>
      </c>
      <c r="J1652">
        <v>5</v>
      </c>
      <c r="K1652">
        <v>-209.99</v>
      </c>
    </row>
    <row r="1653" spans="1:11" x14ac:dyDescent="0.3">
      <c r="A1653" s="1">
        <v>41967</v>
      </c>
      <c r="B1653" s="2">
        <f>YEAR(Table3[[#This Row],[Order Date]])</f>
        <v>2014</v>
      </c>
      <c r="C1653" s="2">
        <f>MONTH(Table3[[#This Row],[Order Date]])</f>
        <v>11</v>
      </c>
      <c r="D1653" t="s">
        <v>578</v>
      </c>
      <c r="E1653" t="s">
        <v>78</v>
      </c>
      <c r="F1653" t="s">
        <v>34</v>
      </c>
      <c r="G1653" t="s">
        <v>35</v>
      </c>
      <c r="H1653" t="s">
        <v>1692</v>
      </c>
      <c r="I1653">
        <v>611.05999999999995</v>
      </c>
      <c r="J1653">
        <v>3</v>
      </c>
      <c r="K1653">
        <v>-34.92</v>
      </c>
    </row>
    <row r="1654" spans="1:11" x14ac:dyDescent="0.3">
      <c r="A1654" s="1">
        <v>41967</v>
      </c>
      <c r="B1654" s="2">
        <f>YEAR(Table3[[#This Row],[Order Date]])</f>
        <v>2014</v>
      </c>
      <c r="C1654" s="2">
        <f>MONTH(Table3[[#This Row],[Order Date]])</f>
        <v>11</v>
      </c>
      <c r="D1654" t="s">
        <v>1693</v>
      </c>
      <c r="E1654" t="s">
        <v>15</v>
      </c>
      <c r="F1654" t="s">
        <v>11</v>
      </c>
      <c r="G1654" t="s">
        <v>18</v>
      </c>
      <c r="H1654" t="s">
        <v>1410</v>
      </c>
      <c r="I1654">
        <v>646.20000000000005</v>
      </c>
      <c r="J1654">
        <v>5</v>
      </c>
      <c r="K1654">
        <v>-8.08</v>
      </c>
    </row>
    <row r="1655" spans="1:11" x14ac:dyDescent="0.3">
      <c r="A1655" s="1">
        <v>41967</v>
      </c>
      <c r="B1655" s="2">
        <f>YEAR(Table3[[#This Row],[Order Date]])</f>
        <v>2014</v>
      </c>
      <c r="C1655" s="2">
        <f>MONTH(Table3[[#This Row],[Order Date]])</f>
        <v>11</v>
      </c>
      <c r="D1655" t="s">
        <v>1392</v>
      </c>
      <c r="E1655" t="s">
        <v>78</v>
      </c>
      <c r="F1655" t="s">
        <v>34</v>
      </c>
      <c r="G1655" t="s">
        <v>47</v>
      </c>
      <c r="H1655" t="s">
        <v>1694</v>
      </c>
      <c r="I1655">
        <v>35.17</v>
      </c>
      <c r="J1655">
        <v>7</v>
      </c>
      <c r="K1655">
        <v>9.67</v>
      </c>
    </row>
    <row r="1656" spans="1:11" x14ac:dyDescent="0.3">
      <c r="A1656" s="1">
        <v>41967</v>
      </c>
      <c r="B1656" s="2">
        <f>YEAR(Table3[[#This Row],[Order Date]])</f>
        <v>2014</v>
      </c>
      <c r="C1656" s="2">
        <f>MONTH(Table3[[#This Row],[Order Date]])</f>
        <v>11</v>
      </c>
      <c r="D1656" t="s">
        <v>1392</v>
      </c>
      <c r="E1656" t="s">
        <v>78</v>
      </c>
      <c r="F1656" t="s">
        <v>39</v>
      </c>
      <c r="G1656" t="s">
        <v>40</v>
      </c>
      <c r="H1656" t="s">
        <v>1695</v>
      </c>
      <c r="I1656">
        <v>1502.38</v>
      </c>
      <c r="J1656">
        <v>4</v>
      </c>
      <c r="K1656">
        <v>-250.4</v>
      </c>
    </row>
    <row r="1657" spans="1:11" x14ac:dyDescent="0.3">
      <c r="A1657" s="1">
        <v>41967</v>
      </c>
      <c r="B1657" s="2">
        <f>YEAR(Table3[[#This Row],[Order Date]])</f>
        <v>2014</v>
      </c>
      <c r="C1657" s="2">
        <f>MONTH(Table3[[#This Row],[Order Date]])</f>
        <v>11</v>
      </c>
      <c r="D1657" t="s">
        <v>1696</v>
      </c>
      <c r="E1657" t="s">
        <v>110</v>
      </c>
      <c r="F1657" t="s">
        <v>11</v>
      </c>
      <c r="G1657" t="s">
        <v>24</v>
      </c>
      <c r="H1657" t="s">
        <v>1253</v>
      </c>
      <c r="I1657">
        <v>151.91999999999999</v>
      </c>
      <c r="J1657">
        <v>4</v>
      </c>
      <c r="K1657">
        <v>45.58</v>
      </c>
    </row>
    <row r="1658" spans="1:11" x14ac:dyDescent="0.3">
      <c r="A1658" s="1">
        <v>41967</v>
      </c>
      <c r="B1658" s="2">
        <f>YEAR(Table3[[#This Row],[Order Date]])</f>
        <v>2014</v>
      </c>
      <c r="C1658" s="2">
        <f>MONTH(Table3[[#This Row],[Order Date]])</f>
        <v>11</v>
      </c>
      <c r="D1658" t="s">
        <v>1696</v>
      </c>
      <c r="E1658" t="s">
        <v>110</v>
      </c>
      <c r="F1658" t="s">
        <v>11</v>
      </c>
      <c r="G1658" t="s">
        <v>16</v>
      </c>
      <c r="H1658" t="s">
        <v>814</v>
      </c>
      <c r="I1658">
        <v>196.62</v>
      </c>
      <c r="J1658">
        <v>2</v>
      </c>
      <c r="K1658">
        <v>96.34</v>
      </c>
    </row>
    <row r="1659" spans="1:11" x14ac:dyDescent="0.3">
      <c r="A1659" s="1">
        <v>41967</v>
      </c>
      <c r="B1659" s="2">
        <f>YEAR(Table3[[#This Row],[Order Date]])</f>
        <v>2014</v>
      </c>
      <c r="C1659" s="2">
        <f>MONTH(Table3[[#This Row],[Order Date]])</f>
        <v>11</v>
      </c>
      <c r="D1659" t="s">
        <v>1696</v>
      </c>
      <c r="E1659" t="s">
        <v>110</v>
      </c>
      <c r="F1659" t="s">
        <v>11</v>
      </c>
      <c r="G1659" t="s">
        <v>12</v>
      </c>
      <c r="H1659" t="s">
        <v>1697</v>
      </c>
      <c r="I1659">
        <v>144.12</v>
      </c>
      <c r="J1659">
        <v>3</v>
      </c>
      <c r="K1659">
        <v>69.180000000000007</v>
      </c>
    </row>
    <row r="1660" spans="1:11" x14ac:dyDescent="0.3">
      <c r="A1660" s="1">
        <v>41967</v>
      </c>
      <c r="B1660" s="2">
        <f>YEAR(Table3[[#This Row],[Order Date]])</f>
        <v>2014</v>
      </c>
      <c r="C1660" s="2">
        <f>MONTH(Table3[[#This Row],[Order Date]])</f>
        <v>11</v>
      </c>
      <c r="D1660" t="s">
        <v>1696</v>
      </c>
      <c r="E1660" t="s">
        <v>110</v>
      </c>
      <c r="F1660" t="s">
        <v>11</v>
      </c>
      <c r="G1660" t="s">
        <v>12</v>
      </c>
      <c r="H1660" t="s">
        <v>754</v>
      </c>
      <c r="I1660">
        <v>15.96</v>
      </c>
      <c r="J1660">
        <v>2</v>
      </c>
      <c r="K1660">
        <v>7.98</v>
      </c>
    </row>
    <row r="1661" spans="1:11" x14ac:dyDescent="0.3">
      <c r="A1661" s="1">
        <v>41967</v>
      </c>
      <c r="B1661" s="2">
        <f>YEAR(Table3[[#This Row],[Order Date]])</f>
        <v>2014</v>
      </c>
      <c r="C1661" s="2">
        <f>MONTH(Table3[[#This Row],[Order Date]])</f>
        <v>11</v>
      </c>
      <c r="D1661" t="s">
        <v>626</v>
      </c>
      <c r="E1661" t="s">
        <v>55</v>
      </c>
      <c r="F1661" t="s">
        <v>34</v>
      </c>
      <c r="G1661" t="s">
        <v>47</v>
      </c>
      <c r="H1661" t="s">
        <v>1698</v>
      </c>
      <c r="I1661">
        <v>111.15</v>
      </c>
      <c r="J1661">
        <v>5</v>
      </c>
      <c r="K1661">
        <v>48.91</v>
      </c>
    </row>
    <row r="1662" spans="1:11" x14ac:dyDescent="0.3">
      <c r="A1662" s="1">
        <v>41967</v>
      </c>
      <c r="B1662" s="2">
        <f>YEAR(Table3[[#This Row],[Order Date]])</f>
        <v>2014</v>
      </c>
      <c r="C1662" s="2">
        <f>MONTH(Table3[[#This Row],[Order Date]])</f>
        <v>11</v>
      </c>
      <c r="D1662" t="s">
        <v>1699</v>
      </c>
      <c r="E1662" t="s">
        <v>78</v>
      </c>
      <c r="F1662" t="s">
        <v>11</v>
      </c>
      <c r="G1662" t="s">
        <v>20</v>
      </c>
      <c r="H1662" t="s">
        <v>1700</v>
      </c>
      <c r="I1662">
        <v>5.74</v>
      </c>
      <c r="J1662">
        <v>3</v>
      </c>
      <c r="K1662">
        <v>-4.59</v>
      </c>
    </row>
    <row r="1663" spans="1:11" x14ac:dyDescent="0.3">
      <c r="A1663" s="1">
        <v>41968</v>
      </c>
      <c r="B1663" s="2">
        <f>YEAR(Table3[[#This Row],[Order Date]])</f>
        <v>2014</v>
      </c>
      <c r="C1663" s="2">
        <f>MONTH(Table3[[#This Row],[Order Date]])</f>
        <v>11</v>
      </c>
      <c r="D1663" t="s">
        <v>743</v>
      </c>
      <c r="E1663" t="s">
        <v>27</v>
      </c>
      <c r="F1663" t="s">
        <v>11</v>
      </c>
      <c r="G1663" t="s">
        <v>92</v>
      </c>
      <c r="H1663" t="s">
        <v>534</v>
      </c>
      <c r="I1663">
        <v>320.88</v>
      </c>
      <c r="J1663">
        <v>6</v>
      </c>
      <c r="K1663">
        <v>93.06</v>
      </c>
    </row>
    <row r="1664" spans="1:11" x14ac:dyDescent="0.3">
      <c r="A1664" s="1">
        <v>41968</v>
      </c>
      <c r="B1664" s="2">
        <f>YEAR(Table3[[#This Row],[Order Date]])</f>
        <v>2014</v>
      </c>
      <c r="C1664" s="2">
        <f>MONTH(Table3[[#This Row],[Order Date]])</f>
        <v>11</v>
      </c>
      <c r="D1664" t="s">
        <v>743</v>
      </c>
      <c r="E1664" t="s">
        <v>27</v>
      </c>
      <c r="F1664" t="s">
        <v>34</v>
      </c>
      <c r="G1664" t="s">
        <v>47</v>
      </c>
      <c r="H1664" t="s">
        <v>1015</v>
      </c>
      <c r="I1664">
        <v>23.88</v>
      </c>
      <c r="J1664">
        <v>3</v>
      </c>
      <c r="K1664">
        <v>10.51</v>
      </c>
    </row>
    <row r="1665" spans="1:11" x14ac:dyDescent="0.3">
      <c r="A1665" s="1">
        <v>41968</v>
      </c>
      <c r="B1665" s="2">
        <f>YEAR(Table3[[#This Row],[Order Date]])</f>
        <v>2014</v>
      </c>
      <c r="C1665" s="2">
        <f>MONTH(Table3[[#This Row],[Order Date]])</f>
        <v>11</v>
      </c>
      <c r="D1665" t="s">
        <v>743</v>
      </c>
      <c r="E1665" t="s">
        <v>27</v>
      </c>
      <c r="F1665" t="s">
        <v>11</v>
      </c>
      <c r="G1665" t="s">
        <v>12</v>
      </c>
      <c r="H1665" t="s">
        <v>1701</v>
      </c>
      <c r="I1665">
        <v>26.76</v>
      </c>
      <c r="J1665">
        <v>4</v>
      </c>
      <c r="K1665">
        <v>12.31</v>
      </c>
    </row>
    <row r="1666" spans="1:11" x14ac:dyDescent="0.3">
      <c r="A1666" s="1">
        <v>41968</v>
      </c>
      <c r="B1666" s="2">
        <f>YEAR(Table3[[#This Row],[Order Date]])</f>
        <v>2014</v>
      </c>
      <c r="C1666" s="2">
        <f>MONTH(Table3[[#This Row],[Order Date]])</f>
        <v>11</v>
      </c>
      <c r="D1666" t="s">
        <v>689</v>
      </c>
      <c r="E1666" t="s">
        <v>10</v>
      </c>
      <c r="F1666" t="s">
        <v>39</v>
      </c>
      <c r="G1666" t="s">
        <v>52</v>
      </c>
      <c r="H1666" t="s">
        <v>1199</v>
      </c>
      <c r="I1666">
        <v>24.67</v>
      </c>
      <c r="J1666">
        <v>3</v>
      </c>
      <c r="K1666">
        <v>0</v>
      </c>
    </row>
    <row r="1667" spans="1:11" x14ac:dyDescent="0.3">
      <c r="A1667" s="1">
        <v>41968</v>
      </c>
      <c r="B1667" s="2">
        <f>YEAR(Table3[[#This Row],[Order Date]])</f>
        <v>2014</v>
      </c>
      <c r="C1667" s="2">
        <f>MONTH(Table3[[#This Row],[Order Date]])</f>
        <v>11</v>
      </c>
      <c r="D1667" t="s">
        <v>689</v>
      </c>
      <c r="E1667" t="s">
        <v>10</v>
      </c>
      <c r="F1667" t="s">
        <v>11</v>
      </c>
      <c r="G1667" t="s">
        <v>16</v>
      </c>
      <c r="H1667" t="s">
        <v>1702</v>
      </c>
      <c r="I1667">
        <v>2.52</v>
      </c>
      <c r="J1667">
        <v>1</v>
      </c>
      <c r="K1667">
        <v>0.88</v>
      </c>
    </row>
    <row r="1668" spans="1:11" x14ac:dyDescent="0.3">
      <c r="A1668" s="1">
        <v>41968</v>
      </c>
      <c r="B1668" s="2">
        <f>YEAR(Table3[[#This Row],[Order Date]])</f>
        <v>2014</v>
      </c>
      <c r="C1668" s="2">
        <f>MONTH(Table3[[#This Row],[Order Date]])</f>
        <v>11</v>
      </c>
      <c r="D1668" t="s">
        <v>689</v>
      </c>
      <c r="E1668" t="s">
        <v>10</v>
      </c>
      <c r="F1668" t="s">
        <v>34</v>
      </c>
      <c r="G1668" t="s">
        <v>145</v>
      </c>
      <c r="H1668" t="s">
        <v>1703</v>
      </c>
      <c r="I1668">
        <v>1218.74</v>
      </c>
      <c r="J1668">
        <v>5</v>
      </c>
      <c r="K1668">
        <v>-121.87</v>
      </c>
    </row>
    <row r="1669" spans="1:11" x14ac:dyDescent="0.3">
      <c r="A1669" s="1">
        <v>41968</v>
      </c>
      <c r="B1669" s="2">
        <f>YEAR(Table3[[#This Row],[Order Date]])</f>
        <v>2014</v>
      </c>
      <c r="C1669" s="2">
        <f>MONTH(Table3[[#This Row],[Order Date]])</f>
        <v>11</v>
      </c>
      <c r="D1669" t="s">
        <v>689</v>
      </c>
      <c r="E1669" t="s">
        <v>10</v>
      </c>
      <c r="F1669" t="s">
        <v>11</v>
      </c>
      <c r="G1669" t="s">
        <v>16</v>
      </c>
      <c r="H1669" t="s">
        <v>1704</v>
      </c>
      <c r="I1669">
        <v>5.9</v>
      </c>
      <c r="J1669">
        <v>2</v>
      </c>
      <c r="K1669">
        <v>1.99</v>
      </c>
    </row>
    <row r="1670" spans="1:11" x14ac:dyDescent="0.3">
      <c r="A1670" s="1">
        <v>41968</v>
      </c>
      <c r="B1670" s="2">
        <f>YEAR(Table3[[#This Row],[Order Date]])</f>
        <v>2014</v>
      </c>
      <c r="C1670" s="2">
        <f>MONTH(Table3[[#This Row],[Order Date]])</f>
        <v>11</v>
      </c>
      <c r="D1670" t="s">
        <v>689</v>
      </c>
      <c r="E1670" t="s">
        <v>10</v>
      </c>
      <c r="F1670" t="s">
        <v>11</v>
      </c>
      <c r="G1670" t="s">
        <v>12</v>
      </c>
      <c r="H1670" t="s">
        <v>45</v>
      </c>
      <c r="I1670">
        <v>15.7</v>
      </c>
      <c r="J1670">
        <v>3</v>
      </c>
      <c r="K1670">
        <v>5.0999999999999996</v>
      </c>
    </row>
    <row r="1671" spans="1:11" x14ac:dyDescent="0.3">
      <c r="A1671" s="1">
        <v>41968</v>
      </c>
      <c r="B1671" s="2">
        <f>YEAR(Table3[[#This Row],[Order Date]])</f>
        <v>2014</v>
      </c>
      <c r="C1671" s="2">
        <f>MONTH(Table3[[#This Row],[Order Date]])</f>
        <v>11</v>
      </c>
      <c r="D1671" t="s">
        <v>689</v>
      </c>
      <c r="E1671" t="s">
        <v>10</v>
      </c>
      <c r="F1671" t="s">
        <v>34</v>
      </c>
      <c r="G1671" t="s">
        <v>47</v>
      </c>
      <c r="H1671" t="s">
        <v>214</v>
      </c>
      <c r="I1671">
        <v>6.1</v>
      </c>
      <c r="J1671">
        <v>3</v>
      </c>
      <c r="K1671">
        <v>-3.96</v>
      </c>
    </row>
    <row r="1672" spans="1:11" x14ac:dyDescent="0.3">
      <c r="A1672" s="1">
        <v>41968</v>
      </c>
      <c r="B1672" s="2">
        <f>YEAR(Table3[[#This Row],[Order Date]])</f>
        <v>2014</v>
      </c>
      <c r="C1672" s="2">
        <f>MONTH(Table3[[#This Row],[Order Date]])</f>
        <v>11</v>
      </c>
      <c r="D1672" t="s">
        <v>1705</v>
      </c>
      <c r="E1672" t="s">
        <v>1529</v>
      </c>
      <c r="F1672" t="s">
        <v>34</v>
      </c>
      <c r="G1672" t="s">
        <v>47</v>
      </c>
      <c r="H1672" t="s">
        <v>86</v>
      </c>
      <c r="I1672">
        <v>52.96</v>
      </c>
      <c r="J1672">
        <v>2</v>
      </c>
      <c r="K1672">
        <v>20.12</v>
      </c>
    </row>
    <row r="1673" spans="1:11" x14ac:dyDescent="0.3">
      <c r="A1673" s="1">
        <v>41968</v>
      </c>
      <c r="B1673" s="2">
        <f>YEAR(Table3[[#This Row],[Order Date]])</f>
        <v>2014</v>
      </c>
      <c r="C1673" s="2">
        <f>MONTH(Table3[[#This Row],[Order Date]])</f>
        <v>11</v>
      </c>
      <c r="D1673" t="s">
        <v>401</v>
      </c>
      <c r="E1673" t="s">
        <v>149</v>
      </c>
      <c r="F1673" t="s">
        <v>11</v>
      </c>
      <c r="G1673" t="s">
        <v>18</v>
      </c>
      <c r="H1673" t="s">
        <v>795</v>
      </c>
      <c r="I1673">
        <v>1117.92</v>
      </c>
      <c r="J1673">
        <v>4</v>
      </c>
      <c r="K1673">
        <v>55.9</v>
      </c>
    </row>
    <row r="1674" spans="1:11" x14ac:dyDescent="0.3">
      <c r="A1674" s="1">
        <v>41968</v>
      </c>
      <c r="B1674" s="2">
        <f>YEAR(Table3[[#This Row],[Order Date]])</f>
        <v>2014</v>
      </c>
      <c r="C1674" s="2">
        <f>MONTH(Table3[[#This Row],[Order Date]])</f>
        <v>11</v>
      </c>
      <c r="D1674" t="s">
        <v>401</v>
      </c>
      <c r="E1674" t="s">
        <v>149</v>
      </c>
      <c r="F1674" t="s">
        <v>34</v>
      </c>
      <c r="G1674" t="s">
        <v>74</v>
      </c>
      <c r="H1674" t="s">
        <v>1706</v>
      </c>
      <c r="I1674">
        <v>275.95</v>
      </c>
      <c r="J1674">
        <v>3</v>
      </c>
      <c r="K1674">
        <v>-37.94</v>
      </c>
    </row>
    <row r="1675" spans="1:11" x14ac:dyDescent="0.3">
      <c r="A1675" s="1">
        <v>41968</v>
      </c>
      <c r="B1675" s="2">
        <f>YEAR(Table3[[#This Row],[Order Date]])</f>
        <v>2014</v>
      </c>
      <c r="C1675" s="2">
        <f>MONTH(Table3[[#This Row],[Order Date]])</f>
        <v>11</v>
      </c>
      <c r="D1675" t="s">
        <v>509</v>
      </c>
      <c r="E1675" t="s">
        <v>91</v>
      </c>
      <c r="F1675" t="s">
        <v>11</v>
      </c>
      <c r="G1675" t="s">
        <v>24</v>
      </c>
      <c r="H1675" t="s">
        <v>147</v>
      </c>
      <c r="I1675">
        <v>51.02</v>
      </c>
      <c r="J1675">
        <v>7</v>
      </c>
      <c r="K1675">
        <v>8.2899999999999991</v>
      </c>
    </row>
    <row r="1676" spans="1:11" x14ac:dyDescent="0.3">
      <c r="A1676" s="1">
        <v>41968</v>
      </c>
      <c r="B1676" s="2">
        <f>YEAR(Table3[[#This Row],[Order Date]])</f>
        <v>2014</v>
      </c>
      <c r="C1676" s="2">
        <f>MONTH(Table3[[#This Row],[Order Date]])</f>
        <v>11</v>
      </c>
      <c r="D1676" t="s">
        <v>289</v>
      </c>
      <c r="E1676" t="s">
        <v>27</v>
      </c>
      <c r="F1676" t="s">
        <v>39</v>
      </c>
      <c r="G1676" t="s">
        <v>40</v>
      </c>
      <c r="H1676" t="s">
        <v>1707</v>
      </c>
      <c r="I1676">
        <v>539.91999999999996</v>
      </c>
      <c r="J1676">
        <v>5</v>
      </c>
      <c r="K1676">
        <v>47.24</v>
      </c>
    </row>
    <row r="1677" spans="1:11" x14ac:dyDescent="0.3">
      <c r="A1677" s="1">
        <v>41968</v>
      </c>
      <c r="B1677" s="2">
        <f>YEAR(Table3[[#This Row],[Order Date]])</f>
        <v>2014</v>
      </c>
      <c r="C1677" s="2">
        <f>MONTH(Table3[[#This Row],[Order Date]])</f>
        <v>11</v>
      </c>
      <c r="D1677" t="s">
        <v>289</v>
      </c>
      <c r="E1677" t="s">
        <v>27</v>
      </c>
      <c r="F1677" t="s">
        <v>34</v>
      </c>
      <c r="G1677" t="s">
        <v>35</v>
      </c>
      <c r="H1677" t="s">
        <v>1072</v>
      </c>
      <c r="I1677">
        <v>725.34</v>
      </c>
      <c r="J1677">
        <v>4</v>
      </c>
      <c r="K1677">
        <v>54.4</v>
      </c>
    </row>
    <row r="1678" spans="1:11" x14ac:dyDescent="0.3">
      <c r="A1678" s="1">
        <v>41968</v>
      </c>
      <c r="B1678" s="2">
        <f>YEAR(Table3[[#This Row],[Order Date]])</f>
        <v>2014</v>
      </c>
      <c r="C1678" s="2">
        <f>MONTH(Table3[[#This Row],[Order Date]])</f>
        <v>11</v>
      </c>
      <c r="D1678" t="s">
        <v>289</v>
      </c>
      <c r="E1678" t="s">
        <v>27</v>
      </c>
      <c r="F1678" t="s">
        <v>11</v>
      </c>
      <c r="G1678" t="s">
        <v>24</v>
      </c>
      <c r="H1678" t="s">
        <v>207</v>
      </c>
      <c r="I1678">
        <v>7.44</v>
      </c>
      <c r="J1678">
        <v>3</v>
      </c>
      <c r="K1678">
        <v>2.6</v>
      </c>
    </row>
    <row r="1679" spans="1:11" x14ac:dyDescent="0.3">
      <c r="A1679" s="1">
        <v>41969</v>
      </c>
      <c r="B1679" s="2">
        <f>YEAR(Table3[[#This Row],[Order Date]])</f>
        <v>2014</v>
      </c>
      <c r="C1679" s="2">
        <f>MONTH(Table3[[#This Row],[Order Date]])</f>
        <v>11</v>
      </c>
      <c r="D1679" t="s">
        <v>857</v>
      </c>
      <c r="E1679" t="s">
        <v>10</v>
      </c>
      <c r="F1679" t="s">
        <v>34</v>
      </c>
      <c r="G1679" t="s">
        <v>47</v>
      </c>
      <c r="H1679" t="s">
        <v>104</v>
      </c>
      <c r="I1679">
        <v>19.3</v>
      </c>
      <c r="J1679">
        <v>5</v>
      </c>
      <c r="K1679">
        <v>-14.48</v>
      </c>
    </row>
    <row r="1680" spans="1:11" x14ac:dyDescent="0.3">
      <c r="A1680" s="1">
        <v>41969</v>
      </c>
      <c r="B1680" s="2">
        <f>YEAR(Table3[[#This Row],[Order Date]])</f>
        <v>2014</v>
      </c>
      <c r="C1680" s="2">
        <f>MONTH(Table3[[#This Row],[Order Date]])</f>
        <v>11</v>
      </c>
      <c r="D1680" t="s">
        <v>848</v>
      </c>
      <c r="E1680" t="s">
        <v>91</v>
      </c>
      <c r="F1680" t="s">
        <v>11</v>
      </c>
      <c r="G1680" t="s">
        <v>12</v>
      </c>
      <c r="H1680" t="s">
        <v>836</v>
      </c>
      <c r="I1680">
        <v>15.55</v>
      </c>
      <c r="J1680">
        <v>3</v>
      </c>
      <c r="K1680">
        <v>5.44</v>
      </c>
    </row>
    <row r="1681" spans="1:11" x14ac:dyDescent="0.3">
      <c r="A1681" s="1">
        <v>41969</v>
      </c>
      <c r="B1681" s="2">
        <f>YEAR(Table3[[#This Row],[Order Date]])</f>
        <v>2014</v>
      </c>
      <c r="C1681" s="2">
        <f>MONTH(Table3[[#This Row],[Order Date]])</f>
        <v>11</v>
      </c>
      <c r="D1681" t="s">
        <v>848</v>
      </c>
      <c r="E1681" t="s">
        <v>91</v>
      </c>
      <c r="F1681" t="s">
        <v>11</v>
      </c>
      <c r="G1681" t="s">
        <v>18</v>
      </c>
      <c r="H1681" t="s">
        <v>860</v>
      </c>
      <c r="I1681">
        <v>669.08</v>
      </c>
      <c r="J1681">
        <v>5</v>
      </c>
      <c r="K1681">
        <v>-167.27</v>
      </c>
    </row>
    <row r="1682" spans="1:11" x14ac:dyDescent="0.3">
      <c r="A1682" s="1">
        <v>41969</v>
      </c>
      <c r="B1682" s="2">
        <f>YEAR(Table3[[#This Row],[Order Date]])</f>
        <v>2014</v>
      </c>
      <c r="C1682" s="2">
        <f>MONTH(Table3[[#This Row],[Order Date]])</f>
        <v>11</v>
      </c>
      <c r="D1682" t="s">
        <v>848</v>
      </c>
      <c r="E1682" t="s">
        <v>91</v>
      </c>
      <c r="F1682" t="s">
        <v>39</v>
      </c>
      <c r="G1682" t="s">
        <v>40</v>
      </c>
      <c r="H1682" t="s">
        <v>1101</v>
      </c>
      <c r="I1682">
        <v>438.34</v>
      </c>
      <c r="J1682">
        <v>4</v>
      </c>
      <c r="K1682">
        <v>-87.67</v>
      </c>
    </row>
    <row r="1683" spans="1:11" x14ac:dyDescent="0.3">
      <c r="A1683" s="1">
        <v>41969</v>
      </c>
      <c r="B1683" s="2">
        <f>YEAR(Table3[[#This Row],[Order Date]])</f>
        <v>2014</v>
      </c>
      <c r="C1683" s="2">
        <f>MONTH(Table3[[#This Row],[Order Date]])</f>
        <v>11</v>
      </c>
      <c r="D1683" t="s">
        <v>1497</v>
      </c>
      <c r="E1683" t="s">
        <v>27</v>
      </c>
      <c r="F1683" t="s">
        <v>11</v>
      </c>
      <c r="G1683" t="s">
        <v>12</v>
      </c>
      <c r="H1683" t="s">
        <v>1601</v>
      </c>
      <c r="I1683">
        <v>81.98</v>
      </c>
      <c r="J1683">
        <v>2</v>
      </c>
      <c r="K1683">
        <v>40.17</v>
      </c>
    </row>
    <row r="1684" spans="1:11" x14ac:dyDescent="0.3">
      <c r="A1684" s="1">
        <v>41969</v>
      </c>
      <c r="B1684" s="2">
        <f>YEAR(Table3[[#This Row],[Order Date]])</f>
        <v>2014</v>
      </c>
      <c r="C1684" s="2">
        <f>MONTH(Table3[[#This Row],[Order Date]])</f>
        <v>11</v>
      </c>
      <c r="D1684" t="s">
        <v>1475</v>
      </c>
      <c r="E1684" t="s">
        <v>149</v>
      </c>
      <c r="F1684" t="s">
        <v>39</v>
      </c>
      <c r="G1684" t="s">
        <v>40</v>
      </c>
      <c r="H1684" t="s">
        <v>1708</v>
      </c>
      <c r="I1684">
        <v>279.95999999999998</v>
      </c>
      <c r="J1684">
        <v>4</v>
      </c>
      <c r="K1684">
        <v>78.39</v>
      </c>
    </row>
    <row r="1685" spans="1:11" x14ac:dyDescent="0.3">
      <c r="A1685" s="1">
        <v>41969</v>
      </c>
      <c r="B1685" s="2">
        <f>YEAR(Table3[[#This Row],[Order Date]])</f>
        <v>2014</v>
      </c>
      <c r="C1685" s="2">
        <f>MONTH(Table3[[#This Row],[Order Date]])</f>
        <v>11</v>
      </c>
      <c r="D1685" t="s">
        <v>1475</v>
      </c>
      <c r="E1685" t="s">
        <v>149</v>
      </c>
      <c r="F1685" t="s">
        <v>11</v>
      </c>
      <c r="G1685" t="s">
        <v>20</v>
      </c>
      <c r="H1685" t="s">
        <v>631</v>
      </c>
      <c r="I1685">
        <v>12.91</v>
      </c>
      <c r="J1685">
        <v>3</v>
      </c>
      <c r="K1685">
        <v>4.68</v>
      </c>
    </row>
    <row r="1686" spans="1:11" x14ac:dyDescent="0.3">
      <c r="A1686" s="1">
        <v>41969</v>
      </c>
      <c r="B1686" s="2">
        <f>YEAR(Table3[[#This Row],[Order Date]])</f>
        <v>2014</v>
      </c>
      <c r="C1686" s="2">
        <f>MONTH(Table3[[#This Row],[Order Date]])</f>
        <v>11</v>
      </c>
      <c r="D1686" t="s">
        <v>1475</v>
      </c>
      <c r="E1686" t="s">
        <v>149</v>
      </c>
      <c r="F1686" t="s">
        <v>11</v>
      </c>
      <c r="G1686" t="s">
        <v>20</v>
      </c>
      <c r="H1686" t="s">
        <v>203</v>
      </c>
      <c r="I1686">
        <v>17.09</v>
      </c>
      <c r="J1686">
        <v>4</v>
      </c>
      <c r="K1686">
        <v>5.77</v>
      </c>
    </row>
    <row r="1687" spans="1:11" x14ac:dyDescent="0.3">
      <c r="A1687" s="1">
        <v>41969</v>
      </c>
      <c r="B1687" s="2">
        <f>YEAR(Table3[[#This Row],[Order Date]])</f>
        <v>2014</v>
      </c>
      <c r="C1687" s="2">
        <f>MONTH(Table3[[#This Row],[Order Date]])</f>
        <v>11</v>
      </c>
      <c r="D1687" t="s">
        <v>1475</v>
      </c>
      <c r="E1687" t="s">
        <v>149</v>
      </c>
      <c r="F1687" t="s">
        <v>11</v>
      </c>
      <c r="G1687" t="s">
        <v>16</v>
      </c>
      <c r="H1687" t="s">
        <v>1709</v>
      </c>
      <c r="I1687">
        <v>93.15</v>
      </c>
      <c r="J1687">
        <v>9</v>
      </c>
      <c r="K1687">
        <v>44.71</v>
      </c>
    </row>
    <row r="1688" spans="1:11" x14ac:dyDescent="0.3">
      <c r="A1688" s="1">
        <v>41969</v>
      </c>
      <c r="B1688" s="2">
        <f>YEAR(Table3[[#This Row],[Order Date]])</f>
        <v>2014</v>
      </c>
      <c r="C1688" s="2">
        <f>MONTH(Table3[[#This Row],[Order Date]])</f>
        <v>11</v>
      </c>
      <c r="D1688" t="s">
        <v>1475</v>
      </c>
      <c r="E1688" t="s">
        <v>149</v>
      </c>
      <c r="F1688" t="s">
        <v>11</v>
      </c>
      <c r="G1688" t="s">
        <v>16</v>
      </c>
      <c r="H1688" t="s">
        <v>584</v>
      </c>
      <c r="I1688">
        <v>11.52</v>
      </c>
      <c r="J1688">
        <v>4</v>
      </c>
      <c r="K1688">
        <v>5.64</v>
      </c>
    </row>
    <row r="1689" spans="1:11" x14ac:dyDescent="0.3">
      <c r="A1689" s="1">
        <v>41969</v>
      </c>
      <c r="B1689" s="2">
        <f>YEAR(Table3[[#This Row],[Order Date]])</f>
        <v>2014</v>
      </c>
      <c r="C1689" s="2">
        <f>MONTH(Table3[[#This Row],[Order Date]])</f>
        <v>11</v>
      </c>
      <c r="D1689" t="s">
        <v>1483</v>
      </c>
      <c r="E1689" t="s">
        <v>27</v>
      </c>
      <c r="F1689" t="s">
        <v>11</v>
      </c>
      <c r="G1689" t="s">
        <v>20</v>
      </c>
      <c r="H1689" t="s">
        <v>205</v>
      </c>
      <c r="I1689">
        <v>4.32</v>
      </c>
      <c r="J1689">
        <v>3</v>
      </c>
      <c r="K1689">
        <v>1.51</v>
      </c>
    </row>
    <row r="1690" spans="1:11" x14ac:dyDescent="0.3">
      <c r="A1690" s="1">
        <v>41969</v>
      </c>
      <c r="B1690" s="2">
        <f>YEAR(Table3[[#This Row],[Order Date]])</f>
        <v>2014</v>
      </c>
      <c r="C1690" s="2">
        <f>MONTH(Table3[[#This Row],[Order Date]])</f>
        <v>11</v>
      </c>
      <c r="D1690" t="s">
        <v>1483</v>
      </c>
      <c r="E1690" t="s">
        <v>27</v>
      </c>
      <c r="F1690" t="s">
        <v>11</v>
      </c>
      <c r="G1690" t="s">
        <v>12</v>
      </c>
      <c r="H1690" t="s">
        <v>1710</v>
      </c>
      <c r="I1690">
        <v>14.94</v>
      </c>
      <c r="J1690">
        <v>3</v>
      </c>
      <c r="K1690">
        <v>7.02</v>
      </c>
    </row>
    <row r="1691" spans="1:11" x14ac:dyDescent="0.3">
      <c r="A1691" s="1">
        <v>41969</v>
      </c>
      <c r="B1691" s="2">
        <f>YEAR(Table3[[#This Row],[Order Date]])</f>
        <v>2014</v>
      </c>
      <c r="C1691" s="2">
        <f>MONTH(Table3[[#This Row],[Order Date]])</f>
        <v>11</v>
      </c>
      <c r="D1691" t="s">
        <v>1483</v>
      </c>
      <c r="E1691" t="s">
        <v>27</v>
      </c>
      <c r="F1691" t="s">
        <v>11</v>
      </c>
      <c r="G1691" t="s">
        <v>92</v>
      </c>
      <c r="H1691" t="s">
        <v>93</v>
      </c>
      <c r="I1691">
        <v>40.54</v>
      </c>
      <c r="J1691">
        <v>2</v>
      </c>
      <c r="K1691">
        <v>11.35</v>
      </c>
    </row>
    <row r="1692" spans="1:11" x14ac:dyDescent="0.3">
      <c r="A1692" s="1">
        <v>41969</v>
      </c>
      <c r="B1692" s="2">
        <f>YEAR(Table3[[#This Row],[Order Date]])</f>
        <v>2014</v>
      </c>
      <c r="C1692" s="2">
        <f>MONTH(Table3[[#This Row],[Order Date]])</f>
        <v>11</v>
      </c>
      <c r="D1692" t="s">
        <v>1483</v>
      </c>
      <c r="E1692" t="s">
        <v>27</v>
      </c>
      <c r="F1692" t="s">
        <v>11</v>
      </c>
      <c r="G1692" t="s">
        <v>20</v>
      </c>
      <c r="H1692" t="s">
        <v>865</v>
      </c>
      <c r="I1692">
        <v>7.31</v>
      </c>
      <c r="J1692">
        <v>1</v>
      </c>
      <c r="K1692">
        <v>2.56</v>
      </c>
    </row>
    <row r="1693" spans="1:11" x14ac:dyDescent="0.3">
      <c r="A1693" s="1">
        <v>41970</v>
      </c>
      <c r="B1693" s="2">
        <f>YEAR(Table3[[#This Row],[Order Date]])</f>
        <v>2014</v>
      </c>
      <c r="C1693" s="2">
        <f>MONTH(Table3[[#This Row],[Order Date]])</f>
        <v>11</v>
      </c>
      <c r="D1693" t="s">
        <v>902</v>
      </c>
      <c r="E1693" t="s">
        <v>149</v>
      </c>
      <c r="F1693" t="s">
        <v>11</v>
      </c>
      <c r="G1693" t="s">
        <v>43</v>
      </c>
      <c r="H1693" t="s">
        <v>160</v>
      </c>
      <c r="I1693">
        <v>3.76</v>
      </c>
      <c r="J1693">
        <v>2</v>
      </c>
      <c r="K1693">
        <v>1.32</v>
      </c>
    </row>
    <row r="1694" spans="1:11" x14ac:dyDescent="0.3">
      <c r="A1694" s="1">
        <v>41970</v>
      </c>
      <c r="B1694" s="2">
        <f>YEAR(Table3[[#This Row],[Order Date]])</f>
        <v>2014</v>
      </c>
      <c r="C1694" s="2">
        <f>MONTH(Table3[[#This Row],[Order Date]])</f>
        <v>11</v>
      </c>
      <c r="D1694" t="s">
        <v>29</v>
      </c>
      <c r="E1694" t="s">
        <v>149</v>
      </c>
      <c r="F1694" t="s">
        <v>34</v>
      </c>
      <c r="G1694" t="s">
        <v>47</v>
      </c>
      <c r="H1694" t="s">
        <v>1711</v>
      </c>
      <c r="I1694">
        <v>199.9</v>
      </c>
      <c r="J1694">
        <v>5</v>
      </c>
      <c r="K1694">
        <v>39.979999999999997</v>
      </c>
    </row>
    <row r="1695" spans="1:11" x14ac:dyDescent="0.3">
      <c r="A1695" s="1">
        <v>41971</v>
      </c>
      <c r="B1695" s="2">
        <f>YEAR(Table3[[#This Row],[Order Date]])</f>
        <v>2014</v>
      </c>
      <c r="C1695" s="2">
        <f>MONTH(Table3[[#This Row],[Order Date]])</f>
        <v>11</v>
      </c>
      <c r="D1695" t="s">
        <v>1712</v>
      </c>
      <c r="E1695" t="s">
        <v>488</v>
      </c>
      <c r="F1695" t="s">
        <v>11</v>
      </c>
      <c r="G1695" t="s">
        <v>24</v>
      </c>
      <c r="H1695" t="s">
        <v>1713</v>
      </c>
      <c r="I1695">
        <v>14.67</v>
      </c>
      <c r="J1695">
        <v>3</v>
      </c>
      <c r="K1695">
        <v>3.96</v>
      </c>
    </row>
    <row r="1696" spans="1:11" x14ac:dyDescent="0.3">
      <c r="A1696" s="1">
        <v>41971</v>
      </c>
      <c r="B1696" s="2">
        <f>YEAR(Table3[[#This Row],[Order Date]])</f>
        <v>2014</v>
      </c>
      <c r="C1696" s="2">
        <f>MONTH(Table3[[#This Row],[Order Date]])</f>
        <v>11</v>
      </c>
      <c r="D1696" t="s">
        <v>1714</v>
      </c>
      <c r="E1696" t="s">
        <v>149</v>
      </c>
      <c r="F1696" t="s">
        <v>11</v>
      </c>
      <c r="G1696" t="s">
        <v>20</v>
      </c>
      <c r="H1696" t="s">
        <v>96</v>
      </c>
      <c r="I1696">
        <v>17.25</v>
      </c>
      <c r="J1696">
        <v>2</v>
      </c>
      <c r="K1696">
        <v>6.04</v>
      </c>
    </row>
    <row r="1697" spans="1:11" x14ac:dyDescent="0.3">
      <c r="A1697" s="1">
        <v>41971</v>
      </c>
      <c r="B1697" s="2">
        <f>YEAR(Table3[[#This Row],[Order Date]])</f>
        <v>2014</v>
      </c>
      <c r="C1697" s="2">
        <f>MONTH(Table3[[#This Row],[Order Date]])</f>
        <v>11</v>
      </c>
      <c r="D1697" t="s">
        <v>61</v>
      </c>
      <c r="E1697" t="s">
        <v>70</v>
      </c>
      <c r="F1697" t="s">
        <v>34</v>
      </c>
      <c r="G1697" t="s">
        <v>47</v>
      </c>
      <c r="H1697" t="s">
        <v>1715</v>
      </c>
      <c r="I1697">
        <v>397.6</v>
      </c>
      <c r="J1697">
        <v>5</v>
      </c>
      <c r="K1697">
        <v>43.74</v>
      </c>
    </row>
    <row r="1698" spans="1:11" x14ac:dyDescent="0.3">
      <c r="A1698" s="1">
        <v>41971</v>
      </c>
      <c r="B1698" s="2">
        <f>YEAR(Table3[[#This Row],[Order Date]])</f>
        <v>2014</v>
      </c>
      <c r="C1698" s="2">
        <f>MONTH(Table3[[#This Row],[Order Date]])</f>
        <v>11</v>
      </c>
      <c r="D1698" t="s">
        <v>61</v>
      </c>
      <c r="E1698" t="s">
        <v>70</v>
      </c>
      <c r="F1698" t="s">
        <v>11</v>
      </c>
      <c r="G1698" t="s">
        <v>12</v>
      </c>
      <c r="H1698" t="s">
        <v>621</v>
      </c>
      <c r="I1698">
        <v>85.96</v>
      </c>
      <c r="J1698">
        <v>7</v>
      </c>
      <c r="K1698">
        <v>40.4</v>
      </c>
    </row>
    <row r="1699" spans="1:11" x14ac:dyDescent="0.3">
      <c r="A1699" s="1">
        <v>41971</v>
      </c>
      <c r="B1699" s="2">
        <f>YEAR(Table3[[#This Row],[Order Date]])</f>
        <v>2014</v>
      </c>
      <c r="C1699" s="2">
        <f>MONTH(Table3[[#This Row],[Order Date]])</f>
        <v>11</v>
      </c>
      <c r="D1699" t="s">
        <v>61</v>
      </c>
      <c r="E1699" t="s">
        <v>70</v>
      </c>
      <c r="F1699" t="s">
        <v>11</v>
      </c>
      <c r="G1699" t="s">
        <v>24</v>
      </c>
      <c r="H1699" t="s">
        <v>459</v>
      </c>
      <c r="I1699">
        <v>13.12</v>
      </c>
      <c r="J1699">
        <v>4</v>
      </c>
      <c r="K1699">
        <v>4.33</v>
      </c>
    </row>
    <row r="1700" spans="1:11" x14ac:dyDescent="0.3">
      <c r="A1700" s="1">
        <v>41971</v>
      </c>
      <c r="B1700" s="2">
        <f>YEAR(Table3[[#This Row],[Order Date]])</f>
        <v>2014</v>
      </c>
      <c r="C1700" s="2">
        <f>MONTH(Table3[[#This Row],[Order Date]])</f>
        <v>11</v>
      </c>
      <c r="D1700" t="s">
        <v>61</v>
      </c>
      <c r="E1700" t="s">
        <v>70</v>
      </c>
      <c r="F1700" t="s">
        <v>11</v>
      </c>
      <c r="G1700" t="s">
        <v>20</v>
      </c>
      <c r="H1700" t="s">
        <v>330</v>
      </c>
      <c r="I1700">
        <v>45.66</v>
      </c>
      <c r="J1700">
        <v>3</v>
      </c>
      <c r="K1700">
        <v>22.37</v>
      </c>
    </row>
    <row r="1701" spans="1:11" x14ac:dyDescent="0.3">
      <c r="A1701" s="1">
        <v>41971</v>
      </c>
      <c r="B1701" s="2">
        <f>YEAR(Table3[[#This Row],[Order Date]])</f>
        <v>2014</v>
      </c>
      <c r="C1701" s="2">
        <f>MONTH(Table3[[#This Row],[Order Date]])</f>
        <v>11</v>
      </c>
      <c r="D1701" t="s">
        <v>1115</v>
      </c>
      <c r="E1701" t="s">
        <v>27</v>
      </c>
      <c r="F1701" t="s">
        <v>11</v>
      </c>
      <c r="G1701" t="s">
        <v>200</v>
      </c>
      <c r="H1701" t="s">
        <v>807</v>
      </c>
      <c r="I1701">
        <v>7.36</v>
      </c>
      <c r="J1701">
        <v>2</v>
      </c>
      <c r="K1701">
        <v>0.15</v>
      </c>
    </row>
    <row r="1702" spans="1:11" x14ac:dyDescent="0.3">
      <c r="A1702" s="1">
        <v>41971</v>
      </c>
      <c r="B1702" s="2">
        <f>YEAR(Table3[[#This Row],[Order Date]])</f>
        <v>2014</v>
      </c>
      <c r="C1702" s="2">
        <f>MONTH(Table3[[#This Row],[Order Date]])</f>
        <v>11</v>
      </c>
      <c r="D1702" t="s">
        <v>1115</v>
      </c>
      <c r="E1702" t="s">
        <v>27</v>
      </c>
      <c r="F1702" t="s">
        <v>11</v>
      </c>
      <c r="G1702" t="s">
        <v>16</v>
      </c>
      <c r="H1702" t="s">
        <v>1716</v>
      </c>
      <c r="I1702">
        <v>41.4</v>
      </c>
      <c r="J1702">
        <v>4</v>
      </c>
      <c r="K1702">
        <v>19.87</v>
      </c>
    </row>
    <row r="1703" spans="1:11" x14ac:dyDescent="0.3">
      <c r="A1703" s="1">
        <v>41971</v>
      </c>
      <c r="B1703" s="2">
        <f>YEAR(Table3[[#This Row],[Order Date]])</f>
        <v>2014</v>
      </c>
      <c r="C1703" s="2">
        <f>MONTH(Table3[[#This Row],[Order Date]])</f>
        <v>11</v>
      </c>
      <c r="D1703" t="s">
        <v>1115</v>
      </c>
      <c r="E1703" t="s">
        <v>27</v>
      </c>
      <c r="F1703" t="s">
        <v>34</v>
      </c>
      <c r="G1703" t="s">
        <v>74</v>
      </c>
      <c r="H1703" t="s">
        <v>1717</v>
      </c>
      <c r="I1703">
        <v>411.33</v>
      </c>
      <c r="J1703">
        <v>4</v>
      </c>
      <c r="K1703">
        <v>-4.84</v>
      </c>
    </row>
    <row r="1704" spans="1:11" x14ac:dyDescent="0.3">
      <c r="A1704" s="1">
        <v>41971</v>
      </c>
      <c r="B1704" s="2">
        <f>YEAR(Table3[[#This Row],[Order Date]])</f>
        <v>2014</v>
      </c>
      <c r="C1704" s="2">
        <f>MONTH(Table3[[#This Row],[Order Date]])</f>
        <v>11</v>
      </c>
      <c r="D1704" t="s">
        <v>1023</v>
      </c>
      <c r="E1704" t="s">
        <v>27</v>
      </c>
      <c r="F1704" t="s">
        <v>11</v>
      </c>
      <c r="G1704" t="s">
        <v>92</v>
      </c>
      <c r="H1704" t="s">
        <v>764</v>
      </c>
      <c r="I1704">
        <v>43.68</v>
      </c>
      <c r="J1704">
        <v>3</v>
      </c>
      <c r="K1704">
        <v>11.79</v>
      </c>
    </row>
    <row r="1705" spans="1:11" x14ac:dyDescent="0.3">
      <c r="A1705" s="1">
        <v>41971</v>
      </c>
      <c r="B1705" s="2">
        <f>YEAR(Table3[[#This Row],[Order Date]])</f>
        <v>2014</v>
      </c>
      <c r="C1705" s="2">
        <f>MONTH(Table3[[#This Row],[Order Date]])</f>
        <v>11</v>
      </c>
      <c r="D1705" t="s">
        <v>1023</v>
      </c>
      <c r="E1705" t="s">
        <v>27</v>
      </c>
      <c r="F1705" t="s">
        <v>39</v>
      </c>
      <c r="G1705" t="s">
        <v>52</v>
      </c>
      <c r="H1705" t="s">
        <v>1718</v>
      </c>
      <c r="I1705">
        <v>139.93</v>
      </c>
      <c r="J1705">
        <v>7</v>
      </c>
      <c r="K1705">
        <v>34.979999999999997</v>
      </c>
    </row>
    <row r="1706" spans="1:11" x14ac:dyDescent="0.3">
      <c r="A1706" s="1">
        <v>41971</v>
      </c>
      <c r="B1706" s="2">
        <f>YEAR(Table3[[#This Row],[Order Date]])</f>
        <v>2014</v>
      </c>
      <c r="C1706" s="2">
        <f>MONTH(Table3[[#This Row],[Order Date]])</f>
        <v>11</v>
      </c>
      <c r="D1706" t="s">
        <v>1719</v>
      </c>
      <c r="E1706" t="s">
        <v>10</v>
      </c>
      <c r="F1706" t="s">
        <v>39</v>
      </c>
      <c r="G1706" t="s">
        <v>302</v>
      </c>
      <c r="H1706" t="s">
        <v>1217</v>
      </c>
      <c r="I1706">
        <v>998.85</v>
      </c>
      <c r="J1706">
        <v>5</v>
      </c>
      <c r="K1706">
        <v>-199.77</v>
      </c>
    </row>
    <row r="1707" spans="1:11" x14ac:dyDescent="0.3">
      <c r="A1707" s="1">
        <v>41971</v>
      </c>
      <c r="B1707" s="2">
        <f>YEAR(Table3[[#This Row],[Order Date]])</f>
        <v>2014</v>
      </c>
      <c r="C1707" s="2">
        <f>MONTH(Table3[[#This Row],[Order Date]])</f>
        <v>11</v>
      </c>
      <c r="D1707" t="s">
        <v>1720</v>
      </c>
      <c r="E1707" t="s">
        <v>129</v>
      </c>
      <c r="F1707" t="s">
        <v>11</v>
      </c>
      <c r="G1707" t="s">
        <v>63</v>
      </c>
      <c r="H1707" t="s">
        <v>1721</v>
      </c>
      <c r="I1707">
        <v>64.02</v>
      </c>
      <c r="J1707">
        <v>6</v>
      </c>
      <c r="K1707">
        <v>29.45</v>
      </c>
    </row>
    <row r="1708" spans="1:11" x14ac:dyDescent="0.3">
      <c r="A1708" s="1">
        <v>41972</v>
      </c>
      <c r="B1708" s="2">
        <f>YEAR(Table3[[#This Row],[Order Date]])</f>
        <v>2014</v>
      </c>
      <c r="C1708" s="2">
        <f>MONTH(Table3[[#This Row],[Order Date]])</f>
        <v>11</v>
      </c>
      <c r="D1708" t="s">
        <v>839</v>
      </c>
      <c r="E1708" t="s">
        <v>23</v>
      </c>
      <c r="F1708" t="s">
        <v>11</v>
      </c>
      <c r="G1708" t="s">
        <v>16</v>
      </c>
      <c r="H1708" t="s">
        <v>582</v>
      </c>
      <c r="I1708">
        <v>5.04</v>
      </c>
      <c r="J1708">
        <v>2</v>
      </c>
      <c r="K1708">
        <v>1.76</v>
      </c>
    </row>
    <row r="1709" spans="1:11" x14ac:dyDescent="0.3">
      <c r="A1709" s="1">
        <v>41972</v>
      </c>
      <c r="B1709" s="2">
        <f>YEAR(Table3[[#This Row],[Order Date]])</f>
        <v>2014</v>
      </c>
      <c r="C1709" s="2">
        <f>MONTH(Table3[[#This Row],[Order Date]])</f>
        <v>11</v>
      </c>
      <c r="D1709" t="s">
        <v>1722</v>
      </c>
      <c r="E1709" t="s">
        <v>15</v>
      </c>
      <c r="F1709" t="s">
        <v>11</v>
      </c>
      <c r="G1709" t="s">
        <v>43</v>
      </c>
      <c r="H1709" t="s">
        <v>160</v>
      </c>
      <c r="I1709">
        <v>12.62</v>
      </c>
      <c r="J1709">
        <v>2</v>
      </c>
      <c r="K1709">
        <v>3.95</v>
      </c>
    </row>
    <row r="1710" spans="1:11" x14ac:dyDescent="0.3">
      <c r="A1710" s="1">
        <v>41972</v>
      </c>
      <c r="B1710" s="2">
        <f>YEAR(Table3[[#This Row],[Order Date]])</f>
        <v>2014</v>
      </c>
      <c r="C1710" s="2">
        <f>MONTH(Table3[[#This Row],[Order Date]])</f>
        <v>11</v>
      </c>
      <c r="D1710" t="s">
        <v>1723</v>
      </c>
      <c r="E1710" t="s">
        <v>27</v>
      </c>
      <c r="F1710" t="s">
        <v>39</v>
      </c>
      <c r="G1710" t="s">
        <v>40</v>
      </c>
      <c r="H1710" t="s">
        <v>898</v>
      </c>
      <c r="I1710">
        <v>575.91999999999996</v>
      </c>
      <c r="J1710">
        <v>2</v>
      </c>
      <c r="K1710">
        <v>71.989999999999995</v>
      </c>
    </row>
    <row r="1711" spans="1:11" x14ac:dyDescent="0.3">
      <c r="A1711" s="1">
        <v>41972</v>
      </c>
      <c r="B1711" s="2">
        <f>YEAR(Table3[[#This Row],[Order Date]])</f>
        <v>2014</v>
      </c>
      <c r="C1711" s="2">
        <f>MONTH(Table3[[#This Row],[Order Date]])</f>
        <v>11</v>
      </c>
      <c r="D1711" t="s">
        <v>1723</v>
      </c>
      <c r="E1711" t="s">
        <v>27</v>
      </c>
      <c r="F1711" t="s">
        <v>11</v>
      </c>
      <c r="G1711" t="s">
        <v>43</v>
      </c>
      <c r="H1711" t="s">
        <v>160</v>
      </c>
      <c r="I1711">
        <v>30.4</v>
      </c>
      <c r="J1711">
        <v>5</v>
      </c>
      <c r="K1711">
        <v>15.2</v>
      </c>
    </row>
    <row r="1712" spans="1:11" x14ac:dyDescent="0.3">
      <c r="A1712" s="1">
        <v>41972</v>
      </c>
      <c r="B1712" s="2">
        <f>YEAR(Table3[[#This Row],[Order Date]])</f>
        <v>2014</v>
      </c>
      <c r="C1712" s="2">
        <f>MONTH(Table3[[#This Row],[Order Date]])</f>
        <v>11</v>
      </c>
      <c r="D1712" t="s">
        <v>953</v>
      </c>
      <c r="E1712" t="s">
        <v>149</v>
      </c>
      <c r="F1712" t="s">
        <v>11</v>
      </c>
      <c r="G1712" t="s">
        <v>16</v>
      </c>
      <c r="H1712" t="s">
        <v>1025</v>
      </c>
      <c r="I1712">
        <v>25.06</v>
      </c>
      <c r="J1712">
        <v>2</v>
      </c>
      <c r="K1712">
        <v>11.78</v>
      </c>
    </row>
    <row r="1713" spans="1:11" x14ac:dyDescent="0.3">
      <c r="A1713" s="1">
        <v>41973</v>
      </c>
      <c r="B1713" s="2">
        <f>YEAR(Table3[[#This Row],[Order Date]])</f>
        <v>2014</v>
      </c>
      <c r="C1713" s="2">
        <f>MONTH(Table3[[#This Row],[Order Date]])</f>
        <v>11</v>
      </c>
      <c r="D1713" t="s">
        <v>1617</v>
      </c>
      <c r="E1713" t="s">
        <v>149</v>
      </c>
      <c r="F1713" t="s">
        <v>11</v>
      </c>
      <c r="G1713" t="s">
        <v>63</v>
      </c>
      <c r="H1713" t="s">
        <v>1724</v>
      </c>
      <c r="I1713">
        <v>62.28</v>
      </c>
      <c r="J1713">
        <v>4</v>
      </c>
      <c r="K1713">
        <v>29.27</v>
      </c>
    </row>
    <row r="1714" spans="1:11" x14ac:dyDescent="0.3">
      <c r="A1714" s="1">
        <v>41973</v>
      </c>
      <c r="B1714" s="2">
        <f>YEAR(Table3[[#This Row],[Order Date]])</f>
        <v>2014</v>
      </c>
      <c r="C1714" s="2">
        <f>MONTH(Table3[[#This Row],[Order Date]])</f>
        <v>11</v>
      </c>
      <c r="D1714" t="s">
        <v>684</v>
      </c>
      <c r="E1714" t="s">
        <v>123</v>
      </c>
      <c r="F1714" t="s">
        <v>11</v>
      </c>
      <c r="G1714" t="s">
        <v>20</v>
      </c>
      <c r="H1714" t="s">
        <v>1577</v>
      </c>
      <c r="I1714">
        <v>6.64</v>
      </c>
      <c r="J1714">
        <v>9</v>
      </c>
      <c r="K1714">
        <v>-4.43</v>
      </c>
    </row>
    <row r="1715" spans="1:11" x14ac:dyDescent="0.3">
      <c r="A1715" s="1">
        <v>41973</v>
      </c>
      <c r="B1715" s="2">
        <f>YEAR(Table3[[#This Row],[Order Date]])</f>
        <v>2014</v>
      </c>
      <c r="C1715" s="2">
        <f>MONTH(Table3[[#This Row],[Order Date]])</f>
        <v>11</v>
      </c>
      <c r="D1715" t="s">
        <v>953</v>
      </c>
      <c r="E1715" t="s">
        <v>95</v>
      </c>
      <c r="F1715" t="s">
        <v>11</v>
      </c>
      <c r="G1715" t="s">
        <v>200</v>
      </c>
      <c r="H1715" t="s">
        <v>782</v>
      </c>
      <c r="I1715">
        <v>47.99</v>
      </c>
      <c r="J1715">
        <v>7</v>
      </c>
      <c r="K1715">
        <v>3.6</v>
      </c>
    </row>
    <row r="1716" spans="1:11" x14ac:dyDescent="0.3">
      <c r="A1716" s="1">
        <v>41973</v>
      </c>
      <c r="B1716" s="2">
        <f>YEAR(Table3[[#This Row],[Order Date]])</f>
        <v>2014</v>
      </c>
      <c r="C1716" s="2">
        <f>MONTH(Table3[[#This Row],[Order Date]])</f>
        <v>11</v>
      </c>
      <c r="D1716" t="s">
        <v>953</v>
      </c>
      <c r="E1716" t="s">
        <v>95</v>
      </c>
      <c r="F1716" t="s">
        <v>39</v>
      </c>
      <c r="G1716" t="s">
        <v>52</v>
      </c>
      <c r="H1716" t="s">
        <v>1725</v>
      </c>
      <c r="I1716">
        <v>102.24</v>
      </c>
      <c r="J1716">
        <v>4</v>
      </c>
      <c r="K1716">
        <v>-16.61</v>
      </c>
    </row>
    <row r="1717" spans="1:11" x14ac:dyDescent="0.3">
      <c r="A1717" s="1">
        <v>41974</v>
      </c>
      <c r="B1717" s="2">
        <f>YEAR(Table3[[#This Row],[Order Date]])</f>
        <v>2014</v>
      </c>
      <c r="C1717" s="2">
        <f>MONTH(Table3[[#This Row],[Order Date]])</f>
        <v>12</v>
      </c>
      <c r="D1717" t="s">
        <v>712</v>
      </c>
      <c r="E1717" t="s">
        <v>157</v>
      </c>
      <c r="F1717" t="s">
        <v>34</v>
      </c>
      <c r="G1717" t="s">
        <v>35</v>
      </c>
      <c r="H1717" t="s">
        <v>1726</v>
      </c>
      <c r="I1717">
        <v>2807.84</v>
      </c>
      <c r="J1717">
        <v>8</v>
      </c>
      <c r="K1717">
        <v>673.88</v>
      </c>
    </row>
    <row r="1718" spans="1:11" x14ac:dyDescent="0.3">
      <c r="A1718" s="1">
        <v>41974</v>
      </c>
      <c r="B1718" s="2">
        <f>YEAR(Table3[[#This Row],[Order Date]])</f>
        <v>2014</v>
      </c>
      <c r="C1718" s="2">
        <f>MONTH(Table3[[#This Row],[Order Date]])</f>
        <v>12</v>
      </c>
      <c r="D1718" t="s">
        <v>712</v>
      </c>
      <c r="E1718" t="s">
        <v>157</v>
      </c>
      <c r="F1718" t="s">
        <v>11</v>
      </c>
      <c r="G1718" t="s">
        <v>24</v>
      </c>
      <c r="H1718" t="s">
        <v>877</v>
      </c>
      <c r="I1718">
        <v>46.64</v>
      </c>
      <c r="J1718">
        <v>4</v>
      </c>
      <c r="K1718">
        <v>12.59</v>
      </c>
    </row>
    <row r="1719" spans="1:11" x14ac:dyDescent="0.3">
      <c r="A1719" s="1">
        <v>41974</v>
      </c>
      <c r="B1719" s="2">
        <f>YEAR(Table3[[#This Row],[Order Date]])</f>
        <v>2014</v>
      </c>
      <c r="C1719" s="2">
        <f>MONTH(Table3[[#This Row],[Order Date]])</f>
        <v>12</v>
      </c>
      <c r="D1719" t="s">
        <v>1727</v>
      </c>
      <c r="E1719" t="s">
        <v>27</v>
      </c>
      <c r="F1719" t="s">
        <v>34</v>
      </c>
      <c r="G1719" t="s">
        <v>47</v>
      </c>
      <c r="H1719" t="s">
        <v>1728</v>
      </c>
      <c r="I1719">
        <v>58.2</v>
      </c>
      <c r="J1719">
        <v>3</v>
      </c>
      <c r="K1719">
        <v>28.52</v>
      </c>
    </row>
    <row r="1720" spans="1:11" x14ac:dyDescent="0.3">
      <c r="A1720" s="1">
        <v>41974</v>
      </c>
      <c r="B1720" s="2">
        <f>YEAR(Table3[[#This Row],[Order Date]])</f>
        <v>2014</v>
      </c>
      <c r="C1720" s="2">
        <f>MONTH(Table3[[#This Row],[Order Date]])</f>
        <v>12</v>
      </c>
      <c r="D1720" t="s">
        <v>853</v>
      </c>
      <c r="E1720" t="s">
        <v>245</v>
      </c>
      <c r="F1720" t="s">
        <v>39</v>
      </c>
      <c r="G1720" t="s">
        <v>40</v>
      </c>
      <c r="H1720" t="s">
        <v>1729</v>
      </c>
      <c r="I1720">
        <v>95.97</v>
      </c>
      <c r="J1720">
        <v>4</v>
      </c>
      <c r="K1720">
        <v>9.6</v>
      </c>
    </row>
    <row r="1721" spans="1:11" x14ac:dyDescent="0.3">
      <c r="A1721" s="1">
        <v>41974</v>
      </c>
      <c r="B1721" s="2">
        <f>YEAR(Table3[[#This Row],[Order Date]])</f>
        <v>2014</v>
      </c>
      <c r="C1721" s="2">
        <f>MONTH(Table3[[#This Row],[Order Date]])</f>
        <v>12</v>
      </c>
      <c r="D1721" t="s">
        <v>1652</v>
      </c>
      <c r="E1721" t="s">
        <v>78</v>
      </c>
      <c r="F1721" t="s">
        <v>39</v>
      </c>
      <c r="G1721" t="s">
        <v>603</v>
      </c>
      <c r="H1721" t="s">
        <v>1089</v>
      </c>
      <c r="I1721">
        <v>659.99</v>
      </c>
      <c r="J1721">
        <v>2</v>
      </c>
      <c r="K1721">
        <v>110</v>
      </c>
    </row>
    <row r="1722" spans="1:11" x14ac:dyDescent="0.3">
      <c r="A1722" s="1">
        <v>41974</v>
      </c>
      <c r="B1722" s="2">
        <f>YEAR(Table3[[#This Row],[Order Date]])</f>
        <v>2014</v>
      </c>
      <c r="C1722" s="2">
        <f>MONTH(Table3[[#This Row],[Order Date]])</f>
        <v>12</v>
      </c>
      <c r="D1722" t="s">
        <v>1652</v>
      </c>
      <c r="E1722" t="s">
        <v>78</v>
      </c>
      <c r="F1722" t="s">
        <v>34</v>
      </c>
      <c r="G1722" t="s">
        <v>47</v>
      </c>
      <c r="H1722" t="s">
        <v>214</v>
      </c>
      <c r="I1722">
        <v>8.1300000000000008</v>
      </c>
      <c r="J1722">
        <v>2</v>
      </c>
      <c r="K1722">
        <v>1.42</v>
      </c>
    </row>
    <row r="1723" spans="1:11" x14ac:dyDescent="0.3">
      <c r="A1723" s="1">
        <v>41974</v>
      </c>
      <c r="B1723" s="2">
        <f>YEAR(Table3[[#This Row],[Order Date]])</f>
        <v>2014</v>
      </c>
      <c r="C1723" s="2">
        <f>MONTH(Table3[[#This Row],[Order Date]])</f>
        <v>12</v>
      </c>
      <c r="D1723" t="s">
        <v>1652</v>
      </c>
      <c r="E1723" t="s">
        <v>78</v>
      </c>
      <c r="F1723" t="s">
        <v>11</v>
      </c>
      <c r="G1723" t="s">
        <v>12</v>
      </c>
      <c r="H1723" t="s">
        <v>1730</v>
      </c>
      <c r="I1723">
        <v>36.29</v>
      </c>
      <c r="J1723">
        <v>7</v>
      </c>
      <c r="K1723">
        <v>12.7</v>
      </c>
    </row>
    <row r="1724" spans="1:11" x14ac:dyDescent="0.3">
      <c r="A1724" s="1">
        <v>41974</v>
      </c>
      <c r="B1724" s="2">
        <f>YEAR(Table3[[#This Row],[Order Date]])</f>
        <v>2014</v>
      </c>
      <c r="C1724" s="2">
        <f>MONTH(Table3[[#This Row],[Order Date]])</f>
        <v>12</v>
      </c>
      <c r="D1724" t="s">
        <v>1652</v>
      </c>
      <c r="E1724" t="s">
        <v>78</v>
      </c>
      <c r="F1724" t="s">
        <v>34</v>
      </c>
      <c r="G1724" t="s">
        <v>35</v>
      </c>
      <c r="H1724" t="s">
        <v>660</v>
      </c>
      <c r="I1724">
        <v>909.72</v>
      </c>
      <c r="J1724">
        <v>6</v>
      </c>
      <c r="K1724">
        <v>-51.98</v>
      </c>
    </row>
    <row r="1725" spans="1:11" x14ac:dyDescent="0.3">
      <c r="A1725" s="1">
        <v>41974</v>
      </c>
      <c r="B1725" s="2">
        <f>YEAR(Table3[[#This Row],[Order Date]])</f>
        <v>2014</v>
      </c>
      <c r="C1725" s="2">
        <f>MONTH(Table3[[#This Row],[Order Date]])</f>
        <v>12</v>
      </c>
      <c r="D1725" t="s">
        <v>346</v>
      </c>
      <c r="E1725" t="s">
        <v>10</v>
      </c>
      <c r="F1725" t="s">
        <v>34</v>
      </c>
      <c r="G1725" t="s">
        <v>35</v>
      </c>
      <c r="H1725" t="s">
        <v>1731</v>
      </c>
      <c r="I1725">
        <v>674.06</v>
      </c>
      <c r="J1725">
        <v>3</v>
      </c>
      <c r="K1725">
        <v>-19.260000000000002</v>
      </c>
    </row>
    <row r="1726" spans="1:11" x14ac:dyDescent="0.3">
      <c r="A1726" s="1">
        <v>41974</v>
      </c>
      <c r="B1726" s="2">
        <f>YEAR(Table3[[#This Row],[Order Date]])</f>
        <v>2014</v>
      </c>
      <c r="C1726" s="2">
        <f>MONTH(Table3[[#This Row],[Order Date]])</f>
        <v>12</v>
      </c>
      <c r="D1726" t="s">
        <v>861</v>
      </c>
      <c r="E1726" t="s">
        <v>434</v>
      </c>
      <c r="F1726" t="s">
        <v>39</v>
      </c>
      <c r="G1726" t="s">
        <v>40</v>
      </c>
      <c r="H1726" t="s">
        <v>1539</v>
      </c>
      <c r="I1726">
        <v>271.89999999999998</v>
      </c>
      <c r="J1726">
        <v>2</v>
      </c>
      <c r="K1726">
        <v>78.849999999999994</v>
      </c>
    </row>
    <row r="1727" spans="1:11" x14ac:dyDescent="0.3">
      <c r="A1727" s="1">
        <v>41974</v>
      </c>
      <c r="B1727" s="2">
        <f>YEAR(Table3[[#This Row],[Order Date]])</f>
        <v>2014</v>
      </c>
      <c r="C1727" s="2">
        <f>MONTH(Table3[[#This Row],[Order Date]])</f>
        <v>12</v>
      </c>
      <c r="D1727" t="s">
        <v>861</v>
      </c>
      <c r="E1727" t="s">
        <v>434</v>
      </c>
      <c r="F1727" t="s">
        <v>34</v>
      </c>
      <c r="G1727" t="s">
        <v>47</v>
      </c>
      <c r="H1727" t="s">
        <v>1732</v>
      </c>
      <c r="I1727">
        <v>45.84</v>
      </c>
      <c r="J1727">
        <v>3</v>
      </c>
      <c r="K1727">
        <v>15.59</v>
      </c>
    </row>
    <row r="1728" spans="1:11" x14ac:dyDescent="0.3">
      <c r="A1728" s="1">
        <v>41974</v>
      </c>
      <c r="B1728" s="2">
        <f>YEAR(Table3[[#This Row],[Order Date]])</f>
        <v>2014</v>
      </c>
      <c r="C1728" s="2">
        <f>MONTH(Table3[[#This Row],[Order Date]])</f>
        <v>12</v>
      </c>
      <c r="D1728" t="s">
        <v>861</v>
      </c>
      <c r="E1728" t="s">
        <v>434</v>
      </c>
      <c r="F1728" t="s">
        <v>34</v>
      </c>
      <c r="G1728" t="s">
        <v>47</v>
      </c>
      <c r="H1728" t="s">
        <v>117</v>
      </c>
      <c r="I1728">
        <v>9.82</v>
      </c>
      <c r="J1728">
        <v>2</v>
      </c>
      <c r="K1728">
        <v>3.24</v>
      </c>
    </row>
    <row r="1729" spans="1:11" x14ac:dyDescent="0.3">
      <c r="A1729" s="1">
        <v>41975</v>
      </c>
      <c r="B1729" s="2">
        <f>YEAR(Table3[[#This Row],[Order Date]])</f>
        <v>2014</v>
      </c>
      <c r="C1729" s="2">
        <f>MONTH(Table3[[#This Row],[Order Date]])</f>
        <v>12</v>
      </c>
      <c r="D1729" t="s">
        <v>1733</v>
      </c>
      <c r="E1729" t="s">
        <v>149</v>
      </c>
      <c r="F1729" t="s">
        <v>39</v>
      </c>
      <c r="G1729" t="s">
        <v>52</v>
      </c>
      <c r="H1729" t="s">
        <v>84</v>
      </c>
      <c r="I1729">
        <v>119.96</v>
      </c>
      <c r="J1729">
        <v>4</v>
      </c>
      <c r="K1729">
        <v>52.78</v>
      </c>
    </row>
    <row r="1730" spans="1:11" x14ac:dyDescent="0.3">
      <c r="A1730" s="1">
        <v>41975</v>
      </c>
      <c r="B1730" s="2">
        <f>YEAR(Table3[[#This Row],[Order Date]])</f>
        <v>2014</v>
      </c>
      <c r="C1730" s="2">
        <f>MONTH(Table3[[#This Row],[Order Date]])</f>
        <v>12</v>
      </c>
      <c r="D1730" t="s">
        <v>1733</v>
      </c>
      <c r="E1730" t="s">
        <v>149</v>
      </c>
      <c r="F1730" t="s">
        <v>34</v>
      </c>
      <c r="G1730" t="s">
        <v>74</v>
      </c>
      <c r="H1730" t="s">
        <v>777</v>
      </c>
      <c r="I1730">
        <v>883.92</v>
      </c>
      <c r="J1730">
        <v>5</v>
      </c>
      <c r="K1730">
        <v>-110.49</v>
      </c>
    </row>
    <row r="1731" spans="1:11" x14ac:dyDescent="0.3">
      <c r="A1731" s="1">
        <v>41975</v>
      </c>
      <c r="B1731" s="2">
        <f>YEAR(Table3[[#This Row],[Order Date]])</f>
        <v>2014</v>
      </c>
      <c r="C1731" s="2">
        <f>MONTH(Table3[[#This Row],[Order Date]])</f>
        <v>12</v>
      </c>
      <c r="D1731" t="s">
        <v>1733</v>
      </c>
      <c r="E1731" t="s">
        <v>149</v>
      </c>
      <c r="F1731" t="s">
        <v>11</v>
      </c>
      <c r="G1731" t="s">
        <v>20</v>
      </c>
      <c r="H1731" t="s">
        <v>1225</v>
      </c>
      <c r="I1731">
        <v>46.72</v>
      </c>
      <c r="J1731">
        <v>8</v>
      </c>
      <c r="K1731">
        <v>15.77</v>
      </c>
    </row>
    <row r="1732" spans="1:11" x14ac:dyDescent="0.3">
      <c r="A1732" s="1">
        <v>41975</v>
      </c>
      <c r="B1732" s="2">
        <f>YEAR(Table3[[#This Row],[Order Date]])</f>
        <v>2014</v>
      </c>
      <c r="C1732" s="2">
        <f>MONTH(Table3[[#This Row],[Order Date]])</f>
        <v>12</v>
      </c>
      <c r="D1732" t="s">
        <v>1734</v>
      </c>
      <c r="E1732" t="s">
        <v>10</v>
      </c>
      <c r="F1732" t="s">
        <v>34</v>
      </c>
      <c r="G1732" t="s">
        <v>47</v>
      </c>
      <c r="H1732" t="s">
        <v>1391</v>
      </c>
      <c r="I1732">
        <v>58.36</v>
      </c>
      <c r="J1732">
        <v>5</v>
      </c>
      <c r="K1732">
        <v>-24.8</v>
      </c>
    </row>
    <row r="1733" spans="1:11" x14ac:dyDescent="0.3">
      <c r="A1733" s="1">
        <v>41975</v>
      </c>
      <c r="B1733" s="2">
        <f>YEAR(Table3[[#This Row],[Order Date]])</f>
        <v>2014</v>
      </c>
      <c r="C1733" s="2">
        <f>MONTH(Table3[[#This Row],[Order Date]])</f>
        <v>12</v>
      </c>
      <c r="D1733" t="s">
        <v>1734</v>
      </c>
      <c r="E1733" t="s">
        <v>10</v>
      </c>
      <c r="F1733" t="s">
        <v>11</v>
      </c>
      <c r="G1733" t="s">
        <v>24</v>
      </c>
      <c r="H1733" t="s">
        <v>1569</v>
      </c>
      <c r="I1733">
        <v>16.46</v>
      </c>
      <c r="J1733">
        <v>7</v>
      </c>
      <c r="K1733">
        <v>1.44</v>
      </c>
    </row>
    <row r="1734" spans="1:11" x14ac:dyDescent="0.3">
      <c r="A1734" s="1">
        <v>41975</v>
      </c>
      <c r="B1734" s="2">
        <f>YEAR(Table3[[#This Row],[Order Date]])</f>
        <v>2014</v>
      </c>
      <c r="C1734" s="2">
        <f>MONTH(Table3[[#This Row],[Order Date]])</f>
        <v>12</v>
      </c>
      <c r="D1734" t="s">
        <v>1734</v>
      </c>
      <c r="E1734" t="s">
        <v>10</v>
      </c>
      <c r="F1734" t="s">
        <v>34</v>
      </c>
      <c r="G1734" t="s">
        <v>47</v>
      </c>
      <c r="H1734" t="s">
        <v>1735</v>
      </c>
      <c r="I1734">
        <v>39.96</v>
      </c>
      <c r="J1734">
        <v>5</v>
      </c>
      <c r="K1734">
        <v>-23.98</v>
      </c>
    </row>
    <row r="1735" spans="1:11" x14ac:dyDescent="0.3">
      <c r="A1735" s="1">
        <v>41975</v>
      </c>
      <c r="B1735" s="2">
        <f>YEAR(Table3[[#This Row],[Order Date]])</f>
        <v>2014</v>
      </c>
      <c r="C1735" s="2">
        <f>MONTH(Table3[[#This Row],[Order Date]])</f>
        <v>12</v>
      </c>
      <c r="D1735" t="s">
        <v>1736</v>
      </c>
      <c r="E1735" t="s">
        <v>78</v>
      </c>
      <c r="F1735" t="s">
        <v>39</v>
      </c>
      <c r="G1735" t="s">
        <v>52</v>
      </c>
      <c r="H1735" t="s">
        <v>1737</v>
      </c>
      <c r="I1735">
        <v>119.8</v>
      </c>
      <c r="J1735">
        <v>5</v>
      </c>
      <c r="K1735">
        <v>29.95</v>
      </c>
    </row>
    <row r="1736" spans="1:11" x14ac:dyDescent="0.3">
      <c r="A1736" s="1">
        <v>41975</v>
      </c>
      <c r="B1736" s="2">
        <f>YEAR(Table3[[#This Row],[Order Date]])</f>
        <v>2014</v>
      </c>
      <c r="C1736" s="2">
        <f>MONTH(Table3[[#This Row],[Order Date]])</f>
        <v>12</v>
      </c>
      <c r="D1736" t="s">
        <v>1738</v>
      </c>
      <c r="E1736" t="s">
        <v>15</v>
      </c>
      <c r="F1736" t="s">
        <v>11</v>
      </c>
      <c r="G1736" t="s">
        <v>92</v>
      </c>
      <c r="H1736" t="s">
        <v>658</v>
      </c>
      <c r="I1736">
        <v>2.39</v>
      </c>
      <c r="J1736">
        <v>1</v>
      </c>
      <c r="K1736">
        <v>-6.34</v>
      </c>
    </row>
    <row r="1737" spans="1:11" x14ac:dyDescent="0.3">
      <c r="A1737" s="1">
        <v>41975</v>
      </c>
      <c r="B1737" s="2">
        <f>YEAR(Table3[[#This Row],[Order Date]])</f>
        <v>2014</v>
      </c>
      <c r="C1737" s="2">
        <f>MONTH(Table3[[#This Row],[Order Date]])</f>
        <v>12</v>
      </c>
      <c r="D1737" t="s">
        <v>1289</v>
      </c>
      <c r="E1737" t="s">
        <v>531</v>
      </c>
      <c r="F1737" t="s">
        <v>34</v>
      </c>
      <c r="G1737" t="s">
        <v>47</v>
      </c>
      <c r="H1737" t="s">
        <v>1739</v>
      </c>
      <c r="I1737">
        <v>60.72</v>
      </c>
      <c r="J1737">
        <v>3</v>
      </c>
      <c r="K1737">
        <v>23.68</v>
      </c>
    </row>
    <row r="1738" spans="1:11" x14ac:dyDescent="0.3">
      <c r="A1738" s="1">
        <v>41975</v>
      </c>
      <c r="B1738" s="2">
        <f>YEAR(Table3[[#This Row],[Order Date]])</f>
        <v>2014</v>
      </c>
      <c r="C1738" s="2">
        <f>MONTH(Table3[[#This Row],[Order Date]])</f>
        <v>12</v>
      </c>
      <c r="D1738" t="s">
        <v>1289</v>
      </c>
      <c r="E1738" t="s">
        <v>531</v>
      </c>
      <c r="F1738" t="s">
        <v>11</v>
      </c>
      <c r="G1738" t="s">
        <v>12</v>
      </c>
      <c r="H1738" t="s">
        <v>1294</v>
      </c>
      <c r="I1738">
        <v>146.82</v>
      </c>
      <c r="J1738">
        <v>3</v>
      </c>
      <c r="K1738">
        <v>73.41</v>
      </c>
    </row>
    <row r="1739" spans="1:11" x14ac:dyDescent="0.3">
      <c r="A1739" s="1">
        <v>41975</v>
      </c>
      <c r="B1739" s="2">
        <f>YEAR(Table3[[#This Row],[Order Date]])</f>
        <v>2014</v>
      </c>
      <c r="C1739" s="2">
        <f>MONTH(Table3[[#This Row],[Order Date]])</f>
        <v>12</v>
      </c>
      <c r="D1739" t="s">
        <v>1289</v>
      </c>
      <c r="E1739" t="s">
        <v>531</v>
      </c>
      <c r="F1739" t="s">
        <v>34</v>
      </c>
      <c r="G1739" t="s">
        <v>35</v>
      </c>
      <c r="H1739" t="s">
        <v>1575</v>
      </c>
      <c r="I1739">
        <v>239.84</v>
      </c>
      <c r="J1739">
        <v>8</v>
      </c>
      <c r="K1739">
        <v>64.760000000000005</v>
      </c>
    </row>
    <row r="1740" spans="1:11" x14ac:dyDescent="0.3">
      <c r="A1740" s="1">
        <v>41975</v>
      </c>
      <c r="B1740" s="2">
        <f>YEAR(Table3[[#This Row],[Order Date]])</f>
        <v>2014</v>
      </c>
      <c r="C1740" s="2">
        <f>MONTH(Table3[[#This Row],[Order Date]])</f>
        <v>12</v>
      </c>
      <c r="D1740" t="s">
        <v>1289</v>
      </c>
      <c r="E1740" t="s">
        <v>531</v>
      </c>
      <c r="F1740" t="s">
        <v>11</v>
      </c>
      <c r="G1740" t="s">
        <v>16</v>
      </c>
      <c r="H1740" t="s">
        <v>1740</v>
      </c>
      <c r="I1740">
        <v>15.66</v>
      </c>
      <c r="J1740">
        <v>6</v>
      </c>
      <c r="K1740">
        <v>7.2</v>
      </c>
    </row>
    <row r="1741" spans="1:11" x14ac:dyDescent="0.3">
      <c r="A1741" s="1">
        <v>41975</v>
      </c>
      <c r="B1741" s="2">
        <f>YEAR(Table3[[#This Row],[Order Date]])</f>
        <v>2014</v>
      </c>
      <c r="C1741" s="2">
        <f>MONTH(Table3[[#This Row],[Order Date]])</f>
        <v>12</v>
      </c>
      <c r="D1741" t="s">
        <v>1741</v>
      </c>
      <c r="E1741" t="s">
        <v>30</v>
      </c>
      <c r="F1741" t="s">
        <v>39</v>
      </c>
      <c r="G1741" t="s">
        <v>52</v>
      </c>
      <c r="H1741" t="s">
        <v>1742</v>
      </c>
      <c r="I1741">
        <v>5.95</v>
      </c>
      <c r="J1741">
        <v>1</v>
      </c>
      <c r="K1741">
        <v>0.83</v>
      </c>
    </row>
    <row r="1742" spans="1:11" x14ac:dyDescent="0.3">
      <c r="A1742" s="1">
        <v>41975</v>
      </c>
      <c r="B1742" s="2">
        <f>YEAR(Table3[[#This Row],[Order Date]])</f>
        <v>2014</v>
      </c>
      <c r="C1742" s="2">
        <f>MONTH(Table3[[#This Row],[Order Date]])</f>
        <v>12</v>
      </c>
      <c r="D1742" t="s">
        <v>1741</v>
      </c>
      <c r="E1742" t="s">
        <v>30</v>
      </c>
      <c r="F1742" t="s">
        <v>11</v>
      </c>
      <c r="G1742" t="s">
        <v>12</v>
      </c>
      <c r="H1742" t="s">
        <v>1531</v>
      </c>
      <c r="I1742">
        <v>15.24</v>
      </c>
      <c r="J1742">
        <v>3</v>
      </c>
      <c r="K1742">
        <v>7.16</v>
      </c>
    </row>
    <row r="1743" spans="1:11" x14ac:dyDescent="0.3">
      <c r="A1743" s="1">
        <v>41976</v>
      </c>
      <c r="B1743" s="2">
        <f>YEAR(Table3[[#This Row],[Order Date]])</f>
        <v>2014</v>
      </c>
      <c r="C1743" s="2">
        <f>MONTH(Table3[[#This Row],[Order Date]])</f>
        <v>12</v>
      </c>
      <c r="D1743" t="s">
        <v>1687</v>
      </c>
      <c r="E1743" t="s">
        <v>840</v>
      </c>
      <c r="F1743" t="s">
        <v>39</v>
      </c>
      <c r="G1743" t="s">
        <v>40</v>
      </c>
      <c r="H1743" t="s">
        <v>1743</v>
      </c>
      <c r="I1743">
        <v>479.96</v>
      </c>
      <c r="J1743">
        <v>4</v>
      </c>
      <c r="K1743">
        <v>134.38999999999999</v>
      </c>
    </row>
    <row r="1744" spans="1:11" x14ac:dyDescent="0.3">
      <c r="A1744" s="1">
        <v>41976</v>
      </c>
      <c r="B1744" s="2">
        <f>YEAR(Table3[[#This Row],[Order Date]])</f>
        <v>2014</v>
      </c>
      <c r="C1744" s="2">
        <f>MONTH(Table3[[#This Row],[Order Date]])</f>
        <v>12</v>
      </c>
      <c r="D1744" t="s">
        <v>1720</v>
      </c>
      <c r="E1744" t="s">
        <v>186</v>
      </c>
      <c r="F1744" t="s">
        <v>11</v>
      </c>
      <c r="G1744" t="s">
        <v>12</v>
      </c>
      <c r="H1744" t="s">
        <v>1730</v>
      </c>
      <c r="I1744">
        <v>25.92</v>
      </c>
      <c r="J1744">
        <v>4</v>
      </c>
      <c r="K1744">
        <v>12.44</v>
      </c>
    </row>
    <row r="1745" spans="1:11" x14ac:dyDescent="0.3">
      <c r="A1745" s="1">
        <v>41977</v>
      </c>
      <c r="B1745" s="2">
        <f>YEAR(Table3[[#This Row],[Order Date]])</f>
        <v>2014</v>
      </c>
      <c r="C1745" s="2">
        <f>MONTH(Table3[[#This Row],[Order Date]])</f>
        <v>12</v>
      </c>
      <c r="D1745" t="s">
        <v>1744</v>
      </c>
      <c r="E1745" t="s">
        <v>149</v>
      </c>
      <c r="F1745" t="s">
        <v>39</v>
      </c>
      <c r="G1745" t="s">
        <v>40</v>
      </c>
      <c r="H1745" t="s">
        <v>1537</v>
      </c>
      <c r="I1745">
        <v>129.97999999999999</v>
      </c>
      <c r="J1745">
        <v>2</v>
      </c>
      <c r="K1745">
        <v>62.39</v>
      </c>
    </row>
    <row r="1746" spans="1:11" x14ac:dyDescent="0.3">
      <c r="A1746" s="1">
        <v>41978</v>
      </c>
      <c r="B1746" s="2">
        <f>YEAR(Table3[[#This Row],[Order Date]])</f>
        <v>2014</v>
      </c>
      <c r="C1746" s="2">
        <f>MONTH(Table3[[#This Row],[Order Date]])</f>
        <v>12</v>
      </c>
      <c r="D1746" t="s">
        <v>81</v>
      </c>
      <c r="E1746" t="s">
        <v>95</v>
      </c>
      <c r="F1746" t="s">
        <v>11</v>
      </c>
      <c r="G1746" t="s">
        <v>24</v>
      </c>
      <c r="H1746" t="s">
        <v>1745</v>
      </c>
      <c r="I1746">
        <v>1113.02</v>
      </c>
      <c r="J1746">
        <v>8</v>
      </c>
      <c r="K1746">
        <v>111.3</v>
      </c>
    </row>
    <row r="1747" spans="1:11" x14ac:dyDescent="0.3">
      <c r="A1747" s="1">
        <v>41978</v>
      </c>
      <c r="B1747" s="2">
        <f>YEAR(Table3[[#This Row],[Order Date]])</f>
        <v>2014</v>
      </c>
      <c r="C1747" s="2">
        <f>MONTH(Table3[[#This Row],[Order Date]])</f>
        <v>12</v>
      </c>
      <c r="D1747" t="s">
        <v>81</v>
      </c>
      <c r="E1747" t="s">
        <v>95</v>
      </c>
      <c r="F1747" t="s">
        <v>39</v>
      </c>
      <c r="G1747" t="s">
        <v>40</v>
      </c>
      <c r="H1747" t="s">
        <v>721</v>
      </c>
      <c r="I1747">
        <v>167.97</v>
      </c>
      <c r="J1747">
        <v>4</v>
      </c>
      <c r="K1747">
        <v>62.99</v>
      </c>
    </row>
    <row r="1748" spans="1:11" x14ac:dyDescent="0.3">
      <c r="A1748" s="1">
        <v>41978</v>
      </c>
      <c r="B1748" s="2">
        <f>YEAR(Table3[[#This Row],[Order Date]])</f>
        <v>2014</v>
      </c>
      <c r="C1748" s="2">
        <f>MONTH(Table3[[#This Row],[Order Date]])</f>
        <v>12</v>
      </c>
      <c r="D1748" t="s">
        <v>1746</v>
      </c>
      <c r="E1748" t="s">
        <v>15</v>
      </c>
      <c r="F1748" t="s">
        <v>11</v>
      </c>
      <c r="G1748" t="s">
        <v>18</v>
      </c>
      <c r="H1748" t="s">
        <v>463</v>
      </c>
      <c r="I1748">
        <v>24.82</v>
      </c>
      <c r="J1748">
        <v>2</v>
      </c>
      <c r="K1748">
        <v>1.86</v>
      </c>
    </row>
    <row r="1749" spans="1:11" x14ac:dyDescent="0.3">
      <c r="A1749" s="1">
        <v>41978</v>
      </c>
      <c r="B1749" s="2">
        <f>YEAR(Table3[[#This Row],[Order Date]])</f>
        <v>2014</v>
      </c>
      <c r="C1749" s="2">
        <f>MONTH(Table3[[#This Row],[Order Date]])</f>
        <v>12</v>
      </c>
      <c r="D1749" t="s">
        <v>1746</v>
      </c>
      <c r="E1749" t="s">
        <v>15</v>
      </c>
      <c r="F1749" t="s">
        <v>39</v>
      </c>
      <c r="G1749" t="s">
        <v>52</v>
      </c>
      <c r="H1749" t="s">
        <v>474</v>
      </c>
      <c r="I1749">
        <v>408.74</v>
      </c>
      <c r="J1749">
        <v>7</v>
      </c>
      <c r="K1749">
        <v>76.64</v>
      </c>
    </row>
    <row r="1750" spans="1:11" x14ac:dyDescent="0.3">
      <c r="A1750" s="1">
        <v>41978</v>
      </c>
      <c r="B1750" s="2">
        <f>YEAR(Table3[[#This Row],[Order Date]])</f>
        <v>2014</v>
      </c>
      <c r="C1750" s="2">
        <f>MONTH(Table3[[#This Row],[Order Date]])</f>
        <v>12</v>
      </c>
      <c r="D1750" t="s">
        <v>1747</v>
      </c>
      <c r="E1750" t="s">
        <v>55</v>
      </c>
      <c r="F1750" t="s">
        <v>11</v>
      </c>
      <c r="G1750" t="s">
        <v>18</v>
      </c>
      <c r="H1750" t="s">
        <v>843</v>
      </c>
      <c r="I1750">
        <v>24.56</v>
      </c>
      <c r="J1750">
        <v>2</v>
      </c>
      <c r="K1750">
        <v>6.88</v>
      </c>
    </row>
    <row r="1751" spans="1:11" x14ac:dyDescent="0.3">
      <c r="A1751" s="1">
        <v>41978</v>
      </c>
      <c r="B1751" s="2">
        <f>YEAR(Table3[[#This Row],[Order Date]])</f>
        <v>2014</v>
      </c>
      <c r="C1751" s="2">
        <f>MONTH(Table3[[#This Row],[Order Date]])</f>
        <v>12</v>
      </c>
      <c r="D1751" t="s">
        <v>1748</v>
      </c>
      <c r="E1751" t="s">
        <v>23</v>
      </c>
      <c r="F1751" t="s">
        <v>11</v>
      </c>
      <c r="G1751" t="s">
        <v>63</v>
      </c>
      <c r="H1751" t="s">
        <v>543</v>
      </c>
      <c r="I1751">
        <v>348.49</v>
      </c>
      <c r="J1751">
        <v>7</v>
      </c>
      <c r="K1751">
        <v>117.61</v>
      </c>
    </row>
    <row r="1752" spans="1:11" x14ac:dyDescent="0.3">
      <c r="A1752" s="1">
        <v>41978</v>
      </c>
      <c r="B1752" s="2">
        <f>YEAR(Table3[[#This Row],[Order Date]])</f>
        <v>2014</v>
      </c>
      <c r="C1752" s="2">
        <f>MONTH(Table3[[#This Row],[Order Date]])</f>
        <v>12</v>
      </c>
      <c r="D1752" t="s">
        <v>1748</v>
      </c>
      <c r="E1752" t="s">
        <v>23</v>
      </c>
      <c r="F1752" t="s">
        <v>11</v>
      </c>
      <c r="G1752" t="s">
        <v>18</v>
      </c>
      <c r="H1752" t="s">
        <v>236</v>
      </c>
      <c r="I1752">
        <v>172.74</v>
      </c>
      <c r="J1752">
        <v>4</v>
      </c>
      <c r="K1752">
        <v>-30.23</v>
      </c>
    </row>
    <row r="1753" spans="1:11" x14ac:dyDescent="0.3">
      <c r="A1753" s="1">
        <v>41978</v>
      </c>
      <c r="B1753" s="2">
        <f>YEAR(Table3[[#This Row],[Order Date]])</f>
        <v>2014</v>
      </c>
      <c r="C1753" s="2">
        <f>MONTH(Table3[[#This Row],[Order Date]])</f>
        <v>12</v>
      </c>
      <c r="D1753" t="s">
        <v>1287</v>
      </c>
      <c r="E1753" t="s">
        <v>78</v>
      </c>
      <c r="F1753" t="s">
        <v>11</v>
      </c>
      <c r="G1753" t="s">
        <v>12</v>
      </c>
      <c r="H1753" t="s">
        <v>1601</v>
      </c>
      <c r="I1753">
        <v>98.38</v>
      </c>
      <c r="J1753">
        <v>3</v>
      </c>
      <c r="K1753">
        <v>35.659999999999997</v>
      </c>
    </row>
    <row r="1754" spans="1:11" x14ac:dyDescent="0.3">
      <c r="A1754" s="1">
        <v>41978</v>
      </c>
      <c r="B1754" s="2">
        <f>YEAR(Table3[[#This Row],[Order Date]])</f>
        <v>2014</v>
      </c>
      <c r="C1754" s="2">
        <f>MONTH(Table3[[#This Row],[Order Date]])</f>
        <v>12</v>
      </c>
      <c r="D1754" t="s">
        <v>1287</v>
      </c>
      <c r="E1754" t="s">
        <v>78</v>
      </c>
      <c r="F1754" t="s">
        <v>11</v>
      </c>
      <c r="G1754" t="s">
        <v>20</v>
      </c>
      <c r="H1754" t="s">
        <v>471</v>
      </c>
      <c r="I1754">
        <v>29.94</v>
      </c>
      <c r="J1754">
        <v>4</v>
      </c>
      <c r="K1754">
        <v>-23.95</v>
      </c>
    </row>
    <row r="1755" spans="1:11" x14ac:dyDescent="0.3">
      <c r="A1755" s="1">
        <v>41978</v>
      </c>
      <c r="B1755" s="2">
        <f>YEAR(Table3[[#This Row],[Order Date]])</f>
        <v>2014</v>
      </c>
      <c r="C1755" s="2">
        <f>MONTH(Table3[[#This Row],[Order Date]])</f>
        <v>12</v>
      </c>
      <c r="D1755" t="s">
        <v>1287</v>
      </c>
      <c r="E1755" t="s">
        <v>78</v>
      </c>
      <c r="F1755" t="s">
        <v>11</v>
      </c>
      <c r="G1755" t="s">
        <v>12</v>
      </c>
      <c r="H1755" t="s">
        <v>232</v>
      </c>
      <c r="I1755">
        <v>17.47</v>
      </c>
      <c r="J1755">
        <v>3</v>
      </c>
      <c r="K1755">
        <v>5.68</v>
      </c>
    </row>
    <row r="1756" spans="1:11" x14ac:dyDescent="0.3">
      <c r="A1756" s="1">
        <v>41978</v>
      </c>
      <c r="B1756" s="2">
        <f>YEAR(Table3[[#This Row],[Order Date]])</f>
        <v>2014</v>
      </c>
      <c r="C1756" s="2">
        <f>MONTH(Table3[[#This Row],[Order Date]])</f>
        <v>12</v>
      </c>
      <c r="D1756" t="s">
        <v>1287</v>
      </c>
      <c r="E1756" t="s">
        <v>78</v>
      </c>
      <c r="F1756" t="s">
        <v>39</v>
      </c>
      <c r="G1756" t="s">
        <v>40</v>
      </c>
      <c r="H1756" t="s">
        <v>1749</v>
      </c>
      <c r="I1756">
        <v>36.74</v>
      </c>
      <c r="J1756">
        <v>1</v>
      </c>
      <c r="K1756">
        <v>-9.18</v>
      </c>
    </row>
    <row r="1757" spans="1:11" x14ac:dyDescent="0.3">
      <c r="A1757" s="1">
        <v>41978</v>
      </c>
      <c r="B1757" s="2">
        <f>YEAR(Table3[[#This Row],[Order Date]])</f>
        <v>2014</v>
      </c>
      <c r="C1757" s="2">
        <f>MONTH(Table3[[#This Row],[Order Date]])</f>
        <v>12</v>
      </c>
      <c r="D1757" t="s">
        <v>1287</v>
      </c>
      <c r="E1757" t="s">
        <v>78</v>
      </c>
      <c r="F1757" t="s">
        <v>39</v>
      </c>
      <c r="G1757" t="s">
        <v>40</v>
      </c>
      <c r="H1757" t="s">
        <v>1750</v>
      </c>
      <c r="I1757">
        <v>179.94</v>
      </c>
      <c r="J1757">
        <v>2</v>
      </c>
      <c r="K1757">
        <v>-44.99</v>
      </c>
    </row>
    <row r="1758" spans="1:11" x14ac:dyDescent="0.3">
      <c r="A1758" s="1">
        <v>41978</v>
      </c>
      <c r="B1758" s="2">
        <f>YEAR(Table3[[#This Row],[Order Date]])</f>
        <v>2014</v>
      </c>
      <c r="C1758" s="2">
        <f>MONTH(Table3[[#This Row],[Order Date]])</f>
        <v>12</v>
      </c>
      <c r="D1758" t="s">
        <v>1751</v>
      </c>
      <c r="E1758" t="s">
        <v>27</v>
      </c>
      <c r="F1758" t="s">
        <v>11</v>
      </c>
      <c r="G1758" t="s">
        <v>24</v>
      </c>
      <c r="H1758" t="s">
        <v>1252</v>
      </c>
      <c r="I1758">
        <v>26.46</v>
      </c>
      <c r="J1758">
        <v>9</v>
      </c>
      <c r="K1758">
        <v>11.91</v>
      </c>
    </row>
    <row r="1759" spans="1:11" x14ac:dyDescent="0.3">
      <c r="A1759" s="1">
        <v>41978</v>
      </c>
      <c r="B1759" s="2">
        <f>YEAR(Table3[[#This Row],[Order Date]])</f>
        <v>2014</v>
      </c>
      <c r="C1759" s="2">
        <f>MONTH(Table3[[#This Row],[Order Date]])</f>
        <v>12</v>
      </c>
      <c r="D1759" t="s">
        <v>1751</v>
      </c>
      <c r="E1759" t="s">
        <v>27</v>
      </c>
      <c r="F1759" t="s">
        <v>11</v>
      </c>
      <c r="G1759" t="s">
        <v>12</v>
      </c>
      <c r="H1759" t="s">
        <v>621</v>
      </c>
      <c r="I1759">
        <v>49.12</v>
      </c>
      <c r="J1759">
        <v>4</v>
      </c>
      <c r="K1759">
        <v>23.09</v>
      </c>
    </row>
    <row r="1760" spans="1:11" x14ac:dyDescent="0.3">
      <c r="A1760" s="1">
        <v>41978</v>
      </c>
      <c r="B1760" s="2">
        <f>YEAR(Table3[[#This Row],[Order Date]])</f>
        <v>2014</v>
      </c>
      <c r="C1760" s="2">
        <f>MONTH(Table3[[#This Row],[Order Date]])</f>
        <v>12</v>
      </c>
      <c r="D1760" t="s">
        <v>1751</v>
      </c>
      <c r="E1760" t="s">
        <v>27</v>
      </c>
      <c r="F1760" t="s">
        <v>11</v>
      </c>
      <c r="G1760" t="s">
        <v>43</v>
      </c>
      <c r="H1760" t="s">
        <v>1247</v>
      </c>
      <c r="I1760">
        <v>15</v>
      </c>
      <c r="J1760">
        <v>3</v>
      </c>
      <c r="K1760">
        <v>7.2</v>
      </c>
    </row>
    <row r="1761" spans="1:11" x14ac:dyDescent="0.3">
      <c r="A1761" s="1">
        <v>41978</v>
      </c>
      <c r="B1761" s="2">
        <f>YEAR(Table3[[#This Row],[Order Date]])</f>
        <v>2014</v>
      </c>
      <c r="C1761" s="2">
        <f>MONTH(Table3[[#This Row],[Order Date]])</f>
        <v>12</v>
      </c>
      <c r="D1761" t="s">
        <v>1752</v>
      </c>
      <c r="E1761" t="s">
        <v>27</v>
      </c>
      <c r="F1761" t="s">
        <v>11</v>
      </c>
      <c r="G1761" t="s">
        <v>92</v>
      </c>
      <c r="H1761" t="s">
        <v>1278</v>
      </c>
      <c r="I1761">
        <v>250.26</v>
      </c>
      <c r="J1761">
        <v>6</v>
      </c>
      <c r="K1761">
        <v>72.58</v>
      </c>
    </row>
    <row r="1762" spans="1:11" x14ac:dyDescent="0.3">
      <c r="A1762" s="1">
        <v>41979</v>
      </c>
      <c r="B1762" s="2">
        <f>YEAR(Table3[[#This Row],[Order Date]])</f>
        <v>2014</v>
      </c>
      <c r="C1762" s="2">
        <f>MONTH(Table3[[#This Row],[Order Date]])</f>
        <v>12</v>
      </c>
      <c r="D1762" t="s">
        <v>1027</v>
      </c>
      <c r="E1762" t="s">
        <v>10</v>
      </c>
      <c r="F1762" t="s">
        <v>34</v>
      </c>
      <c r="G1762" t="s">
        <v>47</v>
      </c>
      <c r="H1762" t="s">
        <v>1735</v>
      </c>
      <c r="I1762">
        <v>23.98</v>
      </c>
      <c r="J1762">
        <v>3</v>
      </c>
      <c r="K1762">
        <v>-14.39</v>
      </c>
    </row>
    <row r="1763" spans="1:11" x14ac:dyDescent="0.3">
      <c r="A1763" s="1">
        <v>41979</v>
      </c>
      <c r="B1763" s="2">
        <f>YEAR(Table3[[#This Row],[Order Date]])</f>
        <v>2014</v>
      </c>
      <c r="C1763" s="2">
        <f>MONTH(Table3[[#This Row],[Order Date]])</f>
        <v>12</v>
      </c>
      <c r="D1763" t="s">
        <v>1164</v>
      </c>
      <c r="E1763" t="s">
        <v>91</v>
      </c>
      <c r="F1763" t="s">
        <v>11</v>
      </c>
      <c r="G1763" t="s">
        <v>18</v>
      </c>
      <c r="H1763" t="s">
        <v>1753</v>
      </c>
      <c r="I1763">
        <v>53.42</v>
      </c>
      <c r="J1763">
        <v>3</v>
      </c>
      <c r="K1763">
        <v>4.67</v>
      </c>
    </row>
    <row r="1764" spans="1:11" x14ac:dyDescent="0.3">
      <c r="A1764" s="1">
        <v>41979</v>
      </c>
      <c r="B1764" s="2">
        <f>YEAR(Table3[[#This Row],[Order Date]])</f>
        <v>2014</v>
      </c>
      <c r="C1764" s="2">
        <f>MONTH(Table3[[#This Row],[Order Date]])</f>
        <v>12</v>
      </c>
      <c r="D1764" t="s">
        <v>1164</v>
      </c>
      <c r="E1764" t="s">
        <v>91</v>
      </c>
      <c r="F1764" t="s">
        <v>34</v>
      </c>
      <c r="G1764" t="s">
        <v>145</v>
      </c>
      <c r="H1764" t="s">
        <v>783</v>
      </c>
      <c r="I1764">
        <v>275.49</v>
      </c>
      <c r="J1764">
        <v>1</v>
      </c>
      <c r="K1764">
        <v>-170.8</v>
      </c>
    </row>
    <row r="1765" spans="1:11" x14ac:dyDescent="0.3">
      <c r="A1765" s="1">
        <v>41979</v>
      </c>
      <c r="B1765" s="2">
        <f>YEAR(Table3[[#This Row],[Order Date]])</f>
        <v>2014</v>
      </c>
      <c r="C1765" s="2">
        <f>MONTH(Table3[[#This Row],[Order Date]])</f>
        <v>12</v>
      </c>
      <c r="D1765" t="s">
        <v>1051</v>
      </c>
      <c r="E1765" t="s">
        <v>15</v>
      </c>
      <c r="F1765" t="s">
        <v>11</v>
      </c>
      <c r="G1765" t="s">
        <v>92</v>
      </c>
      <c r="H1765" t="s">
        <v>1754</v>
      </c>
      <c r="I1765">
        <v>14.02</v>
      </c>
      <c r="J1765">
        <v>4</v>
      </c>
      <c r="K1765">
        <v>-31.54</v>
      </c>
    </row>
    <row r="1766" spans="1:11" x14ac:dyDescent="0.3">
      <c r="A1766" s="1">
        <v>41979</v>
      </c>
      <c r="B1766" s="2">
        <f>YEAR(Table3[[#This Row],[Order Date]])</f>
        <v>2014</v>
      </c>
      <c r="C1766" s="2">
        <f>MONTH(Table3[[#This Row],[Order Date]])</f>
        <v>12</v>
      </c>
      <c r="D1766" t="s">
        <v>1051</v>
      </c>
      <c r="E1766" t="s">
        <v>15</v>
      </c>
      <c r="F1766" t="s">
        <v>34</v>
      </c>
      <c r="G1766" t="s">
        <v>145</v>
      </c>
      <c r="H1766" t="s">
        <v>473</v>
      </c>
      <c r="I1766">
        <v>214.95</v>
      </c>
      <c r="J1766">
        <v>5</v>
      </c>
      <c r="K1766">
        <v>-120.37</v>
      </c>
    </row>
    <row r="1767" spans="1:11" x14ac:dyDescent="0.3">
      <c r="A1767" s="1">
        <v>41979</v>
      </c>
      <c r="B1767" s="2">
        <f>YEAR(Table3[[#This Row],[Order Date]])</f>
        <v>2014</v>
      </c>
      <c r="C1767" s="2">
        <f>MONTH(Table3[[#This Row],[Order Date]])</f>
        <v>12</v>
      </c>
      <c r="D1767" t="s">
        <v>1051</v>
      </c>
      <c r="E1767" t="s">
        <v>15</v>
      </c>
      <c r="F1767" t="s">
        <v>39</v>
      </c>
      <c r="G1767" t="s">
        <v>40</v>
      </c>
      <c r="H1767" t="s">
        <v>1755</v>
      </c>
      <c r="I1767">
        <v>35.04</v>
      </c>
      <c r="J1767">
        <v>4</v>
      </c>
      <c r="K1767">
        <v>-7.01</v>
      </c>
    </row>
    <row r="1768" spans="1:11" x14ac:dyDescent="0.3">
      <c r="A1768" s="1">
        <v>41979</v>
      </c>
      <c r="B1768" s="2">
        <f>YEAR(Table3[[#This Row],[Order Date]])</f>
        <v>2014</v>
      </c>
      <c r="C1768" s="2">
        <f>MONTH(Table3[[#This Row],[Order Date]])</f>
        <v>12</v>
      </c>
      <c r="D1768" t="s">
        <v>1051</v>
      </c>
      <c r="E1768" t="s">
        <v>15</v>
      </c>
      <c r="F1768" t="s">
        <v>34</v>
      </c>
      <c r="G1768" t="s">
        <v>47</v>
      </c>
      <c r="H1768" t="s">
        <v>1092</v>
      </c>
      <c r="I1768">
        <v>10.78</v>
      </c>
      <c r="J1768">
        <v>3</v>
      </c>
      <c r="K1768">
        <v>-4.8499999999999996</v>
      </c>
    </row>
    <row r="1769" spans="1:11" x14ac:dyDescent="0.3">
      <c r="A1769" s="1">
        <v>41979</v>
      </c>
      <c r="B1769" s="2">
        <f>YEAR(Table3[[#This Row],[Order Date]])</f>
        <v>2014</v>
      </c>
      <c r="C1769" s="2">
        <f>MONTH(Table3[[#This Row],[Order Date]])</f>
        <v>12</v>
      </c>
      <c r="D1769" t="s">
        <v>1051</v>
      </c>
      <c r="E1769" t="s">
        <v>15</v>
      </c>
      <c r="F1769" t="s">
        <v>11</v>
      </c>
      <c r="G1769" t="s">
        <v>20</v>
      </c>
      <c r="H1769" t="s">
        <v>1372</v>
      </c>
      <c r="I1769">
        <v>4.5999999999999996</v>
      </c>
      <c r="J1769">
        <v>2</v>
      </c>
      <c r="K1769">
        <v>-8.0500000000000007</v>
      </c>
    </row>
    <row r="1770" spans="1:11" x14ac:dyDescent="0.3">
      <c r="A1770" s="1">
        <v>41979</v>
      </c>
      <c r="B1770" s="2">
        <f>YEAR(Table3[[#This Row],[Order Date]])</f>
        <v>2014</v>
      </c>
      <c r="C1770" s="2">
        <f>MONTH(Table3[[#This Row],[Order Date]])</f>
        <v>12</v>
      </c>
      <c r="D1770" t="s">
        <v>1051</v>
      </c>
      <c r="E1770" t="s">
        <v>15</v>
      </c>
      <c r="F1770" t="s">
        <v>11</v>
      </c>
      <c r="G1770" t="s">
        <v>18</v>
      </c>
      <c r="H1770" t="s">
        <v>1756</v>
      </c>
      <c r="I1770">
        <v>35.17</v>
      </c>
      <c r="J1770">
        <v>2</v>
      </c>
      <c r="K1770">
        <v>-8.35</v>
      </c>
    </row>
    <row r="1771" spans="1:11" x14ac:dyDescent="0.3">
      <c r="A1771" s="1">
        <v>41979</v>
      </c>
      <c r="B1771" s="2">
        <f>YEAR(Table3[[#This Row],[Order Date]])</f>
        <v>2014</v>
      </c>
      <c r="C1771" s="2">
        <f>MONTH(Table3[[#This Row],[Order Date]])</f>
        <v>12</v>
      </c>
      <c r="D1771" t="s">
        <v>490</v>
      </c>
      <c r="E1771" t="s">
        <v>27</v>
      </c>
      <c r="F1771" t="s">
        <v>11</v>
      </c>
      <c r="G1771" t="s">
        <v>18</v>
      </c>
      <c r="H1771" t="s">
        <v>1757</v>
      </c>
      <c r="I1771">
        <v>1261.33</v>
      </c>
      <c r="J1771">
        <v>7</v>
      </c>
      <c r="K1771">
        <v>327.95</v>
      </c>
    </row>
    <row r="1772" spans="1:11" x14ac:dyDescent="0.3">
      <c r="A1772" s="1">
        <v>41979</v>
      </c>
      <c r="B1772" s="2">
        <f>YEAR(Table3[[#This Row],[Order Date]])</f>
        <v>2014</v>
      </c>
      <c r="C1772" s="2">
        <f>MONTH(Table3[[#This Row],[Order Date]])</f>
        <v>12</v>
      </c>
      <c r="D1772" t="s">
        <v>1574</v>
      </c>
      <c r="E1772" t="s">
        <v>120</v>
      </c>
      <c r="F1772" t="s">
        <v>11</v>
      </c>
      <c r="G1772" t="s">
        <v>12</v>
      </c>
      <c r="H1772" t="s">
        <v>335</v>
      </c>
      <c r="I1772">
        <v>42.21</v>
      </c>
      <c r="J1772">
        <v>2</v>
      </c>
      <c r="K1772">
        <v>13.72</v>
      </c>
    </row>
    <row r="1773" spans="1:11" x14ac:dyDescent="0.3">
      <c r="A1773" s="1">
        <v>41980</v>
      </c>
      <c r="B1773" s="2">
        <f>YEAR(Table3[[#This Row],[Order Date]])</f>
        <v>2014</v>
      </c>
      <c r="C1773" s="2">
        <f>MONTH(Table3[[#This Row],[Order Date]])</f>
        <v>12</v>
      </c>
      <c r="D1773" t="s">
        <v>1546</v>
      </c>
      <c r="E1773" t="s">
        <v>55</v>
      </c>
      <c r="F1773" t="s">
        <v>11</v>
      </c>
      <c r="G1773" t="s">
        <v>12</v>
      </c>
      <c r="H1773" t="s">
        <v>335</v>
      </c>
      <c r="I1773">
        <v>105.52</v>
      </c>
      <c r="J1773">
        <v>4</v>
      </c>
      <c r="K1773">
        <v>48.54</v>
      </c>
    </row>
    <row r="1774" spans="1:11" x14ac:dyDescent="0.3">
      <c r="A1774" s="1">
        <v>41980</v>
      </c>
      <c r="B1774" s="2">
        <f>YEAR(Table3[[#This Row],[Order Date]])</f>
        <v>2014</v>
      </c>
      <c r="C1774" s="2">
        <f>MONTH(Table3[[#This Row],[Order Date]])</f>
        <v>12</v>
      </c>
      <c r="D1774" t="s">
        <v>1758</v>
      </c>
      <c r="E1774" t="s">
        <v>27</v>
      </c>
      <c r="F1774" t="s">
        <v>11</v>
      </c>
      <c r="G1774" t="s">
        <v>24</v>
      </c>
      <c r="H1774" t="s">
        <v>1000</v>
      </c>
      <c r="I1774">
        <v>8.64</v>
      </c>
      <c r="J1774">
        <v>3</v>
      </c>
      <c r="K1774">
        <v>2.42</v>
      </c>
    </row>
    <row r="1775" spans="1:11" x14ac:dyDescent="0.3">
      <c r="A1775" s="1">
        <v>41980</v>
      </c>
      <c r="B1775" s="2">
        <f>YEAR(Table3[[#This Row],[Order Date]])</f>
        <v>2014</v>
      </c>
      <c r="C1775" s="2">
        <f>MONTH(Table3[[#This Row],[Order Date]])</f>
        <v>12</v>
      </c>
      <c r="D1775" t="s">
        <v>1044</v>
      </c>
      <c r="E1775" t="s">
        <v>164</v>
      </c>
      <c r="F1775" t="s">
        <v>11</v>
      </c>
      <c r="G1775" t="s">
        <v>18</v>
      </c>
      <c r="H1775" t="s">
        <v>1087</v>
      </c>
      <c r="I1775">
        <v>269.36</v>
      </c>
      <c r="J1775">
        <v>7</v>
      </c>
      <c r="K1775">
        <v>70.03</v>
      </c>
    </row>
    <row r="1776" spans="1:11" x14ac:dyDescent="0.3">
      <c r="A1776" s="1">
        <v>41980</v>
      </c>
      <c r="B1776" s="2">
        <f>YEAR(Table3[[#This Row],[Order Date]])</f>
        <v>2014</v>
      </c>
      <c r="C1776" s="2">
        <f>MONTH(Table3[[#This Row],[Order Date]])</f>
        <v>12</v>
      </c>
      <c r="D1776" t="s">
        <v>665</v>
      </c>
      <c r="E1776" t="s">
        <v>27</v>
      </c>
      <c r="F1776" t="s">
        <v>11</v>
      </c>
      <c r="G1776" t="s">
        <v>12</v>
      </c>
      <c r="H1776" t="s">
        <v>1759</v>
      </c>
      <c r="I1776">
        <v>164.88</v>
      </c>
      <c r="J1776">
        <v>3</v>
      </c>
      <c r="K1776">
        <v>80.790000000000006</v>
      </c>
    </row>
    <row r="1777" spans="1:11" x14ac:dyDescent="0.3">
      <c r="A1777" s="1">
        <v>41981</v>
      </c>
      <c r="B1777" s="2">
        <f>YEAR(Table3[[#This Row],[Order Date]])</f>
        <v>2014</v>
      </c>
      <c r="C1777" s="2">
        <f>MONTH(Table3[[#This Row],[Order Date]])</f>
        <v>12</v>
      </c>
      <c r="D1777" t="s">
        <v>1760</v>
      </c>
      <c r="E1777" t="s">
        <v>10</v>
      </c>
      <c r="F1777" t="s">
        <v>11</v>
      </c>
      <c r="G1777" t="s">
        <v>18</v>
      </c>
      <c r="H1777" t="s">
        <v>1761</v>
      </c>
      <c r="I1777">
        <v>60.42</v>
      </c>
      <c r="J1777">
        <v>2</v>
      </c>
      <c r="K1777">
        <v>6.04</v>
      </c>
    </row>
    <row r="1778" spans="1:11" x14ac:dyDescent="0.3">
      <c r="A1778" s="1">
        <v>41981</v>
      </c>
      <c r="B1778" s="2">
        <f>YEAR(Table3[[#This Row],[Order Date]])</f>
        <v>2014</v>
      </c>
      <c r="C1778" s="2">
        <f>MONTH(Table3[[#This Row],[Order Date]])</f>
        <v>12</v>
      </c>
      <c r="D1778" t="s">
        <v>1762</v>
      </c>
      <c r="E1778" t="s">
        <v>91</v>
      </c>
      <c r="F1778" t="s">
        <v>11</v>
      </c>
      <c r="G1778" t="s">
        <v>16</v>
      </c>
      <c r="H1778" t="s">
        <v>1336</v>
      </c>
      <c r="I1778">
        <v>27.89</v>
      </c>
      <c r="J1778">
        <v>7</v>
      </c>
      <c r="K1778">
        <v>9.06</v>
      </c>
    </row>
    <row r="1779" spans="1:11" x14ac:dyDescent="0.3">
      <c r="A1779" s="1">
        <v>41981</v>
      </c>
      <c r="B1779" s="2">
        <f>YEAR(Table3[[#This Row],[Order Date]])</f>
        <v>2014</v>
      </c>
      <c r="C1779" s="2">
        <f>MONTH(Table3[[#This Row],[Order Date]])</f>
        <v>12</v>
      </c>
      <c r="D1779" t="s">
        <v>1762</v>
      </c>
      <c r="E1779" t="s">
        <v>91</v>
      </c>
      <c r="F1779" t="s">
        <v>11</v>
      </c>
      <c r="G1779" t="s">
        <v>20</v>
      </c>
      <c r="H1779" t="s">
        <v>1763</v>
      </c>
      <c r="I1779">
        <v>6.46</v>
      </c>
      <c r="J1779">
        <v>4</v>
      </c>
      <c r="K1779">
        <v>-4.5199999999999996</v>
      </c>
    </row>
    <row r="1780" spans="1:11" x14ac:dyDescent="0.3">
      <c r="A1780" s="1">
        <v>41981</v>
      </c>
      <c r="B1780" s="2">
        <f>YEAR(Table3[[#This Row],[Order Date]])</f>
        <v>2014</v>
      </c>
      <c r="C1780" s="2">
        <f>MONTH(Table3[[#This Row],[Order Date]])</f>
        <v>12</v>
      </c>
      <c r="D1780" t="s">
        <v>1762</v>
      </c>
      <c r="E1780" t="s">
        <v>91</v>
      </c>
      <c r="F1780" t="s">
        <v>39</v>
      </c>
      <c r="G1780" t="s">
        <v>40</v>
      </c>
      <c r="H1780" t="s">
        <v>1764</v>
      </c>
      <c r="I1780">
        <v>52.68</v>
      </c>
      <c r="J1780">
        <v>3</v>
      </c>
      <c r="K1780">
        <v>19.760000000000002</v>
      </c>
    </row>
    <row r="1781" spans="1:11" x14ac:dyDescent="0.3">
      <c r="A1781" s="1">
        <v>41981</v>
      </c>
      <c r="B1781" s="2">
        <f>YEAR(Table3[[#This Row],[Order Date]])</f>
        <v>2014</v>
      </c>
      <c r="C1781" s="2">
        <f>MONTH(Table3[[#This Row],[Order Date]])</f>
        <v>12</v>
      </c>
      <c r="D1781" t="s">
        <v>1762</v>
      </c>
      <c r="E1781" t="s">
        <v>91</v>
      </c>
      <c r="F1781" t="s">
        <v>11</v>
      </c>
      <c r="G1781" t="s">
        <v>200</v>
      </c>
      <c r="H1781" t="s">
        <v>1119</v>
      </c>
      <c r="I1781">
        <v>13.88</v>
      </c>
      <c r="J1781">
        <v>5</v>
      </c>
      <c r="K1781">
        <v>-2.6</v>
      </c>
    </row>
    <row r="1782" spans="1:11" x14ac:dyDescent="0.3">
      <c r="A1782" s="1">
        <v>41981</v>
      </c>
      <c r="B1782" s="2">
        <f>YEAR(Table3[[#This Row],[Order Date]])</f>
        <v>2014</v>
      </c>
      <c r="C1782" s="2">
        <f>MONTH(Table3[[#This Row],[Order Date]])</f>
        <v>12</v>
      </c>
      <c r="D1782" t="s">
        <v>1762</v>
      </c>
      <c r="E1782" t="s">
        <v>91</v>
      </c>
      <c r="F1782" t="s">
        <v>39</v>
      </c>
      <c r="G1782" t="s">
        <v>52</v>
      </c>
      <c r="H1782" t="s">
        <v>691</v>
      </c>
      <c r="I1782">
        <v>103.92</v>
      </c>
      <c r="J1782">
        <v>10</v>
      </c>
      <c r="K1782">
        <v>-18.190000000000001</v>
      </c>
    </row>
    <row r="1783" spans="1:11" x14ac:dyDescent="0.3">
      <c r="A1783" s="1">
        <v>41981</v>
      </c>
      <c r="B1783" s="2">
        <f>YEAR(Table3[[#This Row],[Order Date]])</f>
        <v>2014</v>
      </c>
      <c r="C1783" s="2">
        <f>MONTH(Table3[[#This Row],[Order Date]])</f>
        <v>12</v>
      </c>
      <c r="D1783" t="s">
        <v>1762</v>
      </c>
      <c r="E1783" t="s">
        <v>91</v>
      </c>
      <c r="F1783" t="s">
        <v>11</v>
      </c>
      <c r="G1783" t="s">
        <v>16</v>
      </c>
      <c r="H1783" t="s">
        <v>359</v>
      </c>
      <c r="I1783">
        <v>11.52</v>
      </c>
      <c r="J1783">
        <v>5</v>
      </c>
      <c r="K1783">
        <v>3.74</v>
      </c>
    </row>
    <row r="1784" spans="1:11" x14ac:dyDescent="0.3">
      <c r="A1784" s="1">
        <v>41981</v>
      </c>
      <c r="B1784" s="2">
        <f>YEAR(Table3[[#This Row],[Order Date]])</f>
        <v>2014</v>
      </c>
      <c r="C1784" s="2">
        <f>MONTH(Table3[[#This Row],[Order Date]])</f>
        <v>12</v>
      </c>
      <c r="D1784" t="s">
        <v>1762</v>
      </c>
      <c r="E1784" t="s">
        <v>91</v>
      </c>
      <c r="F1784" t="s">
        <v>11</v>
      </c>
      <c r="G1784" t="s">
        <v>12</v>
      </c>
      <c r="H1784" t="s">
        <v>549</v>
      </c>
      <c r="I1784">
        <v>10.37</v>
      </c>
      <c r="J1784">
        <v>2</v>
      </c>
      <c r="K1784">
        <v>3.63</v>
      </c>
    </row>
    <row r="1785" spans="1:11" x14ac:dyDescent="0.3">
      <c r="A1785" s="1">
        <v>41981</v>
      </c>
      <c r="B1785" s="2">
        <f>YEAR(Table3[[#This Row],[Order Date]])</f>
        <v>2014</v>
      </c>
      <c r="C1785" s="2">
        <f>MONTH(Table3[[#This Row],[Order Date]])</f>
        <v>12</v>
      </c>
      <c r="D1785" t="s">
        <v>1762</v>
      </c>
      <c r="E1785" t="s">
        <v>91</v>
      </c>
      <c r="F1785" t="s">
        <v>11</v>
      </c>
      <c r="G1785" t="s">
        <v>18</v>
      </c>
      <c r="H1785" t="s">
        <v>464</v>
      </c>
      <c r="I1785">
        <v>39.07</v>
      </c>
      <c r="J1785">
        <v>3</v>
      </c>
      <c r="K1785">
        <v>2.93</v>
      </c>
    </row>
    <row r="1786" spans="1:11" x14ac:dyDescent="0.3">
      <c r="A1786" s="1">
        <v>41981</v>
      </c>
      <c r="B1786" s="2">
        <f>YEAR(Table3[[#This Row],[Order Date]])</f>
        <v>2014</v>
      </c>
      <c r="C1786" s="2">
        <f>MONTH(Table3[[#This Row],[Order Date]])</f>
        <v>12</v>
      </c>
      <c r="D1786" t="s">
        <v>749</v>
      </c>
      <c r="E1786" t="s">
        <v>164</v>
      </c>
      <c r="F1786" t="s">
        <v>11</v>
      </c>
      <c r="G1786" t="s">
        <v>12</v>
      </c>
      <c r="H1786" t="s">
        <v>1765</v>
      </c>
      <c r="I1786">
        <v>45.68</v>
      </c>
      <c r="J1786">
        <v>2</v>
      </c>
      <c r="K1786">
        <v>21.01</v>
      </c>
    </row>
    <row r="1787" spans="1:11" x14ac:dyDescent="0.3">
      <c r="A1787" s="1">
        <v>41981</v>
      </c>
      <c r="B1787" s="2">
        <f>YEAR(Table3[[#This Row],[Order Date]])</f>
        <v>2014</v>
      </c>
      <c r="C1787" s="2">
        <f>MONTH(Table3[[#This Row],[Order Date]])</f>
        <v>12</v>
      </c>
      <c r="D1787" t="s">
        <v>749</v>
      </c>
      <c r="E1787" t="s">
        <v>164</v>
      </c>
      <c r="F1787" t="s">
        <v>34</v>
      </c>
      <c r="G1787" t="s">
        <v>35</v>
      </c>
      <c r="H1787" t="s">
        <v>542</v>
      </c>
      <c r="I1787">
        <v>603.91999999999996</v>
      </c>
      <c r="J1787">
        <v>5</v>
      </c>
      <c r="K1787">
        <v>45.29</v>
      </c>
    </row>
    <row r="1788" spans="1:11" x14ac:dyDescent="0.3">
      <c r="A1788" s="1">
        <v>41981</v>
      </c>
      <c r="B1788" s="2">
        <f>YEAR(Table3[[#This Row],[Order Date]])</f>
        <v>2014</v>
      </c>
      <c r="C1788" s="2">
        <f>MONTH(Table3[[#This Row],[Order Date]])</f>
        <v>12</v>
      </c>
      <c r="D1788" t="s">
        <v>1766</v>
      </c>
      <c r="E1788" t="s">
        <v>27</v>
      </c>
      <c r="F1788" t="s">
        <v>34</v>
      </c>
      <c r="G1788" t="s">
        <v>47</v>
      </c>
      <c r="H1788" t="s">
        <v>1586</v>
      </c>
      <c r="I1788">
        <v>39.880000000000003</v>
      </c>
      <c r="J1788">
        <v>2</v>
      </c>
      <c r="K1788">
        <v>11.17</v>
      </c>
    </row>
    <row r="1789" spans="1:11" x14ac:dyDescent="0.3">
      <c r="A1789" s="1">
        <v>41981</v>
      </c>
      <c r="B1789" s="2">
        <f>YEAR(Table3[[#This Row],[Order Date]])</f>
        <v>2014</v>
      </c>
      <c r="C1789" s="2">
        <f>MONTH(Table3[[#This Row],[Order Date]])</f>
        <v>12</v>
      </c>
      <c r="D1789" t="s">
        <v>1766</v>
      </c>
      <c r="E1789" t="s">
        <v>27</v>
      </c>
      <c r="F1789" t="s">
        <v>34</v>
      </c>
      <c r="G1789" t="s">
        <v>47</v>
      </c>
      <c r="H1789" t="s">
        <v>1216</v>
      </c>
      <c r="I1789">
        <v>79.44</v>
      </c>
      <c r="J1789">
        <v>3</v>
      </c>
      <c r="K1789">
        <v>28.6</v>
      </c>
    </row>
    <row r="1790" spans="1:11" x14ac:dyDescent="0.3">
      <c r="A1790" s="1">
        <v>41982</v>
      </c>
      <c r="B1790" s="2">
        <f>YEAR(Table3[[#This Row],[Order Date]])</f>
        <v>2014</v>
      </c>
      <c r="C1790" s="2">
        <f>MONTH(Table3[[#This Row],[Order Date]])</f>
        <v>12</v>
      </c>
      <c r="D1790" t="s">
        <v>176</v>
      </c>
      <c r="E1790" t="s">
        <v>27</v>
      </c>
      <c r="F1790" t="s">
        <v>11</v>
      </c>
      <c r="G1790" t="s">
        <v>12</v>
      </c>
      <c r="H1790" t="s">
        <v>1767</v>
      </c>
      <c r="I1790">
        <v>34.68</v>
      </c>
      <c r="J1790">
        <v>6</v>
      </c>
      <c r="K1790">
        <v>16.989999999999998</v>
      </c>
    </row>
    <row r="1791" spans="1:11" x14ac:dyDescent="0.3">
      <c r="A1791" s="1">
        <v>41982</v>
      </c>
      <c r="B1791" s="2">
        <f>YEAR(Table3[[#This Row],[Order Date]])</f>
        <v>2014</v>
      </c>
      <c r="C1791" s="2">
        <f>MONTH(Table3[[#This Row],[Order Date]])</f>
        <v>12</v>
      </c>
      <c r="D1791" t="s">
        <v>1414</v>
      </c>
      <c r="E1791" t="s">
        <v>95</v>
      </c>
      <c r="F1791" t="s">
        <v>11</v>
      </c>
      <c r="G1791" t="s">
        <v>18</v>
      </c>
      <c r="H1791" t="s">
        <v>1592</v>
      </c>
      <c r="I1791">
        <v>100.7</v>
      </c>
      <c r="J1791">
        <v>6</v>
      </c>
      <c r="K1791">
        <v>-1.26</v>
      </c>
    </row>
    <row r="1792" spans="1:11" x14ac:dyDescent="0.3">
      <c r="A1792" s="1">
        <v>41982</v>
      </c>
      <c r="B1792" s="2">
        <f>YEAR(Table3[[#This Row],[Order Date]])</f>
        <v>2014</v>
      </c>
      <c r="C1792" s="2">
        <f>MONTH(Table3[[#This Row],[Order Date]])</f>
        <v>12</v>
      </c>
      <c r="D1792" t="s">
        <v>1214</v>
      </c>
      <c r="E1792" t="s">
        <v>10</v>
      </c>
      <c r="F1792" t="s">
        <v>11</v>
      </c>
      <c r="G1792" t="s">
        <v>12</v>
      </c>
      <c r="H1792" t="s">
        <v>127</v>
      </c>
      <c r="I1792">
        <v>10.69</v>
      </c>
      <c r="J1792">
        <v>2</v>
      </c>
      <c r="K1792">
        <v>3.74</v>
      </c>
    </row>
    <row r="1793" spans="1:11" x14ac:dyDescent="0.3">
      <c r="A1793" s="1">
        <v>41982</v>
      </c>
      <c r="B1793" s="2">
        <f>YEAR(Table3[[#This Row],[Order Date]])</f>
        <v>2014</v>
      </c>
      <c r="C1793" s="2">
        <f>MONTH(Table3[[#This Row],[Order Date]])</f>
        <v>12</v>
      </c>
      <c r="D1793" t="s">
        <v>1214</v>
      </c>
      <c r="E1793" t="s">
        <v>10</v>
      </c>
      <c r="F1793" t="s">
        <v>11</v>
      </c>
      <c r="G1793" t="s">
        <v>18</v>
      </c>
      <c r="H1793" t="s">
        <v>1689</v>
      </c>
      <c r="I1793">
        <v>237.1</v>
      </c>
      <c r="J1793">
        <v>3</v>
      </c>
      <c r="K1793">
        <v>20.75</v>
      </c>
    </row>
    <row r="1794" spans="1:11" x14ac:dyDescent="0.3">
      <c r="A1794" s="1">
        <v>41982</v>
      </c>
      <c r="B1794" s="2">
        <f>YEAR(Table3[[#This Row],[Order Date]])</f>
        <v>2014</v>
      </c>
      <c r="C1794" s="2">
        <f>MONTH(Table3[[#This Row],[Order Date]])</f>
        <v>12</v>
      </c>
      <c r="D1794" t="s">
        <v>355</v>
      </c>
      <c r="E1794" t="s">
        <v>15</v>
      </c>
      <c r="F1794" t="s">
        <v>11</v>
      </c>
      <c r="G1794" t="s">
        <v>12</v>
      </c>
      <c r="H1794" t="s">
        <v>1768</v>
      </c>
      <c r="I1794">
        <v>8.4499999999999993</v>
      </c>
      <c r="J1794">
        <v>2</v>
      </c>
      <c r="K1794">
        <v>2.96</v>
      </c>
    </row>
    <row r="1795" spans="1:11" x14ac:dyDescent="0.3">
      <c r="A1795" s="1">
        <v>41982</v>
      </c>
      <c r="B1795" s="2">
        <f>YEAR(Table3[[#This Row],[Order Date]])</f>
        <v>2014</v>
      </c>
      <c r="C1795" s="2">
        <f>MONTH(Table3[[#This Row],[Order Date]])</f>
        <v>12</v>
      </c>
      <c r="D1795" t="s">
        <v>355</v>
      </c>
      <c r="E1795" t="s">
        <v>15</v>
      </c>
      <c r="F1795" t="s">
        <v>11</v>
      </c>
      <c r="G1795" t="s">
        <v>92</v>
      </c>
      <c r="H1795" t="s">
        <v>1125</v>
      </c>
      <c r="I1795">
        <v>20.39</v>
      </c>
      <c r="J1795">
        <v>2</v>
      </c>
      <c r="K1795">
        <v>-53.01</v>
      </c>
    </row>
    <row r="1796" spans="1:11" x14ac:dyDescent="0.3">
      <c r="A1796" s="1">
        <v>41982</v>
      </c>
      <c r="B1796" s="2">
        <f>YEAR(Table3[[#This Row],[Order Date]])</f>
        <v>2014</v>
      </c>
      <c r="C1796" s="2">
        <f>MONTH(Table3[[#This Row],[Order Date]])</f>
        <v>12</v>
      </c>
      <c r="D1796" t="s">
        <v>1758</v>
      </c>
      <c r="E1796" t="s">
        <v>23</v>
      </c>
      <c r="F1796" t="s">
        <v>11</v>
      </c>
      <c r="G1796" t="s">
        <v>63</v>
      </c>
      <c r="H1796" t="s">
        <v>1091</v>
      </c>
      <c r="I1796">
        <v>30.67</v>
      </c>
      <c r="J1796">
        <v>3</v>
      </c>
      <c r="K1796">
        <v>9.59</v>
      </c>
    </row>
    <row r="1797" spans="1:11" x14ac:dyDescent="0.3">
      <c r="A1797" s="1">
        <v>41982</v>
      </c>
      <c r="B1797" s="2">
        <f>YEAR(Table3[[#This Row],[Order Date]])</f>
        <v>2014</v>
      </c>
      <c r="C1797" s="2">
        <f>MONTH(Table3[[#This Row],[Order Date]])</f>
        <v>12</v>
      </c>
      <c r="D1797" t="s">
        <v>1758</v>
      </c>
      <c r="E1797" t="s">
        <v>23</v>
      </c>
      <c r="F1797" t="s">
        <v>39</v>
      </c>
      <c r="G1797" t="s">
        <v>603</v>
      </c>
      <c r="H1797" t="s">
        <v>1769</v>
      </c>
      <c r="I1797">
        <v>1079.98</v>
      </c>
      <c r="J1797">
        <v>4</v>
      </c>
      <c r="K1797">
        <v>126</v>
      </c>
    </row>
    <row r="1798" spans="1:11" x14ac:dyDescent="0.3">
      <c r="A1798" s="1">
        <v>41983</v>
      </c>
      <c r="B1798" s="2">
        <f>YEAR(Table3[[#This Row],[Order Date]])</f>
        <v>2014</v>
      </c>
      <c r="C1798" s="2">
        <f>MONTH(Table3[[#This Row],[Order Date]])</f>
        <v>12</v>
      </c>
      <c r="D1798" t="s">
        <v>1684</v>
      </c>
      <c r="E1798" t="s">
        <v>149</v>
      </c>
      <c r="F1798" t="s">
        <v>11</v>
      </c>
      <c r="G1798" t="s">
        <v>12</v>
      </c>
      <c r="H1798" t="s">
        <v>1621</v>
      </c>
      <c r="I1798">
        <v>11.36</v>
      </c>
      <c r="J1798">
        <v>2</v>
      </c>
      <c r="K1798">
        <v>5.23</v>
      </c>
    </row>
    <row r="1799" spans="1:11" x14ac:dyDescent="0.3">
      <c r="A1799" s="1">
        <v>41983</v>
      </c>
      <c r="B1799" s="2">
        <f>YEAR(Table3[[#This Row],[Order Date]])</f>
        <v>2014</v>
      </c>
      <c r="C1799" s="2">
        <f>MONTH(Table3[[#This Row],[Order Date]])</f>
        <v>12</v>
      </c>
      <c r="D1799" t="s">
        <v>1684</v>
      </c>
      <c r="E1799" t="s">
        <v>149</v>
      </c>
      <c r="F1799" t="s">
        <v>11</v>
      </c>
      <c r="G1799" t="s">
        <v>20</v>
      </c>
      <c r="H1799" t="s">
        <v>1770</v>
      </c>
      <c r="I1799">
        <v>106.34</v>
      </c>
      <c r="J1799">
        <v>7</v>
      </c>
      <c r="K1799">
        <v>37.22</v>
      </c>
    </row>
    <row r="1800" spans="1:11" x14ac:dyDescent="0.3">
      <c r="A1800" s="1">
        <v>41983</v>
      </c>
      <c r="B1800" s="2">
        <f>YEAR(Table3[[#This Row],[Order Date]])</f>
        <v>2014</v>
      </c>
      <c r="C1800" s="2">
        <f>MONTH(Table3[[#This Row],[Order Date]])</f>
        <v>12</v>
      </c>
      <c r="D1800" t="s">
        <v>1771</v>
      </c>
      <c r="E1800" t="s">
        <v>510</v>
      </c>
      <c r="F1800" t="s">
        <v>34</v>
      </c>
      <c r="G1800" t="s">
        <v>35</v>
      </c>
      <c r="H1800" t="s">
        <v>1772</v>
      </c>
      <c r="I1800">
        <v>338.35</v>
      </c>
      <c r="J1800">
        <v>3</v>
      </c>
      <c r="K1800">
        <v>4.2300000000000004</v>
      </c>
    </row>
    <row r="1801" spans="1:11" x14ac:dyDescent="0.3">
      <c r="A1801" s="1">
        <v>41983</v>
      </c>
      <c r="B1801" s="2">
        <f>YEAR(Table3[[#This Row],[Order Date]])</f>
        <v>2014</v>
      </c>
      <c r="C1801" s="2">
        <f>MONTH(Table3[[#This Row],[Order Date]])</f>
        <v>12</v>
      </c>
      <c r="D1801" t="s">
        <v>1771</v>
      </c>
      <c r="E1801" t="s">
        <v>510</v>
      </c>
      <c r="F1801" t="s">
        <v>11</v>
      </c>
      <c r="G1801" t="s">
        <v>12</v>
      </c>
      <c r="H1801" t="s">
        <v>1157</v>
      </c>
      <c r="I1801">
        <v>25.92</v>
      </c>
      <c r="J1801">
        <v>4</v>
      </c>
      <c r="K1801">
        <v>12.44</v>
      </c>
    </row>
    <row r="1802" spans="1:11" x14ac:dyDescent="0.3">
      <c r="A1802" s="1">
        <v>41983</v>
      </c>
      <c r="B1802" s="2">
        <f>YEAR(Table3[[#This Row],[Order Date]])</f>
        <v>2014</v>
      </c>
      <c r="C1802" s="2">
        <f>MONTH(Table3[[#This Row],[Order Date]])</f>
        <v>12</v>
      </c>
      <c r="D1802" t="s">
        <v>1771</v>
      </c>
      <c r="E1802" t="s">
        <v>510</v>
      </c>
      <c r="F1802" t="s">
        <v>11</v>
      </c>
      <c r="G1802" t="s">
        <v>12</v>
      </c>
      <c r="H1802" t="s">
        <v>1773</v>
      </c>
      <c r="I1802">
        <v>91.36</v>
      </c>
      <c r="J1802">
        <v>4</v>
      </c>
      <c r="K1802">
        <v>42.03</v>
      </c>
    </row>
    <row r="1803" spans="1:11" x14ac:dyDescent="0.3">
      <c r="A1803" s="1">
        <v>41985</v>
      </c>
      <c r="B1803" s="2">
        <f>YEAR(Table3[[#This Row],[Order Date]])</f>
        <v>2014</v>
      </c>
      <c r="C1803" s="2">
        <f>MONTH(Table3[[#This Row],[Order Date]])</f>
        <v>12</v>
      </c>
      <c r="D1803" t="s">
        <v>1211</v>
      </c>
      <c r="E1803" t="s">
        <v>27</v>
      </c>
      <c r="F1803" t="s">
        <v>34</v>
      </c>
      <c r="G1803" t="s">
        <v>145</v>
      </c>
      <c r="H1803" t="s">
        <v>1774</v>
      </c>
      <c r="I1803">
        <v>764.69</v>
      </c>
      <c r="J1803">
        <v>6</v>
      </c>
      <c r="K1803">
        <v>95.59</v>
      </c>
    </row>
    <row r="1804" spans="1:11" x14ac:dyDescent="0.3">
      <c r="A1804" s="1">
        <v>41985</v>
      </c>
      <c r="B1804" s="2">
        <f>YEAR(Table3[[#This Row],[Order Date]])</f>
        <v>2014</v>
      </c>
      <c r="C1804" s="2">
        <f>MONTH(Table3[[#This Row],[Order Date]])</f>
        <v>12</v>
      </c>
      <c r="D1804" t="s">
        <v>1211</v>
      </c>
      <c r="E1804" t="s">
        <v>27</v>
      </c>
      <c r="F1804" t="s">
        <v>34</v>
      </c>
      <c r="G1804" t="s">
        <v>145</v>
      </c>
      <c r="H1804" t="s">
        <v>320</v>
      </c>
      <c r="I1804">
        <v>3610.85</v>
      </c>
      <c r="J1804">
        <v>12</v>
      </c>
      <c r="K1804">
        <v>135.41</v>
      </c>
    </row>
    <row r="1805" spans="1:11" x14ac:dyDescent="0.3">
      <c r="A1805" s="1">
        <v>41985</v>
      </c>
      <c r="B1805" s="2">
        <f>YEAR(Table3[[#This Row],[Order Date]])</f>
        <v>2014</v>
      </c>
      <c r="C1805" s="2">
        <f>MONTH(Table3[[#This Row],[Order Date]])</f>
        <v>12</v>
      </c>
      <c r="D1805" t="s">
        <v>1211</v>
      </c>
      <c r="E1805" t="s">
        <v>27</v>
      </c>
      <c r="F1805" t="s">
        <v>34</v>
      </c>
      <c r="G1805" t="s">
        <v>74</v>
      </c>
      <c r="H1805" t="s">
        <v>644</v>
      </c>
      <c r="I1805">
        <v>254.97</v>
      </c>
      <c r="J1805">
        <v>3</v>
      </c>
      <c r="K1805">
        <v>12</v>
      </c>
    </row>
    <row r="1806" spans="1:11" x14ac:dyDescent="0.3">
      <c r="A1806" s="1">
        <v>41985</v>
      </c>
      <c r="B1806" s="2">
        <f>YEAR(Table3[[#This Row],[Order Date]])</f>
        <v>2014</v>
      </c>
      <c r="C1806" s="2">
        <f>MONTH(Table3[[#This Row],[Order Date]])</f>
        <v>12</v>
      </c>
      <c r="D1806" t="s">
        <v>1563</v>
      </c>
      <c r="E1806" t="s">
        <v>27</v>
      </c>
      <c r="F1806" t="s">
        <v>34</v>
      </c>
      <c r="G1806" t="s">
        <v>47</v>
      </c>
      <c r="H1806" t="s">
        <v>1775</v>
      </c>
      <c r="I1806">
        <v>43.31</v>
      </c>
      <c r="J1806">
        <v>1</v>
      </c>
      <c r="K1806">
        <v>4.33</v>
      </c>
    </row>
    <row r="1807" spans="1:11" x14ac:dyDescent="0.3">
      <c r="A1807" s="1">
        <v>41985</v>
      </c>
      <c r="B1807" s="2">
        <f>YEAR(Table3[[#This Row],[Order Date]])</f>
        <v>2014</v>
      </c>
      <c r="C1807" s="2">
        <f>MONTH(Table3[[#This Row],[Order Date]])</f>
        <v>12</v>
      </c>
      <c r="D1807" t="s">
        <v>1776</v>
      </c>
      <c r="E1807" t="s">
        <v>10</v>
      </c>
      <c r="F1807" t="s">
        <v>11</v>
      </c>
      <c r="G1807" t="s">
        <v>20</v>
      </c>
      <c r="H1807" t="s">
        <v>1777</v>
      </c>
      <c r="I1807">
        <v>210.39</v>
      </c>
      <c r="J1807">
        <v>2</v>
      </c>
      <c r="K1807">
        <v>-336.63</v>
      </c>
    </row>
    <row r="1808" spans="1:11" x14ac:dyDescent="0.3">
      <c r="A1808" s="1">
        <v>41985</v>
      </c>
      <c r="B1808" s="2">
        <f>YEAR(Table3[[#This Row],[Order Date]])</f>
        <v>2014</v>
      </c>
      <c r="C1808" s="2">
        <f>MONTH(Table3[[#This Row],[Order Date]])</f>
        <v>12</v>
      </c>
      <c r="D1808" t="s">
        <v>1778</v>
      </c>
      <c r="E1808" t="s">
        <v>27</v>
      </c>
      <c r="F1808" t="s">
        <v>34</v>
      </c>
      <c r="G1808" t="s">
        <v>47</v>
      </c>
      <c r="H1808" t="s">
        <v>1779</v>
      </c>
      <c r="I1808">
        <v>12.54</v>
      </c>
      <c r="J1808">
        <v>3</v>
      </c>
      <c r="K1808">
        <v>4.51</v>
      </c>
    </row>
    <row r="1809" spans="1:11" x14ac:dyDescent="0.3">
      <c r="A1809" s="1">
        <v>41985</v>
      </c>
      <c r="B1809" s="2">
        <f>YEAR(Table3[[#This Row],[Order Date]])</f>
        <v>2014</v>
      </c>
      <c r="C1809" s="2">
        <f>MONTH(Table3[[#This Row],[Order Date]])</f>
        <v>12</v>
      </c>
      <c r="D1809" t="s">
        <v>1778</v>
      </c>
      <c r="E1809" t="s">
        <v>27</v>
      </c>
      <c r="F1809" t="s">
        <v>11</v>
      </c>
      <c r="G1809" t="s">
        <v>18</v>
      </c>
      <c r="H1809" t="s">
        <v>1780</v>
      </c>
      <c r="I1809">
        <v>8.94</v>
      </c>
      <c r="J1809">
        <v>3</v>
      </c>
      <c r="K1809">
        <v>0.63</v>
      </c>
    </row>
    <row r="1810" spans="1:11" x14ac:dyDescent="0.3">
      <c r="A1810" s="1">
        <v>41985</v>
      </c>
      <c r="B1810" s="2">
        <f>YEAR(Table3[[#This Row],[Order Date]])</f>
        <v>2014</v>
      </c>
      <c r="C1810" s="2">
        <f>MONTH(Table3[[#This Row],[Order Date]])</f>
        <v>12</v>
      </c>
      <c r="D1810" t="s">
        <v>1778</v>
      </c>
      <c r="E1810" t="s">
        <v>27</v>
      </c>
      <c r="F1810" t="s">
        <v>34</v>
      </c>
      <c r="G1810" t="s">
        <v>47</v>
      </c>
      <c r="H1810" t="s">
        <v>1404</v>
      </c>
      <c r="I1810">
        <v>9.24</v>
      </c>
      <c r="J1810">
        <v>3</v>
      </c>
      <c r="K1810">
        <v>4.4400000000000004</v>
      </c>
    </row>
    <row r="1811" spans="1:11" x14ac:dyDescent="0.3">
      <c r="A1811" s="1">
        <v>41985</v>
      </c>
      <c r="B1811" s="2">
        <f>YEAR(Table3[[#This Row],[Order Date]])</f>
        <v>2014</v>
      </c>
      <c r="C1811" s="2">
        <f>MONTH(Table3[[#This Row],[Order Date]])</f>
        <v>12</v>
      </c>
      <c r="D1811" t="s">
        <v>953</v>
      </c>
      <c r="E1811" t="s">
        <v>123</v>
      </c>
      <c r="F1811" t="s">
        <v>11</v>
      </c>
      <c r="G1811" t="s">
        <v>63</v>
      </c>
      <c r="H1811" t="s">
        <v>64</v>
      </c>
      <c r="I1811">
        <v>23.47</v>
      </c>
      <c r="J1811">
        <v>3</v>
      </c>
      <c r="K1811">
        <v>7.63</v>
      </c>
    </row>
    <row r="1812" spans="1:11" x14ac:dyDescent="0.3">
      <c r="A1812" s="1">
        <v>41986</v>
      </c>
      <c r="B1812" s="2">
        <f>YEAR(Table3[[#This Row],[Order Date]])</f>
        <v>2014</v>
      </c>
      <c r="C1812" s="2">
        <f>MONTH(Table3[[#This Row],[Order Date]])</f>
        <v>12</v>
      </c>
      <c r="D1812" t="s">
        <v>1207</v>
      </c>
      <c r="E1812" t="s">
        <v>27</v>
      </c>
      <c r="F1812" t="s">
        <v>11</v>
      </c>
      <c r="G1812" t="s">
        <v>12</v>
      </c>
      <c r="H1812" t="s">
        <v>1395</v>
      </c>
      <c r="I1812">
        <v>90.24</v>
      </c>
      <c r="J1812">
        <v>6</v>
      </c>
      <c r="K1812">
        <v>41.51</v>
      </c>
    </row>
    <row r="1813" spans="1:11" x14ac:dyDescent="0.3">
      <c r="A1813" s="1">
        <v>41986</v>
      </c>
      <c r="B1813" s="2">
        <f>YEAR(Table3[[#This Row],[Order Date]])</f>
        <v>2014</v>
      </c>
      <c r="C1813" s="2">
        <f>MONTH(Table3[[#This Row],[Order Date]])</f>
        <v>12</v>
      </c>
      <c r="D1813" t="s">
        <v>1781</v>
      </c>
      <c r="E1813" t="s">
        <v>10</v>
      </c>
      <c r="F1813" t="s">
        <v>11</v>
      </c>
      <c r="G1813" t="s">
        <v>200</v>
      </c>
      <c r="H1813" t="s">
        <v>1292</v>
      </c>
      <c r="I1813">
        <v>2.92</v>
      </c>
      <c r="J1813">
        <v>1</v>
      </c>
      <c r="K1813">
        <v>0.37</v>
      </c>
    </row>
    <row r="1814" spans="1:11" x14ac:dyDescent="0.3">
      <c r="A1814" s="1">
        <v>41986</v>
      </c>
      <c r="B1814" s="2">
        <f>YEAR(Table3[[#This Row],[Order Date]])</f>
        <v>2014</v>
      </c>
      <c r="C1814" s="2">
        <f>MONTH(Table3[[#This Row],[Order Date]])</f>
        <v>12</v>
      </c>
      <c r="D1814" t="s">
        <v>738</v>
      </c>
      <c r="E1814" t="s">
        <v>15</v>
      </c>
      <c r="F1814" t="s">
        <v>34</v>
      </c>
      <c r="G1814" t="s">
        <v>47</v>
      </c>
      <c r="H1814" t="s">
        <v>1782</v>
      </c>
      <c r="I1814">
        <v>94.43</v>
      </c>
      <c r="J1814">
        <v>3</v>
      </c>
      <c r="K1814">
        <v>-42.49</v>
      </c>
    </row>
    <row r="1815" spans="1:11" x14ac:dyDescent="0.3">
      <c r="A1815" s="1">
        <v>41986</v>
      </c>
      <c r="B1815" s="2">
        <f>YEAR(Table3[[#This Row],[Order Date]])</f>
        <v>2014</v>
      </c>
      <c r="C1815" s="2">
        <f>MONTH(Table3[[#This Row],[Order Date]])</f>
        <v>12</v>
      </c>
      <c r="D1815" t="s">
        <v>684</v>
      </c>
      <c r="E1815" t="s">
        <v>95</v>
      </c>
      <c r="F1815" t="s">
        <v>34</v>
      </c>
      <c r="G1815" t="s">
        <v>47</v>
      </c>
      <c r="H1815" t="s">
        <v>716</v>
      </c>
      <c r="I1815">
        <v>87.96</v>
      </c>
      <c r="J1815">
        <v>3</v>
      </c>
      <c r="K1815">
        <v>7.7</v>
      </c>
    </row>
    <row r="1816" spans="1:11" x14ac:dyDescent="0.3">
      <c r="A1816" s="1">
        <v>41986</v>
      </c>
      <c r="B1816" s="2">
        <f>YEAR(Table3[[#This Row],[Order Date]])</f>
        <v>2014</v>
      </c>
      <c r="C1816" s="2">
        <f>MONTH(Table3[[#This Row],[Order Date]])</f>
        <v>12</v>
      </c>
      <c r="D1816" t="s">
        <v>684</v>
      </c>
      <c r="E1816" t="s">
        <v>95</v>
      </c>
      <c r="F1816" t="s">
        <v>11</v>
      </c>
      <c r="G1816" t="s">
        <v>20</v>
      </c>
      <c r="H1816" t="s">
        <v>966</v>
      </c>
      <c r="I1816">
        <v>5.21</v>
      </c>
      <c r="J1816">
        <v>2</v>
      </c>
      <c r="K1816">
        <v>-4.17</v>
      </c>
    </row>
    <row r="1817" spans="1:11" x14ac:dyDescent="0.3">
      <c r="A1817" s="1">
        <v>41986</v>
      </c>
      <c r="B1817" s="2">
        <f>YEAR(Table3[[#This Row],[Order Date]])</f>
        <v>2014</v>
      </c>
      <c r="C1817" s="2">
        <f>MONTH(Table3[[#This Row],[Order Date]])</f>
        <v>12</v>
      </c>
      <c r="D1817" t="s">
        <v>1783</v>
      </c>
      <c r="E1817" t="s">
        <v>33</v>
      </c>
      <c r="F1817" t="s">
        <v>11</v>
      </c>
      <c r="G1817" t="s">
        <v>20</v>
      </c>
      <c r="H1817" t="s">
        <v>559</v>
      </c>
      <c r="I1817">
        <v>12.39</v>
      </c>
      <c r="J1817">
        <v>3</v>
      </c>
      <c r="K1817">
        <v>5.82</v>
      </c>
    </row>
    <row r="1818" spans="1:11" x14ac:dyDescent="0.3">
      <c r="A1818" s="1">
        <v>41987</v>
      </c>
      <c r="B1818" s="2">
        <f>YEAR(Table3[[#This Row],[Order Date]])</f>
        <v>2014</v>
      </c>
      <c r="C1818" s="2">
        <f>MONTH(Table3[[#This Row],[Order Date]])</f>
        <v>12</v>
      </c>
      <c r="D1818" t="s">
        <v>1433</v>
      </c>
      <c r="E1818" t="s">
        <v>15</v>
      </c>
      <c r="F1818" t="s">
        <v>11</v>
      </c>
      <c r="G1818" t="s">
        <v>20</v>
      </c>
      <c r="H1818" t="s">
        <v>682</v>
      </c>
      <c r="I1818">
        <v>5.0999999999999996</v>
      </c>
      <c r="J1818">
        <v>4</v>
      </c>
      <c r="K1818">
        <v>-8.68</v>
      </c>
    </row>
    <row r="1819" spans="1:11" x14ac:dyDescent="0.3">
      <c r="A1819" s="1">
        <v>41987</v>
      </c>
      <c r="B1819" s="2">
        <f>YEAR(Table3[[#This Row],[Order Date]])</f>
        <v>2014</v>
      </c>
      <c r="C1819" s="2">
        <f>MONTH(Table3[[#This Row],[Order Date]])</f>
        <v>12</v>
      </c>
      <c r="D1819" t="s">
        <v>1433</v>
      </c>
      <c r="E1819" t="s">
        <v>15</v>
      </c>
      <c r="F1819" t="s">
        <v>11</v>
      </c>
      <c r="G1819" t="s">
        <v>43</v>
      </c>
      <c r="H1819" t="s">
        <v>1784</v>
      </c>
      <c r="I1819">
        <v>2.9</v>
      </c>
      <c r="J1819">
        <v>2</v>
      </c>
      <c r="K1819">
        <v>0.47</v>
      </c>
    </row>
    <row r="1820" spans="1:11" x14ac:dyDescent="0.3">
      <c r="A1820" s="1">
        <v>41987</v>
      </c>
      <c r="B1820" s="2">
        <f>YEAR(Table3[[#This Row],[Order Date]])</f>
        <v>2014</v>
      </c>
      <c r="C1820" s="2">
        <f>MONTH(Table3[[#This Row],[Order Date]])</f>
        <v>12</v>
      </c>
      <c r="D1820" t="s">
        <v>1433</v>
      </c>
      <c r="E1820" t="s">
        <v>15</v>
      </c>
      <c r="F1820" t="s">
        <v>39</v>
      </c>
      <c r="G1820" t="s">
        <v>52</v>
      </c>
      <c r="H1820" t="s">
        <v>1227</v>
      </c>
      <c r="I1820">
        <v>35.020000000000003</v>
      </c>
      <c r="J1820">
        <v>3</v>
      </c>
      <c r="K1820">
        <v>-2.19</v>
      </c>
    </row>
    <row r="1821" spans="1:11" x14ac:dyDescent="0.3">
      <c r="A1821" s="1">
        <v>41987</v>
      </c>
      <c r="B1821" s="2">
        <f>YEAR(Table3[[#This Row],[Order Date]])</f>
        <v>2014</v>
      </c>
      <c r="C1821" s="2">
        <f>MONTH(Table3[[#This Row],[Order Date]])</f>
        <v>12</v>
      </c>
      <c r="D1821" t="s">
        <v>778</v>
      </c>
      <c r="E1821" t="s">
        <v>123</v>
      </c>
      <c r="F1821" t="s">
        <v>34</v>
      </c>
      <c r="G1821" t="s">
        <v>35</v>
      </c>
      <c r="H1821" t="s">
        <v>382</v>
      </c>
      <c r="I1821">
        <v>186.3</v>
      </c>
      <c r="J1821">
        <v>4</v>
      </c>
      <c r="K1821">
        <v>13.97</v>
      </c>
    </row>
    <row r="1822" spans="1:11" x14ac:dyDescent="0.3">
      <c r="A1822" s="1">
        <v>41987</v>
      </c>
      <c r="B1822" s="2">
        <f>YEAR(Table3[[#This Row],[Order Date]])</f>
        <v>2014</v>
      </c>
      <c r="C1822" s="2">
        <f>MONTH(Table3[[#This Row],[Order Date]])</f>
        <v>12</v>
      </c>
      <c r="D1822" t="s">
        <v>1785</v>
      </c>
      <c r="E1822" t="s">
        <v>78</v>
      </c>
      <c r="F1822" t="s">
        <v>11</v>
      </c>
      <c r="G1822" t="s">
        <v>24</v>
      </c>
      <c r="H1822" t="s">
        <v>317</v>
      </c>
      <c r="I1822">
        <v>2.62</v>
      </c>
      <c r="J1822">
        <v>1</v>
      </c>
      <c r="K1822">
        <v>0.3</v>
      </c>
    </row>
    <row r="1823" spans="1:11" x14ac:dyDescent="0.3">
      <c r="A1823" s="1">
        <v>41987</v>
      </c>
      <c r="B1823" s="2">
        <f>YEAR(Table3[[#This Row],[Order Date]])</f>
        <v>2014</v>
      </c>
      <c r="C1823" s="2">
        <f>MONTH(Table3[[#This Row],[Order Date]])</f>
        <v>12</v>
      </c>
      <c r="D1823" t="s">
        <v>1785</v>
      </c>
      <c r="E1823" t="s">
        <v>78</v>
      </c>
      <c r="F1823" t="s">
        <v>34</v>
      </c>
      <c r="G1823" t="s">
        <v>145</v>
      </c>
      <c r="H1823" t="s">
        <v>1786</v>
      </c>
      <c r="I1823">
        <v>136.53</v>
      </c>
      <c r="J1823">
        <v>1</v>
      </c>
      <c r="K1823">
        <v>-52.34</v>
      </c>
    </row>
    <row r="1824" spans="1:11" x14ac:dyDescent="0.3">
      <c r="A1824" s="1">
        <v>41987</v>
      </c>
      <c r="B1824" s="2">
        <f>YEAR(Table3[[#This Row],[Order Date]])</f>
        <v>2014</v>
      </c>
      <c r="C1824" s="2">
        <f>MONTH(Table3[[#This Row],[Order Date]])</f>
        <v>12</v>
      </c>
      <c r="D1824" t="s">
        <v>1785</v>
      </c>
      <c r="E1824" t="s">
        <v>78</v>
      </c>
      <c r="F1824" t="s">
        <v>39</v>
      </c>
      <c r="G1824" t="s">
        <v>52</v>
      </c>
      <c r="H1824" t="s">
        <v>1787</v>
      </c>
      <c r="I1824">
        <v>263.95999999999998</v>
      </c>
      <c r="J1824">
        <v>1</v>
      </c>
      <c r="K1824">
        <v>42.89</v>
      </c>
    </row>
    <row r="1825" spans="1:11" x14ac:dyDescent="0.3">
      <c r="A1825" s="1">
        <v>41987</v>
      </c>
      <c r="B1825" s="2">
        <f>YEAR(Table3[[#This Row],[Order Date]])</f>
        <v>2014</v>
      </c>
      <c r="C1825" s="2">
        <f>MONTH(Table3[[#This Row],[Order Date]])</f>
        <v>12</v>
      </c>
      <c r="D1825" t="s">
        <v>122</v>
      </c>
      <c r="E1825" t="s">
        <v>149</v>
      </c>
      <c r="F1825" t="s">
        <v>39</v>
      </c>
      <c r="G1825" t="s">
        <v>302</v>
      </c>
      <c r="H1825" t="s">
        <v>1329</v>
      </c>
      <c r="I1825">
        <v>6999.96</v>
      </c>
      <c r="J1825">
        <v>4</v>
      </c>
      <c r="K1825">
        <v>2239.9899999999998</v>
      </c>
    </row>
    <row r="1826" spans="1:11" x14ac:dyDescent="0.3">
      <c r="A1826" s="1">
        <v>41987</v>
      </c>
      <c r="B1826" s="2">
        <f>YEAR(Table3[[#This Row],[Order Date]])</f>
        <v>2014</v>
      </c>
      <c r="C1826" s="2">
        <f>MONTH(Table3[[#This Row],[Order Date]])</f>
        <v>12</v>
      </c>
      <c r="D1826" t="s">
        <v>1788</v>
      </c>
      <c r="E1826" t="s">
        <v>15</v>
      </c>
      <c r="F1826" t="s">
        <v>11</v>
      </c>
      <c r="G1826" t="s">
        <v>20</v>
      </c>
      <c r="H1826" t="s">
        <v>1509</v>
      </c>
      <c r="I1826">
        <v>9.26</v>
      </c>
      <c r="J1826">
        <v>3</v>
      </c>
      <c r="K1826">
        <v>-13.9</v>
      </c>
    </row>
    <row r="1827" spans="1:11" x14ac:dyDescent="0.3">
      <c r="A1827" s="1">
        <v>41988</v>
      </c>
      <c r="B1827" s="2">
        <f>YEAR(Table3[[#This Row],[Order Date]])</f>
        <v>2014</v>
      </c>
      <c r="C1827" s="2">
        <f>MONTH(Table3[[#This Row],[Order Date]])</f>
        <v>12</v>
      </c>
      <c r="D1827" t="s">
        <v>831</v>
      </c>
      <c r="E1827" t="s">
        <v>10</v>
      </c>
      <c r="F1827" t="s">
        <v>39</v>
      </c>
      <c r="G1827" t="s">
        <v>40</v>
      </c>
      <c r="H1827" t="s">
        <v>1789</v>
      </c>
      <c r="I1827">
        <v>40.68</v>
      </c>
      <c r="J1827">
        <v>3</v>
      </c>
      <c r="K1827">
        <v>-9.15</v>
      </c>
    </row>
    <row r="1828" spans="1:11" x14ac:dyDescent="0.3">
      <c r="A1828" s="1">
        <v>41988</v>
      </c>
      <c r="B1828" s="2">
        <f>YEAR(Table3[[#This Row],[Order Date]])</f>
        <v>2014</v>
      </c>
      <c r="C1828" s="2">
        <f>MONTH(Table3[[#This Row],[Order Date]])</f>
        <v>12</v>
      </c>
      <c r="D1828" t="s">
        <v>831</v>
      </c>
      <c r="E1828" t="s">
        <v>10</v>
      </c>
      <c r="F1828" t="s">
        <v>34</v>
      </c>
      <c r="G1828" t="s">
        <v>35</v>
      </c>
      <c r="H1828" t="s">
        <v>633</v>
      </c>
      <c r="I1828">
        <v>763.28</v>
      </c>
      <c r="J1828">
        <v>5</v>
      </c>
      <c r="K1828">
        <v>-21.81</v>
      </c>
    </row>
    <row r="1829" spans="1:11" x14ac:dyDescent="0.3">
      <c r="A1829" s="1">
        <v>41988</v>
      </c>
      <c r="B1829" s="2">
        <f>YEAR(Table3[[#This Row],[Order Date]])</f>
        <v>2014</v>
      </c>
      <c r="C1829" s="2">
        <f>MONTH(Table3[[#This Row],[Order Date]])</f>
        <v>12</v>
      </c>
      <c r="D1829" t="s">
        <v>422</v>
      </c>
      <c r="E1829" t="s">
        <v>27</v>
      </c>
      <c r="F1829" t="s">
        <v>34</v>
      </c>
      <c r="G1829" t="s">
        <v>47</v>
      </c>
      <c r="H1829" t="s">
        <v>1790</v>
      </c>
      <c r="I1829">
        <v>6.16</v>
      </c>
      <c r="J1829">
        <v>2</v>
      </c>
      <c r="K1829">
        <v>1.97</v>
      </c>
    </row>
    <row r="1830" spans="1:11" x14ac:dyDescent="0.3">
      <c r="A1830" s="1">
        <v>41988</v>
      </c>
      <c r="B1830" s="2">
        <f>YEAR(Table3[[#This Row],[Order Date]])</f>
        <v>2014</v>
      </c>
      <c r="C1830" s="2">
        <f>MONTH(Table3[[#This Row],[Order Date]])</f>
        <v>12</v>
      </c>
      <c r="D1830" t="s">
        <v>1791</v>
      </c>
      <c r="E1830" t="s">
        <v>15</v>
      </c>
      <c r="F1830" t="s">
        <v>34</v>
      </c>
      <c r="G1830" t="s">
        <v>47</v>
      </c>
      <c r="H1830" t="s">
        <v>1355</v>
      </c>
      <c r="I1830">
        <v>8.5399999999999991</v>
      </c>
      <c r="J1830">
        <v>2</v>
      </c>
      <c r="K1830">
        <v>-7.48</v>
      </c>
    </row>
    <row r="1831" spans="1:11" x14ac:dyDescent="0.3">
      <c r="A1831" s="1">
        <v>41988</v>
      </c>
      <c r="B1831" s="2">
        <f>YEAR(Table3[[#This Row],[Order Date]])</f>
        <v>2014</v>
      </c>
      <c r="C1831" s="2">
        <f>MONTH(Table3[[#This Row],[Order Date]])</f>
        <v>12</v>
      </c>
      <c r="D1831" t="s">
        <v>922</v>
      </c>
      <c r="E1831" t="s">
        <v>23</v>
      </c>
      <c r="F1831" t="s">
        <v>34</v>
      </c>
      <c r="G1831" t="s">
        <v>35</v>
      </c>
      <c r="H1831" t="s">
        <v>1480</v>
      </c>
      <c r="I1831">
        <v>445.8</v>
      </c>
      <c r="J1831">
        <v>7</v>
      </c>
      <c r="K1831">
        <v>-108.27</v>
      </c>
    </row>
    <row r="1832" spans="1:11" x14ac:dyDescent="0.3">
      <c r="A1832" s="1">
        <v>41989</v>
      </c>
      <c r="B1832" s="2">
        <f>YEAR(Table3[[#This Row],[Order Date]])</f>
        <v>2014</v>
      </c>
      <c r="C1832" s="2">
        <f>MONTH(Table3[[#This Row],[Order Date]])</f>
        <v>12</v>
      </c>
      <c r="D1832" t="s">
        <v>519</v>
      </c>
      <c r="E1832" t="s">
        <v>123</v>
      </c>
      <c r="F1832" t="s">
        <v>11</v>
      </c>
      <c r="G1832" t="s">
        <v>20</v>
      </c>
      <c r="H1832" t="s">
        <v>1792</v>
      </c>
      <c r="I1832">
        <v>1.17</v>
      </c>
      <c r="J1832">
        <v>1</v>
      </c>
      <c r="K1832">
        <v>-0.86</v>
      </c>
    </row>
    <row r="1833" spans="1:11" x14ac:dyDescent="0.3">
      <c r="A1833" s="1">
        <v>41989</v>
      </c>
      <c r="B1833" s="2">
        <f>YEAR(Table3[[#This Row],[Order Date]])</f>
        <v>2014</v>
      </c>
      <c r="C1833" s="2">
        <f>MONTH(Table3[[#This Row],[Order Date]])</f>
        <v>12</v>
      </c>
      <c r="D1833" t="s">
        <v>1793</v>
      </c>
      <c r="E1833" t="s">
        <v>27</v>
      </c>
      <c r="F1833" t="s">
        <v>34</v>
      </c>
      <c r="G1833" t="s">
        <v>47</v>
      </c>
      <c r="H1833" t="s">
        <v>1794</v>
      </c>
      <c r="I1833">
        <v>44.46</v>
      </c>
      <c r="J1833">
        <v>2</v>
      </c>
      <c r="K1833">
        <v>14.67</v>
      </c>
    </row>
    <row r="1834" spans="1:11" x14ac:dyDescent="0.3">
      <c r="A1834" s="1">
        <v>41989</v>
      </c>
      <c r="B1834" s="2">
        <f>YEAR(Table3[[#This Row],[Order Date]])</f>
        <v>2014</v>
      </c>
      <c r="C1834" s="2">
        <f>MONTH(Table3[[#This Row],[Order Date]])</f>
        <v>12</v>
      </c>
      <c r="D1834" t="s">
        <v>1793</v>
      </c>
      <c r="E1834" t="s">
        <v>27</v>
      </c>
      <c r="F1834" t="s">
        <v>34</v>
      </c>
      <c r="G1834" t="s">
        <v>35</v>
      </c>
      <c r="H1834" t="s">
        <v>542</v>
      </c>
      <c r="I1834">
        <v>241.57</v>
      </c>
      <c r="J1834">
        <v>2</v>
      </c>
      <c r="K1834">
        <v>18.12</v>
      </c>
    </row>
    <row r="1835" spans="1:11" x14ac:dyDescent="0.3">
      <c r="A1835" s="1">
        <v>41989</v>
      </c>
      <c r="B1835" s="2">
        <f>YEAR(Table3[[#This Row],[Order Date]])</f>
        <v>2014</v>
      </c>
      <c r="C1835" s="2">
        <f>MONTH(Table3[[#This Row],[Order Date]])</f>
        <v>12</v>
      </c>
      <c r="D1835" t="s">
        <v>1793</v>
      </c>
      <c r="E1835" t="s">
        <v>27</v>
      </c>
      <c r="F1835" t="s">
        <v>39</v>
      </c>
      <c r="G1835" t="s">
        <v>52</v>
      </c>
      <c r="H1835" t="s">
        <v>1795</v>
      </c>
      <c r="I1835">
        <v>395</v>
      </c>
      <c r="J1835">
        <v>5</v>
      </c>
      <c r="K1835">
        <v>39.5</v>
      </c>
    </row>
    <row r="1836" spans="1:11" x14ac:dyDescent="0.3">
      <c r="A1836" s="1">
        <v>41989</v>
      </c>
      <c r="B1836" s="2">
        <f>YEAR(Table3[[#This Row],[Order Date]])</f>
        <v>2014</v>
      </c>
      <c r="C1836" s="2">
        <f>MONTH(Table3[[#This Row],[Order Date]])</f>
        <v>12</v>
      </c>
      <c r="D1836" t="s">
        <v>1793</v>
      </c>
      <c r="E1836" t="s">
        <v>27</v>
      </c>
      <c r="F1836" t="s">
        <v>39</v>
      </c>
      <c r="G1836" t="s">
        <v>40</v>
      </c>
      <c r="H1836" t="s">
        <v>41</v>
      </c>
      <c r="I1836">
        <v>627.16999999999996</v>
      </c>
      <c r="J1836">
        <v>4</v>
      </c>
      <c r="K1836">
        <v>70.56</v>
      </c>
    </row>
    <row r="1837" spans="1:11" x14ac:dyDescent="0.3">
      <c r="A1837" s="1">
        <v>41989</v>
      </c>
      <c r="B1837" s="2">
        <f>YEAR(Table3[[#This Row],[Order Date]])</f>
        <v>2014</v>
      </c>
      <c r="C1837" s="2">
        <f>MONTH(Table3[[#This Row],[Order Date]])</f>
        <v>12</v>
      </c>
      <c r="D1837" t="s">
        <v>452</v>
      </c>
      <c r="E1837" t="s">
        <v>123</v>
      </c>
      <c r="F1837" t="s">
        <v>34</v>
      </c>
      <c r="G1837" t="s">
        <v>35</v>
      </c>
      <c r="H1837" t="s">
        <v>723</v>
      </c>
      <c r="I1837">
        <v>1013.83</v>
      </c>
      <c r="J1837">
        <v>9</v>
      </c>
      <c r="K1837">
        <v>101.38</v>
      </c>
    </row>
    <row r="1838" spans="1:11" x14ac:dyDescent="0.3">
      <c r="A1838" s="1">
        <v>41989</v>
      </c>
      <c r="B1838" s="2">
        <f>YEAR(Table3[[#This Row],[Order Date]])</f>
        <v>2014</v>
      </c>
      <c r="C1838" s="2">
        <f>MONTH(Table3[[#This Row],[Order Date]])</f>
        <v>12</v>
      </c>
      <c r="D1838" t="s">
        <v>452</v>
      </c>
      <c r="E1838" t="s">
        <v>123</v>
      </c>
      <c r="F1838" t="s">
        <v>11</v>
      </c>
      <c r="G1838" t="s">
        <v>43</v>
      </c>
      <c r="H1838" t="s">
        <v>1796</v>
      </c>
      <c r="I1838">
        <v>1.98</v>
      </c>
      <c r="J1838">
        <v>2</v>
      </c>
      <c r="K1838">
        <v>0.67</v>
      </c>
    </row>
    <row r="1839" spans="1:11" x14ac:dyDescent="0.3">
      <c r="A1839" s="1">
        <v>41989</v>
      </c>
      <c r="B1839" s="2">
        <f>YEAR(Table3[[#This Row],[Order Date]])</f>
        <v>2014</v>
      </c>
      <c r="C1839" s="2">
        <f>MONTH(Table3[[#This Row],[Order Date]])</f>
        <v>12</v>
      </c>
      <c r="D1839" t="s">
        <v>143</v>
      </c>
      <c r="E1839" t="s">
        <v>10</v>
      </c>
      <c r="F1839" t="s">
        <v>11</v>
      </c>
      <c r="G1839" t="s">
        <v>12</v>
      </c>
      <c r="H1839" t="s">
        <v>507</v>
      </c>
      <c r="I1839">
        <v>36.29</v>
      </c>
      <c r="J1839">
        <v>7</v>
      </c>
      <c r="K1839">
        <v>12.7</v>
      </c>
    </row>
    <row r="1840" spans="1:11" x14ac:dyDescent="0.3">
      <c r="A1840" s="1">
        <v>41989</v>
      </c>
      <c r="B1840" s="2">
        <f>YEAR(Table3[[#This Row],[Order Date]])</f>
        <v>2014</v>
      </c>
      <c r="C1840" s="2">
        <f>MONTH(Table3[[#This Row],[Order Date]])</f>
        <v>12</v>
      </c>
      <c r="D1840" t="s">
        <v>143</v>
      </c>
      <c r="E1840" t="s">
        <v>10</v>
      </c>
      <c r="F1840" t="s">
        <v>34</v>
      </c>
      <c r="G1840" t="s">
        <v>47</v>
      </c>
      <c r="H1840" t="s">
        <v>1205</v>
      </c>
      <c r="I1840">
        <v>56.57</v>
      </c>
      <c r="J1840">
        <v>2</v>
      </c>
      <c r="K1840">
        <v>-74.95</v>
      </c>
    </row>
    <row r="1841" spans="1:11" x14ac:dyDescent="0.3">
      <c r="A1841" s="1">
        <v>41989</v>
      </c>
      <c r="B1841" s="2">
        <f>YEAR(Table3[[#This Row],[Order Date]])</f>
        <v>2014</v>
      </c>
      <c r="C1841" s="2">
        <f>MONTH(Table3[[#This Row],[Order Date]])</f>
        <v>12</v>
      </c>
      <c r="D1841" t="s">
        <v>1797</v>
      </c>
      <c r="E1841" t="s">
        <v>110</v>
      </c>
      <c r="F1841" t="s">
        <v>11</v>
      </c>
      <c r="G1841" t="s">
        <v>12</v>
      </c>
      <c r="H1841" t="s">
        <v>1132</v>
      </c>
      <c r="I1841">
        <v>114.2</v>
      </c>
      <c r="J1841">
        <v>5</v>
      </c>
      <c r="K1841">
        <v>52.53</v>
      </c>
    </row>
    <row r="1842" spans="1:11" x14ac:dyDescent="0.3">
      <c r="A1842" s="1">
        <v>41989</v>
      </c>
      <c r="B1842" s="2">
        <f>YEAR(Table3[[#This Row],[Order Date]])</f>
        <v>2014</v>
      </c>
      <c r="C1842" s="2">
        <f>MONTH(Table3[[#This Row],[Order Date]])</f>
        <v>12</v>
      </c>
      <c r="D1842" t="s">
        <v>1798</v>
      </c>
      <c r="E1842" t="s">
        <v>27</v>
      </c>
      <c r="F1842" t="s">
        <v>34</v>
      </c>
      <c r="G1842" t="s">
        <v>35</v>
      </c>
      <c r="H1842" t="s">
        <v>1726</v>
      </c>
      <c r="I1842">
        <v>1403.92</v>
      </c>
      <c r="J1842">
        <v>5</v>
      </c>
      <c r="K1842">
        <v>70.2</v>
      </c>
    </row>
    <row r="1843" spans="1:11" x14ac:dyDescent="0.3">
      <c r="A1843" s="1">
        <v>41989</v>
      </c>
      <c r="B1843" s="2">
        <f>YEAR(Table3[[#This Row],[Order Date]])</f>
        <v>2014</v>
      </c>
      <c r="C1843" s="2">
        <f>MONTH(Table3[[#This Row],[Order Date]])</f>
        <v>12</v>
      </c>
      <c r="D1843" t="s">
        <v>732</v>
      </c>
      <c r="E1843" t="s">
        <v>55</v>
      </c>
      <c r="F1843" t="s">
        <v>39</v>
      </c>
      <c r="G1843" t="s">
        <v>52</v>
      </c>
      <c r="H1843" t="s">
        <v>1008</v>
      </c>
      <c r="I1843">
        <v>99.98</v>
      </c>
      <c r="J1843">
        <v>2</v>
      </c>
      <c r="K1843">
        <v>8</v>
      </c>
    </row>
    <row r="1844" spans="1:11" x14ac:dyDescent="0.3">
      <c r="A1844" s="1">
        <v>41989</v>
      </c>
      <c r="B1844" s="2">
        <f>YEAR(Table3[[#This Row],[Order Date]])</f>
        <v>2014</v>
      </c>
      <c r="C1844" s="2">
        <f>MONTH(Table3[[#This Row],[Order Date]])</f>
        <v>12</v>
      </c>
      <c r="D1844" t="s">
        <v>732</v>
      </c>
      <c r="E1844" t="s">
        <v>55</v>
      </c>
      <c r="F1844" t="s">
        <v>34</v>
      </c>
      <c r="G1844" t="s">
        <v>47</v>
      </c>
      <c r="H1844" t="s">
        <v>117</v>
      </c>
      <c r="I1844">
        <v>29.46</v>
      </c>
      <c r="J1844">
        <v>6</v>
      </c>
      <c r="K1844">
        <v>9.7200000000000006</v>
      </c>
    </row>
    <row r="1845" spans="1:11" x14ac:dyDescent="0.3">
      <c r="A1845" s="1">
        <v>41989</v>
      </c>
      <c r="B1845" s="2">
        <f>YEAR(Table3[[#This Row],[Order Date]])</f>
        <v>2014</v>
      </c>
      <c r="C1845" s="2">
        <f>MONTH(Table3[[#This Row],[Order Date]])</f>
        <v>12</v>
      </c>
      <c r="D1845" t="s">
        <v>1799</v>
      </c>
      <c r="E1845" t="s">
        <v>10</v>
      </c>
      <c r="F1845" t="s">
        <v>39</v>
      </c>
      <c r="G1845" t="s">
        <v>52</v>
      </c>
      <c r="H1845" t="s">
        <v>486</v>
      </c>
      <c r="I1845">
        <v>319.97000000000003</v>
      </c>
      <c r="J1845">
        <v>4</v>
      </c>
      <c r="K1845">
        <v>95.99</v>
      </c>
    </row>
    <row r="1846" spans="1:11" x14ac:dyDescent="0.3">
      <c r="A1846" s="1">
        <v>41989</v>
      </c>
      <c r="B1846" s="2">
        <f>YEAR(Table3[[#This Row],[Order Date]])</f>
        <v>2014</v>
      </c>
      <c r="C1846" s="2">
        <f>MONTH(Table3[[#This Row],[Order Date]])</f>
        <v>12</v>
      </c>
      <c r="D1846" t="s">
        <v>1799</v>
      </c>
      <c r="E1846" t="s">
        <v>10</v>
      </c>
      <c r="F1846" t="s">
        <v>34</v>
      </c>
      <c r="G1846" t="s">
        <v>47</v>
      </c>
      <c r="H1846" t="s">
        <v>1404</v>
      </c>
      <c r="I1846">
        <v>8.6199999999999992</v>
      </c>
      <c r="J1846">
        <v>7</v>
      </c>
      <c r="K1846">
        <v>-2.59</v>
      </c>
    </row>
    <row r="1847" spans="1:11" x14ac:dyDescent="0.3">
      <c r="A1847" s="1">
        <v>41990</v>
      </c>
      <c r="B1847" s="2">
        <f>YEAR(Table3[[#This Row],[Order Date]])</f>
        <v>2014</v>
      </c>
      <c r="C1847" s="2">
        <f>MONTH(Table3[[#This Row],[Order Date]])</f>
        <v>12</v>
      </c>
      <c r="D1847" t="s">
        <v>1610</v>
      </c>
      <c r="E1847" t="s">
        <v>30</v>
      </c>
      <c r="F1847" t="s">
        <v>11</v>
      </c>
      <c r="G1847" t="s">
        <v>24</v>
      </c>
      <c r="H1847" t="s">
        <v>466</v>
      </c>
      <c r="I1847">
        <v>40.049999999999997</v>
      </c>
      <c r="J1847">
        <v>3</v>
      </c>
      <c r="K1847">
        <v>11.21</v>
      </c>
    </row>
    <row r="1848" spans="1:11" x14ac:dyDescent="0.3">
      <c r="A1848" s="1">
        <v>41990</v>
      </c>
      <c r="B1848" s="2">
        <f>YEAR(Table3[[#This Row],[Order Date]])</f>
        <v>2014</v>
      </c>
      <c r="C1848" s="2">
        <f>MONTH(Table3[[#This Row],[Order Date]])</f>
        <v>12</v>
      </c>
      <c r="D1848" t="s">
        <v>1800</v>
      </c>
      <c r="E1848" t="s">
        <v>78</v>
      </c>
      <c r="F1848" t="s">
        <v>11</v>
      </c>
      <c r="G1848" t="s">
        <v>20</v>
      </c>
      <c r="H1848" t="s">
        <v>937</v>
      </c>
      <c r="I1848">
        <v>5.48</v>
      </c>
      <c r="J1848">
        <v>4</v>
      </c>
      <c r="K1848">
        <v>-4.0199999999999996</v>
      </c>
    </row>
    <row r="1849" spans="1:11" x14ac:dyDescent="0.3">
      <c r="A1849" s="1">
        <v>41992</v>
      </c>
      <c r="B1849" s="2">
        <f>YEAR(Table3[[#This Row],[Order Date]])</f>
        <v>2014</v>
      </c>
      <c r="C1849" s="2">
        <f>MONTH(Table3[[#This Row],[Order Date]])</f>
        <v>12</v>
      </c>
      <c r="D1849" t="s">
        <v>1801</v>
      </c>
      <c r="E1849" t="s">
        <v>123</v>
      </c>
      <c r="F1849" t="s">
        <v>11</v>
      </c>
      <c r="G1849" t="s">
        <v>20</v>
      </c>
      <c r="H1849" t="s">
        <v>310</v>
      </c>
      <c r="I1849">
        <v>4.8099999999999996</v>
      </c>
      <c r="J1849">
        <v>2</v>
      </c>
      <c r="K1849">
        <v>-3.69</v>
      </c>
    </row>
    <row r="1850" spans="1:11" x14ac:dyDescent="0.3">
      <c r="A1850" s="1">
        <v>41992</v>
      </c>
      <c r="B1850" s="2">
        <f>YEAR(Table3[[#This Row],[Order Date]])</f>
        <v>2014</v>
      </c>
      <c r="C1850" s="2">
        <f>MONTH(Table3[[#This Row],[Order Date]])</f>
        <v>12</v>
      </c>
      <c r="D1850" t="s">
        <v>1801</v>
      </c>
      <c r="E1850" t="s">
        <v>123</v>
      </c>
      <c r="F1850" t="s">
        <v>39</v>
      </c>
      <c r="G1850" t="s">
        <v>52</v>
      </c>
      <c r="H1850" t="s">
        <v>1802</v>
      </c>
      <c r="I1850">
        <v>247.8</v>
      </c>
      <c r="J1850">
        <v>5</v>
      </c>
      <c r="K1850">
        <v>-18.59</v>
      </c>
    </row>
    <row r="1851" spans="1:11" x14ac:dyDescent="0.3">
      <c r="A1851" s="1">
        <v>41992</v>
      </c>
      <c r="B1851" s="2">
        <f>YEAR(Table3[[#This Row],[Order Date]])</f>
        <v>2014</v>
      </c>
      <c r="C1851" s="2">
        <f>MONTH(Table3[[#This Row],[Order Date]])</f>
        <v>12</v>
      </c>
      <c r="D1851" t="s">
        <v>1803</v>
      </c>
      <c r="E1851" t="s">
        <v>488</v>
      </c>
      <c r="F1851" t="s">
        <v>11</v>
      </c>
      <c r="G1851" t="s">
        <v>20</v>
      </c>
      <c r="H1851" t="s">
        <v>1804</v>
      </c>
      <c r="I1851">
        <v>152.76</v>
      </c>
      <c r="J1851">
        <v>6</v>
      </c>
      <c r="K1851">
        <v>74.849999999999994</v>
      </c>
    </row>
    <row r="1852" spans="1:11" x14ac:dyDescent="0.3">
      <c r="A1852" s="1">
        <v>41992</v>
      </c>
      <c r="B1852" s="2">
        <f>YEAR(Table3[[#This Row],[Order Date]])</f>
        <v>2014</v>
      </c>
      <c r="C1852" s="2">
        <f>MONTH(Table3[[#This Row],[Order Date]])</f>
        <v>12</v>
      </c>
      <c r="D1852" t="s">
        <v>1803</v>
      </c>
      <c r="E1852" t="s">
        <v>488</v>
      </c>
      <c r="F1852" t="s">
        <v>11</v>
      </c>
      <c r="G1852" t="s">
        <v>200</v>
      </c>
      <c r="H1852" t="s">
        <v>1578</v>
      </c>
      <c r="I1852">
        <v>7.27</v>
      </c>
      <c r="J1852">
        <v>1</v>
      </c>
      <c r="K1852">
        <v>1.96</v>
      </c>
    </row>
    <row r="1853" spans="1:11" x14ac:dyDescent="0.3">
      <c r="A1853" s="1">
        <v>41992</v>
      </c>
      <c r="B1853" s="2">
        <f>YEAR(Table3[[#This Row],[Order Date]])</f>
        <v>2014</v>
      </c>
      <c r="C1853" s="2">
        <f>MONTH(Table3[[#This Row],[Order Date]])</f>
        <v>12</v>
      </c>
      <c r="D1853" t="s">
        <v>1803</v>
      </c>
      <c r="E1853" t="s">
        <v>488</v>
      </c>
      <c r="F1853" t="s">
        <v>34</v>
      </c>
      <c r="G1853" t="s">
        <v>35</v>
      </c>
      <c r="H1853" t="s">
        <v>1805</v>
      </c>
      <c r="I1853">
        <v>1819.86</v>
      </c>
      <c r="J1853">
        <v>14</v>
      </c>
      <c r="K1853">
        <v>163.79</v>
      </c>
    </row>
    <row r="1854" spans="1:11" x14ac:dyDescent="0.3">
      <c r="A1854" s="1">
        <v>41992</v>
      </c>
      <c r="B1854" s="2">
        <f>YEAR(Table3[[#This Row],[Order Date]])</f>
        <v>2014</v>
      </c>
      <c r="C1854" s="2">
        <f>MONTH(Table3[[#This Row],[Order Date]])</f>
        <v>12</v>
      </c>
      <c r="D1854" t="s">
        <v>788</v>
      </c>
      <c r="E1854" t="s">
        <v>27</v>
      </c>
      <c r="F1854" t="s">
        <v>11</v>
      </c>
      <c r="G1854" t="s">
        <v>16</v>
      </c>
      <c r="H1854" t="s">
        <v>906</v>
      </c>
      <c r="I1854">
        <v>14.62</v>
      </c>
      <c r="J1854">
        <v>2</v>
      </c>
      <c r="K1854">
        <v>6.87</v>
      </c>
    </row>
    <row r="1855" spans="1:11" x14ac:dyDescent="0.3">
      <c r="A1855" s="1">
        <v>41992</v>
      </c>
      <c r="B1855" s="2">
        <f>YEAR(Table3[[#This Row],[Order Date]])</f>
        <v>2014</v>
      </c>
      <c r="C1855" s="2">
        <f>MONTH(Table3[[#This Row],[Order Date]])</f>
        <v>12</v>
      </c>
      <c r="D1855" t="s">
        <v>788</v>
      </c>
      <c r="E1855" t="s">
        <v>27</v>
      </c>
      <c r="F1855" t="s">
        <v>11</v>
      </c>
      <c r="G1855" t="s">
        <v>43</v>
      </c>
      <c r="H1855" t="s">
        <v>1806</v>
      </c>
      <c r="I1855">
        <v>22.55</v>
      </c>
      <c r="J1855">
        <v>5</v>
      </c>
      <c r="K1855">
        <v>8.7899999999999991</v>
      </c>
    </row>
    <row r="1856" spans="1:11" x14ac:dyDescent="0.3">
      <c r="A1856" s="1">
        <v>41992</v>
      </c>
      <c r="B1856" s="2">
        <f>YEAR(Table3[[#This Row],[Order Date]])</f>
        <v>2014</v>
      </c>
      <c r="C1856" s="2">
        <f>MONTH(Table3[[#This Row],[Order Date]])</f>
        <v>12</v>
      </c>
      <c r="D1856" t="s">
        <v>788</v>
      </c>
      <c r="E1856" t="s">
        <v>27</v>
      </c>
      <c r="F1856" t="s">
        <v>39</v>
      </c>
      <c r="G1856" t="s">
        <v>40</v>
      </c>
      <c r="H1856" t="s">
        <v>1807</v>
      </c>
      <c r="I1856">
        <v>583.79999999999995</v>
      </c>
      <c r="J1856">
        <v>5</v>
      </c>
      <c r="K1856">
        <v>72.98</v>
      </c>
    </row>
    <row r="1857" spans="1:11" x14ac:dyDescent="0.3">
      <c r="A1857" s="1">
        <v>41992</v>
      </c>
      <c r="B1857" s="2">
        <f>YEAR(Table3[[#This Row],[Order Date]])</f>
        <v>2014</v>
      </c>
      <c r="C1857" s="2">
        <f>MONTH(Table3[[#This Row],[Order Date]])</f>
        <v>12</v>
      </c>
      <c r="D1857" t="s">
        <v>788</v>
      </c>
      <c r="E1857" t="s">
        <v>27</v>
      </c>
      <c r="F1857" t="s">
        <v>39</v>
      </c>
      <c r="G1857" t="s">
        <v>40</v>
      </c>
      <c r="H1857" t="s">
        <v>1808</v>
      </c>
      <c r="I1857">
        <v>211.17</v>
      </c>
      <c r="J1857">
        <v>4</v>
      </c>
      <c r="K1857">
        <v>15.84</v>
      </c>
    </row>
    <row r="1858" spans="1:11" x14ac:dyDescent="0.3">
      <c r="A1858" s="1">
        <v>41992</v>
      </c>
      <c r="B1858" s="2">
        <f>YEAR(Table3[[#This Row],[Order Date]])</f>
        <v>2014</v>
      </c>
      <c r="C1858" s="2">
        <f>MONTH(Table3[[#This Row],[Order Date]])</f>
        <v>12</v>
      </c>
      <c r="D1858" t="s">
        <v>128</v>
      </c>
      <c r="E1858" t="s">
        <v>15</v>
      </c>
      <c r="F1858" t="s">
        <v>39</v>
      </c>
      <c r="G1858" t="s">
        <v>40</v>
      </c>
      <c r="H1858" t="s">
        <v>1809</v>
      </c>
      <c r="I1858">
        <v>323.98</v>
      </c>
      <c r="J1858">
        <v>3</v>
      </c>
      <c r="K1858">
        <v>36.450000000000003</v>
      </c>
    </row>
    <row r="1859" spans="1:11" x14ac:dyDescent="0.3">
      <c r="A1859" s="1">
        <v>41992</v>
      </c>
      <c r="B1859" s="2">
        <f>YEAR(Table3[[#This Row],[Order Date]])</f>
        <v>2014</v>
      </c>
      <c r="C1859" s="2">
        <f>MONTH(Table3[[#This Row],[Order Date]])</f>
        <v>12</v>
      </c>
      <c r="D1859" t="s">
        <v>128</v>
      </c>
      <c r="E1859" t="s">
        <v>15</v>
      </c>
      <c r="F1859" t="s">
        <v>11</v>
      </c>
      <c r="G1859" t="s">
        <v>12</v>
      </c>
      <c r="H1859" t="s">
        <v>1116</v>
      </c>
      <c r="I1859">
        <v>15.55</v>
      </c>
      <c r="J1859">
        <v>3</v>
      </c>
      <c r="K1859">
        <v>5.44</v>
      </c>
    </row>
    <row r="1860" spans="1:11" x14ac:dyDescent="0.3">
      <c r="A1860" s="1">
        <v>41992</v>
      </c>
      <c r="B1860" s="2">
        <f>YEAR(Table3[[#This Row],[Order Date]])</f>
        <v>2014</v>
      </c>
      <c r="C1860" s="2">
        <f>MONTH(Table3[[#This Row],[Order Date]])</f>
        <v>12</v>
      </c>
      <c r="D1860" t="s">
        <v>128</v>
      </c>
      <c r="E1860" t="s">
        <v>15</v>
      </c>
      <c r="F1860" t="s">
        <v>11</v>
      </c>
      <c r="G1860" t="s">
        <v>18</v>
      </c>
      <c r="H1860" t="s">
        <v>1810</v>
      </c>
      <c r="I1860">
        <v>32.590000000000003</v>
      </c>
      <c r="J1860">
        <v>3</v>
      </c>
      <c r="K1860">
        <v>-7.74</v>
      </c>
    </row>
    <row r="1861" spans="1:11" x14ac:dyDescent="0.3">
      <c r="A1861" s="1">
        <v>41993</v>
      </c>
      <c r="B1861" s="2">
        <f>YEAR(Table3[[#This Row],[Order Date]])</f>
        <v>2014</v>
      </c>
      <c r="C1861" s="2">
        <f>MONTH(Table3[[#This Row],[Order Date]])</f>
        <v>12</v>
      </c>
      <c r="D1861" t="s">
        <v>1811</v>
      </c>
      <c r="E1861" t="s">
        <v>55</v>
      </c>
      <c r="F1861" t="s">
        <v>11</v>
      </c>
      <c r="G1861" t="s">
        <v>18</v>
      </c>
      <c r="H1861" t="s">
        <v>133</v>
      </c>
      <c r="I1861">
        <v>122.48</v>
      </c>
      <c r="J1861">
        <v>2</v>
      </c>
      <c r="K1861">
        <v>0</v>
      </c>
    </row>
    <row r="1862" spans="1:11" x14ac:dyDescent="0.3">
      <c r="A1862" s="1">
        <v>41993</v>
      </c>
      <c r="B1862" s="2">
        <f>YEAR(Table3[[#This Row],[Order Date]])</f>
        <v>2014</v>
      </c>
      <c r="C1862" s="2">
        <f>MONTH(Table3[[#This Row],[Order Date]])</f>
        <v>12</v>
      </c>
      <c r="D1862" t="s">
        <v>1811</v>
      </c>
      <c r="E1862" t="s">
        <v>55</v>
      </c>
      <c r="F1862" t="s">
        <v>34</v>
      </c>
      <c r="G1862" t="s">
        <v>145</v>
      </c>
      <c r="H1862" t="s">
        <v>1812</v>
      </c>
      <c r="I1862">
        <v>2244.48</v>
      </c>
      <c r="J1862">
        <v>7</v>
      </c>
      <c r="K1862">
        <v>493.79</v>
      </c>
    </row>
    <row r="1863" spans="1:11" x14ac:dyDescent="0.3">
      <c r="A1863" s="1">
        <v>41993</v>
      </c>
      <c r="B1863" s="2">
        <f>YEAR(Table3[[#This Row],[Order Date]])</f>
        <v>2014</v>
      </c>
      <c r="C1863" s="2">
        <f>MONTH(Table3[[#This Row],[Order Date]])</f>
        <v>12</v>
      </c>
      <c r="D1863" t="s">
        <v>1811</v>
      </c>
      <c r="E1863" t="s">
        <v>55</v>
      </c>
      <c r="F1863" t="s">
        <v>11</v>
      </c>
      <c r="G1863" t="s">
        <v>20</v>
      </c>
      <c r="H1863" t="s">
        <v>781</v>
      </c>
      <c r="I1863">
        <v>62.31</v>
      </c>
      <c r="J1863">
        <v>3</v>
      </c>
      <c r="K1863">
        <v>29.29</v>
      </c>
    </row>
    <row r="1864" spans="1:11" x14ac:dyDescent="0.3">
      <c r="A1864" s="1">
        <v>41993</v>
      </c>
      <c r="B1864" s="2">
        <f>YEAR(Table3[[#This Row],[Order Date]])</f>
        <v>2014</v>
      </c>
      <c r="C1864" s="2">
        <f>MONTH(Table3[[#This Row],[Order Date]])</f>
        <v>12</v>
      </c>
      <c r="D1864" t="s">
        <v>1811</v>
      </c>
      <c r="E1864" t="s">
        <v>55</v>
      </c>
      <c r="F1864" t="s">
        <v>34</v>
      </c>
      <c r="G1864" t="s">
        <v>145</v>
      </c>
      <c r="H1864" t="s">
        <v>1501</v>
      </c>
      <c r="I1864">
        <v>455.1</v>
      </c>
      <c r="J1864">
        <v>2</v>
      </c>
      <c r="K1864">
        <v>100.12</v>
      </c>
    </row>
    <row r="1865" spans="1:11" x14ac:dyDescent="0.3">
      <c r="A1865" s="1">
        <v>41993</v>
      </c>
      <c r="B1865" s="2">
        <f>YEAR(Table3[[#This Row],[Order Date]])</f>
        <v>2014</v>
      </c>
      <c r="C1865" s="2">
        <f>MONTH(Table3[[#This Row],[Order Date]])</f>
        <v>12</v>
      </c>
      <c r="D1865" t="s">
        <v>1121</v>
      </c>
      <c r="E1865" t="s">
        <v>164</v>
      </c>
      <c r="F1865" t="s">
        <v>11</v>
      </c>
      <c r="G1865" t="s">
        <v>16</v>
      </c>
      <c r="H1865" t="s">
        <v>1716</v>
      </c>
      <c r="I1865">
        <v>31.05</v>
      </c>
      <c r="J1865">
        <v>3</v>
      </c>
      <c r="K1865">
        <v>14.9</v>
      </c>
    </row>
    <row r="1866" spans="1:11" x14ac:dyDescent="0.3">
      <c r="A1866" s="1">
        <v>41993</v>
      </c>
      <c r="B1866" s="2">
        <f>YEAR(Table3[[#This Row],[Order Date]])</f>
        <v>2014</v>
      </c>
      <c r="C1866" s="2">
        <f>MONTH(Table3[[#This Row],[Order Date]])</f>
        <v>12</v>
      </c>
      <c r="D1866" t="s">
        <v>1813</v>
      </c>
      <c r="E1866" t="s">
        <v>120</v>
      </c>
      <c r="F1866" t="s">
        <v>11</v>
      </c>
      <c r="G1866" t="s">
        <v>92</v>
      </c>
      <c r="H1866" t="s">
        <v>1814</v>
      </c>
      <c r="I1866">
        <v>43.51</v>
      </c>
      <c r="J1866">
        <v>7</v>
      </c>
      <c r="K1866">
        <v>3.81</v>
      </c>
    </row>
    <row r="1867" spans="1:11" x14ac:dyDescent="0.3">
      <c r="A1867" s="1">
        <v>41993</v>
      </c>
      <c r="B1867" s="2">
        <f>YEAR(Table3[[#This Row],[Order Date]])</f>
        <v>2014</v>
      </c>
      <c r="C1867" s="2">
        <f>MONTH(Table3[[#This Row],[Order Date]])</f>
        <v>12</v>
      </c>
      <c r="D1867" t="s">
        <v>1813</v>
      </c>
      <c r="E1867" t="s">
        <v>120</v>
      </c>
      <c r="F1867" t="s">
        <v>34</v>
      </c>
      <c r="G1867" t="s">
        <v>35</v>
      </c>
      <c r="H1867" t="s">
        <v>1237</v>
      </c>
      <c r="I1867">
        <v>662.88</v>
      </c>
      <c r="J1867">
        <v>3</v>
      </c>
      <c r="K1867">
        <v>74.569999999999993</v>
      </c>
    </row>
    <row r="1868" spans="1:11" x14ac:dyDescent="0.3">
      <c r="A1868" s="1">
        <v>41993</v>
      </c>
      <c r="B1868" s="2">
        <f>YEAR(Table3[[#This Row],[Order Date]])</f>
        <v>2014</v>
      </c>
      <c r="C1868" s="2">
        <f>MONTH(Table3[[#This Row],[Order Date]])</f>
        <v>12</v>
      </c>
      <c r="D1868" t="s">
        <v>1813</v>
      </c>
      <c r="E1868" t="s">
        <v>120</v>
      </c>
      <c r="F1868" t="s">
        <v>11</v>
      </c>
      <c r="G1868" t="s">
        <v>12</v>
      </c>
      <c r="H1868" t="s">
        <v>640</v>
      </c>
      <c r="I1868">
        <v>25.92</v>
      </c>
      <c r="J1868">
        <v>5</v>
      </c>
      <c r="K1868">
        <v>9.07</v>
      </c>
    </row>
    <row r="1869" spans="1:11" x14ac:dyDescent="0.3">
      <c r="A1869" s="1">
        <v>41993</v>
      </c>
      <c r="B1869" s="2">
        <f>YEAR(Table3[[#This Row],[Order Date]])</f>
        <v>2014</v>
      </c>
      <c r="C1869" s="2">
        <f>MONTH(Table3[[#This Row],[Order Date]])</f>
        <v>12</v>
      </c>
      <c r="D1869" t="s">
        <v>904</v>
      </c>
      <c r="E1869" t="s">
        <v>27</v>
      </c>
      <c r="F1869" t="s">
        <v>11</v>
      </c>
      <c r="G1869" t="s">
        <v>20</v>
      </c>
      <c r="H1869" t="s">
        <v>37</v>
      </c>
      <c r="I1869">
        <v>487.98</v>
      </c>
      <c r="J1869">
        <v>2</v>
      </c>
      <c r="K1869">
        <v>152.5</v>
      </c>
    </row>
    <row r="1870" spans="1:11" x14ac:dyDescent="0.3">
      <c r="A1870" s="1">
        <v>41993</v>
      </c>
      <c r="B1870" s="2">
        <f>YEAR(Table3[[#This Row],[Order Date]])</f>
        <v>2014</v>
      </c>
      <c r="C1870" s="2">
        <f>MONTH(Table3[[#This Row],[Order Date]])</f>
        <v>12</v>
      </c>
      <c r="D1870" t="s">
        <v>904</v>
      </c>
      <c r="E1870" t="s">
        <v>27</v>
      </c>
      <c r="F1870" t="s">
        <v>11</v>
      </c>
      <c r="G1870" t="s">
        <v>24</v>
      </c>
      <c r="H1870" t="s">
        <v>484</v>
      </c>
      <c r="I1870">
        <v>47.3</v>
      </c>
      <c r="J1870">
        <v>2</v>
      </c>
      <c r="K1870">
        <v>12.3</v>
      </c>
    </row>
    <row r="1871" spans="1:11" x14ac:dyDescent="0.3">
      <c r="A1871" s="1">
        <v>41993</v>
      </c>
      <c r="B1871" s="2">
        <f>YEAR(Table3[[#This Row],[Order Date]])</f>
        <v>2014</v>
      </c>
      <c r="C1871" s="2">
        <f>MONTH(Table3[[#This Row],[Order Date]])</f>
        <v>12</v>
      </c>
      <c r="D1871" t="s">
        <v>904</v>
      </c>
      <c r="E1871" t="s">
        <v>27</v>
      </c>
      <c r="F1871" t="s">
        <v>11</v>
      </c>
      <c r="G1871" t="s">
        <v>24</v>
      </c>
      <c r="H1871" t="s">
        <v>1815</v>
      </c>
      <c r="I1871">
        <v>4.13</v>
      </c>
      <c r="J1871">
        <v>1</v>
      </c>
      <c r="K1871">
        <v>1.1599999999999999</v>
      </c>
    </row>
    <row r="1872" spans="1:11" x14ac:dyDescent="0.3">
      <c r="A1872" s="1">
        <v>41993</v>
      </c>
      <c r="B1872" s="2">
        <f>YEAR(Table3[[#This Row],[Order Date]])</f>
        <v>2014</v>
      </c>
      <c r="C1872" s="2">
        <f>MONTH(Table3[[#This Row],[Order Date]])</f>
        <v>12</v>
      </c>
      <c r="D1872" t="s">
        <v>904</v>
      </c>
      <c r="E1872" t="s">
        <v>27</v>
      </c>
      <c r="F1872" t="s">
        <v>11</v>
      </c>
      <c r="G1872" t="s">
        <v>20</v>
      </c>
      <c r="H1872" t="s">
        <v>300</v>
      </c>
      <c r="I1872">
        <v>155.12</v>
      </c>
      <c r="J1872">
        <v>5</v>
      </c>
      <c r="K1872">
        <v>50.41</v>
      </c>
    </row>
    <row r="1873" spans="1:11" x14ac:dyDescent="0.3">
      <c r="A1873" s="1">
        <v>41993</v>
      </c>
      <c r="B1873" s="2">
        <f>YEAR(Table3[[#This Row],[Order Date]])</f>
        <v>2014</v>
      </c>
      <c r="C1873" s="2">
        <f>MONTH(Table3[[#This Row],[Order Date]])</f>
        <v>12</v>
      </c>
      <c r="D1873" t="s">
        <v>1471</v>
      </c>
      <c r="E1873" t="s">
        <v>278</v>
      </c>
      <c r="F1873" t="s">
        <v>39</v>
      </c>
      <c r="G1873" t="s">
        <v>52</v>
      </c>
      <c r="H1873" t="s">
        <v>1816</v>
      </c>
      <c r="I1873">
        <v>447.94</v>
      </c>
      <c r="J1873">
        <v>7</v>
      </c>
      <c r="K1873">
        <v>89.59</v>
      </c>
    </row>
    <row r="1874" spans="1:11" x14ac:dyDescent="0.3">
      <c r="A1874" s="1">
        <v>41993</v>
      </c>
      <c r="B1874" s="2">
        <f>YEAR(Table3[[#This Row],[Order Date]])</f>
        <v>2014</v>
      </c>
      <c r="C1874" s="2">
        <f>MONTH(Table3[[#This Row],[Order Date]])</f>
        <v>12</v>
      </c>
      <c r="D1874" t="s">
        <v>1817</v>
      </c>
      <c r="E1874" t="s">
        <v>129</v>
      </c>
      <c r="F1874" t="s">
        <v>11</v>
      </c>
      <c r="G1874" t="s">
        <v>16</v>
      </c>
      <c r="H1874" t="s">
        <v>1818</v>
      </c>
      <c r="I1874">
        <v>3.69</v>
      </c>
      <c r="J1874">
        <v>1</v>
      </c>
      <c r="K1874">
        <v>1.73</v>
      </c>
    </row>
    <row r="1875" spans="1:11" x14ac:dyDescent="0.3">
      <c r="A1875" s="1">
        <v>41993</v>
      </c>
      <c r="B1875" s="2">
        <f>YEAR(Table3[[#This Row],[Order Date]])</f>
        <v>2014</v>
      </c>
      <c r="C1875" s="2">
        <f>MONTH(Table3[[#This Row],[Order Date]])</f>
        <v>12</v>
      </c>
      <c r="D1875" t="s">
        <v>1817</v>
      </c>
      <c r="E1875" t="s">
        <v>129</v>
      </c>
      <c r="F1875" t="s">
        <v>11</v>
      </c>
      <c r="G1875" t="s">
        <v>20</v>
      </c>
      <c r="H1875" t="s">
        <v>1103</v>
      </c>
      <c r="I1875">
        <v>1103.97</v>
      </c>
      <c r="J1875">
        <v>3</v>
      </c>
      <c r="K1875">
        <v>496.79</v>
      </c>
    </row>
    <row r="1876" spans="1:11" x14ac:dyDescent="0.3">
      <c r="A1876" s="1">
        <v>41993</v>
      </c>
      <c r="B1876" s="2">
        <f>YEAR(Table3[[#This Row],[Order Date]])</f>
        <v>2014</v>
      </c>
      <c r="C1876" s="2">
        <f>MONTH(Table3[[#This Row],[Order Date]])</f>
        <v>12</v>
      </c>
      <c r="D1876" t="s">
        <v>935</v>
      </c>
      <c r="E1876" t="s">
        <v>78</v>
      </c>
      <c r="F1876" t="s">
        <v>34</v>
      </c>
      <c r="G1876" t="s">
        <v>47</v>
      </c>
      <c r="H1876" t="s">
        <v>1715</v>
      </c>
      <c r="I1876">
        <v>190.85</v>
      </c>
      <c r="J1876">
        <v>3</v>
      </c>
      <c r="K1876">
        <v>-21.47</v>
      </c>
    </row>
    <row r="1877" spans="1:11" x14ac:dyDescent="0.3">
      <c r="A1877" s="1">
        <v>41993</v>
      </c>
      <c r="B1877" s="2">
        <f>YEAR(Table3[[#This Row],[Order Date]])</f>
        <v>2014</v>
      </c>
      <c r="C1877" s="2">
        <f>MONTH(Table3[[#This Row],[Order Date]])</f>
        <v>12</v>
      </c>
      <c r="D1877" t="s">
        <v>630</v>
      </c>
      <c r="E1877" t="s">
        <v>95</v>
      </c>
      <c r="F1877" t="s">
        <v>34</v>
      </c>
      <c r="G1877" t="s">
        <v>47</v>
      </c>
      <c r="H1877" t="s">
        <v>1362</v>
      </c>
      <c r="I1877">
        <v>51.97</v>
      </c>
      <c r="J1877">
        <v>2</v>
      </c>
      <c r="K1877">
        <v>10.39</v>
      </c>
    </row>
    <row r="1878" spans="1:11" x14ac:dyDescent="0.3">
      <c r="A1878" s="1">
        <v>41993</v>
      </c>
      <c r="B1878" s="2">
        <f>YEAR(Table3[[#This Row],[Order Date]])</f>
        <v>2014</v>
      </c>
      <c r="C1878" s="2">
        <f>MONTH(Table3[[#This Row],[Order Date]])</f>
        <v>12</v>
      </c>
      <c r="D1878" t="s">
        <v>630</v>
      </c>
      <c r="E1878" t="s">
        <v>95</v>
      </c>
      <c r="F1878" t="s">
        <v>39</v>
      </c>
      <c r="G1878" t="s">
        <v>52</v>
      </c>
      <c r="H1878" t="s">
        <v>84</v>
      </c>
      <c r="I1878">
        <v>71.98</v>
      </c>
      <c r="J1878">
        <v>3</v>
      </c>
      <c r="K1878">
        <v>21.59</v>
      </c>
    </row>
    <row r="1879" spans="1:11" x14ac:dyDescent="0.3">
      <c r="A1879" s="1">
        <v>41993</v>
      </c>
      <c r="B1879" s="2">
        <f>YEAR(Table3[[#This Row],[Order Date]])</f>
        <v>2014</v>
      </c>
      <c r="C1879" s="2">
        <f>MONTH(Table3[[#This Row],[Order Date]])</f>
        <v>12</v>
      </c>
      <c r="D1879" t="s">
        <v>630</v>
      </c>
      <c r="E1879" t="s">
        <v>95</v>
      </c>
      <c r="F1879" t="s">
        <v>34</v>
      </c>
      <c r="G1879" t="s">
        <v>35</v>
      </c>
      <c r="H1879" t="s">
        <v>1819</v>
      </c>
      <c r="I1879">
        <v>242.35</v>
      </c>
      <c r="J1879">
        <v>3</v>
      </c>
      <c r="K1879">
        <v>-42.41</v>
      </c>
    </row>
    <row r="1880" spans="1:11" x14ac:dyDescent="0.3">
      <c r="A1880" s="1">
        <v>41993</v>
      </c>
      <c r="B1880" s="2">
        <f>YEAR(Table3[[#This Row],[Order Date]])</f>
        <v>2014</v>
      </c>
      <c r="C1880" s="2">
        <f>MONTH(Table3[[#This Row],[Order Date]])</f>
        <v>12</v>
      </c>
      <c r="D1880" t="s">
        <v>630</v>
      </c>
      <c r="E1880" t="s">
        <v>95</v>
      </c>
      <c r="F1880" t="s">
        <v>11</v>
      </c>
      <c r="G1880" t="s">
        <v>12</v>
      </c>
      <c r="H1880" t="s">
        <v>1664</v>
      </c>
      <c r="I1880">
        <v>221.92</v>
      </c>
      <c r="J1880">
        <v>5</v>
      </c>
      <c r="K1880">
        <v>77.67</v>
      </c>
    </row>
    <row r="1881" spans="1:11" x14ac:dyDescent="0.3">
      <c r="A1881" s="1">
        <v>41993</v>
      </c>
      <c r="B1881" s="2">
        <f>YEAR(Table3[[#This Row],[Order Date]])</f>
        <v>2014</v>
      </c>
      <c r="C1881" s="2">
        <f>MONTH(Table3[[#This Row],[Order Date]])</f>
        <v>12</v>
      </c>
      <c r="D1881" t="s">
        <v>630</v>
      </c>
      <c r="E1881" t="s">
        <v>95</v>
      </c>
      <c r="F1881" t="s">
        <v>11</v>
      </c>
      <c r="G1881" t="s">
        <v>12</v>
      </c>
      <c r="H1881" t="s">
        <v>1376</v>
      </c>
      <c r="I1881">
        <v>8.4499999999999993</v>
      </c>
      <c r="J1881">
        <v>2</v>
      </c>
      <c r="K1881">
        <v>2.64</v>
      </c>
    </row>
    <row r="1882" spans="1:11" x14ac:dyDescent="0.3">
      <c r="A1882" s="1">
        <v>41993</v>
      </c>
      <c r="B1882" s="2">
        <f>YEAR(Table3[[#This Row],[Order Date]])</f>
        <v>2014</v>
      </c>
      <c r="C1882" s="2">
        <f>MONTH(Table3[[#This Row],[Order Date]])</f>
        <v>12</v>
      </c>
      <c r="D1882" t="s">
        <v>1563</v>
      </c>
      <c r="E1882" t="s">
        <v>10</v>
      </c>
      <c r="F1882" t="s">
        <v>11</v>
      </c>
      <c r="G1882" t="s">
        <v>92</v>
      </c>
      <c r="H1882" t="s">
        <v>1820</v>
      </c>
      <c r="I1882">
        <v>19.43</v>
      </c>
      <c r="J1882">
        <v>2</v>
      </c>
      <c r="K1882">
        <v>-49.55</v>
      </c>
    </row>
    <row r="1883" spans="1:11" x14ac:dyDescent="0.3">
      <c r="A1883" s="1">
        <v>41993</v>
      </c>
      <c r="B1883" s="2">
        <f>YEAR(Table3[[#This Row],[Order Date]])</f>
        <v>2014</v>
      </c>
      <c r="C1883" s="2">
        <f>MONTH(Table3[[#This Row],[Order Date]])</f>
        <v>12</v>
      </c>
      <c r="D1883" t="s">
        <v>1563</v>
      </c>
      <c r="E1883" t="s">
        <v>10</v>
      </c>
      <c r="F1883" t="s">
        <v>39</v>
      </c>
      <c r="G1883" t="s">
        <v>52</v>
      </c>
      <c r="H1883" t="s">
        <v>1068</v>
      </c>
      <c r="I1883">
        <v>65.44</v>
      </c>
      <c r="J1883">
        <v>5</v>
      </c>
      <c r="K1883">
        <v>-8.18</v>
      </c>
    </row>
    <row r="1884" spans="1:11" x14ac:dyDescent="0.3">
      <c r="A1884" s="1">
        <v>41993</v>
      </c>
      <c r="B1884" s="2">
        <f>YEAR(Table3[[#This Row],[Order Date]])</f>
        <v>2014</v>
      </c>
      <c r="C1884" s="2">
        <f>MONTH(Table3[[#This Row],[Order Date]])</f>
        <v>12</v>
      </c>
      <c r="D1884" t="s">
        <v>1401</v>
      </c>
      <c r="E1884" t="s">
        <v>149</v>
      </c>
      <c r="F1884" t="s">
        <v>34</v>
      </c>
      <c r="G1884" t="s">
        <v>35</v>
      </c>
      <c r="H1884" t="s">
        <v>1821</v>
      </c>
      <c r="I1884">
        <v>192.19</v>
      </c>
      <c r="J1884">
        <v>3</v>
      </c>
      <c r="K1884">
        <v>36.299999999999997</v>
      </c>
    </row>
    <row r="1885" spans="1:11" x14ac:dyDescent="0.3">
      <c r="A1885" s="1">
        <v>41994</v>
      </c>
      <c r="B1885" s="2">
        <f>YEAR(Table3[[#This Row],[Order Date]])</f>
        <v>2014</v>
      </c>
      <c r="C1885" s="2">
        <f>MONTH(Table3[[#This Row],[Order Date]])</f>
        <v>12</v>
      </c>
      <c r="D1885" t="s">
        <v>363</v>
      </c>
      <c r="E1885" t="s">
        <v>27</v>
      </c>
      <c r="F1885" t="s">
        <v>34</v>
      </c>
      <c r="G1885" t="s">
        <v>35</v>
      </c>
      <c r="H1885" t="s">
        <v>1237</v>
      </c>
      <c r="I1885">
        <v>1325.76</v>
      </c>
      <c r="J1885">
        <v>6</v>
      </c>
      <c r="K1885">
        <v>149.15</v>
      </c>
    </row>
    <row r="1886" spans="1:11" x14ac:dyDescent="0.3">
      <c r="A1886" s="1">
        <v>41994</v>
      </c>
      <c r="B1886" s="2">
        <f>YEAR(Table3[[#This Row],[Order Date]])</f>
        <v>2014</v>
      </c>
      <c r="C1886" s="2">
        <f>MONTH(Table3[[#This Row],[Order Date]])</f>
        <v>12</v>
      </c>
      <c r="D1886" t="s">
        <v>363</v>
      </c>
      <c r="E1886" t="s">
        <v>27</v>
      </c>
      <c r="F1886" t="s">
        <v>34</v>
      </c>
      <c r="G1886" t="s">
        <v>35</v>
      </c>
      <c r="H1886" t="s">
        <v>1679</v>
      </c>
      <c r="I1886">
        <v>572.16</v>
      </c>
      <c r="J1886">
        <v>3</v>
      </c>
      <c r="K1886">
        <v>35.76</v>
      </c>
    </row>
    <row r="1887" spans="1:11" x14ac:dyDescent="0.3">
      <c r="A1887" s="1">
        <v>41994</v>
      </c>
      <c r="B1887" s="2">
        <f>YEAR(Table3[[#This Row],[Order Date]])</f>
        <v>2014</v>
      </c>
      <c r="C1887" s="2">
        <f>MONTH(Table3[[#This Row],[Order Date]])</f>
        <v>12</v>
      </c>
      <c r="D1887" t="s">
        <v>910</v>
      </c>
      <c r="E1887" t="s">
        <v>120</v>
      </c>
      <c r="F1887" t="s">
        <v>11</v>
      </c>
      <c r="G1887" t="s">
        <v>20</v>
      </c>
      <c r="H1887" t="s">
        <v>701</v>
      </c>
      <c r="I1887">
        <v>18.239999999999998</v>
      </c>
      <c r="J1887">
        <v>2</v>
      </c>
      <c r="K1887">
        <v>-14.59</v>
      </c>
    </row>
    <row r="1888" spans="1:11" x14ac:dyDescent="0.3">
      <c r="A1888" s="1">
        <v>41994</v>
      </c>
      <c r="B1888" s="2">
        <f>YEAR(Table3[[#This Row],[Order Date]])</f>
        <v>2014</v>
      </c>
      <c r="C1888" s="2">
        <f>MONTH(Table3[[#This Row],[Order Date]])</f>
        <v>12</v>
      </c>
      <c r="D1888" t="s">
        <v>1301</v>
      </c>
      <c r="E1888" t="s">
        <v>59</v>
      </c>
      <c r="F1888" t="s">
        <v>11</v>
      </c>
      <c r="G1888" t="s">
        <v>16</v>
      </c>
      <c r="H1888" t="s">
        <v>359</v>
      </c>
      <c r="I1888">
        <v>17.28</v>
      </c>
      <c r="J1888">
        <v>6</v>
      </c>
      <c r="K1888">
        <v>7.95</v>
      </c>
    </row>
    <row r="1889" spans="1:11" x14ac:dyDescent="0.3">
      <c r="A1889" s="1">
        <v>41995</v>
      </c>
      <c r="B1889" s="2">
        <f>YEAR(Table3[[#This Row],[Order Date]])</f>
        <v>2014</v>
      </c>
      <c r="C1889" s="2">
        <f>MONTH(Table3[[#This Row],[Order Date]])</f>
        <v>12</v>
      </c>
      <c r="D1889" t="s">
        <v>1822</v>
      </c>
      <c r="E1889" t="s">
        <v>27</v>
      </c>
      <c r="F1889" t="s">
        <v>11</v>
      </c>
      <c r="G1889" t="s">
        <v>24</v>
      </c>
      <c r="H1889" t="s">
        <v>1823</v>
      </c>
      <c r="I1889">
        <v>11.76</v>
      </c>
      <c r="J1889">
        <v>4</v>
      </c>
      <c r="K1889">
        <v>3.18</v>
      </c>
    </row>
    <row r="1890" spans="1:11" x14ac:dyDescent="0.3">
      <c r="A1890" s="1">
        <v>41995</v>
      </c>
      <c r="B1890" s="2">
        <f>YEAR(Table3[[#This Row],[Order Date]])</f>
        <v>2014</v>
      </c>
      <c r="C1890" s="2">
        <f>MONTH(Table3[[#This Row],[Order Date]])</f>
        <v>12</v>
      </c>
      <c r="D1890" t="s">
        <v>695</v>
      </c>
      <c r="E1890" t="s">
        <v>149</v>
      </c>
      <c r="F1890" t="s">
        <v>11</v>
      </c>
      <c r="G1890" t="s">
        <v>18</v>
      </c>
      <c r="H1890" t="s">
        <v>1824</v>
      </c>
      <c r="I1890">
        <v>216.4</v>
      </c>
      <c r="J1890">
        <v>4</v>
      </c>
      <c r="K1890">
        <v>56.26</v>
      </c>
    </row>
    <row r="1891" spans="1:11" x14ac:dyDescent="0.3">
      <c r="A1891" s="1">
        <v>41995</v>
      </c>
      <c r="B1891" s="2">
        <f>YEAR(Table3[[#This Row],[Order Date]])</f>
        <v>2014</v>
      </c>
      <c r="C1891" s="2">
        <f>MONTH(Table3[[#This Row],[Order Date]])</f>
        <v>12</v>
      </c>
      <c r="D1891" t="s">
        <v>1211</v>
      </c>
      <c r="E1891" t="s">
        <v>15</v>
      </c>
      <c r="F1891" t="s">
        <v>11</v>
      </c>
      <c r="G1891" t="s">
        <v>18</v>
      </c>
      <c r="H1891" t="s">
        <v>374</v>
      </c>
      <c r="I1891">
        <v>132.16</v>
      </c>
      <c r="J1891">
        <v>1</v>
      </c>
      <c r="K1891">
        <v>9.91</v>
      </c>
    </row>
    <row r="1892" spans="1:11" x14ac:dyDescent="0.3">
      <c r="A1892" s="1">
        <v>41995</v>
      </c>
      <c r="B1892" s="2">
        <f>YEAR(Table3[[#This Row],[Order Date]])</f>
        <v>2014</v>
      </c>
      <c r="C1892" s="2">
        <f>MONTH(Table3[[#This Row],[Order Date]])</f>
        <v>12</v>
      </c>
      <c r="D1892" t="s">
        <v>1211</v>
      </c>
      <c r="E1892" t="s">
        <v>15</v>
      </c>
      <c r="F1892" t="s">
        <v>11</v>
      </c>
      <c r="G1892" t="s">
        <v>20</v>
      </c>
      <c r="H1892" t="s">
        <v>1825</v>
      </c>
      <c r="I1892">
        <v>17.899999999999999</v>
      </c>
      <c r="J1892">
        <v>6</v>
      </c>
      <c r="K1892">
        <v>-31.33</v>
      </c>
    </row>
    <row r="1893" spans="1:11" x14ac:dyDescent="0.3">
      <c r="A1893" s="1">
        <v>41995</v>
      </c>
      <c r="B1893" s="2">
        <f>YEAR(Table3[[#This Row],[Order Date]])</f>
        <v>2014</v>
      </c>
      <c r="C1893" s="2">
        <f>MONTH(Table3[[#This Row],[Order Date]])</f>
        <v>12</v>
      </c>
      <c r="D1893" t="s">
        <v>1211</v>
      </c>
      <c r="E1893" t="s">
        <v>15</v>
      </c>
      <c r="F1893" t="s">
        <v>11</v>
      </c>
      <c r="G1893" t="s">
        <v>12</v>
      </c>
      <c r="H1893" t="s">
        <v>1054</v>
      </c>
      <c r="I1893">
        <v>124.03</v>
      </c>
      <c r="J1893">
        <v>4</v>
      </c>
      <c r="K1893">
        <v>44.96</v>
      </c>
    </row>
    <row r="1894" spans="1:11" x14ac:dyDescent="0.3">
      <c r="A1894" s="1">
        <v>41995</v>
      </c>
      <c r="B1894" s="2">
        <f>YEAR(Table3[[#This Row],[Order Date]])</f>
        <v>2014</v>
      </c>
      <c r="C1894" s="2">
        <f>MONTH(Table3[[#This Row],[Order Date]])</f>
        <v>12</v>
      </c>
      <c r="D1894" t="s">
        <v>1826</v>
      </c>
      <c r="E1894" t="s">
        <v>149</v>
      </c>
      <c r="F1894" t="s">
        <v>11</v>
      </c>
      <c r="G1894" t="s">
        <v>20</v>
      </c>
      <c r="H1894" t="s">
        <v>1827</v>
      </c>
      <c r="I1894">
        <v>296.70999999999998</v>
      </c>
      <c r="J1894">
        <v>13</v>
      </c>
      <c r="K1894">
        <v>100.14</v>
      </c>
    </row>
    <row r="1895" spans="1:11" x14ac:dyDescent="0.3">
      <c r="A1895" s="1">
        <v>41996</v>
      </c>
      <c r="B1895" s="2">
        <f>YEAR(Table3[[#This Row],[Order Date]])</f>
        <v>2014</v>
      </c>
      <c r="C1895" s="2">
        <f>MONTH(Table3[[#This Row],[Order Date]])</f>
        <v>12</v>
      </c>
      <c r="D1895" t="s">
        <v>1828</v>
      </c>
      <c r="E1895" t="s">
        <v>129</v>
      </c>
      <c r="F1895" t="s">
        <v>11</v>
      </c>
      <c r="G1895" t="s">
        <v>92</v>
      </c>
      <c r="H1895" t="s">
        <v>1829</v>
      </c>
      <c r="I1895">
        <v>207.24</v>
      </c>
      <c r="J1895">
        <v>11</v>
      </c>
      <c r="K1895">
        <v>58.03</v>
      </c>
    </row>
    <row r="1896" spans="1:11" x14ac:dyDescent="0.3">
      <c r="A1896" s="1">
        <v>41996</v>
      </c>
      <c r="B1896" s="2">
        <f>YEAR(Table3[[#This Row],[Order Date]])</f>
        <v>2014</v>
      </c>
      <c r="C1896" s="2">
        <f>MONTH(Table3[[#This Row],[Order Date]])</f>
        <v>12</v>
      </c>
      <c r="D1896" t="s">
        <v>1568</v>
      </c>
      <c r="E1896" t="s">
        <v>149</v>
      </c>
      <c r="F1896" t="s">
        <v>34</v>
      </c>
      <c r="G1896" t="s">
        <v>145</v>
      </c>
      <c r="H1896" t="s">
        <v>1830</v>
      </c>
      <c r="I1896">
        <v>53.32</v>
      </c>
      <c r="J1896">
        <v>2</v>
      </c>
      <c r="K1896">
        <v>-19.55</v>
      </c>
    </row>
    <row r="1897" spans="1:11" x14ac:dyDescent="0.3">
      <c r="A1897" s="1">
        <v>41996</v>
      </c>
      <c r="B1897" s="2">
        <f>YEAR(Table3[[#This Row],[Order Date]])</f>
        <v>2014</v>
      </c>
      <c r="C1897" s="2">
        <f>MONTH(Table3[[#This Row],[Order Date]])</f>
        <v>12</v>
      </c>
      <c r="D1897" t="s">
        <v>1568</v>
      </c>
      <c r="E1897" t="s">
        <v>149</v>
      </c>
      <c r="F1897" t="s">
        <v>11</v>
      </c>
      <c r="G1897" t="s">
        <v>92</v>
      </c>
      <c r="H1897" t="s">
        <v>1829</v>
      </c>
      <c r="I1897">
        <v>56.52</v>
      </c>
      <c r="J1897">
        <v>3</v>
      </c>
      <c r="K1897">
        <v>15.83</v>
      </c>
    </row>
    <row r="1898" spans="1:11" x14ac:dyDescent="0.3">
      <c r="A1898" s="1">
        <v>41996</v>
      </c>
      <c r="B1898" s="2">
        <f>YEAR(Table3[[#This Row],[Order Date]])</f>
        <v>2014</v>
      </c>
      <c r="C1898" s="2">
        <f>MONTH(Table3[[#This Row],[Order Date]])</f>
        <v>12</v>
      </c>
      <c r="D1898" t="s">
        <v>989</v>
      </c>
      <c r="E1898" t="s">
        <v>10</v>
      </c>
      <c r="F1898" t="s">
        <v>11</v>
      </c>
      <c r="G1898" t="s">
        <v>12</v>
      </c>
      <c r="H1898" t="s">
        <v>1219</v>
      </c>
      <c r="I1898">
        <v>5.18</v>
      </c>
      <c r="J1898">
        <v>1</v>
      </c>
      <c r="K1898">
        <v>1.81</v>
      </c>
    </row>
    <row r="1899" spans="1:11" x14ac:dyDescent="0.3">
      <c r="A1899" s="1">
        <v>41996</v>
      </c>
      <c r="B1899" s="2">
        <f>YEAR(Table3[[#This Row],[Order Date]])</f>
        <v>2014</v>
      </c>
      <c r="C1899" s="2">
        <f>MONTH(Table3[[#This Row],[Order Date]])</f>
        <v>12</v>
      </c>
      <c r="D1899" t="s">
        <v>1831</v>
      </c>
      <c r="E1899" t="s">
        <v>123</v>
      </c>
      <c r="F1899" t="s">
        <v>11</v>
      </c>
      <c r="G1899" t="s">
        <v>12</v>
      </c>
      <c r="H1899" t="s">
        <v>1832</v>
      </c>
      <c r="I1899">
        <v>45.53</v>
      </c>
      <c r="J1899">
        <v>3</v>
      </c>
      <c r="K1899">
        <v>15.93</v>
      </c>
    </row>
    <row r="1900" spans="1:11" x14ac:dyDescent="0.3">
      <c r="A1900" s="1">
        <v>41996</v>
      </c>
      <c r="B1900" s="2">
        <f>YEAR(Table3[[#This Row],[Order Date]])</f>
        <v>2014</v>
      </c>
      <c r="C1900" s="2">
        <f>MONTH(Table3[[#This Row],[Order Date]])</f>
        <v>12</v>
      </c>
      <c r="D1900" t="s">
        <v>1831</v>
      </c>
      <c r="E1900" t="s">
        <v>123</v>
      </c>
      <c r="F1900" t="s">
        <v>34</v>
      </c>
      <c r="G1900" t="s">
        <v>35</v>
      </c>
      <c r="H1900" t="s">
        <v>862</v>
      </c>
      <c r="I1900">
        <v>64.78</v>
      </c>
      <c r="J1900">
        <v>1</v>
      </c>
      <c r="K1900">
        <v>6.48</v>
      </c>
    </row>
    <row r="1901" spans="1:11" x14ac:dyDescent="0.3">
      <c r="A1901" s="1">
        <v>41996</v>
      </c>
      <c r="B1901" s="2">
        <f>YEAR(Table3[[#This Row],[Order Date]])</f>
        <v>2014</v>
      </c>
      <c r="C1901" s="2">
        <f>MONTH(Table3[[#This Row],[Order Date]])</f>
        <v>12</v>
      </c>
      <c r="D1901" t="s">
        <v>1831</v>
      </c>
      <c r="E1901" t="s">
        <v>123</v>
      </c>
      <c r="F1901" t="s">
        <v>11</v>
      </c>
      <c r="G1901" t="s">
        <v>18</v>
      </c>
      <c r="H1901" t="s">
        <v>73</v>
      </c>
      <c r="I1901">
        <v>424.27</v>
      </c>
      <c r="J1901">
        <v>2</v>
      </c>
      <c r="K1901">
        <v>-10.61</v>
      </c>
    </row>
    <row r="1902" spans="1:11" x14ac:dyDescent="0.3">
      <c r="A1902" s="1">
        <v>41996</v>
      </c>
      <c r="B1902" s="2">
        <f>YEAR(Table3[[#This Row],[Order Date]])</f>
        <v>2014</v>
      </c>
      <c r="C1902" s="2">
        <f>MONTH(Table3[[#This Row],[Order Date]])</f>
        <v>12</v>
      </c>
      <c r="D1902" t="s">
        <v>1831</v>
      </c>
      <c r="E1902" t="s">
        <v>123</v>
      </c>
      <c r="F1902" t="s">
        <v>11</v>
      </c>
      <c r="G1902" t="s">
        <v>24</v>
      </c>
      <c r="H1902" t="s">
        <v>541</v>
      </c>
      <c r="I1902">
        <v>1.34</v>
      </c>
      <c r="J1902">
        <v>1</v>
      </c>
      <c r="K1902">
        <v>0.5</v>
      </c>
    </row>
    <row r="1903" spans="1:11" x14ac:dyDescent="0.3">
      <c r="A1903" s="1">
        <v>41996</v>
      </c>
      <c r="B1903" s="2">
        <f>YEAR(Table3[[#This Row],[Order Date]])</f>
        <v>2014</v>
      </c>
      <c r="C1903" s="2">
        <f>MONTH(Table3[[#This Row],[Order Date]])</f>
        <v>12</v>
      </c>
      <c r="D1903" t="s">
        <v>1831</v>
      </c>
      <c r="E1903" t="s">
        <v>123</v>
      </c>
      <c r="F1903" t="s">
        <v>11</v>
      </c>
      <c r="G1903" t="s">
        <v>18</v>
      </c>
      <c r="H1903" t="s">
        <v>1592</v>
      </c>
      <c r="I1903">
        <v>83.92</v>
      </c>
      <c r="J1903">
        <v>5</v>
      </c>
      <c r="K1903">
        <v>-1.05</v>
      </c>
    </row>
    <row r="1904" spans="1:11" x14ac:dyDescent="0.3">
      <c r="A1904" s="1">
        <v>41997</v>
      </c>
      <c r="B1904" s="2">
        <f>YEAR(Table3[[#This Row],[Order Date]])</f>
        <v>2014</v>
      </c>
      <c r="C1904" s="2">
        <f>MONTH(Table3[[#This Row],[Order Date]])</f>
        <v>12</v>
      </c>
      <c r="D1904" t="s">
        <v>1027</v>
      </c>
      <c r="E1904" t="s">
        <v>123</v>
      </c>
      <c r="F1904" t="s">
        <v>11</v>
      </c>
      <c r="G1904" t="s">
        <v>12</v>
      </c>
      <c r="H1904" t="s">
        <v>1612</v>
      </c>
      <c r="I1904">
        <v>9.57</v>
      </c>
      <c r="J1904">
        <v>2</v>
      </c>
      <c r="K1904">
        <v>3.47</v>
      </c>
    </row>
    <row r="1905" spans="1:11" x14ac:dyDescent="0.3">
      <c r="A1905" s="1">
        <v>41997</v>
      </c>
      <c r="B1905" s="2">
        <f>YEAR(Table3[[#This Row],[Order Date]])</f>
        <v>2014</v>
      </c>
      <c r="C1905" s="2">
        <f>MONTH(Table3[[#This Row],[Order Date]])</f>
        <v>12</v>
      </c>
      <c r="D1905" t="s">
        <v>712</v>
      </c>
      <c r="E1905" t="s">
        <v>78</v>
      </c>
      <c r="F1905" t="s">
        <v>34</v>
      </c>
      <c r="G1905" t="s">
        <v>47</v>
      </c>
      <c r="H1905" t="s">
        <v>1833</v>
      </c>
      <c r="I1905">
        <v>30.36</v>
      </c>
      <c r="J1905">
        <v>5</v>
      </c>
      <c r="K1905">
        <v>8.73</v>
      </c>
    </row>
    <row r="1906" spans="1:11" x14ac:dyDescent="0.3">
      <c r="A1906" s="1">
        <v>41997</v>
      </c>
      <c r="B1906" s="2">
        <f>YEAR(Table3[[#This Row],[Order Date]])</f>
        <v>2014</v>
      </c>
      <c r="C1906" s="2">
        <f>MONTH(Table3[[#This Row],[Order Date]])</f>
        <v>12</v>
      </c>
      <c r="D1906" t="s">
        <v>1655</v>
      </c>
      <c r="E1906" t="s">
        <v>27</v>
      </c>
      <c r="F1906" t="s">
        <v>11</v>
      </c>
      <c r="G1906" t="s">
        <v>18</v>
      </c>
      <c r="H1906" t="s">
        <v>974</v>
      </c>
      <c r="I1906">
        <v>142.86000000000001</v>
      </c>
      <c r="J1906">
        <v>1</v>
      </c>
      <c r="K1906">
        <v>41.43</v>
      </c>
    </row>
    <row r="1907" spans="1:11" x14ac:dyDescent="0.3">
      <c r="A1907" s="1">
        <v>41997</v>
      </c>
      <c r="B1907" s="2">
        <f>YEAR(Table3[[#This Row],[Order Date]])</f>
        <v>2014</v>
      </c>
      <c r="C1907" s="2">
        <f>MONTH(Table3[[#This Row],[Order Date]])</f>
        <v>12</v>
      </c>
      <c r="D1907" t="s">
        <v>1655</v>
      </c>
      <c r="E1907" t="s">
        <v>27</v>
      </c>
      <c r="F1907" t="s">
        <v>34</v>
      </c>
      <c r="G1907" t="s">
        <v>35</v>
      </c>
      <c r="H1907" t="s">
        <v>187</v>
      </c>
      <c r="I1907">
        <v>292.27</v>
      </c>
      <c r="J1907">
        <v>6</v>
      </c>
      <c r="K1907">
        <v>18.27</v>
      </c>
    </row>
    <row r="1908" spans="1:11" x14ac:dyDescent="0.3">
      <c r="A1908" s="1">
        <v>41997</v>
      </c>
      <c r="B1908" s="2">
        <f>YEAR(Table3[[#This Row],[Order Date]])</f>
        <v>2014</v>
      </c>
      <c r="C1908" s="2">
        <f>MONTH(Table3[[#This Row],[Order Date]])</f>
        <v>12</v>
      </c>
      <c r="D1908" t="s">
        <v>530</v>
      </c>
      <c r="E1908" t="s">
        <v>27</v>
      </c>
      <c r="F1908" t="s">
        <v>39</v>
      </c>
      <c r="G1908" t="s">
        <v>40</v>
      </c>
      <c r="H1908" t="s">
        <v>1834</v>
      </c>
      <c r="I1908">
        <v>173.66</v>
      </c>
      <c r="J1908">
        <v>7</v>
      </c>
      <c r="K1908">
        <v>17.37</v>
      </c>
    </row>
    <row r="1909" spans="1:11" x14ac:dyDescent="0.3">
      <c r="A1909" s="1">
        <v>41997</v>
      </c>
      <c r="B1909" s="2">
        <f>YEAR(Table3[[#This Row],[Order Date]])</f>
        <v>2014</v>
      </c>
      <c r="C1909" s="2">
        <f>MONTH(Table3[[#This Row],[Order Date]])</f>
        <v>12</v>
      </c>
      <c r="D1909" t="s">
        <v>530</v>
      </c>
      <c r="E1909" t="s">
        <v>27</v>
      </c>
      <c r="F1909" t="s">
        <v>11</v>
      </c>
      <c r="G1909" t="s">
        <v>92</v>
      </c>
      <c r="H1909" t="s">
        <v>1835</v>
      </c>
      <c r="I1909">
        <v>361.96</v>
      </c>
      <c r="J1909">
        <v>2</v>
      </c>
      <c r="K1909">
        <v>101.35</v>
      </c>
    </row>
    <row r="1910" spans="1:11" x14ac:dyDescent="0.3">
      <c r="A1910" s="1">
        <v>41997</v>
      </c>
      <c r="B1910" s="2">
        <f>YEAR(Table3[[#This Row],[Order Date]])</f>
        <v>2014</v>
      </c>
      <c r="C1910" s="2">
        <f>MONTH(Table3[[#This Row],[Order Date]])</f>
        <v>12</v>
      </c>
      <c r="D1910" t="s">
        <v>530</v>
      </c>
      <c r="E1910" t="s">
        <v>27</v>
      </c>
      <c r="F1910" t="s">
        <v>39</v>
      </c>
      <c r="G1910" t="s">
        <v>52</v>
      </c>
      <c r="H1910" t="s">
        <v>1836</v>
      </c>
      <c r="I1910">
        <v>62.85</v>
      </c>
      <c r="J1910">
        <v>3</v>
      </c>
      <c r="K1910">
        <v>13.2</v>
      </c>
    </row>
    <row r="1911" spans="1:11" x14ac:dyDescent="0.3">
      <c r="A1911" s="1">
        <v>41997</v>
      </c>
      <c r="B1911" s="2">
        <f>YEAR(Table3[[#This Row],[Order Date]])</f>
        <v>2014</v>
      </c>
      <c r="C1911" s="2">
        <f>MONTH(Table3[[#This Row],[Order Date]])</f>
        <v>12</v>
      </c>
      <c r="D1911" t="s">
        <v>530</v>
      </c>
      <c r="E1911" t="s">
        <v>27</v>
      </c>
      <c r="F1911" t="s">
        <v>39</v>
      </c>
      <c r="G1911" t="s">
        <v>40</v>
      </c>
      <c r="H1911" t="s">
        <v>1100</v>
      </c>
      <c r="I1911">
        <v>818.38</v>
      </c>
      <c r="J1911">
        <v>3</v>
      </c>
      <c r="K1911">
        <v>51.15</v>
      </c>
    </row>
    <row r="1912" spans="1:11" x14ac:dyDescent="0.3">
      <c r="A1912" s="1">
        <v>41997</v>
      </c>
      <c r="B1912" s="2">
        <f>YEAR(Table3[[#This Row],[Order Date]])</f>
        <v>2014</v>
      </c>
      <c r="C1912" s="2">
        <f>MONTH(Table3[[#This Row],[Order Date]])</f>
        <v>12</v>
      </c>
      <c r="D1912" t="s">
        <v>530</v>
      </c>
      <c r="E1912" t="s">
        <v>27</v>
      </c>
      <c r="F1912" t="s">
        <v>11</v>
      </c>
      <c r="G1912" t="s">
        <v>18</v>
      </c>
      <c r="H1912" t="s">
        <v>356</v>
      </c>
      <c r="I1912">
        <v>20.34</v>
      </c>
      <c r="J1912">
        <v>1</v>
      </c>
      <c r="K1912">
        <v>0.2</v>
      </c>
    </row>
    <row r="1913" spans="1:11" x14ac:dyDescent="0.3">
      <c r="A1913" s="1">
        <v>41997</v>
      </c>
      <c r="B1913" s="2">
        <f>YEAR(Table3[[#This Row],[Order Date]])</f>
        <v>2014</v>
      </c>
      <c r="C1913" s="2">
        <f>MONTH(Table3[[#This Row],[Order Date]])</f>
        <v>12</v>
      </c>
      <c r="D1913" t="s">
        <v>530</v>
      </c>
      <c r="E1913" t="s">
        <v>27</v>
      </c>
      <c r="F1913" t="s">
        <v>34</v>
      </c>
      <c r="G1913" t="s">
        <v>47</v>
      </c>
      <c r="H1913" t="s">
        <v>1837</v>
      </c>
      <c r="I1913">
        <v>23.99</v>
      </c>
      <c r="J1913">
        <v>1</v>
      </c>
      <c r="K1913">
        <v>5.52</v>
      </c>
    </row>
    <row r="1914" spans="1:11" x14ac:dyDescent="0.3">
      <c r="A1914" s="1">
        <v>41997</v>
      </c>
      <c r="B1914" s="2">
        <f>YEAR(Table3[[#This Row],[Order Date]])</f>
        <v>2014</v>
      </c>
      <c r="C1914" s="2">
        <f>MONTH(Table3[[#This Row],[Order Date]])</f>
        <v>12</v>
      </c>
      <c r="D1914" t="s">
        <v>1361</v>
      </c>
      <c r="E1914" t="s">
        <v>27</v>
      </c>
      <c r="F1914" t="s">
        <v>11</v>
      </c>
      <c r="G1914" t="s">
        <v>92</v>
      </c>
      <c r="H1914" t="s">
        <v>1838</v>
      </c>
      <c r="I1914">
        <v>13.97</v>
      </c>
      <c r="J1914">
        <v>1</v>
      </c>
      <c r="K1914">
        <v>3.63</v>
      </c>
    </row>
    <row r="1915" spans="1:11" x14ac:dyDescent="0.3">
      <c r="A1915" s="1">
        <v>41999</v>
      </c>
      <c r="B1915" s="2">
        <f>YEAR(Table3[[#This Row],[Order Date]])</f>
        <v>2014</v>
      </c>
      <c r="C1915" s="2">
        <f>MONTH(Table3[[#This Row],[Order Date]])</f>
        <v>12</v>
      </c>
      <c r="D1915" t="s">
        <v>1665</v>
      </c>
      <c r="E1915" t="s">
        <v>10</v>
      </c>
      <c r="F1915" t="s">
        <v>34</v>
      </c>
      <c r="G1915" t="s">
        <v>35</v>
      </c>
      <c r="H1915" t="s">
        <v>36</v>
      </c>
      <c r="I1915">
        <v>600.55999999999995</v>
      </c>
      <c r="J1915">
        <v>3</v>
      </c>
      <c r="K1915">
        <v>-8.58</v>
      </c>
    </row>
    <row r="1916" spans="1:11" x14ac:dyDescent="0.3">
      <c r="A1916" s="1">
        <v>41999</v>
      </c>
      <c r="B1916" s="2">
        <f>YEAR(Table3[[#This Row],[Order Date]])</f>
        <v>2014</v>
      </c>
      <c r="C1916" s="2">
        <f>MONTH(Table3[[#This Row],[Order Date]])</f>
        <v>12</v>
      </c>
      <c r="D1916" t="s">
        <v>817</v>
      </c>
      <c r="E1916" t="s">
        <v>278</v>
      </c>
      <c r="F1916" t="s">
        <v>34</v>
      </c>
      <c r="G1916" t="s">
        <v>47</v>
      </c>
      <c r="H1916" t="s">
        <v>535</v>
      </c>
      <c r="I1916">
        <v>300.42</v>
      </c>
      <c r="J1916">
        <v>8</v>
      </c>
      <c r="K1916">
        <v>78.86</v>
      </c>
    </row>
    <row r="1917" spans="1:11" x14ac:dyDescent="0.3">
      <c r="A1917" s="1">
        <v>41999</v>
      </c>
      <c r="B1917" s="2">
        <f>YEAR(Table3[[#This Row],[Order Date]])</f>
        <v>2014</v>
      </c>
      <c r="C1917" s="2">
        <f>MONTH(Table3[[#This Row],[Order Date]])</f>
        <v>12</v>
      </c>
      <c r="D1917" t="s">
        <v>817</v>
      </c>
      <c r="E1917" t="s">
        <v>278</v>
      </c>
      <c r="F1917" t="s">
        <v>34</v>
      </c>
      <c r="G1917" t="s">
        <v>35</v>
      </c>
      <c r="H1917" t="s">
        <v>1839</v>
      </c>
      <c r="I1917">
        <v>230.35</v>
      </c>
      <c r="J1917">
        <v>3</v>
      </c>
      <c r="K1917">
        <v>20.16</v>
      </c>
    </row>
    <row r="1918" spans="1:11" x14ac:dyDescent="0.3">
      <c r="A1918" s="1">
        <v>41999</v>
      </c>
      <c r="B1918" s="2">
        <f>YEAR(Table3[[#This Row],[Order Date]])</f>
        <v>2014</v>
      </c>
      <c r="C1918" s="2">
        <f>MONTH(Table3[[#This Row],[Order Date]])</f>
        <v>12</v>
      </c>
      <c r="D1918" t="s">
        <v>817</v>
      </c>
      <c r="E1918" t="s">
        <v>278</v>
      </c>
      <c r="F1918" t="s">
        <v>34</v>
      </c>
      <c r="G1918" t="s">
        <v>47</v>
      </c>
      <c r="H1918" t="s">
        <v>112</v>
      </c>
      <c r="I1918">
        <v>218.35</v>
      </c>
      <c r="J1918">
        <v>3</v>
      </c>
      <c r="K1918">
        <v>-24.56</v>
      </c>
    </row>
    <row r="1919" spans="1:11" x14ac:dyDescent="0.3">
      <c r="A1919" s="1">
        <v>41999</v>
      </c>
      <c r="B1919" s="2">
        <f>YEAR(Table3[[#This Row],[Order Date]])</f>
        <v>2014</v>
      </c>
      <c r="C1919" s="2">
        <f>MONTH(Table3[[#This Row],[Order Date]])</f>
        <v>12</v>
      </c>
      <c r="D1919" t="s">
        <v>817</v>
      </c>
      <c r="E1919" t="s">
        <v>278</v>
      </c>
      <c r="F1919" t="s">
        <v>11</v>
      </c>
      <c r="G1919" t="s">
        <v>20</v>
      </c>
      <c r="H1919" t="s">
        <v>165</v>
      </c>
      <c r="I1919">
        <v>78.599999999999994</v>
      </c>
      <c r="J1919">
        <v>5</v>
      </c>
      <c r="K1919">
        <v>-62.88</v>
      </c>
    </row>
    <row r="1920" spans="1:11" x14ac:dyDescent="0.3">
      <c r="A1920" s="1">
        <v>41999</v>
      </c>
      <c r="B1920" s="2">
        <f>YEAR(Table3[[#This Row],[Order Date]])</f>
        <v>2014</v>
      </c>
      <c r="C1920" s="2">
        <f>MONTH(Table3[[#This Row],[Order Date]])</f>
        <v>12</v>
      </c>
      <c r="D1920" t="s">
        <v>817</v>
      </c>
      <c r="E1920" t="s">
        <v>278</v>
      </c>
      <c r="F1920" t="s">
        <v>11</v>
      </c>
      <c r="G1920" t="s">
        <v>43</v>
      </c>
      <c r="H1920" t="s">
        <v>1109</v>
      </c>
      <c r="I1920">
        <v>27.55</v>
      </c>
      <c r="J1920">
        <v>3</v>
      </c>
      <c r="K1920">
        <v>9.3000000000000007</v>
      </c>
    </row>
    <row r="1921" spans="1:11" x14ac:dyDescent="0.3">
      <c r="A1921" s="1">
        <v>41999</v>
      </c>
      <c r="B1921" s="2">
        <f>YEAR(Table3[[#This Row],[Order Date]])</f>
        <v>2014</v>
      </c>
      <c r="C1921" s="2">
        <f>MONTH(Table3[[#This Row],[Order Date]])</f>
        <v>12</v>
      </c>
      <c r="D1921" t="s">
        <v>383</v>
      </c>
      <c r="E1921" t="s">
        <v>15</v>
      </c>
      <c r="F1921" t="s">
        <v>11</v>
      </c>
      <c r="G1921" t="s">
        <v>20</v>
      </c>
      <c r="H1921" t="s">
        <v>966</v>
      </c>
      <c r="I1921">
        <v>8.69</v>
      </c>
      <c r="J1921">
        <v>5</v>
      </c>
      <c r="K1921">
        <v>-14.77</v>
      </c>
    </row>
    <row r="1922" spans="1:11" x14ac:dyDescent="0.3">
      <c r="A1922" s="1">
        <v>41999</v>
      </c>
      <c r="B1922" s="2">
        <f>YEAR(Table3[[#This Row],[Order Date]])</f>
        <v>2014</v>
      </c>
      <c r="C1922" s="2">
        <f>MONTH(Table3[[#This Row],[Order Date]])</f>
        <v>12</v>
      </c>
      <c r="D1922" t="s">
        <v>1840</v>
      </c>
      <c r="E1922" t="s">
        <v>27</v>
      </c>
      <c r="F1922" t="s">
        <v>11</v>
      </c>
      <c r="G1922" t="s">
        <v>200</v>
      </c>
      <c r="H1922" t="s">
        <v>1841</v>
      </c>
      <c r="I1922">
        <v>11.91</v>
      </c>
      <c r="J1922">
        <v>3</v>
      </c>
      <c r="K1922">
        <v>0.12</v>
      </c>
    </row>
    <row r="1923" spans="1:11" x14ac:dyDescent="0.3">
      <c r="A1923" s="1">
        <v>41999</v>
      </c>
      <c r="B1923" s="2">
        <f>YEAR(Table3[[#This Row],[Order Date]])</f>
        <v>2014</v>
      </c>
      <c r="C1923" s="2">
        <f>MONTH(Table3[[#This Row],[Order Date]])</f>
        <v>12</v>
      </c>
      <c r="D1923" t="s">
        <v>1840</v>
      </c>
      <c r="E1923" t="s">
        <v>27</v>
      </c>
      <c r="F1923" t="s">
        <v>34</v>
      </c>
      <c r="G1923" t="s">
        <v>47</v>
      </c>
      <c r="H1923" t="s">
        <v>616</v>
      </c>
      <c r="I1923">
        <v>3.48</v>
      </c>
      <c r="J1923">
        <v>2</v>
      </c>
      <c r="K1923">
        <v>1.1100000000000001</v>
      </c>
    </row>
    <row r="1924" spans="1:11" x14ac:dyDescent="0.3">
      <c r="A1924" s="1">
        <v>41999</v>
      </c>
      <c r="B1924" s="2">
        <f>YEAR(Table3[[#This Row],[Order Date]])</f>
        <v>2014</v>
      </c>
      <c r="C1924" s="2">
        <f>MONTH(Table3[[#This Row],[Order Date]])</f>
        <v>12</v>
      </c>
      <c r="D1924" t="s">
        <v>1842</v>
      </c>
      <c r="E1924" t="s">
        <v>23</v>
      </c>
      <c r="F1924" t="s">
        <v>11</v>
      </c>
      <c r="G1924" t="s">
        <v>12</v>
      </c>
      <c r="H1924" t="s">
        <v>985</v>
      </c>
      <c r="I1924">
        <v>18.260000000000002</v>
      </c>
      <c r="J1924">
        <v>3</v>
      </c>
      <c r="K1924">
        <v>6.16</v>
      </c>
    </row>
    <row r="1925" spans="1:11" x14ac:dyDescent="0.3">
      <c r="A1925" s="1">
        <v>41999</v>
      </c>
      <c r="B1925" s="2">
        <f>YEAR(Table3[[#This Row],[Order Date]])</f>
        <v>2014</v>
      </c>
      <c r="C1925" s="2">
        <f>MONTH(Table3[[#This Row],[Order Date]])</f>
        <v>12</v>
      </c>
      <c r="D1925" t="s">
        <v>1842</v>
      </c>
      <c r="E1925" t="s">
        <v>23</v>
      </c>
      <c r="F1925" t="s">
        <v>11</v>
      </c>
      <c r="G1925" t="s">
        <v>92</v>
      </c>
      <c r="H1925" t="s">
        <v>1843</v>
      </c>
      <c r="I1925">
        <v>34.659999999999997</v>
      </c>
      <c r="J1925">
        <v>2</v>
      </c>
      <c r="K1925">
        <v>5.63</v>
      </c>
    </row>
    <row r="1926" spans="1:11" x14ac:dyDescent="0.3">
      <c r="A1926" s="1">
        <v>41999</v>
      </c>
      <c r="B1926" s="2">
        <f>YEAR(Table3[[#This Row],[Order Date]])</f>
        <v>2014</v>
      </c>
      <c r="C1926" s="2">
        <f>MONTH(Table3[[#This Row],[Order Date]])</f>
        <v>12</v>
      </c>
      <c r="D1926" t="s">
        <v>1842</v>
      </c>
      <c r="E1926" t="s">
        <v>23</v>
      </c>
      <c r="F1926" t="s">
        <v>11</v>
      </c>
      <c r="G1926" t="s">
        <v>92</v>
      </c>
      <c r="H1926" t="s">
        <v>1125</v>
      </c>
      <c r="I1926">
        <v>81.55</v>
      </c>
      <c r="J1926">
        <v>2</v>
      </c>
      <c r="K1926">
        <v>8.16</v>
      </c>
    </row>
    <row r="1927" spans="1:11" x14ac:dyDescent="0.3">
      <c r="A1927" s="1">
        <v>41999</v>
      </c>
      <c r="B1927" s="2">
        <f>YEAR(Table3[[#This Row],[Order Date]])</f>
        <v>2014</v>
      </c>
      <c r="C1927" s="2">
        <f>MONTH(Table3[[#This Row],[Order Date]])</f>
        <v>12</v>
      </c>
      <c r="D1927" t="s">
        <v>1842</v>
      </c>
      <c r="E1927" t="s">
        <v>23</v>
      </c>
      <c r="F1927" t="s">
        <v>11</v>
      </c>
      <c r="G1927" t="s">
        <v>18</v>
      </c>
      <c r="H1927" t="s">
        <v>257</v>
      </c>
      <c r="I1927">
        <v>227.14</v>
      </c>
      <c r="J1927">
        <v>4</v>
      </c>
      <c r="K1927">
        <v>-42.59</v>
      </c>
    </row>
    <row r="1928" spans="1:11" x14ac:dyDescent="0.3">
      <c r="A1928" s="1">
        <v>41999</v>
      </c>
      <c r="B1928" s="2">
        <f>YEAR(Table3[[#This Row],[Order Date]])</f>
        <v>2014</v>
      </c>
      <c r="C1928" s="2">
        <f>MONTH(Table3[[#This Row],[Order Date]])</f>
        <v>12</v>
      </c>
      <c r="D1928" t="s">
        <v>1477</v>
      </c>
      <c r="E1928" t="s">
        <v>149</v>
      </c>
      <c r="F1928" t="s">
        <v>11</v>
      </c>
      <c r="G1928" t="s">
        <v>18</v>
      </c>
      <c r="H1928" t="s">
        <v>909</v>
      </c>
      <c r="I1928">
        <v>191.88</v>
      </c>
      <c r="J1928">
        <v>6</v>
      </c>
      <c r="K1928">
        <v>19.190000000000001</v>
      </c>
    </row>
    <row r="1929" spans="1:11" x14ac:dyDescent="0.3">
      <c r="A1929" s="1">
        <v>41999</v>
      </c>
      <c r="B1929" s="2">
        <f>YEAR(Table3[[#This Row],[Order Date]])</f>
        <v>2014</v>
      </c>
      <c r="C1929" s="2">
        <f>MONTH(Table3[[#This Row],[Order Date]])</f>
        <v>12</v>
      </c>
      <c r="D1929" t="s">
        <v>478</v>
      </c>
      <c r="E1929" t="s">
        <v>23</v>
      </c>
      <c r="F1929" t="s">
        <v>11</v>
      </c>
      <c r="G1929" t="s">
        <v>24</v>
      </c>
      <c r="H1929" t="s">
        <v>1844</v>
      </c>
      <c r="I1929">
        <v>8.02</v>
      </c>
      <c r="J1929">
        <v>3</v>
      </c>
      <c r="K1929">
        <v>1.1000000000000001</v>
      </c>
    </row>
    <row r="1930" spans="1:11" x14ac:dyDescent="0.3">
      <c r="A1930" s="1">
        <v>42000</v>
      </c>
      <c r="B1930" s="2">
        <f>YEAR(Table3[[#This Row],[Order Date]])</f>
        <v>2014</v>
      </c>
      <c r="C1930" s="2">
        <f>MONTH(Table3[[#This Row],[Order Date]])</f>
        <v>12</v>
      </c>
      <c r="D1930" t="s">
        <v>1699</v>
      </c>
      <c r="E1930" t="s">
        <v>27</v>
      </c>
      <c r="F1930" t="s">
        <v>11</v>
      </c>
      <c r="G1930" t="s">
        <v>16</v>
      </c>
      <c r="H1930" t="s">
        <v>221</v>
      </c>
      <c r="I1930">
        <v>11.56</v>
      </c>
      <c r="J1930">
        <v>4</v>
      </c>
      <c r="K1930">
        <v>5.43</v>
      </c>
    </row>
    <row r="1931" spans="1:11" x14ac:dyDescent="0.3">
      <c r="A1931" s="1">
        <v>42000</v>
      </c>
      <c r="B1931" s="2">
        <f>YEAR(Table3[[#This Row],[Order Date]])</f>
        <v>2014</v>
      </c>
      <c r="C1931" s="2">
        <f>MONTH(Table3[[#This Row],[Order Date]])</f>
        <v>12</v>
      </c>
      <c r="D1931" t="s">
        <v>839</v>
      </c>
      <c r="E1931" t="s">
        <v>15</v>
      </c>
      <c r="F1931" t="s">
        <v>34</v>
      </c>
      <c r="G1931" t="s">
        <v>47</v>
      </c>
      <c r="H1931" t="s">
        <v>365</v>
      </c>
      <c r="I1931">
        <v>32.950000000000003</v>
      </c>
      <c r="J1931">
        <v>6</v>
      </c>
      <c r="K1931">
        <v>-19.77</v>
      </c>
    </row>
    <row r="1932" spans="1:11" x14ac:dyDescent="0.3">
      <c r="A1932" s="1">
        <v>42000</v>
      </c>
      <c r="B1932" s="2">
        <f>YEAR(Table3[[#This Row],[Order Date]])</f>
        <v>2014</v>
      </c>
      <c r="C1932" s="2">
        <f>MONTH(Table3[[#This Row],[Order Date]])</f>
        <v>12</v>
      </c>
      <c r="D1932" t="s">
        <v>839</v>
      </c>
      <c r="E1932" t="s">
        <v>15</v>
      </c>
      <c r="F1932" t="s">
        <v>11</v>
      </c>
      <c r="G1932" t="s">
        <v>18</v>
      </c>
      <c r="H1932" t="s">
        <v>299</v>
      </c>
      <c r="I1932">
        <v>30.02</v>
      </c>
      <c r="J1932">
        <v>4</v>
      </c>
      <c r="K1932">
        <v>3</v>
      </c>
    </row>
    <row r="1933" spans="1:11" x14ac:dyDescent="0.3">
      <c r="A1933" s="1">
        <v>42000</v>
      </c>
      <c r="B1933" s="2">
        <f>YEAR(Table3[[#This Row],[Order Date]])</f>
        <v>2014</v>
      </c>
      <c r="C1933" s="2">
        <f>MONTH(Table3[[#This Row],[Order Date]])</f>
        <v>12</v>
      </c>
      <c r="D1933" t="s">
        <v>1487</v>
      </c>
      <c r="E1933" t="s">
        <v>27</v>
      </c>
      <c r="F1933" t="s">
        <v>34</v>
      </c>
      <c r="G1933" t="s">
        <v>35</v>
      </c>
      <c r="H1933" t="s">
        <v>574</v>
      </c>
      <c r="I1933">
        <v>230.28</v>
      </c>
      <c r="J1933">
        <v>3</v>
      </c>
      <c r="K1933">
        <v>23.03</v>
      </c>
    </row>
    <row r="1934" spans="1:11" x14ac:dyDescent="0.3">
      <c r="A1934" s="1">
        <v>42000</v>
      </c>
      <c r="B1934" s="2">
        <f>YEAR(Table3[[#This Row],[Order Date]])</f>
        <v>2014</v>
      </c>
      <c r="C1934" s="2">
        <f>MONTH(Table3[[#This Row],[Order Date]])</f>
        <v>12</v>
      </c>
      <c r="D1934" t="s">
        <v>1487</v>
      </c>
      <c r="E1934" t="s">
        <v>27</v>
      </c>
      <c r="F1934" t="s">
        <v>11</v>
      </c>
      <c r="G1934" t="s">
        <v>12</v>
      </c>
      <c r="H1934" t="s">
        <v>1845</v>
      </c>
      <c r="I1934">
        <v>12.84</v>
      </c>
      <c r="J1934">
        <v>3</v>
      </c>
      <c r="K1934">
        <v>5.78</v>
      </c>
    </row>
    <row r="1935" spans="1:11" x14ac:dyDescent="0.3">
      <c r="A1935" s="1">
        <v>42000</v>
      </c>
      <c r="B1935" s="2">
        <f>YEAR(Table3[[#This Row],[Order Date]])</f>
        <v>2014</v>
      </c>
      <c r="C1935" s="2">
        <f>MONTH(Table3[[#This Row],[Order Date]])</f>
        <v>12</v>
      </c>
      <c r="D1935" t="s">
        <v>1846</v>
      </c>
      <c r="E1935" t="s">
        <v>149</v>
      </c>
      <c r="F1935" t="s">
        <v>34</v>
      </c>
      <c r="G1935" t="s">
        <v>35</v>
      </c>
      <c r="H1935" t="s">
        <v>265</v>
      </c>
      <c r="I1935">
        <v>767.21</v>
      </c>
      <c r="J1935">
        <v>14</v>
      </c>
      <c r="K1935">
        <v>161.97</v>
      </c>
    </row>
    <row r="1936" spans="1:11" x14ac:dyDescent="0.3">
      <c r="A1936" s="1">
        <v>42000</v>
      </c>
      <c r="B1936" s="2">
        <f>YEAR(Table3[[#This Row],[Order Date]])</f>
        <v>2014</v>
      </c>
      <c r="C1936" s="2">
        <f>MONTH(Table3[[#This Row],[Order Date]])</f>
        <v>12</v>
      </c>
      <c r="D1936" t="s">
        <v>159</v>
      </c>
      <c r="E1936" t="s">
        <v>27</v>
      </c>
      <c r="F1936" t="s">
        <v>11</v>
      </c>
      <c r="G1936" t="s">
        <v>92</v>
      </c>
      <c r="H1936" t="s">
        <v>658</v>
      </c>
      <c r="I1936">
        <v>10.98</v>
      </c>
      <c r="J1936">
        <v>1</v>
      </c>
      <c r="K1936">
        <v>2.96</v>
      </c>
    </row>
    <row r="1937" spans="1:11" x14ac:dyDescent="0.3">
      <c r="A1937" s="1">
        <v>42000</v>
      </c>
      <c r="B1937" s="2">
        <f>YEAR(Table3[[#This Row],[Order Date]])</f>
        <v>2014</v>
      </c>
      <c r="C1937" s="2">
        <f>MONTH(Table3[[#This Row],[Order Date]])</f>
        <v>12</v>
      </c>
      <c r="D1937" t="s">
        <v>159</v>
      </c>
      <c r="E1937" t="s">
        <v>27</v>
      </c>
      <c r="F1937" t="s">
        <v>11</v>
      </c>
      <c r="G1937" t="s">
        <v>43</v>
      </c>
      <c r="H1937" t="s">
        <v>160</v>
      </c>
      <c r="I1937">
        <v>7.86</v>
      </c>
      <c r="J1937">
        <v>3</v>
      </c>
      <c r="K1937">
        <v>3.62</v>
      </c>
    </row>
    <row r="1938" spans="1:11" x14ac:dyDescent="0.3">
      <c r="A1938" s="1">
        <v>42000</v>
      </c>
      <c r="B1938" s="2">
        <f>YEAR(Table3[[#This Row],[Order Date]])</f>
        <v>2014</v>
      </c>
      <c r="C1938" s="2">
        <f>MONTH(Table3[[#This Row],[Order Date]])</f>
        <v>12</v>
      </c>
      <c r="D1938" t="s">
        <v>159</v>
      </c>
      <c r="E1938" t="s">
        <v>27</v>
      </c>
      <c r="F1938" t="s">
        <v>11</v>
      </c>
      <c r="G1938" t="s">
        <v>18</v>
      </c>
      <c r="H1938" t="s">
        <v>1847</v>
      </c>
      <c r="I1938">
        <v>51.45</v>
      </c>
      <c r="J1938">
        <v>3</v>
      </c>
      <c r="K1938">
        <v>13.89</v>
      </c>
    </row>
    <row r="1939" spans="1:11" x14ac:dyDescent="0.3">
      <c r="A1939" s="1">
        <v>42000</v>
      </c>
      <c r="B1939" s="2">
        <f>YEAR(Table3[[#This Row],[Order Date]])</f>
        <v>2014</v>
      </c>
      <c r="C1939" s="2">
        <f>MONTH(Table3[[#This Row],[Order Date]])</f>
        <v>12</v>
      </c>
      <c r="D1939" t="s">
        <v>159</v>
      </c>
      <c r="E1939" t="s">
        <v>27</v>
      </c>
      <c r="F1939" t="s">
        <v>11</v>
      </c>
      <c r="G1939" t="s">
        <v>20</v>
      </c>
      <c r="H1939" t="s">
        <v>1509</v>
      </c>
      <c r="I1939">
        <v>37.06</v>
      </c>
      <c r="J1939">
        <v>3</v>
      </c>
      <c r="K1939">
        <v>13.9</v>
      </c>
    </row>
    <row r="1940" spans="1:11" x14ac:dyDescent="0.3">
      <c r="A1940" s="1">
        <v>42000</v>
      </c>
      <c r="B1940" s="2">
        <f>YEAR(Table3[[#This Row],[Order Date]])</f>
        <v>2014</v>
      </c>
      <c r="C1940" s="2">
        <f>MONTH(Table3[[#This Row],[Order Date]])</f>
        <v>12</v>
      </c>
      <c r="D1940" t="s">
        <v>1576</v>
      </c>
      <c r="E1940" t="s">
        <v>488</v>
      </c>
      <c r="F1940" t="s">
        <v>11</v>
      </c>
      <c r="G1940" t="s">
        <v>12</v>
      </c>
      <c r="H1940" t="s">
        <v>1848</v>
      </c>
      <c r="I1940">
        <v>23.92</v>
      </c>
      <c r="J1940">
        <v>4</v>
      </c>
      <c r="K1940">
        <v>11.72</v>
      </c>
    </row>
    <row r="1941" spans="1:11" x14ac:dyDescent="0.3">
      <c r="A1941" s="1">
        <v>42000</v>
      </c>
      <c r="B1941" s="2">
        <f>YEAR(Table3[[#This Row],[Order Date]])</f>
        <v>2014</v>
      </c>
      <c r="C1941" s="2">
        <f>MONTH(Table3[[#This Row],[Order Date]])</f>
        <v>12</v>
      </c>
      <c r="D1941" t="s">
        <v>1576</v>
      </c>
      <c r="E1941" t="s">
        <v>488</v>
      </c>
      <c r="F1941" t="s">
        <v>39</v>
      </c>
      <c r="G1941" t="s">
        <v>52</v>
      </c>
      <c r="H1941" t="s">
        <v>1849</v>
      </c>
      <c r="I1941">
        <v>498</v>
      </c>
      <c r="J1941">
        <v>5</v>
      </c>
      <c r="K1941">
        <v>184.26</v>
      </c>
    </row>
    <row r="1942" spans="1:11" x14ac:dyDescent="0.3">
      <c r="A1942" s="1">
        <v>42000</v>
      </c>
      <c r="B1942" s="2">
        <f>YEAR(Table3[[#This Row],[Order Date]])</f>
        <v>2014</v>
      </c>
      <c r="C1942" s="2">
        <f>MONTH(Table3[[#This Row],[Order Date]])</f>
        <v>12</v>
      </c>
      <c r="D1942" t="s">
        <v>607</v>
      </c>
      <c r="E1942" t="s">
        <v>10</v>
      </c>
      <c r="F1942" t="s">
        <v>11</v>
      </c>
      <c r="G1942" t="s">
        <v>20</v>
      </c>
      <c r="H1942" t="s">
        <v>765</v>
      </c>
      <c r="I1942">
        <v>4.9800000000000004</v>
      </c>
      <c r="J1942">
        <v>1</v>
      </c>
      <c r="K1942">
        <v>-8.4700000000000006</v>
      </c>
    </row>
    <row r="1943" spans="1:11" x14ac:dyDescent="0.3">
      <c r="A1943" s="1">
        <v>42000</v>
      </c>
      <c r="B1943" s="2">
        <f>YEAR(Table3[[#This Row],[Order Date]])</f>
        <v>2014</v>
      </c>
      <c r="C1943" s="2">
        <f>MONTH(Table3[[#This Row],[Order Date]])</f>
        <v>12</v>
      </c>
      <c r="D1943" t="s">
        <v>1178</v>
      </c>
      <c r="E1943" t="s">
        <v>78</v>
      </c>
      <c r="F1943" t="s">
        <v>34</v>
      </c>
      <c r="G1943" t="s">
        <v>47</v>
      </c>
      <c r="H1943" t="s">
        <v>1850</v>
      </c>
      <c r="I1943">
        <v>182.35</v>
      </c>
      <c r="J1943">
        <v>3</v>
      </c>
      <c r="K1943">
        <v>-18.239999999999998</v>
      </c>
    </row>
    <row r="1944" spans="1:11" x14ac:dyDescent="0.3">
      <c r="A1944" s="1">
        <v>42000</v>
      </c>
      <c r="B1944" s="2">
        <f>YEAR(Table3[[#This Row],[Order Date]])</f>
        <v>2014</v>
      </c>
      <c r="C1944" s="2">
        <f>MONTH(Table3[[#This Row],[Order Date]])</f>
        <v>12</v>
      </c>
      <c r="D1944" t="s">
        <v>1178</v>
      </c>
      <c r="E1944" t="s">
        <v>78</v>
      </c>
      <c r="F1944" t="s">
        <v>11</v>
      </c>
      <c r="G1944" t="s">
        <v>18</v>
      </c>
      <c r="H1944" t="s">
        <v>1851</v>
      </c>
      <c r="I1944">
        <v>118.16</v>
      </c>
      <c r="J1944">
        <v>2</v>
      </c>
      <c r="K1944">
        <v>-25.11</v>
      </c>
    </row>
    <row r="1945" spans="1:11" x14ac:dyDescent="0.3">
      <c r="A1945" s="1">
        <v>42000</v>
      </c>
      <c r="B1945" s="2">
        <f>YEAR(Table3[[#This Row],[Order Date]])</f>
        <v>2014</v>
      </c>
      <c r="C1945" s="2">
        <f>MONTH(Table3[[#This Row],[Order Date]])</f>
        <v>12</v>
      </c>
      <c r="D1945" t="s">
        <v>712</v>
      </c>
      <c r="E1945" t="s">
        <v>95</v>
      </c>
      <c r="F1945" t="s">
        <v>11</v>
      </c>
      <c r="G1945" t="s">
        <v>20</v>
      </c>
      <c r="H1945" t="s">
        <v>1777</v>
      </c>
      <c r="I1945">
        <v>946.76</v>
      </c>
      <c r="J1945">
        <v>6</v>
      </c>
      <c r="K1945">
        <v>-694.29</v>
      </c>
    </row>
    <row r="1946" spans="1:11" x14ac:dyDescent="0.3">
      <c r="A1946" s="1">
        <v>42001</v>
      </c>
      <c r="B1946" s="2">
        <f>YEAR(Table3[[#This Row],[Order Date]])</f>
        <v>2014</v>
      </c>
      <c r="C1946" s="2">
        <f>MONTH(Table3[[#This Row],[Order Date]])</f>
        <v>12</v>
      </c>
      <c r="D1946" t="s">
        <v>1791</v>
      </c>
      <c r="E1946" t="s">
        <v>23</v>
      </c>
      <c r="F1946" t="s">
        <v>11</v>
      </c>
      <c r="G1946" t="s">
        <v>24</v>
      </c>
      <c r="H1946" t="s">
        <v>1852</v>
      </c>
      <c r="I1946">
        <v>99.14</v>
      </c>
      <c r="J1946">
        <v>4</v>
      </c>
      <c r="K1946">
        <v>8.67</v>
      </c>
    </row>
    <row r="1947" spans="1:11" x14ac:dyDescent="0.3">
      <c r="A1947" s="1">
        <v>42001</v>
      </c>
      <c r="B1947" s="2">
        <f>YEAR(Table3[[#This Row],[Order Date]])</f>
        <v>2014</v>
      </c>
      <c r="C1947" s="2">
        <f>MONTH(Table3[[#This Row],[Order Date]])</f>
        <v>12</v>
      </c>
      <c r="D1947" t="s">
        <v>54</v>
      </c>
      <c r="E1947" t="s">
        <v>434</v>
      </c>
      <c r="F1947" t="s">
        <v>11</v>
      </c>
      <c r="G1947" t="s">
        <v>92</v>
      </c>
      <c r="H1947" t="s">
        <v>1853</v>
      </c>
      <c r="I1947">
        <v>1737.18</v>
      </c>
      <c r="J1947">
        <v>6</v>
      </c>
      <c r="K1947">
        <v>503.78</v>
      </c>
    </row>
    <row r="1948" spans="1:11" x14ac:dyDescent="0.3">
      <c r="A1948" s="1">
        <v>42001</v>
      </c>
      <c r="B1948" s="2">
        <f>YEAR(Table3[[#This Row],[Order Date]])</f>
        <v>2014</v>
      </c>
      <c r="C1948" s="2">
        <f>MONTH(Table3[[#This Row],[Order Date]])</f>
        <v>12</v>
      </c>
      <c r="D1948" t="s">
        <v>54</v>
      </c>
      <c r="E1948" t="s">
        <v>434</v>
      </c>
      <c r="F1948" t="s">
        <v>11</v>
      </c>
      <c r="G1948" t="s">
        <v>18</v>
      </c>
      <c r="H1948" t="s">
        <v>1854</v>
      </c>
      <c r="I1948">
        <v>704.25</v>
      </c>
      <c r="J1948">
        <v>5</v>
      </c>
      <c r="K1948">
        <v>84.51</v>
      </c>
    </row>
    <row r="1949" spans="1:11" x14ac:dyDescent="0.3">
      <c r="A1949" s="1">
        <v>42001</v>
      </c>
      <c r="B1949" s="2">
        <f>YEAR(Table3[[#This Row],[Order Date]])</f>
        <v>2014</v>
      </c>
      <c r="C1949" s="2">
        <f>MONTH(Table3[[#This Row],[Order Date]])</f>
        <v>12</v>
      </c>
      <c r="D1949" t="s">
        <v>54</v>
      </c>
      <c r="E1949" t="s">
        <v>434</v>
      </c>
      <c r="F1949" t="s">
        <v>11</v>
      </c>
      <c r="G1949" t="s">
        <v>12</v>
      </c>
      <c r="H1949" t="s">
        <v>1855</v>
      </c>
      <c r="I1949">
        <v>141.76</v>
      </c>
      <c r="J1949">
        <v>4</v>
      </c>
      <c r="K1949">
        <v>66.63</v>
      </c>
    </row>
    <row r="1950" spans="1:11" x14ac:dyDescent="0.3">
      <c r="A1950" s="1">
        <v>42001</v>
      </c>
      <c r="B1950" s="2">
        <f>YEAR(Table3[[#This Row],[Order Date]])</f>
        <v>2014</v>
      </c>
      <c r="C1950" s="2">
        <f>MONTH(Table3[[#This Row],[Order Date]])</f>
        <v>12</v>
      </c>
      <c r="D1950" t="s">
        <v>1571</v>
      </c>
      <c r="E1950" t="s">
        <v>27</v>
      </c>
      <c r="F1950" t="s">
        <v>11</v>
      </c>
      <c r="G1950" t="s">
        <v>18</v>
      </c>
      <c r="H1950" t="s">
        <v>586</v>
      </c>
      <c r="I1950">
        <v>998.82</v>
      </c>
      <c r="J1950">
        <v>9</v>
      </c>
      <c r="K1950">
        <v>29.96</v>
      </c>
    </row>
    <row r="1951" spans="1:11" x14ac:dyDescent="0.3">
      <c r="A1951" s="1">
        <v>42001</v>
      </c>
      <c r="B1951" s="2">
        <f>YEAR(Table3[[#This Row],[Order Date]])</f>
        <v>2014</v>
      </c>
      <c r="C1951" s="2">
        <f>MONTH(Table3[[#This Row],[Order Date]])</f>
        <v>12</v>
      </c>
      <c r="D1951" t="s">
        <v>1571</v>
      </c>
      <c r="E1951" t="s">
        <v>27</v>
      </c>
      <c r="F1951" t="s">
        <v>11</v>
      </c>
      <c r="G1951" t="s">
        <v>200</v>
      </c>
      <c r="H1951" t="s">
        <v>1053</v>
      </c>
      <c r="I1951">
        <v>51.15</v>
      </c>
      <c r="J1951">
        <v>5</v>
      </c>
      <c r="K1951">
        <v>13.3</v>
      </c>
    </row>
    <row r="1952" spans="1:11" x14ac:dyDescent="0.3">
      <c r="A1952" s="1">
        <v>42002</v>
      </c>
      <c r="B1952" s="2">
        <f>YEAR(Table3[[#This Row],[Order Date]])</f>
        <v>2014</v>
      </c>
      <c r="C1952" s="2">
        <f>MONTH(Table3[[#This Row],[Order Date]])</f>
        <v>12</v>
      </c>
      <c r="D1952" t="s">
        <v>1856</v>
      </c>
      <c r="E1952" t="s">
        <v>315</v>
      </c>
      <c r="F1952" t="s">
        <v>11</v>
      </c>
      <c r="G1952" t="s">
        <v>18</v>
      </c>
      <c r="H1952" t="s">
        <v>843</v>
      </c>
      <c r="I1952">
        <v>24.56</v>
      </c>
      <c r="J1952">
        <v>2</v>
      </c>
      <c r="K1952">
        <v>6.88</v>
      </c>
    </row>
    <row r="1953" spans="1:11" x14ac:dyDescent="0.3">
      <c r="A1953" s="1">
        <v>42002</v>
      </c>
      <c r="B1953" s="2">
        <f>YEAR(Table3[[#This Row],[Order Date]])</f>
        <v>2014</v>
      </c>
      <c r="C1953" s="2">
        <f>MONTH(Table3[[#This Row],[Order Date]])</f>
        <v>12</v>
      </c>
      <c r="D1953" t="s">
        <v>1856</v>
      </c>
      <c r="E1953" t="s">
        <v>315</v>
      </c>
      <c r="F1953" t="s">
        <v>39</v>
      </c>
      <c r="G1953" t="s">
        <v>52</v>
      </c>
      <c r="H1953" t="s">
        <v>1737</v>
      </c>
      <c r="I1953">
        <v>119.8</v>
      </c>
      <c r="J1953">
        <v>4</v>
      </c>
      <c r="K1953">
        <v>47.92</v>
      </c>
    </row>
    <row r="1954" spans="1:11" x14ac:dyDescent="0.3">
      <c r="A1954" s="1">
        <v>42002</v>
      </c>
      <c r="B1954" s="2">
        <f>YEAR(Table3[[#This Row],[Order Date]])</f>
        <v>2014</v>
      </c>
      <c r="C1954" s="2">
        <f>MONTH(Table3[[#This Row],[Order Date]])</f>
        <v>12</v>
      </c>
      <c r="D1954" t="s">
        <v>669</v>
      </c>
      <c r="E1954" t="s">
        <v>27</v>
      </c>
      <c r="F1954" t="s">
        <v>34</v>
      </c>
      <c r="G1954" t="s">
        <v>47</v>
      </c>
      <c r="H1954" t="s">
        <v>849</v>
      </c>
      <c r="I1954">
        <v>24.9</v>
      </c>
      <c r="J1954">
        <v>5</v>
      </c>
      <c r="K1954">
        <v>8.2200000000000006</v>
      </c>
    </row>
    <row r="1955" spans="1:11" x14ac:dyDescent="0.3">
      <c r="A1955" s="1">
        <v>42002</v>
      </c>
      <c r="B1955" s="2">
        <f>YEAR(Table3[[#This Row],[Order Date]])</f>
        <v>2014</v>
      </c>
      <c r="C1955" s="2">
        <f>MONTH(Table3[[#This Row],[Order Date]])</f>
        <v>12</v>
      </c>
      <c r="D1955" t="s">
        <v>669</v>
      </c>
      <c r="E1955" t="s">
        <v>27</v>
      </c>
      <c r="F1955" t="s">
        <v>11</v>
      </c>
      <c r="G1955" t="s">
        <v>12</v>
      </c>
      <c r="H1955" t="s">
        <v>1857</v>
      </c>
      <c r="I1955">
        <v>21.12</v>
      </c>
      <c r="J1955">
        <v>4</v>
      </c>
      <c r="K1955">
        <v>9.5</v>
      </c>
    </row>
    <row r="1956" spans="1:11" x14ac:dyDescent="0.3">
      <c r="A1956" s="1">
        <v>42002</v>
      </c>
      <c r="B1956" s="2">
        <f>YEAR(Table3[[#This Row],[Order Date]])</f>
        <v>2014</v>
      </c>
      <c r="C1956" s="2">
        <f>MONTH(Table3[[#This Row],[Order Date]])</f>
        <v>12</v>
      </c>
      <c r="D1956" t="s">
        <v>669</v>
      </c>
      <c r="E1956" t="s">
        <v>27</v>
      </c>
      <c r="F1956" t="s">
        <v>39</v>
      </c>
      <c r="G1956" t="s">
        <v>302</v>
      </c>
      <c r="H1956" t="s">
        <v>1858</v>
      </c>
      <c r="I1956">
        <v>767.95</v>
      </c>
      <c r="J1956">
        <v>6</v>
      </c>
      <c r="K1956">
        <v>287.98</v>
      </c>
    </row>
    <row r="1957" spans="1:11" x14ac:dyDescent="0.3">
      <c r="A1957" s="1">
        <v>42002</v>
      </c>
      <c r="B1957" s="2">
        <f>YEAR(Table3[[#This Row],[Order Date]])</f>
        <v>2014</v>
      </c>
      <c r="C1957" s="2">
        <f>MONTH(Table3[[#This Row],[Order Date]])</f>
        <v>12</v>
      </c>
      <c r="D1957" t="s">
        <v>669</v>
      </c>
      <c r="E1957" t="s">
        <v>27</v>
      </c>
      <c r="F1957" t="s">
        <v>11</v>
      </c>
      <c r="G1957" t="s">
        <v>20</v>
      </c>
      <c r="H1957" t="s">
        <v>1859</v>
      </c>
      <c r="I1957">
        <v>14.35</v>
      </c>
      <c r="J1957">
        <v>3</v>
      </c>
      <c r="K1957">
        <v>4.66</v>
      </c>
    </row>
    <row r="1958" spans="1:11" x14ac:dyDescent="0.3">
      <c r="A1958" s="1">
        <v>42002</v>
      </c>
      <c r="B1958" s="2">
        <f>YEAR(Table3[[#This Row],[Order Date]])</f>
        <v>2014</v>
      </c>
      <c r="C1958" s="2">
        <f>MONTH(Table3[[#This Row],[Order Date]])</f>
        <v>12</v>
      </c>
      <c r="D1958" t="s">
        <v>669</v>
      </c>
      <c r="E1958" t="s">
        <v>27</v>
      </c>
      <c r="F1958" t="s">
        <v>39</v>
      </c>
      <c r="G1958" t="s">
        <v>40</v>
      </c>
      <c r="H1958" t="s">
        <v>767</v>
      </c>
      <c r="I1958">
        <v>191.98</v>
      </c>
      <c r="J1958">
        <v>3</v>
      </c>
      <c r="K1958">
        <v>19.2</v>
      </c>
    </row>
    <row r="1959" spans="1:11" x14ac:dyDescent="0.3">
      <c r="A1959" s="1">
        <v>42002</v>
      </c>
      <c r="B1959" s="2">
        <f>YEAR(Table3[[#This Row],[Order Date]])</f>
        <v>2014</v>
      </c>
      <c r="C1959" s="2">
        <f>MONTH(Table3[[#This Row],[Order Date]])</f>
        <v>12</v>
      </c>
      <c r="D1959" t="s">
        <v>669</v>
      </c>
      <c r="E1959" t="s">
        <v>27</v>
      </c>
      <c r="F1959" t="s">
        <v>11</v>
      </c>
      <c r="G1959" t="s">
        <v>16</v>
      </c>
      <c r="H1959" t="s">
        <v>1860</v>
      </c>
      <c r="I1959">
        <v>274.77</v>
      </c>
      <c r="J1959">
        <v>9</v>
      </c>
      <c r="K1959">
        <v>126.39</v>
      </c>
    </row>
    <row r="1960" spans="1:11" x14ac:dyDescent="0.3">
      <c r="A1960" s="1">
        <v>42002</v>
      </c>
      <c r="B1960" s="2">
        <f>YEAR(Table3[[#This Row],[Order Date]])</f>
        <v>2014</v>
      </c>
      <c r="C1960" s="2">
        <f>MONTH(Table3[[#This Row],[Order Date]])</f>
        <v>12</v>
      </c>
      <c r="D1960" t="s">
        <v>669</v>
      </c>
      <c r="E1960" t="s">
        <v>27</v>
      </c>
      <c r="F1960" t="s">
        <v>34</v>
      </c>
      <c r="G1960" t="s">
        <v>47</v>
      </c>
      <c r="H1960" t="s">
        <v>1861</v>
      </c>
      <c r="I1960">
        <v>70.56</v>
      </c>
      <c r="J1960">
        <v>6</v>
      </c>
      <c r="K1960">
        <v>23.99</v>
      </c>
    </row>
    <row r="1961" spans="1:11" x14ac:dyDescent="0.3">
      <c r="A1961" s="1">
        <v>42002</v>
      </c>
      <c r="B1961" s="2">
        <f>YEAR(Table3[[#This Row],[Order Date]])</f>
        <v>2014</v>
      </c>
      <c r="C1961" s="2">
        <f>MONTH(Table3[[#This Row],[Order Date]])</f>
        <v>12</v>
      </c>
      <c r="D1961" t="s">
        <v>195</v>
      </c>
      <c r="E1961" t="s">
        <v>399</v>
      </c>
      <c r="F1961" t="s">
        <v>39</v>
      </c>
      <c r="G1961" t="s">
        <v>40</v>
      </c>
      <c r="H1961" t="s">
        <v>1862</v>
      </c>
      <c r="I1961">
        <v>23.98</v>
      </c>
      <c r="J1961">
        <v>3</v>
      </c>
      <c r="K1961">
        <v>-5.69</v>
      </c>
    </row>
    <row r="1962" spans="1:11" x14ac:dyDescent="0.3">
      <c r="A1962" s="1">
        <v>42002</v>
      </c>
      <c r="B1962" s="2">
        <f>YEAR(Table3[[#This Row],[Order Date]])</f>
        <v>2014</v>
      </c>
      <c r="C1962" s="2">
        <f>MONTH(Table3[[#This Row],[Order Date]])</f>
        <v>12</v>
      </c>
      <c r="D1962" t="s">
        <v>195</v>
      </c>
      <c r="E1962" t="s">
        <v>399</v>
      </c>
      <c r="F1962" t="s">
        <v>11</v>
      </c>
      <c r="G1962" t="s">
        <v>18</v>
      </c>
      <c r="H1962" t="s">
        <v>115</v>
      </c>
      <c r="I1962">
        <v>33.29</v>
      </c>
      <c r="J1962">
        <v>1</v>
      </c>
      <c r="K1962">
        <v>7.99</v>
      </c>
    </row>
    <row r="1963" spans="1:11" x14ac:dyDescent="0.3">
      <c r="A1963" s="1">
        <v>42002</v>
      </c>
      <c r="B1963" s="2">
        <f>YEAR(Table3[[#This Row],[Order Date]])</f>
        <v>2014</v>
      </c>
      <c r="C1963" s="2">
        <f>MONTH(Table3[[#This Row],[Order Date]])</f>
        <v>12</v>
      </c>
      <c r="D1963" t="s">
        <v>1459</v>
      </c>
      <c r="E1963" t="s">
        <v>15</v>
      </c>
      <c r="F1963" t="s">
        <v>34</v>
      </c>
      <c r="G1963" t="s">
        <v>47</v>
      </c>
      <c r="H1963" t="s">
        <v>1506</v>
      </c>
      <c r="I1963">
        <v>38.979999999999997</v>
      </c>
      <c r="J1963">
        <v>3</v>
      </c>
      <c r="K1963">
        <v>-50.67</v>
      </c>
    </row>
    <row r="1964" spans="1:11" x14ac:dyDescent="0.3">
      <c r="A1964" s="1">
        <v>42002</v>
      </c>
      <c r="B1964" s="2">
        <f>YEAR(Table3[[#This Row],[Order Date]])</f>
        <v>2014</v>
      </c>
      <c r="C1964" s="2">
        <f>MONTH(Table3[[#This Row],[Order Date]])</f>
        <v>12</v>
      </c>
      <c r="D1964" t="s">
        <v>1863</v>
      </c>
      <c r="E1964" t="s">
        <v>15</v>
      </c>
      <c r="F1964" t="s">
        <v>34</v>
      </c>
      <c r="G1964" t="s">
        <v>47</v>
      </c>
      <c r="H1964" t="s">
        <v>181</v>
      </c>
      <c r="I1964">
        <v>8.74</v>
      </c>
      <c r="J1964">
        <v>3</v>
      </c>
      <c r="K1964">
        <v>-4.8</v>
      </c>
    </row>
    <row r="1965" spans="1:11" x14ac:dyDescent="0.3">
      <c r="A1965" s="1">
        <v>42002</v>
      </c>
      <c r="B1965" s="2">
        <f>YEAR(Table3[[#This Row],[Order Date]])</f>
        <v>2014</v>
      </c>
      <c r="C1965" s="2">
        <f>MONTH(Table3[[#This Row],[Order Date]])</f>
        <v>12</v>
      </c>
      <c r="D1965" t="s">
        <v>587</v>
      </c>
      <c r="E1965" t="s">
        <v>27</v>
      </c>
      <c r="F1965" t="s">
        <v>11</v>
      </c>
      <c r="G1965" t="s">
        <v>16</v>
      </c>
      <c r="H1965" t="s">
        <v>1259</v>
      </c>
      <c r="I1965">
        <v>88.8</v>
      </c>
      <c r="J1965">
        <v>6</v>
      </c>
      <c r="K1965">
        <v>44.4</v>
      </c>
    </row>
    <row r="1966" spans="1:11" x14ac:dyDescent="0.3">
      <c r="A1966" s="1">
        <v>42002</v>
      </c>
      <c r="B1966" s="2">
        <f>YEAR(Table3[[#This Row],[Order Date]])</f>
        <v>2014</v>
      </c>
      <c r="C1966" s="2">
        <f>MONTH(Table3[[#This Row],[Order Date]])</f>
        <v>12</v>
      </c>
      <c r="D1966" t="s">
        <v>587</v>
      </c>
      <c r="E1966" t="s">
        <v>27</v>
      </c>
      <c r="F1966" t="s">
        <v>39</v>
      </c>
      <c r="G1966" t="s">
        <v>40</v>
      </c>
      <c r="H1966" t="s">
        <v>1864</v>
      </c>
      <c r="I1966">
        <v>319.97000000000003</v>
      </c>
      <c r="J1966">
        <v>4</v>
      </c>
      <c r="K1966">
        <v>36</v>
      </c>
    </row>
    <row r="1967" spans="1:11" x14ac:dyDescent="0.3">
      <c r="A1967" s="1">
        <v>42002</v>
      </c>
      <c r="B1967" s="2">
        <f>YEAR(Table3[[#This Row],[Order Date]])</f>
        <v>2014</v>
      </c>
      <c r="C1967" s="2">
        <f>MONTH(Table3[[#This Row],[Order Date]])</f>
        <v>12</v>
      </c>
      <c r="D1967" t="s">
        <v>1865</v>
      </c>
      <c r="E1967" t="s">
        <v>78</v>
      </c>
      <c r="F1967" t="s">
        <v>11</v>
      </c>
      <c r="G1967" t="s">
        <v>92</v>
      </c>
      <c r="H1967" t="s">
        <v>1031</v>
      </c>
      <c r="I1967">
        <v>48.36</v>
      </c>
      <c r="J1967">
        <v>5</v>
      </c>
      <c r="K1967">
        <v>6.05</v>
      </c>
    </row>
    <row r="1968" spans="1:11" x14ac:dyDescent="0.3">
      <c r="A1968" s="1">
        <v>42003</v>
      </c>
      <c r="B1968" s="2">
        <f>YEAR(Table3[[#This Row],[Order Date]])</f>
        <v>2014</v>
      </c>
      <c r="C1968" s="2">
        <f>MONTH(Table3[[#This Row],[Order Date]])</f>
        <v>12</v>
      </c>
      <c r="D1968" t="s">
        <v>1866</v>
      </c>
      <c r="E1968" t="s">
        <v>110</v>
      </c>
      <c r="F1968" t="s">
        <v>11</v>
      </c>
      <c r="G1968" t="s">
        <v>24</v>
      </c>
      <c r="H1968" t="s">
        <v>620</v>
      </c>
      <c r="I1968">
        <v>9.84</v>
      </c>
      <c r="J1968">
        <v>3</v>
      </c>
      <c r="K1968">
        <v>2.85</v>
      </c>
    </row>
    <row r="1969" spans="1:11" x14ac:dyDescent="0.3">
      <c r="A1969" s="1">
        <v>42003</v>
      </c>
      <c r="B1969" s="2">
        <f>YEAR(Table3[[#This Row],[Order Date]])</f>
        <v>2014</v>
      </c>
      <c r="C1969" s="2">
        <f>MONTH(Table3[[#This Row],[Order Date]])</f>
        <v>12</v>
      </c>
      <c r="D1969" t="s">
        <v>1249</v>
      </c>
      <c r="E1969" t="s">
        <v>10</v>
      </c>
      <c r="F1969" t="s">
        <v>11</v>
      </c>
      <c r="G1969" t="s">
        <v>63</v>
      </c>
      <c r="H1969" t="s">
        <v>1674</v>
      </c>
      <c r="I1969">
        <v>12.98</v>
      </c>
      <c r="J1969">
        <v>3</v>
      </c>
      <c r="K1969">
        <v>4.71</v>
      </c>
    </row>
    <row r="1970" spans="1:11" x14ac:dyDescent="0.3">
      <c r="A1970" s="1">
        <v>42003</v>
      </c>
      <c r="B1970" s="2">
        <f>YEAR(Table3[[#This Row],[Order Date]])</f>
        <v>2014</v>
      </c>
      <c r="C1970" s="2">
        <f>MONTH(Table3[[#This Row],[Order Date]])</f>
        <v>12</v>
      </c>
      <c r="D1970" t="s">
        <v>1249</v>
      </c>
      <c r="E1970" t="s">
        <v>10</v>
      </c>
      <c r="F1970" t="s">
        <v>39</v>
      </c>
      <c r="G1970" t="s">
        <v>40</v>
      </c>
      <c r="H1970" t="s">
        <v>1073</v>
      </c>
      <c r="I1970">
        <v>217.58</v>
      </c>
      <c r="J1970">
        <v>2</v>
      </c>
      <c r="K1970">
        <v>19.04</v>
      </c>
    </row>
    <row r="1971" spans="1:11" x14ac:dyDescent="0.3">
      <c r="A1971" s="1">
        <v>42003</v>
      </c>
      <c r="B1971" s="2">
        <f>YEAR(Table3[[#This Row],[Order Date]])</f>
        <v>2014</v>
      </c>
      <c r="C1971" s="2">
        <f>MONTH(Table3[[#This Row],[Order Date]])</f>
        <v>12</v>
      </c>
      <c r="D1971" t="s">
        <v>1249</v>
      </c>
      <c r="E1971" t="s">
        <v>10</v>
      </c>
      <c r="F1971" t="s">
        <v>39</v>
      </c>
      <c r="G1971" t="s">
        <v>40</v>
      </c>
      <c r="H1971" t="s">
        <v>521</v>
      </c>
      <c r="I1971">
        <v>328.78</v>
      </c>
      <c r="J1971">
        <v>3</v>
      </c>
      <c r="K1971">
        <v>28.77</v>
      </c>
    </row>
    <row r="1972" spans="1:11" x14ac:dyDescent="0.3">
      <c r="A1972" s="1">
        <v>42003</v>
      </c>
      <c r="B1972" s="2">
        <f>YEAR(Table3[[#This Row],[Order Date]])</f>
        <v>2014</v>
      </c>
      <c r="C1972" s="2">
        <f>MONTH(Table3[[#This Row],[Order Date]])</f>
        <v>12</v>
      </c>
      <c r="D1972" t="s">
        <v>1249</v>
      </c>
      <c r="E1972" t="s">
        <v>10</v>
      </c>
      <c r="F1972" t="s">
        <v>11</v>
      </c>
      <c r="G1972" t="s">
        <v>20</v>
      </c>
      <c r="H1972" t="s">
        <v>970</v>
      </c>
      <c r="I1972">
        <v>2.29</v>
      </c>
      <c r="J1972">
        <v>3</v>
      </c>
      <c r="K1972">
        <v>-3.66</v>
      </c>
    </row>
    <row r="1973" spans="1:11" x14ac:dyDescent="0.3">
      <c r="A1973" s="1">
        <v>42003</v>
      </c>
      <c r="B1973" s="2">
        <f>YEAR(Table3[[#This Row],[Order Date]])</f>
        <v>2014</v>
      </c>
      <c r="C1973" s="2">
        <f>MONTH(Table3[[#This Row],[Order Date]])</f>
        <v>12</v>
      </c>
      <c r="D1973" t="s">
        <v>1249</v>
      </c>
      <c r="E1973" t="s">
        <v>10</v>
      </c>
      <c r="F1973" t="s">
        <v>39</v>
      </c>
      <c r="G1973" t="s">
        <v>52</v>
      </c>
      <c r="H1973" t="s">
        <v>84</v>
      </c>
      <c r="I1973">
        <v>47.98</v>
      </c>
      <c r="J1973">
        <v>2</v>
      </c>
      <c r="K1973">
        <v>14.4</v>
      </c>
    </row>
    <row r="1974" spans="1:11" x14ac:dyDescent="0.3">
      <c r="A1974" s="1">
        <v>42003</v>
      </c>
      <c r="B1974" s="2">
        <f>YEAR(Table3[[#This Row],[Order Date]])</f>
        <v>2014</v>
      </c>
      <c r="C1974" s="2">
        <f>MONTH(Table3[[#This Row],[Order Date]])</f>
        <v>12</v>
      </c>
      <c r="D1974" t="s">
        <v>1867</v>
      </c>
      <c r="E1974" t="s">
        <v>95</v>
      </c>
      <c r="F1974" t="s">
        <v>11</v>
      </c>
      <c r="G1974" t="s">
        <v>20</v>
      </c>
      <c r="H1974" t="s">
        <v>1103</v>
      </c>
      <c r="I1974">
        <v>551.99</v>
      </c>
      <c r="J1974">
        <v>5</v>
      </c>
      <c r="K1974">
        <v>-459.99</v>
      </c>
    </row>
    <row r="1975" spans="1:11" x14ac:dyDescent="0.3">
      <c r="A1975" s="1">
        <v>42003</v>
      </c>
      <c r="B1975" s="2">
        <f>YEAR(Table3[[#This Row],[Order Date]])</f>
        <v>2014</v>
      </c>
      <c r="C1975" s="2">
        <f>MONTH(Table3[[#This Row],[Order Date]])</f>
        <v>12</v>
      </c>
      <c r="D1975" t="s">
        <v>185</v>
      </c>
      <c r="E1975" t="s">
        <v>23</v>
      </c>
      <c r="F1975" t="s">
        <v>39</v>
      </c>
      <c r="G1975" t="s">
        <v>52</v>
      </c>
      <c r="H1975" t="s">
        <v>1390</v>
      </c>
      <c r="I1975">
        <v>27.97</v>
      </c>
      <c r="J1975">
        <v>2</v>
      </c>
      <c r="K1975">
        <v>6.99</v>
      </c>
    </row>
    <row r="1976" spans="1:11" x14ac:dyDescent="0.3">
      <c r="A1976" s="1">
        <v>42003</v>
      </c>
      <c r="B1976" s="2">
        <f>YEAR(Table3[[#This Row],[Order Date]])</f>
        <v>2014</v>
      </c>
      <c r="C1976" s="2">
        <f>MONTH(Table3[[#This Row],[Order Date]])</f>
        <v>12</v>
      </c>
      <c r="D1976" t="s">
        <v>1868</v>
      </c>
      <c r="E1976" t="s">
        <v>23</v>
      </c>
      <c r="F1976" t="s">
        <v>39</v>
      </c>
      <c r="G1976" t="s">
        <v>40</v>
      </c>
      <c r="H1976" t="s">
        <v>1708</v>
      </c>
      <c r="I1976">
        <v>251.96</v>
      </c>
      <c r="J1976">
        <v>6</v>
      </c>
      <c r="K1976">
        <v>-50.39</v>
      </c>
    </row>
    <row r="1977" spans="1:11" x14ac:dyDescent="0.3">
      <c r="A1977" s="1">
        <v>42003</v>
      </c>
      <c r="B1977" s="2">
        <f>YEAR(Table3[[#This Row],[Order Date]])</f>
        <v>2014</v>
      </c>
      <c r="C1977" s="2">
        <f>MONTH(Table3[[#This Row],[Order Date]])</f>
        <v>12</v>
      </c>
      <c r="D1977" t="s">
        <v>1868</v>
      </c>
      <c r="E1977" t="s">
        <v>23</v>
      </c>
      <c r="F1977" t="s">
        <v>34</v>
      </c>
      <c r="G1977" t="s">
        <v>145</v>
      </c>
      <c r="H1977" t="s">
        <v>942</v>
      </c>
      <c r="I1977">
        <v>523.76</v>
      </c>
      <c r="J1977">
        <v>3</v>
      </c>
      <c r="K1977">
        <v>-192.05</v>
      </c>
    </row>
    <row r="1978" spans="1:11" x14ac:dyDescent="0.3">
      <c r="A1978" s="1">
        <v>42003</v>
      </c>
      <c r="B1978" s="2">
        <f>YEAR(Table3[[#This Row],[Order Date]])</f>
        <v>2014</v>
      </c>
      <c r="C1978" s="2">
        <f>MONTH(Table3[[#This Row],[Order Date]])</f>
        <v>12</v>
      </c>
      <c r="D1978" t="s">
        <v>1298</v>
      </c>
      <c r="E1978" t="s">
        <v>149</v>
      </c>
      <c r="F1978" t="s">
        <v>11</v>
      </c>
      <c r="G1978" t="s">
        <v>92</v>
      </c>
      <c r="H1978" t="s">
        <v>1869</v>
      </c>
      <c r="I1978">
        <v>122.94</v>
      </c>
      <c r="J1978">
        <v>3</v>
      </c>
      <c r="K1978">
        <v>30.74</v>
      </c>
    </row>
    <row r="1979" spans="1:11" x14ac:dyDescent="0.3">
      <c r="A1979" s="1">
        <v>42003</v>
      </c>
      <c r="B1979" s="2">
        <f>YEAR(Table3[[#This Row],[Order Date]])</f>
        <v>2014</v>
      </c>
      <c r="C1979" s="2">
        <f>MONTH(Table3[[#This Row],[Order Date]])</f>
        <v>12</v>
      </c>
      <c r="D1979" t="s">
        <v>1298</v>
      </c>
      <c r="E1979" t="s">
        <v>149</v>
      </c>
      <c r="F1979" t="s">
        <v>11</v>
      </c>
      <c r="G1979" t="s">
        <v>20</v>
      </c>
      <c r="H1979" t="s">
        <v>248</v>
      </c>
      <c r="I1979">
        <v>35.450000000000003</v>
      </c>
      <c r="J1979">
        <v>7</v>
      </c>
      <c r="K1979">
        <v>12.85</v>
      </c>
    </row>
    <row r="1980" spans="1:11" x14ac:dyDescent="0.3">
      <c r="A1980" s="1">
        <v>42003</v>
      </c>
      <c r="B1980" s="2">
        <f>YEAR(Table3[[#This Row],[Order Date]])</f>
        <v>2014</v>
      </c>
      <c r="C1980" s="2">
        <f>MONTH(Table3[[#This Row],[Order Date]])</f>
        <v>12</v>
      </c>
      <c r="D1980" t="s">
        <v>424</v>
      </c>
      <c r="E1980" t="s">
        <v>120</v>
      </c>
      <c r="F1980" t="s">
        <v>11</v>
      </c>
      <c r="G1980" t="s">
        <v>18</v>
      </c>
      <c r="H1980" t="s">
        <v>1870</v>
      </c>
      <c r="I1980">
        <v>39.130000000000003</v>
      </c>
      <c r="J1980">
        <v>1</v>
      </c>
      <c r="K1980">
        <v>-8.8000000000000007</v>
      </c>
    </row>
    <row r="1981" spans="1:11" x14ac:dyDescent="0.3">
      <c r="A1981" s="1">
        <v>42004</v>
      </c>
      <c r="B1981" s="2">
        <f>YEAR(Table3[[#This Row],[Order Date]])</f>
        <v>2014</v>
      </c>
      <c r="C1981" s="2">
        <f>MONTH(Table3[[#This Row],[Order Date]])</f>
        <v>12</v>
      </c>
      <c r="D1981" t="s">
        <v>1871</v>
      </c>
      <c r="E1981" t="s">
        <v>149</v>
      </c>
      <c r="F1981" t="s">
        <v>34</v>
      </c>
      <c r="G1981" t="s">
        <v>74</v>
      </c>
      <c r="H1981" t="s">
        <v>1872</v>
      </c>
      <c r="I1981">
        <v>1573.49</v>
      </c>
      <c r="J1981">
        <v>7</v>
      </c>
      <c r="K1981">
        <v>196.69</v>
      </c>
    </row>
    <row r="1982" spans="1:11" x14ac:dyDescent="0.3">
      <c r="A1982" s="1">
        <v>42004</v>
      </c>
      <c r="B1982" s="2">
        <f>YEAR(Table3[[#This Row],[Order Date]])</f>
        <v>2014</v>
      </c>
      <c r="C1982" s="2">
        <f>MONTH(Table3[[#This Row],[Order Date]])</f>
        <v>12</v>
      </c>
      <c r="D1982" t="s">
        <v>883</v>
      </c>
      <c r="E1982" t="s">
        <v>186</v>
      </c>
      <c r="F1982" t="s">
        <v>11</v>
      </c>
      <c r="G1982" t="s">
        <v>24</v>
      </c>
      <c r="H1982" t="s">
        <v>386</v>
      </c>
      <c r="I1982">
        <v>29.68</v>
      </c>
      <c r="J1982">
        <v>7</v>
      </c>
      <c r="K1982">
        <v>11.58</v>
      </c>
    </row>
    <row r="1983" spans="1:11" x14ac:dyDescent="0.3">
      <c r="A1983" s="1">
        <v>42004</v>
      </c>
      <c r="B1983" s="2">
        <f>YEAR(Table3[[#This Row],[Order Date]])</f>
        <v>2014</v>
      </c>
      <c r="C1983" s="2">
        <f>MONTH(Table3[[#This Row],[Order Date]])</f>
        <v>12</v>
      </c>
      <c r="D1983" t="s">
        <v>883</v>
      </c>
      <c r="E1983" t="s">
        <v>186</v>
      </c>
      <c r="F1983" t="s">
        <v>39</v>
      </c>
      <c r="G1983" t="s">
        <v>52</v>
      </c>
      <c r="H1983" t="s">
        <v>1873</v>
      </c>
      <c r="I1983">
        <v>47.53</v>
      </c>
      <c r="J1983">
        <v>7</v>
      </c>
      <c r="K1983">
        <v>16.16</v>
      </c>
    </row>
    <row r="1984" spans="1:11" x14ac:dyDescent="0.3">
      <c r="A1984" s="1">
        <v>42004</v>
      </c>
      <c r="B1984" s="2">
        <f>YEAR(Table3[[#This Row],[Order Date]])</f>
        <v>2014</v>
      </c>
      <c r="C1984" s="2">
        <f>MONTH(Table3[[#This Row],[Order Date]])</f>
        <v>12</v>
      </c>
      <c r="D1984" t="s">
        <v>512</v>
      </c>
      <c r="E1984" t="s">
        <v>434</v>
      </c>
      <c r="F1984" t="s">
        <v>34</v>
      </c>
      <c r="G1984" t="s">
        <v>47</v>
      </c>
      <c r="H1984" t="s">
        <v>1269</v>
      </c>
      <c r="I1984">
        <v>63.2</v>
      </c>
      <c r="J1984">
        <v>5</v>
      </c>
      <c r="K1984">
        <v>23.38</v>
      </c>
    </row>
    <row r="1985" spans="1:11" x14ac:dyDescent="0.3">
      <c r="A1985" s="1">
        <v>42004</v>
      </c>
      <c r="B1985" s="2">
        <f>YEAR(Table3[[#This Row],[Order Date]])</f>
        <v>2014</v>
      </c>
      <c r="C1985" s="2">
        <f>MONTH(Table3[[#This Row],[Order Date]])</f>
        <v>12</v>
      </c>
      <c r="D1985" t="s">
        <v>512</v>
      </c>
      <c r="E1985" t="s">
        <v>434</v>
      </c>
      <c r="F1985" t="s">
        <v>39</v>
      </c>
      <c r="G1985" t="s">
        <v>52</v>
      </c>
      <c r="H1985" t="s">
        <v>1874</v>
      </c>
      <c r="I1985">
        <v>113.97</v>
      </c>
      <c r="J1985">
        <v>3</v>
      </c>
      <c r="K1985">
        <v>27.35</v>
      </c>
    </row>
    <row r="1986" spans="1:11" x14ac:dyDescent="0.3">
      <c r="A1986" s="1">
        <v>42004</v>
      </c>
      <c r="B1986" s="2">
        <f>YEAR(Table3[[#This Row],[Order Date]])</f>
        <v>2014</v>
      </c>
      <c r="C1986" s="2">
        <f>MONTH(Table3[[#This Row],[Order Date]])</f>
        <v>12</v>
      </c>
      <c r="D1986" t="s">
        <v>1618</v>
      </c>
      <c r="E1986" t="s">
        <v>10</v>
      </c>
      <c r="F1986" t="s">
        <v>11</v>
      </c>
      <c r="G1986" t="s">
        <v>63</v>
      </c>
      <c r="H1986" t="s">
        <v>64</v>
      </c>
      <c r="I1986">
        <v>49.57</v>
      </c>
      <c r="J1986">
        <v>2</v>
      </c>
      <c r="K1986">
        <v>17.97</v>
      </c>
    </row>
    <row r="1987" spans="1:11" x14ac:dyDescent="0.3">
      <c r="A1987" s="1">
        <v>42004</v>
      </c>
      <c r="B1987" s="2">
        <f>YEAR(Table3[[#This Row],[Order Date]])</f>
        <v>2014</v>
      </c>
      <c r="C1987" s="2">
        <f>MONTH(Table3[[#This Row],[Order Date]])</f>
        <v>12</v>
      </c>
      <c r="D1987" t="s">
        <v>973</v>
      </c>
      <c r="E1987" t="s">
        <v>1529</v>
      </c>
      <c r="F1987" t="s">
        <v>11</v>
      </c>
      <c r="G1987" t="s">
        <v>12</v>
      </c>
      <c r="H1987" t="s">
        <v>1492</v>
      </c>
      <c r="I1987">
        <v>195.64</v>
      </c>
      <c r="J1987">
        <v>4</v>
      </c>
      <c r="K1987">
        <v>91.95</v>
      </c>
    </row>
    <row r="1988" spans="1:11" x14ac:dyDescent="0.3">
      <c r="A1988" s="1">
        <v>42004</v>
      </c>
      <c r="B1988" s="2">
        <f>YEAR(Table3[[#This Row],[Order Date]])</f>
        <v>2014</v>
      </c>
      <c r="C1988" s="2">
        <f>MONTH(Table3[[#This Row],[Order Date]])</f>
        <v>12</v>
      </c>
      <c r="D1988" t="s">
        <v>973</v>
      </c>
      <c r="E1988" t="s">
        <v>1529</v>
      </c>
      <c r="F1988" t="s">
        <v>11</v>
      </c>
      <c r="G1988" t="s">
        <v>12</v>
      </c>
      <c r="H1988" t="s">
        <v>1710</v>
      </c>
      <c r="I1988">
        <v>14.94</v>
      </c>
      <c r="J1988">
        <v>3</v>
      </c>
      <c r="K1988">
        <v>7.02</v>
      </c>
    </row>
    <row r="1989" spans="1:11" x14ac:dyDescent="0.3">
      <c r="A1989" s="1">
        <v>42004</v>
      </c>
      <c r="B1989" s="2">
        <f>YEAR(Table3[[#This Row],[Order Date]])</f>
        <v>2014</v>
      </c>
      <c r="C1989" s="2">
        <f>MONTH(Table3[[#This Row],[Order Date]])</f>
        <v>12</v>
      </c>
      <c r="D1989" t="s">
        <v>973</v>
      </c>
      <c r="E1989" t="s">
        <v>1529</v>
      </c>
      <c r="F1989" t="s">
        <v>39</v>
      </c>
      <c r="G1989" t="s">
        <v>52</v>
      </c>
      <c r="H1989" t="s">
        <v>1875</v>
      </c>
      <c r="I1989">
        <v>1687.8</v>
      </c>
      <c r="J1989">
        <v>4</v>
      </c>
      <c r="K1989">
        <v>742.63</v>
      </c>
    </row>
    <row r="1990" spans="1:11" x14ac:dyDescent="0.3">
      <c r="A1990" s="1">
        <v>42004</v>
      </c>
      <c r="B1990" s="2">
        <f>YEAR(Table3[[#This Row],[Order Date]])</f>
        <v>2014</v>
      </c>
      <c r="C1990" s="2">
        <f>MONTH(Table3[[#This Row],[Order Date]])</f>
        <v>12</v>
      </c>
      <c r="D1990" t="s">
        <v>973</v>
      </c>
      <c r="E1990" t="s">
        <v>1529</v>
      </c>
      <c r="F1990" t="s">
        <v>34</v>
      </c>
      <c r="G1990" t="s">
        <v>74</v>
      </c>
      <c r="H1990" t="s">
        <v>719</v>
      </c>
      <c r="I1990">
        <v>341.96</v>
      </c>
      <c r="J1990">
        <v>2</v>
      </c>
      <c r="K1990">
        <v>78.650000000000006</v>
      </c>
    </row>
    <row r="1991" spans="1:11" x14ac:dyDescent="0.3">
      <c r="A1991" s="1">
        <v>42004</v>
      </c>
      <c r="B1991" s="2">
        <f>YEAR(Table3[[#This Row],[Order Date]])</f>
        <v>2014</v>
      </c>
      <c r="C1991" s="2">
        <f>MONTH(Table3[[#This Row],[Order Date]])</f>
        <v>12</v>
      </c>
      <c r="D1991" t="s">
        <v>973</v>
      </c>
      <c r="E1991" t="s">
        <v>1529</v>
      </c>
      <c r="F1991" t="s">
        <v>34</v>
      </c>
      <c r="G1991" t="s">
        <v>35</v>
      </c>
      <c r="H1991" t="s">
        <v>1876</v>
      </c>
      <c r="I1991">
        <v>605.88</v>
      </c>
      <c r="J1991">
        <v>6</v>
      </c>
      <c r="K1991">
        <v>151.47</v>
      </c>
    </row>
    <row r="1992" spans="1:11" x14ac:dyDescent="0.3">
      <c r="A1992" s="1">
        <v>42004</v>
      </c>
      <c r="B1992" s="2">
        <f>YEAR(Table3[[#This Row],[Order Date]])</f>
        <v>2014</v>
      </c>
      <c r="C1992" s="2">
        <f>MONTH(Table3[[#This Row],[Order Date]])</f>
        <v>12</v>
      </c>
      <c r="D1992" t="s">
        <v>1877</v>
      </c>
      <c r="E1992" t="s">
        <v>126</v>
      </c>
      <c r="F1992" t="s">
        <v>39</v>
      </c>
      <c r="G1992" t="s">
        <v>40</v>
      </c>
      <c r="H1992" t="s">
        <v>1878</v>
      </c>
      <c r="I1992">
        <v>475.94</v>
      </c>
      <c r="J1992">
        <v>7</v>
      </c>
      <c r="K1992">
        <v>59.49</v>
      </c>
    </row>
    <row r="1993" spans="1:11" x14ac:dyDescent="0.3">
      <c r="A1993" s="1">
        <v>42004</v>
      </c>
      <c r="B1993" s="2">
        <f>YEAR(Table3[[#This Row],[Order Date]])</f>
        <v>2014</v>
      </c>
      <c r="C1993" s="2">
        <f>MONTH(Table3[[#This Row],[Order Date]])</f>
        <v>12</v>
      </c>
      <c r="D1993" t="s">
        <v>558</v>
      </c>
      <c r="E1993" t="s">
        <v>149</v>
      </c>
      <c r="F1993" t="s">
        <v>39</v>
      </c>
      <c r="G1993" t="s">
        <v>52</v>
      </c>
      <c r="H1993" t="s">
        <v>1879</v>
      </c>
      <c r="I1993">
        <v>34.770000000000003</v>
      </c>
      <c r="J1993">
        <v>3</v>
      </c>
      <c r="K1993">
        <v>11.47</v>
      </c>
    </row>
    <row r="1994" spans="1:11" x14ac:dyDescent="0.3">
      <c r="A1994" s="1">
        <v>42004</v>
      </c>
      <c r="B1994" s="2">
        <f>YEAR(Table3[[#This Row],[Order Date]])</f>
        <v>2014</v>
      </c>
      <c r="C1994" s="2">
        <f>MONTH(Table3[[#This Row],[Order Date]])</f>
        <v>12</v>
      </c>
      <c r="D1994" t="s">
        <v>558</v>
      </c>
      <c r="E1994" t="s">
        <v>149</v>
      </c>
      <c r="F1994" t="s">
        <v>11</v>
      </c>
      <c r="G1994" t="s">
        <v>16</v>
      </c>
      <c r="H1994" t="s">
        <v>1297</v>
      </c>
      <c r="I1994">
        <v>18.899999999999999</v>
      </c>
      <c r="J1994">
        <v>3</v>
      </c>
      <c r="K1994">
        <v>8.69</v>
      </c>
    </row>
    <row r="1995" spans="1:11" x14ac:dyDescent="0.3">
      <c r="A1995" s="1">
        <v>42006</v>
      </c>
      <c r="B1995" s="2">
        <f>YEAR(Table3[[#This Row],[Order Date]])</f>
        <v>2015</v>
      </c>
      <c r="C1995" s="2">
        <f>MONTH(Table3[[#This Row],[Order Date]])</f>
        <v>1</v>
      </c>
      <c r="D1995" t="s">
        <v>659</v>
      </c>
      <c r="E1995" t="s">
        <v>78</v>
      </c>
      <c r="F1995" t="s">
        <v>11</v>
      </c>
      <c r="G1995" t="s">
        <v>16</v>
      </c>
      <c r="H1995" t="s">
        <v>364</v>
      </c>
      <c r="I1995">
        <v>23.68</v>
      </c>
      <c r="J1995">
        <v>2</v>
      </c>
      <c r="K1995">
        <v>8.8800000000000008</v>
      </c>
    </row>
    <row r="1996" spans="1:11" x14ac:dyDescent="0.3">
      <c r="A1996" s="1">
        <v>42006</v>
      </c>
      <c r="B1996" s="2">
        <f>YEAR(Table3[[#This Row],[Order Date]])</f>
        <v>2015</v>
      </c>
      <c r="C1996" s="2">
        <f>MONTH(Table3[[#This Row],[Order Date]])</f>
        <v>1</v>
      </c>
      <c r="D1996" t="s">
        <v>659</v>
      </c>
      <c r="E1996" t="s">
        <v>78</v>
      </c>
      <c r="F1996" t="s">
        <v>34</v>
      </c>
      <c r="G1996" t="s">
        <v>74</v>
      </c>
      <c r="H1996" t="s">
        <v>1880</v>
      </c>
      <c r="I1996">
        <v>452.45</v>
      </c>
      <c r="J1996">
        <v>5</v>
      </c>
      <c r="K1996">
        <v>-244.32</v>
      </c>
    </row>
    <row r="1997" spans="1:11" x14ac:dyDescent="0.3">
      <c r="A1997" s="1">
        <v>42006</v>
      </c>
      <c r="B1997" s="2">
        <f>YEAR(Table3[[#This Row],[Order Date]])</f>
        <v>2015</v>
      </c>
      <c r="C1997" s="2">
        <f>MONTH(Table3[[#This Row],[Order Date]])</f>
        <v>1</v>
      </c>
      <c r="D1997" t="s">
        <v>659</v>
      </c>
      <c r="E1997" t="s">
        <v>78</v>
      </c>
      <c r="F1997" t="s">
        <v>39</v>
      </c>
      <c r="G1997" t="s">
        <v>40</v>
      </c>
      <c r="H1997" t="s">
        <v>1881</v>
      </c>
      <c r="I1997">
        <v>62.98</v>
      </c>
      <c r="J1997">
        <v>3</v>
      </c>
      <c r="K1997">
        <v>-14.7</v>
      </c>
    </row>
    <row r="1998" spans="1:11" x14ac:dyDescent="0.3">
      <c r="A1998" s="1">
        <v>42006</v>
      </c>
      <c r="B1998" s="2">
        <f>YEAR(Table3[[#This Row],[Order Date]])</f>
        <v>2015</v>
      </c>
      <c r="C1998" s="2">
        <f>MONTH(Table3[[#This Row],[Order Date]])</f>
        <v>1</v>
      </c>
      <c r="D1998" t="s">
        <v>659</v>
      </c>
      <c r="E1998" t="s">
        <v>78</v>
      </c>
      <c r="F1998" t="s">
        <v>39</v>
      </c>
      <c r="G1998" t="s">
        <v>302</v>
      </c>
      <c r="H1998" t="s">
        <v>1882</v>
      </c>
      <c r="I1998">
        <v>1188</v>
      </c>
      <c r="J1998">
        <v>9</v>
      </c>
      <c r="K1998">
        <v>-950.4</v>
      </c>
    </row>
    <row r="1999" spans="1:11" x14ac:dyDescent="0.3">
      <c r="A1999" s="1">
        <v>42006</v>
      </c>
      <c r="B1999" s="2">
        <f>YEAR(Table3[[#This Row],[Order Date]])</f>
        <v>2015</v>
      </c>
      <c r="C1999" s="2">
        <f>MONTH(Table3[[#This Row],[Order Date]])</f>
        <v>1</v>
      </c>
      <c r="D1999" t="s">
        <v>659</v>
      </c>
      <c r="E1999" t="s">
        <v>78</v>
      </c>
      <c r="F1999" t="s">
        <v>39</v>
      </c>
      <c r="G1999" t="s">
        <v>52</v>
      </c>
      <c r="H1999" t="s">
        <v>636</v>
      </c>
      <c r="I1999">
        <v>89.58</v>
      </c>
      <c r="J1999">
        <v>2</v>
      </c>
      <c r="K1999">
        <v>4.4800000000000004</v>
      </c>
    </row>
    <row r="2000" spans="1:11" x14ac:dyDescent="0.3">
      <c r="A2000" s="1">
        <v>42006</v>
      </c>
      <c r="B2000" s="2">
        <f>YEAR(Table3[[#This Row],[Order Date]])</f>
        <v>2015</v>
      </c>
      <c r="C2000" s="2">
        <f>MONTH(Table3[[#This Row],[Order Date]])</f>
        <v>1</v>
      </c>
      <c r="D2000" t="s">
        <v>1883</v>
      </c>
      <c r="E2000" t="s">
        <v>59</v>
      </c>
      <c r="F2000" t="s">
        <v>11</v>
      </c>
      <c r="G2000" t="s">
        <v>18</v>
      </c>
      <c r="H2000" t="s">
        <v>725</v>
      </c>
      <c r="I2000">
        <v>85.52</v>
      </c>
      <c r="J2000">
        <v>2</v>
      </c>
      <c r="K2000">
        <v>22.24</v>
      </c>
    </row>
    <row r="2001" spans="1:11" x14ac:dyDescent="0.3">
      <c r="A2001" s="1">
        <v>42006</v>
      </c>
      <c r="B2001" s="2">
        <f>YEAR(Table3[[#This Row],[Order Date]])</f>
        <v>2015</v>
      </c>
      <c r="C2001" s="2">
        <f>MONTH(Table3[[#This Row],[Order Date]])</f>
        <v>1</v>
      </c>
      <c r="D2001" t="s">
        <v>1883</v>
      </c>
      <c r="E2001" t="s">
        <v>59</v>
      </c>
      <c r="F2001" t="s">
        <v>11</v>
      </c>
      <c r="G2001" t="s">
        <v>24</v>
      </c>
      <c r="H2001" t="s">
        <v>1321</v>
      </c>
      <c r="I2001">
        <v>9.84</v>
      </c>
      <c r="J2001">
        <v>3</v>
      </c>
      <c r="K2001">
        <v>2.66</v>
      </c>
    </row>
    <row r="2002" spans="1:11" x14ac:dyDescent="0.3">
      <c r="A2002" s="1">
        <v>42006</v>
      </c>
      <c r="B2002" s="2">
        <f>YEAR(Table3[[#This Row],[Order Date]])</f>
        <v>2015</v>
      </c>
      <c r="C2002" s="2">
        <f>MONTH(Table3[[#This Row],[Order Date]])</f>
        <v>1</v>
      </c>
      <c r="D2002" t="s">
        <v>1883</v>
      </c>
      <c r="E2002" t="s">
        <v>59</v>
      </c>
      <c r="F2002" t="s">
        <v>11</v>
      </c>
      <c r="G2002" t="s">
        <v>12</v>
      </c>
      <c r="H2002" t="s">
        <v>1884</v>
      </c>
      <c r="I2002">
        <v>20.04</v>
      </c>
      <c r="J2002">
        <v>3</v>
      </c>
      <c r="K2002">
        <v>9.6199999999999992</v>
      </c>
    </row>
    <row r="2003" spans="1:11" x14ac:dyDescent="0.3">
      <c r="A2003" s="1">
        <v>42007</v>
      </c>
      <c r="B2003" s="2">
        <f>YEAR(Table3[[#This Row],[Order Date]])</f>
        <v>2015</v>
      </c>
      <c r="C2003" s="2">
        <f>MONTH(Table3[[#This Row],[Order Date]])</f>
        <v>1</v>
      </c>
      <c r="D2003" t="s">
        <v>1502</v>
      </c>
      <c r="E2003" t="s">
        <v>10</v>
      </c>
      <c r="F2003" t="s">
        <v>11</v>
      </c>
      <c r="G2003" t="s">
        <v>12</v>
      </c>
      <c r="H2003" t="s">
        <v>1096</v>
      </c>
      <c r="I2003">
        <v>10.37</v>
      </c>
      <c r="J2003">
        <v>2</v>
      </c>
      <c r="K2003">
        <v>3.63</v>
      </c>
    </row>
    <row r="2004" spans="1:11" x14ac:dyDescent="0.3">
      <c r="A2004" s="1">
        <v>42007</v>
      </c>
      <c r="B2004" s="2">
        <f>YEAR(Table3[[#This Row],[Order Date]])</f>
        <v>2015</v>
      </c>
      <c r="C2004" s="2">
        <f>MONTH(Table3[[#This Row],[Order Date]])</f>
        <v>1</v>
      </c>
      <c r="D2004" t="s">
        <v>1885</v>
      </c>
      <c r="E2004" t="s">
        <v>10</v>
      </c>
      <c r="F2004" t="s">
        <v>39</v>
      </c>
      <c r="G2004" t="s">
        <v>52</v>
      </c>
      <c r="H2004" t="s">
        <v>1849</v>
      </c>
      <c r="I2004">
        <v>398.4</v>
      </c>
      <c r="J2004">
        <v>5</v>
      </c>
      <c r="K2004">
        <v>84.66</v>
      </c>
    </row>
    <row r="2005" spans="1:11" x14ac:dyDescent="0.3">
      <c r="A2005" s="1">
        <v>42007</v>
      </c>
      <c r="B2005" s="2">
        <f>YEAR(Table3[[#This Row],[Order Date]])</f>
        <v>2015</v>
      </c>
      <c r="C2005" s="2">
        <f>MONTH(Table3[[#This Row],[Order Date]])</f>
        <v>1</v>
      </c>
      <c r="D2005" t="s">
        <v>1885</v>
      </c>
      <c r="E2005" t="s">
        <v>10</v>
      </c>
      <c r="F2005" t="s">
        <v>11</v>
      </c>
      <c r="G2005" t="s">
        <v>24</v>
      </c>
      <c r="H2005" t="s">
        <v>706</v>
      </c>
      <c r="I2005">
        <v>7.06</v>
      </c>
      <c r="J2005">
        <v>3</v>
      </c>
      <c r="K2005">
        <v>0.79</v>
      </c>
    </row>
    <row r="2006" spans="1:11" x14ac:dyDescent="0.3">
      <c r="A2006" s="1">
        <v>42007</v>
      </c>
      <c r="B2006" s="2">
        <f>YEAR(Table3[[#This Row],[Order Date]])</f>
        <v>2015</v>
      </c>
      <c r="C2006" s="2">
        <f>MONTH(Table3[[#This Row],[Order Date]])</f>
        <v>1</v>
      </c>
      <c r="D2006" t="s">
        <v>1885</v>
      </c>
      <c r="E2006" t="s">
        <v>10</v>
      </c>
      <c r="F2006" t="s">
        <v>34</v>
      </c>
      <c r="G2006" t="s">
        <v>74</v>
      </c>
      <c r="H2006" t="s">
        <v>777</v>
      </c>
      <c r="I2006">
        <v>1352.4</v>
      </c>
      <c r="J2006">
        <v>9</v>
      </c>
      <c r="K2006">
        <v>-437.54</v>
      </c>
    </row>
    <row r="2007" spans="1:11" x14ac:dyDescent="0.3">
      <c r="A2007" s="1">
        <v>42008</v>
      </c>
      <c r="B2007" s="2">
        <f>YEAR(Table3[[#This Row],[Order Date]])</f>
        <v>2015</v>
      </c>
      <c r="C2007" s="2">
        <f>MONTH(Table3[[#This Row],[Order Date]])</f>
        <v>1</v>
      </c>
      <c r="D2007" t="s">
        <v>61</v>
      </c>
      <c r="E2007" t="s">
        <v>315</v>
      </c>
      <c r="F2007" t="s">
        <v>11</v>
      </c>
      <c r="G2007" t="s">
        <v>20</v>
      </c>
      <c r="H2007" t="s">
        <v>96</v>
      </c>
      <c r="I2007">
        <v>32.340000000000003</v>
      </c>
      <c r="J2007">
        <v>3</v>
      </c>
      <c r="K2007">
        <v>15.52</v>
      </c>
    </row>
    <row r="2008" spans="1:11" x14ac:dyDescent="0.3">
      <c r="A2008" s="1">
        <v>42008</v>
      </c>
      <c r="B2008" s="2">
        <f>YEAR(Table3[[#This Row],[Order Date]])</f>
        <v>2015</v>
      </c>
      <c r="C2008" s="2">
        <f>MONTH(Table3[[#This Row],[Order Date]])</f>
        <v>1</v>
      </c>
      <c r="D2008" t="s">
        <v>61</v>
      </c>
      <c r="E2008" t="s">
        <v>315</v>
      </c>
      <c r="F2008" t="s">
        <v>11</v>
      </c>
      <c r="G2008" t="s">
        <v>12</v>
      </c>
      <c r="H2008" t="s">
        <v>754</v>
      </c>
      <c r="I2008">
        <v>39.9</v>
      </c>
      <c r="J2008">
        <v>5</v>
      </c>
      <c r="K2008">
        <v>19.95</v>
      </c>
    </row>
    <row r="2009" spans="1:11" x14ac:dyDescent="0.3">
      <c r="A2009" s="1">
        <v>42008</v>
      </c>
      <c r="B2009" s="2">
        <f>YEAR(Table3[[#This Row],[Order Date]])</f>
        <v>2015</v>
      </c>
      <c r="C2009" s="2">
        <f>MONTH(Table3[[#This Row],[Order Date]])</f>
        <v>1</v>
      </c>
      <c r="D2009" t="s">
        <v>1886</v>
      </c>
      <c r="E2009" t="s">
        <v>55</v>
      </c>
      <c r="F2009" t="s">
        <v>34</v>
      </c>
      <c r="G2009" t="s">
        <v>47</v>
      </c>
      <c r="H2009" t="s">
        <v>365</v>
      </c>
      <c r="I2009">
        <v>192.22</v>
      </c>
      <c r="J2009">
        <v>14</v>
      </c>
      <c r="K2009">
        <v>69.2</v>
      </c>
    </row>
    <row r="2010" spans="1:11" x14ac:dyDescent="0.3">
      <c r="A2010" s="1">
        <v>42009</v>
      </c>
      <c r="B2010" s="2">
        <f>YEAR(Table3[[#This Row],[Order Date]])</f>
        <v>2015</v>
      </c>
      <c r="C2010" s="2">
        <f>MONTH(Table3[[#This Row],[Order Date]])</f>
        <v>1</v>
      </c>
      <c r="D2010" t="s">
        <v>215</v>
      </c>
      <c r="E2010" t="s">
        <v>164</v>
      </c>
      <c r="F2010" t="s">
        <v>34</v>
      </c>
      <c r="G2010" t="s">
        <v>35</v>
      </c>
      <c r="H2010" t="s">
        <v>699</v>
      </c>
      <c r="I2010">
        <v>61.58</v>
      </c>
      <c r="J2010">
        <v>1</v>
      </c>
      <c r="K2010">
        <v>-6.93</v>
      </c>
    </row>
    <row r="2011" spans="1:11" x14ac:dyDescent="0.3">
      <c r="A2011" s="1">
        <v>42009</v>
      </c>
      <c r="B2011" s="2">
        <f>YEAR(Table3[[#This Row],[Order Date]])</f>
        <v>2015</v>
      </c>
      <c r="C2011" s="2">
        <f>MONTH(Table3[[#This Row],[Order Date]])</f>
        <v>1</v>
      </c>
      <c r="D2011" t="s">
        <v>657</v>
      </c>
      <c r="E2011" t="s">
        <v>149</v>
      </c>
      <c r="F2011" t="s">
        <v>11</v>
      </c>
      <c r="G2011" t="s">
        <v>24</v>
      </c>
      <c r="H2011" t="s">
        <v>1351</v>
      </c>
      <c r="I2011">
        <v>59.52</v>
      </c>
      <c r="J2011">
        <v>3</v>
      </c>
      <c r="K2011">
        <v>15.48</v>
      </c>
    </row>
    <row r="2012" spans="1:11" x14ac:dyDescent="0.3">
      <c r="A2012" s="1">
        <v>42009</v>
      </c>
      <c r="B2012" s="2">
        <f>YEAR(Table3[[#This Row],[Order Date]])</f>
        <v>2015</v>
      </c>
      <c r="C2012" s="2">
        <f>MONTH(Table3[[#This Row],[Order Date]])</f>
        <v>1</v>
      </c>
      <c r="D2012" t="s">
        <v>657</v>
      </c>
      <c r="E2012" t="s">
        <v>149</v>
      </c>
      <c r="F2012" t="s">
        <v>11</v>
      </c>
      <c r="G2012" t="s">
        <v>63</v>
      </c>
      <c r="H2012" t="s">
        <v>785</v>
      </c>
      <c r="I2012">
        <v>17.48</v>
      </c>
      <c r="J2012">
        <v>2</v>
      </c>
      <c r="K2012">
        <v>8.2200000000000006</v>
      </c>
    </row>
    <row r="2013" spans="1:11" x14ac:dyDescent="0.3">
      <c r="A2013" s="1">
        <v>42009</v>
      </c>
      <c r="B2013" s="2">
        <f>YEAR(Table3[[#This Row],[Order Date]])</f>
        <v>2015</v>
      </c>
      <c r="C2013" s="2">
        <f>MONTH(Table3[[#This Row],[Order Date]])</f>
        <v>1</v>
      </c>
      <c r="D2013" t="s">
        <v>657</v>
      </c>
      <c r="E2013" t="s">
        <v>149</v>
      </c>
      <c r="F2013" t="s">
        <v>11</v>
      </c>
      <c r="G2013" t="s">
        <v>20</v>
      </c>
      <c r="H2013" t="s">
        <v>1043</v>
      </c>
      <c r="I2013">
        <v>13.17</v>
      </c>
      <c r="J2013">
        <v>2</v>
      </c>
      <c r="K2013">
        <v>4.6100000000000003</v>
      </c>
    </row>
    <row r="2014" spans="1:11" x14ac:dyDescent="0.3">
      <c r="A2014" s="1">
        <v>42009</v>
      </c>
      <c r="B2014" s="2">
        <f>YEAR(Table3[[#This Row],[Order Date]])</f>
        <v>2015</v>
      </c>
      <c r="C2014" s="2">
        <f>MONTH(Table3[[#This Row],[Order Date]])</f>
        <v>1</v>
      </c>
      <c r="D2014" t="s">
        <v>1877</v>
      </c>
      <c r="E2014" t="s">
        <v>27</v>
      </c>
      <c r="F2014" t="s">
        <v>11</v>
      </c>
      <c r="G2014" t="s">
        <v>92</v>
      </c>
      <c r="H2014" t="s">
        <v>764</v>
      </c>
      <c r="I2014">
        <v>87.36</v>
      </c>
      <c r="J2014">
        <v>6</v>
      </c>
      <c r="K2014">
        <v>23.59</v>
      </c>
    </row>
    <row r="2015" spans="1:11" x14ac:dyDescent="0.3">
      <c r="A2015" s="1">
        <v>42009</v>
      </c>
      <c r="B2015" s="2">
        <f>YEAR(Table3[[#This Row],[Order Date]])</f>
        <v>2015</v>
      </c>
      <c r="C2015" s="2">
        <f>MONTH(Table3[[#This Row],[Order Date]])</f>
        <v>1</v>
      </c>
      <c r="D2015" t="s">
        <v>1877</v>
      </c>
      <c r="E2015" t="s">
        <v>27</v>
      </c>
      <c r="F2015" t="s">
        <v>11</v>
      </c>
      <c r="G2015" t="s">
        <v>20</v>
      </c>
      <c r="H2015" t="s">
        <v>611</v>
      </c>
      <c r="I2015">
        <v>56.16</v>
      </c>
      <c r="J2015">
        <v>6</v>
      </c>
      <c r="K2015">
        <v>17.55</v>
      </c>
    </row>
    <row r="2016" spans="1:11" x14ac:dyDescent="0.3">
      <c r="A2016" s="1">
        <v>42010</v>
      </c>
      <c r="B2016" s="2">
        <f>YEAR(Table3[[#This Row],[Order Date]])</f>
        <v>2015</v>
      </c>
      <c r="C2016" s="2">
        <f>MONTH(Table3[[#This Row],[Order Date]])</f>
        <v>1</v>
      </c>
      <c r="D2016" t="s">
        <v>1249</v>
      </c>
      <c r="E2016" t="s">
        <v>278</v>
      </c>
      <c r="F2016" t="s">
        <v>11</v>
      </c>
      <c r="G2016" t="s">
        <v>12</v>
      </c>
      <c r="H2016" t="s">
        <v>1887</v>
      </c>
      <c r="I2016">
        <v>29.6</v>
      </c>
      <c r="J2016">
        <v>5</v>
      </c>
      <c r="K2016">
        <v>9.25</v>
      </c>
    </row>
    <row r="2017" spans="1:11" x14ac:dyDescent="0.3">
      <c r="A2017" s="1">
        <v>42010</v>
      </c>
      <c r="B2017" s="2">
        <f>YEAR(Table3[[#This Row],[Order Date]])</f>
        <v>2015</v>
      </c>
      <c r="C2017" s="2">
        <f>MONTH(Table3[[#This Row],[Order Date]])</f>
        <v>1</v>
      </c>
      <c r="D2017" t="s">
        <v>1249</v>
      </c>
      <c r="E2017" t="s">
        <v>278</v>
      </c>
      <c r="F2017" t="s">
        <v>11</v>
      </c>
      <c r="G2017" t="s">
        <v>20</v>
      </c>
      <c r="H2017" t="s">
        <v>522</v>
      </c>
      <c r="I2017">
        <v>1.94</v>
      </c>
      <c r="J2017">
        <v>2</v>
      </c>
      <c r="K2017">
        <v>-1.36</v>
      </c>
    </row>
    <row r="2018" spans="1:11" x14ac:dyDescent="0.3">
      <c r="A2018" s="1">
        <v>42013</v>
      </c>
      <c r="B2018" s="2">
        <f>YEAR(Table3[[#This Row],[Order Date]])</f>
        <v>2015</v>
      </c>
      <c r="C2018" s="2">
        <f>MONTH(Table3[[#This Row],[Order Date]])</f>
        <v>1</v>
      </c>
      <c r="D2018" t="s">
        <v>366</v>
      </c>
      <c r="E2018" t="s">
        <v>33</v>
      </c>
      <c r="F2018" t="s">
        <v>11</v>
      </c>
      <c r="G2018" t="s">
        <v>12</v>
      </c>
      <c r="H2018" t="s">
        <v>625</v>
      </c>
      <c r="I2018">
        <v>106.32</v>
      </c>
      <c r="J2018">
        <v>3</v>
      </c>
      <c r="K2018">
        <v>49.97</v>
      </c>
    </row>
    <row r="2019" spans="1:11" x14ac:dyDescent="0.3">
      <c r="A2019" s="1">
        <v>42013</v>
      </c>
      <c r="B2019" s="2">
        <f>YEAR(Table3[[#This Row],[Order Date]])</f>
        <v>2015</v>
      </c>
      <c r="C2019" s="2">
        <f>MONTH(Table3[[#This Row],[Order Date]])</f>
        <v>1</v>
      </c>
      <c r="D2019" t="s">
        <v>366</v>
      </c>
      <c r="E2019" t="s">
        <v>33</v>
      </c>
      <c r="F2019" t="s">
        <v>11</v>
      </c>
      <c r="G2019" t="s">
        <v>92</v>
      </c>
      <c r="H2019" t="s">
        <v>1888</v>
      </c>
      <c r="I2019">
        <v>163.44</v>
      </c>
      <c r="J2019">
        <v>3</v>
      </c>
      <c r="K2019">
        <v>45.76</v>
      </c>
    </row>
    <row r="2020" spans="1:11" x14ac:dyDescent="0.3">
      <c r="A2020" s="1">
        <v>42013</v>
      </c>
      <c r="B2020" s="2">
        <f>YEAR(Table3[[#This Row],[Order Date]])</f>
        <v>2015</v>
      </c>
      <c r="C2020" s="2">
        <f>MONTH(Table3[[#This Row],[Order Date]])</f>
        <v>1</v>
      </c>
      <c r="D2020" t="s">
        <v>366</v>
      </c>
      <c r="E2020" t="s">
        <v>33</v>
      </c>
      <c r="F2020" t="s">
        <v>11</v>
      </c>
      <c r="G2020" t="s">
        <v>24</v>
      </c>
      <c r="H2020" t="s">
        <v>1889</v>
      </c>
      <c r="I2020">
        <v>42.76</v>
      </c>
      <c r="J2020">
        <v>2</v>
      </c>
      <c r="K2020">
        <v>11.12</v>
      </c>
    </row>
    <row r="2021" spans="1:11" x14ac:dyDescent="0.3">
      <c r="A2021" s="1">
        <v>42013</v>
      </c>
      <c r="B2021" s="2">
        <f>YEAR(Table3[[#This Row],[Order Date]])</f>
        <v>2015</v>
      </c>
      <c r="C2021" s="2">
        <f>MONTH(Table3[[#This Row],[Order Date]])</f>
        <v>1</v>
      </c>
      <c r="D2021" t="s">
        <v>366</v>
      </c>
      <c r="E2021" t="s">
        <v>33</v>
      </c>
      <c r="F2021" t="s">
        <v>11</v>
      </c>
      <c r="G2021" t="s">
        <v>12</v>
      </c>
      <c r="H2021" t="s">
        <v>1890</v>
      </c>
      <c r="I2021">
        <v>51.55</v>
      </c>
      <c r="J2021">
        <v>5</v>
      </c>
      <c r="K2021">
        <v>24.23</v>
      </c>
    </row>
    <row r="2022" spans="1:11" x14ac:dyDescent="0.3">
      <c r="A2022" s="1">
        <v>42014</v>
      </c>
      <c r="B2022" s="2">
        <f>YEAR(Table3[[#This Row],[Order Date]])</f>
        <v>2015</v>
      </c>
      <c r="C2022" s="2">
        <f>MONTH(Table3[[#This Row],[Order Date]])</f>
        <v>1</v>
      </c>
      <c r="D2022" t="s">
        <v>77</v>
      </c>
      <c r="E2022" t="s">
        <v>149</v>
      </c>
      <c r="F2022" t="s">
        <v>34</v>
      </c>
      <c r="G2022" t="s">
        <v>145</v>
      </c>
      <c r="H2022" t="s">
        <v>404</v>
      </c>
      <c r="I2022">
        <v>1018.1</v>
      </c>
      <c r="J2022">
        <v>4</v>
      </c>
      <c r="K2022">
        <v>-373.3</v>
      </c>
    </row>
    <row r="2023" spans="1:11" x14ac:dyDescent="0.3">
      <c r="A2023" s="1">
        <v>42016</v>
      </c>
      <c r="B2023" s="2">
        <f>YEAR(Table3[[#This Row],[Order Date]])</f>
        <v>2015</v>
      </c>
      <c r="C2023" s="2">
        <f>MONTH(Table3[[#This Row],[Order Date]])</f>
        <v>1</v>
      </c>
      <c r="D2023" t="s">
        <v>1891</v>
      </c>
      <c r="E2023" t="s">
        <v>59</v>
      </c>
      <c r="F2023" t="s">
        <v>11</v>
      </c>
      <c r="G2023" t="s">
        <v>18</v>
      </c>
      <c r="H2023" t="s">
        <v>1384</v>
      </c>
      <c r="I2023">
        <v>465.18</v>
      </c>
      <c r="J2023">
        <v>3</v>
      </c>
      <c r="K2023">
        <v>120.95</v>
      </c>
    </row>
    <row r="2024" spans="1:11" x14ac:dyDescent="0.3">
      <c r="A2024" s="1">
        <v>42016</v>
      </c>
      <c r="B2024" s="2">
        <f>YEAR(Table3[[#This Row],[Order Date]])</f>
        <v>2015</v>
      </c>
      <c r="C2024" s="2">
        <f>MONTH(Table3[[#This Row],[Order Date]])</f>
        <v>1</v>
      </c>
      <c r="D2024" t="s">
        <v>1892</v>
      </c>
      <c r="E2024" t="s">
        <v>78</v>
      </c>
      <c r="F2024" t="s">
        <v>11</v>
      </c>
      <c r="G2024" t="s">
        <v>24</v>
      </c>
      <c r="H2024" t="s">
        <v>258</v>
      </c>
      <c r="I2024">
        <v>10.37</v>
      </c>
      <c r="J2024">
        <v>2</v>
      </c>
      <c r="K2024">
        <v>1.56</v>
      </c>
    </row>
    <row r="2025" spans="1:11" x14ac:dyDescent="0.3">
      <c r="A2025" s="1">
        <v>42016</v>
      </c>
      <c r="B2025" s="2">
        <f>YEAR(Table3[[#This Row],[Order Date]])</f>
        <v>2015</v>
      </c>
      <c r="C2025" s="2">
        <f>MONTH(Table3[[#This Row],[Order Date]])</f>
        <v>1</v>
      </c>
      <c r="D2025" t="s">
        <v>1892</v>
      </c>
      <c r="E2025" t="s">
        <v>78</v>
      </c>
      <c r="F2025" t="s">
        <v>39</v>
      </c>
      <c r="G2025" t="s">
        <v>40</v>
      </c>
      <c r="H2025" t="s">
        <v>41</v>
      </c>
      <c r="I2025">
        <v>235.19</v>
      </c>
      <c r="J2025">
        <v>2</v>
      </c>
      <c r="K2025">
        <v>-43.12</v>
      </c>
    </row>
    <row r="2026" spans="1:11" x14ac:dyDescent="0.3">
      <c r="A2026" s="1">
        <v>42016</v>
      </c>
      <c r="B2026" s="2">
        <f>YEAR(Table3[[#This Row],[Order Date]])</f>
        <v>2015</v>
      </c>
      <c r="C2026" s="2">
        <f>MONTH(Table3[[#This Row],[Order Date]])</f>
        <v>1</v>
      </c>
      <c r="D2026" t="s">
        <v>1892</v>
      </c>
      <c r="E2026" t="s">
        <v>78</v>
      </c>
      <c r="F2026" t="s">
        <v>39</v>
      </c>
      <c r="G2026" t="s">
        <v>40</v>
      </c>
      <c r="H2026" t="s">
        <v>1893</v>
      </c>
      <c r="I2026">
        <v>26.38</v>
      </c>
      <c r="J2026">
        <v>4</v>
      </c>
      <c r="K2026">
        <v>2.64</v>
      </c>
    </row>
    <row r="2027" spans="1:11" x14ac:dyDescent="0.3">
      <c r="A2027" s="1">
        <v>42016</v>
      </c>
      <c r="B2027" s="2">
        <f>YEAR(Table3[[#This Row],[Order Date]])</f>
        <v>2015</v>
      </c>
      <c r="C2027" s="2">
        <f>MONTH(Table3[[#This Row],[Order Date]])</f>
        <v>1</v>
      </c>
      <c r="D2027" t="s">
        <v>1892</v>
      </c>
      <c r="E2027" t="s">
        <v>78</v>
      </c>
      <c r="F2027" t="s">
        <v>39</v>
      </c>
      <c r="G2027" t="s">
        <v>52</v>
      </c>
      <c r="H2027" t="s">
        <v>1894</v>
      </c>
      <c r="I2027">
        <v>10.38</v>
      </c>
      <c r="J2027">
        <v>2</v>
      </c>
      <c r="K2027">
        <v>2.21</v>
      </c>
    </row>
    <row r="2028" spans="1:11" x14ac:dyDescent="0.3">
      <c r="A2028" s="1">
        <v>42016</v>
      </c>
      <c r="B2028" s="2">
        <f>YEAR(Table3[[#This Row],[Order Date]])</f>
        <v>2015</v>
      </c>
      <c r="C2028" s="2">
        <f>MONTH(Table3[[#This Row],[Order Date]])</f>
        <v>1</v>
      </c>
      <c r="D2028" t="s">
        <v>1892</v>
      </c>
      <c r="E2028" t="s">
        <v>78</v>
      </c>
      <c r="F2028" t="s">
        <v>39</v>
      </c>
      <c r="G2028" t="s">
        <v>40</v>
      </c>
      <c r="H2028" t="s">
        <v>1895</v>
      </c>
      <c r="I2028">
        <v>107.12</v>
      </c>
      <c r="J2028">
        <v>3</v>
      </c>
      <c r="K2028">
        <v>-21.42</v>
      </c>
    </row>
    <row r="2029" spans="1:11" x14ac:dyDescent="0.3">
      <c r="A2029" s="1">
        <v>42017</v>
      </c>
      <c r="B2029" s="2">
        <f>YEAR(Table3[[#This Row],[Order Date]])</f>
        <v>2015</v>
      </c>
      <c r="C2029" s="2">
        <f>MONTH(Table3[[#This Row],[Order Date]])</f>
        <v>1</v>
      </c>
      <c r="D2029" t="s">
        <v>953</v>
      </c>
      <c r="E2029" t="s">
        <v>27</v>
      </c>
      <c r="F2029" t="s">
        <v>11</v>
      </c>
      <c r="G2029" t="s">
        <v>20</v>
      </c>
      <c r="H2029" t="s">
        <v>1896</v>
      </c>
      <c r="I2029">
        <v>70.010000000000005</v>
      </c>
      <c r="J2029">
        <v>3</v>
      </c>
      <c r="K2029">
        <v>24.5</v>
      </c>
    </row>
    <row r="2030" spans="1:11" x14ac:dyDescent="0.3">
      <c r="A2030" s="1">
        <v>42017</v>
      </c>
      <c r="B2030" s="2">
        <f>YEAR(Table3[[#This Row],[Order Date]])</f>
        <v>2015</v>
      </c>
      <c r="C2030" s="2">
        <f>MONTH(Table3[[#This Row],[Order Date]])</f>
        <v>1</v>
      </c>
      <c r="D2030" t="s">
        <v>953</v>
      </c>
      <c r="E2030" t="s">
        <v>27</v>
      </c>
      <c r="F2030" t="s">
        <v>34</v>
      </c>
      <c r="G2030" t="s">
        <v>47</v>
      </c>
      <c r="H2030" t="s">
        <v>1728</v>
      </c>
      <c r="I2030">
        <v>77.599999999999994</v>
      </c>
      <c r="J2030">
        <v>4</v>
      </c>
      <c r="K2030">
        <v>38.020000000000003</v>
      </c>
    </row>
    <row r="2031" spans="1:11" x14ac:dyDescent="0.3">
      <c r="A2031" s="1">
        <v>42017</v>
      </c>
      <c r="B2031" s="2">
        <f>YEAR(Table3[[#This Row],[Order Date]])</f>
        <v>2015</v>
      </c>
      <c r="C2031" s="2">
        <f>MONTH(Table3[[#This Row],[Order Date]])</f>
        <v>1</v>
      </c>
      <c r="D2031" t="s">
        <v>953</v>
      </c>
      <c r="E2031" t="s">
        <v>27</v>
      </c>
      <c r="F2031" t="s">
        <v>34</v>
      </c>
      <c r="G2031" t="s">
        <v>47</v>
      </c>
      <c r="H2031" t="s">
        <v>1897</v>
      </c>
      <c r="I2031">
        <v>464.85</v>
      </c>
      <c r="J2031">
        <v>9</v>
      </c>
      <c r="K2031">
        <v>92.97</v>
      </c>
    </row>
    <row r="2032" spans="1:11" x14ac:dyDescent="0.3">
      <c r="A2032" s="1">
        <v>42017</v>
      </c>
      <c r="B2032" s="2">
        <f>YEAR(Table3[[#This Row],[Order Date]])</f>
        <v>2015</v>
      </c>
      <c r="C2032" s="2">
        <f>MONTH(Table3[[#This Row],[Order Date]])</f>
        <v>1</v>
      </c>
      <c r="D2032" t="s">
        <v>1898</v>
      </c>
      <c r="E2032" t="s">
        <v>30</v>
      </c>
      <c r="F2032" t="s">
        <v>11</v>
      </c>
      <c r="G2032" t="s">
        <v>16</v>
      </c>
      <c r="H2032" t="s">
        <v>17</v>
      </c>
      <c r="I2032">
        <v>9.82</v>
      </c>
      <c r="J2032">
        <v>2</v>
      </c>
      <c r="K2032">
        <v>4.8099999999999996</v>
      </c>
    </row>
    <row r="2033" spans="1:11" x14ac:dyDescent="0.3">
      <c r="A2033" s="1">
        <v>42021</v>
      </c>
      <c r="B2033" s="2">
        <f>YEAR(Table3[[#This Row],[Order Date]])</f>
        <v>2015</v>
      </c>
      <c r="C2033" s="2">
        <f>MONTH(Table3[[#This Row],[Order Date]])</f>
        <v>1</v>
      </c>
      <c r="D2033" t="s">
        <v>605</v>
      </c>
      <c r="E2033" t="s">
        <v>15</v>
      </c>
      <c r="F2033" t="s">
        <v>34</v>
      </c>
      <c r="G2033" t="s">
        <v>47</v>
      </c>
      <c r="H2033" t="s">
        <v>112</v>
      </c>
      <c r="I2033">
        <v>254.74</v>
      </c>
      <c r="J2033">
        <v>7</v>
      </c>
      <c r="K2033">
        <v>-312.06</v>
      </c>
    </row>
    <row r="2034" spans="1:11" x14ac:dyDescent="0.3">
      <c r="A2034" s="1">
        <v>42021</v>
      </c>
      <c r="B2034" s="2">
        <f>YEAR(Table3[[#This Row],[Order Date]])</f>
        <v>2015</v>
      </c>
      <c r="C2034" s="2">
        <f>MONTH(Table3[[#This Row],[Order Date]])</f>
        <v>1</v>
      </c>
      <c r="D2034" t="s">
        <v>475</v>
      </c>
      <c r="E2034" t="s">
        <v>434</v>
      </c>
      <c r="F2034" t="s">
        <v>11</v>
      </c>
      <c r="G2034" t="s">
        <v>24</v>
      </c>
      <c r="H2034" t="s">
        <v>338</v>
      </c>
      <c r="I2034">
        <v>6.68</v>
      </c>
      <c r="J2034">
        <v>2</v>
      </c>
      <c r="K2034">
        <v>2</v>
      </c>
    </row>
    <row r="2035" spans="1:11" x14ac:dyDescent="0.3">
      <c r="A2035" s="1">
        <v>42021</v>
      </c>
      <c r="B2035" s="2">
        <f>YEAR(Table3[[#This Row],[Order Date]])</f>
        <v>2015</v>
      </c>
      <c r="C2035" s="2">
        <f>MONTH(Table3[[#This Row],[Order Date]])</f>
        <v>1</v>
      </c>
      <c r="D2035" t="s">
        <v>1885</v>
      </c>
      <c r="E2035" t="s">
        <v>120</v>
      </c>
      <c r="F2035" t="s">
        <v>11</v>
      </c>
      <c r="G2035" t="s">
        <v>200</v>
      </c>
      <c r="H2035" t="s">
        <v>1458</v>
      </c>
      <c r="I2035">
        <v>88.96</v>
      </c>
      <c r="J2035">
        <v>8</v>
      </c>
      <c r="K2035">
        <v>10.01</v>
      </c>
    </row>
    <row r="2036" spans="1:11" x14ac:dyDescent="0.3">
      <c r="A2036" s="1">
        <v>42023</v>
      </c>
      <c r="B2036" s="2">
        <f>YEAR(Table3[[#This Row],[Order Date]])</f>
        <v>2015</v>
      </c>
      <c r="C2036" s="2">
        <f>MONTH(Table3[[#This Row],[Order Date]])</f>
        <v>1</v>
      </c>
      <c r="D2036" t="s">
        <v>610</v>
      </c>
      <c r="E2036" t="s">
        <v>10</v>
      </c>
      <c r="F2036" t="s">
        <v>34</v>
      </c>
      <c r="G2036" t="s">
        <v>145</v>
      </c>
      <c r="H2036" t="s">
        <v>950</v>
      </c>
      <c r="I2036">
        <v>102.44</v>
      </c>
      <c r="J2036">
        <v>1</v>
      </c>
      <c r="K2036">
        <v>-13.17</v>
      </c>
    </row>
    <row r="2037" spans="1:11" x14ac:dyDescent="0.3">
      <c r="A2037" s="1">
        <v>42023</v>
      </c>
      <c r="B2037" s="2">
        <f>YEAR(Table3[[#This Row],[Order Date]])</f>
        <v>2015</v>
      </c>
      <c r="C2037" s="2">
        <f>MONTH(Table3[[#This Row],[Order Date]])</f>
        <v>1</v>
      </c>
      <c r="D2037" t="s">
        <v>610</v>
      </c>
      <c r="E2037" t="s">
        <v>10</v>
      </c>
      <c r="F2037" t="s">
        <v>34</v>
      </c>
      <c r="G2037" t="s">
        <v>35</v>
      </c>
      <c r="H2037" t="s">
        <v>1821</v>
      </c>
      <c r="I2037">
        <v>199.3</v>
      </c>
      <c r="J2037">
        <v>4</v>
      </c>
      <c r="K2037">
        <v>-8.5399999999999991</v>
      </c>
    </row>
    <row r="2038" spans="1:11" x14ac:dyDescent="0.3">
      <c r="A2038" s="1">
        <v>42027</v>
      </c>
      <c r="B2038" s="2">
        <f>YEAR(Table3[[#This Row],[Order Date]])</f>
        <v>2015</v>
      </c>
      <c r="C2038" s="2">
        <f>MONTH(Table3[[#This Row],[Order Date]])</f>
        <v>1</v>
      </c>
      <c r="D2038" t="s">
        <v>803</v>
      </c>
      <c r="E2038" t="s">
        <v>515</v>
      </c>
      <c r="F2038" t="s">
        <v>11</v>
      </c>
      <c r="G2038" t="s">
        <v>12</v>
      </c>
      <c r="H2038" t="s">
        <v>108</v>
      </c>
      <c r="I2038">
        <v>29.04</v>
      </c>
      <c r="J2038">
        <v>3</v>
      </c>
      <c r="K2038">
        <v>13.94</v>
      </c>
    </row>
    <row r="2039" spans="1:11" x14ac:dyDescent="0.3">
      <c r="A2039" s="1">
        <v>42027</v>
      </c>
      <c r="B2039" s="2">
        <f>YEAR(Table3[[#This Row],[Order Date]])</f>
        <v>2015</v>
      </c>
      <c r="C2039" s="2">
        <f>MONTH(Table3[[#This Row],[Order Date]])</f>
        <v>1</v>
      </c>
      <c r="D2039" t="s">
        <v>803</v>
      </c>
      <c r="E2039" t="s">
        <v>515</v>
      </c>
      <c r="F2039" t="s">
        <v>11</v>
      </c>
      <c r="G2039" t="s">
        <v>16</v>
      </c>
      <c r="H2039" t="s">
        <v>1899</v>
      </c>
      <c r="I2039">
        <v>14.62</v>
      </c>
      <c r="J2039">
        <v>2</v>
      </c>
      <c r="K2039">
        <v>6.87</v>
      </c>
    </row>
    <row r="2040" spans="1:11" x14ac:dyDescent="0.3">
      <c r="A2040" s="1">
        <v>42028</v>
      </c>
      <c r="B2040" s="2">
        <f>YEAR(Table3[[#This Row],[Order Date]])</f>
        <v>2015</v>
      </c>
      <c r="C2040" s="2">
        <f>MONTH(Table3[[#This Row],[Order Date]])</f>
        <v>1</v>
      </c>
      <c r="D2040" t="s">
        <v>1900</v>
      </c>
      <c r="E2040" t="s">
        <v>123</v>
      </c>
      <c r="F2040" t="s">
        <v>11</v>
      </c>
      <c r="G2040" t="s">
        <v>24</v>
      </c>
      <c r="H2040" t="s">
        <v>459</v>
      </c>
      <c r="I2040">
        <v>13.12</v>
      </c>
      <c r="J2040">
        <v>5</v>
      </c>
      <c r="K2040">
        <v>2.13</v>
      </c>
    </row>
    <row r="2041" spans="1:11" x14ac:dyDescent="0.3">
      <c r="A2041" s="1">
        <v>42030</v>
      </c>
      <c r="B2041" s="2">
        <f>YEAR(Table3[[#This Row],[Order Date]])</f>
        <v>2015</v>
      </c>
      <c r="C2041" s="2">
        <f>MONTH(Table3[[#This Row],[Order Date]])</f>
        <v>1</v>
      </c>
      <c r="D2041" t="s">
        <v>1741</v>
      </c>
      <c r="E2041" t="s">
        <v>27</v>
      </c>
      <c r="F2041" t="s">
        <v>11</v>
      </c>
      <c r="G2041" t="s">
        <v>12</v>
      </c>
      <c r="H2041" t="s">
        <v>1901</v>
      </c>
      <c r="I2041">
        <v>182.72</v>
      </c>
      <c r="J2041">
        <v>8</v>
      </c>
      <c r="K2041">
        <v>84.05</v>
      </c>
    </row>
    <row r="2042" spans="1:11" x14ac:dyDescent="0.3">
      <c r="A2042" s="1">
        <v>42031</v>
      </c>
      <c r="B2042" s="2">
        <f>YEAR(Table3[[#This Row],[Order Date]])</f>
        <v>2015</v>
      </c>
      <c r="C2042" s="2">
        <f>MONTH(Table3[[#This Row],[Order Date]])</f>
        <v>1</v>
      </c>
      <c r="D2042" t="s">
        <v>58</v>
      </c>
      <c r="E2042" t="s">
        <v>78</v>
      </c>
      <c r="F2042" t="s">
        <v>34</v>
      </c>
      <c r="G2042" t="s">
        <v>35</v>
      </c>
      <c r="H2042" t="s">
        <v>1805</v>
      </c>
      <c r="I2042">
        <v>181.99</v>
      </c>
      <c r="J2042">
        <v>2</v>
      </c>
      <c r="K2042">
        <v>-54.6</v>
      </c>
    </row>
    <row r="2043" spans="1:11" x14ac:dyDescent="0.3">
      <c r="A2043" s="1">
        <v>42031</v>
      </c>
      <c r="B2043" s="2">
        <f>YEAR(Table3[[#This Row],[Order Date]])</f>
        <v>2015</v>
      </c>
      <c r="C2043" s="2">
        <f>MONTH(Table3[[#This Row],[Order Date]])</f>
        <v>1</v>
      </c>
      <c r="D2043" t="s">
        <v>58</v>
      </c>
      <c r="E2043" t="s">
        <v>78</v>
      </c>
      <c r="F2043" t="s">
        <v>39</v>
      </c>
      <c r="G2043" t="s">
        <v>40</v>
      </c>
      <c r="H2043" t="s">
        <v>933</v>
      </c>
      <c r="I2043">
        <v>431.98</v>
      </c>
      <c r="J2043">
        <v>4</v>
      </c>
      <c r="K2043">
        <v>-100.79</v>
      </c>
    </row>
    <row r="2044" spans="1:11" x14ac:dyDescent="0.3">
      <c r="A2044" s="1">
        <v>42031</v>
      </c>
      <c r="B2044" s="2">
        <f>YEAR(Table3[[#This Row],[Order Date]])</f>
        <v>2015</v>
      </c>
      <c r="C2044" s="2">
        <f>MONTH(Table3[[#This Row],[Order Date]])</f>
        <v>1</v>
      </c>
      <c r="D2044" t="s">
        <v>58</v>
      </c>
      <c r="E2044" t="s">
        <v>78</v>
      </c>
      <c r="F2044" t="s">
        <v>39</v>
      </c>
      <c r="G2044" t="s">
        <v>40</v>
      </c>
      <c r="H2044" t="s">
        <v>1902</v>
      </c>
      <c r="I2044">
        <v>155.37</v>
      </c>
      <c r="J2044">
        <v>1</v>
      </c>
      <c r="K2044">
        <v>-36.25</v>
      </c>
    </row>
    <row r="2045" spans="1:11" x14ac:dyDescent="0.3">
      <c r="A2045" s="1">
        <v>42031</v>
      </c>
      <c r="B2045" s="2">
        <f>YEAR(Table3[[#This Row],[Order Date]])</f>
        <v>2015</v>
      </c>
      <c r="C2045" s="2">
        <f>MONTH(Table3[[#This Row],[Order Date]])</f>
        <v>1</v>
      </c>
      <c r="D2045" t="s">
        <v>1799</v>
      </c>
      <c r="E2045" t="s">
        <v>27</v>
      </c>
      <c r="F2045" t="s">
        <v>34</v>
      </c>
      <c r="G2045" t="s">
        <v>35</v>
      </c>
      <c r="H2045" t="s">
        <v>976</v>
      </c>
      <c r="I2045">
        <v>2803.92</v>
      </c>
      <c r="J2045">
        <v>5</v>
      </c>
      <c r="K2045">
        <v>0</v>
      </c>
    </row>
    <row r="2046" spans="1:11" x14ac:dyDescent="0.3">
      <c r="A2046" s="1">
        <v>42032</v>
      </c>
      <c r="B2046" s="2">
        <f>YEAR(Table3[[#This Row],[Order Date]])</f>
        <v>2015</v>
      </c>
      <c r="C2046" s="2">
        <f>MONTH(Table3[[#This Row],[Order Date]])</f>
        <v>1</v>
      </c>
      <c r="D2046" t="s">
        <v>1102</v>
      </c>
      <c r="E2046" t="s">
        <v>245</v>
      </c>
      <c r="F2046" t="s">
        <v>34</v>
      </c>
      <c r="G2046" t="s">
        <v>145</v>
      </c>
      <c r="H2046" t="s">
        <v>402</v>
      </c>
      <c r="I2046">
        <v>4297.6400000000003</v>
      </c>
      <c r="J2046">
        <v>13</v>
      </c>
      <c r="K2046">
        <v>-1862.31</v>
      </c>
    </row>
    <row r="2047" spans="1:11" x14ac:dyDescent="0.3">
      <c r="A2047" s="1">
        <v>42034</v>
      </c>
      <c r="B2047" s="2">
        <f>YEAR(Table3[[#This Row],[Order Date]])</f>
        <v>2015</v>
      </c>
      <c r="C2047" s="2">
        <f>MONTH(Table3[[#This Row],[Order Date]])</f>
        <v>1</v>
      </c>
      <c r="D2047" t="s">
        <v>1145</v>
      </c>
      <c r="E2047" t="s">
        <v>10</v>
      </c>
      <c r="F2047" t="s">
        <v>11</v>
      </c>
      <c r="G2047" t="s">
        <v>12</v>
      </c>
      <c r="H2047" t="s">
        <v>1903</v>
      </c>
      <c r="I2047">
        <v>14.3</v>
      </c>
      <c r="J2047">
        <v>6</v>
      </c>
      <c r="K2047">
        <v>5.01</v>
      </c>
    </row>
    <row r="2048" spans="1:11" x14ac:dyDescent="0.3">
      <c r="A2048" s="1">
        <v>42034</v>
      </c>
      <c r="B2048" s="2">
        <f>YEAR(Table3[[#This Row],[Order Date]])</f>
        <v>2015</v>
      </c>
      <c r="C2048" s="2">
        <f>MONTH(Table3[[#This Row],[Order Date]])</f>
        <v>1</v>
      </c>
      <c r="D2048" t="s">
        <v>978</v>
      </c>
      <c r="E2048" t="s">
        <v>27</v>
      </c>
      <c r="F2048" t="s">
        <v>34</v>
      </c>
      <c r="G2048" t="s">
        <v>47</v>
      </c>
      <c r="H2048" t="s">
        <v>1362</v>
      </c>
      <c r="I2048">
        <v>227.36</v>
      </c>
      <c r="J2048">
        <v>7</v>
      </c>
      <c r="K2048">
        <v>81.849999999999994</v>
      </c>
    </row>
    <row r="2049" spans="1:11" x14ac:dyDescent="0.3">
      <c r="A2049" s="1">
        <v>42034</v>
      </c>
      <c r="B2049" s="2">
        <f>YEAR(Table3[[#This Row],[Order Date]])</f>
        <v>2015</v>
      </c>
      <c r="C2049" s="2">
        <f>MONTH(Table3[[#This Row],[Order Date]])</f>
        <v>1</v>
      </c>
      <c r="D2049" t="s">
        <v>978</v>
      </c>
      <c r="E2049" t="s">
        <v>27</v>
      </c>
      <c r="F2049" t="s">
        <v>39</v>
      </c>
      <c r="G2049" t="s">
        <v>302</v>
      </c>
      <c r="H2049" t="s">
        <v>1904</v>
      </c>
      <c r="I2049">
        <v>1919.98</v>
      </c>
      <c r="J2049">
        <v>3</v>
      </c>
      <c r="K2049">
        <v>216</v>
      </c>
    </row>
    <row r="2050" spans="1:11" x14ac:dyDescent="0.3">
      <c r="A2050" s="1">
        <v>42035</v>
      </c>
      <c r="B2050" s="2">
        <f>YEAR(Table3[[#This Row],[Order Date]])</f>
        <v>2015</v>
      </c>
      <c r="C2050" s="2">
        <f>MONTH(Table3[[#This Row],[Order Date]])</f>
        <v>1</v>
      </c>
      <c r="D2050" t="s">
        <v>1178</v>
      </c>
      <c r="E2050" t="s">
        <v>315</v>
      </c>
      <c r="F2050" t="s">
        <v>11</v>
      </c>
      <c r="G2050" t="s">
        <v>12</v>
      </c>
      <c r="H2050" t="s">
        <v>708</v>
      </c>
      <c r="I2050">
        <v>12.96</v>
      </c>
      <c r="J2050">
        <v>2</v>
      </c>
      <c r="K2050">
        <v>6.22</v>
      </c>
    </row>
    <row r="2051" spans="1:11" x14ac:dyDescent="0.3">
      <c r="A2051" s="1">
        <v>42035</v>
      </c>
      <c r="B2051" s="2">
        <f>YEAR(Table3[[#This Row],[Order Date]])</f>
        <v>2015</v>
      </c>
      <c r="C2051" s="2">
        <f>MONTH(Table3[[#This Row],[Order Date]])</f>
        <v>1</v>
      </c>
      <c r="D2051" t="s">
        <v>1178</v>
      </c>
      <c r="E2051" t="s">
        <v>315</v>
      </c>
      <c r="F2051" t="s">
        <v>34</v>
      </c>
      <c r="G2051" t="s">
        <v>47</v>
      </c>
      <c r="H2051" t="s">
        <v>1905</v>
      </c>
      <c r="I2051">
        <v>53.34</v>
      </c>
      <c r="J2051">
        <v>3</v>
      </c>
      <c r="K2051">
        <v>16.54</v>
      </c>
    </row>
    <row r="2052" spans="1:11" x14ac:dyDescent="0.3">
      <c r="A2052" s="1">
        <v>42035</v>
      </c>
      <c r="B2052" s="2">
        <f>YEAR(Table3[[#This Row],[Order Date]])</f>
        <v>2015</v>
      </c>
      <c r="C2052" s="2">
        <f>MONTH(Table3[[#This Row],[Order Date]])</f>
        <v>1</v>
      </c>
      <c r="D2052" t="s">
        <v>1178</v>
      </c>
      <c r="E2052" t="s">
        <v>315</v>
      </c>
      <c r="F2052" t="s">
        <v>11</v>
      </c>
      <c r="G2052" t="s">
        <v>20</v>
      </c>
      <c r="H2052" t="s">
        <v>469</v>
      </c>
      <c r="I2052">
        <v>32.96</v>
      </c>
      <c r="J2052">
        <v>2</v>
      </c>
      <c r="K2052">
        <v>16.149999999999999</v>
      </c>
    </row>
    <row r="2053" spans="1:11" x14ac:dyDescent="0.3">
      <c r="A2053" s="1">
        <v>42038</v>
      </c>
      <c r="B2053" s="2">
        <f>YEAR(Table3[[#This Row],[Order Date]])</f>
        <v>2015</v>
      </c>
      <c r="C2053" s="2">
        <f>MONTH(Table3[[#This Row],[Order Date]])</f>
        <v>2</v>
      </c>
      <c r="D2053" t="s">
        <v>554</v>
      </c>
      <c r="E2053" t="s">
        <v>996</v>
      </c>
      <c r="F2053" t="s">
        <v>34</v>
      </c>
      <c r="G2053" t="s">
        <v>47</v>
      </c>
      <c r="H2053" t="s">
        <v>1906</v>
      </c>
      <c r="I2053">
        <v>28.4</v>
      </c>
      <c r="J2053">
        <v>2</v>
      </c>
      <c r="K2053">
        <v>11.08</v>
      </c>
    </row>
    <row r="2054" spans="1:11" x14ac:dyDescent="0.3">
      <c r="A2054" s="1">
        <v>42038</v>
      </c>
      <c r="B2054" s="2">
        <f>YEAR(Table3[[#This Row],[Order Date]])</f>
        <v>2015</v>
      </c>
      <c r="C2054" s="2">
        <f>MONTH(Table3[[#This Row],[Order Date]])</f>
        <v>2</v>
      </c>
      <c r="D2054" t="s">
        <v>554</v>
      </c>
      <c r="E2054" t="s">
        <v>996</v>
      </c>
      <c r="F2054" t="s">
        <v>39</v>
      </c>
      <c r="G2054" t="s">
        <v>52</v>
      </c>
      <c r="H2054" t="s">
        <v>426</v>
      </c>
      <c r="I2054">
        <v>149.97</v>
      </c>
      <c r="J2054">
        <v>3</v>
      </c>
      <c r="K2054">
        <v>50.99</v>
      </c>
    </row>
    <row r="2055" spans="1:11" x14ac:dyDescent="0.3">
      <c r="A2055" s="1">
        <v>42038</v>
      </c>
      <c r="B2055" s="2">
        <f>YEAR(Table3[[#This Row],[Order Date]])</f>
        <v>2015</v>
      </c>
      <c r="C2055" s="2">
        <f>MONTH(Table3[[#This Row],[Order Date]])</f>
        <v>2</v>
      </c>
      <c r="D2055" t="s">
        <v>1907</v>
      </c>
      <c r="E2055" t="s">
        <v>27</v>
      </c>
      <c r="F2055" t="s">
        <v>34</v>
      </c>
      <c r="G2055" t="s">
        <v>47</v>
      </c>
      <c r="H2055" t="s">
        <v>1908</v>
      </c>
      <c r="I2055">
        <v>136.91999999999999</v>
      </c>
      <c r="J2055">
        <v>4</v>
      </c>
      <c r="K2055">
        <v>41.08</v>
      </c>
    </row>
    <row r="2056" spans="1:11" x14ac:dyDescent="0.3">
      <c r="A2056" s="1">
        <v>42038</v>
      </c>
      <c r="B2056" s="2">
        <f>YEAR(Table3[[#This Row],[Order Date]])</f>
        <v>2015</v>
      </c>
      <c r="C2056" s="2">
        <f>MONTH(Table3[[#This Row],[Order Date]])</f>
        <v>2</v>
      </c>
      <c r="D2056" t="s">
        <v>1538</v>
      </c>
      <c r="E2056" t="s">
        <v>296</v>
      </c>
      <c r="F2056" t="s">
        <v>11</v>
      </c>
      <c r="G2056" t="s">
        <v>20</v>
      </c>
      <c r="H2056" t="s">
        <v>1197</v>
      </c>
      <c r="I2056">
        <v>12.14</v>
      </c>
      <c r="J2056">
        <v>3</v>
      </c>
      <c r="K2056">
        <v>4.0999999999999996</v>
      </c>
    </row>
    <row r="2057" spans="1:11" x14ac:dyDescent="0.3">
      <c r="A2057" s="1">
        <v>42038</v>
      </c>
      <c r="B2057" s="2">
        <f>YEAR(Table3[[#This Row],[Order Date]])</f>
        <v>2015</v>
      </c>
      <c r="C2057" s="2">
        <f>MONTH(Table3[[#This Row],[Order Date]])</f>
        <v>2</v>
      </c>
      <c r="D2057" t="s">
        <v>809</v>
      </c>
      <c r="E2057" t="s">
        <v>30</v>
      </c>
      <c r="F2057" t="s">
        <v>11</v>
      </c>
      <c r="G2057" t="s">
        <v>63</v>
      </c>
      <c r="H2057" t="s">
        <v>64</v>
      </c>
      <c r="I2057">
        <v>74.52</v>
      </c>
      <c r="J2057">
        <v>9</v>
      </c>
      <c r="K2057">
        <v>35.020000000000003</v>
      </c>
    </row>
    <row r="2058" spans="1:11" x14ac:dyDescent="0.3">
      <c r="A2058" s="1">
        <v>42038</v>
      </c>
      <c r="B2058" s="2">
        <f>YEAR(Table3[[#This Row],[Order Date]])</f>
        <v>2015</v>
      </c>
      <c r="C2058" s="2">
        <f>MONTH(Table3[[#This Row],[Order Date]])</f>
        <v>2</v>
      </c>
      <c r="D2058" t="s">
        <v>671</v>
      </c>
      <c r="E2058" t="s">
        <v>149</v>
      </c>
      <c r="F2058" t="s">
        <v>34</v>
      </c>
      <c r="G2058" t="s">
        <v>35</v>
      </c>
      <c r="H2058" t="s">
        <v>1876</v>
      </c>
      <c r="I2058">
        <v>90.88</v>
      </c>
      <c r="J2058">
        <v>1</v>
      </c>
      <c r="K2058">
        <v>15.15</v>
      </c>
    </row>
    <row r="2059" spans="1:11" x14ac:dyDescent="0.3">
      <c r="A2059" s="1">
        <v>42041</v>
      </c>
      <c r="B2059" s="2">
        <f>YEAR(Table3[[#This Row],[Order Date]])</f>
        <v>2015</v>
      </c>
      <c r="C2059" s="2">
        <f>MONTH(Table3[[#This Row],[Order Date]])</f>
        <v>2</v>
      </c>
      <c r="D2059" t="s">
        <v>659</v>
      </c>
      <c r="E2059" t="s">
        <v>164</v>
      </c>
      <c r="F2059" t="s">
        <v>11</v>
      </c>
      <c r="G2059" t="s">
        <v>24</v>
      </c>
      <c r="H2059" t="s">
        <v>1624</v>
      </c>
      <c r="I2059">
        <v>5.28</v>
      </c>
      <c r="J2059">
        <v>3</v>
      </c>
      <c r="K2059">
        <v>1.53</v>
      </c>
    </row>
    <row r="2060" spans="1:11" x14ac:dyDescent="0.3">
      <c r="A2060" s="1">
        <v>42041</v>
      </c>
      <c r="B2060" s="2">
        <f>YEAR(Table3[[#This Row],[Order Date]])</f>
        <v>2015</v>
      </c>
      <c r="C2060" s="2">
        <f>MONTH(Table3[[#This Row],[Order Date]])</f>
        <v>2</v>
      </c>
      <c r="D2060" t="s">
        <v>1042</v>
      </c>
      <c r="E2060" t="s">
        <v>59</v>
      </c>
      <c r="F2060" t="s">
        <v>34</v>
      </c>
      <c r="G2060" t="s">
        <v>35</v>
      </c>
      <c r="H2060" t="s">
        <v>1772</v>
      </c>
      <c r="I2060">
        <v>1268.82</v>
      </c>
      <c r="J2060">
        <v>9</v>
      </c>
      <c r="K2060">
        <v>266.45</v>
      </c>
    </row>
    <row r="2061" spans="1:11" x14ac:dyDescent="0.3">
      <c r="A2061" s="1">
        <v>42041</v>
      </c>
      <c r="B2061" s="2">
        <f>YEAR(Table3[[#This Row],[Order Date]])</f>
        <v>2015</v>
      </c>
      <c r="C2061" s="2">
        <f>MONTH(Table3[[#This Row],[Order Date]])</f>
        <v>2</v>
      </c>
      <c r="D2061" t="s">
        <v>1042</v>
      </c>
      <c r="E2061" t="s">
        <v>59</v>
      </c>
      <c r="F2061" t="s">
        <v>34</v>
      </c>
      <c r="G2061" t="s">
        <v>74</v>
      </c>
      <c r="H2061" t="s">
        <v>1909</v>
      </c>
      <c r="I2061">
        <v>283.92</v>
      </c>
      <c r="J2061">
        <v>4</v>
      </c>
      <c r="K2061">
        <v>82.34</v>
      </c>
    </row>
    <row r="2062" spans="1:11" x14ac:dyDescent="0.3">
      <c r="A2062" s="1">
        <v>42041</v>
      </c>
      <c r="B2062" s="2">
        <f>YEAR(Table3[[#This Row],[Order Date]])</f>
        <v>2015</v>
      </c>
      <c r="C2062" s="2">
        <f>MONTH(Table3[[#This Row],[Order Date]])</f>
        <v>2</v>
      </c>
      <c r="D2062" t="s">
        <v>1042</v>
      </c>
      <c r="E2062" t="s">
        <v>59</v>
      </c>
      <c r="F2062" t="s">
        <v>11</v>
      </c>
      <c r="G2062" t="s">
        <v>24</v>
      </c>
      <c r="H2062" t="s">
        <v>1504</v>
      </c>
      <c r="I2062">
        <v>5.68</v>
      </c>
      <c r="J2062">
        <v>2</v>
      </c>
      <c r="K2062">
        <v>1.76</v>
      </c>
    </row>
    <row r="2063" spans="1:11" x14ac:dyDescent="0.3">
      <c r="A2063" s="1">
        <v>42041</v>
      </c>
      <c r="B2063" s="2">
        <f>YEAR(Table3[[#This Row],[Order Date]])</f>
        <v>2015</v>
      </c>
      <c r="C2063" s="2">
        <f>MONTH(Table3[[#This Row],[Order Date]])</f>
        <v>2</v>
      </c>
      <c r="D2063" t="s">
        <v>1910</v>
      </c>
      <c r="E2063" t="s">
        <v>10</v>
      </c>
      <c r="F2063" t="s">
        <v>11</v>
      </c>
      <c r="G2063" t="s">
        <v>20</v>
      </c>
      <c r="H2063" t="s">
        <v>1686</v>
      </c>
      <c r="I2063">
        <v>2.93</v>
      </c>
      <c r="J2063">
        <v>3</v>
      </c>
      <c r="K2063">
        <v>-4.99</v>
      </c>
    </row>
    <row r="2064" spans="1:11" x14ac:dyDescent="0.3">
      <c r="A2064" s="1">
        <v>42041</v>
      </c>
      <c r="B2064" s="2">
        <f>YEAR(Table3[[#This Row],[Order Date]])</f>
        <v>2015</v>
      </c>
      <c r="C2064" s="2">
        <f>MONTH(Table3[[#This Row],[Order Date]])</f>
        <v>2</v>
      </c>
      <c r="D2064" t="s">
        <v>1910</v>
      </c>
      <c r="E2064" t="s">
        <v>10</v>
      </c>
      <c r="F2064" t="s">
        <v>39</v>
      </c>
      <c r="G2064" t="s">
        <v>52</v>
      </c>
      <c r="H2064" t="s">
        <v>1911</v>
      </c>
      <c r="I2064">
        <v>18.53</v>
      </c>
      <c r="J2064">
        <v>2</v>
      </c>
      <c r="K2064">
        <v>4.4000000000000004</v>
      </c>
    </row>
    <row r="2065" spans="1:11" x14ac:dyDescent="0.3">
      <c r="A2065" s="1">
        <v>42041</v>
      </c>
      <c r="B2065" s="2">
        <f>YEAR(Table3[[#This Row],[Order Date]])</f>
        <v>2015</v>
      </c>
      <c r="C2065" s="2">
        <f>MONTH(Table3[[#This Row],[Order Date]])</f>
        <v>2</v>
      </c>
      <c r="D2065" t="s">
        <v>1910</v>
      </c>
      <c r="E2065" t="s">
        <v>10</v>
      </c>
      <c r="F2065" t="s">
        <v>11</v>
      </c>
      <c r="G2065" t="s">
        <v>18</v>
      </c>
      <c r="H2065" t="s">
        <v>795</v>
      </c>
      <c r="I2065">
        <v>670.75</v>
      </c>
      <c r="J2065">
        <v>3</v>
      </c>
      <c r="K2065">
        <v>-125.77</v>
      </c>
    </row>
    <row r="2066" spans="1:11" x14ac:dyDescent="0.3">
      <c r="A2066" s="1">
        <v>42041</v>
      </c>
      <c r="B2066" s="2">
        <f>YEAR(Table3[[#This Row],[Order Date]])</f>
        <v>2015</v>
      </c>
      <c r="C2066" s="2">
        <f>MONTH(Table3[[#This Row],[Order Date]])</f>
        <v>2</v>
      </c>
      <c r="D2066" t="s">
        <v>1912</v>
      </c>
      <c r="E2066" t="s">
        <v>55</v>
      </c>
      <c r="F2066" t="s">
        <v>11</v>
      </c>
      <c r="G2066" t="s">
        <v>18</v>
      </c>
      <c r="H2066" t="s">
        <v>1870</v>
      </c>
      <c r="I2066">
        <v>146.72999999999999</v>
      </c>
      <c r="J2066">
        <v>3</v>
      </c>
      <c r="K2066">
        <v>2.93</v>
      </c>
    </row>
    <row r="2067" spans="1:11" x14ac:dyDescent="0.3">
      <c r="A2067" s="1">
        <v>42041</v>
      </c>
      <c r="B2067" s="2">
        <f>YEAR(Table3[[#This Row],[Order Date]])</f>
        <v>2015</v>
      </c>
      <c r="C2067" s="2">
        <f>MONTH(Table3[[#This Row],[Order Date]])</f>
        <v>2</v>
      </c>
      <c r="D2067" t="s">
        <v>1912</v>
      </c>
      <c r="E2067" t="s">
        <v>55</v>
      </c>
      <c r="F2067" t="s">
        <v>11</v>
      </c>
      <c r="G2067" t="s">
        <v>12</v>
      </c>
      <c r="H2067" t="s">
        <v>1913</v>
      </c>
      <c r="I2067">
        <v>29.9</v>
      </c>
      <c r="J2067">
        <v>5</v>
      </c>
      <c r="K2067">
        <v>13.46</v>
      </c>
    </row>
    <row r="2068" spans="1:11" x14ac:dyDescent="0.3">
      <c r="A2068" s="1">
        <v>42042</v>
      </c>
      <c r="B2068" s="2">
        <f>YEAR(Table3[[#This Row],[Order Date]])</f>
        <v>2015</v>
      </c>
      <c r="C2068" s="2">
        <f>MONTH(Table3[[#This Row],[Order Date]])</f>
        <v>2</v>
      </c>
      <c r="D2068" t="s">
        <v>389</v>
      </c>
      <c r="E2068" t="s">
        <v>55</v>
      </c>
      <c r="F2068" t="s">
        <v>11</v>
      </c>
      <c r="G2068" t="s">
        <v>63</v>
      </c>
      <c r="H2068" t="s">
        <v>543</v>
      </c>
      <c r="I2068">
        <v>311.14999999999998</v>
      </c>
      <c r="J2068">
        <v>5</v>
      </c>
      <c r="K2068">
        <v>146.24</v>
      </c>
    </row>
    <row r="2069" spans="1:11" x14ac:dyDescent="0.3">
      <c r="A2069" s="1">
        <v>42042</v>
      </c>
      <c r="B2069" s="2">
        <f>YEAR(Table3[[#This Row],[Order Date]])</f>
        <v>2015</v>
      </c>
      <c r="C2069" s="2">
        <f>MONTH(Table3[[#This Row],[Order Date]])</f>
        <v>2</v>
      </c>
      <c r="D2069" t="s">
        <v>389</v>
      </c>
      <c r="E2069" t="s">
        <v>55</v>
      </c>
      <c r="F2069" t="s">
        <v>11</v>
      </c>
      <c r="G2069" t="s">
        <v>12</v>
      </c>
      <c r="H2069" t="s">
        <v>331</v>
      </c>
      <c r="I2069">
        <v>12.96</v>
      </c>
      <c r="J2069">
        <v>2</v>
      </c>
      <c r="K2069">
        <v>6.35</v>
      </c>
    </row>
    <row r="2070" spans="1:11" x14ac:dyDescent="0.3">
      <c r="A2070" s="1">
        <v>42043</v>
      </c>
      <c r="B2070" s="2">
        <f>YEAR(Table3[[#This Row],[Order Date]])</f>
        <v>2015</v>
      </c>
      <c r="C2070" s="2">
        <f>MONTH(Table3[[#This Row],[Order Date]])</f>
        <v>2</v>
      </c>
      <c r="D2070" t="s">
        <v>1241</v>
      </c>
      <c r="E2070" t="s">
        <v>78</v>
      </c>
      <c r="F2070" t="s">
        <v>39</v>
      </c>
      <c r="G2070" t="s">
        <v>40</v>
      </c>
      <c r="H2070" t="s">
        <v>1239</v>
      </c>
      <c r="I2070">
        <v>107.98</v>
      </c>
      <c r="J2070">
        <v>3</v>
      </c>
      <c r="K2070">
        <v>-27</v>
      </c>
    </row>
    <row r="2071" spans="1:11" x14ac:dyDescent="0.3">
      <c r="A2071" s="1">
        <v>42043</v>
      </c>
      <c r="B2071" s="2">
        <f>YEAR(Table3[[#This Row],[Order Date]])</f>
        <v>2015</v>
      </c>
      <c r="C2071" s="2">
        <f>MONTH(Table3[[#This Row],[Order Date]])</f>
        <v>2</v>
      </c>
      <c r="D2071" t="s">
        <v>796</v>
      </c>
      <c r="E2071" t="s">
        <v>1283</v>
      </c>
      <c r="F2071" t="s">
        <v>11</v>
      </c>
      <c r="G2071" t="s">
        <v>12</v>
      </c>
      <c r="H2071" t="s">
        <v>1914</v>
      </c>
      <c r="I2071">
        <v>9.5399999999999991</v>
      </c>
      <c r="J2071">
        <v>2</v>
      </c>
      <c r="K2071">
        <v>4.29</v>
      </c>
    </row>
    <row r="2072" spans="1:11" x14ac:dyDescent="0.3">
      <c r="A2072" s="1">
        <v>42043</v>
      </c>
      <c r="B2072" s="2">
        <f>YEAR(Table3[[#This Row],[Order Date]])</f>
        <v>2015</v>
      </c>
      <c r="C2072" s="2">
        <f>MONTH(Table3[[#This Row],[Order Date]])</f>
        <v>2</v>
      </c>
      <c r="D2072" t="s">
        <v>796</v>
      </c>
      <c r="E2072" t="s">
        <v>1283</v>
      </c>
      <c r="F2072" t="s">
        <v>11</v>
      </c>
      <c r="G2072" t="s">
        <v>43</v>
      </c>
      <c r="H2072" t="s">
        <v>540</v>
      </c>
      <c r="I2072">
        <v>5.81</v>
      </c>
      <c r="J2072">
        <v>1</v>
      </c>
      <c r="K2072">
        <v>1.8</v>
      </c>
    </row>
    <row r="2073" spans="1:11" x14ac:dyDescent="0.3">
      <c r="A2073" s="1">
        <v>42043</v>
      </c>
      <c r="B2073" s="2">
        <f>YEAR(Table3[[#This Row],[Order Date]])</f>
        <v>2015</v>
      </c>
      <c r="C2073" s="2">
        <f>MONTH(Table3[[#This Row],[Order Date]])</f>
        <v>2</v>
      </c>
      <c r="D2073" t="s">
        <v>796</v>
      </c>
      <c r="E2073" t="s">
        <v>1283</v>
      </c>
      <c r="F2073" t="s">
        <v>11</v>
      </c>
      <c r="G2073" t="s">
        <v>24</v>
      </c>
      <c r="H2073" t="s">
        <v>1915</v>
      </c>
      <c r="I2073">
        <v>5.76</v>
      </c>
      <c r="J2073">
        <v>2</v>
      </c>
      <c r="K2073">
        <v>1.73</v>
      </c>
    </row>
    <row r="2074" spans="1:11" x14ac:dyDescent="0.3">
      <c r="A2074" s="1">
        <v>42044</v>
      </c>
      <c r="B2074" s="2">
        <f>YEAR(Table3[[#This Row],[Order Date]])</f>
        <v>2015</v>
      </c>
      <c r="C2074" s="2">
        <f>MONTH(Table3[[#This Row],[Order Date]])</f>
        <v>2</v>
      </c>
      <c r="D2074" t="s">
        <v>892</v>
      </c>
      <c r="E2074" t="s">
        <v>10</v>
      </c>
      <c r="F2074" t="s">
        <v>39</v>
      </c>
      <c r="G2074" t="s">
        <v>52</v>
      </c>
      <c r="H2074" t="s">
        <v>53</v>
      </c>
      <c r="I2074">
        <v>20.8</v>
      </c>
      <c r="J2074">
        <v>2</v>
      </c>
      <c r="K2074">
        <v>6.5</v>
      </c>
    </row>
    <row r="2075" spans="1:11" x14ac:dyDescent="0.3">
      <c r="A2075" s="1">
        <v>42044</v>
      </c>
      <c r="B2075" s="2">
        <f>YEAR(Table3[[#This Row],[Order Date]])</f>
        <v>2015</v>
      </c>
      <c r="C2075" s="2">
        <f>MONTH(Table3[[#This Row],[Order Date]])</f>
        <v>2</v>
      </c>
      <c r="D2075" t="s">
        <v>1327</v>
      </c>
      <c r="E2075" t="s">
        <v>10</v>
      </c>
      <c r="F2075" t="s">
        <v>11</v>
      </c>
      <c r="G2075" t="s">
        <v>16</v>
      </c>
      <c r="H2075" t="s">
        <v>89</v>
      </c>
      <c r="I2075">
        <v>40.1</v>
      </c>
      <c r="J2075">
        <v>4</v>
      </c>
      <c r="K2075">
        <v>13.53</v>
      </c>
    </row>
    <row r="2076" spans="1:11" x14ac:dyDescent="0.3">
      <c r="A2076" s="1">
        <v>42044</v>
      </c>
      <c r="B2076" s="2">
        <f>YEAR(Table3[[#This Row],[Order Date]])</f>
        <v>2015</v>
      </c>
      <c r="C2076" s="2">
        <f>MONTH(Table3[[#This Row],[Order Date]])</f>
        <v>2</v>
      </c>
      <c r="D2076" t="s">
        <v>1327</v>
      </c>
      <c r="E2076" t="s">
        <v>10</v>
      </c>
      <c r="F2076" t="s">
        <v>34</v>
      </c>
      <c r="G2076" t="s">
        <v>47</v>
      </c>
      <c r="H2076" t="s">
        <v>340</v>
      </c>
      <c r="I2076">
        <v>40.78</v>
      </c>
      <c r="J2076">
        <v>2</v>
      </c>
      <c r="K2076">
        <v>-30.59</v>
      </c>
    </row>
    <row r="2077" spans="1:11" x14ac:dyDescent="0.3">
      <c r="A2077" s="1">
        <v>42044</v>
      </c>
      <c r="B2077" s="2">
        <f>YEAR(Table3[[#This Row],[Order Date]])</f>
        <v>2015</v>
      </c>
      <c r="C2077" s="2">
        <f>MONTH(Table3[[#This Row],[Order Date]])</f>
        <v>2</v>
      </c>
      <c r="D2077" t="s">
        <v>1916</v>
      </c>
      <c r="E2077" t="s">
        <v>27</v>
      </c>
      <c r="F2077" t="s">
        <v>34</v>
      </c>
      <c r="G2077" t="s">
        <v>35</v>
      </c>
      <c r="H2077" t="s">
        <v>1425</v>
      </c>
      <c r="I2077">
        <v>203.92</v>
      </c>
      <c r="J2077">
        <v>5</v>
      </c>
      <c r="K2077">
        <v>22.94</v>
      </c>
    </row>
    <row r="2078" spans="1:11" x14ac:dyDescent="0.3">
      <c r="A2078" s="1">
        <v>42044</v>
      </c>
      <c r="B2078" s="2">
        <f>YEAR(Table3[[#This Row],[Order Date]])</f>
        <v>2015</v>
      </c>
      <c r="C2078" s="2">
        <f>MONTH(Table3[[#This Row],[Order Date]])</f>
        <v>2</v>
      </c>
      <c r="D2078" t="s">
        <v>1448</v>
      </c>
      <c r="E2078" t="s">
        <v>15</v>
      </c>
      <c r="F2078" t="s">
        <v>39</v>
      </c>
      <c r="G2078" t="s">
        <v>52</v>
      </c>
      <c r="H2078" t="s">
        <v>502</v>
      </c>
      <c r="I2078">
        <v>479.95</v>
      </c>
      <c r="J2078">
        <v>6</v>
      </c>
      <c r="K2078">
        <v>89.99</v>
      </c>
    </row>
    <row r="2079" spans="1:11" x14ac:dyDescent="0.3">
      <c r="A2079" s="1">
        <v>42045</v>
      </c>
      <c r="B2079" s="2">
        <f>YEAR(Table3[[#This Row],[Order Date]])</f>
        <v>2015</v>
      </c>
      <c r="C2079" s="2">
        <f>MONTH(Table3[[#This Row],[Order Date]])</f>
        <v>2</v>
      </c>
      <c r="D2079" t="s">
        <v>1748</v>
      </c>
      <c r="E2079" t="s">
        <v>23</v>
      </c>
      <c r="F2079" t="s">
        <v>11</v>
      </c>
      <c r="G2079" t="s">
        <v>18</v>
      </c>
      <c r="H2079" t="s">
        <v>1317</v>
      </c>
      <c r="I2079">
        <v>77.239999999999995</v>
      </c>
      <c r="J2079">
        <v>5</v>
      </c>
      <c r="K2079">
        <v>7.72</v>
      </c>
    </row>
    <row r="2080" spans="1:11" x14ac:dyDescent="0.3">
      <c r="A2080" s="1">
        <v>42049</v>
      </c>
      <c r="B2080" s="2">
        <f>YEAR(Table3[[#This Row],[Order Date]])</f>
        <v>2015</v>
      </c>
      <c r="C2080" s="2">
        <f>MONTH(Table3[[#This Row],[Order Date]])</f>
        <v>2</v>
      </c>
      <c r="D2080" t="s">
        <v>1178</v>
      </c>
      <c r="E2080" t="s">
        <v>78</v>
      </c>
      <c r="F2080" t="s">
        <v>11</v>
      </c>
      <c r="G2080" t="s">
        <v>20</v>
      </c>
      <c r="H2080" t="s">
        <v>765</v>
      </c>
      <c r="I2080">
        <v>14.95</v>
      </c>
      <c r="J2080">
        <v>2</v>
      </c>
      <c r="K2080">
        <v>-11.96</v>
      </c>
    </row>
    <row r="2081" spans="1:11" x14ac:dyDescent="0.3">
      <c r="A2081" s="1">
        <v>42049</v>
      </c>
      <c r="B2081" s="2">
        <f>YEAR(Table3[[#This Row],[Order Date]])</f>
        <v>2015</v>
      </c>
      <c r="C2081" s="2">
        <f>MONTH(Table3[[#This Row],[Order Date]])</f>
        <v>2</v>
      </c>
      <c r="D2081" t="s">
        <v>1178</v>
      </c>
      <c r="E2081" t="s">
        <v>78</v>
      </c>
      <c r="F2081" t="s">
        <v>39</v>
      </c>
      <c r="G2081" t="s">
        <v>40</v>
      </c>
      <c r="H2081" t="s">
        <v>1917</v>
      </c>
      <c r="I2081">
        <v>323.98</v>
      </c>
      <c r="J2081">
        <v>3</v>
      </c>
      <c r="K2081">
        <v>-81</v>
      </c>
    </row>
    <row r="2082" spans="1:11" x14ac:dyDescent="0.3">
      <c r="A2082" s="1">
        <v>42049</v>
      </c>
      <c r="B2082" s="2">
        <f>YEAR(Table3[[#This Row],[Order Date]])</f>
        <v>2015</v>
      </c>
      <c r="C2082" s="2">
        <f>MONTH(Table3[[#This Row],[Order Date]])</f>
        <v>2</v>
      </c>
      <c r="D2082" t="s">
        <v>1178</v>
      </c>
      <c r="E2082" t="s">
        <v>78</v>
      </c>
      <c r="F2082" t="s">
        <v>11</v>
      </c>
      <c r="G2082" t="s">
        <v>20</v>
      </c>
      <c r="H2082" t="s">
        <v>970</v>
      </c>
      <c r="I2082">
        <v>2.29</v>
      </c>
      <c r="J2082">
        <v>2</v>
      </c>
      <c r="K2082">
        <v>-1.68</v>
      </c>
    </row>
    <row r="2083" spans="1:11" x14ac:dyDescent="0.3">
      <c r="A2083" s="1">
        <v>42049</v>
      </c>
      <c r="B2083" s="2">
        <f>YEAR(Table3[[#This Row],[Order Date]])</f>
        <v>2015</v>
      </c>
      <c r="C2083" s="2">
        <f>MONTH(Table3[[#This Row],[Order Date]])</f>
        <v>2</v>
      </c>
      <c r="D2083" t="s">
        <v>1178</v>
      </c>
      <c r="E2083" t="s">
        <v>78</v>
      </c>
      <c r="F2083" t="s">
        <v>11</v>
      </c>
      <c r="G2083" t="s">
        <v>24</v>
      </c>
      <c r="H2083" t="s">
        <v>960</v>
      </c>
      <c r="I2083">
        <v>14.35</v>
      </c>
      <c r="J2083">
        <v>3</v>
      </c>
      <c r="K2083">
        <v>0.9</v>
      </c>
    </row>
    <row r="2084" spans="1:11" x14ac:dyDescent="0.3">
      <c r="A2084" s="1">
        <v>42049</v>
      </c>
      <c r="B2084" s="2">
        <f>YEAR(Table3[[#This Row],[Order Date]])</f>
        <v>2015</v>
      </c>
      <c r="C2084" s="2">
        <f>MONTH(Table3[[#This Row],[Order Date]])</f>
        <v>2</v>
      </c>
      <c r="D2084" t="s">
        <v>1178</v>
      </c>
      <c r="E2084" t="s">
        <v>78</v>
      </c>
      <c r="F2084" t="s">
        <v>39</v>
      </c>
      <c r="G2084" t="s">
        <v>52</v>
      </c>
      <c r="H2084" t="s">
        <v>1556</v>
      </c>
      <c r="I2084">
        <v>71.98</v>
      </c>
      <c r="J2084">
        <v>3</v>
      </c>
      <c r="K2084">
        <v>0.9</v>
      </c>
    </row>
    <row r="2085" spans="1:11" x14ac:dyDescent="0.3">
      <c r="A2085" s="1">
        <v>42049</v>
      </c>
      <c r="B2085" s="2">
        <f>YEAR(Table3[[#This Row],[Order Date]])</f>
        <v>2015</v>
      </c>
      <c r="C2085" s="2">
        <f>MONTH(Table3[[#This Row],[Order Date]])</f>
        <v>2</v>
      </c>
      <c r="D2085" t="s">
        <v>677</v>
      </c>
      <c r="E2085" t="s">
        <v>149</v>
      </c>
      <c r="F2085" t="s">
        <v>11</v>
      </c>
      <c r="G2085" t="s">
        <v>20</v>
      </c>
      <c r="H2085" t="s">
        <v>1918</v>
      </c>
      <c r="I2085">
        <v>26.42</v>
      </c>
      <c r="J2085">
        <v>9</v>
      </c>
      <c r="K2085">
        <v>9.58</v>
      </c>
    </row>
    <row r="2086" spans="1:11" x14ac:dyDescent="0.3">
      <c r="A2086" s="1">
        <v>42049</v>
      </c>
      <c r="B2086" s="2">
        <f>YEAR(Table3[[#This Row],[Order Date]])</f>
        <v>2015</v>
      </c>
      <c r="C2086" s="2">
        <f>MONTH(Table3[[#This Row],[Order Date]])</f>
        <v>2</v>
      </c>
      <c r="D2086" t="s">
        <v>677</v>
      </c>
      <c r="E2086" t="s">
        <v>149</v>
      </c>
      <c r="F2086" t="s">
        <v>39</v>
      </c>
      <c r="G2086" t="s">
        <v>40</v>
      </c>
      <c r="H2086" t="s">
        <v>1695</v>
      </c>
      <c r="I2086">
        <v>625.99</v>
      </c>
      <c r="J2086">
        <v>1</v>
      </c>
      <c r="K2086">
        <v>187.8</v>
      </c>
    </row>
    <row r="2087" spans="1:11" x14ac:dyDescent="0.3">
      <c r="A2087" s="1">
        <v>42050</v>
      </c>
      <c r="B2087" s="2">
        <f>YEAR(Table3[[#This Row],[Order Date]])</f>
        <v>2015</v>
      </c>
      <c r="C2087" s="2">
        <f>MONTH(Table3[[#This Row],[Order Date]])</f>
        <v>2</v>
      </c>
      <c r="D2087" t="s">
        <v>468</v>
      </c>
      <c r="E2087" t="s">
        <v>157</v>
      </c>
      <c r="F2087" t="s">
        <v>39</v>
      </c>
      <c r="G2087" t="s">
        <v>40</v>
      </c>
      <c r="H2087" t="s">
        <v>415</v>
      </c>
      <c r="I2087">
        <v>134.97</v>
      </c>
      <c r="J2087">
        <v>3</v>
      </c>
      <c r="K2087">
        <v>64.790000000000006</v>
      </c>
    </row>
    <row r="2088" spans="1:11" x14ac:dyDescent="0.3">
      <c r="A2088" s="1">
        <v>42050</v>
      </c>
      <c r="B2088" s="2">
        <f>YEAR(Table3[[#This Row],[Order Date]])</f>
        <v>2015</v>
      </c>
      <c r="C2088" s="2">
        <f>MONTH(Table3[[#This Row],[Order Date]])</f>
        <v>2</v>
      </c>
      <c r="D2088" t="s">
        <v>468</v>
      </c>
      <c r="E2088" t="s">
        <v>157</v>
      </c>
      <c r="F2088" t="s">
        <v>39</v>
      </c>
      <c r="G2088" t="s">
        <v>40</v>
      </c>
      <c r="H2088" t="s">
        <v>1596</v>
      </c>
      <c r="I2088">
        <v>699.98</v>
      </c>
      <c r="J2088">
        <v>2</v>
      </c>
      <c r="K2088">
        <v>195.99</v>
      </c>
    </row>
    <row r="2089" spans="1:11" x14ac:dyDescent="0.3">
      <c r="A2089" s="1">
        <v>42050</v>
      </c>
      <c r="B2089" s="2">
        <f>YEAR(Table3[[#This Row],[Order Date]])</f>
        <v>2015</v>
      </c>
      <c r="C2089" s="2">
        <f>MONTH(Table3[[#This Row],[Order Date]])</f>
        <v>2</v>
      </c>
      <c r="D2089" t="s">
        <v>468</v>
      </c>
      <c r="E2089" t="s">
        <v>157</v>
      </c>
      <c r="F2089" t="s">
        <v>39</v>
      </c>
      <c r="G2089" t="s">
        <v>52</v>
      </c>
      <c r="H2089" t="s">
        <v>1526</v>
      </c>
      <c r="I2089">
        <v>139.94999999999999</v>
      </c>
      <c r="J2089">
        <v>5</v>
      </c>
      <c r="K2089">
        <v>26.59</v>
      </c>
    </row>
    <row r="2090" spans="1:11" x14ac:dyDescent="0.3">
      <c r="A2090" s="1">
        <v>42050</v>
      </c>
      <c r="B2090" s="2">
        <f>YEAR(Table3[[#This Row],[Order Date]])</f>
        <v>2015</v>
      </c>
      <c r="C2090" s="2">
        <f>MONTH(Table3[[#This Row],[Order Date]])</f>
        <v>2</v>
      </c>
      <c r="D2090" t="s">
        <v>599</v>
      </c>
      <c r="E2090" t="s">
        <v>27</v>
      </c>
      <c r="F2090" t="s">
        <v>11</v>
      </c>
      <c r="G2090" t="s">
        <v>12</v>
      </c>
      <c r="H2090" t="s">
        <v>1884</v>
      </c>
      <c r="I2090">
        <v>13.36</v>
      </c>
      <c r="J2090">
        <v>2</v>
      </c>
      <c r="K2090">
        <v>6.41</v>
      </c>
    </row>
    <row r="2091" spans="1:11" x14ac:dyDescent="0.3">
      <c r="A2091" s="1">
        <v>42050</v>
      </c>
      <c r="B2091" s="2">
        <f>YEAR(Table3[[#This Row],[Order Date]])</f>
        <v>2015</v>
      </c>
      <c r="C2091" s="2">
        <f>MONTH(Table3[[#This Row],[Order Date]])</f>
        <v>2</v>
      </c>
      <c r="D2091" t="s">
        <v>599</v>
      </c>
      <c r="E2091" t="s">
        <v>27</v>
      </c>
      <c r="F2091" t="s">
        <v>11</v>
      </c>
      <c r="G2091" t="s">
        <v>20</v>
      </c>
      <c r="H2091" t="s">
        <v>579</v>
      </c>
      <c r="I2091">
        <v>41.72</v>
      </c>
      <c r="J2091">
        <v>5</v>
      </c>
      <c r="K2091">
        <v>13.04</v>
      </c>
    </row>
    <row r="2092" spans="1:11" x14ac:dyDescent="0.3">
      <c r="A2092" s="1">
        <v>42050</v>
      </c>
      <c r="B2092" s="2">
        <f>YEAR(Table3[[#This Row],[Order Date]])</f>
        <v>2015</v>
      </c>
      <c r="C2092" s="2">
        <f>MONTH(Table3[[#This Row],[Order Date]])</f>
        <v>2</v>
      </c>
      <c r="D2092" t="s">
        <v>599</v>
      </c>
      <c r="E2092" t="s">
        <v>27</v>
      </c>
      <c r="F2092" t="s">
        <v>11</v>
      </c>
      <c r="G2092" t="s">
        <v>20</v>
      </c>
      <c r="H2092" t="s">
        <v>899</v>
      </c>
      <c r="I2092">
        <v>11.52</v>
      </c>
      <c r="J2092">
        <v>5</v>
      </c>
      <c r="K2092">
        <v>4.18</v>
      </c>
    </row>
    <row r="2093" spans="1:11" x14ac:dyDescent="0.3">
      <c r="A2093" s="1">
        <v>42050</v>
      </c>
      <c r="B2093" s="2">
        <f>YEAR(Table3[[#This Row],[Order Date]])</f>
        <v>2015</v>
      </c>
      <c r="C2093" s="2">
        <f>MONTH(Table3[[#This Row],[Order Date]])</f>
        <v>2</v>
      </c>
      <c r="D2093" t="s">
        <v>599</v>
      </c>
      <c r="E2093" t="s">
        <v>27</v>
      </c>
      <c r="F2093" t="s">
        <v>11</v>
      </c>
      <c r="G2093" t="s">
        <v>92</v>
      </c>
      <c r="H2093" t="s">
        <v>571</v>
      </c>
      <c r="I2093">
        <v>541.44000000000005</v>
      </c>
      <c r="J2093">
        <v>6</v>
      </c>
      <c r="K2093">
        <v>157.02000000000001</v>
      </c>
    </row>
    <row r="2094" spans="1:11" x14ac:dyDescent="0.3">
      <c r="A2094" s="1">
        <v>42050</v>
      </c>
      <c r="B2094" s="2">
        <f>YEAR(Table3[[#This Row],[Order Date]])</f>
        <v>2015</v>
      </c>
      <c r="C2094" s="2">
        <f>MONTH(Table3[[#This Row],[Order Date]])</f>
        <v>2</v>
      </c>
      <c r="D2094" t="s">
        <v>599</v>
      </c>
      <c r="E2094" t="s">
        <v>27</v>
      </c>
      <c r="F2094" t="s">
        <v>11</v>
      </c>
      <c r="G2094" t="s">
        <v>12</v>
      </c>
      <c r="H2094" t="s">
        <v>1919</v>
      </c>
      <c r="I2094">
        <v>19.440000000000001</v>
      </c>
      <c r="J2094">
        <v>3</v>
      </c>
      <c r="K2094">
        <v>9.33</v>
      </c>
    </row>
    <row r="2095" spans="1:11" x14ac:dyDescent="0.3">
      <c r="A2095" s="1">
        <v>42051</v>
      </c>
      <c r="B2095" s="2">
        <f>YEAR(Table3[[#This Row],[Order Date]])</f>
        <v>2015</v>
      </c>
      <c r="C2095" s="2">
        <f>MONTH(Table3[[#This Row],[Order Date]])</f>
        <v>2</v>
      </c>
      <c r="D2095" t="s">
        <v>1791</v>
      </c>
      <c r="E2095" t="s">
        <v>685</v>
      </c>
      <c r="F2095" t="s">
        <v>11</v>
      </c>
      <c r="G2095" t="s">
        <v>12</v>
      </c>
      <c r="H2095" t="s">
        <v>1913</v>
      </c>
      <c r="I2095">
        <v>35.880000000000003</v>
      </c>
      <c r="J2095">
        <v>6</v>
      </c>
      <c r="K2095">
        <v>16.149999999999999</v>
      </c>
    </row>
    <row r="2096" spans="1:11" x14ac:dyDescent="0.3">
      <c r="A2096" s="1">
        <v>42051</v>
      </c>
      <c r="B2096" s="2">
        <f>YEAR(Table3[[#This Row],[Order Date]])</f>
        <v>2015</v>
      </c>
      <c r="C2096" s="2">
        <f>MONTH(Table3[[#This Row],[Order Date]])</f>
        <v>2</v>
      </c>
      <c r="D2096" t="s">
        <v>437</v>
      </c>
      <c r="E2096" t="s">
        <v>27</v>
      </c>
      <c r="F2096" t="s">
        <v>11</v>
      </c>
      <c r="G2096" t="s">
        <v>12</v>
      </c>
      <c r="H2096" t="s">
        <v>936</v>
      </c>
      <c r="I2096">
        <v>36.840000000000003</v>
      </c>
      <c r="J2096">
        <v>3</v>
      </c>
      <c r="K2096">
        <v>17.309999999999999</v>
      </c>
    </row>
    <row r="2097" spans="1:11" x14ac:dyDescent="0.3">
      <c r="A2097" s="1">
        <v>42051</v>
      </c>
      <c r="B2097" s="2">
        <f>YEAR(Table3[[#This Row],[Order Date]])</f>
        <v>2015</v>
      </c>
      <c r="C2097" s="2">
        <f>MONTH(Table3[[#This Row],[Order Date]])</f>
        <v>2</v>
      </c>
      <c r="D2097" t="s">
        <v>437</v>
      </c>
      <c r="E2097" t="s">
        <v>27</v>
      </c>
      <c r="F2097" t="s">
        <v>11</v>
      </c>
      <c r="G2097" t="s">
        <v>16</v>
      </c>
      <c r="H2097" t="s">
        <v>1025</v>
      </c>
      <c r="I2097">
        <v>87.71</v>
      </c>
      <c r="J2097">
        <v>7</v>
      </c>
      <c r="K2097">
        <v>41.22</v>
      </c>
    </row>
    <row r="2098" spans="1:11" x14ac:dyDescent="0.3">
      <c r="A2098" s="1">
        <v>42053</v>
      </c>
      <c r="B2098" s="2">
        <f>YEAR(Table3[[#This Row],[Order Date]])</f>
        <v>2015</v>
      </c>
      <c r="C2098" s="2">
        <f>MONTH(Table3[[#This Row],[Order Date]])</f>
        <v>2</v>
      </c>
      <c r="D2098" t="s">
        <v>1648</v>
      </c>
      <c r="E2098" t="s">
        <v>27</v>
      </c>
      <c r="F2098" t="s">
        <v>11</v>
      </c>
      <c r="G2098" t="s">
        <v>16</v>
      </c>
      <c r="H2098" t="s">
        <v>1430</v>
      </c>
      <c r="I2098">
        <v>9.24</v>
      </c>
      <c r="J2098">
        <v>3</v>
      </c>
      <c r="K2098">
        <v>4.4400000000000004</v>
      </c>
    </row>
    <row r="2099" spans="1:11" x14ac:dyDescent="0.3">
      <c r="A2099" s="1">
        <v>42053</v>
      </c>
      <c r="B2099" s="2">
        <f>YEAR(Table3[[#This Row],[Order Date]])</f>
        <v>2015</v>
      </c>
      <c r="C2099" s="2">
        <f>MONTH(Table3[[#This Row],[Order Date]])</f>
        <v>2</v>
      </c>
      <c r="D2099" t="s">
        <v>1920</v>
      </c>
      <c r="E2099" t="s">
        <v>27</v>
      </c>
      <c r="F2099" t="s">
        <v>11</v>
      </c>
      <c r="G2099" t="s">
        <v>16</v>
      </c>
      <c r="H2099" t="s">
        <v>1500</v>
      </c>
      <c r="I2099">
        <v>61.06</v>
      </c>
      <c r="J2099">
        <v>2</v>
      </c>
      <c r="K2099">
        <v>28.09</v>
      </c>
    </row>
    <row r="2100" spans="1:11" x14ac:dyDescent="0.3">
      <c r="A2100" s="1">
        <v>42053</v>
      </c>
      <c r="B2100" s="2">
        <f>YEAR(Table3[[#This Row],[Order Date]])</f>
        <v>2015</v>
      </c>
      <c r="C2100" s="2">
        <f>MONTH(Table3[[#This Row],[Order Date]])</f>
        <v>2</v>
      </c>
      <c r="D2100" t="s">
        <v>1920</v>
      </c>
      <c r="E2100" t="s">
        <v>27</v>
      </c>
      <c r="F2100" t="s">
        <v>34</v>
      </c>
      <c r="G2100" t="s">
        <v>145</v>
      </c>
      <c r="H2100" t="s">
        <v>1830</v>
      </c>
      <c r="I2100">
        <v>35.54</v>
      </c>
      <c r="J2100">
        <v>1</v>
      </c>
      <c r="K2100">
        <v>-0.89</v>
      </c>
    </row>
    <row r="2101" spans="1:11" x14ac:dyDescent="0.3">
      <c r="A2101" s="1">
        <v>42055</v>
      </c>
      <c r="B2101" s="2">
        <f>YEAR(Table3[[#This Row],[Order Date]])</f>
        <v>2015</v>
      </c>
      <c r="C2101" s="2">
        <f>MONTH(Table3[[#This Row],[Order Date]])</f>
        <v>2</v>
      </c>
      <c r="D2101" t="s">
        <v>878</v>
      </c>
      <c r="E2101" t="s">
        <v>101</v>
      </c>
      <c r="F2101" t="s">
        <v>39</v>
      </c>
      <c r="G2101" t="s">
        <v>52</v>
      </c>
      <c r="H2101" t="s">
        <v>1921</v>
      </c>
      <c r="I2101">
        <v>29.99</v>
      </c>
      <c r="J2101">
        <v>1</v>
      </c>
      <c r="K2101">
        <v>3</v>
      </c>
    </row>
    <row r="2102" spans="1:11" x14ac:dyDescent="0.3">
      <c r="A2102" s="1">
        <v>42055</v>
      </c>
      <c r="B2102" s="2">
        <f>YEAR(Table3[[#This Row],[Order Date]])</f>
        <v>2015</v>
      </c>
      <c r="C2102" s="2">
        <f>MONTH(Table3[[#This Row],[Order Date]])</f>
        <v>2</v>
      </c>
      <c r="D2102" t="s">
        <v>283</v>
      </c>
      <c r="E2102" t="s">
        <v>177</v>
      </c>
      <c r="F2102" t="s">
        <v>11</v>
      </c>
      <c r="G2102" t="s">
        <v>24</v>
      </c>
      <c r="H2102" t="s">
        <v>1108</v>
      </c>
      <c r="I2102">
        <v>286.79000000000002</v>
      </c>
      <c r="J2102">
        <v>7</v>
      </c>
      <c r="K2102">
        <v>74.569999999999993</v>
      </c>
    </row>
    <row r="2103" spans="1:11" x14ac:dyDescent="0.3">
      <c r="A2103" s="1">
        <v>42056</v>
      </c>
      <c r="B2103" s="2">
        <f>YEAR(Table3[[#This Row],[Order Date]])</f>
        <v>2015</v>
      </c>
      <c r="C2103" s="2">
        <f>MONTH(Table3[[#This Row],[Order Date]])</f>
        <v>2</v>
      </c>
      <c r="D2103" t="s">
        <v>1173</v>
      </c>
      <c r="E2103" t="s">
        <v>399</v>
      </c>
      <c r="F2103" t="s">
        <v>11</v>
      </c>
      <c r="G2103" t="s">
        <v>12</v>
      </c>
      <c r="H2103" t="s">
        <v>625</v>
      </c>
      <c r="I2103">
        <v>49.12</v>
      </c>
      <c r="J2103">
        <v>4</v>
      </c>
      <c r="K2103">
        <v>23.09</v>
      </c>
    </row>
    <row r="2104" spans="1:11" x14ac:dyDescent="0.3">
      <c r="A2104" s="1">
        <v>42056</v>
      </c>
      <c r="B2104" s="2">
        <f>YEAR(Table3[[#This Row],[Order Date]])</f>
        <v>2015</v>
      </c>
      <c r="C2104" s="2">
        <f>MONTH(Table3[[#This Row],[Order Date]])</f>
        <v>2</v>
      </c>
      <c r="D2104" t="s">
        <v>1643</v>
      </c>
      <c r="E2104" t="s">
        <v>531</v>
      </c>
      <c r="F2104" t="s">
        <v>11</v>
      </c>
      <c r="G2104" t="s">
        <v>20</v>
      </c>
      <c r="H2104" t="s">
        <v>1606</v>
      </c>
      <c r="I2104">
        <v>2541.98</v>
      </c>
      <c r="J2104">
        <v>2</v>
      </c>
      <c r="K2104">
        <v>1270.99</v>
      </c>
    </row>
    <row r="2105" spans="1:11" x14ac:dyDescent="0.3">
      <c r="A2105" s="1">
        <v>42057</v>
      </c>
      <c r="B2105" s="2">
        <f>YEAR(Table3[[#This Row],[Order Date]])</f>
        <v>2015</v>
      </c>
      <c r="C2105" s="2">
        <f>MONTH(Table3[[#This Row],[Order Date]])</f>
        <v>2</v>
      </c>
      <c r="D2105" t="s">
        <v>1811</v>
      </c>
      <c r="E2105" t="s">
        <v>110</v>
      </c>
      <c r="F2105" t="s">
        <v>11</v>
      </c>
      <c r="G2105" t="s">
        <v>24</v>
      </c>
      <c r="H2105" t="s">
        <v>1351</v>
      </c>
      <c r="I2105">
        <v>79.36</v>
      </c>
      <c r="J2105">
        <v>4</v>
      </c>
      <c r="K2105">
        <v>20.63</v>
      </c>
    </row>
    <row r="2106" spans="1:11" x14ac:dyDescent="0.3">
      <c r="A2106" s="1">
        <v>42058</v>
      </c>
      <c r="B2106" s="2">
        <f>YEAR(Table3[[#This Row],[Order Date]])</f>
        <v>2015</v>
      </c>
      <c r="C2106" s="2">
        <f>MONTH(Table3[[#This Row],[Order Date]])</f>
        <v>2</v>
      </c>
      <c r="D2106" t="s">
        <v>1922</v>
      </c>
      <c r="E2106" t="s">
        <v>149</v>
      </c>
      <c r="F2106" t="s">
        <v>11</v>
      </c>
      <c r="G2106" t="s">
        <v>92</v>
      </c>
      <c r="H2106" t="s">
        <v>1923</v>
      </c>
      <c r="I2106">
        <v>26.88</v>
      </c>
      <c r="J2106">
        <v>6</v>
      </c>
      <c r="K2106">
        <v>6.72</v>
      </c>
    </row>
    <row r="2107" spans="1:11" x14ac:dyDescent="0.3">
      <c r="A2107" s="1">
        <v>42058</v>
      </c>
      <c r="B2107" s="2">
        <f>YEAR(Table3[[#This Row],[Order Date]])</f>
        <v>2015</v>
      </c>
      <c r="C2107" s="2">
        <f>MONTH(Table3[[#This Row],[Order Date]])</f>
        <v>2</v>
      </c>
      <c r="D2107" t="s">
        <v>1922</v>
      </c>
      <c r="E2107" t="s">
        <v>149</v>
      </c>
      <c r="F2107" t="s">
        <v>11</v>
      </c>
      <c r="G2107" t="s">
        <v>20</v>
      </c>
      <c r="H2107" t="s">
        <v>1377</v>
      </c>
      <c r="I2107">
        <v>10.9</v>
      </c>
      <c r="J2107">
        <v>2</v>
      </c>
      <c r="K2107">
        <v>3.81</v>
      </c>
    </row>
    <row r="2108" spans="1:11" x14ac:dyDescent="0.3">
      <c r="A2108" s="1">
        <v>42060</v>
      </c>
      <c r="B2108" s="2">
        <f>YEAR(Table3[[#This Row],[Order Date]])</f>
        <v>2015</v>
      </c>
      <c r="C2108" s="2">
        <f>MONTH(Table3[[#This Row],[Order Date]])</f>
        <v>2</v>
      </c>
      <c r="D2108" t="s">
        <v>1785</v>
      </c>
      <c r="E2108" t="s">
        <v>434</v>
      </c>
      <c r="F2108" t="s">
        <v>11</v>
      </c>
      <c r="G2108" t="s">
        <v>16</v>
      </c>
      <c r="H2108" t="s">
        <v>447</v>
      </c>
      <c r="I2108">
        <v>3.15</v>
      </c>
      <c r="J2108">
        <v>1</v>
      </c>
      <c r="K2108">
        <v>1.51</v>
      </c>
    </row>
    <row r="2109" spans="1:11" x14ac:dyDescent="0.3">
      <c r="A2109" s="1">
        <v>42060</v>
      </c>
      <c r="B2109" s="2">
        <f>YEAR(Table3[[#This Row],[Order Date]])</f>
        <v>2015</v>
      </c>
      <c r="C2109" s="2">
        <f>MONTH(Table3[[#This Row],[Order Date]])</f>
        <v>2</v>
      </c>
      <c r="D2109" t="s">
        <v>1785</v>
      </c>
      <c r="E2109" t="s">
        <v>434</v>
      </c>
      <c r="F2109" t="s">
        <v>11</v>
      </c>
      <c r="G2109" t="s">
        <v>12</v>
      </c>
      <c r="H2109" t="s">
        <v>1924</v>
      </c>
      <c r="I2109">
        <v>22.72</v>
      </c>
      <c r="J2109">
        <v>4</v>
      </c>
      <c r="K2109">
        <v>10.220000000000001</v>
      </c>
    </row>
    <row r="2110" spans="1:11" x14ac:dyDescent="0.3">
      <c r="A2110" s="1">
        <v>42062</v>
      </c>
      <c r="B2110" s="2">
        <f>YEAR(Table3[[#This Row],[Order Date]])</f>
        <v>2015</v>
      </c>
      <c r="C2110" s="2">
        <f>MONTH(Table3[[#This Row],[Order Date]])</f>
        <v>2</v>
      </c>
      <c r="D2110" t="s">
        <v>1517</v>
      </c>
      <c r="E2110" t="s">
        <v>23</v>
      </c>
      <c r="F2110" t="s">
        <v>11</v>
      </c>
      <c r="G2110" t="s">
        <v>20</v>
      </c>
      <c r="H2110" t="s">
        <v>150</v>
      </c>
      <c r="I2110">
        <v>4.42</v>
      </c>
      <c r="J2110">
        <v>3</v>
      </c>
      <c r="K2110">
        <v>-3.39</v>
      </c>
    </row>
    <row r="2111" spans="1:11" x14ac:dyDescent="0.3">
      <c r="A2111" s="1">
        <v>42062</v>
      </c>
      <c r="B2111" s="2">
        <f>YEAR(Table3[[#This Row],[Order Date]])</f>
        <v>2015</v>
      </c>
      <c r="C2111" s="2">
        <f>MONTH(Table3[[#This Row],[Order Date]])</f>
        <v>2</v>
      </c>
      <c r="D2111" t="s">
        <v>1517</v>
      </c>
      <c r="E2111" t="s">
        <v>23</v>
      </c>
      <c r="F2111" t="s">
        <v>11</v>
      </c>
      <c r="G2111" t="s">
        <v>24</v>
      </c>
      <c r="H2111" t="s">
        <v>1844</v>
      </c>
      <c r="I2111">
        <v>16.03</v>
      </c>
      <c r="J2111">
        <v>6</v>
      </c>
      <c r="K2111">
        <v>2.2000000000000002</v>
      </c>
    </row>
    <row r="2112" spans="1:11" x14ac:dyDescent="0.3">
      <c r="A2112" s="1">
        <v>42062</v>
      </c>
      <c r="B2112" s="2">
        <f>YEAR(Table3[[#This Row],[Order Date]])</f>
        <v>2015</v>
      </c>
      <c r="C2112" s="2">
        <f>MONTH(Table3[[#This Row],[Order Date]])</f>
        <v>2</v>
      </c>
      <c r="D2112" t="s">
        <v>1417</v>
      </c>
      <c r="E2112" t="s">
        <v>1529</v>
      </c>
      <c r="F2112" t="s">
        <v>39</v>
      </c>
      <c r="G2112" t="s">
        <v>40</v>
      </c>
      <c r="H2112" t="s">
        <v>1925</v>
      </c>
      <c r="I2112">
        <v>105.98</v>
      </c>
      <c r="J2112">
        <v>2</v>
      </c>
      <c r="K2112">
        <v>1.06</v>
      </c>
    </row>
    <row r="2113" spans="1:11" x14ac:dyDescent="0.3">
      <c r="A2113" s="1">
        <v>42062</v>
      </c>
      <c r="B2113" s="2">
        <f>YEAR(Table3[[#This Row],[Order Date]])</f>
        <v>2015</v>
      </c>
      <c r="C2113" s="2">
        <f>MONTH(Table3[[#This Row],[Order Date]])</f>
        <v>2</v>
      </c>
      <c r="D2113" t="s">
        <v>1417</v>
      </c>
      <c r="E2113" t="s">
        <v>1529</v>
      </c>
      <c r="F2113" t="s">
        <v>34</v>
      </c>
      <c r="G2113" t="s">
        <v>145</v>
      </c>
      <c r="H2113" t="s">
        <v>968</v>
      </c>
      <c r="I2113">
        <v>493.92</v>
      </c>
      <c r="J2113">
        <v>7</v>
      </c>
      <c r="K2113">
        <v>-28.22</v>
      </c>
    </row>
    <row r="2114" spans="1:11" x14ac:dyDescent="0.3">
      <c r="A2114" s="1">
        <v>42062</v>
      </c>
      <c r="B2114" s="2">
        <f>YEAR(Table3[[#This Row],[Order Date]])</f>
        <v>2015</v>
      </c>
      <c r="C2114" s="2">
        <f>MONTH(Table3[[#This Row],[Order Date]])</f>
        <v>2</v>
      </c>
      <c r="D2114" t="s">
        <v>1926</v>
      </c>
      <c r="E2114" t="s">
        <v>164</v>
      </c>
      <c r="F2114" t="s">
        <v>39</v>
      </c>
      <c r="G2114" t="s">
        <v>52</v>
      </c>
      <c r="H2114" t="s">
        <v>1007</v>
      </c>
      <c r="I2114">
        <v>538.91999999999996</v>
      </c>
      <c r="J2114">
        <v>9</v>
      </c>
      <c r="K2114">
        <v>80.84</v>
      </c>
    </row>
    <row r="2115" spans="1:11" x14ac:dyDescent="0.3">
      <c r="A2115" s="1">
        <v>42063</v>
      </c>
      <c r="B2115" s="2">
        <f>YEAR(Table3[[#This Row],[Order Date]])</f>
        <v>2015</v>
      </c>
      <c r="C2115" s="2">
        <f>MONTH(Table3[[#This Row],[Order Date]])</f>
        <v>2</v>
      </c>
      <c r="D2115" t="s">
        <v>1055</v>
      </c>
      <c r="E2115" t="s">
        <v>120</v>
      </c>
      <c r="F2115" t="s">
        <v>34</v>
      </c>
      <c r="G2115" t="s">
        <v>35</v>
      </c>
      <c r="H2115" t="s">
        <v>1819</v>
      </c>
      <c r="I2115">
        <v>161.57</v>
      </c>
      <c r="J2115">
        <v>2</v>
      </c>
      <c r="K2115">
        <v>-28.27</v>
      </c>
    </row>
    <row r="2116" spans="1:11" x14ac:dyDescent="0.3">
      <c r="A2116" s="1">
        <v>42063</v>
      </c>
      <c r="B2116" s="2">
        <f>YEAR(Table3[[#This Row],[Order Date]])</f>
        <v>2015</v>
      </c>
      <c r="C2116" s="2">
        <f>MONTH(Table3[[#This Row],[Order Date]])</f>
        <v>2</v>
      </c>
      <c r="D2116" t="s">
        <v>1055</v>
      </c>
      <c r="E2116" t="s">
        <v>120</v>
      </c>
      <c r="F2116" t="s">
        <v>34</v>
      </c>
      <c r="G2116" t="s">
        <v>35</v>
      </c>
      <c r="H2116" t="s">
        <v>265</v>
      </c>
      <c r="I2116">
        <v>389.7</v>
      </c>
      <c r="J2116">
        <v>8</v>
      </c>
      <c r="K2116">
        <v>43.84</v>
      </c>
    </row>
    <row r="2117" spans="1:11" x14ac:dyDescent="0.3">
      <c r="A2117" s="1">
        <v>42064</v>
      </c>
      <c r="B2117" s="2">
        <f>YEAR(Table3[[#This Row],[Order Date]])</f>
        <v>2015</v>
      </c>
      <c r="C2117" s="2">
        <f>MONTH(Table3[[#This Row],[Order Date]])</f>
        <v>3</v>
      </c>
      <c r="D2117" t="s">
        <v>195</v>
      </c>
      <c r="E2117" t="s">
        <v>30</v>
      </c>
      <c r="F2117" t="s">
        <v>11</v>
      </c>
      <c r="G2117" t="s">
        <v>20</v>
      </c>
      <c r="H2117" t="s">
        <v>1927</v>
      </c>
      <c r="I2117">
        <v>58.72</v>
      </c>
      <c r="J2117">
        <v>4</v>
      </c>
      <c r="K2117">
        <v>27.01</v>
      </c>
    </row>
    <row r="2118" spans="1:11" x14ac:dyDescent="0.3">
      <c r="A2118" s="1">
        <v>42064</v>
      </c>
      <c r="B2118" s="2">
        <f>YEAR(Table3[[#This Row],[Order Date]])</f>
        <v>2015</v>
      </c>
      <c r="C2118" s="2">
        <f>MONTH(Table3[[#This Row],[Order Date]])</f>
        <v>3</v>
      </c>
      <c r="D2118" t="s">
        <v>1669</v>
      </c>
      <c r="E2118" t="s">
        <v>27</v>
      </c>
      <c r="F2118" t="s">
        <v>39</v>
      </c>
      <c r="G2118" t="s">
        <v>40</v>
      </c>
      <c r="H2118" t="s">
        <v>597</v>
      </c>
      <c r="I2118">
        <v>15.98</v>
      </c>
      <c r="J2118">
        <v>2</v>
      </c>
      <c r="K2118">
        <v>1.2</v>
      </c>
    </row>
    <row r="2119" spans="1:11" x14ac:dyDescent="0.3">
      <c r="A2119" s="1">
        <v>42064</v>
      </c>
      <c r="B2119" s="2">
        <f>YEAR(Table3[[#This Row],[Order Date]])</f>
        <v>2015</v>
      </c>
      <c r="C2119" s="2">
        <f>MONTH(Table3[[#This Row],[Order Date]])</f>
        <v>3</v>
      </c>
      <c r="D2119" t="s">
        <v>1669</v>
      </c>
      <c r="E2119" t="s">
        <v>27</v>
      </c>
      <c r="F2119" t="s">
        <v>34</v>
      </c>
      <c r="G2119" t="s">
        <v>35</v>
      </c>
      <c r="H2119" t="s">
        <v>699</v>
      </c>
      <c r="I2119">
        <v>184.75</v>
      </c>
      <c r="J2119">
        <v>3</v>
      </c>
      <c r="K2119">
        <v>-20.78</v>
      </c>
    </row>
    <row r="2120" spans="1:11" x14ac:dyDescent="0.3">
      <c r="A2120" s="1">
        <v>42064</v>
      </c>
      <c r="B2120" s="2">
        <f>YEAR(Table3[[#This Row],[Order Date]])</f>
        <v>2015</v>
      </c>
      <c r="C2120" s="2">
        <f>MONTH(Table3[[#This Row],[Order Date]])</f>
        <v>3</v>
      </c>
      <c r="D2120" t="s">
        <v>712</v>
      </c>
      <c r="E2120" t="s">
        <v>23</v>
      </c>
      <c r="F2120" t="s">
        <v>11</v>
      </c>
      <c r="G2120" t="s">
        <v>92</v>
      </c>
      <c r="H2120" t="s">
        <v>1928</v>
      </c>
      <c r="I2120">
        <v>3.55</v>
      </c>
      <c r="J2120">
        <v>2</v>
      </c>
      <c r="K2120">
        <v>0.44</v>
      </c>
    </row>
    <row r="2121" spans="1:11" x14ac:dyDescent="0.3">
      <c r="A2121" s="1">
        <v>42064</v>
      </c>
      <c r="B2121" s="2">
        <f>YEAR(Table3[[#This Row],[Order Date]])</f>
        <v>2015</v>
      </c>
      <c r="C2121" s="2">
        <f>MONTH(Table3[[#This Row],[Order Date]])</f>
        <v>3</v>
      </c>
      <c r="D2121" t="s">
        <v>270</v>
      </c>
      <c r="E2121" t="s">
        <v>10</v>
      </c>
      <c r="F2121" t="s">
        <v>11</v>
      </c>
      <c r="G2121" t="s">
        <v>24</v>
      </c>
      <c r="H2121" t="s">
        <v>1929</v>
      </c>
      <c r="I2121">
        <v>55.33</v>
      </c>
      <c r="J2121">
        <v>2</v>
      </c>
      <c r="K2121">
        <v>6.22</v>
      </c>
    </row>
    <row r="2122" spans="1:11" x14ac:dyDescent="0.3">
      <c r="A2122" s="1">
        <v>42064</v>
      </c>
      <c r="B2122" s="2">
        <f>YEAR(Table3[[#This Row],[Order Date]])</f>
        <v>2015</v>
      </c>
      <c r="C2122" s="2">
        <f>MONTH(Table3[[#This Row],[Order Date]])</f>
        <v>3</v>
      </c>
      <c r="D2122" t="s">
        <v>270</v>
      </c>
      <c r="E2122" t="s">
        <v>10</v>
      </c>
      <c r="F2122" t="s">
        <v>34</v>
      </c>
      <c r="G2122" t="s">
        <v>74</v>
      </c>
      <c r="H2122" t="s">
        <v>1930</v>
      </c>
      <c r="I2122">
        <v>1228</v>
      </c>
      <c r="J2122">
        <v>6</v>
      </c>
      <c r="K2122">
        <v>-36.119999999999997</v>
      </c>
    </row>
    <row r="2123" spans="1:11" x14ac:dyDescent="0.3">
      <c r="A2123" s="1">
        <v>42064</v>
      </c>
      <c r="B2123" s="2">
        <f>YEAR(Table3[[#This Row],[Order Date]])</f>
        <v>2015</v>
      </c>
      <c r="C2123" s="2">
        <f>MONTH(Table3[[#This Row],[Order Date]])</f>
        <v>3</v>
      </c>
      <c r="D2123" t="s">
        <v>1931</v>
      </c>
      <c r="E2123" t="s">
        <v>10</v>
      </c>
      <c r="F2123" t="s">
        <v>39</v>
      </c>
      <c r="G2123" t="s">
        <v>40</v>
      </c>
      <c r="H2123" t="s">
        <v>1932</v>
      </c>
      <c r="I2123">
        <v>95.84</v>
      </c>
      <c r="J2123">
        <v>4</v>
      </c>
      <c r="K2123">
        <v>34.74</v>
      </c>
    </row>
    <row r="2124" spans="1:11" x14ac:dyDescent="0.3">
      <c r="A2124" s="1">
        <v>42065</v>
      </c>
      <c r="B2124" s="2">
        <f>YEAR(Table3[[#This Row],[Order Date]])</f>
        <v>2015</v>
      </c>
      <c r="C2124" s="2">
        <f>MONTH(Table3[[#This Row],[Order Date]])</f>
        <v>3</v>
      </c>
      <c r="D2124" t="s">
        <v>1933</v>
      </c>
      <c r="E2124" t="s">
        <v>164</v>
      </c>
      <c r="F2124" t="s">
        <v>34</v>
      </c>
      <c r="G2124" t="s">
        <v>145</v>
      </c>
      <c r="H2124" t="s">
        <v>1553</v>
      </c>
      <c r="I2124">
        <v>787.53</v>
      </c>
      <c r="J2124">
        <v>3</v>
      </c>
      <c r="K2124">
        <v>165.38</v>
      </c>
    </row>
    <row r="2125" spans="1:11" x14ac:dyDescent="0.3">
      <c r="A2125" s="1">
        <v>42065</v>
      </c>
      <c r="B2125" s="2">
        <f>YEAR(Table3[[#This Row],[Order Date]])</f>
        <v>2015</v>
      </c>
      <c r="C2125" s="2">
        <f>MONTH(Table3[[#This Row],[Order Date]])</f>
        <v>3</v>
      </c>
      <c r="D2125" t="s">
        <v>674</v>
      </c>
      <c r="E2125" t="s">
        <v>129</v>
      </c>
      <c r="F2125" t="s">
        <v>11</v>
      </c>
      <c r="G2125" t="s">
        <v>24</v>
      </c>
      <c r="H2125" t="s">
        <v>1603</v>
      </c>
      <c r="I2125">
        <v>10.16</v>
      </c>
      <c r="J2125">
        <v>1</v>
      </c>
      <c r="K2125">
        <v>2.64</v>
      </c>
    </row>
    <row r="2126" spans="1:11" x14ac:dyDescent="0.3">
      <c r="A2126" s="1">
        <v>42065</v>
      </c>
      <c r="B2126" s="2">
        <f>YEAR(Table3[[#This Row],[Order Date]])</f>
        <v>2015</v>
      </c>
      <c r="C2126" s="2">
        <f>MONTH(Table3[[#This Row],[Order Date]])</f>
        <v>3</v>
      </c>
      <c r="D2126" t="s">
        <v>674</v>
      </c>
      <c r="E2126" t="s">
        <v>129</v>
      </c>
      <c r="F2126" t="s">
        <v>11</v>
      </c>
      <c r="G2126" t="s">
        <v>63</v>
      </c>
      <c r="H2126" t="s">
        <v>65</v>
      </c>
      <c r="I2126">
        <v>101.88</v>
      </c>
      <c r="J2126">
        <v>6</v>
      </c>
      <c r="K2126">
        <v>50.94</v>
      </c>
    </row>
    <row r="2127" spans="1:11" x14ac:dyDescent="0.3">
      <c r="A2127" s="1">
        <v>42068</v>
      </c>
      <c r="B2127" s="2">
        <f>YEAR(Table3[[#This Row],[Order Date]])</f>
        <v>2015</v>
      </c>
      <c r="C2127" s="2">
        <f>MONTH(Table3[[#This Row],[Order Date]])</f>
        <v>3</v>
      </c>
      <c r="D2127" t="s">
        <v>1027</v>
      </c>
      <c r="E2127" t="s">
        <v>149</v>
      </c>
      <c r="F2127" t="s">
        <v>11</v>
      </c>
      <c r="G2127" t="s">
        <v>63</v>
      </c>
      <c r="H2127" t="s">
        <v>64</v>
      </c>
      <c r="I2127">
        <v>29.34</v>
      </c>
      <c r="J2127">
        <v>3</v>
      </c>
      <c r="K2127">
        <v>14.67</v>
      </c>
    </row>
    <row r="2128" spans="1:11" x14ac:dyDescent="0.3">
      <c r="A2128" s="1">
        <v>42068</v>
      </c>
      <c r="B2128" s="2">
        <f>YEAR(Table3[[#This Row],[Order Date]])</f>
        <v>2015</v>
      </c>
      <c r="C2128" s="2">
        <f>MONTH(Table3[[#This Row],[Order Date]])</f>
        <v>3</v>
      </c>
      <c r="D2128" t="s">
        <v>1027</v>
      </c>
      <c r="E2128" t="s">
        <v>149</v>
      </c>
      <c r="F2128" t="s">
        <v>34</v>
      </c>
      <c r="G2128" t="s">
        <v>35</v>
      </c>
      <c r="H2128" t="s">
        <v>187</v>
      </c>
      <c r="I2128">
        <v>383.61</v>
      </c>
      <c r="J2128">
        <v>7</v>
      </c>
      <c r="K2128">
        <v>63.93</v>
      </c>
    </row>
    <row r="2129" spans="1:11" x14ac:dyDescent="0.3">
      <c r="A2129" s="1">
        <v>42068</v>
      </c>
      <c r="B2129" s="2">
        <f>YEAR(Table3[[#This Row],[Order Date]])</f>
        <v>2015</v>
      </c>
      <c r="C2129" s="2">
        <f>MONTH(Table3[[#This Row],[Order Date]])</f>
        <v>3</v>
      </c>
      <c r="D2129" t="s">
        <v>1027</v>
      </c>
      <c r="E2129" t="s">
        <v>149</v>
      </c>
      <c r="F2129" t="s">
        <v>11</v>
      </c>
      <c r="G2129" t="s">
        <v>18</v>
      </c>
      <c r="H2129" t="s">
        <v>1854</v>
      </c>
      <c r="I2129">
        <v>563.4</v>
      </c>
      <c r="J2129">
        <v>4</v>
      </c>
      <c r="K2129">
        <v>67.61</v>
      </c>
    </row>
    <row r="2130" spans="1:11" x14ac:dyDescent="0.3">
      <c r="A2130" s="1">
        <v>42068</v>
      </c>
      <c r="B2130" s="2">
        <f>YEAR(Table3[[#This Row],[Order Date]])</f>
        <v>2015</v>
      </c>
      <c r="C2130" s="2">
        <f>MONTH(Table3[[#This Row],[Order Date]])</f>
        <v>3</v>
      </c>
      <c r="D2130" t="s">
        <v>1828</v>
      </c>
      <c r="E2130" t="s">
        <v>129</v>
      </c>
      <c r="F2130" t="s">
        <v>39</v>
      </c>
      <c r="G2130" t="s">
        <v>40</v>
      </c>
      <c r="H2130" t="s">
        <v>735</v>
      </c>
      <c r="I2130">
        <v>23.92</v>
      </c>
      <c r="J2130">
        <v>2</v>
      </c>
      <c r="K2130">
        <v>6.7</v>
      </c>
    </row>
    <row r="2131" spans="1:11" x14ac:dyDescent="0.3">
      <c r="A2131" s="1">
        <v>42068</v>
      </c>
      <c r="B2131" s="2">
        <f>YEAR(Table3[[#This Row],[Order Date]])</f>
        <v>2015</v>
      </c>
      <c r="C2131" s="2">
        <f>MONTH(Table3[[#This Row],[Order Date]])</f>
        <v>3</v>
      </c>
      <c r="D2131" t="s">
        <v>1828</v>
      </c>
      <c r="E2131" t="s">
        <v>129</v>
      </c>
      <c r="F2131" t="s">
        <v>11</v>
      </c>
      <c r="G2131" t="s">
        <v>92</v>
      </c>
      <c r="H2131" t="s">
        <v>658</v>
      </c>
      <c r="I2131">
        <v>60.69</v>
      </c>
      <c r="J2131">
        <v>7</v>
      </c>
      <c r="K2131">
        <v>16.39</v>
      </c>
    </row>
    <row r="2132" spans="1:11" x14ac:dyDescent="0.3">
      <c r="A2132" s="1">
        <v>42068</v>
      </c>
      <c r="B2132" s="2">
        <f>YEAR(Table3[[#This Row],[Order Date]])</f>
        <v>2015</v>
      </c>
      <c r="C2132" s="2">
        <f>MONTH(Table3[[#This Row],[Order Date]])</f>
        <v>3</v>
      </c>
      <c r="D2132" t="s">
        <v>1736</v>
      </c>
      <c r="E2132" t="s">
        <v>23</v>
      </c>
      <c r="F2132" t="s">
        <v>39</v>
      </c>
      <c r="G2132" t="s">
        <v>40</v>
      </c>
      <c r="H2132" t="s">
        <v>1934</v>
      </c>
      <c r="I2132">
        <v>466.16</v>
      </c>
      <c r="J2132">
        <v>7</v>
      </c>
      <c r="K2132">
        <v>-93.23</v>
      </c>
    </row>
    <row r="2133" spans="1:11" x14ac:dyDescent="0.3">
      <c r="A2133" s="1">
        <v>42068</v>
      </c>
      <c r="B2133" s="2">
        <f>YEAR(Table3[[#This Row],[Order Date]])</f>
        <v>2015</v>
      </c>
      <c r="C2133" s="2">
        <f>MONTH(Table3[[#This Row],[Order Date]])</f>
        <v>3</v>
      </c>
      <c r="D2133" t="s">
        <v>1736</v>
      </c>
      <c r="E2133" t="s">
        <v>23</v>
      </c>
      <c r="F2133" t="s">
        <v>39</v>
      </c>
      <c r="G2133" t="s">
        <v>52</v>
      </c>
      <c r="H2133" t="s">
        <v>1461</v>
      </c>
      <c r="I2133">
        <v>10.31</v>
      </c>
      <c r="J2133">
        <v>1</v>
      </c>
      <c r="K2133">
        <v>-1.29</v>
      </c>
    </row>
    <row r="2134" spans="1:11" x14ac:dyDescent="0.3">
      <c r="A2134" s="1">
        <v>42068</v>
      </c>
      <c r="B2134" s="2">
        <f>YEAR(Table3[[#This Row],[Order Date]])</f>
        <v>2015</v>
      </c>
      <c r="C2134" s="2">
        <f>MONTH(Table3[[#This Row],[Order Date]])</f>
        <v>3</v>
      </c>
      <c r="D2134" t="s">
        <v>1736</v>
      </c>
      <c r="E2134" t="s">
        <v>23</v>
      </c>
      <c r="F2134" t="s">
        <v>11</v>
      </c>
      <c r="G2134" t="s">
        <v>20</v>
      </c>
      <c r="H2134" t="s">
        <v>423</v>
      </c>
      <c r="I2134">
        <v>2.56</v>
      </c>
      <c r="J2134">
        <v>3</v>
      </c>
      <c r="K2134">
        <v>-1.79</v>
      </c>
    </row>
    <row r="2135" spans="1:11" x14ac:dyDescent="0.3">
      <c r="A2135" s="1">
        <v>42068</v>
      </c>
      <c r="B2135" s="2">
        <f>YEAR(Table3[[#This Row],[Order Date]])</f>
        <v>2015</v>
      </c>
      <c r="C2135" s="2">
        <f>MONTH(Table3[[#This Row],[Order Date]])</f>
        <v>3</v>
      </c>
      <c r="D2135" t="s">
        <v>1935</v>
      </c>
      <c r="E2135" t="s">
        <v>23</v>
      </c>
      <c r="F2135" t="s">
        <v>34</v>
      </c>
      <c r="G2135" t="s">
        <v>35</v>
      </c>
      <c r="H2135" t="s">
        <v>793</v>
      </c>
      <c r="I2135">
        <v>99.37</v>
      </c>
      <c r="J2135">
        <v>2</v>
      </c>
      <c r="K2135">
        <v>-7.1</v>
      </c>
    </row>
    <row r="2136" spans="1:11" x14ac:dyDescent="0.3">
      <c r="A2136" s="1">
        <v>42068</v>
      </c>
      <c r="B2136" s="2">
        <f>YEAR(Table3[[#This Row],[Order Date]])</f>
        <v>2015</v>
      </c>
      <c r="C2136" s="2">
        <f>MONTH(Table3[[#This Row],[Order Date]])</f>
        <v>3</v>
      </c>
      <c r="D2136" t="s">
        <v>1935</v>
      </c>
      <c r="E2136" t="s">
        <v>23</v>
      </c>
      <c r="F2136" t="s">
        <v>34</v>
      </c>
      <c r="G2136" t="s">
        <v>47</v>
      </c>
      <c r="H2136" t="s">
        <v>1936</v>
      </c>
      <c r="I2136">
        <v>33.57</v>
      </c>
      <c r="J2136">
        <v>2</v>
      </c>
      <c r="K2136">
        <v>-5.45</v>
      </c>
    </row>
    <row r="2137" spans="1:11" x14ac:dyDescent="0.3">
      <c r="A2137" s="1">
        <v>42068</v>
      </c>
      <c r="B2137" s="2">
        <f>YEAR(Table3[[#This Row],[Order Date]])</f>
        <v>2015</v>
      </c>
      <c r="C2137" s="2">
        <f>MONTH(Table3[[#This Row],[Order Date]])</f>
        <v>3</v>
      </c>
      <c r="D2137" t="s">
        <v>151</v>
      </c>
      <c r="E2137" t="s">
        <v>10</v>
      </c>
      <c r="F2137" t="s">
        <v>39</v>
      </c>
      <c r="G2137" t="s">
        <v>40</v>
      </c>
      <c r="H2137" t="s">
        <v>1156</v>
      </c>
      <c r="I2137">
        <v>31.92</v>
      </c>
      <c r="J2137">
        <v>2</v>
      </c>
      <c r="K2137">
        <v>2.39</v>
      </c>
    </row>
    <row r="2138" spans="1:11" x14ac:dyDescent="0.3">
      <c r="A2138" s="1">
        <v>42068</v>
      </c>
      <c r="B2138" s="2">
        <f>YEAR(Table3[[#This Row],[Order Date]])</f>
        <v>2015</v>
      </c>
      <c r="C2138" s="2">
        <f>MONTH(Table3[[#This Row],[Order Date]])</f>
        <v>3</v>
      </c>
      <c r="D2138" t="s">
        <v>1937</v>
      </c>
      <c r="E2138" t="s">
        <v>15</v>
      </c>
      <c r="F2138" t="s">
        <v>11</v>
      </c>
      <c r="G2138" t="s">
        <v>43</v>
      </c>
      <c r="H2138" t="s">
        <v>496</v>
      </c>
      <c r="I2138">
        <v>7.1</v>
      </c>
      <c r="J2138">
        <v>6</v>
      </c>
      <c r="K2138">
        <v>2.4900000000000002</v>
      </c>
    </row>
    <row r="2139" spans="1:11" x14ac:dyDescent="0.3">
      <c r="A2139" s="1">
        <v>42068</v>
      </c>
      <c r="B2139" s="2">
        <f>YEAR(Table3[[#This Row],[Order Date]])</f>
        <v>2015</v>
      </c>
      <c r="C2139" s="2">
        <f>MONTH(Table3[[#This Row],[Order Date]])</f>
        <v>3</v>
      </c>
      <c r="D2139" t="s">
        <v>1258</v>
      </c>
      <c r="E2139" t="s">
        <v>15</v>
      </c>
      <c r="F2139" t="s">
        <v>11</v>
      </c>
      <c r="G2139" t="s">
        <v>20</v>
      </c>
      <c r="H2139" t="s">
        <v>1112</v>
      </c>
      <c r="I2139">
        <v>11.21</v>
      </c>
      <c r="J2139">
        <v>2</v>
      </c>
      <c r="K2139">
        <v>-16.82</v>
      </c>
    </row>
    <row r="2140" spans="1:11" x14ac:dyDescent="0.3">
      <c r="A2140" s="1">
        <v>42068</v>
      </c>
      <c r="B2140" s="2">
        <f>YEAR(Table3[[#This Row],[Order Date]])</f>
        <v>2015</v>
      </c>
      <c r="C2140" s="2">
        <f>MONTH(Table3[[#This Row],[Order Date]])</f>
        <v>3</v>
      </c>
      <c r="D2140" t="s">
        <v>1258</v>
      </c>
      <c r="E2140" t="s">
        <v>15</v>
      </c>
      <c r="F2140" t="s">
        <v>34</v>
      </c>
      <c r="G2140" t="s">
        <v>47</v>
      </c>
      <c r="H2140" t="s">
        <v>281</v>
      </c>
      <c r="I2140">
        <v>4.71</v>
      </c>
      <c r="J2140">
        <v>2</v>
      </c>
      <c r="K2140">
        <v>-1.88</v>
      </c>
    </row>
    <row r="2141" spans="1:11" x14ac:dyDescent="0.3">
      <c r="A2141" s="1">
        <v>42068</v>
      </c>
      <c r="B2141" s="2">
        <f>YEAR(Table3[[#This Row],[Order Date]])</f>
        <v>2015</v>
      </c>
      <c r="C2141" s="2">
        <f>MONTH(Table3[[#This Row],[Order Date]])</f>
        <v>3</v>
      </c>
      <c r="D2141" t="s">
        <v>1258</v>
      </c>
      <c r="E2141" t="s">
        <v>15</v>
      </c>
      <c r="F2141" t="s">
        <v>11</v>
      </c>
      <c r="G2141" t="s">
        <v>92</v>
      </c>
      <c r="H2141" t="s">
        <v>1835</v>
      </c>
      <c r="I2141">
        <v>180.98</v>
      </c>
      <c r="J2141">
        <v>5</v>
      </c>
      <c r="K2141">
        <v>-470.55</v>
      </c>
    </row>
    <row r="2142" spans="1:11" x14ac:dyDescent="0.3">
      <c r="A2142" s="1">
        <v>42068</v>
      </c>
      <c r="B2142" s="2">
        <f>YEAR(Table3[[#This Row],[Order Date]])</f>
        <v>2015</v>
      </c>
      <c r="C2142" s="2">
        <f>MONTH(Table3[[#This Row],[Order Date]])</f>
        <v>3</v>
      </c>
      <c r="D2142" t="s">
        <v>1258</v>
      </c>
      <c r="E2142" t="s">
        <v>15</v>
      </c>
      <c r="F2142" t="s">
        <v>11</v>
      </c>
      <c r="G2142" t="s">
        <v>18</v>
      </c>
      <c r="H2142" t="s">
        <v>1761</v>
      </c>
      <c r="I2142">
        <v>60.42</v>
      </c>
      <c r="J2142">
        <v>2</v>
      </c>
      <c r="K2142">
        <v>6.04</v>
      </c>
    </row>
    <row r="2143" spans="1:11" x14ac:dyDescent="0.3">
      <c r="A2143" s="1">
        <v>42069</v>
      </c>
      <c r="B2143" s="2">
        <f>YEAR(Table3[[#This Row],[Order Date]])</f>
        <v>2015</v>
      </c>
      <c r="C2143" s="2">
        <f>MONTH(Table3[[#This Row],[Order Date]])</f>
        <v>3</v>
      </c>
      <c r="D2143" t="s">
        <v>1004</v>
      </c>
      <c r="E2143" t="s">
        <v>27</v>
      </c>
      <c r="F2143" t="s">
        <v>34</v>
      </c>
      <c r="G2143" t="s">
        <v>47</v>
      </c>
      <c r="H2143" t="s">
        <v>678</v>
      </c>
      <c r="I2143">
        <v>435.26</v>
      </c>
      <c r="J2143">
        <v>7</v>
      </c>
      <c r="K2143">
        <v>95.76</v>
      </c>
    </row>
    <row r="2144" spans="1:11" x14ac:dyDescent="0.3">
      <c r="A2144" s="1">
        <v>42069</v>
      </c>
      <c r="B2144" s="2">
        <f>YEAR(Table3[[#This Row],[Order Date]])</f>
        <v>2015</v>
      </c>
      <c r="C2144" s="2">
        <f>MONTH(Table3[[#This Row],[Order Date]])</f>
        <v>3</v>
      </c>
      <c r="D2144" t="s">
        <v>1004</v>
      </c>
      <c r="E2144" t="s">
        <v>27</v>
      </c>
      <c r="F2144" t="s">
        <v>39</v>
      </c>
      <c r="G2144" t="s">
        <v>603</v>
      </c>
      <c r="H2144" t="s">
        <v>1938</v>
      </c>
      <c r="I2144">
        <v>1119.98</v>
      </c>
      <c r="J2144">
        <v>2</v>
      </c>
      <c r="K2144">
        <v>377.99</v>
      </c>
    </row>
    <row r="2145" spans="1:11" x14ac:dyDescent="0.3">
      <c r="A2145" s="1">
        <v>42070</v>
      </c>
      <c r="B2145" s="2">
        <f>YEAR(Table3[[#This Row],[Order Date]])</f>
        <v>2015</v>
      </c>
      <c r="C2145" s="2">
        <f>MONTH(Table3[[#This Row],[Order Date]])</f>
        <v>3</v>
      </c>
      <c r="D2145" t="s">
        <v>971</v>
      </c>
      <c r="E2145" t="s">
        <v>59</v>
      </c>
      <c r="F2145" t="s">
        <v>39</v>
      </c>
      <c r="G2145" t="s">
        <v>52</v>
      </c>
      <c r="H2145" t="s">
        <v>1939</v>
      </c>
      <c r="I2145">
        <v>119.85</v>
      </c>
      <c r="J2145">
        <v>3</v>
      </c>
      <c r="K2145">
        <v>52.73</v>
      </c>
    </row>
    <row r="2146" spans="1:11" x14ac:dyDescent="0.3">
      <c r="A2146" s="1">
        <v>42070</v>
      </c>
      <c r="B2146" s="2">
        <f>YEAR(Table3[[#This Row],[Order Date]])</f>
        <v>2015</v>
      </c>
      <c r="C2146" s="2">
        <f>MONTH(Table3[[#This Row],[Order Date]])</f>
        <v>3</v>
      </c>
      <c r="D2146" t="s">
        <v>971</v>
      </c>
      <c r="E2146" t="s">
        <v>59</v>
      </c>
      <c r="F2146" t="s">
        <v>11</v>
      </c>
      <c r="G2146" t="s">
        <v>20</v>
      </c>
      <c r="H2146" t="s">
        <v>330</v>
      </c>
      <c r="I2146">
        <v>30.44</v>
      </c>
      <c r="J2146">
        <v>2</v>
      </c>
      <c r="K2146">
        <v>14.92</v>
      </c>
    </row>
    <row r="2147" spans="1:11" x14ac:dyDescent="0.3">
      <c r="A2147" s="1">
        <v>42070</v>
      </c>
      <c r="B2147" s="2">
        <f>YEAR(Table3[[#This Row],[Order Date]])</f>
        <v>2015</v>
      </c>
      <c r="C2147" s="2">
        <f>MONTH(Table3[[#This Row],[Order Date]])</f>
        <v>3</v>
      </c>
      <c r="D2147" t="s">
        <v>971</v>
      </c>
      <c r="E2147" t="s">
        <v>59</v>
      </c>
      <c r="F2147" t="s">
        <v>11</v>
      </c>
      <c r="G2147" t="s">
        <v>20</v>
      </c>
      <c r="H2147" t="s">
        <v>763</v>
      </c>
      <c r="I2147">
        <v>69.28</v>
      </c>
      <c r="J2147">
        <v>2</v>
      </c>
      <c r="K2147">
        <v>33.25</v>
      </c>
    </row>
    <row r="2148" spans="1:11" x14ac:dyDescent="0.3">
      <c r="A2148" s="1">
        <v>42070</v>
      </c>
      <c r="B2148" s="2">
        <f>YEAR(Table3[[#This Row],[Order Date]])</f>
        <v>2015</v>
      </c>
      <c r="C2148" s="2">
        <f>MONTH(Table3[[#This Row],[Order Date]])</f>
        <v>3</v>
      </c>
      <c r="D2148" t="s">
        <v>971</v>
      </c>
      <c r="E2148" t="s">
        <v>59</v>
      </c>
      <c r="F2148" t="s">
        <v>39</v>
      </c>
      <c r="G2148" t="s">
        <v>40</v>
      </c>
      <c r="H2148" t="s">
        <v>1940</v>
      </c>
      <c r="I2148">
        <v>587.97</v>
      </c>
      <c r="J2148">
        <v>3</v>
      </c>
      <c r="K2148">
        <v>170.51</v>
      </c>
    </row>
    <row r="2149" spans="1:11" x14ac:dyDescent="0.3">
      <c r="A2149" s="1">
        <v>42071</v>
      </c>
      <c r="B2149" s="2">
        <f>YEAR(Table3[[#This Row],[Order Date]])</f>
        <v>2015</v>
      </c>
      <c r="C2149" s="2">
        <f>MONTH(Table3[[#This Row],[Order Date]])</f>
        <v>3</v>
      </c>
      <c r="D2149" t="s">
        <v>1941</v>
      </c>
      <c r="E2149" t="s">
        <v>157</v>
      </c>
      <c r="F2149" t="s">
        <v>34</v>
      </c>
      <c r="G2149" t="s">
        <v>74</v>
      </c>
      <c r="H2149" t="s">
        <v>1039</v>
      </c>
      <c r="I2149">
        <v>512.94000000000005</v>
      </c>
      <c r="J2149">
        <v>3</v>
      </c>
      <c r="K2149">
        <v>97.46</v>
      </c>
    </row>
    <row r="2150" spans="1:11" x14ac:dyDescent="0.3">
      <c r="A2150" s="1">
        <v>42071</v>
      </c>
      <c r="B2150" s="2">
        <f>YEAR(Table3[[#This Row],[Order Date]])</f>
        <v>2015</v>
      </c>
      <c r="C2150" s="2">
        <f>MONTH(Table3[[#This Row],[Order Date]])</f>
        <v>3</v>
      </c>
      <c r="D2150" t="s">
        <v>1941</v>
      </c>
      <c r="E2150" t="s">
        <v>157</v>
      </c>
      <c r="F2150" t="s">
        <v>34</v>
      </c>
      <c r="G2150" t="s">
        <v>35</v>
      </c>
      <c r="H2150" t="s">
        <v>1942</v>
      </c>
      <c r="I2150">
        <v>860.93</v>
      </c>
      <c r="J2150">
        <v>7</v>
      </c>
      <c r="K2150">
        <v>189.4</v>
      </c>
    </row>
    <row r="2151" spans="1:11" x14ac:dyDescent="0.3">
      <c r="A2151" s="1">
        <v>42071</v>
      </c>
      <c r="B2151" s="2">
        <f>YEAR(Table3[[#This Row],[Order Date]])</f>
        <v>2015</v>
      </c>
      <c r="C2151" s="2">
        <f>MONTH(Table3[[#This Row],[Order Date]])</f>
        <v>3</v>
      </c>
      <c r="D2151" t="s">
        <v>1941</v>
      </c>
      <c r="E2151" t="s">
        <v>157</v>
      </c>
      <c r="F2151" t="s">
        <v>39</v>
      </c>
      <c r="G2151" t="s">
        <v>40</v>
      </c>
      <c r="H2151" t="s">
        <v>1347</v>
      </c>
      <c r="I2151">
        <v>769.95</v>
      </c>
      <c r="J2151">
        <v>5</v>
      </c>
      <c r="K2151">
        <v>223.29</v>
      </c>
    </row>
    <row r="2152" spans="1:11" x14ac:dyDescent="0.3">
      <c r="A2152" s="1">
        <v>42071</v>
      </c>
      <c r="B2152" s="2">
        <f>YEAR(Table3[[#This Row],[Order Date]])</f>
        <v>2015</v>
      </c>
      <c r="C2152" s="2">
        <f>MONTH(Table3[[#This Row],[Order Date]])</f>
        <v>3</v>
      </c>
      <c r="D2152" t="s">
        <v>1941</v>
      </c>
      <c r="E2152" t="s">
        <v>157</v>
      </c>
      <c r="F2152" t="s">
        <v>11</v>
      </c>
      <c r="G2152" t="s">
        <v>24</v>
      </c>
      <c r="H2152" t="s">
        <v>1943</v>
      </c>
      <c r="I2152">
        <v>14.98</v>
      </c>
      <c r="J2152">
        <v>1</v>
      </c>
      <c r="K2152">
        <v>4.49</v>
      </c>
    </row>
    <row r="2153" spans="1:11" x14ac:dyDescent="0.3">
      <c r="A2153" s="1">
        <v>42071</v>
      </c>
      <c r="B2153" s="2">
        <f>YEAR(Table3[[#This Row],[Order Date]])</f>
        <v>2015</v>
      </c>
      <c r="C2153" s="2">
        <f>MONTH(Table3[[#This Row],[Order Date]])</f>
        <v>3</v>
      </c>
      <c r="D2153" t="s">
        <v>1941</v>
      </c>
      <c r="E2153" t="s">
        <v>157</v>
      </c>
      <c r="F2153" t="s">
        <v>34</v>
      </c>
      <c r="G2153" t="s">
        <v>47</v>
      </c>
      <c r="H2153" t="s">
        <v>678</v>
      </c>
      <c r="I2153">
        <v>373.08</v>
      </c>
      <c r="J2153">
        <v>6</v>
      </c>
      <c r="K2153">
        <v>82.08</v>
      </c>
    </row>
    <row r="2154" spans="1:11" x14ac:dyDescent="0.3">
      <c r="A2154" s="1">
        <v>42071</v>
      </c>
      <c r="B2154" s="2">
        <f>YEAR(Table3[[#This Row],[Order Date]])</f>
        <v>2015</v>
      </c>
      <c r="C2154" s="2">
        <f>MONTH(Table3[[#This Row],[Order Date]])</f>
        <v>3</v>
      </c>
      <c r="D2154" t="s">
        <v>891</v>
      </c>
      <c r="E2154" t="s">
        <v>149</v>
      </c>
      <c r="F2154" t="s">
        <v>11</v>
      </c>
      <c r="G2154" t="s">
        <v>12</v>
      </c>
      <c r="H2154" t="s">
        <v>1944</v>
      </c>
      <c r="I2154">
        <v>19.440000000000001</v>
      </c>
      <c r="J2154">
        <v>3</v>
      </c>
      <c r="K2154">
        <v>9.33</v>
      </c>
    </row>
    <row r="2155" spans="1:11" x14ac:dyDescent="0.3">
      <c r="A2155" s="1">
        <v>42071</v>
      </c>
      <c r="B2155" s="2">
        <f>YEAR(Table3[[#This Row],[Order Date]])</f>
        <v>2015</v>
      </c>
      <c r="C2155" s="2">
        <f>MONTH(Table3[[#This Row],[Order Date]])</f>
        <v>3</v>
      </c>
      <c r="D2155" t="s">
        <v>1446</v>
      </c>
      <c r="E2155" t="s">
        <v>278</v>
      </c>
      <c r="F2155" t="s">
        <v>11</v>
      </c>
      <c r="G2155" t="s">
        <v>24</v>
      </c>
      <c r="H2155" t="s">
        <v>31</v>
      </c>
      <c r="I2155">
        <v>3.41</v>
      </c>
      <c r="J2155">
        <v>1</v>
      </c>
      <c r="K2155">
        <v>0.89</v>
      </c>
    </row>
    <row r="2156" spans="1:11" x14ac:dyDescent="0.3">
      <c r="A2156" s="1">
        <v>42071</v>
      </c>
      <c r="B2156" s="2">
        <f>YEAR(Table3[[#This Row],[Order Date]])</f>
        <v>2015</v>
      </c>
      <c r="C2156" s="2">
        <f>MONTH(Table3[[#This Row],[Order Date]])</f>
        <v>3</v>
      </c>
      <c r="D2156" t="s">
        <v>809</v>
      </c>
      <c r="E2156" t="s">
        <v>15</v>
      </c>
      <c r="F2156" t="s">
        <v>11</v>
      </c>
      <c r="G2156" t="s">
        <v>20</v>
      </c>
      <c r="H2156" t="s">
        <v>819</v>
      </c>
      <c r="I2156">
        <v>8.57</v>
      </c>
      <c r="J2156">
        <v>3</v>
      </c>
      <c r="K2156">
        <v>-14.57</v>
      </c>
    </row>
    <row r="2157" spans="1:11" x14ac:dyDescent="0.3">
      <c r="A2157" s="1">
        <v>42072</v>
      </c>
      <c r="B2157" s="2">
        <f>YEAR(Table3[[#This Row],[Order Date]])</f>
        <v>2015</v>
      </c>
      <c r="C2157" s="2">
        <f>MONTH(Table3[[#This Row],[Order Date]])</f>
        <v>3</v>
      </c>
      <c r="D2157" t="s">
        <v>873</v>
      </c>
      <c r="E2157" t="s">
        <v>10</v>
      </c>
      <c r="F2157" t="s">
        <v>39</v>
      </c>
      <c r="G2157" t="s">
        <v>52</v>
      </c>
      <c r="H2157" t="s">
        <v>1063</v>
      </c>
      <c r="I2157">
        <v>113.52</v>
      </c>
      <c r="J2157">
        <v>5</v>
      </c>
      <c r="K2157">
        <v>29.8</v>
      </c>
    </row>
    <row r="2158" spans="1:11" x14ac:dyDescent="0.3">
      <c r="A2158" s="1">
        <v>42072</v>
      </c>
      <c r="B2158" s="2">
        <f>YEAR(Table3[[#This Row],[Order Date]])</f>
        <v>2015</v>
      </c>
      <c r="C2158" s="2">
        <f>MONTH(Table3[[#This Row],[Order Date]])</f>
        <v>3</v>
      </c>
      <c r="D2158" t="s">
        <v>873</v>
      </c>
      <c r="E2158" t="s">
        <v>10</v>
      </c>
      <c r="F2158" t="s">
        <v>39</v>
      </c>
      <c r="G2158" t="s">
        <v>40</v>
      </c>
      <c r="H2158" t="s">
        <v>1750</v>
      </c>
      <c r="I2158">
        <v>359.88</v>
      </c>
      <c r="J2158">
        <v>3</v>
      </c>
      <c r="K2158">
        <v>22.49</v>
      </c>
    </row>
    <row r="2159" spans="1:11" x14ac:dyDescent="0.3">
      <c r="A2159" s="1">
        <v>42072</v>
      </c>
      <c r="B2159" s="2">
        <f>YEAR(Table3[[#This Row],[Order Date]])</f>
        <v>2015</v>
      </c>
      <c r="C2159" s="2">
        <f>MONTH(Table3[[#This Row],[Order Date]])</f>
        <v>3</v>
      </c>
      <c r="D2159" t="s">
        <v>1945</v>
      </c>
      <c r="E2159" t="s">
        <v>245</v>
      </c>
      <c r="F2159" t="s">
        <v>11</v>
      </c>
      <c r="G2159" t="s">
        <v>16</v>
      </c>
      <c r="H2159" t="s">
        <v>932</v>
      </c>
      <c r="I2159">
        <v>4.6100000000000003</v>
      </c>
      <c r="J2159">
        <v>2</v>
      </c>
      <c r="K2159">
        <v>1.67</v>
      </c>
    </row>
    <row r="2160" spans="1:11" x14ac:dyDescent="0.3">
      <c r="A2160" s="1">
        <v>42073</v>
      </c>
      <c r="B2160" s="2">
        <f>YEAR(Table3[[#This Row],[Order Date]])</f>
        <v>2015</v>
      </c>
      <c r="C2160" s="2">
        <f>MONTH(Table3[[#This Row],[Order Date]])</f>
        <v>3</v>
      </c>
      <c r="D2160" t="s">
        <v>94</v>
      </c>
      <c r="E2160" t="s">
        <v>10</v>
      </c>
      <c r="F2160" t="s">
        <v>11</v>
      </c>
      <c r="G2160" t="s">
        <v>20</v>
      </c>
      <c r="H2160" t="s">
        <v>1291</v>
      </c>
      <c r="I2160">
        <v>1.1100000000000001</v>
      </c>
      <c r="J2160">
        <v>2</v>
      </c>
      <c r="K2160">
        <v>-1.89</v>
      </c>
    </row>
    <row r="2161" spans="1:11" x14ac:dyDescent="0.3">
      <c r="A2161" s="1">
        <v>42073</v>
      </c>
      <c r="B2161" s="2">
        <f>YEAR(Table3[[#This Row],[Order Date]])</f>
        <v>2015</v>
      </c>
      <c r="C2161" s="2">
        <f>MONTH(Table3[[#This Row],[Order Date]])</f>
        <v>3</v>
      </c>
      <c r="D2161" t="s">
        <v>452</v>
      </c>
      <c r="E2161" t="s">
        <v>531</v>
      </c>
      <c r="F2161" t="s">
        <v>11</v>
      </c>
      <c r="G2161" t="s">
        <v>18</v>
      </c>
      <c r="H2161" t="s">
        <v>1245</v>
      </c>
      <c r="I2161">
        <v>89.82</v>
      </c>
      <c r="J2161">
        <v>6</v>
      </c>
      <c r="K2161">
        <v>25.15</v>
      </c>
    </row>
    <row r="2162" spans="1:11" x14ac:dyDescent="0.3">
      <c r="A2162" s="1">
        <v>42075</v>
      </c>
      <c r="B2162" s="2">
        <f>YEAR(Table3[[#This Row],[Order Date]])</f>
        <v>2015</v>
      </c>
      <c r="C2162" s="2">
        <f>MONTH(Table3[[#This Row],[Order Date]])</f>
        <v>3</v>
      </c>
      <c r="D2162" t="s">
        <v>1946</v>
      </c>
      <c r="E2162" t="s">
        <v>123</v>
      </c>
      <c r="F2162" t="s">
        <v>11</v>
      </c>
      <c r="G2162" t="s">
        <v>63</v>
      </c>
      <c r="H2162" t="s">
        <v>1427</v>
      </c>
      <c r="I2162">
        <v>8.69</v>
      </c>
      <c r="J2162">
        <v>3</v>
      </c>
      <c r="K2162">
        <v>2.93</v>
      </c>
    </row>
    <row r="2163" spans="1:11" x14ac:dyDescent="0.3">
      <c r="A2163" s="1">
        <v>42075</v>
      </c>
      <c r="B2163" s="2">
        <f>YEAR(Table3[[#This Row],[Order Date]])</f>
        <v>2015</v>
      </c>
      <c r="C2163" s="2">
        <f>MONTH(Table3[[#This Row],[Order Date]])</f>
        <v>3</v>
      </c>
      <c r="D2163" t="s">
        <v>1946</v>
      </c>
      <c r="E2163" t="s">
        <v>123</v>
      </c>
      <c r="F2163" t="s">
        <v>34</v>
      </c>
      <c r="G2163" t="s">
        <v>47</v>
      </c>
      <c r="H2163" t="s">
        <v>104</v>
      </c>
      <c r="I2163">
        <v>30.88</v>
      </c>
      <c r="J2163">
        <v>4</v>
      </c>
      <c r="K2163">
        <v>3.86</v>
      </c>
    </row>
    <row r="2164" spans="1:11" x14ac:dyDescent="0.3">
      <c r="A2164" s="1">
        <v>42075</v>
      </c>
      <c r="B2164" s="2">
        <f>YEAR(Table3[[#This Row],[Order Date]])</f>
        <v>2015</v>
      </c>
      <c r="C2164" s="2">
        <f>MONTH(Table3[[#This Row],[Order Date]])</f>
        <v>3</v>
      </c>
      <c r="D2164" t="s">
        <v>1946</v>
      </c>
      <c r="E2164" t="s">
        <v>123</v>
      </c>
      <c r="F2164" t="s">
        <v>34</v>
      </c>
      <c r="G2164" t="s">
        <v>47</v>
      </c>
      <c r="H2164" t="s">
        <v>872</v>
      </c>
      <c r="I2164">
        <v>6.41</v>
      </c>
      <c r="J2164">
        <v>3</v>
      </c>
      <c r="K2164">
        <v>1.44</v>
      </c>
    </row>
    <row r="2165" spans="1:11" x14ac:dyDescent="0.3">
      <c r="A2165" s="1">
        <v>42075</v>
      </c>
      <c r="B2165" s="2">
        <f>YEAR(Table3[[#This Row],[Order Date]])</f>
        <v>2015</v>
      </c>
      <c r="C2165" s="2">
        <f>MONTH(Table3[[#This Row],[Order Date]])</f>
        <v>3</v>
      </c>
      <c r="D2165" t="s">
        <v>1408</v>
      </c>
      <c r="E2165" t="s">
        <v>245</v>
      </c>
      <c r="F2165" t="s">
        <v>11</v>
      </c>
      <c r="G2165" t="s">
        <v>16</v>
      </c>
      <c r="H2165" t="s">
        <v>447</v>
      </c>
      <c r="I2165">
        <v>5.04</v>
      </c>
      <c r="J2165">
        <v>2</v>
      </c>
      <c r="K2165">
        <v>1.76</v>
      </c>
    </row>
    <row r="2166" spans="1:11" x14ac:dyDescent="0.3">
      <c r="A2166" s="1">
        <v>42076</v>
      </c>
      <c r="B2166" s="2">
        <f>YEAR(Table3[[#This Row],[Order Date]])</f>
        <v>2015</v>
      </c>
      <c r="C2166" s="2">
        <f>MONTH(Table3[[#This Row],[Order Date]])</f>
        <v>3</v>
      </c>
      <c r="D2166" t="s">
        <v>1251</v>
      </c>
      <c r="E2166" t="s">
        <v>164</v>
      </c>
      <c r="F2166" t="s">
        <v>34</v>
      </c>
      <c r="G2166" t="s">
        <v>74</v>
      </c>
      <c r="H2166" t="s">
        <v>142</v>
      </c>
      <c r="I2166">
        <v>141.96</v>
      </c>
      <c r="J2166">
        <v>2</v>
      </c>
      <c r="K2166">
        <v>39.75</v>
      </c>
    </row>
    <row r="2167" spans="1:11" x14ac:dyDescent="0.3">
      <c r="A2167" s="1">
        <v>42076</v>
      </c>
      <c r="B2167" s="2">
        <f>YEAR(Table3[[#This Row],[Order Date]])</f>
        <v>2015</v>
      </c>
      <c r="C2167" s="2">
        <f>MONTH(Table3[[#This Row],[Order Date]])</f>
        <v>3</v>
      </c>
      <c r="D2167" t="s">
        <v>545</v>
      </c>
      <c r="E2167" t="s">
        <v>27</v>
      </c>
      <c r="F2167" t="s">
        <v>34</v>
      </c>
      <c r="G2167" t="s">
        <v>35</v>
      </c>
      <c r="H2167" t="s">
        <v>36</v>
      </c>
      <c r="I2167">
        <v>915.14</v>
      </c>
      <c r="J2167">
        <v>4</v>
      </c>
      <c r="K2167">
        <v>102.95</v>
      </c>
    </row>
    <row r="2168" spans="1:11" x14ac:dyDescent="0.3">
      <c r="A2168" s="1">
        <v>42076</v>
      </c>
      <c r="B2168" s="2">
        <f>YEAR(Table3[[#This Row],[Order Date]])</f>
        <v>2015</v>
      </c>
      <c r="C2168" s="2">
        <f>MONTH(Table3[[#This Row],[Order Date]])</f>
        <v>3</v>
      </c>
      <c r="D2168" t="s">
        <v>545</v>
      </c>
      <c r="E2168" t="s">
        <v>27</v>
      </c>
      <c r="F2168" t="s">
        <v>34</v>
      </c>
      <c r="G2168" t="s">
        <v>47</v>
      </c>
      <c r="H2168" t="s">
        <v>1083</v>
      </c>
      <c r="I2168">
        <v>327.76</v>
      </c>
      <c r="J2168">
        <v>8</v>
      </c>
      <c r="K2168">
        <v>91.77</v>
      </c>
    </row>
    <row r="2169" spans="1:11" x14ac:dyDescent="0.3">
      <c r="A2169" s="1">
        <v>42077</v>
      </c>
      <c r="B2169" s="2">
        <f>YEAR(Table3[[#This Row],[Order Date]])</f>
        <v>2015</v>
      </c>
      <c r="C2169" s="2">
        <f>MONTH(Table3[[#This Row],[Order Date]])</f>
        <v>3</v>
      </c>
      <c r="D2169" t="s">
        <v>915</v>
      </c>
      <c r="E2169" t="s">
        <v>685</v>
      </c>
      <c r="F2169" t="s">
        <v>11</v>
      </c>
      <c r="G2169" t="s">
        <v>16</v>
      </c>
      <c r="H2169" t="s">
        <v>377</v>
      </c>
      <c r="I2169">
        <v>16.52</v>
      </c>
      <c r="J2169">
        <v>4</v>
      </c>
      <c r="K2169">
        <v>7.6</v>
      </c>
    </row>
    <row r="2170" spans="1:11" x14ac:dyDescent="0.3">
      <c r="A2170" s="1">
        <v>42077</v>
      </c>
      <c r="B2170" s="2">
        <f>YEAR(Table3[[#This Row],[Order Date]])</f>
        <v>2015</v>
      </c>
      <c r="C2170" s="2">
        <f>MONTH(Table3[[#This Row],[Order Date]])</f>
        <v>3</v>
      </c>
      <c r="D2170" t="s">
        <v>915</v>
      </c>
      <c r="E2170" t="s">
        <v>685</v>
      </c>
      <c r="F2170" t="s">
        <v>11</v>
      </c>
      <c r="G2170" t="s">
        <v>20</v>
      </c>
      <c r="H2170" t="s">
        <v>121</v>
      </c>
      <c r="I2170">
        <v>671.94</v>
      </c>
      <c r="J2170">
        <v>3</v>
      </c>
      <c r="K2170">
        <v>315.81</v>
      </c>
    </row>
    <row r="2171" spans="1:11" x14ac:dyDescent="0.3">
      <c r="A2171" s="1">
        <v>42077</v>
      </c>
      <c r="B2171" s="2">
        <f>YEAR(Table3[[#This Row],[Order Date]])</f>
        <v>2015</v>
      </c>
      <c r="C2171" s="2">
        <f>MONTH(Table3[[#This Row],[Order Date]])</f>
        <v>3</v>
      </c>
      <c r="D2171" t="s">
        <v>587</v>
      </c>
      <c r="E2171" t="s">
        <v>27</v>
      </c>
      <c r="F2171" t="s">
        <v>11</v>
      </c>
      <c r="G2171" t="s">
        <v>12</v>
      </c>
      <c r="H2171" t="s">
        <v>1398</v>
      </c>
      <c r="I2171">
        <v>19.440000000000001</v>
      </c>
      <c r="J2171">
        <v>3</v>
      </c>
      <c r="K2171">
        <v>9.33</v>
      </c>
    </row>
    <row r="2172" spans="1:11" x14ac:dyDescent="0.3">
      <c r="A2172" s="1">
        <v>42078</v>
      </c>
      <c r="B2172" s="2">
        <f>YEAR(Table3[[#This Row],[Order Date]])</f>
        <v>2015</v>
      </c>
      <c r="C2172" s="2">
        <f>MONTH(Table3[[#This Row],[Order Date]])</f>
        <v>3</v>
      </c>
      <c r="D2172" t="s">
        <v>1898</v>
      </c>
      <c r="E2172" t="s">
        <v>296</v>
      </c>
      <c r="F2172" t="s">
        <v>39</v>
      </c>
      <c r="G2172" t="s">
        <v>40</v>
      </c>
      <c r="H2172" t="s">
        <v>1947</v>
      </c>
      <c r="I2172">
        <v>16.78</v>
      </c>
      <c r="J2172">
        <v>3</v>
      </c>
      <c r="K2172">
        <v>1.68</v>
      </c>
    </row>
    <row r="2173" spans="1:11" x14ac:dyDescent="0.3">
      <c r="A2173" s="1">
        <v>42079</v>
      </c>
      <c r="B2173" s="2">
        <f>YEAR(Table3[[#This Row],[Order Date]])</f>
        <v>2015</v>
      </c>
      <c r="C2173" s="2">
        <f>MONTH(Table3[[#This Row],[Order Date]])</f>
        <v>3</v>
      </c>
      <c r="D2173" t="s">
        <v>1948</v>
      </c>
      <c r="E2173" t="s">
        <v>30</v>
      </c>
      <c r="F2173" t="s">
        <v>11</v>
      </c>
      <c r="G2173" t="s">
        <v>24</v>
      </c>
      <c r="H2173" t="s">
        <v>38</v>
      </c>
      <c r="I2173">
        <v>2.74</v>
      </c>
      <c r="J2173">
        <v>1</v>
      </c>
      <c r="K2173">
        <v>0.74</v>
      </c>
    </row>
    <row r="2174" spans="1:11" x14ac:dyDescent="0.3">
      <c r="A2174" s="1">
        <v>42079</v>
      </c>
      <c r="B2174" s="2">
        <f>YEAR(Table3[[#This Row],[Order Date]])</f>
        <v>2015</v>
      </c>
      <c r="C2174" s="2">
        <f>MONTH(Table3[[#This Row],[Order Date]])</f>
        <v>3</v>
      </c>
      <c r="D2174" t="s">
        <v>1948</v>
      </c>
      <c r="E2174" t="s">
        <v>30</v>
      </c>
      <c r="F2174" t="s">
        <v>11</v>
      </c>
      <c r="G2174" t="s">
        <v>24</v>
      </c>
      <c r="H2174" t="s">
        <v>1949</v>
      </c>
      <c r="I2174">
        <v>8.34</v>
      </c>
      <c r="J2174">
        <v>3</v>
      </c>
      <c r="K2174">
        <v>2.17</v>
      </c>
    </row>
    <row r="2175" spans="1:11" x14ac:dyDescent="0.3">
      <c r="A2175" s="1">
        <v>42079</v>
      </c>
      <c r="B2175" s="2">
        <f>YEAR(Table3[[#This Row],[Order Date]])</f>
        <v>2015</v>
      </c>
      <c r="C2175" s="2">
        <f>MONTH(Table3[[#This Row],[Order Date]])</f>
        <v>3</v>
      </c>
      <c r="D2175" t="s">
        <v>1948</v>
      </c>
      <c r="E2175" t="s">
        <v>30</v>
      </c>
      <c r="F2175" t="s">
        <v>11</v>
      </c>
      <c r="G2175" t="s">
        <v>18</v>
      </c>
      <c r="H2175" t="s">
        <v>1950</v>
      </c>
      <c r="I2175">
        <v>46.74</v>
      </c>
      <c r="J2175">
        <v>3</v>
      </c>
      <c r="K2175">
        <v>11.69</v>
      </c>
    </row>
    <row r="2176" spans="1:11" x14ac:dyDescent="0.3">
      <c r="A2176" s="1">
        <v>42079</v>
      </c>
      <c r="B2176" s="2">
        <f>YEAR(Table3[[#This Row],[Order Date]])</f>
        <v>2015</v>
      </c>
      <c r="C2176" s="2">
        <f>MONTH(Table3[[#This Row],[Order Date]])</f>
        <v>3</v>
      </c>
      <c r="D2176" t="s">
        <v>1948</v>
      </c>
      <c r="E2176" t="s">
        <v>30</v>
      </c>
      <c r="F2176" t="s">
        <v>11</v>
      </c>
      <c r="G2176" t="s">
        <v>20</v>
      </c>
      <c r="H2176" t="s">
        <v>1606</v>
      </c>
      <c r="I2176">
        <v>6354.95</v>
      </c>
      <c r="J2176">
        <v>5</v>
      </c>
      <c r="K2176">
        <v>3177.48</v>
      </c>
    </row>
    <row r="2177" spans="1:11" x14ac:dyDescent="0.3">
      <c r="A2177" s="1">
        <v>42079</v>
      </c>
      <c r="B2177" s="2">
        <f>YEAR(Table3[[#This Row],[Order Date]])</f>
        <v>2015</v>
      </c>
      <c r="C2177" s="2">
        <f>MONTH(Table3[[#This Row],[Order Date]])</f>
        <v>3</v>
      </c>
      <c r="D2177" t="s">
        <v>1951</v>
      </c>
      <c r="E2177" t="s">
        <v>164</v>
      </c>
      <c r="F2177" t="s">
        <v>34</v>
      </c>
      <c r="G2177" t="s">
        <v>145</v>
      </c>
      <c r="H2177" t="s">
        <v>473</v>
      </c>
      <c r="I2177">
        <v>171.96</v>
      </c>
      <c r="J2177">
        <v>2</v>
      </c>
      <c r="K2177">
        <v>44.71</v>
      </c>
    </row>
    <row r="2178" spans="1:11" x14ac:dyDescent="0.3">
      <c r="A2178" s="1">
        <v>42079</v>
      </c>
      <c r="B2178" s="2">
        <f>YEAR(Table3[[#This Row],[Order Date]])</f>
        <v>2015</v>
      </c>
      <c r="C2178" s="2">
        <f>MONTH(Table3[[#This Row],[Order Date]])</f>
        <v>3</v>
      </c>
      <c r="D2178" t="s">
        <v>1310</v>
      </c>
      <c r="E2178" t="s">
        <v>27</v>
      </c>
      <c r="F2178" t="s">
        <v>34</v>
      </c>
      <c r="G2178" t="s">
        <v>47</v>
      </c>
      <c r="H2178" t="s">
        <v>1952</v>
      </c>
      <c r="I2178">
        <v>43.13</v>
      </c>
      <c r="J2178">
        <v>1</v>
      </c>
      <c r="K2178">
        <v>18.11</v>
      </c>
    </row>
    <row r="2179" spans="1:11" x14ac:dyDescent="0.3">
      <c r="A2179" s="1">
        <v>42079</v>
      </c>
      <c r="B2179" s="2">
        <f>YEAR(Table3[[#This Row],[Order Date]])</f>
        <v>2015</v>
      </c>
      <c r="C2179" s="2">
        <f>MONTH(Table3[[#This Row],[Order Date]])</f>
        <v>3</v>
      </c>
      <c r="D2179" t="s">
        <v>892</v>
      </c>
      <c r="E2179" t="s">
        <v>149</v>
      </c>
      <c r="F2179" t="s">
        <v>39</v>
      </c>
      <c r="G2179" t="s">
        <v>40</v>
      </c>
      <c r="H2179" t="s">
        <v>1953</v>
      </c>
      <c r="I2179">
        <v>85.9</v>
      </c>
      <c r="J2179">
        <v>2</v>
      </c>
      <c r="K2179">
        <v>2.58</v>
      </c>
    </row>
    <row r="2180" spans="1:11" x14ac:dyDescent="0.3">
      <c r="A2180" s="1">
        <v>42079</v>
      </c>
      <c r="B2180" s="2">
        <f>YEAR(Table3[[#This Row],[Order Date]])</f>
        <v>2015</v>
      </c>
      <c r="C2180" s="2">
        <f>MONTH(Table3[[#This Row],[Order Date]])</f>
        <v>3</v>
      </c>
      <c r="D2180" t="s">
        <v>380</v>
      </c>
      <c r="E2180" t="s">
        <v>488</v>
      </c>
      <c r="F2180" t="s">
        <v>11</v>
      </c>
      <c r="G2180" t="s">
        <v>16</v>
      </c>
      <c r="H2180" t="s">
        <v>814</v>
      </c>
      <c r="I2180">
        <v>491.55</v>
      </c>
      <c r="J2180">
        <v>5</v>
      </c>
      <c r="K2180">
        <v>240.86</v>
      </c>
    </row>
    <row r="2181" spans="1:11" x14ac:dyDescent="0.3">
      <c r="A2181" s="1">
        <v>42079</v>
      </c>
      <c r="B2181" s="2">
        <f>YEAR(Table3[[#This Row],[Order Date]])</f>
        <v>2015</v>
      </c>
      <c r="C2181" s="2">
        <f>MONTH(Table3[[#This Row],[Order Date]])</f>
        <v>3</v>
      </c>
      <c r="D2181" t="s">
        <v>380</v>
      </c>
      <c r="E2181" t="s">
        <v>488</v>
      </c>
      <c r="F2181" t="s">
        <v>11</v>
      </c>
      <c r="G2181" t="s">
        <v>63</v>
      </c>
      <c r="H2181" t="s">
        <v>1299</v>
      </c>
      <c r="I2181">
        <v>7.38</v>
      </c>
      <c r="J2181">
        <v>2</v>
      </c>
      <c r="K2181">
        <v>3.39</v>
      </c>
    </row>
    <row r="2182" spans="1:11" x14ac:dyDescent="0.3">
      <c r="A2182" s="1">
        <v>42079</v>
      </c>
      <c r="B2182" s="2">
        <f>YEAR(Table3[[#This Row],[Order Date]])</f>
        <v>2015</v>
      </c>
      <c r="C2182" s="2">
        <f>MONTH(Table3[[#This Row],[Order Date]])</f>
        <v>3</v>
      </c>
      <c r="D2182" t="s">
        <v>1332</v>
      </c>
      <c r="E2182" t="s">
        <v>149</v>
      </c>
      <c r="F2182" t="s">
        <v>11</v>
      </c>
      <c r="G2182" t="s">
        <v>24</v>
      </c>
      <c r="H2182" t="s">
        <v>1954</v>
      </c>
      <c r="I2182">
        <v>17.52</v>
      </c>
      <c r="J2182">
        <v>3</v>
      </c>
      <c r="K2182">
        <v>6.31</v>
      </c>
    </row>
    <row r="2183" spans="1:11" x14ac:dyDescent="0.3">
      <c r="A2183" s="1">
        <v>42080</v>
      </c>
      <c r="B2183" s="2">
        <f>YEAR(Table3[[#This Row],[Order Date]])</f>
        <v>2015</v>
      </c>
      <c r="C2183" s="2">
        <f>MONTH(Table3[[#This Row],[Order Date]])</f>
        <v>3</v>
      </c>
      <c r="D2183" t="s">
        <v>1688</v>
      </c>
      <c r="E2183" t="s">
        <v>149</v>
      </c>
      <c r="F2183" t="s">
        <v>39</v>
      </c>
      <c r="G2183" t="s">
        <v>52</v>
      </c>
      <c r="H2183" t="s">
        <v>1955</v>
      </c>
      <c r="I2183">
        <v>15.02</v>
      </c>
      <c r="J2183">
        <v>1</v>
      </c>
      <c r="K2183">
        <v>2.7</v>
      </c>
    </row>
    <row r="2184" spans="1:11" x14ac:dyDescent="0.3">
      <c r="A2184" s="1">
        <v>42080</v>
      </c>
      <c r="B2184" s="2">
        <f>YEAR(Table3[[#This Row],[Order Date]])</f>
        <v>2015</v>
      </c>
      <c r="C2184" s="2">
        <f>MONTH(Table3[[#This Row],[Order Date]])</f>
        <v>3</v>
      </c>
      <c r="D2184" t="s">
        <v>1688</v>
      </c>
      <c r="E2184" t="s">
        <v>149</v>
      </c>
      <c r="F2184" t="s">
        <v>11</v>
      </c>
      <c r="G2184" t="s">
        <v>18</v>
      </c>
      <c r="H2184" t="s">
        <v>1956</v>
      </c>
      <c r="I2184">
        <v>33.82</v>
      </c>
      <c r="J2184">
        <v>2</v>
      </c>
      <c r="K2184">
        <v>9.1300000000000008</v>
      </c>
    </row>
    <row r="2185" spans="1:11" x14ac:dyDescent="0.3">
      <c r="A2185" s="1">
        <v>42082</v>
      </c>
      <c r="B2185" s="2">
        <f>YEAR(Table3[[#This Row],[Order Date]])</f>
        <v>2015</v>
      </c>
      <c r="C2185" s="2">
        <f>MONTH(Table3[[#This Row],[Order Date]])</f>
        <v>3</v>
      </c>
      <c r="D2185" t="s">
        <v>1957</v>
      </c>
      <c r="E2185" t="s">
        <v>164</v>
      </c>
      <c r="F2185" t="s">
        <v>39</v>
      </c>
      <c r="G2185" t="s">
        <v>40</v>
      </c>
      <c r="H2185" t="s">
        <v>42</v>
      </c>
      <c r="I2185">
        <v>453.58</v>
      </c>
      <c r="J2185">
        <v>3</v>
      </c>
      <c r="K2185">
        <v>39.69</v>
      </c>
    </row>
    <row r="2186" spans="1:11" x14ac:dyDescent="0.3">
      <c r="A2186" s="1">
        <v>42082</v>
      </c>
      <c r="B2186" s="2">
        <f>YEAR(Table3[[#This Row],[Order Date]])</f>
        <v>2015</v>
      </c>
      <c r="C2186" s="2">
        <f>MONTH(Table3[[#This Row],[Order Date]])</f>
        <v>3</v>
      </c>
      <c r="D2186" t="s">
        <v>1495</v>
      </c>
      <c r="E2186" t="s">
        <v>164</v>
      </c>
      <c r="F2186" t="s">
        <v>11</v>
      </c>
      <c r="G2186" t="s">
        <v>18</v>
      </c>
      <c r="H2186" t="s">
        <v>1958</v>
      </c>
      <c r="I2186">
        <v>1247.6400000000001</v>
      </c>
      <c r="J2186">
        <v>3</v>
      </c>
      <c r="K2186">
        <v>349.34</v>
      </c>
    </row>
    <row r="2187" spans="1:11" x14ac:dyDescent="0.3">
      <c r="A2187" s="1">
        <v>42082</v>
      </c>
      <c r="B2187" s="2">
        <f>YEAR(Table3[[#This Row],[Order Date]])</f>
        <v>2015</v>
      </c>
      <c r="C2187" s="2">
        <f>MONTH(Table3[[#This Row],[Order Date]])</f>
        <v>3</v>
      </c>
      <c r="D2187" t="s">
        <v>1495</v>
      </c>
      <c r="E2187" t="s">
        <v>164</v>
      </c>
      <c r="F2187" t="s">
        <v>39</v>
      </c>
      <c r="G2187" t="s">
        <v>603</v>
      </c>
      <c r="H2187" t="s">
        <v>1769</v>
      </c>
      <c r="I2187">
        <v>3149.93</v>
      </c>
      <c r="J2187">
        <v>7</v>
      </c>
      <c r="K2187">
        <v>1480.47</v>
      </c>
    </row>
    <row r="2188" spans="1:11" x14ac:dyDescent="0.3">
      <c r="A2188" s="1">
        <v>42082</v>
      </c>
      <c r="B2188" s="2">
        <f>YEAR(Table3[[#This Row],[Order Date]])</f>
        <v>2015</v>
      </c>
      <c r="C2188" s="2">
        <f>MONTH(Table3[[#This Row],[Order Date]])</f>
        <v>3</v>
      </c>
      <c r="D2188" t="s">
        <v>1495</v>
      </c>
      <c r="E2188" t="s">
        <v>164</v>
      </c>
      <c r="F2188" t="s">
        <v>11</v>
      </c>
      <c r="G2188" t="s">
        <v>12</v>
      </c>
      <c r="H2188" t="s">
        <v>1670</v>
      </c>
      <c r="I2188">
        <v>209.7</v>
      </c>
      <c r="J2188">
        <v>2</v>
      </c>
      <c r="K2188">
        <v>100.66</v>
      </c>
    </row>
    <row r="2189" spans="1:11" x14ac:dyDescent="0.3">
      <c r="A2189" s="1">
        <v>42082</v>
      </c>
      <c r="B2189" s="2">
        <f>YEAR(Table3[[#This Row],[Order Date]])</f>
        <v>2015</v>
      </c>
      <c r="C2189" s="2">
        <f>MONTH(Table3[[#This Row],[Order Date]])</f>
        <v>3</v>
      </c>
      <c r="D2189" t="s">
        <v>1051</v>
      </c>
      <c r="E2189" t="s">
        <v>27</v>
      </c>
      <c r="F2189" t="s">
        <v>11</v>
      </c>
      <c r="G2189" t="s">
        <v>20</v>
      </c>
      <c r="H2189" t="s">
        <v>1959</v>
      </c>
      <c r="I2189">
        <v>17.57</v>
      </c>
      <c r="J2189">
        <v>2</v>
      </c>
      <c r="K2189">
        <v>6.37</v>
      </c>
    </row>
    <row r="2190" spans="1:11" x14ac:dyDescent="0.3">
      <c r="A2190" s="1">
        <v>42082</v>
      </c>
      <c r="B2190" s="2">
        <f>YEAR(Table3[[#This Row],[Order Date]])</f>
        <v>2015</v>
      </c>
      <c r="C2190" s="2">
        <f>MONTH(Table3[[#This Row],[Order Date]])</f>
        <v>3</v>
      </c>
      <c r="D2190" t="s">
        <v>1051</v>
      </c>
      <c r="E2190" t="s">
        <v>27</v>
      </c>
      <c r="F2190" t="s">
        <v>11</v>
      </c>
      <c r="G2190" t="s">
        <v>16</v>
      </c>
      <c r="H2190" t="s">
        <v>1040</v>
      </c>
      <c r="I2190">
        <v>14.62</v>
      </c>
      <c r="J2190">
        <v>2</v>
      </c>
      <c r="K2190">
        <v>6.87</v>
      </c>
    </row>
    <row r="2191" spans="1:11" x14ac:dyDescent="0.3">
      <c r="A2191" s="1">
        <v>42082</v>
      </c>
      <c r="B2191" s="2">
        <f>YEAR(Table3[[#This Row],[Order Date]])</f>
        <v>2015</v>
      </c>
      <c r="C2191" s="2">
        <f>MONTH(Table3[[#This Row],[Order Date]])</f>
        <v>3</v>
      </c>
      <c r="D2191" t="s">
        <v>1051</v>
      </c>
      <c r="E2191" t="s">
        <v>27</v>
      </c>
      <c r="F2191" t="s">
        <v>11</v>
      </c>
      <c r="G2191" t="s">
        <v>200</v>
      </c>
      <c r="H2191" t="s">
        <v>1960</v>
      </c>
      <c r="I2191">
        <v>33.36</v>
      </c>
      <c r="J2191">
        <v>4</v>
      </c>
      <c r="K2191">
        <v>8.67</v>
      </c>
    </row>
    <row r="2192" spans="1:11" x14ac:dyDescent="0.3">
      <c r="A2192" s="1">
        <v>42082</v>
      </c>
      <c r="B2192" s="2">
        <f>YEAR(Table3[[#This Row],[Order Date]])</f>
        <v>2015</v>
      </c>
      <c r="C2192" s="2">
        <f>MONTH(Table3[[#This Row],[Order Date]])</f>
        <v>3</v>
      </c>
      <c r="D2192" t="s">
        <v>1051</v>
      </c>
      <c r="E2192" t="s">
        <v>27</v>
      </c>
      <c r="F2192" t="s">
        <v>11</v>
      </c>
      <c r="G2192" t="s">
        <v>12</v>
      </c>
      <c r="H2192" t="s">
        <v>1961</v>
      </c>
      <c r="I2192">
        <v>40.14</v>
      </c>
      <c r="J2192">
        <v>6</v>
      </c>
      <c r="K2192">
        <v>19.670000000000002</v>
      </c>
    </row>
    <row r="2193" spans="1:11" x14ac:dyDescent="0.3">
      <c r="A2193" s="1">
        <v>42082</v>
      </c>
      <c r="B2193" s="2">
        <f>YEAR(Table3[[#This Row],[Order Date]])</f>
        <v>2015</v>
      </c>
      <c r="C2193" s="2">
        <f>MONTH(Table3[[#This Row],[Order Date]])</f>
        <v>3</v>
      </c>
      <c r="D2193" t="s">
        <v>907</v>
      </c>
      <c r="E2193" t="s">
        <v>123</v>
      </c>
      <c r="F2193" t="s">
        <v>11</v>
      </c>
      <c r="G2193" t="s">
        <v>12</v>
      </c>
      <c r="H2193" t="s">
        <v>700</v>
      </c>
      <c r="I2193">
        <v>14.5</v>
      </c>
      <c r="J2193">
        <v>3</v>
      </c>
      <c r="K2193">
        <v>4.8899999999999997</v>
      </c>
    </row>
    <row r="2194" spans="1:11" x14ac:dyDescent="0.3">
      <c r="A2194" s="1">
        <v>42082</v>
      </c>
      <c r="B2194" s="2">
        <f>YEAR(Table3[[#This Row],[Order Date]])</f>
        <v>2015</v>
      </c>
      <c r="C2194" s="2">
        <f>MONTH(Table3[[#This Row],[Order Date]])</f>
        <v>3</v>
      </c>
      <c r="D2194" t="s">
        <v>1330</v>
      </c>
      <c r="E2194" t="s">
        <v>27</v>
      </c>
      <c r="F2194" t="s">
        <v>11</v>
      </c>
      <c r="G2194" t="s">
        <v>12</v>
      </c>
      <c r="H2194" t="s">
        <v>1612</v>
      </c>
      <c r="I2194">
        <v>11.96</v>
      </c>
      <c r="J2194">
        <v>2</v>
      </c>
      <c r="K2194">
        <v>5.86</v>
      </c>
    </row>
    <row r="2195" spans="1:11" x14ac:dyDescent="0.3">
      <c r="A2195" s="1">
        <v>42082</v>
      </c>
      <c r="B2195" s="2">
        <f>YEAR(Table3[[#This Row],[Order Date]])</f>
        <v>2015</v>
      </c>
      <c r="C2195" s="2">
        <f>MONTH(Table3[[#This Row],[Order Date]])</f>
        <v>3</v>
      </c>
      <c r="D2195" t="s">
        <v>185</v>
      </c>
      <c r="E2195" t="s">
        <v>27</v>
      </c>
      <c r="F2195" t="s">
        <v>11</v>
      </c>
      <c r="G2195" t="s">
        <v>43</v>
      </c>
      <c r="H2195" t="s">
        <v>282</v>
      </c>
      <c r="I2195">
        <v>10.9</v>
      </c>
      <c r="J2195">
        <v>5</v>
      </c>
      <c r="K2195">
        <v>3.6</v>
      </c>
    </row>
    <row r="2196" spans="1:11" x14ac:dyDescent="0.3">
      <c r="A2196" s="1">
        <v>42082</v>
      </c>
      <c r="B2196" s="2">
        <f>YEAR(Table3[[#This Row],[Order Date]])</f>
        <v>2015</v>
      </c>
      <c r="C2196" s="2">
        <f>MONTH(Table3[[#This Row],[Order Date]])</f>
        <v>3</v>
      </c>
      <c r="D2196" t="s">
        <v>1962</v>
      </c>
      <c r="E2196" t="s">
        <v>10</v>
      </c>
      <c r="F2196" t="s">
        <v>11</v>
      </c>
      <c r="G2196" t="s">
        <v>12</v>
      </c>
      <c r="H2196" t="s">
        <v>360</v>
      </c>
      <c r="I2196">
        <v>65.58</v>
      </c>
      <c r="J2196">
        <v>2</v>
      </c>
      <c r="K2196">
        <v>23.77</v>
      </c>
    </row>
    <row r="2197" spans="1:11" x14ac:dyDescent="0.3">
      <c r="A2197" s="1">
        <v>42082</v>
      </c>
      <c r="B2197" s="2">
        <f>YEAR(Table3[[#This Row],[Order Date]])</f>
        <v>2015</v>
      </c>
      <c r="C2197" s="2">
        <f>MONTH(Table3[[#This Row],[Order Date]])</f>
        <v>3</v>
      </c>
      <c r="D2197" t="s">
        <v>1962</v>
      </c>
      <c r="E2197" t="s">
        <v>10</v>
      </c>
      <c r="F2197" t="s">
        <v>34</v>
      </c>
      <c r="G2197" t="s">
        <v>74</v>
      </c>
      <c r="H2197" t="s">
        <v>342</v>
      </c>
      <c r="I2197">
        <v>383.47</v>
      </c>
      <c r="J2197">
        <v>4</v>
      </c>
      <c r="K2197">
        <v>-67.67</v>
      </c>
    </row>
    <row r="2198" spans="1:11" x14ac:dyDescent="0.3">
      <c r="A2198" s="1">
        <v>42083</v>
      </c>
      <c r="B2198" s="2">
        <f>YEAR(Table3[[#This Row],[Order Date]])</f>
        <v>2015</v>
      </c>
      <c r="C2198" s="2">
        <f>MONTH(Table3[[#This Row],[Order Date]])</f>
        <v>3</v>
      </c>
      <c r="D2198" t="s">
        <v>1963</v>
      </c>
      <c r="E2198" t="s">
        <v>157</v>
      </c>
      <c r="F2198" t="s">
        <v>11</v>
      </c>
      <c r="G2198" t="s">
        <v>12</v>
      </c>
      <c r="H2198" t="s">
        <v>756</v>
      </c>
      <c r="I2198">
        <v>51.84</v>
      </c>
      <c r="J2198">
        <v>8</v>
      </c>
      <c r="K2198">
        <v>24.88</v>
      </c>
    </row>
    <row r="2199" spans="1:11" x14ac:dyDescent="0.3">
      <c r="A2199" s="1">
        <v>42083</v>
      </c>
      <c r="B2199" s="2">
        <f>YEAR(Table3[[#This Row],[Order Date]])</f>
        <v>2015</v>
      </c>
      <c r="C2199" s="2">
        <f>MONTH(Table3[[#This Row],[Order Date]])</f>
        <v>3</v>
      </c>
      <c r="D2199" t="s">
        <v>1652</v>
      </c>
      <c r="E2199" t="s">
        <v>10</v>
      </c>
      <c r="F2199" t="s">
        <v>11</v>
      </c>
      <c r="G2199" t="s">
        <v>20</v>
      </c>
      <c r="H2199" t="s">
        <v>1409</v>
      </c>
      <c r="I2199">
        <v>2.5099999999999998</v>
      </c>
      <c r="J2199">
        <v>2</v>
      </c>
      <c r="K2199">
        <v>-4.4000000000000004</v>
      </c>
    </row>
    <row r="2200" spans="1:11" x14ac:dyDescent="0.3">
      <c r="A2200" s="1">
        <v>42083</v>
      </c>
      <c r="B2200" s="2">
        <f>YEAR(Table3[[#This Row],[Order Date]])</f>
        <v>2015</v>
      </c>
      <c r="C2200" s="2">
        <f>MONTH(Table3[[#This Row],[Order Date]])</f>
        <v>3</v>
      </c>
      <c r="D2200" t="s">
        <v>1652</v>
      </c>
      <c r="E2200" t="s">
        <v>10</v>
      </c>
      <c r="F2200" t="s">
        <v>11</v>
      </c>
      <c r="G2200" t="s">
        <v>43</v>
      </c>
      <c r="H2200" t="s">
        <v>160</v>
      </c>
      <c r="I2200">
        <v>18.86</v>
      </c>
      <c r="J2200">
        <v>9</v>
      </c>
      <c r="K2200">
        <v>6.13</v>
      </c>
    </row>
    <row r="2201" spans="1:11" x14ac:dyDescent="0.3">
      <c r="A2201" s="1">
        <v>42083</v>
      </c>
      <c r="B2201" s="2">
        <f>YEAR(Table3[[#This Row],[Order Date]])</f>
        <v>2015</v>
      </c>
      <c r="C2201" s="2">
        <f>MONTH(Table3[[#This Row],[Order Date]])</f>
        <v>3</v>
      </c>
      <c r="D2201" t="s">
        <v>778</v>
      </c>
      <c r="E2201" t="s">
        <v>91</v>
      </c>
      <c r="F2201" t="s">
        <v>11</v>
      </c>
      <c r="G2201" t="s">
        <v>18</v>
      </c>
      <c r="H2201" t="s">
        <v>1171</v>
      </c>
      <c r="I2201">
        <v>29.3</v>
      </c>
      <c r="J2201">
        <v>3</v>
      </c>
      <c r="K2201">
        <v>2.56</v>
      </c>
    </row>
    <row r="2202" spans="1:11" x14ac:dyDescent="0.3">
      <c r="A2202" s="1">
        <v>42083</v>
      </c>
      <c r="B2202" s="2">
        <f>YEAR(Table3[[#This Row],[Order Date]])</f>
        <v>2015</v>
      </c>
      <c r="C2202" s="2">
        <f>MONTH(Table3[[#This Row],[Order Date]])</f>
        <v>3</v>
      </c>
      <c r="D2202" t="s">
        <v>1669</v>
      </c>
      <c r="E2202" t="s">
        <v>149</v>
      </c>
      <c r="F2202" t="s">
        <v>11</v>
      </c>
      <c r="G2202" t="s">
        <v>20</v>
      </c>
      <c r="H2202" t="s">
        <v>781</v>
      </c>
      <c r="I2202">
        <v>49.85</v>
      </c>
      <c r="J2202">
        <v>3</v>
      </c>
      <c r="K2202">
        <v>16.82</v>
      </c>
    </row>
    <row r="2203" spans="1:11" x14ac:dyDescent="0.3">
      <c r="A2203" s="1">
        <v>42083</v>
      </c>
      <c r="B2203" s="2">
        <f>YEAR(Table3[[#This Row],[Order Date]])</f>
        <v>2015</v>
      </c>
      <c r="C2203" s="2">
        <f>MONTH(Table3[[#This Row],[Order Date]])</f>
        <v>3</v>
      </c>
      <c r="D2203" t="s">
        <v>1669</v>
      </c>
      <c r="E2203" t="s">
        <v>149</v>
      </c>
      <c r="F2203" t="s">
        <v>11</v>
      </c>
      <c r="G2203" t="s">
        <v>63</v>
      </c>
      <c r="H2203" t="s">
        <v>1964</v>
      </c>
      <c r="I2203">
        <v>23.99</v>
      </c>
      <c r="J2203">
        <v>1</v>
      </c>
      <c r="K2203">
        <v>12</v>
      </c>
    </row>
    <row r="2204" spans="1:11" x14ac:dyDescent="0.3">
      <c r="A2204" s="1">
        <v>42083</v>
      </c>
      <c r="B2204" s="2">
        <f>YEAR(Table3[[#This Row],[Order Date]])</f>
        <v>2015</v>
      </c>
      <c r="C2204" s="2">
        <f>MONTH(Table3[[#This Row],[Order Date]])</f>
        <v>3</v>
      </c>
      <c r="D2204" t="s">
        <v>1669</v>
      </c>
      <c r="E2204" t="s">
        <v>149</v>
      </c>
      <c r="F2204" t="s">
        <v>11</v>
      </c>
      <c r="G2204" t="s">
        <v>20</v>
      </c>
      <c r="H2204" t="s">
        <v>528</v>
      </c>
      <c r="I2204">
        <v>1087.94</v>
      </c>
      <c r="J2204">
        <v>8</v>
      </c>
      <c r="K2204">
        <v>353.58</v>
      </c>
    </row>
    <row r="2205" spans="1:11" x14ac:dyDescent="0.3">
      <c r="A2205" s="1">
        <v>42083</v>
      </c>
      <c r="B2205" s="2">
        <f>YEAR(Table3[[#This Row],[Order Date]])</f>
        <v>2015</v>
      </c>
      <c r="C2205" s="2">
        <f>MONTH(Table3[[#This Row],[Order Date]])</f>
        <v>3</v>
      </c>
      <c r="D2205" t="s">
        <v>1669</v>
      </c>
      <c r="E2205" t="s">
        <v>149</v>
      </c>
      <c r="F2205" t="s">
        <v>39</v>
      </c>
      <c r="G2205" t="s">
        <v>40</v>
      </c>
      <c r="H2205" t="s">
        <v>1059</v>
      </c>
      <c r="I2205">
        <v>199.98</v>
      </c>
      <c r="J2205">
        <v>2</v>
      </c>
      <c r="K2205">
        <v>53.99</v>
      </c>
    </row>
    <row r="2206" spans="1:11" x14ac:dyDescent="0.3">
      <c r="A2206" s="1">
        <v>42083</v>
      </c>
      <c r="B2206" s="2">
        <f>YEAR(Table3[[#This Row],[Order Date]])</f>
        <v>2015</v>
      </c>
      <c r="C2206" s="2">
        <f>MONTH(Table3[[#This Row],[Order Date]])</f>
        <v>3</v>
      </c>
      <c r="D2206" t="s">
        <v>1669</v>
      </c>
      <c r="E2206" t="s">
        <v>149</v>
      </c>
      <c r="F2206" t="s">
        <v>11</v>
      </c>
      <c r="G2206" t="s">
        <v>18</v>
      </c>
      <c r="H2206" t="s">
        <v>1965</v>
      </c>
      <c r="I2206">
        <v>83.92</v>
      </c>
      <c r="J2206">
        <v>4</v>
      </c>
      <c r="K2206">
        <v>20.14</v>
      </c>
    </row>
    <row r="2207" spans="1:11" x14ac:dyDescent="0.3">
      <c r="A2207" s="1">
        <v>42084</v>
      </c>
      <c r="B2207" s="2">
        <f>YEAR(Table3[[#This Row],[Order Date]])</f>
        <v>2015</v>
      </c>
      <c r="C2207" s="2">
        <f>MONTH(Table3[[#This Row],[Order Date]])</f>
        <v>3</v>
      </c>
      <c r="D2207" t="s">
        <v>1966</v>
      </c>
      <c r="E2207" t="s">
        <v>245</v>
      </c>
      <c r="F2207" t="s">
        <v>11</v>
      </c>
      <c r="G2207" t="s">
        <v>92</v>
      </c>
      <c r="H2207" t="s">
        <v>755</v>
      </c>
      <c r="I2207">
        <v>962.08</v>
      </c>
      <c r="J2207">
        <v>4</v>
      </c>
      <c r="K2207">
        <v>156.34</v>
      </c>
    </row>
    <row r="2208" spans="1:11" x14ac:dyDescent="0.3">
      <c r="A2208" s="1">
        <v>42084</v>
      </c>
      <c r="B2208" s="2">
        <f>YEAR(Table3[[#This Row],[Order Date]])</f>
        <v>2015</v>
      </c>
      <c r="C2208" s="2">
        <f>MONTH(Table3[[#This Row],[Order Date]])</f>
        <v>3</v>
      </c>
      <c r="D2208" t="s">
        <v>1966</v>
      </c>
      <c r="E2208" t="s">
        <v>245</v>
      </c>
      <c r="F2208" t="s">
        <v>11</v>
      </c>
      <c r="G2208" t="s">
        <v>20</v>
      </c>
      <c r="H2208" t="s">
        <v>1218</v>
      </c>
      <c r="I2208">
        <v>12.84</v>
      </c>
      <c r="J2208">
        <v>3</v>
      </c>
      <c r="K2208">
        <v>-9.85</v>
      </c>
    </row>
    <row r="2209" spans="1:11" x14ac:dyDescent="0.3">
      <c r="A2209" s="1">
        <v>42084</v>
      </c>
      <c r="B2209" s="2">
        <f>YEAR(Table3[[#This Row],[Order Date]])</f>
        <v>2015</v>
      </c>
      <c r="C2209" s="2">
        <f>MONTH(Table3[[#This Row],[Order Date]])</f>
        <v>3</v>
      </c>
      <c r="D2209" t="s">
        <v>1966</v>
      </c>
      <c r="E2209" t="s">
        <v>245</v>
      </c>
      <c r="F2209" t="s">
        <v>11</v>
      </c>
      <c r="G2209" t="s">
        <v>12</v>
      </c>
      <c r="H2209" t="s">
        <v>1967</v>
      </c>
      <c r="I2209">
        <v>295.45999999999998</v>
      </c>
      <c r="J2209">
        <v>14</v>
      </c>
      <c r="K2209">
        <v>96.02</v>
      </c>
    </row>
    <row r="2210" spans="1:11" x14ac:dyDescent="0.3">
      <c r="A2210" s="1">
        <v>42085</v>
      </c>
      <c r="B2210" s="2">
        <f>YEAR(Table3[[#This Row],[Order Date]])</f>
        <v>2015</v>
      </c>
      <c r="C2210" s="2">
        <f>MONTH(Table3[[#This Row],[Order Date]])</f>
        <v>3</v>
      </c>
      <c r="D2210" t="s">
        <v>1968</v>
      </c>
      <c r="E2210" t="s">
        <v>10</v>
      </c>
      <c r="F2210" t="s">
        <v>39</v>
      </c>
      <c r="G2210" t="s">
        <v>52</v>
      </c>
      <c r="H2210" t="s">
        <v>1969</v>
      </c>
      <c r="I2210">
        <v>18.39</v>
      </c>
      <c r="J2210">
        <v>1</v>
      </c>
      <c r="K2210">
        <v>5.29</v>
      </c>
    </row>
    <row r="2211" spans="1:11" x14ac:dyDescent="0.3">
      <c r="A2211" s="1">
        <v>42085</v>
      </c>
      <c r="B2211" s="2">
        <f>YEAR(Table3[[#This Row],[Order Date]])</f>
        <v>2015</v>
      </c>
      <c r="C2211" s="2">
        <f>MONTH(Table3[[#This Row],[Order Date]])</f>
        <v>3</v>
      </c>
      <c r="D2211" t="s">
        <v>1968</v>
      </c>
      <c r="E2211" t="s">
        <v>10</v>
      </c>
      <c r="F2211" t="s">
        <v>11</v>
      </c>
      <c r="G2211" t="s">
        <v>18</v>
      </c>
      <c r="H2211" t="s">
        <v>297</v>
      </c>
      <c r="I2211">
        <v>129.57</v>
      </c>
      <c r="J2211">
        <v>2</v>
      </c>
      <c r="K2211">
        <v>-25.91</v>
      </c>
    </row>
    <row r="2212" spans="1:11" x14ac:dyDescent="0.3">
      <c r="A2212" s="1">
        <v>42085</v>
      </c>
      <c r="B2212" s="2">
        <f>YEAR(Table3[[#This Row],[Order Date]])</f>
        <v>2015</v>
      </c>
      <c r="C2212" s="2">
        <f>MONTH(Table3[[#This Row],[Order Date]])</f>
        <v>3</v>
      </c>
      <c r="D2212" t="s">
        <v>1968</v>
      </c>
      <c r="E2212" t="s">
        <v>10</v>
      </c>
      <c r="F2212" t="s">
        <v>11</v>
      </c>
      <c r="G2212" t="s">
        <v>20</v>
      </c>
      <c r="H2212" t="s">
        <v>1970</v>
      </c>
      <c r="I2212">
        <v>14.11</v>
      </c>
      <c r="J2212">
        <v>9</v>
      </c>
      <c r="K2212">
        <v>-21.17</v>
      </c>
    </row>
    <row r="2213" spans="1:11" x14ac:dyDescent="0.3">
      <c r="A2213" s="1">
        <v>42085</v>
      </c>
      <c r="B2213" s="2">
        <f>YEAR(Table3[[#This Row],[Order Date]])</f>
        <v>2015</v>
      </c>
      <c r="C2213" s="2">
        <f>MONTH(Table3[[#This Row],[Order Date]])</f>
        <v>3</v>
      </c>
      <c r="D2213" t="s">
        <v>465</v>
      </c>
      <c r="E2213" t="s">
        <v>27</v>
      </c>
      <c r="F2213" t="s">
        <v>39</v>
      </c>
      <c r="G2213" t="s">
        <v>40</v>
      </c>
      <c r="H2213" t="s">
        <v>597</v>
      </c>
      <c r="I2213">
        <v>15.98</v>
      </c>
      <c r="J2213">
        <v>2</v>
      </c>
      <c r="K2213">
        <v>1.2</v>
      </c>
    </row>
    <row r="2214" spans="1:11" x14ac:dyDescent="0.3">
      <c r="A2214" s="1">
        <v>42085</v>
      </c>
      <c r="B2214" s="2">
        <f>YEAR(Table3[[#This Row],[Order Date]])</f>
        <v>2015</v>
      </c>
      <c r="C2214" s="2">
        <f>MONTH(Table3[[#This Row],[Order Date]])</f>
        <v>3</v>
      </c>
      <c r="D2214" t="s">
        <v>1635</v>
      </c>
      <c r="E2214" t="s">
        <v>27</v>
      </c>
      <c r="F2214" t="s">
        <v>11</v>
      </c>
      <c r="G2214" t="s">
        <v>12</v>
      </c>
      <c r="H2214" t="s">
        <v>625</v>
      </c>
      <c r="I2214">
        <v>105.52</v>
      </c>
      <c r="J2214">
        <v>4</v>
      </c>
      <c r="K2214">
        <v>48.54</v>
      </c>
    </row>
    <row r="2215" spans="1:11" x14ac:dyDescent="0.3">
      <c r="A2215" s="1">
        <v>42085</v>
      </c>
      <c r="B2215" s="2">
        <f>YEAR(Table3[[#This Row],[Order Date]])</f>
        <v>2015</v>
      </c>
      <c r="C2215" s="2">
        <f>MONTH(Table3[[#This Row],[Order Date]])</f>
        <v>3</v>
      </c>
      <c r="D2215" t="s">
        <v>1635</v>
      </c>
      <c r="E2215" t="s">
        <v>27</v>
      </c>
      <c r="F2215" t="s">
        <v>34</v>
      </c>
      <c r="G2215" t="s">
        <v>47</v>
      </c>
      <c r="H2215" t="s">
        <v>479</v>
      </c>
      <c r="I2215">
        <v>91.96</v>
      </c>
      <c r="J2215">
        <v>2</v>
      </c>
      <c r="K2215">
        <v>15.63</v>
      </c>
    </row>
    <row r="2216" spans="1:11" x14ac:dyDescent="0.3">
      <c r="A2216" s="1">
        <v>42085</v>
      </c>
      <c r="B2216" s="2">
        <f>YEAR(Table3[[#This Row],[Order Date]])</f>
        <v>2015</v>
      </c>
      <c r="C2216" s="2">
        <f>MONTH(Table3[[#This Row],[Order Date]])</f>
        <v>3</v>
      </c>
      <c r="D2216" t="s">
        <v>1635</v>
      </c>
      <c r="E2216" t="s">
        <v>27</v>
      </c>
      <c r="F2216" t="s">
        <v>39</v>
      </c>
      <c r="G2216" t="s">
        <v>40</v>
      </c>
      <c r="H2216" t="s">
        <v>1536</v>
      </c>
      <c r="I2216">
        <v>1487.98</v>
      </c>
      <c r="J2216">
        <v>3</v>
      </c>
      <c r="K2216">
        <v>186</v>
      </c>
    </row>
    <row r="2217" spans="1:11" x14ac:dyDescent="0.3">
      <c r="A2217" s="1">
        <v>42085</v>
      </c>
      <c r="B2217" s="2">
        <f>YEAR(Table3[[#This Row],[Order Date]])</f>
        <v>2015</v>
      </c>
      <c r="C2217" s="2">
        <f>MONTH(Table3[[#This Row],[Order Date]])</f>
        <v>3</v>
      </c>
      <c r="D2217" t="s">
        <v>1971</v>
      </c>
      <c r="E2217" t="s">
        <v>488</v>
      </c>
      <c r="F2217" t="s">
        <v>11</v>
      </c>
      <c r="G2217" t="s">
        <v>24</v>
      </c>
      <c r="H2217" t="s">
        <v>1972</v>
      </c>
      <c r="I2217">
        <v>19.559999999999999</v>
      </c>
      <c r="J2217">
        <v>4</v>
      </c>
      <c r="K2217">
        <v>5.48</v>
      </c>
    </row>
    <row r="2218" spans="1:11" x14ac:dyDescent="0.3">
      <c r="A2218" s="1">
        <v>42085</v>
      </c>
      <c r="B2218" s="2">
        <f>YEAR(Table3[[#This Row],[Order Date]])</f>
        <v>2015</v>
      </c>
      <c r="C2218" s="2">
        <f>MONTH(Table3[[#This Row],[Order Date]])</f>
        <v>3</v>
      </c>
      <c r="D2218" t="s">
        <v>1856</v>
      </c>
      <c r="E2218" t="s">
        <v>123</v>
      </c>
      <c r="F2218" t="s">
        <v>39</v>
      </c>
      <c r="G2218" t="s">
        <v>52</v>
      </c>
      <c r="H2218" t="s">
        <v>999</v>
      </c>
      <c r="I2218">
        <v>447.94</v>
      </c>
      <c r="J2218">
        <v>7</v>
      </c>
      <c r="K2218">
        <v>89.59</v>
      </c>
    </row>
    <row r="2219" spans="1:11" x14ac:dyDescent="0.3">
      <c r="A2219" s="1">
        <v>42085</v>
      </c>
      <c r="B2219" s="2">
        <f>YEAR(Table3[[#This Row],[Order Date]])</f>
        <v>2015</v>
      </c>
      <c r="C2219" s="2">
        <f>MONTH(Table3[[#This Row],[Order Date]])</f>
        <v>3</v>
      </c>
      <c r="D2219" t="s">
        <v>1856</v>
      </c>
      <c r="E2219" t="s">
        <v>123</v>
      </c>
      <c r="F2219" t="s">
        <v>11</v>
      </c>
      <c r="G2219" t="s">
        <v>18</v>
      </c>
      <c r="H2219" t="s">
        <v>1973</v>
      </c>
      <c r="I2219">
        <v>150.41</v>
      </c>
      <c r="J2219">
        <v>9</v>
      </c>
      <c r="K2219">
        <v>-33.840000000000003</v>
      </c>
    </row>
    <row r="2220" spans="1:11" x14ac:dyDescent="0.3">
      <c r="A2220" s="1">
        <v>42086</v>
      </c>
      <c r="B2220" s="2">
        <f>YEAR(Table3[[#This Row],[Order Date]])</f>
        <v>2015</v>
      </c>
      <c r="C2220" s="2">
        <f>MONTH(Table3[[#This Row],[Order Date]])</f>
        <v>3</v>
      </c>
      <c r="D2220" t="s">
        <v>1373</v>
      </c>
      <c r="E2220" t="s">
        <v>10</v>
      </c>
      <c r="F2220" t="s">
        <v>34</v>
      </c>
      <c r="G2220" t="s">
        <v>35</v>
      </c>
      <c r="H2220" t="s">
        <v>699</v>
      </c>
      <c r="I2220">
        <v>107.77</v>
      </c>
      <c r="J2220">
        <v>2</v>
      </c>
      <c r="K2220">
        <v>-29.25</v>
      </c>
    </row>
    <row r="2221" spans="1:11" x14ac:dyDescent="0.3">
      <c r="A2221" s="1">
        <v>42086</v>
      </c>
      <c r="B2221" s="2">
        <f>YEAR(Table3[[#This Row],[Order Date]])</f>
        <v>2015</v>
      </c>
      <c r="C2221" s="2">
        <f>MONTH(Table3[[#This Row],[Order Date]])</f>
        <v>3</v>
      </c>
      <c r="D2221" t="s">
        <v>1023</v>
      </c>
      <c r="E2221" t="s">
        <v>70</v>
      </c>
      <c r="F2221" t="s">
        <v>11</v>
      </c>
      <c r="G2221" t="s">
        <v>43</v>
      </c>
      <c r="H2221" t="s">
        <v>160</v>
      </c>
      <c r="I2221">
        <v>31.56</v>
      </c>
      <c r="J2221">
        <v>4</v>
      </c>
      <c r="K2221">
        <v>14.2</v>
      </c>
    </row>
    <row r="2222" spans="1:11" x14ac:dyDescent="0.3">
      <c r="A2222" s="1">
        <v>42086</v>
      </c>
      <c r="B2222" s="2">
        <f>YEAR(Table3[[#This Row],[Order Date]])</f>
        <v>2015</v>
      </c>
      <c r="C2222" s="2">
        <f>MONTH(Table3[[#This Row],[Order Date]])</f>
        <v>3</v>
      </c>
      <c r="D2222" t="s">
        <v>1023</v>
      </c>
      <c r="E2222" t="s">
        <v>70</v>
      </c>
      <c r="F2222" t="s">
        <v>11</v>
      </c>
      <c r="G2222" t="s">
        <v>18</v>
      </c>
      <c r="H2222" t="s">
        <v>251</v>
      </c>
      <c r="I2222">
        <v>27.92</v>
      </c>
      <c r="J2222">
        <v>4</v>
      </c>
      <c r="K2222">
        <v>0.56000000000000005</v>
      </c>
    </row>
    <row r="2223" spans="1:11" x14ac:dyDescent="0.3">
      <c r="A2223" s="1">
        <v>42086</v>
      </c>
      <c r="B2223" s="2">
        <f>YEAR(Table3[[#This Row],[Order Date]])</f>
        <v>2015</v>
      </c>
      <c r="C2223" s="2">
        <f>MONTH(Table3[[#This Row],[Order Date]])</f>
        <v>3</v>
      </c>
      <c r="D2223" t="s">
        <v>788</v>
      </c>
      <c r="E2223" t="s">
        <v>27</v>
      </c>
      <c r="F2223" t="s">
        <v>11</v>
      </c>
      <c r="G2223" t="s">
        <v>12</v>
      </c>
      <c r="H2223" t="s">
        <v>135</v>
      </c>
      <c r="I2223">
        <v>33.36</v>
      </c>
      <c r="J2223">
        <v>4</v>
      </c>
      <c r="K2223">
        <v>16.68</v>
      </c>
    </row>
    <row r="2224" spans="1:11" x14ac:dyDescent="0.3">
      <c r="A2224" s="1">
        <v>42086</v>
      </c>
      <c r="B2224" s="2">
        <f>YEAR(Table3[[#This Row],[Order Date]])</f>
        <v>2015</v>
      </c>
      <c r="C2224" s="2">
        <f>MONTH(Table3[[#This Row],[Order Date]])</f>
        <v>3</v>
      </c>
      <c r="D2224" t="s">
        <v>1438</v>
      </c>
      <c r="E2224" t="s">
        <v>27</v>
      </c>
      <c r="F2224" t="s">
        <v>11</v>
      </c>
      <c r="G2224" t="s">
        <v>12</v>
      </c>
      <c r="H2224" t="s">
        <v>97</v>
      </c>
      <c r="I2224">
        <v>192.72</v>
      </c>
      <c r="J2224">
        <v>11</v>
      </c>
      <c r="K2224">
        <v>92.51</v>
      </c>
    </row>
    <row r="2225" spans="1:11" x14ac:dyDescent="0.3">
      <c r="A2225" s="1">
        <v>42086</v>
      </c>
      <c r="B2225" s="2">
        <f>YEAR(Table3[[#This Row],[Order Date]])</f>
        <v>2015</v>
      </c>
      <c r="C2225" s="2">
        <f>MONTH(Table3[[#This Row],[Order Date]])</f>
        <v>3</v>
      </c>
      <c r="D2225" t="s">
        <v>1438</v>
      </c>
      <c r="E2225" t="s">
        <v>27</v>
      </c>
      <c r="F2225" t="s">
        <v>39</v>
      </c>
      <c r="G2225" t="s">
        <v>52</v>
      </c>
      <c r="H2225" t="s">
        <v>198</v>
      </c>
      <c r="I2225">
        <v>239.97</v>
      </c>
      <c r="J2225">
        <v>3</v>
      </c>
      <c r="K2225">
        <v>86.39</v>
      </c>
    </row>
    <row r="2226" spans="1:11" x14ac:dyDescent="0.3">
      <c r="A2226" s="1">
        <v>42087</v>
      </c>
      <c r="B2226" s="2">
        <f>YEAR(Table3[[#This Row],[Order Date]])</f>
        <v>2015</v>
      </c>
      <c r="C2226" s="2">
        <f>MONTH(Table3[[#This Row],[Order Date]])</f>
        <v>3</v>
      </c>
      <c r="D2226" t="s">
        <v>910</v>
      </c>
      <c r="E2226" t="s">
        <v>15</v>
      </c>
      <c r="F2226" t="s">
        <v>34</v>
      </c>
      <c r="G2226" t="s">
        <v>74</v>
      </c>
      <c r="H2226" t="s">
        <v>719</v>
      </c>
      <c r="I2226">
        <v>359.06</v>
      </c>
      <c r="J2226">
        <v>3</v>
      </c>
      <c r="K2226">
        <v>-35.909999999999997</v>
      </c>
    </row>
    <row r="2227" spans="1:11" x14ac:dyDescent="0.3">
      <c r="A2227" s="1">
        <v>42087</v>
      </c>
      <c r="B2227" s="2">
        <f>YEAR(Table3[[#This Row],[Order Date]])</f>
        <v>2015</v>
      </c>
      <c r="C2227" s="2">
        <f>MONTH(Table3[[#This Row],[Order Date]])</f>
        <v>3</v>
      </c>
      <c r="D2227" t="s">
        <v>1974</v>
      </c>
      <c r="E2227" t="s">
        <v>123</v>
      </c>
      <c r="F2227" t="s">
        <v>11</v>
      </c>
      <c r="G2227" t="s">
        <v>92</v>
      </c>
      <c r="H2227" t="s">
        <v>1975</v>
      </c>
      <c r="I2227">
        <v>6.99</v>
      </c>
      <c r="J2227">
        <v>2</v>
      </c>
      <c r="K2227">
        <v>0.52</v>
      </c>
    </row>
    <row r="2228" spans="1:11" x14ac:dyDescent="0.3">
      <c r="A2228" s="1">
        <v>42087</v>
      </c>
      <c r="B2228" s="2">
        <f>YEAR(Table3[[#This Row],[Order Date]])</f>
        <v>2015</v>
      </c>
      <c r="C2228" s="2">
        <f>MONTH(Table3[[#This Row],[Order Date]])</f>
        <v>3</v>
      </c>
      <c r="D2228" t="s">
        <v>1744</v>
      </c>
      <c r="E2228" t="s">
        <v>164</v>
      </c>
      <c r="F2228" t="s">
        <v>34</v>
      </c>
      <c r="G2228" t="s">
        <v>47</v>
      </c>
      <c r="H2228" t="s">
        <v>1976</v>
      </c>
      <c r="I2228">
        <v>46.9</v>
      </c>
      <c r="J2228">
        <v>5</v>
      </c>
      <c r="K2228">
        <v>13.13</v>
      </c>
    </row>
    <row r="2229" spans="1:11" x14ac:dyDescent="0.3">
      <c r="A2229" s="1">
        <v>42089</v>
      </c>
      <c r="B2229" s="2">
        <f>YEAR(Table3[[#This Row],[Order Date]])</f>
        <v>2015</v>
      </c>
      <c r="C2229" s="2">
        <f>MONTH(Table3[[#This Row],[Order Date]])</f>
        <v>3</v>
      </c>
      <c r="D2229" t="s">
        <v>1977</v>
      </c>
      <c r="E2229" t="s">
        <v>123</v>
      </c>
      <c r="F2229" t="s">
        <v>11</v>
      </c>
      <c r="G2229" t="s">
        <v>12</v>
      </c>
      <c r="H2229" t="s">
        <v>1158</v>
      </c>
      <c r="I2229">
        <v>74.349999999999994</v>
      </c>
      <c r="J2229">
        <v>3</v>
      </c>
      <c r="K2229">
        <v>23.24</v>
      </c>
    </row>
    <row r="2230" spans="1:11" x14ac:dyDescent="0.3">
      <c r="A2230" s="1">
        <v>42089</v>
      </c>
      <c r="B2230" s="2">
        <f>YEAR(Table3[[#This Row],[Order Date]])</f>
        <v>2015</v>
      </c>
      <c r="C2230" s="2">
        <f>MONTH(Table3[[#This Row],[Order Date]])</f>
        <v>3</v>
      </c>
      <c r="D2230" t="s">
        <v>1104</v>
      </c>
      <c r="E2230" t="s">
        <v>23</v>
      </c>
      <c r="F2230" t="s">
        <v>11</v>
      </c>
      <c r="G2230" t="s">
        <v>12</v>
      </c>
      <c r="H2230" t="s">
        <v>1978</v>
      </c>
      <c r="I2230">
        <v>40.03</v>
      </c>
      <c r="J2230">
        <v>6</v>
      </c>
      <c r="K2230">
        <v>12.51</v>
      </c>
    </row>
    <row r="2231" spans="1:11" x14ac:dyDescent="0.3">
      <c r="A2231" s="1">
        <v>42089</v>
      </c>
      <c r="B2231" s="2">
        <f>YEAR(Table3[[#This Row],[Order Date]])</f>
        <v>2015</v>
      </c>
      <c r="C2231" s="2">
        <f>MONTH(Table3[[#This Row],[Order Date]])</f>
        <v>3</v>
      </c>
      <c r="D2231" t="s">
        <v>1104</v>
      </c>
      <c r="E2231" t="s">
        <v>23</v>
      </c>
      <c r="F2231" t="s">
        <v>39</v>
      </c>
      <c r="G2231" t="s">
        <v>52</v>
      </c>
      <c r="H2231" t="s">
        <v>1325</v>
      </c>
      <c r="I2231">
        <v>16.78</v>
      </c>
      <c r="J2231">
        <v>3</v>
      </c>
      <c r="K2231">
        <v>5.03</v>
      </c>
    </row>
    <row r="2232" spans="1:11" x14ac:dyDescent="0.3">
      <c r="A2232" s="1">
        <v>42089</v>
      </c>
      <c r="B2232" s="2">
        <f>YEAR(Table3[[#This Row],[Order Date]])</f>
        <v>2015</v>
      </c>
      <c r="C2232" s="2">
        <f>MONTH(Table3[[#This Row],[Order Date]])</f>
        <v>3</v>
      </c>
      <c r="D2232" t="s">
        <v>738</v>
      </c>
      <c r="E2232" t="s">
        <v>164</v>
      </c>
      <c r="F2232" t="s">
        <v>34</v>
      </c>
      <c r="G2232" t="s">
        <v>145</v>
      </c>
      <c r="H2232" t="s">
        <v>404</v>
      </c>
      <c r="I2232">
        <v>3393.68</v>
      </c>
      <c r="J2232">
        <v>8</v>
      </c>
      <c r="K2232">
        <v>610.86</v>
      </c>
    </row>
    <row r="2233" spans="1:11" x14ac:dyDescent="0.3">
      <c r="A2233" s="1">
        <v>42089</v>
      </c>
      <c r="B2233" s="2">
        <f>YEAR(Table3[[#This Row],[Order Date]])</f>
        <v>2015</v>
      </c>
      <c r="C2233" s="2">
        <f>MONTH(Table3[[#This Row],[Order Date]])</f>
        <v>3</v>
      </c>
      <c r="D2233" t="s">
        <v>1401</v>
      </c>
      <c r="E2233" t="s">
        <v>149</v>
      </c>
      <c r="F2233" t="s">
        <v>11</v>
      </c>
      <c r="G2233" t="s">
        <v>18</v>
      </c>
      <c r="H2233" t="s">
        <v>1384</v>
      </c>
      <c r="I2233">
        <v>1085.42</v>
      </c>
      <c r="J2233">
        <v>7</v>
      </c>
      <c r="K2233">
        <v>282.20999999999998</v>
      </c>
    </row>
    <row r="2234" spans="1:11" x14ac:dyDescent="0.3">
      <c r="A2234" s="1">
        <v>42089</v>
      </c>
      <c r="B2234" s="2">
        <f>YEAR(Table3[[#This Row],[Order Date]])</f>
        <v>2015</v>
      </c>
      <c r="C2234" s="2">
        <f>MONTH(Table3[[#This Row],[Order Date]])</f>
        <v>3</v>
      </c>
      <c r="D2234" t="s">
        <v>1401</v>
      </c>
      <c r="E2234" t="s">
        <v>149</v>
      </c>
      <c r="F2234" t="s">
        <v>11</v>
      </c>
      <c r="G2234" t="s">
        <v>92</v>
      </c>
      <c r="H2234" t="s">
        <v>1979</v>
      </c>
      <c r="I2234">
        <v>13.11</v>
      </c>
      <c r="J2234">
        <v>3</v>
      </c>
      <c r="K2234">
        <v>3.41</v>
      </c>
    </row>
    <row r="2235" spans="1:11" x14ac:dyDescent="0.3">
      <c r="A2235" s="1">
        <v>42090</v>
      </c>
      <c r="B2235" s="2">
        <f>YEAR(Table3[[#This Row],[Order Date]])</f>
        <v>2015</v>
      </c>
      <c r="C2235" s="2">
        <f>MONTH(Table3[[#This Row],[Order Date]])</f>
        <v>3</v>
      </c>
      <c r="D2235" t="s">
        <v>107</v>
      </c>
      <c r="E2235" t="s">
        <v>164</v>
      </c>
      <c r="F2235" t="s">
        <v>11</v>
      </c>
      <c r="G2235" t="s">
        <v>18</v>
      </c>
      <c r="H2235" t="s">
        <v>435</v>
      </c>
      <c r="I2235">
        <v>83.7</v>
      </c>
      <c r="J2235">
        <v>5</v>
      </c>
      <c r="K2235">
        <v>3.35</v>
      </c>
    </row>
    <row r="2236" spans="1:11" x14ac:dyDescent="0.3">
      <c r="A2236" s="1">
        <v>42091</v>
      </c>
      <c r="B2236" s="2">
        <f>YEAR(Table3[[#This Row],[Order Date]])</f>
        <v>2015</v>
      </c>
      <c r="C2236" s="2">
        <f>MONTH(Table3[[#This Row],[Order Date]])</f>
        <v>3</v>
      </c>
      <c r="D2236" t="s">
        <v>1633</v>
      </c>
      <c r="E2236" t="s">
        <v>27</v>
      </c>
      <c r="F2236" t="s">
        <v>39</v>
      </c>
      <c r="G2236" t="s">
        <v>52</v>
      </c>
      <c r="H2236" t="s">
        <v>1980</v>
      </c>
      <c r="I2236">
        <v>166.24</v>
      </c>
      <c r="J2236">
        <v>1</v>
      </c>
      <c r="K2236">
        <v>24.94</v>
      </c>
    </row>
    <row r="2237" spans="1:11" x14ac:dyDescent="0.3">
      <c r="A2237" s="1">
        <v>42091</v>
      </c>
      <c r="B2237" s="2">
        <f>YEAR(Table3[[#This Row],[Order Date]])</f>
        <v>2015</v>
      </c>
      <c r="C2237" s="2">
        <f>MONTH(Table3[[#This Row],[Order Date]])</f>
        <v>3</v>
      </c>
      <c r="D2237" t="s">
        <v>1633</v>
      </c>
      <c r="E2237" t="s">
        <v>27</v>
      </c>
      <c r="F2237" t="s">
        <v>11</v>
      </c>
      <c r="G2237" t="s">
        <v>12</v>
      </c>
      <c r="H2237" t="s">
        <v>1981</v>
      </c>
      <c r="I2237">
        <v>33.4</v>
      </c>
      <c r="J2237">
        <v>5</v>
      </c>
      <c r="K2237">
        <v>16.03</v>
      </c>
    </row>
    <row r="2238" spans="1:11" x14ac:dyDescent="0.3">
      <c r="A2238" s="1">
        <v>42091</v>
      </c>
      <c r="B2238" s="2">
        <f>YEAR(Table3[[#This Row],[Order Date]])</f>
        <v>2015</v>
      </c>
      <c r="C2238" s="2">
        <f>MONTH(Table3[[#This Row],[Order Date]])</f>
        <v>3</v>
      </c>
      <c r="D2238" t="s">
        <v>280</v>
      </c>
      <c r="E2238" t="s">
        <v>23</v>
      </c>
      <c r="F2238" t="s">
        <v>11</v>
      </c>
      <c r="G2238" t="s">
        <v>12</v>
      </c>
      <c r="H2238" t="s">
        <v>708</v>
      </c>
      <c r="I2238">
        <v>15.55</v>
      </c>
      <c r="J2238">
        <v>3</v>
      </c>
      <c r="K2238">
        <v>5.44</v>
      </c>
    </row>
    <row r="2239" spans="1:11" x14ac:dyDescent="0.3">
      <c r="A2239" s="1">
        <v>42091</v>
      </c>
      <c r="B2239" s="2">
        <f>YEAR(Table3[[#This Row],[Order Date]])</f>
        <v>2015</v>
      </c>
      <c r="C2239" s="2">
        <f>MONTH(Table3[[#This Row],[Order Date]])</f>
        <v>3</v>
      </c>
      <c r="D2239" t="s">
        <v>280</v>
      </c>
      <c r="E2239" t="s">
        <v>23</v>
      </c>
      <c r="F2239" t="s">
        <v>11</v>
      </c>
      <c r="G2239" t="s">
        <v>12</v>
      </c>
      <c r="H2239" t="s">
        <v>1403</v>
      </c>
      <c r="I2239">
        <v>5.23</v>
      </c>
      <c r="J2239">
        <v>1</v>
      </c>
      <c r="K2239">
        <v>1.7</v>
      </c>
    </row>
    <row r="2240" spans="1:11" x14ac:dyDescent="0.3">
      <c r="A2240" s="1">
        <v>42091</v>
      </c>
      <c r="B2240" s="2">
        <f>YEAR(Table3[[#This Row],[Order Date]])</f>
        <v>2015</v>
      </c>
      <c r="C2240" s="2">
        <f>MONTH(Table3[[#This Row],[Order Date]])</f>
        <v>3</v>
      </c>
      <c r="D2240" t="s">
        <v>681</v>
      </c>
      <c r="E2240" t="s">
        <v>149</v>
      </c>
      <c r="F2240" t="s">
        <v>11</v>
      </c>
      <c r="G2240" t="s">
        <v>63</v>
      </c>
      <c r="H2240" t="s">
        <v>770</v>
      </c>
      <c r="I2240">
        <v>22.92</v>
      </c>
      <c r="J2240">
        <v>3</v>
      </c>
      <c r="K2240">
        <v>11.23</v>
      </c>
    </row>
    <row r="2241" spans="1:11" x14ac:dyDescent="0.3">
      <c r="A2241" s="1">
        <v>42092</v>
      </c>
      <c r="B2241" s="2">
        <f>YEAR(Table3[[#This Row],[Order Date]])</f>
        <v>2015</v>
      </c>
      <c r="C2241" s="2">
        <f>MONTH(Table3[[#This Row],[Order Date]])</f>
        <v>3</v>
      </c>
      <c r="D2241" t="s">
        <v>1357</v>
      </c>
      <c r="E2241" t="s">
        <v>123</v>
      </c>
      <c r="F2241" t="s">
        <v>34</v>
      </c>
      <c r="G2241" t="s">
        <v>35</v>
      </c>
      <c r="H2241" t="s">
        <v>1982</v>
      </c>
      <c r="I2241">
        <v>1166.92</v>
      </c>
      <c r="J2241">
        <v>5</v>
      </c>
      <c r="K2241">
        <v>131.28</v>
      </c>
    </row>
    <row r="2242" spans="1:11" x14ac:dyDescent="0.3">
      <c r="A2242" s="1">
        <v>42092</v>
      </c>
      <c r="B2242" s="2">
        <f>YEAR(Table3[[#This Row],[Order Date]])</f>
        <v>2015</v>
      </c>
      <c r="C2242" s="2">
        <f>MONTH(Table3[[#This Row],[Order Date]])</f>
        <v>3</v>
      </c>
      <c r="D2242" t="s">
        <v>1426</v>
      </c>
      <c r="E2242" t="s">
        <v>164</v>
      </c>
      <c r="F2242" t="s">
        <v>11</v>
      </c>
      <c r="G2242" t="s">
        <v>92</v>
      </c>
      <c r="H2242" t="s">
        <v>1983</v>
      </c>
      <c r="I2242">
        <v>73.28</v>
      </c>
      <c r="J2242">
        <v>4</v>
      </c>
      <c r="K2242">
        <v>21.25</v>
      </c>
    </row>
    <row r="2243" spans="1:11" x14ac:dyDescent="0.3">
      <c r="A2243" s="1">
        <v>42092</v>
      </c>
      <c r="B2243" s="2">
        <f>YEAR(Table3[[#This Row],[Order Date]])</f>
        <v>2015</v>
      </c>
      <c r="C2243" s="2">
        <f>MONTH(Table3[[#This Row],[Order Date]])</f>
        <v>3</v>
      </c>
      <c r="D2243" t="s">
        <v>289</v>
      </c>
      <c r="E2243" t="s">
        <v>27</v>
      </c>
      <c r="F2243" t="s">
        <v>11</v>
      </c>
      <c r="G2243" t="s">
        <v>12</v>
      </c>
      <c r="H2243" t="s">
        <v>1984</v>
      </c>
      <c r="I2243">
        <v>212.64</v>
      </c>
      <c r="J2243">
        <v>6</v>
      </c>
      <c r="K2243">
        <v>99.94</v>
      </c>
    </row>
    <row r="2244" spans="1:11" x14ac:dyDescent="0.3">
      <c r="A2244" s="1">
        <v>42092</v>
      </c>
      <c r="B2244" s="2">
        <f>YEAR(Table3[[#This Row],[Order Date]])</f>
        <v>2015</v>
      </c>
      <c r="C2244" s="2">
        <f>MONTH(Table3[[#This Row],[Order Date]])</f>
        <v>3</v>
      </c>
      <c r="D2244" t="s">
        <v>289</v>
      </c>
      <c r="E2244" t="s">
        <v>27</v>
      </c>
      <c r="F2244" t="s">
        <v>11</v>
      </c>
      <c r="G2244" t="s">
        <v>12</v>
      </c>
      <c r="H2244" t="s">
        <v>1673</v>
      </c>
      <c r="I2244">
        <v>9.8699999999999992</v>
      </c>
      <c r="J2244">
        <v>3</v>
      </c>
      <c r="K2244">
        <v>4.54</v>
      </c>
    </row>
    <row r="2245" spans="1:11" x14ac:dyDescent="0.3">
      <c r="A2245" s="1">
        <v>42092</v>
      </c>
      <c r="B2245" s="2">
        <f>YEAR(Table3[[#This Row],[Order Date]])</f>
        <v>2015</v>
      </c>
      <c r="C2245" s="2">
        <f>MONTH(Table3[[#This Row],[Order Date]])</f>
        <v>3</v>
      </c>
      <c r="D2245" t="s">
        <v>289</v>
      </c>
      <c r="E2245" t="s">
        <v>27</v>
      </c>
      <c r="F2245" t="s">
        <v>39</v>
      </c>
      <c r="G2245" t="s">
        <v>52</v>
      </c>
      <c r="H2245" t="s">
        <v>1985</v>
      </c>
      <c r="I2245">
        <v>53.25</v>
      </c>
      <c r="J2245">
        <v>3</v>
      </c>
      <c r="K2245">
        <v>20.77</v>
      </c>
    </row>
    <row r="2246" spans="1:11" x14ac:dyDescent="0.3">
      <c r="A2246" s="1">
        <v>42092</v>
      </c>
      <c r="B2246" s="2">
        <f>YEAR(Table3[[#This Row],[Order Date]])</f>
        <v>2015</v>
      </c>
      <c r="C2246" s="2">
        <f>MONTH(Table3[[#This Row],[Order Date]])</f>
        <v>3</v>
      </c>
      <c r="D2246" t="s">
        <v>289</v>
      </c>
      <c r="E2246" t="s">
        <v>27</v>
      </c>
      <c r="F2246" t="s">
        <v>34</v>
      </c>
      <c r="G2246" t="s">
        <v>47</v>
      </c>
      <c r="H2246" t="s">
        <v>1162</v>
      </c>
      <c r="I2246">
        <v>19.920000000000002</v>
      </c>
      <c r="J2246">
        <v>3</v>
      </c>
      <c r="K2246">
        <v>9.56</v>
      </c>
    </row>
    <row r="2247" spans="1:11" x14ac:dyDescent="0.3">
      <c r="A2247" s="1">
        <v>42092</v>
      </c>
      <c r="B2247" s="2">
        <f>YEAR(Table3[[#This Row],[Order Date]])</f>
        <v>2015</v>
      </c>
      <c r="C2247" s="2">
        <f>MONTH(Table3[[#This Row],[Order Date]])</f>
        <v>3</v>
      </c>
      <c r="D2247" t="s">
        <v>307</v>
      </c>
      <c r="E2247" t="s">
        <v>55</v>
      </c>
      <c r="F2247" t="s">
        <v>11</v>
      </c>
      <c r="G2247" t="s">
        <v>24</v>
      </c>
      <c r="H2247" t="s">
        <v>326</v>
      </c>
      <c r="I2247">
        <v>5.56</v>
      </c>
      <c r="J2247">
        <v>2</v>
      </c>
      <c r="K2247">
        <v>1.45</v>
      </c>
    </row>
    <row r="2248" spans="1:11" x14ac:dyDescent="0.3">
      <c r="A2248" s="1">
        <v>42092</v>
      </c>
      <c r="B2248" s="2">
        <f>YEAR(Table3[[#This Row],[Order Date]])</f>
        <v>2015</v>
      </c>
      <c r="C2248" s="2">
        <f>MONTH(Table3[[#This Row],[Order Date]])</f>
        <v>3</v>
      </c>
      <c r="D2248" t="s">
        <v>1986</v>
      </c>
      <c r="E2248" t="s">
        <v>149</v>
      </c>
      <c r="F2248" t="s">
        <v>11</v>
      </c>
      <c r="G2248" t="s">
        <v>12</v>
      </c>
      <c r="H2248" t="s">
        <v>1987</v>
      </c>
      <c r="I2248">
        <v>17.64</v>
      </c>
      <c r="J2248">
        <v>4</v>
      </c>
      <c r="K2248">
        <v>8.11</v>
      </c>
    </row>
    <row r="2249" spans="1:11" x14ac:dyDescent="0.3">
      <c r="A2249" s="1">
        <v>42093</v>
      </c>
      <c r="B2249" s="2">
        <f>YEAR(Table3[[#This Row],[Order Date]])</f>
        <v>2015</v>
      </c>
      <c r="C2249" s="2">
        <f>MONTH(Table3[[#This Row],[Order Date]])</f>
        <v>3</v>
      </c>
      <c r="D2249" t="s">
        <v>1446</v>
      </c>
      <c r="E2249" t="s">
        <v>15</v>
      </c>
      <c r="F2249" t="s">
        <v>11</v>
      </c>
      <c r="G2249" t="s">
        <v>12</v>
      </c>
      <c r="H2249" t="s">
        <v>1418</v>
      </c>
      <c r="I2249">
        <v>23.52</v>
      </c>
      <c r="J2249">
        <v>5</v>
      </c>
      <c r="K2249">
        <v>8.5299999999999994</v>
      </c>
    </row>
    <row r="2250" spans="1:11" x14ac:dyDescent="0.3">
      <c r="A2250" s="1">
        <v>42093</v>
      </c>
      <c r="B2250" s="2">
        <f>YEAR(Table3[[#This Row],[Order Date]])</f>
        <v>2015</v>
      </c>
      <c r="C2250" s="2">
        <f>MONTH(Table3[[#This Row],[Order Date]])</f>
        <v>3</v>
      </c>
      <c r="D2250" t="s">
        <v>1446</v>
      </c>
      <c r="E2250" t="s">
        <v>15</v>
      </c>
      <c r="F2250" t="s">
        <v>39</v>
      </c>
      <c r="G2250" t="s">
        <v>40</v>
      </c>
      <c r="H2250" t="s">
        <v>163</v>
      </c>
      <c r="I2250">
        <v>180.96</v>
      </c>
      <c r="J2250">
        <v>5</v>
      </c>
      <c r="K2250">
        <v>13.57</v>
      </c>
    </row>
    <row r="2251" spans="1:11" x14ac:dyDescent="0.3">
      <c r="A2251" s="1">
        <v>42093</v>
      </c>
      <c r="B2251" s="2">
        <f>YEAR(Table3[[#This Row],[Order Date]])</f>
        <v>2015</v>
      </c>
      <c r="C2251" s="2">
        <f>MONTH(Table3[[#This Row],[Order Date]])</f>
        <v>3</v>
      </c>
      <c r="D2251" t="s">
        <v>398</v>
      </c>
      <c r="E2251" t="s">
        <v>15</v>
      </c>
      <c r="F2251" t="s">
        <v>34</v>
      </c>
      <c r="G2251" t="s">
        <v>35</v>
      </c>
      <c r="H2251" t="s">
        <v>1435</v>
      </c>
      <c r="I2251">
        <v>366.74</v>
      </c>
      <c r="J2251">
        <v>4</v>
      </c>
      <c r="K2251">
        <v>-110.02</v>
      </c>
    </row>
    <row r="2252" spans="1:11" x14ac:dyDescent="0.3">
      <c r="A2252" s="1">
        <v>42094</v>
      </c>
      <c r="B2252" s="2">
        <f>YEAR(Table3[[#This Row],[Order Date]])</f>
        <v>2015</v>
      </c>
      <c r="C2252" s="2">
        <f>MONTH(Table3[[#This Row],[Order Date]])</f>
        <v>3</v>
      </c>
      <c r="D2252" t="s">
        <v>475</v>
      </c>
      <c r="E2252" t="s">
        <v>123</v>
      </c>
      <c r="F2252" t="s">
        <v>39</v>
      </c>
      <c r="G2252" t="s">
        <v>40</v>
      </c>
      <c r="H2252" t="s">
        <v>1988</v>
      </c>
      <c r="I2252">
        <v>79.959999999999994</v>
      </c>
      <c r="J2252">
        <v>5</v>
      </c>
      <c r="K2252">
        <v>27.99</v>
      </c>
    </row>
    <row r="2253" spans="1:11" x14ac:dyDescent="0.3">
      <c r="A2253" s="1">
        <v>42094</v>
      </c>
      <c r="B2253" s="2">
        <f>YEAR(Table3[[#This Row],[Order Date]])</f>
        <v>2015</v>
      </c>
      <c r="C2253" s="2">
        <f>MONTH(Table3[[#This Row],[Order Date]])</f>
        <v>3</v>
      </c>
      <c r="D2253" t="s">
        <v>922</v>
      </c>
      <c r="E2253" t="s">
        <v>10</v>
      </c>
      <c r="F2253" t="s">
        <v>11</v>
      </c>
      <c r="G2253" t="s">
        <v>12</v>
      </c>
      <c r="H2253" t="s">
        <v>1989</v>
      </c>
      <c r="I2253">
        <v>98.38</v>
      </c>
      <c r="J2253">
        <v>3</v>
      </c>
      <c r="K2253">
        <v>35.659999999999997</v>
      </c>
    </row>
    <row r="2254" spans="1:11" x14ac:dyDescent="0.3">
      <c r="A2254" s="1">
        <v>42094</v>
      </c>
      <c r="B2254" s="2">
        <f>YEAR(Table3[[#This Row],[Order Date]])</f>
        <v>2015</v>
      </c>
      <c r="C2254" s="2">
        <f>MONTH(Table3[[#This Row],[Order Date]])</f>
        <v>3</v>
      </c>
      <c r="D2254" t="s">
        <v>922</v>
      </c>
      <c r="E2254" t="s">
        <v>10</v>
      </c>
      <c r="F2254" t="s">
        <v>34</v>
      </c>
      <c r="G2254" t="s">
        <v>47</v>
      </c>
      <c r="H2254" t="s">
        <v>1990</v>
      </c>
      <c r="I2254">
        <v>22.38</v>
      </c>
      <c r="J2254">
        <v>3</v>
      </c>
      <c r="K2254">
        <v>-7.83</v>
      </c>
    </row>
    <row r="2255" spans="1:11" x14ac:dyDescent="0.3">
      <c r="A2255" s="1">
        <v>42096</v>
      </c>
      <c r="B2255" s="2">
        <f>YEAR(Table3[[#This Row],[Order Date]])</f>
        <v>2015</v>
      </c>
      <c r="C2255" s="2">
        <f>MONTH(Table3[[#This Row],[Order Date]])</f>
        <v>4</v>
      </c>
      <c r="D2255" t="s">
        <v>1991</v>
      </c>
      <c r="E2255" t="s">
        <v>10</v>
      </c>
      <c r="F2255" t="s">
        <v>11</v>
      </c>
      <c r="G2255" t="s">
        <v>92</v>
      </c>
      <c r="H2255" t="s">
        <v>1640</v>
      </c>
      <c r="I2255">
        <v>32.19</v>
      </c>
      <c r="J2255">
        <v>2</v>
      </c>
      <c r="K2255">
        <v>-80.48</v>
      </c>
    </row>
    <row r="2256" spans="1:11" x14ac:dyDescent="0.3">
      <c r="A2256" s="1">
        <v>42096</v>
      </c>
      <c r="B2256" s="2">
        <f>YEAR(Table3[[#This Row],[Order Date]])</f>
        <v>2015</v>
      </c>
      <c r="C2256" s="2">
        <f>MONTH(Table3[[#This Row],[Order Date]])</f>
        <v>4</v>
      </c>
      <c r="D2256" t="s">
        <v>1991</v>
      </c>
      <c r="E2256" t="s">
        <v>10</v>
      </c>
      <c r="F2256" t="s">
        <v>39</v>
      </c>
      <c r="G2256" t="s">
        <v>52</v>
      </c>
      <c r="H2256" t="s">
        <v>1422</v>
      </c>
      <c r="I2256">
        <v>50.12</v>
      </c>
      <c r="J2256">
        <v>7</v>
      </c>
      <c r="K2256">
        <v>-0.63</v>
      </c>
    </row>
    <row r="2257" spans="1:11" x14ac:dyDescent="0.3">
      <c r="A2257" s="1">
        <v>42096</v>
      </c>
      <c r="B2257" s="2">
        <f>YEAR(Table3[[#This Row],[Order Date]])</f>
        <v>2015</v>
      </c>
      <c r="C2257" s="2">
        <f>MONTH(Table3[[#This Row],[Order Date]])</f>
        <v>4</v>
      </c>
      <c r="D2257" t="s">
        <v>1991</v>
      </c>
      <c r="E2257" t="s">
        <v>10</v>
      </c>
      <c r="F2257" t="s">
        <v>39</v>
      </c>
      <c r="G2257" t="s">
        <v>52</v>
      </c>
      <c r="H2257" t="s">
        <v>1992</v>
      </c>
      <c r="I2257">
        <v>47.98</v>
      </c>
      <c r="J2257">
        <v>3</v>
      </c>
      <c r="K2257">
        <v>1.8</v>
      </c>
    </row>
    <row r="2258" spans="1:11" x14ac:dyDescent="0.3">
      <c r="A2258" s="1">
        <v>42096</v>
      </c>
      <c r="B2258" s="2">
        <f>YEAR(Table3[[#This Row],[Order Date]])</f>
        <v>2015</v>
      </c>
      <c r="C2258" s="2">
        <f>MONTH(Table3[[#This Row],[Order Date]])</f>
        <v>4</v>
      </c>
      <c r="D2258" t="s">
        <v>1788</v>
      </c>
      <c r="E2258" t="s">
        <v>10</v>
      </c>
      <c r="F2258" t="s">
        <v>11</v>
      </c>
      <c r="G2258" t="s">
        <v>20</v>
      </c>
      <c r="H2258" t="s">
        <v>1993</v>
      </c>
      <c r="I2258">
        <v>9.16</v>
      </c>
      <c r="J2258">
        <v>3</v>
      </c>
      <c r="K2258">
        <v>-13.73</v>
      </c>
    </row>
    <row r="2259" spans="1:11" x14ac:dyDescent="0.3">
      <c r="A2259" s="1">
        <v>42096</v>
      </c>
      <c r="B2259" s="2">
        <f>YEAR(Table3[[#This Row],[Order Date]])</f>
        <v>2015</v>
      </c>
      <c r="C2259" s="2">
        <f>MONTH(Table3[[#This Row],[Order Date]])</f>
        <v>4</v>
      </c>
      <c r="D2259" t="s">
        <v>1994</v>
      </c>
      <c r="E2259" t="s">
        <v>27</v>
      </c>
      <c r="F2259" t="s">
        <v>39</v>
      </c>
      <c r="G2259" t="s">
        <v>302</v>
      </c>
      <c r="H2259" t="s">
        <v>1995</v>
      </c>
      <c r="I2259">
        <v>71.98</v>
      </c>
      <c r="J2259">
        <v>3</v>
      </c>
      <c r="K2259">
        <v>24.29</v>
      </c>
    </row>
    <row r="2260" spans="1:11" x14ac:dyDescent="0.3">
      <c r="A2260" s="1">
        <v>42096</v>
      </c>
      <c r="B2260" s="2">
        <f>YEAR(Table3[[#This Row],[Order Date]])</f>
        <v>2015</v>
      </c>
      <c r="C2260" s="2">
        <f>MONTH(Table3[[#This Row],[Order Date]])</f>
        <v>4</v>
      </c>
      <c r="D2260" t="s">
        <v>1004</v>
      </c>
      <c r="E2260" t="s">
        <v>95</v>
      </c>
      <c r="F2260" t="s">
        <v>39</v>
      </c>
      <c r="G2260" t="s">
        <v>40</v>
      </c>
      <c r="H2260" t="s">
        <v>1764</v>
      </c>
      <c r="I2260">
        <v>87.8</v>
      </c>
      <c r="J2260">
        <v>5</v>
      </c>
      <c r="K2260">
        <v>32.93</v>
      </c>
    </row>
    <row r="2261" spans="1:11" x14ac:dyDescent="0.3">
      <c r="A2261" s="1">
        <v>42098</v>
      </c>
      <c r="B2261" s="2">
        <f>YEAR(Table3[[#This Row],[Order Date]])</f>
        <v>2015</v>
      </c>
      <c r="C2261" s="2">
        <f>MONTH(Table3[[#This Row],[Order Date]])</f>
        <v>4</v>
      </c>
      <c r="D2261" t="s">
        <v>545</v>
      </c>
      <c r="E2261" t="s">
        <v>149</v>
      </c>
      <c r="F2261" t="s">
        <v>11</v>
      </c>
      <c r="G2261" t="s">
        <v>24</v>
      </c>
      <c r="H2261" t="s">
        <v>645</v>
      </c>
      <c r="I2261">
        <v>11.16</v>
      </c>
      <c r="J2261">
        <v>2</v>
      </c>
      <c r="K2261">
        <v>4.3499999999999996</v>
      </c>
    </row>
    <row r="2262" spans="1:11" x14ac:dyDescent="0.3">
      <c r="A2262" s="1">
        <v>42098</v>
      </c>
      <c r="B2262" s="2">
        <f>YEAR(Table3[[#This Row],[Order Date]])</f>
        <v>2015</v>
      </c>
      <c r="C2262" s="2">
        <f>MONTH(Table3[[#This Row],[Order Date]])</f>
        <v>4</v>
      </c>
      <c r="D2262" t="s">
        <v>545</v>
      </c>
      <c r="E2262" t="s">
        <v>149</v>
      </c>
      <c r="F2262" t="s">
        <v>34</v>
      </c>
      <c r="G2262" t="s">
        <v>47</v>
      </c>
      <c r="H2262" t="s">
        <v>1996</v>
      </c>
      <c r="I2262">
        <v>108.4</v>
      </c>
      <c r="J2262">
        <v>2</v>
      </c>
      <c r="K2262">
        <v>22.76</v>
      </c>
    </row>
    <row r="2263" spans="1:11" x14ac:dyDescent="0.3">
      <c r="A2263" s="1">
        <v>42098</v>
      </c>
      <c r="B2263" s="2">
        <f>YEAR(Table3[[#This Row],[Order Date]])</f>
        <v>2015</v>
      </c>
      <c r="C2263" s="2">
        <f>MONTH(Table3[[#This Row],[Order Date]])</f>
        <v>4</v>
      </c>
      <c r="D2263" t="s">
        <v>545</v>
      </c>
      <c r="E2263" t="s">
        <v>149</v>
      </c>
      <c r="F2263" t="s">
        <v>11</v>
      </c>
      <c r="G2263" t="s">
        <v>20</v>
      </c>
      <c r="H2263" t="s">
        <v>368</v>
      </c>
      <c r="I2263">
        <v>82.34</v>
      </c>
      <c r="J2263">
        <v>3</v>
      </c>
      <c r="K2263">
        <v>27.79</v>
      </c>
    </row>
    <row r="2264" spans="1:11" x14ac:dyDescent="0.3">
      <c r="A2264" s="1">
        <v>42098</v>
      </c>
      <c r="B2264" s="2">
        <f>YEAR(Table3[[#This Row],[Order Date]])</f>
        <v>2015</v>
      </c>
      <c r="C2264" s="2">
        <f>MONTH(Table3[[#This Row],[Order Date]])</f>
        <v>4</v>
      </c>
      <c r="D2264" t="s">
        <v>545</v>
      </c>
      <c r="E2264" t="s">
        <v>149</v>
      </c>
      <c r="F2264" t="s">
        <v>11</v>
      </c>
      <c r="G2264" t="s">
        <v>20</v>
      </c>
      <c r="H2264" t="s">
        <v>423</v>
      </c>
      <c r="I2264">
        <v>9.09</v>
      </c>
      <c r="J2264">
        <v>4</v>
      </c>
      <c r="K2264">
        <v>3.29</v>
      </c>
    </row>
    <row r="2265" spans="1:11" x14ac:dyDescent="0.3">
      <c r="A2265" s="1">
        <v>42098</v>
      </c>
      <c r="B2265" s="2">
        <f>YEAR(Table3[[#This Row],[Order Date]])</f>
        <v>2015</v>
      </c>
      <c r="C2265" s="2">
        <f>MONTH(Table3[[#This Row],[Order Date]])</f>
        <v>4</v>
      </c>
      <c r="D2265" t="s">
        <v>417</v>
      </c>
      <c r="E2265" t="s">
        <v>110</v>
      </c>
      <c r="F2265" t="s">
        <v>11</v>
      </c>
      <c r="G2265" t="s">
        <v>92</v>
      </c>
      <c r="H2265" t="s">
        <v>1997</v>
      </c>
      <c r="I2265">
        <v>644.08000000000004</v>
      </c>
      <c r="J2265">
        <v>2</v>
      </c>
      <c r="K2265">
        <v>107.35</v>
      </c>
    </row>
    <row r="2266" spans="1:11" x14ac:dyDescent="0.3">
      <c r="A2266" s="1">
        <v>42098</v>
      </c>
      <c r="B2266" s="2">
        <f>YEAR(Table3[[#This Row],[Order Date]])</f>
        <v>2015</v>
      </c>
      <c r="C2266" s="2">
        <f>MONTH(Table3[[#This Row],[Order Date]])</f>
        <v>4</v>
      </c>
      <c r="D2266" t="s">
        <v>417</v>
      </c>
      <c r="E2266" t="s">
        <v>110</v>
      </c>
      <c r="F2266" t="s">
        <v>11</v>
      </c>
      <c r="G2266" t="s">
        <v>43</v>
      </c>
      <c r="H2266" t="s">
        <v>160</v>
      </c>
      <c r="I2266">
        <v>5.84</v>
      </c>
      <c r="J2266">
        <v>2</v>
      </c>
      <c r="K2266">
        <v>2.63</v>
      </c>
    </row>
    <row r="2267" spans="1:11" x14ac:dyDescent="0.3">
      <c r="A2267" s="1">
        <v>42098</v>
      </c>
      <c r="B2267" s="2">
        <f>YEAR(Table3[[#This Row],[Order Date]])</f>
        <v>2015</v>
      </c>
      <c r="C2267" s="2">
        <f>MONTH(Table3[[#This Row],[Order Date]])</f>
        <v>4</v>
      </c>
      <c r="D2267" t="s">
        <v>417</v>
      </c>
      <c r="E2267" t="s">
        <v>110</v>
      </c>
      <c r="F2267" t="s">
        <v>11</v>
      </c>
      <c r="G2267" t="s">
        <v>20</v>
      </c>
      <c r="H2267" t="s">
        <v>1700</v>
      </c>
      <c r="I2267">
        <v>12.76</v>
      </c>
      <c r="J2267">
        <v>2</v>
      </c>
      <c r="K2267">
        <v>5.87</v>
      </c>
    </row>
    <row r="2268" spans="1:11" x14ac:dyDescent="0.3">
      <c r="A2268" s="1">
        <v>42098</v>
      </c>
      <c r="B2268" s="2">
        <f>YEAR(Table3[[#This Row],[Order Date]])</f>
        <v>2015</v>
      </c>
      <c r="C2268" s="2">
        <f>MONTH(Table3[[#This Row],[Order Date]])</f>
        <v>4</v>
      </c>
      <c r="D2268" t="s">
        <v>417</v>
      </c>
      <c r="E2268" t="s">
        <v>110</v>
      </c>
      <c r="F2268" t="s">
        <v>39</v>
      </c>
      <c r="G2268" t="s">
        <v>40</v>
      </c>
      <c r="H2268" t="s">
        <v>1755</v>
      </c>
      <c r="I2268">
        <v>10.95</v>
      </c>
      <c r="J2268">
        <v>1</v>
      </c>
      <c r="K2268">
        <v>0.44</v>
      </c>
    </row>
    <row r="2269" spans="1:11" x14ac:dyDescent="0.3">
      <c r="A2269" s="1">
        <v>42098</v>
      </c>
      <c r="B2269" s="2">
        <f>YEAR(Table3[[#This Row],[Order Date]])</f>
        <v>2015</v>
      </c>
      <c r="C2269" s="2">
        <f>MONTH(Table3[[#This Row],[Order Date]])</f>
        <v>4</v>
      </c>
      <c r="D2269" t="s">
        <v>417</v>
      </c>
      <c r="E2269" t="s">
        <v>110</v>
      </c>
      <c r="F2269" t="s">
        <v>39</v>
      </c>
      <c r="G2269" t="s">
        <v>603</v>
      </c>
      <c r="H2269" t="s">
        <v>604</v>
      </c>
      <c r="I2269">
        <v>599.98</v>
      </c>
      <c r="J2269">
        <v>2</v>
      </c>
      <c r="K2269">
        <v>209.99</v>
      </c>
    </row>
    <row r="2270" spans="1:11" x14ac:dyDescent="0.3">
      <c r="A2270" s="1">
        <v>42099</v>
      </c>
      <c r="B2270" s="2">
        <f>YEAR(Table3[[#This Row],[Order Date]])</f>
        <v>2015</v>
      </c>
      <c r="C2270" s="2">
        <f>MONTH(Table3[[#This Row],[Order Date]])</f>
        <v>4</v>
      </c>
      <c r="D2270" t="s">
        <v>1521</v>
      </c>
      <c r="E2270" t="s">
        <v>120</v>
      </c>
      <c r="F2270" t="s">
        <v>11</v>
      </c>
      <c r="G2270" t="s">
        <v>20</v>
      </c>
      <c r="H2270" t="s">
        <v>1777</v>
      </c>
      <c r="I2270">
        <v>157.79</v>
      </c>
      <c r="J2270">
        <v>1</v>
      </c>
      <c r="K2270">
        <v>-115.72</v>
      </c>
    </row>
    <row r="2271" spans="1:11" x14ac:dyDescent="0.3">
      <c r="A2271" s="1">
        <v>42099</v>
      </c>
      <c r="B2271" s="2">
        <f>YEAR(Table3[[#This Row],[Order Date]])</f>
        <v>2015</v>
      </c>
      <c r="C2271" s="2">
        <f>MONTH(Table3[[#This Row],[Order Date]])</f>
        <v>4</v>
      </c>
      <c r="D2271" t="s">
        <v>786</v>
      </c>
      <c r="E2271" t="s">
        <v>23</v>
      </c>
      <c r="F2271" t="s">
        <v>11</v>
      </c>
      <c r="G2271" t="s">
        <v>92</v>
      </c>
      <c r="H2271" t="s">
        <v>1754</v>
      </c>
      <c r="I2271">
        <v>98.11</v>
      </c>
      <c r="J2271">
        <v>7</v>
      </c>
      <c r="K2271">
        <v>18.399999999999999</v>
      </c>
    </row>
    <row r="2272" spans="1:11" x14ac:dyDescent="0.3">
      <c r="A2272" s="1">
        <v>42099</v>
      </c>
      <c r="B2272" s="2">
        <f>YEAR(Table3[[#This Row],[Order Date]])</f>
        <v>2015</v>
      </c>
      <c r="C2272" s="2">
        <f>MONTH(Table3[[#This Row],[Order Date]])</f>
        <v>4</v>
      </c>
      <c r="D2272" t="s">
        <v>786</v>
      </c>
      <c r="E2272" t="s">
        <v>23</v>
      </c>
      <c r="F2272" t="s">
        <v>11</v>
      </c>
      <c r="G2272" t="s">
        <v>18</v>
      </c>
      <c r="H2272" t="s">
        <v>1449</v>
      </c>
      <c r="I2272">
        <v>563.80999999999995</v>
      </c>
      <c r="J2272">
        <v>4</v>
      </c>
      <c r="K2272">
        <v>21.14</v>
      </c>
    </row>
    <row r="2273" spans="1:11" x14ac:dyDescent="0.3">
      <c r="A2273" s="1">
        <v>42099</v>
      </c>
      <c r="B2273" s="2">
        <f>YEAR(Table3[[#This Row],[Order Date]])</f>
        <v>2015</v>
      </c>
      <c r="C2273" s="2">
        <f>MONTH(Table3[[#This Row],[Order Date]])</f>
        <v>4</v>
      </c>
      <c r="D2273" t="s">
        <v>786</v>
      </c>
      <c r="E2273" t="s">
        <v>23</v>
      </c>
      <c r="F2273" t="s">
        <v>11</v>
      </c>
      <c r="G2273" t="s">
        <v>20</v>
      </c>
      <c r="H2273" t="s">
        <v>1998</v>
      </c>
      <c r="I2273">
        <v>10.43</v>
      </c>
      <c r="J2273">
        <v>4</v>
      </c>
      <c r="K2273">
        <v>-6.95</v>
      </c>
    </row>
    <row r="2274" spans="1:11" x14ac:dyDescent="0.3">
      <c r="A2274" s="1">
        <v>42099</v>
      </c>
      <c r="B2274" s="2">
        <f>YEAR(Table3[[#This Row],[Order Date]])</f>
        <v>2015</v>
      </c>
      <c r="C2274" s="2">
        <f>MONTH(Table3[[#This Row],[Order Date]])</f>
        <v>4</v>
      </c>
      <c r="D2274" t="s">
        <v>786</v>
      </c>
      <c r="E2274" t="s">
        <v>23</v>
      </c>
      <c r="F2274" t="s">
        <v>34</v>
      </c>
      <c r="G2274" t="s">
        <v>47</v>
      </c>
      <c r="H2274" t="s">
        <v>1554</v>
      </c>
      <c r="I2274">
        <v>547.14</v>
      </c>
      <c r="J2274">
        <v>4</v>
      </c>
      <c r="K2274">
        <v>-68.39</v>
      </c>
    </row>
    <row r="2275" spans="1:11" x14ac:dyDescent="0.3">
      <c r="A2275" s="1">
        <v>42099</v>
      </c>
      <c r="B2275" s="2">
        <f>YEAR(Table3[[#This Row],[Order Date]])</f>
        <v>2015</v>
      </c>
      <c r="C2275" s="2">
        <f>MONTH(Table3[[#This Row],[Order Date]])</f>
        <v>4</v>
      </c>
      <c r="D2275" t="s">
        <v>786</v>
      </c>
      <c r="E2275" t="s">
        <v>23</v>
      </c>
      <c r="F2275" t="s">
        <v>39</v>
      </c>
      <c r="G2275" t="s">
        <v>40</v>
      </c>
      <c r="H2275" t="s">
        <v>1999</v>
      </c>
      <c r="I2275">
        <v>14.85</v>
      </c>
      <c r="J2275">
        <v>5</v>
      </c>
      <c r="K2275">
        <v>-3.22</v>
      </c>
    </row>
    <row r="2276" spans="1:11" x14ac:dyDescent="0.3">
      <c r="A2276" s="1">
        <v>42099</v>
      </c>
      <c r="B2276" s="2">
        <f>YEAR(Table3[[#This Row],[Order Date]])</f>
        <v>2015</v>
      </c>
      <c r="C2276" s="2">
        <f>MONTH(Table3[[#This Row],[Order Date]])</f>
        <v>4</v>
      </c>
      <c r="D2276" t="s">
        <v>786</v>
      </c>
      <c r="E2276" t="s">
        <v>23</v>
      </c>
      <c r="F2276" t="s">
        <v>39</v>
      </c>
      <c r="G2276" t="s">
        <v>40</v>
      </c>
      <c r="H2276" t="s">
        <v>1881</v>
      </c>
      <c r="I2276">
        <v>41.99</v>
      </c>
      <c r="J2276">
        <v>2</v>
      </c>
      <c r="K2276">
        <v>-9.8000000000000007</v>
      </c>
    </row>
    <row r="2277" spans="1:11" x14ac:dyDescent="0.3">
      <c r="A2277" s="1">
        <v>42099</v>
      </c>
      <c r="B2277" s="2">
        <f>YEAR(Table3[[#This Row],[Order Date]])</f>
        <v>2015</v>
      </c>
      <c r="C2277" s="2">
        <f>MONTH(Table3[[#This Row],[Order Date]])</f>
        <v>4</v>
      </c>
      <c r="D2277" t="s">
        <v>786</v>
      </c>
      <c r="E2277" t="s">
        <v>23</v>
      </c>
      <c r="F2277" t="s">
        <v>34</v>
      </c>
      <c r="G2277" t="s">
        <v>47</v>
      </c>
      <c r="H2277" t="s">
        <v>2000</v>
      </c>
      <c r="I2277">
        <v>7.58</v>
      </c>
      <c r="J2277">
        <v>1</v>
      </c>
      <c r="K2277">
        <v>2.37</v>
      </c>
    </row>
    <row r="2278" spans="1:11" x14ac:dyDescent="0.3">
      <c r="A2278" s="1">
        <v>42099</v>
      </c>
      <c r="B2278" s="2">
        <f>YEAR(Table3[[#This Row],[Order Date]])</f>
        <v>2015</v>
      </c>
      <c r="C2278" s="2">
        <f>MONTH(Table3[[#This Row],[Order Date]])</f>
        <v>4</v>
      </c>
      <c r="D2278" t="s">
        <v>786</v>
      </c>
      <c r="E2278" t="s">
        <v>23</v>
      </c>
      <c r="F2278" t="s">
        <v>34</v>
      </c>
      <c r="G2278" t="s">
        <v>74</v>
      </c>
      <c r="H2278" t="s">
        <v>342</v>
      </c>
      <c r="I2278">
        <v>352.45</v>
      </c>
      <c r="J2278">
        <v>5</v>
      </c>
      <c r="K2278">
        <v>-211.47</v>
      </c>
    </row>
    <row r="2279" spans="1:11" x14ac:dyDescent="0.3">
      <c r="A2279" s="1">
        <v>42099</v>
      </c>
      <c r="B2279" s="2">
        <f>YEAR(Table3[[#This Row],[Order Date]])</f>
        <v>2015</v>
      </c>
      <c r="C2279" s="2">
        <f>MONTH(Table3[[#This Row],[Order Date]])</f>
        <v>4</v>
      </c>
      <c r="D2279" t="s">
        <v>677</v>
      </c>
      <c r="E2279" t="s">
        <v>23</v>
      </c>
      <c r="F2279" t="s">
        <v>11</v>
      </c>
      <c r="G2279" t="s">
        <v>16</v>
      </c>
      <c r="H2279" t="s">
        <v>1336</v>
      </c>
      <c r="I2279">
        <v>23.9</v>
      </c>
      <c r="J2279">
        <v>6</v>
      </c>
      <c r="K2279">
        <v>7.77</v>
      </c>
    </row>
    <row r="2280" spans="1:11" x14ac:dyDescent="0.3">
      <c r="A2280" s="1">
        <v>42099</v>
      </c>
      <c r="B2280" s="2">
        <f>YEAR(Table3[[#This Row],[Order Date]])</f>
        <v>2015</v>
      </c>
      <c r="C2280" s="2">
        <f>MONTH(Table3[[#This Row],[Order Date]])</f>
        <v>4</v>
      </c>
      <c r="D2280" t="s">
        <v>139</v>
      </c>
      <c r="E2280" t="s">
        <v>27</v>
      </c>
      <c r="F2280" t="s">
        <v>34</v>
      </c>
      <c r="G2280" t="s">
        <v>35</v>
      </c>
      <c r="H2280" t="s">
        <v>572</v>
      </c>
      <c r="I2280">
        <v>892.22</v>
      </c>
      <c r="J2280">
        <v>3</v>
      </c>
      <c r="K2280">
        <v>89.22</v>
      </c>
    </row>
    <row r="2281" spans="1:11" x14ac:dyDescent="0.3">
      <c r="A2281" s="1">
        <v>42099</v>
      </c>
      <c r="B2281" s="2">
        <f>YEAR(Table3[[#This Row],[Order Date]])</f>
        <v>2015</v>
      </c>
      <c r="C2281" s="2">
        <f>MONTH(Table3[[#This Row],[Order Date]])</f>
        <v>4</v>
      </c>
      <c r="D2281" t="s">
        <v>829</v>
      </c>
      <c r="E2281" t="s">
        <v>164</v>
      </c>
      <c r="F2281" t="s">
        <v>39</v>
      </c>
      <c r="G2281" t="s">
        <v>52</v>
      </c>
      <c r="H2281" t="s">
        <v>1086</v>
      </c>
      <c r="I2281">
        <v>239.94</v>
      </c>
      <c r="J2281">
        <v>6</v>
      </c>
      <c r="K2281">
        <v>26.39</v>
      </c>
    </row>
    <row r="2282" spans="1:11" x14ac:dyDescent="0.3">
      <c r="A2282" s="1">
        <v>42099</v>
      </c>
      <c r="B2282" s="2">
        <f>YEAR(Table3[[#This Row],[Order Date]])</f>
        <v>2015</v>
      </c>
      <c r="C2282" s="2">
        <f>MONTH(Table3[[#This Row],[Order Date]])</f>
        <v>4</v>
      </c>
      <c r="D2282" t="s">
        <v>829</v>
      </c>
      <c r="E2282" t="s">
        <v>164</v>
      </c>
      <c r="F2282" t="s">
        <v>11</v>
      </c>
      <c r="G2282" t="s">
        <v>24</v>
      </c>
      <c r="H2282" t="s">
        <v>2001</v>
      </c>
      <c r="I2282">
        <v>23.84</v>
      </c>
      <c r="J2282">
        <v>8</v>
      </c>
      <c r="K2282">
        <v>6.44</v>
      </c>
    </row>
    <row r="2283" spans="1:11" x14ac:dyDescent="0.3">
      <c r="A2283" s="1">
        <v>42100</v>
      </c>
      <c r="B2283" s="2">
        <f>YEAR(Table3[[#This Row],[Order Date]])</f>
        <v>2015</v>
      </c>
      <c r="C2283" s="2">
        <f>MONTH(Table3[[#This Row],[Order Date]])</f>
        <v>4</v>
      </c>
      <c r="D2283" t="s">
        <v>1371</v>
      </c>
      <c r="E2283" t="s">
        <v>10</v>
      </c>
      <c r="F2283" t="s">
        <v>11</v>
      </c>
      <c r="G2283" t="s">
        <v>24</v>
      </c>
      <c r="H2283" t="s">
        <v>51</v>
      </c>
      <c r="I2283">
        <v>42.05</v>
      </c>
      <c r="J2283">
        <v>9</v>
      </c>
      <c r="K2283">
        <v>5.26</v>
      </c>
    </row>
    <row r="2284" spans="1:11" x14ac:dyDescent="0.3">
      <c r="A2284" s="1">
        <v>42100</v>
      </c>
      <c r="B2284" s="2">
        <f>YEAR(Table3[[#This Row],[Order Date]])</f>
        <v>2015</v>
      </c>
      <c r="C2284" s="2">
        <f>MONTH(Table3[[#This Row],[Order Date]])</f>
        <v>4</v>
      </c>
      <c r="D2284" t="s">
        <v>1371</v>
      </c>
      <c r="E2284" t="s">
        <v>10</v>
      </c>
      <c r="F2284" t="s">
        <v>39</v>
      </c>
      <c r="G2284" t="s">
        <v>52</v>
      </c>
      <c r="H2284" t="s">
        <v>598</v>
      </c>
      <c r="I2284">
        <v>25.49</v>
      </c>
      <c r="J2284">
        <v>2</v>
      </c>
      <c r="K2284">
        <v>4.46</v>
      </c>
    </row>
    <row r="2285" spans="1:11" x14ac:dyDescent="0.3">
      <c r="A2285" s="1">
        <v>42100</v>
      </c>
      <c r="B2285" s="2">
        <f>YEAR(Table3[[#This Row],[Order Date]])</f>
        <v>2015</v>
      </c>
      <c r="C2285" s="2">
        <f>MONTH(Table3[[#This Row],[Order Date]])</f>
        <v>4</v>
      </c>
      <c r="D2285" t="s">
        <v>1371</v>
      </c>
      <c r="E2285" t="s">
        <v>10</v>
      </c>
      <c r="F2285" t="s">
        <v>11</v>
      </c>
      <c r="G2285" t="s">
        <v>20</v>
      </c>
      <c r="H2285" t="s">
        <v>1372</v>
      </c>
      <c r="I2285">
        <v>6.9</v>
      </c>
      <c r="J2285">
        <v>3</v>
      </c>
      <c r="K2285">
        <v>-12.08</v>
      </c>
    </row>
    <row r="2286" spans="1:11" x14ac:dyDescent="0.3">
      <c r="A2286" s="1">
        <v>42100</v>
      </c>
      <c r="B2286" s="2">
        <f>YEAR(Table3[[#This Row],[Order Date]])</f>
        <v>2015</v>
      </c>
      <c r="C2286" s="2">
        <f>MONTH(Table3[[#This Row],[Order Date]])</f>
        <v>4</v>
      </c>
      <c r="D2286" t="s">
        <v>1371</v>
      </c>
      <c r="E2286" t="s">
        <v>10</v>
      </c>
      <c r="F2286" t="s">
        <v>11</v>
      </c>
      <c r="G2286" t="s">
        <v>20</v>
      </c>
      <c r="H2286" t="s">
        <v>467</v>
      </c>
      <c r="I2286">
        <v>9.65</v>
      </c>
      <c r="J2286">
        <v>6</v>
      </c>
      <c r="K2286">
        <v>-16.88</v>
      </c>
    </row>
    <row r="2287" spans="1:11" x14ac:dyDescent="0.3">
      <c r="A2287" s="1">
        <v>42100</v>
      </c>
      <c r="B2287" s="2">
        <f>YEAR(Table3[[#This Row],[Order Date]])</f>
        <v>2015</v>
      </c>
      <c r="C2287" s="2">
        <f>MONTH(Table3[[#This Row],[Order Date]])</f>
        <v>4</v>
      </c>
      <c r="D2287" t="s">
        <v>1371</v>
      </c>
      <c r="E2287" t="s">
        <v>10</v>
      </c>
      <c r="F2287" t="s">
        <v>11</v>
      </c>
      <c r="G2287" t="s">
        <v>12</v>
      </c>
      <c r="H2287" t="s">
        <v>679</v>
      </c>
      <c r="I2287">
        <v>7.97</v>
      </c>
      <c r="J2287">
        <v>2</v>
      </c>
      <c r="K2287">
        <v>2.89</v>
      </c>
    </row>
    <row r="2288" spans="1:11" x14ac:dyDescent="0.3">
      <c r="A2288" s="1">
        <v>42100</v>
      </c>
      <c r="B2288" s="2">
        <f>YEAR(Table3[[#This Row],[Order Date]])</f>
        <v>2015</v>
      </c>
      <c r="C2288" s="2">
        <f>MONTH(Table3[[#This Row],[Order Date]])</f>
        <v>4</v>
      </c>
      <c r="D2288" t="s">
        <v>935</v>
      </c>
      <c r="E2288" t="s">
        <v>245</v>
      </c>
      <c r="F2288" t="s">
        <v>11</v>
      </c>
      <c r="G2288" t="s">
        <v>12</v>
      </c>
      <c r="H2288" t="s">
        <v>1052</v>
      </c>
      <c r="I2288">
        <v>47.95</v>
      </c>
      <c r="J2288">
        <v>3</v>
      </c>
      <c r="K2288">
        <v>16.18</v>
      </c>
    </row>
    <row r="2289" spans="1:11" x14ac:dyDescent="0.3">
      <c r="A2289" s="1">
        <v>42101</v>
      </c>
      <c r="B2289" s="2">
        <f>YEAR(Table3[[#This Row],[Order Date]])</f>
        <v>2015</v>
      </c>
      <c r="C2289" s="2">
        <f>MONTH(Table3[[#This Row],[Order Date]])</f>
        <v>4</v>
      </c>
      <c r="D2289" t="s">
        <v>618</v>
      </c>
      <c r="E2289" t="s">
        <v>10</v>
      </c>
      <c r="F2289" t="s">
        <v>11</v>
      </c>
      <c r="G2289" t="s">
        <v>92</v>
      </c>
      <c r="H2289" t="s">
        <v>1853</v>
      </c>
      <c r="I2289">
        <v>463.25</v>
      </c>
      <c r="J2289">
        <v>8</v>
      </c>
      <c r="K2289">
        <v>-1181.28</v>
      </c>
    </row>
    <row r="2290" spans="1:11" x14ac:dyDescent="0.3">
      <c r="A2290" s="1">
        <v>42101</v>
      </c>
      <c r="B2290" s="2">
        <f>YEAR(Table3[[#This Row],[Order Date]])</f>
        <v>2015</v>
      </c>
      <c r="C2290" s="2">
        <f>MONTH(Table3[[#This Row],[Order Date]])</f>
        <v>4</v>
      </c>
      <c r="D2290" t="s">
        <v>618</v>
      </c>
      <c r="E2290" t="s">
        <v>10</v>
      </c>
      <c r="F2290" t="s">
        <v>39</v>
      </c>
      <c r="G2290" t="s">
        <v>52</v>
      </c>
      <c r="H2290" t="s">
        <v>2002</v>
      </c>
      <c r="I2290">
        <v>383.95</v>
      </c>
      <c r="J2290">
        <v>6</v>
      </c>
      <c r="K2290">
        <v>47.99</v>
      </c>
    </row>
    <row r="2291" spans="1:11" x14ac:dyDescent="0.3">
      <c r="A2291" s="1">
        <v>42101</v>
      </c>
      <c r="B2291" s="2">
        <f>YEAR(Table3[[#This Row],[Order Date]])</f>
        <v>2015</v>
      </c>
      <c r="C2291" s="2">
        <f>MONTH(Table3[[#This Row],[Order Date]])</f>
        <v>4</v>
      </c>
      <c r="D2291" t="s">
        <v>1177</v>
      </c>
      <c r="E2291" t="s">
        <v>23</v>
      </c>
      <c r="F2291" t="s">
        <v>11</v>
      </c>
      <c r="G2291" t="s">
        <v>24</v>
      </c>
      <c r="H2291" t="s">
        <v>1713</v>
      </c>
      <c r="I2291">
        <v>11.74</v>
      </c>
      <c r="J2291">
        <v>3</v>
      </c>
      <c r="K2291">
        <v>1.03</v>
      </c>
    </row>
    <row r="2292" spans="1:11" x14ac:dyDescent="0.3">
      <c r="A2292" s="1">
        <v>42101</v>
      </c>
      <c r="B2292" s="2">
        <f>YEAR(Table3[[#This Row],[Order Date]])</f>
        <v>2015</v>
      </c>
      <c r="C2292" s="2">
        <f>MONTH(Table3[[#This Row],[Order Date]])</f>
        <v>4</v>
      </c>
      <c r="D2292" t="s">
        <v>712</v>
      </c>
      <c r="E2292" t="s">
        <v>149</v>
      </c>
      <c r="F2292" t="s">
        <v>11</v>
      </c>
      <c r="G2292" t="s">
        <v>12</v>
      </c>
      <c r="H2292" t="s">
        <v>1622</v>
      </c>
      <c r="I2292">
        <v>25.92</v>
      </c>
      <c r="J2292">
        <v>4</v>
      </c>
      <c r="K2292">
        <v>12.44</v>
      </c>
    </row>
    <row r="2293" spans="1:11" x14ac:dyDescent="0.3">
      <c r="A2293" s="1">
        <v>42101</v>
      </c>
      <c r="B2293" s="2">
        <f>YEAR(Table3[[#This Row],[Order Date]])</f>
        <v>2015</v>
      </c>
      <c r="C2293" s="2">
        <f>MONTH(Table3[[#This Row],[Order Date]])</f>
        <v>4</v>
      </c>
      <c r="D2293" t="s">
        <v>712</v>
      </c>
      <c r="E2293" t="s">
        <v>149</v>
      </c>
      <c r="F2293" t="s">
        <v>11</v>
      </c>
      <c r="G2293" t="s">
        <v>18</v>
      </c>
      <c r="H2293" t="s">
        <v>585</v>
      </c>
      <c r="I2293">
        <v>22.58</v>
      </c>
      <c r="J2293">
        <v>2</v>
      </c>
      <c r="K2293">
        <v>5.87</v>
      </c>
    </row>
    <row r="2294" spans="1:11" x14ac:dyDescent="0.3">
      <c r="A2294" s="1">
        <v>42103</v>
      </c>
      <c r="B2294" s="2">
        <f>YEAR(Table3[[#This Row],[Order Date]])</f>
        <v>2015</v>
      </c>
      <c r="C2294" s="2">
        <f>MONTH(Table3[[#This Row],[Order Date]])</f>
        <v>4</v>
      </c>
      <c r="D2294" t="s">
        <v>505</v>
      </c>
      <c r="E2294" t="s">
        <v>27</v>
      </c>
      <c r="F2294" t="s">
        <v>34</v>
      </c>
      <c r="G2294" t="s">
        <v>145</v>
      </c>
      <c r="H2294" t="s">
        <v>2003</v>
      </c>
      <c r="I2294">
        <v>369.91</v>
      </c>
      <c r="J2294">
        <v>3</v>
      </c>
      <c r="K2294">
        <v>-13.87</v>
      </c>
    </row>
    <row r="2295" spans="1:11" x14ac:dyDescent="0.3">
      <c r="A2295" s="1">
        <v>42103</v>
      </c>
      <c r="B2295" s="2">
        <f>YEAR(Table3[[#This Row],[Order Date]])</f>
        <v>2015</v>
      </c>
      <c r="C2295" s="2">
        <f>MONTH(Table3[[#This Row],[Order Date]])</f>
        <v>4</v>
      </c>
      <c r="D2295" t="s">
        <v>831</v>
      </c>
      <c r="E2295" t="s">
        <v>149</v>
      </c>
      <c r="F2295" t="s">
        <v>11</v>
      </c>
      <c r="G2295" t="s">
        <v>18</v>
      </c>
      <c r="H2295" t="s">
        <v>927</v>
      </c>
      <c r="I2295">
        <v>17.940000000000001</v>
      </c>
      <c r="J2295">
        <v>3</v>
      </c>
      <c r="K2295">
        <v>3.05</v>
      </c>
    </row>
    <row r="2296" spans="1:11" x14ac:dyDescent="0.3">
      <c r="A2296" s="1">
        <v>42103</v>
      </c>
      <c r="B2296" s="2">
        <f>YEAR(Table3[[#This Row],[Order Date]])</f>
        <v>2015</v>
      </c>
      <c r="C2296" s="2">
        <f>MONTH(Table3[[#This Row],[Order Date]])</f>
        <v>4</v>
      </c>
      <c r="D2296" t="s">
        <v>1485</v>
      </c>
      <c r="E2296" t="s">
        <v>613</v>
      </c>
      <c r="F2296" t="s">
        <v>11</v>
      </c>
      <c r="G2296" t="s">
        <v>92</v>
      </c>
      <c r="H2296" t="s">
        <v>2004</v>
      </c>
      <c r="I2296">
        <v>370.14</v>
      </c>
      <c r="J2296">
        <v>3</v>
      </c>
      <c r="K2296">
        <v>144.35</v>
      </c>
    </row>
    <row r="2297" spans="1:11" x14ac:dyDescent="0.3">
      <c r="A2297" s="1">
        <v>42104</v>
      </c>
      <c r="B2297" s="2">
        <f>YEAR(Table3[[#This Row],[Order Date]])</f>
        <v>2015</v>
      </c>
      <c r="C2297" s="2">
        <f>MONTH(Table3[[#This Row],[Order Date]])</f>
        <v>4</v>
      </c>
      <c r="D2297" t="s">
        <v>1414</v>
      </c>
      <c r="E2297" t="s">
        <v>27</v>
      </c>
      <c r="F2297" t="s">
        <v>11</v>
      </c>
      <c r="G2297" t="s">
        <v>20</v>
      </c>
      <c r="H2297" t="s">
        <v>310</v>
      </c>
      <c r="I2297">
        <v>12.83</v>
      </c>
      <c r="J2297">
        <v>2</v>
      </c>
      <c r="K2297">
        <v>4.33</v>
      </c>
    </row>
    <row r="2298" spans="1:11" x14ac:dyDescent="0.3">
      <c r="A2298" s="1">
        <v>42104</v>
      </c>
      <c r="B2298" s="2">
        <f>YEAR(Table3[[#This Row],[Order Date]])</f>
        <v>2015</v>
      </c>
      <c r="C2298" s="2">
        <f>MONTH(Table3[[#This Row],[Order Date]])</f>
        <v>4</v>
      </c>
      <c r="D2298" t="s">
        <v>1494</v>
      </c>
      <c r="E2298" t="s">
        <v>149</v>
      </c>
      <c r="F2298" t="s">
        <v>11</v>
      </c>
      <c r="G2298" t="s">
        <v>18</v>
      </c>
      <c r="H2298" t="s">
        <v>2005</v>
      </c>
      <c r="I2298">
        <v>142.04</v>
      </c>
      <c r="J2298">
        <v>4</v>
      </c>
      <c r="K2298">
        <v>38.35</v>
      </c>
    </row>
    <row r="2299" spans="1:11" x14ac:dyDescent="0.3">
      <c r="A2299" s="1">
        <v>42104</v>
      </c>
      <c r="B2299" s="2">
        <f>YEAR(Table3[[#This Row],[Order Date]])</f>
        <v>2015</v>
      </c>
      <c r="C2299" s="2">
        <f>MONTH(Table3[[#This Row],[Order Date]])</f>
        <v>4</v>
      </c>
      <c r="D2299" t="s">
        <v>1494</v>
      </c>
      <c r="E2299" t="s">
        <v>149</v>
      </c>
      <c r="F2299" t="s">
        <v>11</v>
      </c>
      <c r="G2299" t="s">
        <v>24</v>
      </c>
      <c r="H2299" t="s">
        <v>1144</v>
      </c>
      <c r="I2299">
        <v>14.67</v>
      </c>
      <c r="J2299">
        <v>3</v>
      </c>
      <c r="K2299">
        <v>6.01</v>
      </c>
    </row>
    <row r="2300" spans="1:11" x14ac:dyDescent="0.3">
      <c r="A2300" s="1">
        <v>42105</v>
      </c>
      <c r="B2300" s="2">
        <f>YEAR(Table3[[#This Row],[Order Date]])</f>
        <v>2015</v>
      </c>
      <c r="C2300" s="2">
        <f>MONTH(Table3[[#This Row],[Order Date]])</f>
        <v>4</v>
      </c>
      <c r="D2300" t="s">
        <v>509</v>
      </c>
      <c r="E2300" t="s">
        <v>149</v>
      </c>
      <c r="F2300" t="s">
        <v>39</v>
      </c>
      <c r="G2300" t="s">
        <v>52</v>
      </c>
      <c r="H2300" t="s">
        <v>1063</v>
      </c>
      <c r="I2300">
        <v>85.14</v>
      </c>
      <c r="J2300">
        <v>3</v>
      </c>
      <c r="K2300">
        <v>34.909999999999997</v>
      </c>
    </row>
    <row r="2301" spans="1:11" x14ac:dyDescent="0.3">
      <c r="A2301" s="1">
        <v>42105</v>
      </c>
      <c r="B2301" s="2">
        <f>YEAR(Table3[[#This Row],[Order Date]])</f>
        <v>2015</v>
      </c>
      <c r="C2301" s="2">
        <f>MONTH(Table3[[#This Row],[Order Date]])</f>
        <v>4</v>
      </c>
      <c r="D2301" t="s">
        <v>509</v>
      </c>
      <c r="E2301" t="s">
        <v>149</v>
      </c>
      <c r="F2301" t="s">
        <v>39</v>
      </c>
      <c r="G2301" t="s">
        <v>40</v>
      </c>
      <c r="H2301" t="s">
        <v>2006</v>
      </c>
      <c r="I2301">
        <v>21.99</v>
      </c>
      <c r="J2301">
        <v>1</v>
      </c>
      <c r="K2301">
        <v>10.56</v>
      </c>
    </row>
    <row r="2302" spans="1:11" x14ac:dyDescent="0.3">
      <c r="A2302" s="1">
        <v>42105</v>
      </c>
      <c r="B2302" s="2">
        <f>YEAR(Table3[[#This Row],[Order Date]])</f>
        <v>2015</v>
      </c>
      <c r="C2302" s="2">
        <f>MONTH(Table3[[#This Row],[Order Date]])</f>
        <v>4</v>
      </c>
      <c r="D2302" t="s">
        <v>509</v>
      </c>
      <c r="E2302" t="s">
        <v>149</v>
      </c>
      <c r="F2302" t="s">
        <v>11</v>
      </c>
      <c r="G2302" t="s">
        <v>92</v>
      </c>
      <c r="H2302" t="s">
        <v>2007</v>
      </c>
      <c r="I2302">
        <v>406.6</v>
      </c>
      <c r="J2302">
        <v>5</v>
      </c>
      <c r="K2302">
        <v>113.85</v>
      </c>
    </row>
    <row r="2303" spans="1:11" x14ac:dyDescent="0.3">
      <c r="A2303" s="1">
        <v>42105</v>
      </c>
      <c r="B2303" s="2">
        <f>YEAR(Table3[[#This Row],[Order Date]])</f>
        <v>2015</v>
      </c>
      <c r="C2303" s="2">
        <f>MONTH(Table3[[#This Row],[Order Date]])</f>
        <v>4</v>
      </c>
      <c r="D2303" t="s">
        <v>1212</v>
      </c>
      <c r="E2303" t="s">
        <v>123</v>
      </c>
      <c r="F2303" t="s">
        <v>34</v>
      </c>
      <c r="G2303" t="s">
        <v>47</v>
      </c>
      <c r="H2303" t="s">
        <v>2008</v>
      </c>
      <c r="I2303">
        <v>67.36</v>
      </c>
      <c r="J2303">
        <v>2</v>
      </c>
      <c r="K2303">
        <v>10.1</v>
      </c>
    </row>
    <row r="2304" spans="1:11" x14ac:dyDescent="0.3">
      <c r="A2304" s="1">
        <v>42105</v>
      </c>
      <c r="B2304" s="2">
        <f>YEAR(Table3[[#This Row],[Order Date]])</f>
        <v>2015</v>
      </c>
      <c r="C2304" s="2">
        <f>MONTH(Table3[[#This Row],[Order Date]])</f>
        <v>4</v>
      </c>
      <c r="D2304" t="s">
        <v>1212</v>
      </c>
      <c r="E2304" t="s">
        <v>123</v>
      </c>
      <c r="F2304" t="s">
        <v>34</v>
      </c>
      <c r="G2304" t="s">
        <v>47</v>
      </c>
      <c r="H2304" t="s">
        <v>2009</v>
      </c>
      <c r="I2304">
        <v>54.53</v>
      </c>
      <c r="J2304">
        <v>3</v>
      </c>
      <c r="K2304">
        <v>14.31</v>
      </c>
    </row>
    <row r="2305" spans="1:11" x14ac:dyDescent="0.3">
      <c r="A2305" s="1">
        <v>42105</v>
      </c>
      <c r="B2305" s="2">
        <f>YEAR(Table3[[#This Row],[Order Date]])</f>
        <v>2015</v>
      </c>
      <c r="C2305" s="2">
        <f>MONTH(Table3[[#This Row],[Order Date]])</f>
        <v>4</v>
      </c>
      <c r="D2305" t="s">
        <v>1705</v>
      </c>
      <c r="E2305" t="s">
        <v>27</v>
      </c>
      <c r="F2305" t="s">
        <v>39</v>
      </c>
      <c r="G2305" t="s">
        <v>603</v>
      </c>
      <c r="H2305" t="s">
        <v>2010</v>
      </c>
      <c r="I2305">
        <v>639.97</v>
      </c>
      <c r="J2305">
        <v>4</v>
      </c>
      <c r="K2305">
        <v>215.99</v>
      </c>
    </row>
    <row r="2306" spans="1:11" x14ac:dyDescent="0.3">
      <c r="A2306" s="1">
        <v>42105</v>
      </c>
      <c r="B2306" s="2">
        <f>YEAR(Table3[[#This Row],[Order Date]])</f>
        <v>2015</v>
      </c>
      <c r="C2306" s="2">
        <f>MONTH(Table3[[#This Row],[Order Date]])</f>
        <v>4</v>
      </c>
      <c r="D2306" t="s">
        <v>1705</v>
      </c>
      <c r="E2306" t="s">
        <v>27</v>
      </c>
      <c r="F2306" t="s">
        <v>11</v>
      </c>
      <c r="G2306" t="s">
        <v>12</v>
      </c>
      <c r="H2306" t="s">
        <v>625</v>
      </c>
      <c r="I2306">
        <v>52.76</v>
      </c>
      <c r="J2306">
        <v>2</v>
      </c>
      <c r="K2306">
        <v>24.27</v>
      </c>
    </row>
    <row r="2307" spans="1:11" x14ac:dyDescent="0.3">
      <c r="A2307" s="1">
        <v>42106</v>
      </c>
      <c r="B2307" s="2">
        <f>YEAR(Table3[[#This Row],[Order Date]])</f>
        <v>2015</v>
      </c>
      <c r="C2307" s="2">
        <f>MONTH(Table3[[#This Row],[Order Date]])</f>
        <v>4</v>
      </c>
      <c r="D2307" t="s">
        <v>2011</v>
      </c>
      <c r="E2307" t="s">
        <v>164</v>
      </c>
      <c r="F2307" t="s">
        <v>11</v>
      </c>
      <c r="G2307" t="s">
        <v>18</v>
      </c>
      <c r="H2307" t="s">
        <v>1810</v>
      </c>
      <c r="I2307">
        <v>40.74</v>
      </c>
      <c r="J2307">
        <v>3</v>
      </c>
      <c r="K2307">
        <v>0.41</v>
      </c>
    </row>
    <row r="2308" spans="1:11" x14ac:dyDescent="0.3">
      <c r="A2308" s="1">
        <v>42107</v>
      </c>
      <c r="B2308" s="2">
        <f>YEAR(Table3[[#This Row],[Order Date]])</f>
        <v>2015</v>
      </c>
      <c r="C2308" s="2">
        <f>MONTH(Table3[[#This Row],[Order Date]])</f>
        <v>4</v>
      </c>
      <c r="D2308" t="s">
        <v>1459</v>
      </c>
      <c r="E2308" t="s">
        <v>27</v>
      </c>
      <c r="F2308" t="s">
        <v>39</v>
      </c>
      <c r="G2308" t="s">
        <v>52</v>
      </c>
      <c r="H2308" t="s">
        <v>668</v>
      </c>
      <c r="I2308">
        <v>199.96</v>
      </c>
      <c r="J2308">
        <v>4</v>
      </c>
      <c r="K2308">
        <v>69.989999999999995</v>
      </c>
    </row>
    <row r="2309" spans="1:11" x14ac:dyDescent="0.3">
      <c r="A2309" s="1">
        <v>42107</v>
      </c>
      <c r="B2309" s="2">
        <f>YEAR(Table3[[#This Row],[Order Date]])</f>
        <v>2015</v>
      </c>
      <c r="C2309" s="2">
        <f>MONTH(Table3[[#This Row],[Order Date]])</f>
        <v>4</v>
      </c>
      <c r="D2309" t="s">
        <v>1459</v>
      </c>
      <c r="E2309" t="s">
        <v>27</v>
      </c>
      <c r="F2309" t="s">
        <v>34</v>
      </c>
      <c r="G2309" t="s">
        <v>145</v>
      </c>
      <c r="H2309" t="s">
        <v>397</v>
      </c>
      <c r="I2309">
        <v>710.83</v>
      </c>
      <c r="J2309">
        <v>3</v>
      </c>
      <c r="K2309">
        <v>-97.74</v>
      </c>
    </row>
    <row r="2310" spans="1:11" x14ac:dyDescent="0.3">
      <c r="A2310" s="1">
        <v>42107</v>
      </c>
      <c r="B2310" s="2">
        <f>YEAR(Table3[[#This Row],[Order Date]])</f>
        <v>2015</v>
      </c>
      <c r="C2310" s="2">
        <f>MONTH(Table3[[#This Row],[Order Date]])</f>
        <v>4</v>
      </c>
      <c r="D2310" t="s">
        <v>2012</v>
      </c>
      <c r="E2310" t="s">
        <v>399</v>
      </c>
      <c r="F2310" t="s">
        <v>11</v>
      </c>
      <c r="G2310" t="s">
        <v>200</v>
      </c>
      <c r="H2310" t="s">
        <v>472</v>
      </c>
      <c r="I2310">
        <v>12.88</v>
      </c>
      <c r="J2310">
        <v>1</v>
      </c>
      <c r="K2310">
        <v>0.39</v>
      </c>
    </row>
    <row r="2311" spans="1:11" x14ac:dyDescent="0.3">
      <c r="A2311" s="1">
        <v>42107</v>
      </c>
      <c r="B2311" s="2">
        <f>YEAR(Table3[[#This Row],[Order Date]])</f>
        <v>2015</v>
      </c>
      <c r="C2311" s="2">
        <f>MONTH(Table3[[#This Row],[Order Date]])</f>
        <v>4</v>
      </c>
      <c r="D2311" t="s">
        <v>2013</v>
      </c>
      <c r="E2311" t="s">
        <v>95</v>
      </c>
      <c r="F2311" t="s">
        <v>11</v>
      </c>
      <c r="G2311" t="s">
        <v>12</v>
      </c>
      <c r="H2311" t="s">
        <v>1264</v>
      </c>
      <c r="I2311">
        <v>31.1</v>
      </c>
      <c r="J2311">
        <v>6</v>
      </c>
      <c r="K2311">
        <v>10.89</v>
      </c>
    </row>
    <row r="2312" spans="1:11" x14ac:dyDescent="0.3">
      <c r="A2312" s="1">
        <v>42107</v>
      </c>
      <c r="B2312" s="2">
        <f>YEAR(Table3[[#This Row],[Order Date]])</f>
        <v>2015</v>
      </c>
      <c r="C2312" s="2">
        <f>MONTH(Table3[[#This Row],[Order Date]])</f>
        <v>4</v>
      </c>
      <c r="D2312" t="s">
        <v>2013</v>
      </c>
      <c r="E2312" t="s">
        <v>95</v>
      </c>
      <c r="F2312" t="s">
        <v>11</v>
      </c>
      <c r="G2312" t="s">
        <v>12</v>
      </c>
      <c r="H2312" t="s">
        <v>2014</v>
      </c>
      <c r="I2312">
        <v>54.82</v>
      </c>
      <c r="J2312">
        <v>3</v>
      </c>
      <c r="K2312">
        <v>17.82</v>
      </c>
    </row>
    <row r="2313" spans="1:11" x14ac:dyDescent="0.3">
      <c r="A2313" s="1">
        <v>42107</v>
      </c>
      <c r="B2313" s="2">
        <f>YEAR(Table3[[#This Row],[Order Date]])</f>
        <v>2015</v>
      </c>
      <c r="C2313" s="2">
        <f>MONTH(Table3[[#This Row],[Order Date]])</f>
        <v>4</v>
      </c>
      <c r="D2313" t="s">
        <v>1517</v>
      </c>
      <c r="E2313" t="s">
        <v>27</v>
      </c>
      <c r="F2313" t="s">
        <v>34</v>
      </c>
      <c r="G2313" t="s">
        <v>47</v>
      </c>
      <c r="H2313" t="s">
        <v>2015</v>
      </c>
      <c r="I2313">
        <v>37.68</v>
      </c>
      <c r="J2313">
        <v>2</v>
      </c>
      <c r="K2313">
        <v>15.83</v>
      </c>
    </row>
    <row r="2314" spans="1:11" x14ac:dyDescent="0.3">
      <c r="A2314" s="1">
        <v>42107</v>
      </c>
      <c r="B2314" s="2">
        <f>YEAR(Table3[[#This Row],[Order Date]])</f>
        <v>2015</v>
      </c>
      <c r="C2314" s="2">
        <f>MONTH(Table3[[#This Row],[Order Date]])</f>
        <v>4</v>
      </c>
      <c r="D2314" t="s">
        <v>1517</v>
      </c>
      <c r="E2314" t="s">
        <v>27</v>
      </c>
      <c r="F2314" t="s">
        <v>39</v>
      </c>
      <c r="G2314" t="s">
        <v>40</v>
      </c>
      <c r="H2314" t="s">
        <v>173</v>
      </c>
      <c r="I2314">
        <v>258.58</v>
      </c>
      <c r="J2314">
        <v>2</v>
      </c>
      <c r="K2314">
        <v>19.39</v>
      </c>
    </row>
    <row r="2315" spans="1:11" x14ac:dyDescent="0.3">
      <c r="A2315" s="1">
        <v>42107</v>
      </c>
      <c r="B2315" s="2">
        <f>YEAR(Table3[[#This Row],[Order Date]])</f>
        <v>2015</v>
      </c>
      <c r="C2315" s="2">
        <f>MONTH(Table3[[#This Row],[Order Date]])</f>
        <v>4</v>
      </c>
      <c r="D2315" t="s">
        <v>1517</v>
      </c>
      <c r="E2315" t="s">
        <v>27</v>
      </c>
      <c r="F2315" t="s">
        <v>11</v>
      </c>
      <c r="G2315" t="s">
        <v>92</v>
      </c>
      <c r="H2315" t="s">
        <v>2016</v>
      </c>
      <c r="I2315">
        <v>75.84</v>
      </c>
      <c r="J2315">
        <v>2</v>
      </c>
      <c r="K2315">
        <v>29.58</v>
      </c>
    </row>
    <row r="2316" spans="1:11" x14ac:dyDescent="0.3">
      <c r="A2316" s="1">
        <v>42107</v>
      </c>
      <c r="B2316" s="2">
        <f>YEAR(Table3[[#This Row],[Order Date]])</f>
        <v>2015</v>
      </c>
      <c r="C2316" s="2">
        <f>MONTH(Table3[[#This Row],[Order Date]])</f>
        <v>4</v>
      </c>
      <c r="D2316" t="s">
        <v>1067</v>
      </c>
      <c r="E2316" t="s">
        <v>996</v>
      </c>
      <c r="F2316" t="s">
        <v>11</v>
      </c>
      <c r="G2316" t="s">
        <v>20</v>
      </c>
      <c r="H2316" t="s">
        <v>425</v>
      </c>
      <c r="I2316">
        <v>17.43</v>
      </c>
      <c r="J2316">
        <v>3</v>
      </c>
      <c r="K2316">
        <v>8.02</v>
      </c>
    </row>
    <row r="2317" spans="1:11" x14ac:dyDescent="0.3">
      <c r="A2317" s="1">
        <v>42107</v>
      </c>
      <c r="B2317" s="2">
        <f>YEAR(Table3[[#This Row],[Order Date]])</f>
        <v>2015</v>
      </c>
      <c r="C2317" s="2">
        <f>MONTH(Table3[[#This Row],[Order Date]])</f>
        <v>4</v>
      </c>
      <c r="D2317" t="s">
        <v>2017</v>
      </c>
      <c r="E2317" t="s">
        <v>27</v>
      </c>
      <c r="F2317" t="s">
        <v>34</v>
      </c>
      <c r="G2317" t="s">
        <v>145</v>
      </c>
      <c r="H2317" t="s">
        <v>2018</v>
      </c>
      <c r="I2317">
        <v>241.57</v>
      </c>
      <c r="J2317">
        <v>2</v>
      </c>
      <c r="K2317">
        <v>-15.1</v>
      </c>
    </row>
    <row r="2318" spans="1:11" x14ac:dyDescent="0.3">
      <c r="A2318" s="1">
        <v>42107</v>
      </c>
      <c r="B2318" s="2">
        <f>YEAR(Table3[[#This Row],[Order Date]])</f>
        <v>2015</v>
      </c>
      <c r="C2318" s="2">
        <f>MONTH(Table3[[#This Row],[Order Date]])</f>
        <v>4</v>
      </c>
      <c r="D2318" t="s">
        <v>2017</v>
      </c>
      <c r="E2318" t="s">
        <v>27</v>
      </c>
      <c r="F2318" t="s">
        <v>39</v>
      </c>
      <c r="G2318" t="s">
        <v>40</v>
      </c>
      <c r="H2318" t="s">
        <v>2019</v>
      </c>
      <c r="I2318">
        <v>479.92</v>
      </c>
      <c r="J2318">
        <v>2</v>
      </c>
      <c r="K2318">
        <v>41.99</v>
      </c>
    </row>
    <row r="2319" spans="1:11" x14ac:dyDescent="0.3">
      <c r="A2319" s="1">
        <v>42107</v>
      </c>
      <c r="B2319" s="2">
        <f>YEAR(Table3[[#This Row],[Order Date]])</f>
        <v>2015</v>
      </c>
      <c r="C2319" s="2">
        <f>MONTH(Table3[[#This Row],[Order Date]])</f>
        <v>4</v>
      </c>
      <c r="D2319" t="s">
        <v>1392</v>
      </c>
      <c r="E2319" t="s">
        <v>95</v>
      </c>
      <c r="F2319" t="s">
        <v>11</v>
      </c>
      <c r="G2319" t="s">
        <v>18</v>
      </c>
      <c r="H2319" t="s">
        <v>2020</v>
      </c>
      <c r="I2319">
        <v>10.74</v>
      </c>
      <c r="J2319">
        <v>1</v>
      </c>
      <c r="K2319">
        <v>0.81</v>
      </c>
    </row>
    <row r="2320" spans="1:11" x14ac:dyDescent="0.3">
      <c r="A2320" s="1">
        <v>42107</v>
      </c>
      <c r="B2320" s="2">
        <f>YEAR(Table3[[#This Row],[Order Date]])</f>
        <v>2015</v>
      </c>
      <c r="C2320" s="2">
        <f>MONTH(Table3[[#This Row],[Order Date]])</f>
        <v>4</v>
      </c>
      <c r="D2320" t="s">
        <v>1758</v>
      </c>
      <c r="E2320" t="s">
        <v>10</v>
      </c>
      <c r="F2320" t="s">
        <v>34</v>
      </c>
      <c r="G2320" t="s">
        <v>145</v>
      </c>
      <c r="H2320" t="s">
        <v>476</v>
      </c>
      <c r="I2320">
        <v>609.98</v>
      </c>
      <c r="J2320">
        <v>4</v>
      </c>
      <c r="K2320">
        <v>-113.28</v>
      </c>
    </row>
    <row r="2321" spans="1:11" x14ac:dyDescent="0.3">
      <c r="A2321" s="1">
        <v>42107</v>
      </c>
      <c r="B2321" s="2">
        <f>YEAR(Table3[[#This Row],[Order Date]])</f>
        <v>2015</v>
      </c>
      <c r="C2321" s="2">
        <f>MONTH(Table3[[#This Row],[Order Date]])</f>
        <v>4</v>
      </c>
      <c r="D2321" t="s">
        <v>1758</v>
      </c>
      <c r="E2321" t="s">
        <v>10</v>
      </c>
      <c r="F2321" t="s">
        <v>34</v>
      </c>
      <c r="G2321" t="s">
        <v>145</v>
      </c>
      <c r="H2321" t="s">
        <v>2018</v>
      </c>
      <c r="I2321">
        <v>211.37</v>
      </c>
      <c r="J2321">
        <v>2</v>
      </c>
      <c r="K2321">
        <v>-45.29</v>
      </c>
    </row>
    <row r="2322" spans="1:11" x14ac:dyDescent="0.3">
      <c r="A2322" s="1">
        <v>42107</v>
      </c>
      <c r="B2322" s="2">
        <f>YEAR(Table3[[#This Row],[Order Date]])</f>
        <v>2015</v>
      </c>
      <c r="C2322" s="2">
        <f>MONTH(Table3[[#This Row],[Order Date]])</f>
        <v>4</v>
      </c>
      <c r="D2322" t="s">
        <v>1758</v>
      </c>
      <c r="E2322" t="s">
        <v>10</v>
      </c>
      <c r="F2322" t="s">
        <v>39</v>
      </c>
      <c r="G2322" t="s">
        <v>40</v>
      </c>
      <c r="H2322" t="s">
        <v>102</v>
      </c>
      <c r="I2322">
        <v>239.98</v>
      </c>
      <c r="J2322">
        <v>3</v>
      </c>
      <c r="K2322">
        <v>18</v>
      </c>
    </row>
    <row r="2323" spans="1:11" x14ac:dyDescent="0.3">
      <c r="A2323" s="1">
        <v>42108</v>
      </c>
      <c r="B2323" s="2">
        <f>YEAR(Table3[[#This Row],[Order Date]])</f>
        <v>2015</v>
      </c>
      <c r="C2323" s="2">
        <f>MONTH(Table3[[#This Row],[Order Date]])</f>
        <v>4</v>
      </c>
      <c r="D2323" t="s">
        <v>2021</v>
      </c>
      <c r="E2323" t="s">
        <v>91</v>
      </c>
      <c r="F2323" t="s">
        <v>11</v>
      </c>
      <c r="G2323" t="s">
        <v>92</v>
      </c>
      <c r="H2323" t="s">
        <v>1118</v>
      </c>
      <c r="I2323">
        <v>35.21</v>
      </c>
      <c r="J2323">
        <v>1</v>
      </c>
      <c r="K2323">
        <v>2.64</v>
      </c>
    </row>
    <row r="2324" spans="1:11" x14ac:dyDescent="0.3">
      <c r="A2324" s="1">
        <v>42110</v>
      </c>
      <c r="B2324" s="2">
        <f>YEAR(Table3[[#This Row],[Order Date]])</f>
        <v>2015</v>
      </c>
      <c r="C2324" s="2">
        <f>MONTH(Table3[[#This Row],[Order Date]])</f>
        <v>4</v>
      </c>
      <c r="D2324" t="s">
        <v>560</v>
      </c>
      <c r="E2324" t="s">
        <v>78</v>
      </c>
      <c r="F2324" t="s">
        <v>11</v>
      </c>
      <c r="G2324" t="s">
        <v>92</v>
      </c>
      <c r="H2324" t="s">
        <v>1829</v>
      </c>
      <c r="I2324">
        <v>45.22</v>
      </c>
      <c r="J2324">
        <v>3</v>
      </c>
      <c r="K2324">
        <v>4.5199999999999996</v>
      </c>
    </row>
    <row r="2325" spans="1:11" x14ac:dyDescent="0.3">
      <c r="A2325" s="1">
        <v>42110</v>
      </c>
      <c r="B2325" s="2">
        <f>YEAR(Table3[[#This Row],[Order Date]])</f>
        <v>2015</v>
      </c>
      <c r="C2325" s="2">
        <f>MONTH(Table3[[#This Row],[Order Date]])</f>
        <v>4</v>
      </c>
      <c r="D2325" t="s">
        <v>560</v>
      </c>
      <c r="E2325" t="s">
        <v>78</v>
      </c>
      <c r="F2325" t="s">
        <v>11</v>
      </c>
      <c r="G2325" t="s">
        <v>43</v>
      </c>
      <c r="H2325" t="s">
        <v>1106</v>
      </c>
      <c r="I2325">
        <v>10.42</v>
      </c>
      <c r="J2325">
        <v>7</v>
      </c>
      <c r="K2325">
        <v>-2.21</v>
      </c>
    </row>
    <row r="2326" spans="1:11" x14ac:dyDescent="0.3">
      <c r="A2326" s="1">
        <v>42110</v>
      </c>
      <c r="B2326" s="2">
        <f>YEAR(Table3[[#This Row],[Order Date]])</f>
        <v>2015</v>
      </c>
      <c r="C2326" s="2">
        <f>MONTH(Table3[[#This Row],[Order Date]])</f>
        <v>4</v>
      </c>
      <c r="D2326" t="s">
        <v>560</v>
      </c>
      <c r="E2326" t="s">
        <v>78</v>
      </c>
      <c r="F2326" t="s">
        <v>11</v>
      </c>
      <c r="G2326" t="s">
        <v>24</v>
      </c>
      <c r="H2326" t="s">
        <v>459</v>
      </c>
      <c r="I2326">
        <v>7.87</v>
      </c>
      <c r="J2326">
        <v>3</v>
      </c>
      <c r="K2326">
        <v>1.28</v>
      </c>
    </row>
    <row r="2327" spans="1:11" x14ac:dyDescent="0.3">
      <c r="A2327" s="1">
        <v>42110</v>
      </c>
      <c r="B2327" s="2">
        <f>YEAR(Table3[[#This Row],[Order Date]])</f>
        <v>2015</v>
      </c>
      <c r="C2327" s="2">
        <f>MONTH(Table3[[#This Row],[Order Date]])</f>
        <v>4</v>
      </c>
      <c r="D2327" t="s">
        <v>560</v>
      </c>
      <c r="E2327" t="s">
        <v>78</v>
      </c>
      <c r="F2327" t="s">
        <v>39</v>
      </c>
      <c r="G2327" t="s">
        <v>40</v>
      </c>
      <c r="H2327" t="s">
        <v>876</v>
      </c>
      <c r="I2327">
        <v>118.78</v>
      </c>
      <c r="J2327">
        <v>3</v>
      </c>
      <c r="K2327">
        <v>-27.72</v>
      </c>
    </row>
    <row r="2328" spans="1:11" x14ac:dyDescent="0.3">
      <c r="A2328" s="1">
        <v>42110</v>
      </c>
      <c r="B2328" s="2">
        <f>YEAR(Table3[[#This Row],[Order Date]])</f>
        <v>2015</v>
      </c>
      <c r="C2328" s="2">
        <f>MONTH(Table3[[#This Row],[Order Date]])</f>
        <v>4</v>
      </c>
      <c r="D2328" t="s">
        <v>560</v>
      </c>
      <c r="E2328" t="s">
        <v>78</v>
      </c>
      <c r="F2328" t="s">
        <v>11</v>
      </c>
      <c r="G2328" t="s">
        <v>43</v>
      </c>
      <c r="H2328" t="s">
        <v>1784</v>
      </c>
      <c r="I2328">
        <v>1.45</v>
      </c>
      <c r="J2328">
        <v>1</v>
      </c>
      <c r="K2328">
        <v>0.24</v>
      </c>
    </row>
    <row r="2329" spans="1:11" x14ac:dyDescent="0.3">
      <c r="A2329" s="1">
        <v>42110</v>
      </c>
      <c r="B2329" s="2">
        <f>YEAR(Table3[[#This Row],[Order Date]])</f>
        <v>2015</v>
      </c>
      <c r="C2329" s="2">
        <f>MONTH(Table3[[#This Row],[Order Date]])</f>
        <v>4</v>
      </c>
      <c r="D2329" t="s">
        <v>560</v>
      </c>
      <c r="E2329" t="s">
        <v>78</v>
      </c>
      <c r="F2329" t="s">
        <v>11</v>
      </c>
      <c r="G2329" t="s">
        <v>20</v>
      </c>
      <c r="H2329" t="s">
        <v>2022</v>
      </c>
      <c r="I2329">
        <v>55.47</v>
      </c>
      <c r="J2329">
        <v>5</v>
      </c>
      <c r="K2329">
        <v>-46.23</v>
      </c>
    </row>
    <row r="2330" spans="1:11" x14ac:dyDescent="0.3">
      <c r="A2330" s="1">
        <v>42110</v>
      </c>
      <c r="B2330" s="2">
        <f>YEAR(Table3[[#This Row],[Order Date]])</f>
        <v>2015</v>
      </c>
      <c r="C2330" s="2">
        <f>MONTH(Table3[[#This Row],[Order Date]])</f>
        <v>4</v>
      </c>
      <c r="D2330" t="s">
        <v>1277</v>
      </c>
      <c r="E2330" t="s">
        <v>23</v>
      </c>
      <c r="F2330" t="s">
        <v>11</v>
      </c>
      <c r="G2330" t="s">
        <v>43</v>
      </c>
      <c r="H2330" t="s">
        <v>160</v>
      </c>
      <c r="I2330">
        <v>12.58</v>
      </c>
      <c r="J2330">
        <v>4</v>
      </c>
      <c r="K2330">
        <v>4.09</v>
      </c>
    </row>
    <row r="2331" spans="1:11" x14ac:dyDescent="0.3">
      <c r="A2331" s="1">
        <v>42110</v>
      </c>
      <c r="B2331" s="2">
        <f>YEAR(Table3[[#This Row],[Order Date]])</f>
        <v>2015</v>
      </c>
      <c r="C2331" s="2">
        <f>MONTH(Table3[[#This Row],[Order Date]])</f>
        <v>4</v>
      </c>
      <c r="D2331" t="s">
        <v>1341</v>
      </c>
      <c r="E2331" t="s">
        <v>15</v>
      </c>
      <c r="F2331" t="s">
        <v>39</v>
      </c>
      <c r="G2331" t="s">
        <v>603</v>
      </c>
      <c r="H2331" t="s">
        <v>1769</v>
      </c>
      <c r="I2331">
        <v>1439.97</v>
      </c>
      <c r="J2331">
        <v>4</v>
      </c>
      <c r="K2331">
        <v>485.99</v>
      </c>
    </row>
    <row r="2332" spans="1:11" x14ac:dyDescent="0.3">
      <c r="A2332" s="1">
        <v>42110</v>
      </c>
      <c r="B2332" s="2">
        <f>YEAR(Table3[[#This Row],[Order Date]])</f>
        <v>2015</v>
      </c>
      <c r="C2332" s="2">
        <f>MONTH(Table3[[#This Row],[Order Date]])</f>
        <v>4</v>
      </c>
      <c r="D2332" t="s">
        <v>1341</v>
      </c>
      <c r="E2332" t="s">
        <v>15</v>
      </c>
      <c r="F2332" t="s">
        <v>39</v>
      </c>
      <c r="G2332" t="s">
        <v>52</v>
      </c>
      <c r="H2332" t="s">
        <v>2023</v>
      </c>
      <c r="I2332">
        <v>43.56</v>
      </c>
      <c r="J2332">
        <v>3</v>
      </c>
      <c r="K2332">
        <v>-4.9000000000000004</v>
      </c>
    </row>
    <row r="2333" spans="1:11" x14ac:dyDescent="0.3">
      <c r="A2333" s="1">
        <v>42110</v>
      </c>
      <c r="B2333" s="2">
        <f>YEAR(Table3[[#This Row],[Order Date]])</f>
        <v>2015</v>
      </c>
      <c r="C2333" s="2">
        <f>MONTH(Table3[[#This Row],[Order Date]])</f>
        <v>4</v>
      </c>
      <c r="D2333" t="s">
        <v>590</v>
      </c>
      <c r="E2333" t="s">
        <v>55</v>
      </c>
      <c r="F2333" t="s">
        <v>39</v>
      </c>
      <c r="G2333" t="s">
        <v>40</v>
      </c>
      <c r="H2333" t="s">
        <v>802</v>
      </c>
      <c r="I2333">
        <v>569.64</v>
      </c>
      <c r="J2333">
        <v>2</v>
      </c>
      <c r="K2333">
        <v>148.11000000000001</v>
      </c>
    </row>
    <row r="2334" spans="1:11" x14ac:dyDescent="0.3">
      <c r="A2334" s="1">
        <v>42110</v>
      </c>
      <c r="B2334" s="2">
        <f>YEAR(Table3[[#This Row],[Order Date]])</f>
        <v>2015</v>
      </c>
      <c r="C2334" s="2">
        <f>MONTH(Table3[[#This Row],[Order Date]])</f>
        <v>4</v>
      </c>
      <c r="D2334" t="s">
        <v>590</v>
      </c>
      <c r="E2334" t="s">
        <v>55</v>
      </c>
      <c r="F2334" t="s">
        <v>11</v>
      </c>
      <c r="G2334" t="s">
        <v>20</v>
      </c>
      <c r="H2334" t="s">
        <v>1565</v>
      </c>
      <c r="I2334">
        <v>9.14</v>
      </c>
      <c r="J2334">
        <v>1</v>
      </c>
      <c r="K2334">
        <v>4.57</v>
      </c>
    </row>
    <row r="2335" spans="1:11" x14ac:dyDescent="0.3">
      <c r="A2335" s="1">
        <v>42110</v>
      </c>
      <c r="B2335" s="2">
        <f>YEAR(Table3[[#This Row],[Order Date]])</f>
        <v>2015</v>
      </c>
      <c r="C2335" s="2">
        <f>MONTH(Table3[[#This Row],[Order Date]])</f>
        <v>4</v>
      </c>
      <c r="D2335" t="s">
        <v>590</v>
      </c>
      <c r="E2335" t="s">
        <v>55</v>
      </c>
      <c r="F2335" t="s">
        <v>34</v>
      </c>
      <c r="G2335" t="s">
        <v>47</v>
      </c>
      <c r="H2335" t="s">
        <v>1554</v>
      </c>
      <c r="I2335">
        <v>1196.8599999999999</v>
      </c>
      <c r="J2335">
        <v>7</v>
      </c>
      <c r="K2335">
        <v>119.69</v>
      </c>
    </row>
    <row r="2336" spans="1:11" x14ac:dyDescent="0.3">
      <c r="A2336" s="1">
        <v>42110</v>
      </c>
      <c r="B2336" s="2">
        <f>YEAR(Table3[[#This Row],[Order Date]])</f>
        <v>2015</v>
      </c>
      <c r="C2336" s="2">
        <f>MONTH(Table3[[#This Row],[Order Date]])</f>
        <v>4</v>
      </c>
      <c r="D2336" t="s">
        <v>590</v>
      </c>
      <c r="E2336" t="s">
        <v>55</v>
      </c>
      <c r="F2336" t="s">
        <v>34</v>
      </c>
      <c r="G2336" t="s">
        <v>74</v>
      </c>
      <c r="H2336" t="s">
        <v>2024</v>
      </c>
      <c r="I2336">
        <v>523.26</v>
      </c>
      <c r="J2336">
        <v>9</v>
      </c>
      <c r="K2336">
        <v>125.58</v>
      </c>
    </row>
    <row r="2337" spans="1:11" x14ac:dyDescent="0.3">
      <c r="A2337" s="1">
        <v>42110</v>
      </c>
      <c r="B2337" s="2">
        <f>YEAR(Table3[[#This Row],[Order Date]])</f>
        <v>2015</v>
      </c>
      <c r="C2337" s="2">
        <f>MONTH(Table3[[#This Row],[Order Date]])</f>
        <v>4</v>
      </c>
      <c r="D2337" t="s">
        <v>1555</v>
      </c>
      <c r="E2337" t="s">
        <v>149</v>
      </c>
      <c r="F2337" t="s">
        <v>34</v>
      </c>
      <c r="G2337" t="s">
        <v>35</v>
      </c>
      <c r="H2337" t="s">
        <v>2025</v>
      </c>
      <c r="I2337">
        <v>127.76</v>
      </c>
      <c r="J2337">
        <v>2</v>
      </c>
      <c r="K2337">
        <v>2.84</v>
      </c>
    </row>
    <row r="2338" spans="1:11" x14ac:dyDescent="0.3">
      <c r="A2338" s="1">
        <v>42111</v>
      </c>
      <c r="B2338" s="2">
        <f>YEAR(Table3[[#This Row],[Order Date]])</f>
        <v>2015</v>
      </c>
      <c r="C2338" s="2">
        <f>MONTH(Table3[[#This Row],[Order Date]])</f>
        <v>4</v>
      </c>
      <c r="D2338" t="s">
        <v>680</v>
      </c>
      <c r="E2338" t="s">
        <v>27</v>
      </c>
      <c r="F2338" t="s">
        <v>11</v>
      </c>
      <c r="G2338" t="s">
        <v>24</v>
      </c>
      <c r="H2338" t="s">
        <v>869</v>
      </c>
      <c r="I2338">
        <v>5.56</v>
      </c>
      <c r="J2338">
        <v>2</v>
      </c>
      <c r="K2338">
        <v>2.2200000000000002</v>
      </c>
    </row>
    <row r="2339" spans="1:11" x14ac:dyDescent="0.3">
      <c r="A2339" s="1">
        <v>42111</v>
      </c>
      <c r="B2339" s="2">
        <f>YEAR(Table3[[#This Row],[Order Date]])</f>
        <v>2015</v>
      </c>
      <c r="C2339" s="2">
        <f>MONTH(Table3[[#This Row],[Order Date]])</f>
        <v>4</v>
      </c>
      <c r="D2339" t="s">
        <v>680</v>
      </c>
      <c r="E2339" t="s">
        <v>27</v>
      </c>
      <c r="F2339" t="s">
        <v>39</v>
      </c>
      <c r="G2339" t="s">
        <v>52</v>
      </c>
      <c r="H2339" t="s">
        <v>66</v>
      </c>
      <c r="I2339">
        <v>323.37</v>
      </c>
      <c r="J2339">
        <v>3</v>
      </c>
      <c r="K2339">
        <v>129.35</v>
      </c>
    </row>
    <row r="2340" spans="1:11" x14ac:dyDescent="0.3">
      <c r="A2340" s="1">
        <v>42111</v>
      </c>
      <c r="B2340" s="2">
        <f>YEAR(Table3[[#This Row],[Order Date]])</f>
        <v>2015</v>
      </c>
      <c r="C2340" s="2">
        <f>MONTH(Table3[[#This Row],[Order Date]])</f>
        <v>4</v>
      </c>
      <c r="D2340" t="s">
        <v>680</v>
      </c>
      <c r="E2340" t="s">
        <v>27</v>
      </c>
      <c r="F2340" t="s">
        <v>39</v>
      </c>
      <c r="G2340" t="s">
        <v>40</v>
      </c>
      <c r="H2340" t="s">
        <v>2026</v>
      </c>
      <c r="I2340">
        <v>783.96</v>
      </c>
      <c r="J2340">
        <v>5</v>
      </c>
      <c r="K2340">
        <v>68.599999999999994</v>
      </c>
    </row>
    <row r="2341" spans="1:11" x14ac:dyDescent="0.3">
      <c r="A2341" s="1">
        <v>42111</v>
      </c>
      <c r="B2341" s="2">
        <f>YEAR(Table3[[#This Row],[Order Date]])</f>
        <v>2015</v>
      </c>
      <c r="C2341" s="2">
        <f>MONTH(Table3[[#This Row],[Order Date]])</f>
        <v>4</v>
      </c>
      <c r="D2341" t="s">
        <v>680</v>
      </c>
      <c r="E2341" t="s">
        <v>27</v>
      </c>
      <c r="F2341" t="s">
        <v>11</v>
      </c>
      <c r="G2341" t="s">
        <v>92</v>
      </c>
      <c r="H2341" t="s">
        <v>1853</v>
      </c>
      <c r="I2341">
        <v>1447.65</v>
      </c>
      <c r="J2341">
        <v>5</v>
      </c>
      <c r="K2341">
        <v>419.82</v>
      </c>
    </row>
    <row r="2342" spans="1:11" x14ac:dyDescent="0.3">
      <c r="A2342" s="1">
        <v>42111</v>
      </c>
      <c r="B2342" s="2">
        <f>YEAR(Table3[[#This Row],[Order Date]])</f>
        <v>2015</v>
      </c>
      <c r="C2342" s="2">
        <f>MONTH(Table3[[#This Row],[Order Date]])</f>
        <v>4</v>
      </c>
      <c r="D2342" t="s">
        <v>680</v>
      </c>
      <c r="E2342" t="s">
        <v>27</v>
      </c>
      <c r="F2342" t="s">
        <v>11</v>
      </c>
      <c r="G2342" t="s">
        <v>12</v>
      </c>
      <c r="H2342" t="s">
        <v>1470</v>
      </c>
      <c r="I2342">
        <v>11.96</v>
      </c>
      <c r="J2342">
        <v>2</v>
      </c>
      <c r="K2342">
        <v>5.86</v>
      </c>
    </row>
    <row r="2343" spans="1:11" x14ac:dyDescent="0.3">
      <c r="A2343" s="1">
        <v>42111</v>
      </c>
      <c r="B2343" s="2">
        <f>YEAR(Table3[[#This Row],[Order Date]])</f>
        <v>2015</v>
      </c>
      <c r="C2343" s="2">
        <f>MONTH(Table3[[#This Row],[Order Date]])</f>
        <v>4</v>
      </c>
      <c r="D2343" t="s">
        <v>1288</v>
      </c>
      <c r="E2343" t="s">
        <v>149</v>
      </c>
      <c r="F2343" t="s">
        <v>39</v>
      </c>
      <c r="G2343" t="s">
        <v>52</v>
      </c>
      <c r="H2343" t="s">
        <v>1849</v>
      </c>
      <c r="I2343">
        <v>99.6</v>
      </c>
      <c r="J2343">
        <v>1</v>
      </c>
      <c r="K2343">
        <v>36.85</v>
      </c>
    </row>
    <row r="2344" spans="1:11" x14ac:dyDescent="0.3">
      <c r="A2344" s="1">
        <v>42111</v>
      </c>
      <c r="B2344" s="2">
        <f>YEAR(Table3[[#This Row],[Order Date]])</f>
        <v>2015</v>
      </c>
      <c r="C2344" s="2">
        <f>MONTH(Table3[[#This Row],[Order Date]])</f>
        <v>4</v>
      </c>
      <c r="D2344" t="s">
        <v>1288</v>
      </c>
      <c r="E2344" t="s">
        <v>149</v>
      </c>
      <c r="F2344" t="s">
        <v>11</v>
      </c>
      <c r="G2344" t="s">
        <v>20</v>
      </c>
      <c r="H2344" t="s">
        <v>2027</v>
      </c>
      <c r="I2344">
        <v>62.3</v>
      </c>
      <c r="J2344">
        <v>13</v>
      </c>
      <c r="K2344">
        <v>21.02</v>
      </c>
    </row>
    <row r="2345" spans="1:11" x14ac:dyDescent="0.3">
      <c r="A2345" s="1">
        <v>42111</v>
      </c>
      <c r="B2345" s="2">
        <f>YEAR(Table3[[#This Row],[Order Date]])</f>
        <v>2015</v>
      </c>
      <c r="C2345" s="2">
        <f>MONTH(Table3[[#This Row],[Order Date]])</f>
        <v>4</v>
      </c>
      <c r="D2345" t="s">
        <v>1288</v>
      </c>
      <c r="E2345" t="s">
        <v>149</v>
      </c>
      <c r="F2345" t="s">
        <v>11</v>
      </c>
      <c r="G2345" t="s">
        <v>24</v>
      </c>
      <c r="H2345" t="s">
        <v>2028</v>
      </c>
      <c r="I2345">
        <v>10.71</v>
      </c>
      <c r="J2345">
        <v>3</v>
      </c>
      <c r="K2345">
        <v>2.78</v>
      </c>
    </row>
    <row r="2346" spans="1:11" x14ac:dyDescent="0.3">
      <c r="A2346" s="1">
        <v>42112</v>
      </c>
      <c r="B2346" s="2">
        <f>YEAR(Table3[[#This Row],[Order Date]])</f>
        <v>2015</v>
      </c>
      <c r="C2346" s="2">
        <f>MONTH(Table3[[#This Row],[Order Date]])</f>
        <v>4</v>
      </c>
      <c r="D2346" t="s">
        <v>9</v>
      </c>
      <c r="E2346" t="s">
        <v>129</v>
      </c>
      <c r="F2346" t="s">
        <v>11</v>
      </c>
      <c r="G2346" t="s">
        <v>20</v>
      </c>
      <c r="H2346" t="s">
        <v>367</v>
      </c>
      <c r="I2346">
        <v>38.22</v>
      </c>
      <c r="J2346">
        <v>6</v>
      </c>
      <c r="K2346">
        <v>17.96</v>
      </c>
    </row>
    <row r="2347" spans="1:11" x14ac:dyDescent="0.3">
      <c r="A2347" s="1">
        <v>42112</v>
      </c>
      <c r="B2347" s="2">
        <f>YEAR(Table3[[#This Row],[Order Date]])</f>
        <v>2015</v>
      </c>
      <c r="C2347" s="2">
        <f>MONTH(Table3[[#This Row],[Order Date]])</f>
        <v>4</v>
      </c>
      <c r="D2347" t="s">
        <v>9</v>
      </c>
      <c r="E2347" t="s">
        <v>129</v>
      </c>
      <c r="F2347" t="s">
        <v>11</v>
      </c>
      <c r="G2347" t="s">
        <v>16</v>
      </c>
      <c r="H2347" t="s">
        <v>1025</v>
      </c>
      <c r="I2347">
        <v>75.180000000000007</v>
      </c>
      <c r="J2347">
        <v>6</v>
      </c>
      <c r="K2347">
        <v>35.33</v>
      </c>
    </row>
    <row r="2348" spans="1:11" x14ac:dyDescent="0.3">
      <c r="A2348" s="1">
        <v>42112</v>
      </c>
      <c r="B2348" s="2">
        <f>YEAR(Table3[[#This Row],[Order Date]])</f>
        <v>2015</v>
      </c>
      <c r="C2348" s="2">
        <f>MONTH(Table3[[#This Row],[Order Date]])</f>
        <v>4</v>
      </c>
      <c r="D2348" t="s">
        <v>9</v>
      </c>
      <c r="E2348" t="s">
        <v>129</v>
      </c>
      <c r="F2348" t="s">
        <v>34</v>
      </c>
      <c r="G2348" t="s">
        <v>47</v>
      </c>
      <c r="H2348" t="s">
        <v>1404</v>
      </c>
      <c r="I2348">
        <v>6.16</v>
      </c>
      <c r="J2348">
        <v>2</v>
      </c>
      <c r="K2348">
        <v>2.96</v>
      </c>
    </row>
    <row r="2349" spans="1:11" x14ac:dyDescent="0.3">
      <c r="A2349" s="1">
        <v>42112</v>
      </c>
      <c r="B2349" s="2">
        <f>YEAR(Table3[[#This Row],[Order Date]])</f>
        <v>2015</v>
      </c>
      <c r="C2349" s="2">
        <f>MONTH(Table3[[#This Row],[Order Date]])</f>
        <v>4</v>
      </c>
      <c r="D2349" t="s">
        <v>9</v>
      </c>
      <c r="E2349" t="s">
        <v>129</v>
      </c>
      <c r="F2349" t="s">
        <v>34</v>
      </c>
      <c r="G2349" t="s">
        <v>35</v>
      </c>
      <c r="H2349" t="s">
        <v>2029</v>
      </c>
      <c r="I2349">
        <v>89.99</v>
      </c>
      <c r="J2349">
        <v>1</v>
      </c>
      <c r="K2349">
        <v>17.100000000000001</v>
      </c>
    </row>
    <row r="2350" spans="1:11" x14ac:dyDescent="0.3">
      <c r="A2350" s="1">
        <v>42112</v>
      </c>
      <c r="B2350" s="2">
        <f>YEAR(Table3[[#This Row],[Order Date]])</f>
        <v>2015</v>
      </c>
      <c r="C2350" s="2">
        <f>MONTH(Table3[[#This Row],[Order Date]])</f>
        <v>4</v>
      </c>
      <c r="D2350" t="s">
        <v>1412</v>
      </c>
      <c r="E2350" t="s">
        <v>62</v>
      </c>
      <c r="F2350" t="s">
        <v>39</v>
      </c>
      <c r="G2350" t="s">
        <v>52</v>
      </c>
      <c r="H2350" t="s">
        <v>1985</v>
      </c>
      <c r="I2350">
        <v>106.5</v>
      </c>
      <c r="J2350">
        <v>6</v>
      </c>
      <c r="K2350">
        <v>41.54</v>
      </c>
    </row>
    <row r="2351" spans="1:11" x14ac:dyDescent="0.3">
      <c r="A2351" s="1">
        <v>42112</v>
      </c>
      <c r="B2351" s="2">
        <f>YEAR(Table3[[#This Row],[Order Date]])</f>
        <v>2015</v>
      </c>
      <c r="C2351" s="2">
        <f>MONTH(Table3[[#This Row],[Order Date]])</f>
        <v>4</v>
      </c>
      <c r="D2351" t="s">
        <v>1076</v>
      </c>
      <c r="E2351" t="s">
        <v>149</v>
      </c>
      <c r="F2351" t="s">
        <v>11</v>
      </c>
      <c r="G2351" t="s">
        <v>16</v>
      </c>
      <c r="H2351" t="s">
        <v>2030</v>
      </c>
      <c r="I2351">
        <v>21.93</v>
      </c>
      <c r="J2351">
        <v>3</v>
      </c>
      <c r="K2351">
        <v>10.31</v>
      </c>
    </row>
    <row r="2352" spans="1:11" x14ac:dyDescent="0.3">
      <c r="A2352" s="1">
        <v>42112</v>
      </c>
      <c r="B2352" s="2">
        <f>YEAR(Table3[[#This Row],[Order Date]])</f>
        <v>2015</v>
      </c>
      <c r="C2352" s="2">
        <f>MONTH(Table3[[#This Row],[Order Date]])</f>
        <v>4</v>
      </c>
      <c r="D2352" t="s">
        <v>1143</v>
      </c>
      <c r="E2352" t="s">
        <v>27</v>
      </c>
      <c r="F2352" t="s">
        <v>11</v>
      </c>
      <c r="G2352" t="s">
        <v>18</v>
      </c>
      <c r="H2352" t="s">
        <v>2031</v>
      </c>
      <c r="I2352">
        <v>947.17</v>
      </c>
      <c r="J2352">
        <v>7</v>
      </c>
      <c r="K2352">
        <v>9.4700000000000006</v>
      </c>
    </row>
    <row r="2353" spans="1:11" x14ac:dyDescent="0.3">
      <c r="A2353" s="1">
        <v>42112</v>
      </c>
      <c r="B2353" s="2">
        <f>YEAR(Table3[[#This Row],[Order Date]])</f>
        <v>2015</v>
      </c>
      <c r="C2353" s="2">
        <f>MONTH(Table3[[#This Row],[Order Date]])</f>
        <v>4</v>
      </c>
      <c r="D2353" t="s">
        <v>1143</v>
      </c>
      <c r="E2353" t="s">
        <v>27</v>
      </c>
      <c r="F2353" t="s">
        <v>11</v>
      </c>
      <c r="G2353" t="s">
        <v>12</v>
      </c>
      <c r="H2353" t="s">
        <v>2032</v>
      </c>
      <c r="I2353">
        <v>61.96</v>
      </c>
      <c r="J2353">
        <v>2</v>
      </c>
      <c r="K2353">
        <v>27.88</v>
      </c>
    </row>
    <row r="2354" spans="1:11" x14ac:dyDescent="0.3">
      <c r="A2354" s="1">
        <v>42112</v>
      </c>
      <c r="B2354" s="2">
        <f>YEAR(Table3[[#This Row],[Order Date]])</f>
        <v>2015</v>
      </c>
      <c r="C2354" s="2">
        <f>MONTH(Table3[[#This Row],[Order Date]])</f>
        <v>4</v>
      </c>
      <c r="D2354" t="s">
        <v>607</v>
      </c>
      <c r="E2354" t="s">
        <v>27</v>
      </c>
      <c r="F2354" t="s">
        <v>11</v>
      </c>
      <c r="G2354" t="s">
        <v>18</v>
      </c>
      <c r="H2354" t="s">
        <v>1087</v>
      </c>
      <c r="I2354">
        <v>115.44</v>
      </c>
      <c r="J2354">
        <v>3</v>
      </c>
      <c r="K2354">
        <v>30.01</v>
      </c>
    </row>
    <row r="2355" spans="1:11" x14ac:dyDescent="0.3">
      <c r="A2355" s="1">
        <v>42112</v>
      </c>
      <c r="B2355" s="2">
        <f>YEAR(Table3[[#This Row],[Order Date]])</f>
        <v>2015</v>
      </c>
      <c r="C2355" s="2">
        <f>MONTH(Table3[[#This Row],[Order Date]])</f>
        <v>4</v>
      </c>
      <c r="D2355" t="s">
        <v>2033</v>
      </c>
      <c r="E2355" t="s">
        <v>10</v>
      </c>
      <c r="F2355" t="s">
        <v>39</v>
      </c>
      <c r="G2355" t="s">
        <v>52</v>
      </c>
      <c r="H2355" t="s">
        <v>2034</v>
      </c>
      <c r="I2355">
        <v>41.42</v>
      </c>
      <c r="J2355">
        <v>2</v>
      </c>
      <c r="K2355">
        <v>8.2799999999999994</v>
      </c>
    </row>
    <row r="2356" spans="1:11" x14ac:dyDescent="0.3">
      <c r="A2356" s="1">
        <v>42112</v>
      </c>
      <c r="B2356" s="2">
        <f>YEAR(Table3[[#This Row],[Order Date]])</f>
        <v>2015</v>
      </c>
      <c r="C2356" s="2">
        <f>MONTH(Table3[[#This Row],[Order Date]])</f>
        <v>4</v>
      </c>
      <c r="D2356" t="s">
        <v>2033</v>
      </c>
      <c r="E2356" t="s">
        <v>10</v>
      </c>
      <c r="F2356" t="s">
        <v>39</v>
      </c>
      <c r="G2356" t="s">
        <v>40</v>
      </c>
      <c r="H2356" t="s">
        <v>2035</v>
      </c>
      <c r="I2356">
        <v>244.77</v>
      </c>
      <c r="J2356">
        <v>4</v>
      </c>
      <c r="K2356">
        <v>24.48</v>
      </c>
    </row>
    <row r="2357" spans="1:11" x14ac:dyDescent="0.3">
      <c r="A2357" s="1">
        <v>42112</v>
      </c>
      <c r="B2357" s="2">
        <f>YEAR(Table3[[#This Row],[Order Date]])</f>
        <v>2015</v>
      </c>
      <c r="C2357" s="2">
        <f>MONTH(Table3[[#This Row],[Order Date]])</f>
        <v>4</v>
      </c>
      <c r="D2357" t="s">
        <v>2033</v>
      </c>
      <c r="E2357" t="s">
        <v>10</v>
      </c>
      <c r="F2357" t="s">
        <v>11</v>
      </c>
      <c r="G2357" t="s">
        <v>24</v>
      </c>
      <c r="H2357" t="s">
        <v>1852</v>
      </c>
      <c r="I2357">
        <v>74.349999999999994</v>
      </c>
      <c r="J2357">
        <v>3</v>
      </c>
      <c r="K2357">
        <v>6.51</v>
      </c>
    </row>
    <row r="2358" spans="1:11" x14ac:dyDescent="0.3">
      <c r="A2358" s="1">
        <v>42112</v>
      </c>
      <c r="B2358" s="2">
        <f>YEAR(Table3[[#This Row],[Order Date]])</f>
        <v>2015</v>
      </c>
      <c r="C2358" s="2">
        <f>MONTH(Table3[[#This Row],[Order Date]])</f>
        <v>4</v>
      </c>
      <c r="D2358" t="s">
        <v>2033</v>
      </c>
      <c r="E2358" t="s">
        <v>10</v>
      </c>
      <c r="F2358" t="s">
        <v>11</v>
      </c>
      <c r="G2358" t="s">
        <v>20</v>
      </c>
      <c r="H2358" t="s">
        <v>96</v>
      </c>
      <c r="I2358">
        <v>4.3099999999999996</v>
      </c>
      <c r="J2358">
        <v>2</v>
      </c>
      <c r="K2358">
        <v>-6.9</v>
      </c>
    </row>
    <row r="2359" spans="1:11" x14ac:dyDescent="0.3">
      <c r="A2359" s="1">
        <v>42112</v>
      </c>
      <c r="B2359" s="2">
        <f>YEAR(Table3[[#This Row],[Order Date]])</f>
        <v>2015</v>
      </c>
      <c r="C2359" s="2">
        <f>MONTH(Table3[[#This Row],[Order Date]])</f>
        <v>4</v>
      </c>
      <c r="D2359" t="s">
        <v>2033</v>
      </c>
      <c r="E2359" t="s">
        <v>10</v>
      </c>
      <c r="F2359" t="s">
        <v>34</v>
      </c>
      <c r="G2359" t="s">
        <v>35</v>
      </c>
      <c r="H2359" t="s">
        <v>194</v>
      </c>
      <c r="I2359">
        <v>56.69</v>
      </c>
      <c r="J2359">
        <v>1</v>
      </c>
      <c r="K2359">
        <v>-20.25</v>
      </c>
    </row>
    <row r="2360" spans="1:11" x14ac:dyDescent="0.3">
      <c r="A2360" s="1">
        <v>42112</v>
      </c>
      <c r="B2360" s="2">
        <f>YEAR(Table3[[#This Row],[Order Date]])</f>
        <v>2015</v>
      </c>
      <c r="C2360" s="2">
        <f>MONTH(Table3[[#This Row],[Order Date]])</f>
        <v>4</v>
      </c>
      <c r="D2360" t="s">
        <v>2033</v>
      </c>
      <c r="E2360" t="s">
        <v>10</v>
      </c>
      <c r="F2360" t="s">
        <v>39</v>
      </c>
      <c r="G2360" t="s">
        <v>40</v>
      </c>
      <c r="H2360" t="s">
        <v>1749</v>
      </c>
      <c r="I2360">
        <v>97.97</v>
      </c>
      <c r="J2360">
        <v>2</v>
      </c>
      <c r="K2360">
        <v>6.12</v>
      </c>
    </row>
    <row r="2361" spans="1:11" x14ac:dyDescent="0.3">
      <c r="A2361" s="1">
        <v>42112</v>
      </c>
      <c r="B2361" s="2">
        <f>YEAR(Table3[[#This Row],[Order Date]])</f>
        <v>2015</v>
      </c>
      <c r="C2361" s="2">
        <f>MONTH(Table3[[#This Row],[Order Date]])</f>
        <v>4</v>
      </c>
      <c r="D2361" t="s">
        <v>2033</v>
      </c>
      <c r="E2361" t="s">
        <v>10</v>
      </c>
      <c r="F2361" t="s">
        <v>11</v>
      </c>
      <c r="G2361" t="s">
        <v>24</v>
      </c>
      <c r="H2361" t="s">
        <v>988</v>
      </c>
      <c r="I2361">
        <v>7.87</v>
      </c>
      <c r="J2361">
        <v>3</v>
      </c>
      <c r="K2361">
        <v>0.89</v>
      </c>
    </row>
    <row r="2362" spans="1:11" x14ac:dyDescent="0.3">
      <c r="A2362" s="1">
        <v>42112</v>
      </c>
      <c r="B2362" s="2">
        <f>YEAR(Table3[[#This Row],[Order Date]])</f>
        <v>2015</v>
      </c>
      <c r="C2362" s="2">
        <f>MONTH(Table3[[#This Row],[Order Date]])</f>
        <v>4</v>
      </c>
      <c r="D2362" t="s">
        <v>2033</v>
      </c>
      <c r="E2362" t="s">
        <v>10</v>
      </c>
      <c r="F2362" t="s">
        <v>11</v>
      </c>
      <c r="G2362" t="s">
        <v>12</v>
      </c>
      <c r="H2362" t="s">
        <v>1149</v>
      </c>
      <c r="I2362">
        <v>15.55</v>
      </c>
      <c r="J2362">
        <v>3</v>
      </c>
      <c r="K2362">
        <v>5.44</v>
      </c>
    </row>
    <row r="2363" spans="1:11" x14ac:dyDescent="0.3">
      <c r="A2363" s="1">
        <v>42112</v>
      </c>
      <c r="B2363" s="2">
        <f>YEAR(Table3[[#This Row],[Order Date]])</f>
        <v>2015</v>
      </c>
      <c r="C2363" s="2">
        <f>MONTH(Table3[[#This Row],[Order Date]])</f>
        <v>4</v>
      </c>
      <c r="D2363" t="s">
        <v>2033</v>
      </c>
      <c r="E2363" t="s">
        <v>10</v>
      </c>
      <c r="F2363" t="s">
        <v>11</v>
      </c>
      <c r="G2363" t="s">
        <v>20</v>
      </c>
      <c r="H2363" t="s">
        <v>222</v>
      </c>
      <c r="I2363">
        <v>1.48</v>
      </c>
      <c r="J2363">
        <v>1</v>
      </c>
      <c r="K2363">
        <v>-2.29</v>
      </c>
    </row>
    <row r="2364" spans="1:11" x14ac:dyDescent="0.3">
      <c r="A2364" s="1">
        <v>42113</v>
      </c>
      <c r="B2364" s="2">
        <f>YEAR(Table3[[#This Row],[Order Date]])</f>
        <v>2015</v>
      </c>
      <c r="C2364" s="2">
        <f>MONTH(Table3[[#This Row],[Order Date]])</f>
        <v>4</v>
      </c>
      <c r="D2364" t="s">
        <v>635</v>
      </c>
      <c r="E2364" t="s">
        <v>10</v>
      </c>
      <c r="F2364" t="s">
        <v>11</v>
      </c>
      <c r="G2364" t="s">
        <v>92</v>
      </c>
      <c r="H2364" t="s">
        <v>286</v>
      </c>
      <c r="I2364">
        <v>19.57</v>
      </c>
      <c r="J2364">
        <v>2</v>
      </c>
      <c r="K2364">
        <v>-52.83</v>
      </c>
    </row>
    <row r="2365" spans="1:11" x14ac:dyDescent="0.3">
      <c r="A2365" s="1">
        <v>42113</v>
      </c>
      <c r="B2365" s="2">
        <f>YEAR(Table3[[#This Row],[Order Date]])</f>
        <v>2015</v>
      </c>
      <c r="C2365" s="2">
        <f>MONTH(Table3[[#This Row],[Order Date]])</f>
        <v>4</v>
      </c>
      <c r="D2365" t="s">
        <v>635</v>
      </c>
      <c r="E2365" t="s">
        <v>10</v>
      </c>
      <c r="F2365" t="s">
        <v>11</v>
      </c>
      <c r="G2365" t="s">
        <v>20</v>
      </c>
      <c r="H2365" t="s">
        <v>693</v>
      </c>
      <c r="I2365">
        <v>310.39</v>
      </c>
      <c r="J2365">
        <v>4</v>
      </c>
      <c r="K2365">
        <v>-512.15</v>
      </c>
    </row>
    <row r="2366" spans="1:11" x14ac:dyDescent="0.3">
      <c r="A2366" s="1">
        <v>42114</v>
      </c>
      <c r="B2366" s="2">
        <f>YEAR(Table3[[#This Row],[Order Date]])</f>
        <v>2015</v>
      </c>
      <c r="C2366" s="2">
        <f>MONTH(Table3[[#This Row],[Order Date]])</f>
        <v>4</v>
      </c>
      <c r="D2366" t="s">
        <v>560</v>
      </c>
      <c r="E2366" t="s">
        <v>30</v>
      </c>
      <c r="F2366" t="s">
        <v>39</v>
      </c>
      <c r="G2366" t="s">
        <v>40</v>
      </c>
      <c r="H2366" t="s">
        <v>520</v>
      </c>
      <c r="I2366">
        <v>287.97000000000003</v>
      </c>
      <c r="J2366">
        <v>3</v>
      </c>
      <c r="K2366">
        <v>77.75</v>
      </c>
    </row>
    <row r="2367" spans="1:11" x14ac:dyDescent="0.3">
      <c r="A2367" s="1">
        <v>42114</v>
      </c>
      <c r="B2367" s="2">
        <f>YEAR(Table3[[#This Row],[Order Date]])</f>
        <v>2015</v>
      </c>
      <c r="C2367" s="2">
        <f>MONTH(Table3[[#This Row],[Order Date]])</f>
        <v>4</v>
      </c>
      <c r="D2367" t="s">
        <v>560</v>
      </c>
      <c r="E2367" t="s">
        <v>30</v>
      </c>
      <c r="F2367" t="s">
        <v>34</v>
      </c>
      <c r="G2367" t="s">
        <v>47</v>
      </c>
      <c r="H2367" t="s">
        <v>2036</v>
      </c>
      <c r="I2367">
        <v>595.38</v>
      </c>
      <c r="J2367">
        <v>6</v>
      </c>
      <c r="K2367">
        <v>297.69</v>
      </c>
    </row>
    <row r="2368" spans="1:11" x14ac:dyDescent="0.3">
      <c r="A2368" s="1">
        <v>42114</v>
      </c>
      <c r="B2368" s="2">
        <f>YEAR(Table3[[#This Row],[Order Date]])</f>
        <v>2015</v>
      </c>
      <c r="C2368" s="2">
        <f>MONTH(Table3[[#This Row],[Order Date]])</f>
        <v>4</v>
      </c>
      <c r="D2368" t="s">
        <v>560</v>
      </c>
      <c r="E2368" t="s">
        <v>30</v>
      </c>
      <c r="F2368" t="s">
        <v>11</v>
      </c>
      <c r="G2368" t="s">
        <v>12</v>
      </c>
      <c r="H2368" t="s">
        <v>836</v>
      </c>
      <c r="I2368">
        <v>12.96</v>
      </c>
      <c r="J2368">
        <v>2</v>
      </c>
      <c r="K2368">
        <v>6.22</v>
      </c>
    </row>
    <row r="2369" spans="1:11" x14ac:dyDescent="0.3">
      <c r="A2369" s="1">
        <v>42114</v>
      </c>
      <c r="B2369" s="2">
        <f>YEAR(Table3[[#This Row],[Order Date]])</f>
        <v>2015</v>
      </c>
      <c r="C2369" s="2">
        <f>MONTH(Table3[[#This Row],[Order Date]])</f>
        <v>4</v>
      </c>
      <c r="D2369" t="s">
        <v>1335</v>
      </c>
      <c r="E2369" t="s">
        <v>10</v>
      </c>
      <c r="F2369" t="s">
        <v>11</v>
      </c>
      <c r="G2369" t="s">
        <v>12</v>
      </c>
      <c r="H2369" t="s">
        <v>1041</v>
      </c>
      <c r="I2369">
        <v>117.46</v>
      </c>
      <c r="J2369">
        <v>3</v>
      </c>
      <c r="K2369">
        <v>44.05</v>
      </c>
    </row>
    <row r="2370" spans="1:11" x14ac:dyDescent="0.3">
      <c r="A2370" s="1">
        <v>42114</v>
      </c>
      <c r="B2370" s="2">
        <f>YEAR(Table3[[#This Row],[Order Date]])</f>
        <v>2015</v>
      </c>
      <c r="C2370" s="2">
        <f>MONTH(Table3[[#This Row],[Order Date]])</f>
        <v>4</v>
      </c>
      <c r="D2370" t="s">
        <v>2037</v>
      </c>
      <c r="E2370" t="s">
        <v>110</v>
      </c>
      <c r="F2370" t="s">
        <v>11</v>
      </c>
      <c r="G2370" t="s">
        <v>63</v>
      </c>
      <c r="H2370" t="s">
        <v>2038</v>
      </c>
      <c r="I2370">
        <v>180.96</v>
      </c>
      <c r="J2370">
        <v>2</v>
      </c>
      <c r="K2370">
        <v>81.430000000000007</v>
      </c>
    </row>
    <row r="2371" spans="1:11" x14ac:dyDescent="0.3">
      <c r="A2371" s="1">
        <v>42115</v>
      </c>
      <c r="B2371" s="2">
        <f>YEAR(Table3[[#This Row],[Order Date]])</f>
        <v>2015</v>
      </c>
      <c r="C2371" s="2">
        <f>MONTH(Table3[[#This Row],[Order Date]])</f>
        <v>4</v>
      </c>
      <c r="D2371" t="s">
        <v>2039</v>
      </c>
      <c r="E2371" t="s">
        <v>33</v>
      </c>
      <c r="F2371" t="s">
        <v>34</v>
      </c>
      <c r="G2371" t="s">
        <v>35</v>
      </c>
      <c r="H2371" t="s">
        <v>1839</v>
      </c>
      <c r="I2371">
        <v>191.96</v>
      </c>
      <c r="J2371">
        <v>2</v>
      </c>
      <c r="K2371">
        <v>51.83</v>
      </c>
    </row>
    <row r="2372" spans="1:11" x14ac:dyDescent="0.3">
      <c r="A2372" s="1">
        <v>42115</v>
      </c>
      <c r="B2372" s="2">
        <f>YEAR(Table3[[#This Row],[Order Date]])</f>
        <v>2015</v>
      </c>
      <c r="C2372" s="2">
        <f>MONTH(Table3[[#This Row],[Order Date]])</f>
        <v>4</v>
      </c>
      <c r="D2372" t="s">
        <v>2039</v>
      </c>
      <c r="E2372" t="s">
        <v>33</v>
      </c>
      <c r="F2372" t="s">
        <v>11</v>
      </c>
      <c r="G2372" t="s">
        <v>20</v>
      </c>
      <c r="H2372" t="s">
        <v>1185</v>
      </c>
      <c r="I2372">
        <v>21.3</v>
      </c>
      <c r="J2372">
        <v>3</v>
      </c>
      <c r="K2372">
        <v>9.8000000000000007</v>
      </c>
    </row>
    <row r="2373" spans="1:11" x14ac:dyDescent="0.3">
      <c r="A2373" s="1">
        <v>42115</v>
      </c>
      <c r="B2373" s="2">
        <f>YEAR(Table3[[#This Row],[Order Date]])</f>
        <v>2015</v>
      </c>
      <c r="C2373" s="2">
        <f>MONTH(Table3[[#This Row],[Order Date]])</f>
        <v>4</v>
      </c>
      <c r="D2373" t="s">
        <v>2039</v>
      </c>
      <c r="E2373" t="s">
        <v>33</v>
      </c>
      <c r="F2373" t="s">
        <v>39</v>
      </c>
      <c r="G2373" t="s">
        <v>40</v>
      </c>
      <c r="H2373" t="s">
        <v>138</v>
      </c>
      <c r="I2373">
        <v>469.95</v>
      </c>
      <c r="J2373">
        <v>5</v>
      </c>
      <c r="K2373">
        <v>131.59</v>
      </c>
    </row>
    <row r="2374" spans="1:11" x14ac:dyDescent="0.3">
      <c r="A2374" s="1">
        <v>42115</v>
      </c>
      <c r="B2374" s="2">
        <f>YEAR(Table3[[#This Row],[Order Date]])</f>
        <v>2015</v>
      </c>
      <c r="C2374" s="2">
        <f>MONTH(Table3[[#This Row],[Order Date]])</f>
        <v>4</v>
      </c>
      <c r="D2374" t="s">
        <v>2039</v>
      </c>
      <c r="E2374" t="s">
        <v>33</v>
      </c>
      <c r="F2374" t="s">
        <v>34</v>
      </c>
      <c r="G2374" t="s">
        <v>47</v>
      </c>
      <c r="H2374" t="s">
        <v>2040</v>
      </c>
      <c r="I2374">
        <v>209.88</v>
      </c>
      <c r="J2374">
        <v>3</v>
      </c>
      <c r="K2374">
        <v>35.68</v>
      </c>
    </row>
    <row r="2375" spans="1:11" x14ac:dyDescent="0.3">
      <c r="A2375" s="1">
        <v>42116</v>
      </c>
      <c r="B2375" s="2">
        <f>YEAR(Table3[[#This Row],[Order Date]])</f>
        <v>2015</v>
      </c>
      <c r="C2375" s="2">
        <f>MONTH(Table3[[#This Row],[Order Date]])</f>
        <v>4</v>
      </c>
      <c r="D2375" t="s">
        <v>325</v>
      </c>
      <c r="E2375" t="s">
        <v>27</v>
      </c>
      <c r="F2375" t="s">
        <v>39</v>
      </c>
      <c r="G2375" t="s">
        <v>40</v>
      </c>
      <c r="H2375" t="s">
        <v>901</v>
      </c>
      <c r="I2375">
        <v>88.78</v>
      </c>
      <c r="J2375">
        <v>3</v>
      </c>
      <c r="K2375">
        <v>7.77</v>
      </c>
    </row>
    <row r="2376" spans="1:11" x14ac:dyDescent="0.3">
      <c r="A2376" s="1">
        <v>42116</v>
      </c>
      <c r="B2376" s="2">
        <f>YEAR(Table3[[#This Row],[Order Date]])</f>
        <v>2015</v>
      </c>
      <c r="C2376" s="2">
        <f>MONTH(Table3[[#This Row],[Order Date]])</f>
        <v>4</v>
      </c>
      <c r="D2376" t="s">
        <v>325</v>
      </c>
      <c r="E2376" t="s">
        <v>27</v>
      </c>
      <c r="F2376" t="s">
        <v>11</v>
      </c>
      <c r="G2376" t="s">
        <v>24</v>
      </c>
      <c r="H2376" t="s">
        <v>1889</v>
      </c>
      <c r="I2376">
        <v>64.14</v>
      </c>
      <c r="J2376">
        <v>3</v>
      </c>
      <c r="K2376">
        <v>16.68</v>
      </c>
    </row>
    <row r="2377" spans="1:11" x14ac:dyDescent="0.3">
      <c r="A2377" s="1">
        <v>42118</v>
      </c>
      <c r="B2377" s="2">
        <f>YEAR(Table3[[#This Row],[Order Date]])</f>
        <v>2015</v>
      </c>
      <c r="C2377" s="2">
        <f>MONTH(Table3[[#This Row],[Order Date]])</f>
        <v>4</v>
      </c>
      <c r="D2377" t="s">
        <v>167</v>
      </c>
      <c r="E2377" t="s">
        <v>149</v>
      </c>
      <c r="F2377" t="s">
        <v>11</v>
      </c>
      <c r="G2377" t="s">
        <v>24</v>
      </c>
      <c r="H2377" t="s">
        <v>279</v>
      </c>
      <c r="I2377">
        <v>25.99</v>
      </c>
      <c r="J2377">
        <v>1</v>
      </c>
      <c r="K2377">
        <v>7.54</v>
      </c>
    </row>
    <row r="2378" spans="1:11" x14ac:dyDescent="0.3">
      <c r="A2378" s="1">
        <v>42119</v>
      </c>
      <c r="B2378" s="2">
        <f>YEAR(Table3[[#This Row],[Order Date]])</f>
        <v>2015</v>
      </c>
      <c r="C2378" s="2">
        <f>MONTH(Table3[[#This Row],[Order Date]])</f>
        <v>4</v>
      </c>
      <c r="D2378" t="s">
        <v>249</v>
      </c>
      <c r="E2378" t="s">
        <v>27</v>
      </c>
      <c r="F2378" t="s">
        <v>11</v>
      </c>
      <c r="G2378" t="s">
        <v>20</v>
      </c>
      <c r="H2378" t="s">
        <v>425</v>
      </c>
      <c r="I2378">
        <v>13.94</v>
      </c>
      <c r="J2378">
        <v>3</v>
      </c>
      <c r="K2378">
        <v>4.53</v>
      </c>
    </row>
    <row r="2379" spans="1:11" x14ac:dyDescent="0.3">
      <c r="A2379" s="1">
        <v>42119</v>
      </c>
      <c r="B2379" s="2">
        <f>YEAR(Table3[[#This Row],[Order Date]])</f>
        <v>2015</v>
      </c>
      <c r="C2379" s="2">
        <f>MONTH(Table3[[#This Row],[Order Date]])</f>
        <v>4</v>
      </c>
      <c r="D2379" t="s">
        <v>1004</v>
      </c>
      <c r="E2379" t="s">
        <v>149</v>
      </c>
      <c r="F2379" t="s">
        <v>11</v>
      </c>
      <c r="G2379" t="s">
        <v>92</v>
      </c>
      <c r="H2379" t="s">
        <v>114</v>
      </c>
      <c r="I2379">
        <v>206.43</v>
      </c>
      <c r="J2379">
        <v>3</v>
      </c>
      <c r="K2379">
        <v>90.83</v>
      </c>
    </row>
    <row r="2380" spans="1:11" x14ac:dyDescent="0.3">
      <c r="A2380" s="1">
        <v>42119</v>
      </c>
      <c r="B2380" s="2">
        <f>YEAR(Table3[[#This Row],[Order Date]])</f>
        <v>2015</v>
      </c>
      <c r="C2380" s="2">
        <f>MONTH(Table3[[#This Row],[Order Date]])</f>
        <v>4</v>
      </c>
      <c r="D2380" t="s">
        <v>1910</v>
      </c>
      <c r="E2380" t="s">
        <v>157</v>
      </c>
      <c r="F2380" t="s">
        <v>11</v>
      </c>
      <c r="G2380" t="s">
        <v>24</v>
      </c>
      <c r="H2380" t="s">
        <v>1006</v>
      </c>
      <c r="I2380">
        <v>57.75</v>
      </c>
      <c r="J2380">
        <v>5</v>
      </c>
      <c r="K2380">
        <v>16.170000000000002</v>
      </c>
    </row>
    <row r="2381" spans="1:11" x14ac:dyDescent="0.3">
      <c r="A2381" s="1">
        <v>42119</v>
      </c>
      <c r="B2381" s="2">
        <f>YEAR(Table3[[#This Row],[Order Date]])</f>
        <v>2015</v>
      </c>
      <c r="C2381" s="2">
        <f>MONTH(Table3[[#This Row],[Order Date]])</f>
        <v>4</v>
      </c>
      <c r="D2381" t="s">
        <v>1910</v>
      </c>
      <c r="E2381" t="s">
        <v>157</v>
      </c>
      <c r="F2381" t="s">
        <v>11</v>
      </c>
      <c r="G2381" t="s">
        <v>92</v>
      </c>
      <c r="H2381" t="s">
        <v>1888</v>
      </c>
      <c r="I2381">
        <v>272.39999999999998</v>
      </c>
      <c r="J2381">
        <v>5</v>
      </c>
      <c r="K2381">
        <v>76.27</v>
      </c>
    </row>
    <row r="2382" spans="1:11" x14ac:dyDescent="0.3">
      <c r="A2382" s="1">
        <v>42119</v>
      </c>
      <c r="B2382" s="2">
        <f>YEAR(Table3[[#This Row],[Order Date]])</f>
        <v>2015</v>
      </c>
      <c r="C2382" s="2">
        <f>MONTH(Table3[[#This Row],[Order Date]])</f>
        <v>4</v>
      </c>
      <c r="D2382" t="s">
        <v>1459</v>
      </c>
      <c r="E2382" t="s">
        <v>15</v>
      </c>
      <c r="F2382" t="s">
        <v>11</v>
      </c>
      <c r="G2382" t="s">
        <v>18</v>
      </c>
      <c r="H2382" t="s">
        <v>557</v>
      </c>
      <c r="I2382">
        <v>221.02</v>
      </c>
      <c r="J2382">
        <v>2</v>
      </c>
      <c r="K2382">
        <v>-55.26</v>
      </c>
    </row>
    <row r="2383" spans="1:11" x14ac:dyDescent="0.3">
      <c r="A2383" s="1">
        <v>42119</v>
      </c>
      <c r="B2383" s="2">
        <f>YEAR(Table3[[#This Row],[Order Date]])</f>
        <v>2015</v>
      </c>
      <c r="C2383" s="2">
        <f>MONTH(Table3[[#This Row],[Order Date]])</f>
        <v>4</v>
      </c>
      <c r="D2383" t="s">
        <v>1459</v>
      </c>
      <c r="E2383" t="s">
        <v>15</v>
      </c>
      <c r="F2383" t="s">
        <v>34</v>
      </c>
      <c r="G2383" t="s">
        <v>35</v>
      </c>
      <c r="H2383" t="s">
        <v>2041</v>
      </c>
      <c r="I2383">
        <v>128.06</v>
      </c>
      <c r="J2383">
        <v>3</v>
      </c>
      <c r="K2383">
        <v>-23.78</v>
      </c>
    </row>
    <row r="2384" spans="1:11" x14ac:dyDescent="0.3">
      <c r="A2384" s="1">
        <v>42119</v>
      </c>
      <c r="B2384" s="2">
        <f>YEAR(Table3[[#This Row],[Order Date]])</f>
        <v>2015</v>
      </c>
      <c r="C2384" s="2">
        <f>MONTH(Table3[[#This Row],[Order Date]])</f>
        <v>4</v>
      </c>
      <c r="D2384" t="s">
        <v>2042</v>
      </c>
      <c r="E2384" t="s">
        <v>27</v>
      </c>
      <c r="F2384" t="s">
        <v>11</v>
      </c>
      <c r="G2384" t="s">
        <v>63</v>
      </c>
      <c r="H2384" t="s">
        <v>1721</v>
      </c>
      <c r="I2384">
        <v>21.34</v>
      </c>
      <c r="J2384">
        <v>2</v>
      </c>
      <c r="K2384">
        <v>9.82</v>
      </c>
    </row>
    <row r="2385" spans="1:11" x14ac:dyDescent="0.3">
      <c r="A2385" s="1">
        <v>42120</v>
      </c>
      <c r="B2385" s="2">
        <f>YEAR(Table3[[#This Row],[Order Date]])</f>
        <v>2015</v>
      </c>
      <c r="C2385" s="2">
        <f>MONTH(Table3[[#This Row],[Order Date]])</f>
        <v>4</v>
      </c>
      <c r="D2385" t="s">
        <v>857</v>
      </c>
      <c r="E2385" t="s">
        <v>120</v>
      </c>
      <c r="F2385" t="s">
        <v>34</v>
      </c>
      <c r="G2385" t="s">
        <v>35</v>
      </c>
      <c r="H2385" t="s">
        <v>1805</v>
      </c>
      <c r="I2385">
        <v>831.94</v>
      </c>
      <c r="J2385">
        <v>8</v>
      </c>
      <c r="K2385">
        <v>-114.39</v>
      </c>
    </row>
    <row r="2386" spans="1:11" x14ac:dyDescent="0.3">
      <c r="A2386" s="1">
        <v>42120</v>
      </c>
      <c r="B2386" s="2">
        <f>YEAR(Table3[[#This Row],[Order Date]])</f>
        <v>2015</v>
      </c>
      <c r="C2386" s="2">
        <f>MONTH(Table3[[#This Row],[Order Date]])</f>
        <v>4</v>
      </c>
      <c r="D2386" t="s">
        <v>857</v>
      </c>
      <c r="E2386" t="s">
        <v>120</v>
      </c>
      <c r="F2386" t="s">
        <v>34</v>
      </c>
      <c r="G2386" t="s">
        <v>47</v>
      </c>
      <c r="H2386" t="s">
        <v>570</v>
      </c>
      <c r="I2386">
        <v>97.04</v>
      </c>
      <c r="J2386">
        <v>2</v>
      </c>
      <c r="K2386">
        <v>1.21</v>
      </c>
    </row>
    <row r="2387" spans="1:11" x14ac:dyDescent="0.3">
      <c r="A2387" s="1">
        <v>42120</v>
      </c>
      <c r="B2387" s="2">
        <f>YEAR(Table3[[#This Row],[Order Date]])</f>
        <v>2015</v>
      </c>
      <c r="C2387" s="2">
        <f>MONTH(Table3[[#This Row],[Order Date]])</f>
        <v>4</v>
      </c>
      <c r="D2387" t="s">
        <v>857</v>
      </c>
      <c r="E2387" t="s">
        <v>120</v>
      </c>
      <c r="F2387" t="s">
        <v>11</v>
      </c>
      <c r="G2387" t="s">
        <v>18</v>
      </c>
      <c r="H2387" t="s">
        <v>838</v>
      </c>
      <c r="I2387">
        <v>72.78</v>
      </c>
      <c r="J2387">
        <v>1</v>
      </c>
      <c r="K2387">
        <v>-18.2</v>
      </c>
    </row>
    <row r="2388" spans="1:11" x14ac:dyDescent="0.3">
      <c r="A2388" s="1">
        <v>42120</v>
      </c>
      <c r="B2388" s="2">
        <f>YEAR(Table3[[#This Row],[Order Date]])</f>
        <v>2015</v>
      </c>
      <c r="C2388" s="2">
        <f>MONTH(Table3[[#This Row],[Order Date]])</f>
        <v>4</v>
      </c>
      <c r="D2388" t="s">
        <v>1643</v>
      </c>
      <c r="E2388" t="s">
        <v>10</v>
      </c>
      <c r="F2388" t="s">
        <v>34</v>
      </c>
      <c r="G2388" t="s">
        <v>35</v>
      </c>
      <c r="H2388" t="s">
        <v>1982</v>
      </c>
      <c r="I2388">
        <v>408.42</v>
      </c>
      <c r="J2388">
        <v>2</v>
      </c>
      <c r="K2388">
        <v>-5.83</v>
      </c>
    </row>
    <row r="2389" spans="1:11" x14ac:dyDescent="0.3">
      <c r="A2389" s="1">
        <v>42120</v>
      </c>
      <c r="B2389" s="2">
        <f>YEAR(Table3[[#This Row],[Order Date]])</f>
        <v>2015</v>
      </c>
      <c r="C2389" s="2">
        <f>MONTH(Table3[[#This Row],[Order Date]])</f>
        <v>4</v>
      </c>
      <c r="D2389" t="s">
        <v>1963</v>
      </c>
      <c r="E2389" t="s">
        <v>27</v>
      </c>
      <c r="F2389" t="s">
        <v>34</v>
      </c>
      <c r="G2389" t="s">
        <v>35</v>
      </c>
      <c r="H2389" t="s">
        <v>1634</v>
      </c>
      <c r="I2389">
        <v>63.94</v>
      </c>
      <c r="J2389">
        <v>3</v>
      </c>
      <c r="K2389">
        <v>6.39</v>
      </c>
    </row>
    <row r="2390" spans="1:11" x14ac:dyDescent="0.3">
      <c r="A2390" s="1">
        <v>42120</v>
      </c>
      <c r="B2390" s="2">
        <f>YEAR(Table3[[#This Row],[Order Date]])</f>
        <v>2015</v>
      </c>
      <c r="C2390" s="2">
        <f>MONTH(Table3[[#This Row],[Order Date]])</f>
        <v>4</v>
      </c>
      <c r="D2390" t="s">
        <v>1963</v>
      </c>
      <c r="E2390" t="s">
        <v>27</v>
      </c>
      <c r="F2390" t="s">
        <v>11</v>
      </c>
      <c r="G2390" t="s">
        <v>24</v>
      </c>
      <c r="H2390" t="s">
        <v>260</v>
      </c>
      <c r="I2390">
        <v>59.52</v>
      </c>
      <c r="J2390">
        <v>3</v>
      </c>
      <c r="K2390">
        <v>15.48</v>
      </c>
    </row>
    <row r="2391" spans="1:11" x14ac:dyDescent="0.3">
      <c r="A2391" s="1">
        <v>42120</v>
      </c>
      <c r="B2391" s="2">
        <f>YEAR(Table3[[#This Row],[Order Date]])</f>
        <v>2015</v>
      </c>
      <c r="C2391" s="2">
        <f>MONTH(Table3[[#This Row],[Order Date]])</f>
        <v>4</v>
      </c>
      <c r="D2391" t="s">
        <v>1963</v>
      </c>
      <c r="E2391" t="s">
        <v>27</v>
      </c>
      <c r="F2391" t="s">
        <v>39</v>
      </c>
      <c r="G2391" t="s">
        <v>40</v>
      </c>
      <c r="H2391" t="s">
        <v>2043</v>
      </c>
      <c r="I2391">
        <v>311.98</v>
      </c>
      <c r="J2391">
        <v>3</v>
      </c>
      <c r="K2391">
        <v>39</v>
      </c>
    </row>
    <row r="2392" spans="1:11" x14ac:dyDescent="0.3">
      <c r="A2392" s="1">
        <v>42120</v>
      </c>
      <c r="B2392" s="2">
        <f>YEAR(Table3[[#This Row],[Order Date]])</f>
        <v>2015</v>
      </c>
      <c r="C2392" s="2">
        <f>MONTH(Table3[[#This Row],[Order Date]])</f>
        <v>4</v>
      </c>
      <c r="D2392" t="s">
        <v>1963</v>
      </c>
      <c r="E2392" t="s">
        <v>27</v>
      </c>
      <c r="F2392" t="s">
        <v>11</v>
      </c>
      <c r="G2392" t="s">
        <v>20</v>
      </c>
      <c r="H2392" t="s">
        <v>1029</v>
      </c>
      <c r="I2392">
        <v>50.35</v>
      </c>
      <c r="J2392">
        <v>3</v>
      </c>
      <c r="K2392">
        <v>17.62</v>
      </c>
    </row>
    <row r="2393" spans="1:11" x14ac:dyDescent="0.3">
      <c r="A2393" s="1">
        <v>42120</v>
      </c>
      <c r="B2393" s="2">
        <f>YEAR(Table3[[#This Row],[Order Date]])</f>
        <v>2015</v>
      </c>
      <c r="C2393" s="2">
        <f>MONTH(Table3[[#This Row],[Order Date]])</f>
        <v>4</v>
      </c>
      <c r="D2393" t="s">
        <v>218</v>
      </c>
      <c r="E2393" t="s">
        <v>123</v>
      </c>
      <c r="F2393" t="s">
        <v>34</v>
      </c>
      <c r="G2393" t="s">
        <v>145</v>
      </c>
      <c r="H2393" t="s">
        <v>1703</v>
      </c>
      <c r="I2393">
        <v>191.52</v>
      </c>
      <c r="J2393">
        <v>1</v>
      </c>
      <c r="K2393">
        <v>-76.61</v>
      </c>
    </row>
    <row r="2394" spans="1:11" x14ac:dyDescent="0.3">
      <c r="A2394" s="1">
        <v>42120</v>
      </c>
      <c r="B2394" s="2">
        <f>YEAR(Table3[[#This Row],[Order Date]])</f>
        <v>2015</v>
      </c>
      <c r="C2394" s="2">
        <f>MONTH(Table3[[#This Row],[Order Date]])</f>
        <v>4</v>
      </c>
      <c r="D2394" t="s">
        <v>218</v>
      </c>
      <c r="E2394" t="s">
        <v>123</v>
      </c>
      <c r="F2394" t="s">
        <v>11</v>
      </c>
      <c r="G2394" t="s">
        <v>24</v>
      </c>
      <c r="H2394" t="s">
        <v>459</v>
      </c>
      <c r="I2394">
        <v>2.62</v>
      </c>
      <c r="J2394">
        <v>1</v>
      </c>
      <c r="K2394">
        <v>0.43</v>
      </c>
    </row>
    <row r="2395" spans="1:11" x14ac:dyDescent="0.3">
      <c r="A2395" s="1">
        <v>42121</v>
      </c>
      <c r="B2395" s="2">
        <f>YEAR(Table3[[#This Row],[Order Date]])</f>
        <v>2015</v>
      </c>
      <c r="C2395" s="2">
        <f>MONTH(Table3[[#This Row],[Order Date]])</f>
        <v>4</v>
      </c>
      <c r="D2395" t="s">
        <v>709</v>
      </c>
      <c r="E2395" t="s">
        <v>2044</v>
      </c>
      <c r="F2395" t="s">
        <v>11</v>
      </c>
      <c r="G2395" t="s">
        <v>24</v>
      </c>
      <c r="H2395" t="s">
        <v>207</v>
      </c>
      <c r="I2395">
        <v>22.74</v>
      </c>
      <c r="J2395">
        <v>3</v>
      </c>
      <c r="K2395">
        <v>8.8699999999999992</v>
      </c>
    </row>
    <row r="2396" spans="1:11" x14ac:dyDescent="0.3">
      <c r="A2396" s="1">
        <v>42121</v>
      </c>
      <c r="B2396" s="2">
        <f>YEAR(Table3[[#This Row],[Order Date]])</f>
        <v>2015</v>
      </c>
      <c r="C2396" s="2">
        <f>MONTH(Table3[[#This Row],[Order Date]])</f>
        <v>4</v>
      </c>
      <c r="D2396" t="s">
        <v>709</v>
      </c>
      <c r="E2396" t="s">
        <v>2044</v>
      </c>
      <c r="F2396" t="s">
        <v>34</v>
      </c>
      <c r="G2396" t="s">
        <v>35</v>
      </c>
      <c r="H2396" t="s">
        <v>2045</v>
      </c>
      <c r="I2396">
        <v>1267.53</v>
      </c>
      <c r="J2396">
        <v>3</v>
      </c>
      <c r="K2396">
        <v>316.88</v>
      </c>
    </row>
    <row r="2397" spans="1:11" x14ac:dyDescent="0.3">
      <c r="A2397" s="1">
        <v>42121</v>
      </c>
      <c r="B2397" s="2">
        <f>YEAR(Table3[[#This Row],[Order Date]])</f>
        <v>2015</v>
      </c>
      <c r="C2397" s="2">
        <f>MONTH(Table3[[#This Row],[Order Date]])</f>
        <v>4</v>
      </c>
      <c r="D2397" t="s">
        <v>709</v>
      </c>
      <c r="E2397" t="s">
        <v>2044</v>
      </c>
      <c r="F2397" t="s">
        <v>39</v>
      </c>
      <c r="G2397" t="s">
        <v>302</v>
      </c>
      <c r="H2397" t="s">
        <v>2046</v>
      </c>
      <c r="I2397">
        <v>1379.92</v>
      </c>
      <c r="J2397">
        <v>8</v>
      </c>
      <c r="K2397">
        <v>648.55999999999995</v>
      </c>
    </row>
    <row r="2398" spans="1:11" x14ac:dyDescent="0.3">
      <c r="A2398" s="1">
        <v>42121</v>
      </c>
      <c r="B2398" s="2">
        <f>YEAR(Table3[[#This Row],[Order Date]])</f>
        <v>2015</v>
      </c>
      <c r="C2398" s="2">
        <f>MONTH(Table3[[#This Row],[Order Date]])</f>
        <v>4</v>
      </c>
      <c r="D2398" t="s">
        <v>1676</v>
      </c>
      <c r="E2398" t="s">
        <v>278</v>
      </c>
      <c r="F2398" t="s">
        <v>11</v>
      </c>
      <c r="G2398" t="s">
        <v>92</v>
      </c>
      <c r="H2398" t="s">
        <v>333</v>
      </c>
      <c r="I2398">
        <v>43.56</v>
      </c>
      <c r="J2398">
        <v>5</v>
      </c>
      <c r="K2398">
        <v>3.27</v>
      </c>
    </row>
    <row r="2399" spans="1:11" x14ac:dyDescent="0.3">
      <c r="A2399" s="1">
        <v>42121</v>
      </c>
      <c r="B2399" s="2">
        <f>YEAR(Table3[[#This Row],[Order Date]])</f>
        <v>2015</v>
      </c>
      <c r="C2399" s="2">
        <f>MONTH(Table3[[#This Row],[Order Date]])</f>
        <v>4</v>
      </c>
      <c r="D2399" t="s">
        <v>1676</v>
      </c>
      <c r="E2399" t="s">
        <v>278</v>
      </c>
      <c r="F2399" t="s">
        <v>11</v>
      </c>
      <c r="G2399" t="s">
        <v>200</v>
      </c>
      <c r="H2399" t="s">
        <v>1292</v>
      </c>
      <c r="I2399">
        <v>5.84</v>
      </c>
      <c r="J2399">
        <v>2</v>
      </c>
      <c r="K2399">
        <v>0.73</v>
      </c>
    </row>
    <row r="2400" spans="1:11" x14ac:dyDescent="0.3">
      <c r="A2400" s="1">
        <v>42122</v>
      </c>
      <c r="B2400" s="2">
        <f>YEAR(Table3[[#This Row],[Order Date]])</f>
        <v>2015</v>
      </c>
      <c r="C2400" s="2">
        <f>MONTH(Table3[[#This Row],[Order Date]])</f>
        <v>4</v>
      </c>
      <c r="D2400" t="s">
        <v>889</v>
      </c>
      <c r="E2400" t="s">
        <v>10</v>
      </c>
      <c r="F2400" t="s">
        <v>11</v>
      </c>
      <c r="G2400" t="s">
        <v>92</v>
      </c>
      <c r="H2400" t="s">
        <v>617</v>
      </c>
      <c r="I2400">
        <v>8.65</v>
      </c>
      <c r="J2400">
        <v>3</v>
      </c>
      <c r="K2400">
        <v>-20.329999999999998</v>
      </c>
    </row>
    <row r="2401" spans="1:11" x14ac:dyDescent="0.3">
      <c r="A2401" s="1">
        <v>42122</v>
      </c>
      <c r="B2401" s="2">
        <f>YEAR(Table3[[#This Row],[Order Date]])</f>
        <v>2015</v>
      </c>
      <c r="C2401" s="2">
        <f>MONTH(Table3[[#This Row],[Order Date]])</f>
        <v>4</v>
      </c>
      <c r="D2401" t="s">
        <v>889</v>
      </c>
      <c r="E2401" t="s">
        <v>10</v>
      </c>
      <c r="F2401" t="s">
        <v>11</v>
      </c>
      <c r="G2401" t="s">
        <v>18</v>
      </c>
      <c r="H2401" t="s">
        <v>1229</v>
      </c>
      <c r="I2401">
        <v>23.83</v>
      </c>
      <c r="J2401">
        <v>3</v>
      </c>
      <c r="K2401">
        <v>2.68</v>
      </c>
    </row>
    <row r="2402" spans="1:11" x14ac:dyDescent="0.3">
      <c r="A2402" s="1">
        <v>42122</v>
      </c>
      <c r="B2402" s="2">
        <f>YEAR(Table3[[#This Row],[Order Date]])</f>
        <v>2015</v>
      </c>
      <c r="C2402" s="2">
        <f>MONTH(Table3[[#This Row],[Order Date]])</f>
        <v>4</v>
      </c>
      <c r="D2402" t="s">
        <v>889</v>
      </c>
      <c r="E2402" t="s">
        <v>10</v>
      </c>
      <c r="F2402" t="s">
        <v>11</v>
      </c>
      <c r="G2402" t="s">
        <v>20</v>
      </c>
      <c r="H2402" t="s">
        <v>330</v>
      </c>
      <c r="I2402">
        <v>12.18</v>
      </c>
      <c r="J2402">
        <v>4</v>
      </c>
      <c r="K2402">
        <v>-18.87</v>
      </c>
    </row>
    <row r="2403" spans="1:11" x14ac:dyDescent="0.3">
      <c r="A2403" s="1">
        <v>42122</v>
      </c>
      <c r="B2403" s="2">
        <f>YEAR(Table3[[#This Row],[Order Date]])</f>
        <v>2015</v>
      </c>
      <c r="C2403" s="2">
        <f>MONTH(Table3[[#This Row],[Order Date]])</f>
        <v>4</v>
      </c>
      <c r="D2403" t="s">
        <v>131</v>
      </c>
      <c r="E2403" t="s">
        <v>110</v>
      </c>
      <c r="F2403" t="s">
        <v>11</v>
      </c>
      <c r="G2403" t="s">
        <v>92</v>
      </c>
      <c r="H2403" t="s">
        <v>2047</v>
      </c>
      <c r="I2403">
        <v>186.73</v>
      </c>
      <c r="J2403">
        <v>1</v>
      </c>
      <c r="K2403">
        <v>41.5</v>
      </c>
    </row>
    <row r="2404" spans="1:11" x14ac:dyDescent="0.3">
      <c r="A2404" s="1">
        <v>42122</v>
      </c>
      <c r="B2404" s="2">
        <f>YEAR(Table3[[#This Row],[Order Date]])</f>
        <v>2015</v>
      </c>
      <c r="C2404" s="2">
        <f>MONTH(Table3[[#This Row],[Order Date]])</f>
        <v>4</v>
      </c>
      <c r="D2404" t="s">
        <v>131</v>
      </c>
      <c r="E2404" t="s">
        <v>110</v>
      </c>
      <c r="F2404" t="s">
        <v>11</v>
      </c>
      <c r="G2404" t="s">
        <v>20</v>
      </c>
      <c r="H2404" t="s">
        <v>1606</v>
      </c>
      <c r="I2404">
        <v>3812.97</v>
      </c>
      <c r="J2404">
        <v>3</v>
      </c>
      <c r="K2404">
        <v>1906.49</v>
      </c>
    </row>
    <row r="2405" spans="1:11" x14ac:dyDescent="0.3">
      <c r="A2405" s="1">
        <v>42123</v>
      </c>
      <c r="B2405" s="2">
        <f>YEAR(Table3[[#This Row],[Order Date]])</f>
        <v>2015</v>
      </c>
      <c r="C2405" s="2">
        <f>MONTH(Table3[[#This Row],[Order Date]])</f>
        <v>4</v>
      </c>
      <c r="D2405" t="s">
        <v>1332</v>
      </c>
      <c r="E2405" t="s">
        <v>23</v>
      </c>
      <c r="F2405" t="s">
        <v>11</v>
      </c>
      <c r="G2405" t="s">
        <v>12</v>
      </c>
      <c r="H2405" t="s">
        <v>679</v>
      </c>
      <c r="I2405">
        <v>7.97</v>
      </c>
      <c r="J2405">
        <v>2</v>
      </c>
      <c r="K2405">
        <v>2.89</v>
      </c>
    </row>
    <row r="2406" spans="1:11" x14ac:dyDescent="0.3">
      <c r="A2406" s="1">
        <v>42124</v>
      </c>
      <c r="B2406" s="2">
        <f>YEAR(Table3[[#This Row],[Order Date]])</f>
        <v>2015</v>
      </c>
      <c r="C2406" s="2">
        <f>MONTH(Table3[[#This Row],[Order Date]])</f>
        <v>4</v>
      </c>
      <c r="D2406" t="s">
        <v>533</v>
      </c>
      <c r="E2406" t="s">
        <v>15</v>
      </c>
      <c r="F2406" t="s">
        <v>34</v>
      </c>
      <c r="G2406" t="s">
        <v>35</v>
      </c>
      <c r="H2406" t="s">
        <v>187</v>
      </c>
      <c r="I2406">
        <v>213.12</v>
      </c>
      <c r="J2406">
        <v>5</v>
      </c>
      <c r="K2406">
        <v>-15.22</v>
      </c>
    </row>
    <row r="2407" spans="1:11" x14ac:dyDescent="0.3">
      <c r="A2407" s="1">
        <v>42124</v>
      </c>
      <c r="B2407" s="2">
        <f>YEAR(Table3[[#This Row],[Order Date]])</f>
        <v>2015</v>
      </c>
      <c r="C2407" s="2">
        <f>MONTH(Table3[[#This Row],[Order Date]])</f>
        <v>4</v>
      </c>
      <c r="D2407" t="s">
        <v>552</v>
      </c>
      <c r="E2407" t="s">
        <v>78</v>
      </c>
      <c r="F2407" t="s">
        <v>39</v>
      </c>
      <c r="G2407" t="s">
        <v>40</v>
      </c>
      <c r="H2407" t="s">
        <v>1100</v>
      </c>
      <c r="I2407">
        <v>1022.97</v>
      </c>
      <c r="J2407">
        <v>5</v>
      </c>
      <c r="K2407">
        <v>-255.74</v>
      </c>
    </row>
    <row r="2408" spans="1:11" x14ac:dyDescent="0.3">
      <c r="A2408" s="1">
        <v>42124</v>
      </c>
      <c r="B2408" s="2">
        <f>YEAR(Table3[[#This Row],[Order Date]])</f>
        <v>2015</v>
      </c>
      <c r="C2408" s="2">
        <f>MONTH(Table3[[#This Row],[Order Date]])</f>
        <v>4</v>
      </c>
      <c r="D2408" t="s">
        <v>452</v>
      </c>
      <c r="E2408" t="s">
        <v>27</v>
      </c>
      <c r="F2408" t="s">
        <v>11</v>
      </c>
      <c r="G2408" t="s">
        <v>24</v>
      </c>
      <c r="H2408" t="s">
        <v>1006</v>
      </c>
      <c r="I2408">
        <v>34.65</v>
      </c>
      <c r="J2408">
        <v>3</v>
      </c>
      <c r="K2408">
        <v>9.6999999999999993</v>
      </c>
    </row>
    <row r="2409" spans="1:11" x14ac:dyDescent="0.3">
      <c r="A2409" s="1">
        <v>42124</v>
      </c>
      <c r="B2409" s="2">
        <f>YEAR(Table3[[#This Row],[Order Date]])</f>
        <v>2015</v>
      </c>
      <c r="C2409" s="2">
        <f>MONTH(Table3[[#This Row],[Order Date]])</f>
        <v>4</v>
      </c>
      <c r="D2409" t="s">
        <v>452</v>
      </c>
      <c r="E2409" t="s">
        <v>27</v>
      </c>
      <c r="F2409" t="s">
        <v>39</v>
      </c>
      <c r="G2409" t="s">
        <v>40</v>
      </c>
      <c r="H2409" t="s">
        <v>1999</v>
      </c>
      <c r="I2409">
        <v>19.8</v>
      </c>
      <c r="J2409">
        <v>5</v>
      </c>
      <c r="K2409">
        <v>1.73</v>
      </c>
    </row>
    <row r="2410" spans="1:11" x14ac:dyDescent="0.3">
      <c r="A2410" s="1">
        <v>42124</v>
      </c>
      <c r="B2410" s="2">
        <f>YEAR(Table3[[#This Row],[Order Date]])</f>
        <v>2015</v>
      </c>
      <c r="C2410" s="2">
        <f>MONTH(Table3[[#This Row],[Order Date]])</f>
        <v>4</v>
      </c>
      <c r="D2410" t="s">
        <v>2048</v>
      </c>
      <c r="E2410" t="s">
        <v>434</v>
      </c>
      <c r="F2410" t="s">
        <v>34</v>
      </c>
      <c r="G2410" t="s">
        <v>47</v>
      </c>
      <c r="H2410" t="s">
        <v>1694</v>
      </c>
      <c r="I2410">
        <v>31.4</v>
      </c>
      <c r="J2410">
        <v>5</v>
      </c>
      <c r="K2410">
        <v>13.19</v>
      </c>
    </row>
    <row r="2411" spans="1:11" x14ac:dyDescent="0.3">
      <c r="A2411" s="1">
        <v>42124</v>
      </c>
      <c r="B2411" s="2">
        <f>YEAR(Table3[[#This Row],[Order Date]])</f>
        <v>2015</v>
      </c>
      <c r="C2411" s="2">
        <f>MONTH(Table3[[#This Row],[Order Date]])</f>
        <v>4</v>
      </c>
      <c r="D2411" t="s">
        <v>2048</v>
      </c>
      <c r="E2411" t="s">
        <v>434</v>
      </c>
      <c r="F2411" t="s">
        <v>34</v>
      </c>
      <c r="G2411" t="s">
        <v>47</v>
      </c>
      <c r="H2411" t="s">
        <v>2049</v>
      </c>
      <c r="I2411">
        <v>9.48</v>
      </c>
      <c r="J2411">
        <v>1</v>
      </c>
      <c r="K2411">
        <v>3.79</v>
      </c>
    </row>
    <row r="2412" spans="1:11" x14ac:dyDescent="0.3">
      <c r="A2412" s="1">
        <v>42124</v>
      </c>
      <c r="B2412" s="2">
        <f>YEAR(Table3[[#This Row],[Order Date]])</f>
        <v>2015</v>
      </c>
      <c r="C2412" s="2">
        <f>MONTH(Table3[[#This Row],[Order Date]])</f>
        <v>4</v>
      </c>
      <c r="D2412" t="s">
        <v>2048</v>
      </c>
      <c r="E2412" t="s">
        <v>434</v>
      </c>
      <c r="F2412" t="s">
        <v>39</v>
      </c>
      <c r="G2412" t="s">
        <v>40</v>
      </c>
      <c r="H2412" t="s">
        <v>2050</v>
      </c>
      <c r="I2412">
        <v>209.5</v>
      </c>
      <c r="J2412">
        <v>10</v>
      </c>
      <c r="K2412">
        <v>58.66</v>
      </c>
    </row>
    <row r="2413" spans="1:11" x14ac:dyDescent="0.3">
      <c r="A2413" s="1">
        <v>42124</v>
      </c>
      <c r="B2413" s="2">
        <f>YEAR(Table3[[#This Row],[Order Date]])</f>
        <v>2015</v>
      </c>
      <c r="C2413" s="2">
        <f>MONTH(Table3[[#This Row],[Order Date]])</f>
        <v>4</v>
      </c>
      <c r="D2413" t="s">
        <v>2048</v>
      </c>
      <c r="E2413" t="s">
        <v>434</v>
      </c>
      <c r="F2413" t="s">
        <v>34</v>
      </c>
      <c r="G2413" t="s">
        <v>47</v>
      </c>
      <c r="H2413" t="s">
        <v>2051</v>
      </c>
      <c r="I2413">
        <v>24.3</v>
      </c>
      <c r="J2413">
        <v>5</v>
      </c>
      <c r="K2413">
        <v>10.45</v>
      </c>
    </row>
    <row r="2414" spans="1:11" x14ac:dyDescent="0.3">
      <c r="A2414" s="1">
        <v>42124</v>
      </c>
      <c r="B2414" s="2">
        <f>YEAR(Table3[[#This Row],[Order Date]])</f>
        <v>2015</v>
      </c>
      <c r="C2414" s="2">
        <f>MONTH(Table3[[#This Row],[Order Date]])</f>
        <v>4</v>
      </c>
      <c r="D2414" t="s">
        <v>2048</v>
      </c>
      <c r="E2414" t="s">
        <v>434</v>
      </c>
      <c r="F2414" t="s">
        <v>11</v>
      </c>
      <c r="G2414" t="s">
        <v>12</v>
      </c>
      <c r="H2414" t="s">
        <v>640</v>
      </c>
      <c r="I2414">
        <v>6.48</v>
      </c>
      <c r="J2414">
        <v>1</v>
      </c>
      <c r="K2414">
        <v>3.11</v>
      </c>
    </row>
    <row r="2415" spans="1:11" x14ac:dyDescent="0.3">
      <c r="A2415" s="1">
        <v>42125</v>
      </c>
      <c r="B2415" s="2">
        <f>YEAR(Table3[[#This Row],[Order Date]])</f>
        <v>2015</v>
      </c>
      <c r="C2415" s="2">
        <f>MONTH(Table3[[#This Row],[Order Date]])</f>
        <v>5</v>
      </c>
      <c r="D2415" t="s">
        <v>1295</v>
      </c>
      <c r="E2415" t="s">
        <v>27</v>
      </c>
      <c r="F2415" t="s">
        <v>39</v>
      </c>
      <c r="G2415" t="s">
        <v>40</v>
      </c>
      <c r="H2415" t="s">
        <v>2052</v>
      </c>
      <c r="I2415">
        <v>88.75</v>
      </c>
      <c r="J2415">
        <v>3</v>
      </c>
      <c r="K2415">
        <v>11.09</v>
      </c>
    </row>
    <row r="2416" spans="1:11" x14ac:dyDescent="0.3">
      <c r="A2416" s="1">
        <v>42125</v>
      </c>
      <c r="B2416" s="2">
        <f>YEAR(Table3[[#This Row],[Order Date]])</f>
        <v>2015</v>
      </c>
      <c r="C2416" s="2">
        <f>MONTH(Table3[[#This Row],[Order Date]])</f>
        <v>5</v>
      </c>
      <c r="D2416" t="s">
        <v>2053</v>
      </c>
      <c r="E2416" t="s">
        <v>123</v>
      </c>
      <c r="F2416" t="s">
        <v>34</v>
      </c>
      <c r="G2416" t="s">
        <v>47</v>
      </c>
      <c r="H2416" t="s">
        <v>86</v>
      </c>
      <c r="I2416">
        <v>63.55</v>
      </c>
      <c r="J2416">
        <v>3</v>
      </c>
      <c r="K2416">
        <v>14.3</v>
      </c>
    </row>
    <row r="2417" spans="1:11" x14ac:dyDescent="0.3">
      <c r="A2417" s="1">
        <v>42125</v>
      </c>
      <c r="B2417" s="2">
        <f>YEAR(Table3[[#This Row],[Order Date]])</f>
        <v>2015</v>
      </c>
      <c r="C2417" s="2">
        <f>MONTH(Table3[[#This Row],[Order Date]])</f>
        <v>5</v>
      </c>
      <c r="D2417" t="s">
        <v>2053</v>
      </c>
      <c r="E2417" t="s">
        <v>123</v>
      </c>
      <c r="F2417" t="s">
        <v>11</v>
      </c>
      <c r="G2417" t="s">
        <v>200</v>
      </c>
      <c r="H2417" t="s">
        <v>2054</v>
      </c>
      <c r="I2417">
        <v>41.38</v>
      </c>
      <c r="J2417">
        <v>3</v>
      </c>
      <c r="K2417">
        <v>4.6500000000000004</v>
      </c>
    </row>
    <row r="2418" spans="1:11" x14ac:dyDescent="0.3">
      <c r="A2418" s="1">
        <v>42125</v>
      </c>
      <c r="B2418" s="2">
        <f>YEAR(Table3[[#This Row],[Order Date]])</f>
        <v>2015</v>
      </c>
      <c r="C2418" s="2">
        <f>MONTH(Table3[[#This Row],[Order Date]])</f>
        <v>5</v>
      </c>
      <c r="D2418" t="s">
        <v>2053</v>
      </c>
      <c r="E2418" t="s">
        <v>123</v>
      </c>
      <c r="F2418" t="s">
        <v>11</v>
      </c>
      <c r="G2418" t="s">
        <v>24</v>
      </c>
      <c r="H2418" t="s">
        <v>2055</v>
      </c>
      <c r="I2418">
        <v>172.7</v>
      </c>
      <c r="J2418">
        <v>6</v>
      </c>
      <c r="K2418">
        <v>10.79</v>
      </c>
    </row>
    <row r="2419" spans="1:11" x14ac:dyDescent="0.3">
      <c r="A2419" s="1">
        <v>42125</v>
      </c>
      <c r="B2419" s="2">
        <f>YEAR(Table3[[#This Row],[Order Date]])</f>
        <v>2015</v>
      </c>
      <c r="C2419" s="2">
        <f>MONTH(Table3[[#This Row],[Order Date]])</f>
        <v>5</v>
      </c>
      <c r="D2419" t="s">
        <v>1546</v>
      </c>
      <c r="E2419" t="s">
        <v>27</v>
      </c>
      <c r="F2419" t="s">
        <v>11</v>
      </c>
      <c r="G2419" t="s">
        <v>20</v>
      </c>
      <c r="H2419" t="s">
        <v>330</v>
      </c>
      <c r="I2419">
        <v>12.18</v>
      </c>
      <c r="J2419">
        <v>1</v>
      </c>
      <c r="K2419">
        <v>4.41</v>
      </c>
    </row>
    <row r="2420" spans="1:11" x14ac:dyDescent="0.3">
      <c r="A2420" s="1">
        <v>42125</v>
      </c>
      <c r="B2420" s="2">
        <f>YEAR(Table3[[#This Row],[Order Date]])</f>
        <v>2015</v>
      </c>
      <c r="C2420" s="2">
        <f>MONTH(Table3[[#This Row],[Order Date]])</f>
        <v>5</v>
      </c>
      <c r="D2420" t="s">
        <v>1546</v>
      </c>
      <c r="E2420" t="s">
        <v>27</v>
      </c>
      <c r="F2420" t="s">
        <v>11</v>
      </c>
      <c r="G2420" t="s">
        <v>18</v>
      </c>
      <c r="H2420" t="s">
        <v>516</v>
      </c>
      <c r="I2420">
        <v>37.32</v>
      </c>
      <c r="J2420">
        <v>3</v>
      </c>
      <c r="K2420">
        <v>10.45</v>
      </c>
    </row>
    <row r="2421" spans="1:11" x14ac:dyDescent="0.3">
      <c r="A2421" s="1">
        <v>42125</v>
      </c>
      <c r="B2421" s="2">
        <f>YEAR(Table3[[#This Row],[Order Date]])</f>
        <v>2015</v>
      </c>
      <c r="C2421" s="2">
        <f>MONTH(Table3[[#This Row],[Order Date]])</f>
        <v>5</v>
      </c>
      <c r="D2421" t="s">
        <v>1546</v>
      </c>
      <c r="E2421" t="s">
        <v>27</v>
      </c>
      <c r="F2421" t="s">
        <v>11</v>
      </c>
      <c r="G2421" t="s">
        <v>200</v>
      </c>
      <c r="H2421" t="s">
        <v>2056</v>
      </c>
      <c r="I2421">
        <v>35.06</v>
      </c>
      <c r="J2421">
        <v>2</v>
      </c>
      <c r="K2421">
        <v>10.52</v>
      </c>
    </row>
    <row r="2422" spans="1:11" x14ac:dyDescent="0.3">
      <c r="A2422" s="1">
        <v>42126</v>
      </c>
      <c r="B2422" s="2">
        <f>YEAR(Table3[[#This Row],[Order Date]])</f>
        <v>2015</v>
      </c>
      <c r="C2422" s="2">
        <f>MONTH(Table3[[#This Row],[Order Date]])</f>
        <v>5</v>
      </c>
      <c r="D2422" t="s">
        <v>1519</v>
      </c>
      <c r="E2422" t="s">
        <v>10</v>
      </c>
      <c r="F2422" t="s">
        <v>11</v>
      </c>
      <c r="G2422" t="s">
        <v>16</v>
      </c>
      <c r="H2422" t="s">
        <v>348</v>
      </c>
      <c r="I2422">
        <v>8.86</v>
      </c>
      <c r="J2422">
        <v>3</v>
      </c>
      <c r="K2422">
        <v>2.99</v>
      </c>
    </row>
    <row r="2423" spans="1:11" x14ac:dyDescent="0.3">
      <c r="A2423" s="1">
        <v>42126</v>
      </c>
      <c r="B2423" s="2">
        <f>YEAR(Table3[[#This Row],[Order Date]])</f>
        <v>2015</v>
      </c>
      <c r="C2423" s="2">
        <f>MONTH(Table3[[#This Row],[Order Date]])</f>
        <v>5</v>
      </c>
      <c r="D2423" t="s">
        <v>1519</v>
      </c>
      <c r="E2423" t="s">
        <v>10</v>
      </c>
      <c r="F2423" t="s">
        <v>39</v>
      </c>
      <c r="G2423" t="s">
        <v>40</v>
      </c>
      <c r="H2423" t="s">
        <v>1551</v>
      </c>
      <c r="I2423">
        <v>158.38</v>
      </c>
      <c r="J2423">
        <v>3</v>
      </c>
      <c r="K2423">
        <v>13.86</v>
      </c>
    </row>
    <row r="2424" spans="1:11" x14ac:dyDescent="0.3">
      <c r="A2424" s="1">
        <v>42127</v>
      </c>
      <c r="B2424" s="2">
        <f>YEAR(Table3[[#This Row],[Order Date]])</f>
        <v>2015</v>
      </c>
      <c r="C2424" s="2">
        <f>MONTH(Table3[[#This Row],[Order Date]])</f>
        <v>5</v>
      </c>
      <c r="D2424" t="s">
        <v>2057</v>
      </c>
      <c r="E2424" t="s">
        <v>27</v>
      </c>
      <c r="F2424" t="s">
        <v>34</v>
      </c>
      <c r="G2424" t="s">
        <v>47</v>
      </c>
      <c r="H2424" t="s">
        <v>190</v>
      </c>
      <c r="I2424">
        <v>665.88</v>
      </c>
      <c r="J2424">
        <v>6</v>
      </c>
      <c r="K2424">
        <v>106.54</v>
      </c>
    </row>
    <row r="2425" spans="1:11" x14ac:dyDescent="0.3">
      <c r="A2425" s="1">
        <v>42127</v>
      </c>
      <c r="B2425" s="2">
        <f>YEAR(Table3[[#This Row],[Order Date]])</f>
        <v>2015</v>
      </c>
      <c r="C2425" s="2">
        <f>MONTH(Table3[[#This Row],[Order Date]])</f>
        <v>5</v>
      </c>
      <c r="D2425" t="s">
        <v>523</v>
      </c>
      <c r="E2425" t="s">
        <v>23</v>
      </c>
      <c r="F2425" t="s">
        <v>11</v>
      </c>
      <c r="G2425" t="s">
        <v>24</v>
      </c>
      <c r="H2425" t="s">
        <v>2058</v>
      </c>
      <c r="I2425">
        <v>59.9</v>
      </c>
      <c r="J2425">
        <v>2</v>
      </c>
      <c r="K2425">
        <v>14.23</v>
      </c>
    </row>
    <row r="2426" spans="1:11" x14ac:dyDescent="0.3">
      <c r="A2426" s="1">
        <v>42127</v>
      </c>
      <c r="B2426" s="2">
        <f>YEAR(Table3[[#This Row],[Order Date]])</f>
        <v>2015</v>
      </c>
      <c r="C2426" s="2">
        <f>MONTH(Table3[[#This Row],[Order Date]])</f>
        <v>5</v>
      </c>
      <c r="D2426" t="s">
        <v>523</v>
      </c>
      <c r="E2426" t="s">
        <v>23</v>
      </c>
      <c r="F2426" t="s">
        <v>11</v>
      </c>
      <c r="G2426" t="s">
        <v>92</v>
      </c>
      <c r="H2426" t="s">
        <v>2059</v>
      </c>
      <c r="I2426">
        <v>23.7</v>
      </c>
      <c r="J2426">
        <v>2</v>
      </c>
      <c r="K2426">
        <v>6.52</v>
      </c>
    </row>
    <row r="2427" spans="1:11" x14ac:dyDescent="0.3">
      <c r="A2427" s="1">
        <v>42127</v>
      </c>
      <c r="B2427" s="2">
        <f>YEAR(Table3[[#This Row],[Order Date]])</f>
        <v>2015</v>
      </c>
      <c r="C2427" s="2">
        <f>MONTH(Table3[[#This Row],[Order Date]])</f>
        <v>5</v>
      </c>
      <c r="D2427" t="s">
        <v>523</v>
      </c>
      <c r="E2427" t="s">
        <v>23</v>
      </c>
      <c r="F2427" t="s">
        <v>11</v>
      </c>
      <c r="G2427" t="s">
        <v>12</v>
      </c>
      <c r="H2427" t="s">
        <v>981</v>
      </c>
      <c r="I2427">
        <v>7.97</v>
      </c>
      <c r="J2427">
        <v>2</v>
      </c>
      <c r="K2427">
        <v>2.89</v>
      </c>
    </row>
    <row r="2428" spans="1:11" x14ac:dyDescent="0.3">
      <c r="A2428" s="1">
        <v>42127</v>
      </c>
      <c r="B2428" s="2">
        <f>YEAR(Table3[[#This Row],[Order Date]])</f>
        <v>2015</v>
      </c>
      <c r="C2428" s="2">
        <f>MONTH(Table3[[#This Row],[Order Date]])</f>
        <v>5</v>
      </c>
      <c r="D2428" t="s">
        <v>523</v>
      </c>
      <c r="E2428" t="s">
        <v>23</v>
      </c>
      <c r="F2428" t="s">
        <v>11</v>
      </c>
      <c r="G2428" t="s">
        <v>92</v>
      </c>
      <c r="H2428" t="s">
        <v>1050</v>
      </c>
      <c r="I2428">
        <v>18.2</v>
      </c>
      <c r="J2428">
        <v>7</v>
      </c>
      <c r="K2428">
        <v>2.0499999999999998</v>
      </c>
    </row>
    <row r="2429" spans="1:11" x14ac:dyDescent="0.3">
      <c r="A2429" s="1">
        <v>42127</v>
      </c>
      <c r="B2429" s="2">
        <f>YEAR(Table3[[#This Row],[Order Date]])</f>
        <v>2015</v>
      </c>
      <c r="C2429" s="2">
        <f>MONTH(Table3[[#This Row],[Order Date]])</f>
        <v>5</v>
      </c>
      <c r="D2429" t="s">
        <v>523</v>
      </c>
      <c r="E2429" t="s">
        <v>23</v>
      </c>
      <c r="F2429" t="s">
        <v>39</v>
      </c>
      <c r="G2429" t="s">
        <v>52</v>
      </c>
      <c r="H2429" t="s">
        <v>1284</v>
      </c>
      <c r="I2429">
        <v>27.55</v>
      </c>
      <c r="J2429">
        <v>3</v>
      </c>
      <c r="K2429">
        <v>-0.34</v>
      </c>
    </row>
    <row r="2430" spans="1:11" x14ac:dyDescent="0.3">
      <c r="A2430" s="1">
        <v>42127</v>
      </c>
      <c r="B2430" s="2">
        <f>YEAR(Table3[[#This Row],[Order Date]])</f>
        <v>2015</v>
      </c>
      <c r="C2430" s="2">
        <f>MONTH(Table3[[#This Row],[Order Date]])</f>
        <v>5</v>
      </c>
      <c r="D2430" t="s">
        <v>523</v>
      </c>
      <c r="E2430" t="s">
        <v>23</v>
      </c>
      <c r="F2430" t="s">
        <v>34</v>
      </c>
      <c r="G2430" t="s">
        <v>35</v>
      </c>
      <c r="H2430" t="s">
        <v>430</v>
      </c>
      <c r="I2430">
        <v>844.12</v>
      </c>
      <c r="J2430">
        <v>6</v>
      </c>
      <c r="K2430">
        <v>-36.18</v>
      </c>
    </row>
    <row r="2431" spans="1:11" x14ac:dyDescent="0.3">
      <c r="A2431" s="1">
        <v>42127</v>
      </c>
      <c r="B2431" s="2">
        <f>YEAR(Table3[[#This Row],[Order Date]])</f>
        <v>2015</v>
      </c>
      <c r="C2431" s="2">
        <f>MONTH(Table3[[#This Row],[Order Date]])</f>
        <v>5</v>
      </c>
      <c r="D2431" t="s">
        <v>523</v>
      </c>
      <c r="E2431" t="s">
        <v>23</v>
      </c>
      <c r="F2431" t="s">
        <v>11</v>
      </c>
      <c r="G2431" t="s">
        <v>18</v>
      </c>
      <c r="H2431" t="s">
        <v>909</v>
      </c>
      <c r="I2431">
        <v>76.75</v>
      </c>
      <c r="J2431">
        <v>3</v>
      </c>
      <c r="K2431">
        <v>-9.59</v>
      </c>
    </row>
    <row r="2432" spans="1:11" x14ac:dyDescent="0.3">
      <c r="A2432" s="1">
        <v>42127</v>
      </c>
      <c r="B2432" s="2">
        <f>YEAR(Table3[[#This Row],[Order Date]])</f>
        <v>2015</v>
      </c>
      <c r="C2432" s="2">
        <f>MONTH(Table3[[#This Row],[Order Date]])</f>
        <v>5</v>
      </c>
      <c r="D2432" t="s">
        <v>2060</v>
      </c>
      <c r="E2432" t="s">
        <v>27</v>
      </c>
      <c r="F2432" t="s">
        <v>11</v>
      </c>
      <c r="G2432" t="s">
        <v>24</v>
      </c>
      <c r="H2432" t="s">
        <v>706</v>
      </c>
      <c r="I2432">
        <v>8.82</v>
      </c>
      <c r="J2432">
        <v>3</v>
      </c>
      <c r="K2432">
        <v>2.56</v>
      </c>
    </row>
    <row r="2433" spans="1:11" x14ac:dyDescent="0.3">
      <c r="A2433" s="1">
        <v>42127</v>
      </c>
      <c r="B2433" s="2">
        <f>YEAR(Table3[[#This Row],[Order Date]])</f>
        <v>2015</v>
      </c>
      <c r="C2433" s="2">
        <f>MONTH(Table3[[#This Row],[Order Date]])</f>
        <v>5</v>
      </c>
      <c r="D2433" t="s">
        <v>2060</v>
      </c>
      <c r="E2433" t="s">
        <v>27</v>
      </c>
      <c r="F2433" t="s">
        <v>11</v>
      </c>
      <c r="G2433" t="s">
        <v>20</v>
      </c>
      <c r="H2433" t="s">
        <v>2061</v>
      </c>
      <c r="I2433">
        <v>62.5</v>
      </c>
      <c r="J2433">
        <v>2</v>
      </c>
      <c r="K2433">
        <v>21.87</v>
      </c>
    </row>
    <row r="2434" spans="1:11" x14ac:dyDescent="0.3">
      <c r="A2434" s="1">
        <v>42127</v>
      </c>
      <c r="B2434" s="2">
        <f>YEAR(Table3[[#This Row],[Order Date]])</f>
        <v>2015</v>
      </c>
      <c r="C2434" s="2">
        <f>MONTH(Table3[[#This Row],[Order Date]])</f>
        <v>5</v>
      </c>
      <c r="D2434" t="s">
        <v>2060</v>
      </c>
      <c r="E2434" t="s">
        <v>27</v>
      </c>
      <c r="F2434" t="s">
        <v>39</v>
      </c>
      <c r="G2434" t="s">
        <v>52</v>
      </c>
      <c r="H2434" t="s">
        <v>1134</v>
      </c>
      <c r="I2434">
        <v>339.96</v>
      </c>
      <c r="J2434">
        <v>4</v>
      </c>
      <c r="K2434">
        <v>122.39</v>
      </c>
    </row>
    <row r="2435" spans="1:11" x14ac:dyDescent="0.3">
      <c r="A2435" s="1">
        <v>42127</v>
      </c>
      <c r="B2435" s="2">
        <f>YEAR(Table3[[#This Row],[Order Date]])</f>
        <v>2015</v>
      </c>
      <c r="C2435" s="2">
        <f>MONTH(Table3[[#This Row],[Order Date]])</f>
        <v>5</v>
      </c>
      <c r="D2435" t="s">
        <v>2060</v>
      </c>
      <c r="E2435" t="s">
        <v>27</v>
      </c>
      <c r="F2435" t="s">
        <v>11</v>
      </c>
      <c r="G2435" t="s">
        <v>20</v>
      </c>
      <c r="H2435" t="s">
        <v>88</v>
      </c>
      <c r="I2435">
        <v>49.57</v>
      </c>
      <c r="J2435">
        <v>2</v>
      </c>
      <c r="K2435">
        <v>17.350000000000001</v>
      </c>
    </row>
    <row r="2436" spans="1:11" x14ac:dyDescent="0.3">
      <c r="A2436" s="1">
        <v>42127</v>
      </c>
      <c r="B2436" s="2">
        <f>YEAR(Table3[[#This Row],[Order Date]])</f>
        <v>2015</v>
      </c>
      <c r="C2436" s="2">
        <f>MONTH(Table3[[#This Row],[Order Date]])</f>
        <v>5</v>
      </c>
      <c r="D2436" t="s">
        <v>545</v>
      </c>
      <c r="E2436" t="s">
        <v>27</v>
      </c>
      <c r="F2436" t="s">
        <v>11</v>
      </c>
      <c r="G2436" t="s">
        <v>20</v>
      </c>
      <c r="H2436" t="s">
        <v>1370</v>
      </c>
      <c r="I2436">
        <v>13.85</v>
      </c>
      <c r="J2436">
        <v>3</v>
      </c>
      <c r="K2436">
        <v>5.19</v>
      </c>
    </row>
    <row r="2437" spans="1:11" x14ac:dyDescent="0.3">
      <c r="A2437" s="1">
        <v>42128</v>
      </c>
      <c r="B2437" s="2">
        <f>YEAR(Table3[[#This Row],[Order Date]])</f>
        <v>2015</v>
      </c>
      <c r="C2437" s="2">
        <f>MONTH(Table3[[#This Row],[Order Date]])</f>
        <v>5</v>
      </c>
      <c r="D2437" t="s">
        <v>1478</v>
      </c>
      <c r="E2437" t="s">
        <v>149</v>
      </c>
      <c r="F2437" t="s">
        <v>34</v>
      </c>
      <c r="G2437" t="s">
        <v>47</v>
      </c>
      <c r="H2437" t="s">
        <v>2062</v>
      </c>
      <c r="I2437">
        <v>26.8</v>
      </c>
      <c r="J2437">
        <v>2</v>
      </c>
      <c r="K2437">
        <v>12.86</v>
      </c>
    </row>
    <row r="2438" spans="1:11" x14ac:dyDescent="0.3">
      <c r="A2438" s="1">
        <v>42128</v>
      </c>
      <c r="B2438" s="2">
        <f>YEAR(Table3[[#This Row],[Order Date]])</f>
        <v>2015</v>
      </c>
      <c r="C2438" s="2">
        <f>MONTH(Table3[[#This Row],[Order Date]])</f>
        <v>5</v>
      </c>
      <c r="D2438" t="s">
        <v>593</v>
      </c>
      <c r="E2438" t="s">
        <v>15</v>
      </c>
      <c r="F2438" t="s">
        <v>34</v>
      </c>
      <c r="G2438" t="s">
        <v>47</v>
      </c>
      <c r="H2438" t="s">
        <v>1015</v>
      </c>
      <c r="I2438">
        <v>22.29</v>
      </c>
      <c r="J2438">
        <v>7</v>
      </c>
      <c r="K2438">
        <v>-8.92</v>
      </c>
    </row>
    <row r="2439" spans="1:11" x14ac:dyDescent="0.3">
      <c r="A2439" s="1">
        <v>42128</v>
      </c>
      <c r="B2439" s="2">
        <f>YEAR(Table3[[#This Row],[Order Date]])</f>
        <v>2015</v>
      </c>
      <c r="C2439" s="2">
        <f>MONTH(Table3[[#This Row],[Order Date]])</f>
        <v>5</v>
      </c>
      <c r="D2439" t="s">
        <v>443</v>
      </c>
      <c r="E2439" t="s">
        <v>10</v>
      </c>
      <c r="F2439" t="s">
        <v>39</v>
      </c>
      <c r="G2439" t="s">
        <v>40</v>
      </c>
      <c r="H2439" t="s">
        <v>2063</v>
      </c>
      <c r="I2439">
        <v>946.34</v>
      </c>
      <c r="J2439">
        <v>7</v>
      </c>
      <c r="K2439">
        <v>118.29</v>
      </c>
    </row>
    <row r="2440" spans="1:11" x14ac:dyDescent="0.3">
      <c r="A2440" s="1">
        <v>42128</v>
      </c>
      <c r="B2440" s="2">
        <f>YEAR(Table3[[#This Row],[Order Date]])</f>
        <v>2015</v>
      </c>
      <c r="C2440" s="2">
        <f>MONTH(Table3[[#This Row],[Order Date]])</f>
        <v>5</v>
      </c>
      <c r="D2440" t="s">
        <v>2064</v>
      </c>
      <c r="E2440" t="s">
        <v>129</v>
      </c>
      <c r="F2440" t="s">
        <v>11</v>
      </c>
      <c r="G2440" t="s">
        <v>24</v>
      </c>
      <c r="H2440" t="s">
        <v>629</v>
      </c>
      <c r="I2440">
        <v>125.93</v>
      </c>
      <c r="J2440">
        <v>7</v>
      </c>
      <c r="K2440">
        <v>35.26</v>
      </c>
    </row>
    <row r="2441" spans="1:11" x14ac:dyDescent="0.3">
      <c r="A2441" s="1">
        <v>42131</v>
      </c>
      <c r="B2441" s="2">
        <f>YEAR(Table3[[#This Row],[Order Date]])</f>
        <v>2015</v>
      </c>
      <c r="C2441" s="2">
        <f>MONTH(Table3[[#This Row],[Order Date]])</f>
        <v>5</v>
      </c>
      <c r="D2441" t="s">
        <v>2065</v>
      </c>
      <c r="E2441" t="s">
        <v>10</v>
      </c>
      <c r="F2441" t="s">
        <v>34</v>
      </c>
      <c r="G2441" t="s">
        <v>145</v>
      </c>
      <c r="H2441" t="s">
        <v>2066</v>
      </c>
      <c r="I2441">
        <v>244.01</v>
      </c>
      <c r="J2441">
        <v>2</v>
      </c>
      <c r="K2441">
        <v>-31.37</v>
      </c>
    </row>
    <row r="2442" spans="1:11" x14ac:dyDescent="0.3">
      <c r="A2442" s="1">
        <v>42131</v>
      </c>
      <c r="B2442" s="2">
        <f>YEAR(Table3[[#This Row],[Order Date]])</f>
        <v>2015</v>
      </c>
      <c r="C2442" s="2">
        <f>MONTH(Table3[[#This Row],[Order Date]])</f>
        <v>5</v>
      </c>
      <c r="D2442" t="s">
        <v>2065</v>
      </c>
      <c r="E2442" t="s">
        <v>10</v>
      </c>
      <c r="F2442" t="s">
        <v>11</v>
      </c>
      <c r="G2442" t="s">
        <v>12</v>
      </c>
      <c r="H2442" t="s">
        <v>288</v>
      </c>
      <c r="I2442">
        <v>15.94</v>
      </c>
      <c r="J2442">
        <v>4</v>
      </c>
      <c r="K2442">
        <v>5.38</v>
      </c>
    </row>
    <row r="2443" spans="1:11" x14ac:dyDescent="0.3">
      <c r="A2443" s="1">
        <v>42131</v>
      </c>
      <c r="B2443" s="2">
        <f>YEAR(Table3[[#This Row],[Order Date]])</f>
        <v>2015</v>
      </c>
      <c r="C2443" s="2">
        <f>MONTH(Table3[[#This Row],[Order Date]])</f>
        <v>5</v>
      </c>
      <c r="D2443" t="s">
        <v>1271</v>
      </c>
      <c r="E2443" t="s">
        <v>33</v>
      </c>
      <c r="F2443" t="s">
        <v>11</v>
      </c>
      <c r="G2443" t="s">
        <v>12</v>
      </c>
      <c r="H2443" t="s">
        <v>821</v>
      </c>
      <c r="I2443">
        <v>45.68</v>
      </c>
      <c r="J2443">
        <v>2</v>
      </c>
      <c r="K2443">
        <v>21.01</v>
      </c>
    </row>
    <row r="2444" spans="1:11" x14ac:dyDescent="0.3">
      <c r="A2444" s="1">
        <v>42132</v>
      </c>
      <c r="B2444" s="2">
        <f>YEAR(Table3[[#This Row],[Order Date]])</f>
        <v>2015</v>
      </c>
      <c r="C2444" s="2">
        <f>MONTH(Table3[[#This Row],[Order Date]])</f>
        <v>5</v>
      </c>
      <c r="D2444" t="s">
        <v>1883</v>
      </c>
      <c r="E2444" t="s">
        <v>78</v>
      </c>
      <c r="F2444" t="s">
        <v>34</v>
      </c>
      <c r="G2444" t="s">
        <v>47</v>
      </c>
      <c r="H2444" t="s">
        <v>616</v>
      </c>
      <c r="I2444">
        <v>8.35</v>
      </c>
      <c r="J2444">
        <v>6</v>
      </c>
      <c r="K2444">
        <v>1.25</v>
      </c>
    </row>
    <row r="2445" spans="1:11" x14ac:dyDescent="0.3">
      <c r="A2445" s="1">
        <v>42132</v>
      </c>
      <c r="B2445" s="2">
        <f>YEAR(Table3[[#This Row],[Order Date]])</f>
        <v>2015</v>
      </c>
      <c r="C2445" s="2">
        <f>MONTH(Table3[[#This Row],[Order Date]])</f>
        <v>5</v>
      </c>
      <c r="D2445" t="s">
        <v>554</v>
      </c>
      <c r="E2445" t="s">
        <v>91</v>
      </c>
      <c r="F2445" t="s">
        <v>11</v>
      </c>
      <c r="G2445" t="s">
        <v>24</v>
      </c>
      <c r="H2445" t="s">
        <v>460</v>
      </c>
      <c r="I2445">
        <v>5.25</v>
      </c>
      <c r="J2445">
        <v>2</v>
      </c>
      <c r="K2445">
        <v>0.59</v>
      </c>
    </row>
    <row r="2446" spans="1:11" x14ac:dyDescent="0.3">
      <c r="A2446" s="1">
        <v>42132</v>
      </c>
      <c r="B2446" s="2">
        <f>YEAR(Table3[[#This Row],[Order Date]])</f>
        <v>2015</v>
      </c>
      <c r="C2446" s="2">
        <f>MONTH(Table3[[#This Row],[Order Date]])</f>
        <v>5</v>
      </c>
      <c r="D2446" t="s">
        <v>1267</v>
      </c>
      <c r="E2446" t="s">
        <v>315</v>
      </c>
      <c r="F2446" t="s">
        <v>11</v>
      </c>
      <c r="G2446" t="s">
        <v>20</v>
      </c>
      <c r="H2446" t="s">
        <v>627</v>
      </c>
      <c r="I2446">
        <v>43.98</v>
      </c>
      <c r="J2446">
        <v>2</v>
      </c>
      <c r="K2446">
        <v>21.99</v>
      </c>
    </row>
    <row r="2447" spans="1:11" x14ac:dyDescent="0.3">
      <c r="A2447" s="1">
        <v>42132</v>
      </c>
      <c r="B2447" s="2">
        <f>YEAR(Table3[[#This Row],[Order Date]])</f>
        <v>2015</v>
      </c>
      <c r="C2447" s="2">
        <f>MONTH(Table3[[#This Row],[Order Date]])</f>
        <v>5</v>
      </c>
      <c r="D2447" t="s">
        <v>1267</v>
      </c>
      <c r="E2447" t="s">
        <v>315</v>
      </c>
      <c r="F2447" t="s">
        <v>39</v>
      </c>
      <c r="G2447" t="s">
        <v>40</v>
      </c>
      <c r="H2447" t="s">
        <v>720</v>
      </c>
      <c r="I2447">
        <v>377.97</v>
      </c>
      <c r="J2447">
        <v>3</v>
      </c>
      <c r="K2447">
        <v>105.83</v>
      </c>
    </row>
    <row r="2448" spans="1:11" x14ac:dyDescent="0.3">
      <c r="A2448" s="1">
        <v>42132</v>
      </c>
      <c r="B2448" s="2">
        <f>YEAR(Table3[[#This Row],[Order Date]])</f>
        <v>2015</v>
      </c>
      <c r="C2448" s="2">
        <f>MONTH(Table3[[#This Row],[Order Date]])</f>
        <v>5</v>
      </c>
      <c r="D2448" t="s">
        <v>1267</v>
      </c>
      <c r="E2448" t="s">
        <v>315</v>
      </c>
      <c r="F2448" t="s">
        <v>34</v>
      </c>
      <c r="G2448" t="s">
        <v>47</v>
      </c>
      <c r="H2448" t="s">
        <v>654</v>
      </c>
      <c r="I2448">
        <v>123.96</v>
      </c>
      <c r="J2448">
        <v>3</v>
      </c>
      <c r="K2448">
        <v>11.16</v>
      </c>
    </row>
    <row r="2449" spans="1:11" x14ac:dyDescent="0.3">
      <c r="A2449" s="1">
        <v>42132</v>
      </c>
      <c r="B2449" s="2">
        <f>YEAR(Table3[[#This Row],[Order Date]])</f>
        <v>2015</v>
      </c>
      <c r="C2449" s="2">
        <f>MONTH(Table3[[#This Row],[Order Date]])</f>
        <v>5</v>
      </c>
      <c r="D2449" t="s">
        <v>1003</v>
      </c>
      <c r="E2449" t="s">
        <v>149</v>
      </c>
      <c r="F2449" t="s">
        <v>11</v>
      </c>
      <c r="G2449" t="s">
        <v>12</v>
      </c>
      <c r="H2449" t="s">
        <v>1583</v>
      </c>
      <c r="I2449">
        <v>37.94</v>
      </c>
      <c r="J2449">
        <v>2</v>
      </c>
      <c r="K2449">
        <v>18.21</v>
      </c>
    </row>
    <row r="2450" spans="1:11" x14ac:dyDescent="0.3">
      <c r="A2450" s="1">
        <v>42132</v>
      </c>
      <c r="B2450" s="2">
        <f>YEAR(Table3[[#This Row],[Order Date]])</f>
        <v>2015</v>
      </c>
      <c r="C2450" s="2">
        <f>MONTH(Table3[[#This Row],[Order Date]])</f>
        <v>5</v>
      </c>
      <c r="D2450" t="s">
        <v>848</v>
      </c>
      <c r="E2450" t="s">
        <v>149</v>
      </c>
      <c r="F2450" t="s">
        <v>34</v>
      </c>
      <c r="G2450" t="s">
        <v>47</v>
      </c>
      <c r="H2450" t="s">
        <v>86</v>
      </c>
      <c r="I2450">
        <v>79.44</v>
      </c>
      <c r="J2450">
        <v>3</v>
      </c>
      <c r="K2450">
        <v>30.19</v>
      </c>
    </row>
    <row r="2451" spans="1:11" x14ac:dyDescent="0.3">
      <c r="A2451" s="1">
        <v>42132</v>
      </c>
      <c r="B2451" s="2">
        <f>YEAR(Table3[[#This Row],[Order Date]])</f>
        <v>2015</v>
      </c>
      <c r="C2451" s="2">
        <f>MONTH(Table3[[#This Row],[Order Date]])</f>
        <v>5</v>
      </c>
      <c r="D2451" t="s">
        <v>848</v>
      </c>
      <c r="E2451" t="s">
        <v>149</v>
      </c>
      <c r="F2451" t="s">
        <v>11</v>
      </c>
      <c r="G2451" t="s">
        <v>200</v>
      </c>
      <c r="H2451" t="s">
        <v>201</v>
      </c>
      <c r="I2451">
        <v>357.93</v>
      </c>
      <c r="J2451">
        <v>3</v>
      </c>
      <c r="K2451">
        <v>7.16</v>
      </c>
    </row>
    <row r="2452" spans="1:11" x14ac:dyDescent="0.3">
      <c r="A2452" s="1">
        <v>42132</v>
      </c>
      <c r="B2452" s="2">
        <f>YEAR(Table3[[#This Row],[Order Date]])</f>
        <v>2015</v>
      </c>
      <c r="C2452" s="2">
        <f>MONTH(Table3[[#This Row],[Order Date]])</f>
        <v>5</v>
      </c>
      <c r="D2452" t="s">
        <v>848</v>
      </c>
      <c r="E2452" t="s">
        <v>149</v>
      </c>
      <c r="F2452" t="s">
        <v>34</v>
      </c>
      <c r="G2452" t="s">
        <v>35</v>
      </c>
      <c r="H2452" t="s">
        <v>793</v>
      </c>
      <c r="I2452">
        <v>127.76</v>
      </c>
      <c r="J2452">
        <v>2</v>
      </c>
      <c r="K2452">
        <v>21.29</v>
      </c>
    </row>
    <row r="2453" spans="1:11" x14ac:dyDescent="0.3">
      <c r="A2453" s="1">
        <v>42132</v>
      </c>
      <c r="B2453" s="2">
        <f>YEAR(Table3[[#This Row],[Order Date]])</f>
        <v>2015</v>
      </c>
      <c r="C2453" s="2">
        <f>MONTH(Table3[[#This Row],[Order Date]])</f>
        <v>5</v>
      </c>
      <c r="D2453" t="s">
        <v>848</v>
      </c>
      <c r="E2453" t="s">
        <v>149</v>
      </c>
      <c r="F2453" t="s">
        <v>39</v>
      </c>
      <c r="G2453" t="s">
        <v>603</v>
      </c>
      <c r="H2453" t="s">
        <v>1081</v>
      </c>
      <c r="I2453">
        <v>2799.94</v>
      </c>
      <c r="J2453">
        <v>7</v>
      </c>
      <c r="K2453">
        <v>1014.98</v>
      </c>
    </row>
    <row r="2454" spans="1:11" x14ac:dyDescent="0.3">
      <c r="A2454" s="1">
        <v>42132</v>
      </c>
      <c r="B2454" s="2">
        <f>YEAR(Table3[[#This Row],[Order Date]])</f>
        <v>2015</v>
      </c>
      <c r="C2454" s="2">
        <f>MONTH(Table3[[#This Row],[Order Date]])</f>
        <v>5</v>
      </c>
      <c r="D2454" t="s">
        <v>848</v>
      </c>
      <c r="E2454" t="s">
        <v>149</v>
      </c>
      <c r="F2454" t="s">
        <v>11</v>
      </c>
      <c r="G2454" t="s">
        <v>12</v>
      </c>
      <c r="H2454" t="s">
        <v>216</v>
      </c>
      <c r="I2454">
        <v>19.440000000000001</v>
      </c>
      <c r="J2454">
        <v>3</v>
      </c>
      <c r="K2454">
        <v>9.33</v>
      </c>
    </row>
    <row r="2455" spans="1:11" x14ac:dyDescent="0.3">
      <c r="A2455" s="1">
        <v>42133</v>
      </c>
      <c r="B2455" s="2">
        <f>YEAR(Table3[[#This Row],[Order Date]])</f>
        <v>2015</v>
      </c>
      <c r="C2455" s="2">
        <f>MONTH(Table3[[#This Row],[Order Date]])</f>
        <v>5</v>
      </c>
      <c r="D2455" t="s">
        <v>945</v>
      </c>
      <c r="E2455" t="s">
        <v>33</v>
      </c>
      <c r="F2455" t="s">
        <v>11</v>
      </c>
      <c r="G2455" t="s">
        <v>20</v>
      </c>
      <c r="H2455" t="s">
        <v>1567</v>
      </c>
      <c r="I2455">
        <v>48.81</v>
      </c>
      <c r="J2455">
        <v>3</v>
      </c>
      <c r="K2455">
        <v>23.92</v>
      </c>
    </row>
    <row r="2456" spans="1:11" x14ac:dyDescent="0.3">
      <c r="A2456" s="1">
        <v>42134</v>
      </c>
      <c r="B2456" s="2">
        <f>YEAR(Table3[[#This Row],[Order Date]])</f>
        <v>2015</v>
      </c>
      <c r="C2456" s="2">
        <f>MONTH(Table3[[#This Row],[Order Date]])</f>
        <v>5</v>
      </c>
      <c r="D2456" t="s">
        <v>910</v>
      </c>
      <c r="E2456" t="s">
        <v>15</v>
      </c>
      <c r="F2456" t="s">
        <v>11</v>
      </c>
      <c r="G2456" t="s">
        <v>92</v>
      </c>
      <c r="H2456" t="s">
        <v>2067</v>
      </c>
      <c r="I2456">
        <v>70.97</v>
      </c>
      <c r="J2456">
        <v>5</v>
      </c>
      <c r="K2456">
        <v>-191.62</v>
      </c>
    </row>
    <row r="2457" spans="1:11" x14ac:dyDescent="0.3">
      <c r="A2457" s="1">
        <v>42134</v>
      </c>
      <c r="B2457" s="2">
        <f>YEAR(Table3[[#This Row],[Order Date]])</f>
        <v>2015</v>
      </c>
      <c r="C2457" s="2">
        <f>MONTH(Table3[[#This Row],[Order Date]])</f>
        <v>5</v>
      </c>
      <c r="D2457" t="s">
        <v>910</v>
      </c>
      <c r="E2457" t="s">
        <v>15</v>
      </c>
      <c r="F2457" t="s">
        <v>11</v>
      </c>
      <c r="G2457" t="s">
        <v>24</v>
      </c>
      <c r="H2457" t="s">
        <v>1069</v>
      </c>
      <c r="I2457">
        <v>36.78</v>
      </c>
      <c r="J2457">
        <v>2</v>
      </c>
      <c r="K2457">
        <v>3.68</v>
      </c>
    </row>
    <row r="2458" spans="1:11" x14ac:dyDescent="0.3">
      <c r="A2458" s="1">
        <v>42134</v>
      </c>
      <c r="B2458" s="2">
        <f>YEAR(Table3[[#This Row],[Order Date]])</f>
        <v>2015</v>
      </c>
      <c r="C2458" s="2">
        <f>MONTH(Table3[[#This Row],[Order Date]])</f>
        <v>5</v>
      </c>
      <c r="D2458" t="s">
        <v>1633</v>
      </c>
      <c r="E2458" t="s">
        <v>278</v>
      </c>
      <c r="F2458" t="s">
        <v>39</v>
      </c>
      <c r="G2458" t="s">
        <v>52</v>
      </c>
      <c r="H2458" t="s">
        <v>1227</v>
      </c>
      <c r="I2458">
        <v>46.69</v>
      </c>
      <c r="J2458">
        <v>4</v>
      </c>
      <c r="K2458">
        <v>-2.92</v>
      </c>
    </row>
    <row r="2459" spans="1:11" x14ac:dyDescent="0.3">
      <c r="A2459" s="1">
        <v>42135</v>
      </c>
      <c r="B2459" s="2">
        <f>YEAR(Table3[[#This Row],[Order Date]])</f>
        <v>2015</v>
      </c>
      <c r="C2459" s="2">
        <f>MONTH(Table3[[#This Row],[Order Date]])</f>
        <v>5</v>
      </c>
      <c r="D2459" t="s">
        <v>533</v>
      </c>
      <c r="E2459" t="s">
        <v>95</v>
      </c>
      <c r="F2459" t="s">
        <v>34</v>
      </c>
      <c r="G2459" t="s">
        <v>35</v>
      </c>
      <c r="H2459" t="s">
        <v>2068</v>
      </c>
      <c r="I2459">
        <v>191.97</v>
      </c>
      <c r="J2459">
        <v>7</v>
      </c>
      <c r="K2459">
        <v>16.8</v>
      </c>
    </row>
    <row r="2460" spans="1:11" x14ac:dyDescent="0.3">
      <c r="A2460" s="1">
        <v>42136</v>
      </c>
      <c r="B2460" s="2">
        <f>YEAR(Table3[[#This Row],[Order Date]])</f>
        <v>2015</v>
      </c>
      <c r="C2460" s="2">
        <f>MONTH(Table3[[#This Row],[Order Date]])</f>
        <v>5</v>
      </c>
      <c r="D2460" t="s">
        <v>392</v>
      </c>
      <c r="E2460" t="s">
        <v>27</v>
      </c>
      <c r="F2460" t="s">
        <v>11</v>
      </c>
      <c r="G2460" t="s">
        <v>12</v>
      </c>
      <c r="H2460" t="s">
        <v>2069</v>
      </c>
      <c r="I2460">
        <v>12.84</v>
      </c>
      <c r="J2460">
        <v>3</v>
      </c>
      <c r="K2460">
        <v>5.78</v>
      </c>
    </row>
    <row r="2461" spans="1:11" x14ac:dyDescent="0.3">
      <c r="A2461" s="1">
        <v>42136</v>
      </c>
      <c r="B2461" s="2">
        <f>YEAR(Table3[[#This Row],[Order Date]])</f>
        <v>2015</v>
      </c>
      <c r="C2461" s="2">
        <f>MONTH(Table3[[#This Row],[Order Date]])</f>
        <v>5</v>
      </c>
      <c r="D2461" t="s">
        <v>392</v>
      </c>
      <c r="E2461" t="s">
        <v>27</v>
      </c>
      <c r="F2461" t="s">
        <v>11</v>
      </c>
      <c r="G2461" t="s">
        <v>12</v>
      </c>
      <c r="H2461" t="s">
        <v>2070</v>
      </c>
      <c r="I2461">
        <v>25.68</v>
      </c>
      <c r="J2461">
        <v>6</v>
      </c>
      <c r="K2461">
        <v>11.56</v>
      </c>
    </row>
    <row r="2462" spans="1:11" x14ac:dyDescent="0.3">
      <c r="A2462" s="1">
        <v>42136</v>
      </c>
      <c r="B2462" s="2">
        <f>YEAR(Table3[[#This Row],[Order Date]])</f>
        <v>2015</v>
      </c>
      <c r="C2462" s="2">
        <f>MONTH(Table3[[#This Row],[Order Date]])</f>
        <v>5</v>
      </c>
      <c r="D2462" t="s">
        <v>1200</v>
      </c>
      <c r="E2462" t="s">
        <v>278</v>
      </c>
      <c r="F2462" t="s">
        <v>39</v>
      </c>
      <c r="G2462" t="s">
        <v>40</v>
      </c>
      <c r="H2462" t="s">
        <v>720</v>
      </c>
      <c r="I2462">
        <v>201.58</v>
      </c>
      <c r="J2462">
        <v>2</v>
      </c>
      <c r="K2462">
        <v>20.16</v>
      </c>
    </row>
    <row r="2463" spans="1:11" x14ac:dyDescent="0.3">
      <c r="A2463" s="1">
        <v>42136</v>
      </c>
      <c r="B2463" s="2">
        <f>YEAR(Table3[[#This Row],[Order Date]])</f>
        <v>2015</v>
      </c>
      <c r="C2463" s="2">
        <f>MONTH(Table3[[#This Row],[Order Date]])</f>
        <v>5</v>
      </c>
      <c r="D2463" t="s">
        <v>325</v>
      </c>
      <c r="E2463" t="s">
        <v>149</v>
      </c>
      <c r="F2463" t="s">
        <v>11</v>
      </c>
      <c r="G2463" t="s">
        <v>18</v>
      </c>
      <c r="H2463" t="s">
        <v>1171</v>
      </c>
      <c r="I2463">
        <v>36.630000000000003</v>
      </c>
      <c r="J2463">
        <v>3</v>
      </c>
      <c r="K2463">
        <v>9.89</v>
      </c>
    </row>
    <row r="2464" spans="1:11" x14ac:dyDescent="0.3">
      <c r="A2464" s="1">
        <v>42136</v>
      </c>
      <c r="B2464" s="2">
        <f>YEAR(Table3[[#This Row],[Order Date]])</f>
        <v>2015</v>
      </c>
      <c r="C2464" s="2">
        <f>MONTH(Table3[[#This Row],[Order Date]])</f>
        <v>5</v>
      </c>
      <c r="D2464" t="s">
        <v>2071</v>
      </c>
      <c r="E2464" t="s">
        <v>164</v>
      </c>
      <c r="F2464" t="s">
        <v>11</v>
      </c>
      <c r="G2464" t="s">
        <v>20</v>
      </c>
      <c r="H2464" t="s">
        <v>1202</v>
      </c>
      <c r="I2464">
        <v>14.59</v>
      </c>
      <c r="J2464">
        <v>3</v>
      </c>
      <c r="K2464">
        <v>4.92</v>
      </c>
    </row>
    <row r="2465" spans="1:11" x14ac:dyDescent="0.3">
      <c r="A2465" s="1">
        <v>42136</v>
      </c>
      <c r="B2465" s="2">
        <f>YEAR(Table3[[#This Row],[Order Date]])</f>
        <v>2015</v>
      </c>
      <c r="C2465" s="2">
        <f>MONTH(Table3[[#This Row],[Order Date]])</f>
        <v>5</v>
      </c>
      <c r="D2465" t="s">
        <v>742</v>
      </c>
      <c r="E2465" t="s">
        <v>10</v>
      </c>
      <c r="F2465" t="s">
        <v>34</v>
      </c>
      <c r="G2465" t="s">
        <v>47</v>
      </c>
      <c r="H2465" t="s">
        <v>1607</v>
      </c>
      <c r="I2465">
        <v>21.97</v>
      </c>
      <c r="J2465">
        <v>4</v>
      </c>
      <c r="K2465">
        <v>-15.93</v>
      </c>
    </row>
    <row r="2466" spans="1:11" x14ac:dyDescent="0.3">
      <c r="A2466" s="1">
        <v>42136</v>
      </c>
      <c r="B2466" s="2">
        <f>YEAR(Table3[[#This Row],[Order Date]])</f>
        <v>2015</v>
      </c>
      <c r="C2466" s="2">
        <f>MONTH(Table3[[#This Row],[Order Date]])</f>
        <v>5</v>
      </c>
      <c r="D2466" t="s">
        <v>742</v>
      </c>
      <c r="E2466" t="s">
        <v>10</v>
      </c>
      <c r="F2466" t="s">
        <v>39</v>
      </c>
      <c r="G2466" t="s">
        <v>40</v>
      </c>
      <c r="H2466" t="s">
        <v>1518</v>
      </c>
      <c r="I2466">
        <v>619.15</v>
      </c>
      <c r="J2466">
        <v>6</v>
      </c>
      <c r="K2466">
        <v>69.650000000000006</v>
      </c>
    </row>
    <row r="2467" spans="1:11" x14ac:dyDescent="0.3">
      <c r="A2467" s="1">
        <v>42136</v>
      </c>
      <c r="B2467" s="2">
        <f>YEAR(Table3[[#This Row],[Order Date]])</f>
        <v>2015</v>
      </c>
      <c r="C2467" s="2">
        <f>MONTH(Table3[[#This Row],[Order Date]])</f>
        <v>5</v>
      </c>
      <c r="D2467" t="s">
        <v>742</v>
      </c>
      <c r="E2467" t="s">
        <v>10</v>
      </c>
      <c r="F2467" t="s">
        <v>11</v>
      </c>
      <c r="G2467" t="s">
        <v>12</v>
      </c>
      <c r="H2467" t="s">
        <v>1765</v>
      </c>
      <c r="I2467">
        <v>127.9</v>
      </c>
      <c r="J2467">
        <v>7</v>
      </c>
      <c r="K2467">
        <v>41.57</v>
      </c>
    </row>
    <row r="2468" spans="1:11" x14ac:dyDescent="0.3">
      <c r="A2468" s="1">
        <v>42137</v>
      </c>
      <c r="B2468" s="2">
        <f>YEAR(Table3[[#This Row],[Order Date]])</f>
        <v>2015</v>
      </c>
      <c r="C2468" s="2">
        <f>MONTH(Table3[[#This Row],[Order Date]])</f>
        <v>5</v>
      </c>
      <c r="D2468" t="s">
        <v>530</v>
      </c>
      <c r="E2468" t="s">
        <v>15</v>
      </c>
      <c r="F2468" t="s">
        <v>39</v>
      </c>
      <c r="G2468" t="s">
        <v>40</v>
      </c>
      <c r="H2468" t="s">
        <v>1580</v>
      </c>
      <c r="I2468">
        <v>222.38</v>
      </c>
      <c r="J2468">
        <v>2</v>
      </c>
      <c r="K2468">
        <v>16.68</v>
      </c>
    </row>
    <row r="2469" spans="1:11" x14ac:dyDescent="0.3">
      <c r="A2469" s="1">
        <v>42137</v>
      </c>
      <c r="B2469" s="2">
        <f>YEAR(Table3[[#This Row],[Order Date]])</f>
        <v>2015</v>
      </c>
      <c r="C2469" s="2">
        <f>MONTH(Table3[[#This Row],[Order Date]])</f>
        <v>5</v>
      </c>
      <c r="D2469" t="s">
        <v>530</v>
      </c>
      <c r="E2469" t="s">
        <v>15</v>
      </c>
      <c r="F2469" t="s">
        <v>11</v>
      </c>
      <c r="G2469" t="s">
        <v>43</v>
      </c>
      <c r="H2469" t="s">
        <v>1247</v>
      </c>
      <c r="I2469">
        <v>16</v>
      </c>
      <c r="J2469">
        <v>4</v>
      </c>
      <c r="K2469">
        <v>5.6</v>
      </c>
    </row>
    <row r="2470" spans="1:11" x14ac:dyDescent="0.3">
      <c r="A2470" s="1">
        <v>42138</v>
      </c>
      <c r="B2470" s="2">
        <f>YEAR(Table3[[#This Row],[Order Date]])</f>
        <v>2015</v>
      </c>
      <c r="C2470" s="2">
        <f>MONTH(Table3[[#This Row],[Order Date]])</f>
        <v>5</v>
      </c>
      <c r="D2470" t="s">
        <v>1957</v>
      </c>
      <c r="E2470" t="s">
        <v>23</v>
      </c>
      <c r="F2470" t="s">
        <v>11</v>
      </c>
      <c r="G2470" t="s">
        <v>24</v>
      </c>
      <c r="H2470" t="s">
        <v>1852</v>
      </c>
      <c r="I2470">
        <v>198.27</v>
      </c>
      <c r="J2470">
        <v>8</v>
      </c>
      <c r="K2470">
        <v>17.350000000000001</v>
      </c>
    </row>
    <row r="2471" spans="1:11" x14ac:dyDescent="0.3">
      <c r="A2471" s="1">
        <v>42138</v>
      </c>
      <c r="B2471" s="2">
        <f>YEAR(Table3[[#This Row],[Order Date]])</f>
        <v>2015</v>
      </c>
      <c r="C2471" s="2">
        <f>MONTH(Table3[[#This Row],[Order Date]])</f>
        <v>5</v>
      </c>
      <c r="D2471" t="s">
        <v>1957</v>
      </c>
      <c r="E2471" t="s">
        <v>23</v>
      </c>
      <c r="F2471" t="s">
        <v>11</v>
      </c>
      <c r="G2471" t="s">
        <v>16</v>
      </c>
      <c r="H2471" t="s">
        <v>409</v>
      </c>
      <c r="I2471">
        <v>47.36</v>
      </c>
      <c r="J2471">
        <v>4</v>
      </c>
      <c r="K2471">
        <v>17.760000000000002</v>
      </c>
    </row>
    <row r="2472" spans="1:11" x14ac:dyDescent="0.3">
      <c r="A2472" s="1">
        <v>42138</v>
      </c>
      <c r="B2472" s="2">
        <f>YEAR(Table3[[#This Row],[Order Date]])</f>
        <v>2015</v>
      </c>
      <c r="C2472" s="2">
        <f>MONTH(Table3[[#This Row],[Order Date]])</f>
        <v>5</v>
      </c>
      <c r="D2472" t="s">
        <v>1957</v>
      </c>
      <c r="E2472" t="s">
        <v>23</v>
      </c>
      <c r="F2472" t="s">
        <v>11</v>
      </c>
      <c r="G2472" t="s">
        <v>63</v>
      </c>
      <c r="H2472" t="s">
        <v>2072</v>
      </c>
      <c r="I2472">
        <v>200.98</v>
      </c>
      <c r="J2472">
        <v>7</v>
      </c>
      <c r="K2472">
        <v>62.81</v>
      </c>
    </row>
    <row r="2473" spans="1:11" x14ac:dyDescent="0.3">
      <c r="A2473" s="1">
        <v>42138</v>
      </c>
      <c r="B2473" s="2">
        <f>YEAR(Table3[[#This Row],[Order Date]])</f>
        <v>2015</v>
      </c>
      <c r="C2473" s="2">
        <f>MONTH(Table3[[#This Row],[Order Date]])</f>
        <v>5</v>
      </c>
      <c r="D2473" t="s">
        <v>1957</v>
      </c>
      <c r="E2473" t="s">
        <v>23</v>
      </c>
      <c r="F2473" t="s">
        <v>11</v>
      </c>
      <c r="G2473" t="s">
        <v>16</v>
      </c>
      <c r="H2473" t="s">
        <v>1500</v>
      </c>
      <c r="I2473">
        <v>97.7</v>
      </c>
      <c r="J2473">
        <v>4</v>
      </c>
      <c r="K2473">
        <v>31.75</v>
      </c>
    </row>
    <row r="2474" spans="1:11" x14ac:dyDescent="0.3">
      <c r="A2474" s="1">
        <v>42138</v>
      </c>
      <c r="B2474" s="2">
        <f>YEAR(Table3[[#This Row],[Order Date]])</f>
        <v>2015</v>
      </c>
      <c r="C2474" s="2">
        <f>MONTH(Table3[[#This Row],[Order Date]])</f>
        <v>5</v>
      </c>
      <c r="D2474" t="s">
        <v>1957</v>
      </c>
      <c r="E2474" t="s">
        <v>23</v>
      </c>
      <c r="F2474" t="s">
        <v>11</v>
      </c>
      <c r="G2474" t="s">
        <v>24</v>
      </c>
      <c r="H2474" t="s">
        <v>2073</v>
      </c>
      <c r="I2474">
        <v>2.7</v>
      </c>
      <c r="J2474">
        <v>1</v>
      </c>
      <c r="K2474">
        <v>0.81</v>
      </c>
    </row>
    <row r="2475" spans="1:11" x14ac:dyDescent="0.3">
      <c r="A2475" s="1">
        <v>42138</v>
      </c>
      <c r="B2475" s="2">
        <f>YEAR(Table3[[#This Row],[Order Date]])</f>
        <v>2015</v>
      </c>
      <c r="C2475" s="2">
        <f>MONTH(Table3[[#This Row],[Order Date]])</f>
        <v>5</v>
      </c>
      <c r="D2475" t="s">
        <v>1957</v>
      </c>
      <c r="E2475" t="s">
        <v>23</v>
      </c>
      <c r="F2475" t="s">
        <v>11</v>
      </c>
      <c r="G2475" t="s">
        <v>20</v>
      </c>
      <c r="H2475" t="s">
        <v>88</v>
      </c>
      <c r="I2475">
        <v>18.59</v>
      </c>
      <c r="J2475">
        <v>2</v>
      </c>
      <c r="K2475">
        <v>-13.63</v>
      </c>
    </row>
    <row r="2476" spans="1:11" x14ac:dyDescent="0.3">
      <c r="A2476" s="1">
        <v>42138</v>
      </c>
      <c r="B2476" s="2">
        <f>YEAR(Table3[[#This Row],[Order Date]])</f>
        <v>2015</v>
      </c>
      <c r="C2476" s="2">
        <f>MONTH(Table3[[#This Row],[Order Date]])</f>
        <v>5</v>
      </c>
      <c r="D2476" t="s">
        <v>1957</v>
      </c>
      <c r="E2476" t="s">
        <v>23</v>
      </c>
      <c r="F2476" t="s">
        <v>11</v>
      </c>
      <c r="G2476" t="s">
        <v>20</v>
      </c>
      <c r="H2476" t="s">
        <v>980</v>
      </c>
      <c r="I2476">
        <v>4.9000000000000004</v>
      </c>
      <c r="J2476">
        <v>3</v>
      </c>
      <c r="K2476">
        <v>-3.43</v>
      </c>
    </row>
    <row r="2477" spans="1:11" x14ac:dyDescent="0.3">
      <c r="A2477" s="1">
        <v>42138</v>
      </c>
      <c r="B2477" s="2">
        <f>YEAR(Table3[[#This Row],[Order Date]])</f>
        <v>2015</v>
      </c>
      <c r="C2477" s="2">
        <f>MONTH(Table3[[#This Row],[Order Date]])</f>
        <v>5</v>
      </c>
      <c r="D2477" t="s">
        <v>1467</v>
      </c>
      <c r="E2477" t="s">
        <v>27</v>
      </c>
      <c r="F2477" t="s">
        <v>11</v>
      </c>
      <c r="G2477" t="s">
        <v>18</v>
      </c>
      <c r="H2477" t="s">
        <v>795</v>
      </c>
      <c r="I2477">
        <v>1117.92</v>
      </c>
      <c r="J2477">
        <v>4</v>
      </c>
      <c r="K2477">
        <v>55.9</v>
      </c>
    </row>
    <row r="2478" spans="1:11" x14ac:dyDescent="0.3">
      <c r="A2478" s="1">
        <v>42138</v>
      </c>
      <c r="B2478" s="2">
        <f>YEAR(Table3[[#This Row],[Order Date]])</f>
        <v>2015</v>
      </c>
      <c r="C2478" s="2">
        <f>MONTH(Table3[[#This Row],[Order Date]])</f>
        <v>5</v>
      </c>
      <c r="D2478" t="s">
        <v>1883</v>
      </c>
      <c r="E2478" t="s">
        <v>27</v>
      </c>
      <c r="F2478" t="s">
        <v>34</v>
      </c>
      <c r="G2478" t="s">
        <v>74</v>
      </c>
      <c r="H2478" t="s">
        <v>1637</v>
      </c>
      <c r="I2478">
        <v>509.96</v>
      </c>
      <c r="J2478">
        <v>5</v>
      </c>
      <c r="K2478">
        <v>42</v>
      </c>
    </row>
    <row r="2479" spans="1:11" x14ac:dyDescent="0.3">
      <c r="A2479" s="1">
        <v>42138</v>
      </c>
      <c r="B2479" s="2">
        <f>YEAR(Table3[[#This Row],[Order Date]])</f>
        <v>2015</v>
      </c>
      <c r="C2479" s="2">
        <f>MONTH(Table3[[#This Row],[Order Date]])</f>
        <v>5</v>
      </c>
      <c r="D2479" t="s">
        <v>1883</v>
      </c>
      <c r="E2479" t="s">
        <v>27</v>
      </c>
      <c r="F2479" t="s">
        <v>34</v>
      </c>
      <c r="G2479" t="s">
        <v>47</v>
      </c>
      <c r="H2479" t="s">
        <v>1083</v>
      </c>
      <c r="I2479">
        <v>122.91</v>
      </c>
      <c r="J2479">
        <v>3</v>
      </c>
      <c r="K2479">
        <v>34.409999999999997</v>
      </c>
    </row>
    <row r="2480" spans="1:11" x14ac:dyDescent="0.3">
      <c r="A2480" s="1">
        <v>42138</v>
      </c>
      <c r="B2480" s="2">
        <f>YEAR(Table3[[#This Row],[Order Date]])</f>
        <v>2015</v>
      </c>
      <c r="C2480" s="2">
        <f>MONTH(Table3[[#This Row],[Order Date]])</f>
        <v>5</v>
      </c>
      <c r="D2480" t="s">
        <v>1883</v>
      </c>
      <c r="E2480" t="s">
        <v>27</v>
      </c>
      <c r="F2480" t="s">
        <v>34</v>
      </c>
      <c r="G2480" t="s">
        <v>35</v>
      </c>
      <c r="H2480" t="s">
        <v>1128</v>
      </c>
      <c r="I2480">
        <v>97.57</v>
      </c>
      <c r="J2480">
        <v>2</v>
      </c>
      <c r="K2480">
        <v>-6.1</v>
      </c>
    </row>
    <row r="2481" spans="1:11" x14ac:dyDescent="0.3">
      <c r="A2481" s="1">
        <v>42138</v>
      </c>
      <c r="B2481" s="2">
        <f>YEAR(Table3[[#This Row],[Order Date]])</f>
        <v>2015</v>
      </c>
      <c r="C2481" s="2">
        <f>MONTH(Table3[[#This Row],[Order Date]])</f>
        <v>5</v>
      </c>
      <c r="D2481" t="s">
        <v>1883</v>
      </c>
      <c r="E2481" t="s">
        <v>27</v>
      </c>
      <c r="F2481" t="s">
        <v>34</v>
      </c>
      <c r="G2481" t="s">
        <v>35</v>
      </c>
      <c r="H2481" t="s">
        <v>274</v>
      </c>
      <c r="I2481">
        <v>722.35</v>
      </c>
      <c r="J2481">
        <v>3</v>
      </c>
      <c r="K2481">
        <v>81.260000000000005</v>
      </c>
    </row>
    <row r="2482" spans="1:11" x14ac:dyDescent="0.3">
      <c r="A2482" s="1">
        <v>42139</v>
      </c>
      <c r="B2482" s="2">
        <f>YEAR(Table3[[#This Row],[Order Date]])</f>
        <v>2015</v>
      </c>
      <c r="C2482" s="2">
        <f>MONTH(Table3[[#This Row],[Order Date]])</f>
        <v>5</v>
      </c>
      <c r="D2482" t="s">
        <v>443</v>
      </c>
      <c r="E2482" t="s">
        <v>30</v>
      </c>
      <c r="F2482" t="s">
        <v>11</v>
      </c>
      <c r="G2482" t="s">
        <v>63</v>
      </c>
      <c r="H2482" t="s">
        <v>2074</v>
      </c>
      <c r="I2482">
        <v>17.940000000000001</v>
      </c>
      <c r="J2482">
        <v>3</v>
      </c>
      <c r="K2482">
        <v>8.7899999999999991</v>
      </c>
    </row>
    <row r="2483" spans="1:11" x14ac:dyDescent="0.3">
      <c r="A2483" s="1">
        <v>42139</v>
      </c>
      <c r="B2483" s="2">
        <f>YEAR(Table3[[#This Row],[Order Date]])</f>
        <v>2015</v>
      </c>
      <c r="C2483" s="2">
        <f>MONTH(Table3[[#This Row],[Order Date]])</f>
        <v>5</v>
      </c>
      <c r="D2483" t="s">
        <v>1446</v>
      </c>
      <c r="E2483" t="s">
        <v>23</v>
      </c>
      <c r="F2483" t="s">
        <v>11</v>
      </c>
      <c r="G2483" t="s">
        <v>18</v>
      </c>
      <c r="H2483" t="s">
        <v>192</v>
      </c>
      <c r="I2483">
        <v>51.97</v>
      </c>
      <c r="J2483">
        <v>2</v>
      </c>
      <c r="K2483">
        <v>-10.39</v>
      </c>
    </row>
    <row r="2484" spans="1:11" x14ac:dyDescent="0.3">
      <c r="A2484" s="1">
        <v>42140</v>
      </c>
      <c r="B2484" s="2">
        <f>YEAR(Table3[[#This Row],[Order Date]])</f>
        <v>2015</v>
      </c>
      <c r="C2484" s="2">
        <f>MONTH(Table3[[#This Row],[Order Date]])</f>
        <v>5</v>
      </c>
      <c r="D2484" t="s">
        <v>456</v>
      </c>
      <c r="E2484" t="s">
        <v>123</v>
      </c>
      <c r="F2484" t="s">
        <v>39</v>
      </c>
      <c r="G2484" t="s">
        <v>52</v>
      </c>
      <c r="H2484" t="s">
        <v>2002</v>
      </c>
      <c r="I2484">
        <v>255.97</v>
      </c>
      <c r="J2484">
        <v>4</v>
      </c>
      <c r="K2484">
        <v>32</v>
      </c>
    </row>
    <row r="2485" spans="1:11" x14ac:dyDescent="0.3">
      <c r="A2485" s="1">
        <v>42141</v>
      </c>
      <c r="B2485" s="2">
        <f>YEAR(Table3[[#This Row],[Order Date]])</f>
        <v>2015</v>
      </c>
      <c r="C2485" s="2">
        <f>MONTH(Table3[[#This Row],[Order Date]])</f>
        <v>5</v>
      </c>
      <c r="D2485" t="s">
        <v>1289</v>
      </c>
      <c r="E2485" t="s">
        <v>10</v>
      </c>
      <c r="F2485" t="s">
        <v>11</v>
      </c>
      <c r="G2485" t="s">
        <v>20</v>
      </c>
      <c r="H2485" t="s">
        <v>2075</v>
      </c>
      <c r="I2485">
        <v>33.28</v>
      </c>
      <c r="J2485">
        <v>5</v>
      </c>
      <c r="K2485">
        <v>-49.92</v>
      </c>
    </row>
    <row r="2486" spans="1:11" x14ac:dyDescent="0.3">
      <c r="A2486" s="1">
        <v>42141</v>
      </c>
      <c r="B2486" s="2">
        <f>YEAR(Table3[[#This Row],[Order Date]])</f>
        <v>2015</v>
      </c>
      <c r="C2486" s="2">
        <f>MONTH(Table3[[#This Row],[Order Date]])</f>
        <v>5</v>
      </c>
      <c r="D2486" t="s">
        <v>1289</v>
      </c>
      <c r="E2486" t="s">
        <v>10</v>
      </c>
      <c r="F2486" t="s">
        <v>11</v>
      </c>
      <c r="G2486" t="s">
        <v>12</v>
      </c>
      <c r="H2486" t="s">
        <v>2076</v>
      </c>
      <c r="I2486">
        <v>14.09</v>
      </c>
      <c r="J2486">
        <v>3</v>
      </c>
      <c r="K2486">
        <v>4.93</v>
      </c>
    </row>
    <row r="2487" spans="1:11" x14ac:dyDescent="0.3">
      <c r="A2487" s="1">
        <v>42141</v>
      </c>
      <c r="B2487" s="2">
        <f>YEAR(Table3[[#This Row],[Order Date]])</f>
        <v>2015</v>
      </c>
      <c r="C2487" s="2">
        <f>MONTH(Table3[[#This Row],[Order Date]])</f>
        <v>5</v>
      </c>
      <c r="D2487" t="s">
        <v>859</v>
      </c>
      <c r="E2487" t="s">
        <v>149</v>
      </c>
      <c r="F2487" t="s">
        <v>11</v>
      </c>
      <c r="G2487" t="s">
        <v>16</v>
      </c>
      <c r="H2487" t="s">
        <v>2077</v>
      </c>
      <c r="I2487">
        <v>31.5</v>
      </c>
      <c r="J2487">
        <v>10</v>
      </c>
      <c r="K2487">
        <v>15.12</v>
      </c>
    </row>
    <row r="2488" spans="1:11" x14ac:dyDescent="0.3">
      <c r="A2488" s="1">
        <v>42141</v>
      </c>
      <c r="B2488" s="2">
        <f>YEAR(Table3[[#This Row],[Order Date]])</f>
        <v>2015</v>
      </c>
      <c r="C2488" s="2">
        <f>MONTH(Table3[[#This Row],[Order Date]])</f>
        <v>5</v>
      </c>
      <c r="D2488" t="s">
        <v>859</v>
      </c>
      <c r="E2488" t="s">
        <v>149</v>
      </c>
      <c r="F2488" t="s">
        <v>11</v>
      </c>
      <c r="G2488" t="s">
        <v>200</v>
      </c>
      <c r="H2488" t="s">
        <v>1458</v>
      </c>
      <c r="I2488">
        <v>55.6</v>
      </c>
      <c r="J2488">
        <v>4</v>
      </c>
      <c r="K2488">
        <v>16.12</v>
      </c>
    </row>
    <row r="2489" spans="1:11" x14ac:dyDescent="0.3">
      <c r="A2489" s="1">
        <v>42142</v>
      </c>
      <c r="B2489" s="2">
        <f>YEAR(Table3[[#This Row],[Order Date]])</f>
        <v>2015</v>
      </c>
      <c r="C2489" s="2">
        <f>MONTH(Table3[[#This Row],[Order Date]])</f>
        <v>5</v>
      </c>
      <c r="D2489" t="s">
        <v>54</v>
      </c>
      <c r="E2489" t="s">
        <v>27</v>
      </c>
      <c r="F2489" t="s">
        <v>11</v>
      </c>
      <c r="G2489" t="s">
        <v>12</v>
      </c>
      <c r="H2489" t="s">
        <v>1337</v>
      </c>
      <c r="I2489">
        <v>10.86</v>
      </c>
      <c r="J2489">
        <v>2</v>
      </c>
      <c r="K2489">
        <v>5.32</v>
      </c>
    </row>
    <row r="2490" spans="1:11" x14ac:dyDescent="0.3">
      <c r="A2490" s="1">
        <v>42144</v>
      </c>
      <c r="B2490" s="2">
        <f>YEAR(Table3[[#This Row],[Order Date]])</f>
        <v>2015</v>
      </c>
      <c r="C2490" s="2">
        <f>MONTH(Table3[[#This Row],[Order Date]])</f>
        <v>5</v>
      </c>
      <c r="D2490" t="s">
        <v>1023</v>
      </c>
      <c r="E2490" t="s">
        <v>245</v>
      </c>
      <c r="F2490" t="s">
        <v>34</v>
      </c>
      <c r="G2490" t="s">
        <v>47</v>
      </c>
      <c r="H2490" t="s">
        <v>340</v>
      </c>
      <c r="I2490">
        <v>163.13999999999999</v>
      </c>
      <c r="J2490">
        <v>4</v>
      </c>
      <c r="K2490">
        <v>20.39</v>
      </c>
    </row>
    <row r="2491" spans="1:11" x14ac:dyDescent="0.3">
      <c r="A2491" s="1">
        <v>42144</v>
      </c>
      <c r="B2491" s="2">
        <f>YEAR(Table3[[#This Row],[Order Date]])</f>
        <v>2015</v>
      </c>
      <c r="C2491" s="2">
        <f>MONTH(Table3[[#This Row],[Order Date]])</f>
        <v>5</v>
      </c>
      <c r="D2491" t="s">
        <v>1023</v>
      </c>
      <c r="E2491" t="s">
        <v>245</v>
      </c>
      <c r="F2491" t="s">
        <v>11</v>
      </c>
      <c r="G2491" t="s">
        <v>20</v>
      </c>
      <c r="H2491" t="s">
        <v>203</v>
      </c>
      <c r="I2491">
        <v>6.41</v>
      </c>
      <c r="J2491">
        <v>4</v>
      </c>
      <c r="K2491">
        <v>-4.91</v>
      </c>
    </row>
    <row r="2492" spans="1:11" x14ac:dyDescent="0.3">
      <c r="A2492" s="1">
        <v>42145</v>
      </c>
      <c r="B2492" s="2">
        <f>YEAR(Table3[[#This Row],[Order Date]])</f>
        <v>2015</v>
      </c>
      <c r="C2492" s="2">
        <f>MONTH(Table3[[#This Row],[Order Date]])</f>
        <v>5</v>
      </c>
      <c r="D2492" t="s">
        <v>857</v>
      </c>
      <c r="E2492" t="s">
        <v>15</v>
      </c>
      <c r="F2492" t="s">
        <v>11</v>
      </c>
      <c r="G2492" t="s">
        <v>92</v>
      </c>
      <c r="H2492" t="s">
        <v>1349</v>
      </c>
      <c r="I2492">
        <v>20.77</v>
      </c>
      <c r="J2492">
        <v>8</v>
      </c>
      <c r="K2492">
        <v>-52.96</v>
      </c>
    </row>
    <row r="2493" spans="1:11" x14ac:dyDescent="0.3">
      <c r="A2493" s="1">
        <v>42145</v>
      </c>
      <c r="B2493" s="2">
        <f>YEAR(Table3[[#This Row],[Order Date]])</f>
        <v>2015</v>
      </c>
      <c r="C2493" s="2">
        <f>MONTH(Table3[[#This Row],[Order Date]])</f>
        <v>5</v>
      </c>
      <c r="D2493" t="s">
        <v>989</v>
      </c>
      <c r="E2493" t="s">
        <v>164</v>
      </c>
      <c r="F2493" t="s">
        <v>11</v>
      </c>
      <c r="G2493" t="s">
        <v>20</v>
      </c>
      <c r="H2493" t="s">
        <v>431</v>
      </c>
      <c r="I2493">
        <v>26.98</v>
      </c>
      <c r="J2493">
        <v>4</v>
      </c>
      <c r="K2493">
        <v>8.77</v>
      </c>
    </row>
    <row r="2494" spans="1:11" x14ac:dyDescent="0.3">
      <c r="A2494" s="1">
        <v>42145</v>
      </c>
      <c r="B2494" s="2">
        <f>YEAR(Table3[[#This Row],[Order Date]])</f>
        <v>2015</v>
      </c>
      <c r="C2494" s="2">
        <f>MONTH(Table3[[#This Row],[Order Date]])</f>
        <v>5</v>
      </c>
      <c r="D2494" t="s">
        <v>1343</v>
      </c>
      <c r="E2494" t="s">
        <v>23</v>
      </c>
      <c r="F2494" t="s">
        <v>11</v>
      </c>
      <c r="G2494" t="s">
        <v>20</v>
      </c>
      <c r="H2494" t="s">
        <v>362</v>
      </c>
      <c r="I2494">
        <v>24.59</v>
      </c>
      <c r="J2494">
        <v>2</v>
      </c>
      <c r="K2494">
        <v>-18.03</v>
      </c>
    </row>
    <row r="2495" spans="1:11" x14ac:dyDescent="0.3">
      <c r="A2495" s="1">
        <v>42146</v>
      </c>
      <c r="B2495" s="2">
        <f>YEAR(Table3[[#This Row],[Order Date]])</f>
        <v>2015</v>
      </c>
      <c r="C2495" s="2">
        <f>MONTH(Table3[[#This Row],[Order Date]])</f>
        <v>5</v>
      </c>
      <c r="D2495" t="s">
        <v>1341</v>
      </c>
      <c r="E2495" t="s">
        <v>27</v>
      </c>
      <c r="F2495" t="s">
        <v>11</v>
      </c>
      <c r="G2495" t="s">
        <v>16</v>
      </c>
      <c r="H2495" t="s">
        <v>377</v>
      </c>
      <c r="I2495">
        <v>8.26</v>
      </c>
      <c r="J2495">
        <v>2</v>
      </c>
      <c r="K2495">
        <v>3.8</v>
      </c>
    </row>
    <row r="2496" spans="1:11" x14ac:dyDescent="0.3">
      <c r="A2496" s="1">
        <v>42146</v>
      </c>
      <c r="B2496" s="2">
        <f>YEAR(Table3[[#This Row],[Order Date]])</f>
        <v>2015</v>
      </c>
      <c r="C2496" s="2">
        <f>MONTH(Table3[[#This Row],[Order Date]])</f>
        <v>5</v>
      </c>
      <c r="D2496" t="s">
        <v>1341</v>
      </c>
      <c r="E2496" t="s">
        <v>27</v>
      </c>
      <c r="F2496" t="s">
        <v>39</v>
      </c>
      <c r="G2496" t="s">
        <v>302</v>
      </c>
      <c r="H2496" t="s">
        <v>2078</v>
      </c>
      <c r="I2496">
        <v>2973.32</v>
      </c>
      <c r="J2496">
        <v>7</v>
      </c>
      <c r="K2496">
        <v>334.5</v>
      </c>
    </row>
    <row r="2497" spans="1:11" x14ac:dyDescent="0.3">
      <c r="A2497" s="1">
        <v>42146</v>
      </c>
      <c r="B2497" s="2">
        <f>YEAR(Table3[[#This Row],[Order Date]])</f>
        <v>2015</v>
      </c>
      <c r="C2497" s="2">
        <f>MONTH(Table3[[#This Row],[Order Date]])</f>
        <v>5</v>
      </c>
      <c r="D2497" t="s">
        <v>1341</v>
      </c>
      <c r="E2497" t="s">
        <v>27</v>
      </c>
      <c r="F2497" t="s">
        <v>11</v>
      </c>
      <c r="G2497" t="s">
        <v>18</v>
      </c>
      <c r="H2497" t="s">
        <v>1245</v>
      </c>
      <c r="I2497">
        <v>104.79</v>
      </c>
      <c r="J2497">
        <v>7</v>
      </c>
      <c r="K2497">
        <v>29.34</v>
      </c>
    </row>
    <row r="2498" spans="1:11" x14ac:dyDescent="0.3">
      <c r="A2498" s="1">
        <v>42146</v>
      </c>
      <c r="B2498" s="2">
        <f>YEAR(Table3[[#This Row],[Order Date]])</f>
        <v>2015</v>
      </c>
      <c r="C2498" s="2">
        <f>MONTH(Table3[[#This Row],[Order Date]])</f>
        <v>5</v>
      </c>
      <c r="D2498" t="s">
        <v>1341</v>
      </c>
      <c r="E2498" t="s">
        <v>27</v>
      </c>
      <c r="F2498" t="s">
        <v>39</v>
      </c>
      <c r="G2498" t="s">
        <v>40</v>
      </c>
      <c r="H2498" t="s">
        <v>173</v>
      </c>
      <c r="I2498">
        <v>775.73</v>
      </c>
      <c r="J2498">
        <v>6</v>
      </c>
      <c r="K2498">
        <v>58.18</v>
      </c>
    </row>
    <row r="2499" spans="1:11" x14ac:dyDescent="0.3">
      <c r="A2499" s="1">
        <v>42147</v>
      </c>
      <c r="B2499" s="2">
        <f>YEAR(Table3[[#This Row],[Order Date]])</f>
        <v>2015</v>
      </c>
      <c r="C2499" s="2">
        <f>MONTH(Table3[[#This Row],[Order Date]])</f>
        <v>5</v>
      </c>
      <c r="D2499" t="s">
        <v>1287</v>
      </c>
      <c r="E2499" t="s">
        <v>70</v>
      </c>
      <c r="F2499" t="s">
        <v>11</v>
      </c>
      <c r="G2499" t="s">
        <v>63</v>
      </c>
      <c r="H2499" t="s">
        <v>543</v>
      </c>
      <c r="I2499">
        <v>186.69</v>
      </c>
      <c r="J2499">
        <v>3</v>
      </c>
      <c r="K2499">
        <v>87.74</v>
      </c>
    </row>
    <row r="2500" spans="1:11" x14ac:dyDescent="0.3">
      <c r="A2500" s="1">
        <v>42147</v>
      </c>
      <c r="B2500" s="2">
        <f>YEAR(Table3[[#This Row],[Order Date]])</f>
        <v>2015</v>
      </c>
      <c r="C2500" s="2">
        <f>MONTH(Table3[[#This Row],[Order Date]])</f>
        <v>5</v>
      </c>
      <c r="D2500" t="s">
        <v>622</v>
      </c>
      <c r="E2500" t="s">
        <v>95</v>
      </c>
      <c r="F2500" t="s">
        <v>11</v>
      </c>
      <c r="G2500" t="s">
        <v>20</v>
      </c>
      <c r="H2500" t="s">
        <v>1565</v>
      </c>
      <c r="I2500">
        <v>19.190000000000001</v>
      </c>
      <c r="J2500">
        <v>7</v>
      </c>
      <c r="K2500">
        <v>-12.8</v>
      </c>
    </row>
    <row r="2501" spans="1:11" x14ac:dyDescent="0.3">
      <c r="A2501" s="1">
        <v>42147</v>
      </c>
      <c r="B2501" s="2">
        <f>YEAR(Table3[[#This Row],[Order Date]])</f>
        <v>2015</v>
      </c>
      <c r="C2501" s="2">
        <f>MONTH(Table3[[#This Row],[Order Date]])</f>
        <v>5</v>
      </c>
      <c r="D2501" t="s">
        <v>622</v>
      </c>
      <c r="E2501" t="s">
        <v>95</v>
      </c>
      <c r="F2501" t="s">
        <v>11</v>
      </c>
      <c r="G2501" t="s">
        <v>92</v>
      </c>
      <c r="H2501" t="s">
        <v>1080</v>
      </c>
      <c r="I2501">
        <v>121.79</v>
      </c>
      <c r="J2501">
        <v>4</v>
      </c>
      <c r="K2501">
        <v>13.7</v>
      </c>
    </row>
    <row r="2502" spans="1:11" x14ac:dyDescent="0.3">
      <c r="A2502" s="1">
        <v>42147</v>
      </c>
      <c r="B2502" s="2">
        <f>YEAR(Table3[[#This Row],[Order Date]])</f>
        <v>2015</v>
      </c>
      <c r="C2502" s="2">
        <f>MONTH(Table3[[#This Row],[Order Date]])</f>
        <v>5</v>
      </c>
      <c r="D2502" t="s">
        <v>357</v>
      </c>
      <c r="E2502" t="s">
        <v>1529</v>
      </c>
      <c r="F2502" t="s">
        <v>11</v>
      </c>
      <c r="G2502" t="s">
        <v>18</v>
      </c>
      <c r="H2502" t="s">
        <v>1847</v>
      </c>
      <c r="I2502">
        <v>51.45</v>
      </c>
      <c r="J2502">
        <v>3</v>
      </c>
      <c r="K2502">
        <v>13.89</v>
      </c>
    </row>
    <row r="2503" spans="1:11" x14ac:dyDescent="0.3">
      <c r="A2503" s="1">
        <v>42147</v>
      </c>
      <c r="B2503" s="2">
        <f>YEAR(Table3[[#This Row],[Order Date]])</f>
        <v>2015</v>
      </c>
      <c r="C2503" s="2">
        <f>MONTH(Table3[[#This Row],[Order Date]])</f>
        <v>5</v>
      </c>
      <c r="D2503" t="s">
        <v>180</v>
      </c>
      <c r="E2503" t="s">
        <v>110</v>
      </c>
      <c r="F2503" t="s">
        <v>11</v>
      </c>
      <c r="G2503" t="s">
        <v>92</v>
      </c>
      <c r="H2503" t="s">
        <v>715</v>
      </c>
      <c r="I2503">
        <v>850.5</v>
      </c>
      <c r="J2503">
        <v>5</v>
      </c>
      <c r="K2503">
        <v>245.7</v>
      </c>
    </row>
    <row r="2504" spans="1:11" x14ac:dyDescent="0.3">
      <c r="A2504" s="1">
        <v>42147</v>
      </c>
      <c r="B2504" s="2">
        <f>YEAR(Table3[[#This Row],[Order Date]])</f>
        <v>2015</v>
      </c>
      <c r="C2504" s="2">
        <f>MONTH(Table3[[#This Row],[Order Date]])</f>
        <v>5</v>
      </c>
      <c r="D2504" t="s">
        <v>180</v>
      </c>
      <c r="E2504" t="s">
        <v>110</v>
      </c>
      <c r="F2504" t="s">
        <v>34</v>
      </c>
      <c r="G2504" t="s">
        <v>47</v>
      </c>
      <c r="H2504" t="s">
        <v>975</v>
      </c>
      <c r="I2504">
        <v>75.33</v>
      </c>
      <c r="J2504">
        <v>9</v>
      </c>
      <c r="K2504">
        <v>19.59</v>
      </c>
    </row>
    <row r="2505" spans="1:11" x14ac:dyDescent="0.3">
      <c r="A2505" s="1">
        <v>42148</v>
      </c>
      <c r="B2505" s="2">
        <f>YEAR(Table3[[#This Row],[Order Date]])</f>
        <v>2015</v>
      </c>
      <c r="C2505" s="2">
        <f>MONTH(Table3[[#This Row],[Order Date]])</f>
        <v>5</v>
      </c>
      <c r="D2505" t="s">
        <v>46</v>
      </c>
      <c r="E2505" t="s">
        <v>15</v>
      </c>
      <c r="F2505" t="s">
        <v>34</v>
      </c>
      <c r="G2505" t="s">
        <v>35</v>
      </c>
      <c r="H2505" t="s">
        <v>919</v>
      </c>
      <c r="I2505">
        <v>602.65</v>
      </c>
      <c r="J2505">
        <v>7</v>
      </c>
      <c r="K2505">
        <v>-163.58000000000001</v>
      </c>
    </row>
    <row r="2506" spans="1:11" x14ac:dyDescent="0.3">
      <c r="A2506" s="1">
        <v>42148</v>
      </c>
      <c r="B2506" s="2">
        <f>YEAR(Table3[[#This Row],[Order Date]])</f>
        <v>2015</v>
      </c>
      <c r="C2506" s="2">
        <f>MONTH(Table3[[#This Row],[Order Date]])</f>
        <v>5</v>
      </c>
      <c r="D2506" t="s">
        <v>46</v>
      </c>
      <c r="E2506" t="s">
        <v>15</v>
      </c>
      <c r="F2506" t="s">
        <v>11</v>
      </c>
      <c r="G2506" t="s">
        <v>20</v>
      </c>
      <c r="H2506" t="s">
        <v>682</v>
      </c>
      <c r="I2506">
        <v>7.66</v>
      </c>
      <c r="J2506">
        <v>6</v>
      </c>
      <c r="K2506">
        <v>-13.02</v>
      </c>
    </row>
    <row r="2507" spans="1:11" x14ac:dyDescent="0.3">
      <c r="A2507" s="1">
        <v>42149</v>
      </c>
      <c r="B2507" s="2">
        <f>YEAR(Table3[[#This Row],[Order Date]])</f>
        <v>2015</v>
      </c>
      <c r="C2507" s="2">
        <f>MONTH(Table3[[#This Row],[Order Date]])</f>
        <v>5</v>
      </c>
      <c r="D2507" t="s">
        <v>2079</v>
      </c>
      <c r="E2507" t="s">
        <v>278</v>
      </c>
      <c r="F2507" t="s">
        <v>11</v>
      </c>
      <c r="G2507" t="s">
        <v>92</v>
      </c>
      <c r="H2507" t="s">
        <v>2007</v>
      </c>
      <c r="I2507">
        <v>845.73</v>
      </c>
      <c r="J2507">
        <v>13</v>
      </c>
      <c r="K2507">
        <v>84.57</v>
      </c>
    </row>
    <row r="2508" spans="1:11" x14ac:dyDescent="0.3">
      <c r="A2508" s="1">
        <v>42149</v>
      </c>
      <c r="B2508" s="2">
        <f>YEAR(Table3[[#This Row],[Order Date]])</f>
        <v>2015</v>
      </c>
      <c r="C2508" s="2">
        <f>MONTH(Table3[[#This Row],[Order Date]])</f>
        <v>5</v>
      </c>
      <c r="D2508" t="s">
        <v>268</v>
      </c>
      <c r="E2508" t="s">
        <v>27</v>
      </c>
      <c r="F2508" t="s">
        <v>34</v>
      </c>
      <c r="G2508" t="s">
        <v>47</v>
      </c>
      <c r="H2508" t="s">
        <v>117</v>
      </c>
      <c r="I2508">
        <v>14.73</v>
      </c>
      <c r="J2508">
        <v>3</v>
      </c>
      <c r="K2508">
        <v>4.8600000000000003</v>
      </c>
    </row>
    <row r="2509" spans="1:11" x14ac:dyDescent="0.3">
      <c r="A2509" s="1">
        <v>42149</v>
      </c>
      <c r="B2509" s="2">
        <f>YEAR(Table3[[#This Row],[Order Date]])</f>
        <v>2015</v>
      </c>
      <c r="C2509" s="2">
        <f>MONTH(Table3[[#This Row],[Order Date]])</f>
        <v>5</v>
      </c>
      <c r="D2509" t="s">
        <v>180</v>
      </c>
      <c r="E2509" t="s">
        <v>1283</v>
      </c>
      <c r="F2509" t="s">
        <v>11</v>
      </c>
      <c r="G2509" t="s">
        <v>24</v>
      </c>
      <c r="H2509" t="s">
        <v>1206</v>
      </c>
      <c r="I2509">
        <v>21.24</v>
      </c>
      <c r="J2509">
        <v>3</v>
      </c>
      <c r="K2509">
        <v>8.07</v>
      </c>
    </row>
    <row r="2510" spans="1:11" x14ac:dyDescent="0.3">
      <c r="A2510" s="1">
        <v>42149</v>
      </c>
      <c r="B2510" s="2">
        <f>YEAR(Table3[[#This Row],[Order Date]])</f>
        <v>2015</v>
      </c>
      <c r="C2510" s="2">
        <f>MONTH(Table3[[#This Row],[Order Date]])</f>
        <v>5</v>
      </c>
      <c r="D2510" t="s">
        <v>180</v>
      </c>
      <c r="E2510" t="s">
        <v>1283</v>
      </c>
      <c r="F2510" t="s">
        <v>11</v>
      </c>
      <c r="G2510" t="s">
        <v>20</v>
      </c>
      <c r="H2510" t="s">
        <v>1136</v>
      </c>
      <c r="I2510">
        <v>127.96</v>
      </c>
      <c r="J2510">
        <v>2</v>
      </c>
      <c r="K2510">
        <v>60.14</v>
      </c>
    </row>
    <row r="2511" spans="1:11" x14ac:dyDescent="0.3">
      <c r="A2511" s="1">
        <v>42149</v>
      </c>
      <c r="B2511" s="2">
        <f>YEAR(Table3[[#This Row],[Order Date]])</f>
        <v>2015</v>
      </c>
      <c r="C2511" s="2">
        <f>MONTH(Table3[[#This Row],[Order Date]])</f>
        <v>5</v>
      </c>
      <c r="D2511" t="s">
        <v>1776</v>
      </c>
      <c r="E2511" t="s">
        <v>120</v>
      </c>
      <c r="F2511" t="s">
        <v>39</v>
      </c>
      <c r="G2511" t="s">
        <v>40</v>
      </c>
      <c r="H2511" t="s">
        <v>1807</v>
      </c>
      <c r="I2511">
        <v>467.04</v>
      </c>
      <c r="J2511">
        <v>4</v>
      </c>
      <c r="K2511">
        <v>58.38</v>
      </c>
    </row>
    <row r="2512" spans="1:11" x14ac:dyDescent="0.3">
      <c r="A2512" s="1">
        <v>42149</v>
      </c>
      <c r="B2512" s="2">
        <f>YEAR(Table3[[#This Row],[Order Date]])</f>
        <v>2015</v>
      </c>
      <c r="C2512" s="2">
        <f>MONTH(Table3[[#This Row],[Order Date]])</f>
        <v>5</v>
      </c>
      <c r="D2512" t="s">
        <v>119</v>
      </c>
      <c r="E2512" t="s">
        <v>10</v>
      </c>
      <c r="F2512" t="s">
        <v>11</v>
      </c>
      <c r="G2512" t="s">
        <v>200</v>
      </c>
      <c r="H2512" t="s">
        <v>2080</v>
      </c>
      <c r="I2512">
        <v>22.37</v>
      </c>
      <c r="J2512">
        <v>2</v>
      </c>
      <c r="K2512">
        <v>1.68</v>
      </c>
    </row>
    <row r="2513" spans="1:11" x14ac:dyDescent="0.3">
      <c r="A2513" s="1">
        <v>42149</v>
      </c>
      <c r="B2513" s="2">
        <f>YEAR(Table3[[#This Row],[Order Date]])</f>
        <v>2015</v>
      </c>
      <c r="C2513" s="2">
        <f>MONTH(Table3[[#This Row],[Order Date]])</f>
        <v>5</v>
      </c>
      <c r="D2513" t="s">
        <v>119</v>
      </c>
      <c r="E2513" t="s">
        <v>10</v>
      </c>
      <c r="F2513" t="s">
        <v>11</v>
      </c>
      <c r="G2513" t="s">
        <v>12</v>
      </c>
      <c r="H2513" t="s">
        <v>1179</v>
      </c>
      <c r="I2513">
        <v>32.369999999999997</v>
      </c>
      <c r="J2513">
        <v>7</v>
      </c>
      <c r="K2513">
        <v>11.73</v>
      </c>
    </row>
    <row r="2514" spans="1:11" x14ac:dyDescent="0.3">
      <c r="A2514" s="1">
        <v>42149</v>
      </c>
      <c r="B2514" s="2">
        <f>YEAR(Table3[[#This Row],[Order Date]])</f>
        <v>2015</v>
      </c>
      <c r="C2514" s="2">
        <f>MONTH(Table3[[#This Row],[Order Date]])</f>
        <v>5</v>
      </c>
      <c r="D2514" t="s">
        <v>119</v>
      </c>
      <c r="E2514" t="s">
        <v>10</v>
      </c>
      <c r="F2514" t="s">
        <v>39</v>
      </c>
      <c r="G2514" t="s">
        <v>52</v>
      </c>
      <c r="H2514" t="s">
        <v>2081</v>
      </c>
      <c r="I2514">
        <v>207.98</v>
      </c>
      <c r="J2514">
        <v>2</v>
      </c>
      <c r="K2514">
        <v>36.4</v>
      </c>
    </row>
    <row r="2515" spans="1:11" x14ac:dyDescent="0.3">
      <c r="A2515" s="1">
        <v>42150</v>
      </c>
      <c r="B2515" s="2">
        <f>YEAR(Table3[[#This Row],[Order Date]])</f>
        <v>2015</v>
      </c>
      <c r="C2515" s="2">
        <f>MONTH(Table3[[#This Row],[Order Date]])</f>
        <v>5</v>
      </c>
      <c r="D2515" t="s">
        <v>530</v>
      </c>
      <c r="E2515" t="s">
        <v>245</v>
      </c>
      <c r="F2515" t="s">
        <v>11</v>
      </c>
      <c r="G2515" t="s">
        <v>12</v>
      </c>
      <c r="H2515" t="s">
        <v>1901</v>
      </c>
      <c r="I2515">
        <v>18.27</v>
      </c>
      <c r="J2515">
        <v>1</v>
      </c>
      <c r="K2515">
        <v>5.94</v>
      </c>
    </row>
    <row r="2516" spans="1:11" x14ac:dyDescent="0.3">
      <c r="A2516" s="1">
        <v>42150</v>
      </c>
      <c r="B2516" s="2">
        <f>YEAR(Table3[[#This Row],[Order Date]])</f>
        <v>2015</v>
      </c>
      <c r="C2516" s="2">
        <f>MONTH(Table3[[#This Row],[Order Date]])</f>
        <v>5</v>
      </c>
      <c r="D2516" t="s">
        <v>530</v>
      </c>
      <c r="E2516" t="s">
        <v>245</v>
      </c>
      <c r="F2516" t="s">
        <v>11</v>
      </c>
      <c r="G2516" t="s">
        <v>12</v>
      </c>
      <c r="H2516" t="s">
        <v>2082</v>
      </c>
      <c r="I2516">
        <v>153.72999999999999</v>
      </c>
      <c r="J2516">
        <v>4</v>
      </c>
      <c r="K2516">
        <v>53.8</v>
      </c>
    </row>
    <row r="2517" spans="1:11" x14ac:dyDescent="0.3">
      <c r="A2517" s="1">
        <v>42150</v>
      </c>
      <c r="B2517" s="2">
        <f>YEAR(Table3[[#This Row],[Order Date]])</f>
        <v>2015</v>
      </c>
      <c r="C2517" s="2">
        <f>MONTH(Table3[[#This Row],[Order Date]])</f>
        <v>5</v>
      </c>
      <c r="D2517" t="s">
        <v>530</v>
      </c>
      <c r="E2517" t="s">
        <v>245</v>
      </c>
      <c r="F2517" t="s">
        <v>11</v>
      </c>
      <c r="G2517" t="s">
        <v>63</v>
      </c>
      <c r="H2517" t="s">
        <v>770</v>
      </c>
      <c r="I2517">
        <v>12.22</v>
      </c>
      <c r="J2517">
        <v>2</v>
      </c>
      <c r="K2517">
        <v>4.43</v>
      </c>
    </row>
    <row r="2518" spans="1:11" x14ac:dyDescent="0.3">
      <c r="A2518" s="1">
        <v>42150</v>
      </c>
      <c r="B2518" s="2">
        <f>YEAR(Table3[[#This Row],[Order Date]])</f>
        <v>2015</v>
      </c>
      <c r="C2518" s="2">
        <f>MONTH(Table3[[#This Row],[Order Date]])</f>
        <v>5</v>
      </c>
      <c r="D2518" t="s">
        <v>530</v>
      </c>
      <c r="E2518" t="s">
        <v>245</v>
      </c>
      <c r="F2518" t="s">
        <v>39</v>
      </c>
      <c r="G2518" t="s">
        <v>52</v>
      </c>
      <c r="H2518" t="s">
        <v>84</v>
      </c>
      <c r="I2518">
        <v>167.94</v>
      </c>
      <c r="J2518">
        <v>7</v>
      </c>
      <c r="K2518">
        <v>50.38</v>
      </c>
    </row>
    <row r="2519" spans="1:11" x14ac:dyDescent="0.3">
      <c r="A2519" s="1">
        <v>42150</v>
      </c>
      <c r="B2519" s="2">
        <f>YEAR(Table3[[#This Row],[Order Date]])</f>
        <v>2015</v>
      </c>
      <c r="C2519" s="2">
        <f>MONTH(Table3[[#This Row],[Order Date]])</f>
        <v>5</v>
      </c>
      <c r="D2519" t="s">
        <v>465</v>
      </c>
      <c r="E2519" t="s">
        <v>164</v>
      </c>
      <c r="F2519" t="s">
        <v>34</v>
      </c>
      <c r="G2519" t="s">
        <v>47</v>
      </c>
      <c r="H2519" t="s">
        <v>1739</v>
      </c>
      <c r="I2519">
        <v>20.239999999999998</v>
      </c>
      <c r="J2519">
        <v>1</v>
      </c>
      <c r="K2519">
        <v>7.89</v>
      </c>
    </row>
    <row r="2520" spans="1:11" x14ac:dyDescent="0.3">
      <c r="A2520" s="1">
        <v>42150</v>
      </c>
      <c r="B2520" s="2">
        <f>YEAR(Table3[[#This Row],[Order Date]])</f>
        <v>2015</v>
      </c>
      <c r="C2520" s="2">
        <f>MONTH(Table3[[#This Row],[Order Date]])</f>
        <v>5</v>
      </c>
      <c r="D2520" t="s">
        <v>820</v>
      </c>
      <c r="E2520" t="s">
        <v>10</v>
      </c>
      <c r="F2520" t="s">
        <v>34</v>
      </c>
      <c r="G2520" t="s">
        <v>35</v>
      </c>
      <c r="H2520" t="s">
        <v>231</v>
      </c>
      <c r="I2520">
        <v>105.69</v>
      </c>
      <c r="J2520">
        <v>1</v>
      </c>
      <c r="K2520">
        <v>-28.69</v>
      </c>
    </row>
    <row r="2521" spans="1:11" x14ac:dyDescent="0.3">
      <c r="A2521" s="1">
        <v>42150</v>
      </c>
      <c r="B2521" s="2">
        <f>YEAR(Table3[[#This Row],[Order Date]])</f>
        <v>2015</v>
      </c>
      <c r="C2521" s="2">
        <f>MONTH(Table3[[#This Row],[Order Date]])</f>
        <v>5</v>
      </c>
      <c r="D2521" t="s">
        <v>820</v>
      </c>
      <c r="E2521" t="s">
        <v>10</v>
      </c>
      <c r="F2521" t="s">
        <v>39</v>
      </c>
      <c r="G2521" t="s">
        <v>302</v>
      </c>
      <c r="H2521" t="s">
        <v>1217</v>
      </c>
      <c r="I2521">
        <v>399.54</v>
      </c>
      <c r="J2521">
        <v>2</v>
      </c>
      <c r="K2521">
        <v>-79.91</v>
      </c>
    </row>
    <row r="2522" spans="1:11" x14ac:dyDescent="0.3">
      <c r="A2522" s="1">
        <v>42150</v>
      </c>
      <c r="B2522" s="2">
        <f>YEAR(Table3[[#This Row],[Order Date]])</f>
        <v>2015</v>
      </c>
      <c r="C2522" s="2">
        <f>MONTH(Table3[[#This Row],[Order Date]])</f>
        <v>5</v>
      </c>
      <c r="D2522" t="s">
        <v>820</v>
      </c>
      <c r="E2522" t="s">
        <v>10</v>
      </c>
      <c r="F2522" t="s">
        <v>34</v>
      </c>
      <c r="G2522" t="s">
        <v>35</v>
      </c>
      <c r="H2522" t="s">
        <v>1575</v>
      </c>
      <c r="I2522">
        <v>104.93</v>
      </c>
      <c r="J2522">
        <v>5</v>
      </c>
      <c r="K2522">
        <v>-4.5</v>
      </c>
    </row>
    <row r="2523" spans="1:11" x14ac:dyDescent="0.3">
      <c r="A2523" s="1">
        <v>42152</v>
      </c>
      <c r="B2523" s="2">
        <f>YEAR(Table3[[#This Row],[Order Date]])</f>
        <v>2015</v>
      </c>
      <c r="C2523" s="2">
        <f>MONTH(Table3[[#This Row],[Order Date]])</f>
        <v>5</v>
      </c>
      <c r="D2523" t="s">
        <v>2083</v>
      </c>
      <c r="E2523" t="s">
        <v>164</v>
      </c>
      <c r="F2523" t="s">
        <v>11</v>
      </c>
      <c r="G2523" t="s">
        <v>24</v>
      </c>
      <c r="H2523" t="s">
        <v>2084</v>
      </c>
      <c r="I2523">
        <v>6.63</v>
      </c>
      <c r="J2523">
        <v>3</v>
      </c>
      <c r="K2523">
        <v>1.79</v>
      </c>
    </row>
    <row r="2524" spans="1:11" x14ac:dyDescent="0.3">
      <c r="A2524" s="1">
        <v>42152</v>
      </c>
      <c r="B2524" s="2">
        <f>YEAR(Table3[[#This Row],[Order Date]])</f>
        <v>2015</v>
      </c>
      <c r="C2524" s="2">
        <f>MONTH(Table3[[#This Row],[Order Date]])</f>
        <v>5</v>
      </c>
      <c r="D2524" t="s">
        <v>1178</v>
      </c>
      <c r="E2524" t="s">
        <v>149</v>
      </c>
      <c r="F2524" t="s">
        <v>11</v>
      </c>
      <c r="G2524" t="s">
        <v>24</v>
      </c>
      <c r="H2524" t="s">
        <v>1322</v>
      </c>
      <c r="I2524">
        <v>47.82</v>
      </c>
      <c r="J2524">
        <v>3</v>
      </c>
      <c r="K2524">
        <v>14.35</v>
      </c>
    </row>
    <row r="2525" spans="1:11" x14ac:dyDescent="0.3">
      <c r="A2525" s="1">
        <v>42152</v>
      </c>
      <c r="B2525" s="2">
        <f>YEAR(Table3[[#This Row],[Order Date]])</f>
        <v>2015</v>
      </c>
      <c r="C2525" s="2">
        <f>MONTH(Table3[[#This Row],[Order Date]])</f>
        <v>5</v>
      </c>
      <c r="D2525" t="s">
        <v>1178</v>
      </c>
      <c r="E2525" t="s">
        <v>149</v>
      </c>
      <c r="F2525" t="s">
        <v>11</v>
      </c>
      <c r="G2525" t="s">
        <v>16</v>
      </c>
      <c r="H2525" t="s">
        <v>1098</v>
      </c>
      <c r="I2525">
        <v>13.05</v>
      </c>
      <c r="J2525">
        <v>5</v>
      </c>
      <c r="K2525">
        <v>6</v>
      </c>
    </row>
    <row r="2526" spans="1:11" x14ac:dyDescent="0.3">
      <c r="A2526" s="1">
        <v>42152</v>
      </c>
      <c r="B2526" s="2">
        <f>YEAR(Table3[[#This Row],[Order Date]])</f>
        <v>2015</v>
      </c>
      <c r="C2526" s="2">
        <f>MONTH(Table3[[#This Row],[Order Date]])</f>
        <v>5</v>
      </c>
      <c r="D2526" t="s">
        <v>902</v>
      </c>
      <c r="E2526" t="s">
        <v>149</v>
      </c>
      <c r="F2526" t="s">
        <v>39</v>
      </c>
      <c r="G2526" t="s">
        <v>40</v>
      </c>
      <c r="H2526" t="s">
        <v>863</v>
      </c>
      <c r="I2526">
        <v>45.99</v>
      </c>
      <c r="J2526">
        <v>1</v>
      </c>
      <c r="K2526">
        <v>13.34</v>
      </c>
    </row>
    <row r="2527" spans="1:11" x14ac:dyDescent="0.3">
      <c r="A2527" s="1">
        <v>42152</v>
      </c>
      <c r="B2527" s="2">
        <f>YEAR(Table3[[#This Row],[Order Date]])</f>
        <v>2015</v>
      </c>
      <c r="C2527" s="2">
        <f>MONTH(Table3[[#This Row],[Order Date]])</f>
        <v>5</v>
      </c>
      <c r="D2527" t="s">
        <v>902</v>
      </c>
      <c r="E2527" t="s">
        <v>149</v>
      </c>
      <c r="F2527" t="s">
        <v>11</v>
      </c>
      <c r="G2527" t="s">
        <v>18</v>
      </c>
      <c r="H2527" t="s">
        <v>308</v>
      </c>
      <c r="I2527">
        <v>535.41</v>
      </c>
      <c r="J2527">
        <v>3</v>
      </c>
      <c r="K2527">
        <v>160.62</v>
      </c>
    </row>
    <row r="2528" spans="1:11" x14ac:dyDescent="0.3">
      <c r="A2528" s="1">
        <v>42152</v>
      </c>
      <c r="B2528" s="2">
        <f>YEAR(Table3[[#This Row],[Order Date]])</f>
        <v>2015</v>
      </c>
      <c r="C2528" s="2">
        <f>MONTH(Table3[[#This Row],[Order Date]])</f>
        <v>5</v>
      </c>
      <c r="D2528" t="s">
        <v>902</v>
      </c>
      <c r="E2528" t="s">
        <v>149</v>
      </c>
      <c r="F2528" t="s">
        <v>11</v>
      </c>
      <c r="G2528" t="s">
        <v>20</v>
      </c>
      <c r="H2528" t="s">
        <v>113</v>
      </c>
      <c r="I2528">
        <v>6.1</v>
      </c>
      <c r="J2528">
        <v>2</v>
      </c>
      <c r="K2528">
        <v>2.06</v>
      </c>
    </row>
    <row r="2529" spans="1:11" x14ac:dyDescent="0.3">
      <c r="A2529" s="1">
        <v>42152</v>
      </c>
      <c r="B2529" s="2">
        <f>YEAR(Table3[[#This Row],[Order Date]])</f>
        <v>2015</v>
      </c>
      <c r="C2529" s="2">
        <f>MONTH(Table3[[#This Row],[Order Date]])</f>
        <v>5</v>
      </c>
      <c r="D2529" t="s">
        <v>902</v>
      </c>
      <c r="E2529" t="s">
        <v>149</v>
      </c>
      <c r="F2529" t="s">
        <v>11</v>
      </c>
      <c r="G2529" t="s">
        <v>12</v>
      </c>
      <c r="H2529" t="s">
        <v>2085</v>
      </c>
      <c r="I2529">
        <v>45.36</v>
      </c>
      <c r="J2529">
        <v>7</v>
      </c>
      <c r="K2529">
        <v>21.77</v>
      </c>
    </row>
    <row r="2530" spans="1:11" x14ac:dyDescent="0.3">
      <c r="A2530" s="1">
        <v>42152</v>
      </c>
      <c r="B2530" s="2">
        <f>YEAR(Table3[[#This Row],[Order Date]])</f>
        <v>2015</v>
      </c>
      <c r="C2530" s="2">
        <f>MONTH(Table3[[#This Row],[Order Date]])</f>
        <v>5</v>
      </c>
      <c r="D2530" t="s">
        <v>1077</v>
      </c>
      <c r="E2530" t="s">
        <v>613</v>
      </c>
      <c r="F2530" t="s">
        <v>11</v>
      </c>
      <c r="G2530" t="s">
        <v>18</v>
      </c>
      <c r="H2530" t="s">
        <v>179</v>
      </c>
      <c r="I2530">
        <v>16.239999999999998</v>
      </c>
      <c r="J2530">
        <v>1</v>
      </c>
      <c r="K2530">
        <v>2.44</v>
      </c>
    </row>
    <row r="2531" spans="1:11" x14ac:dyDescent="0.3">
      <c r="A2531" s="1">
        <v>42152</v>
      </c>
      <c r="B2531" s="2">
        <f>YEAR(Table3[[#This Row],[Order Date]])</f>
        <v>2015</v>
      </c>
      <c r="C2531" s="2">
        <f>MONTH(Table3[[#This Row],[Order Date]])</f>
        <v>5</v>
      </c>
      <c r="D2531" t="s">
        <v>1077</v>
      </c>
      <c r="E2531" t="s">
        <v>613</v>
      </c>
      <c r="F2531" t="s">
        <v>11</v>
      </c>
      <c r="G2531" t="s">
        <v>18</v>
      </c>
      <c r="H2531" t="s">
        <v>1611</v>
      </c>
      <c r="I2531">
        <v>77.55</v>
      </c>
      <c r="J2531">
        <v>5</v>
      </c>
      <c r="K2531">
        <v>21.71</v>
      </c>
    </row>
    <row r="2532" spans="1:11" x14ac:dyDescent="0.3">
      <c r="A2532" s="1">
        <v>42153</v>
      </c>
      <c r="B2532" s="2">
        <f>YEAR(Table3[[#This Row],[Order Date]])</f>
        <v>2015</v>
      </c>
      <c r="C2532" s="2">
        <f>MONTH(Table3[[#This Row],[Order Date]])</f>
        <v>5</v>
      </c>
      <c r="D2532" t="s">
        <v>1004</v>
      </c>
      <c r="E2532" t="s">
        <v>164</v>
      </c>
      <c r="F2532" t="s">
        <v>11</v>
      </c>
      <c r="G2532" t="s">
        <v>12</v>
      </c>
      <c r="H2532" t="s">
        <v>2086</v>
      </c>
      <c r="I2532">
        <v>32.4</v>
      </c>
      <c r="J2532">
        <v>5</v>
      </c>
      <c r="K2532">
        <v>15.55</v>
      </c>
    </row>
    <row r="2533" spans="1:11" x14ac:dyDescent="0.3">
      <c r="A2533" s="1">
        <v>42153</v>
      </c>
      <c r="B2533" s="2">
        <f>YEAR(Table3[[#This Row],[Order Date]])</f>
        <v>2015</v>
      </c>
      <c r="C2533" s="2">
        <f>MONTH(Table3[[#This Row],[Order Date]])</f>
        <v>5</v>
      </c>
      <c r="D2533" t="s">
        <v>1004</v>
      </c>
      <c r="E2533" t="s">
        <v>164</v>
      </c>
      <c r="F2533" t="s">
        <v>11</v>
      </c>
      <c r="G2533" t="s">
        <v>18</v>
      </c>
      <c r="H2533" t="s">
        <v>1757</v>
      </c>
      <c r="I2533">
        <v>540.57000000000005</v>
      </c>
      <c r="J2533">
        <v>3</v>
      </c>
      <c r="K2533">
        <v>140.55000000000001</v>
      </c>
    </row>
    <row r="2534" spans="1:11" x14ac:dyDescent="0.3">
      <c r="A2534" s="1">
        <v>42153</v>
      </c>
      <c r="B2534" s="2">
        <f>YEAR(Table3[[#This Row],[Order Date]])</f>
        <v>2015</v>
      </c>
      <c r="C2534" s="2">
        <f>MONTH(Table3[[#This Row],[Order Date]])</f>
        <v>5</v>
      </c>
      <c r="D2534" t="s">
        <v>1004</v>
      </c>
      <c r="E2534" t="s">
        <v>164</v>
      </c>
      <c r="F2534" t="s">
        <v>11</v>
      </c>
      <c r="G2534" t="s">
        <v>20</v>
      </c>
      <c r="H2534" t="s">
        <v>847</v>
      </c>
      <c r="I2534">
        <v>167.76</v>
      </c>
      <c r="J2534">
        <v>5</v>
      </c>
      <c r="K2534">
        <v>62.91</v>
      </c>
    </row>
    <row r="2535" spans="1:11" x14ac:dyDescent="0.3">
      <c r="A2535" s="1">
        <v>42153</v>
      </c>
      <c r="B2535" s="2">
        <f>YEAR(Table3[[#This Row],[Order Date]])</f>
        <v>2015</v>
      </c>
      <c r="C2535" s="2">
        <f>MONTH(Table3[[#This Row],[Order Date]])</f>
        <v>5</v>
      </c>
      <c r="D2535" t="s">
        <v>1214</v>
      </c>
      <c r="E2535" t="s">
        <v>78</v>
      </c>
      <c r="F2535" t="s">
        <v>34</v>
      </c>
      <c r="G2535" t="s">
        <v>47</v>
      </c>
      <c r="H2535" t="s">
        <v>2087</v>
      </c>
      <c r="I2535">
        <v>41.57</v>
      </c>
      <c r="J2535">
        <v>4</v>
      </c>
      <c r="K2535">
        <v>-4.16</v>
      </c>
    </row>
    <row r="2536" spans="1:11" x14ac:dyDescent="0.3">
      <c r="A2536" s="1">
        <v>42153</v>
      </c>
      <c r="B2536" s="2">
        <f>YEAR(Table3[[#This Row],[Order Date]])</f>
        <v>2015</v>
      </c>
      <c r="C2536" s="2">
        <f>MONTH(Table3[[#This Row],[Order Date]])</f>
        <v>5</v>
      </c>
      <c r="D2536" t="s">
        <v>1214</v>
      </c>
      <c r="E2536" t="s">
        <v>78</v>
      </c>
      <c r="F2536" t="s">
        <v>34</v>
      </c>
      <c r="G2536" t="s">
        <v>35</v>
      </c>
      <c r="H2536" t="s">
        <v>231</v>
      </c>
      <c r="I2536">
        <v>317.06</v>
      </c>
      <c r="J2536">
        <v>3</v>
      </c>
      <c r="K2536">
        <v>-86.06</v>
      </c>
    </row>
    <row r="2537" spans="1:11" x14ac:dyDescent="0.3">
      <c r="A2537" s="1">
        <v>42153</v>
      </c>
      <c r="B2537" s="2">
        <f>YEAR(Table3[[#This Row],[Order Date]])</f>
        <v>2015</v>
      </c>
      <c r="C2537" s="2">
        <f>MONTH(Table3[[#This Row],[Order Date]])</f>
        <v>5</v>
      </c>
      <c r="D2537" t="s">
        <v>1214</v>
      </c>
      <c r="E2537" t="s">
        <v>78</v>
      </c>
      <c r="F2537" t="s">
        <v>11</v>
      </c>
      <c r="G2537" t="s">
        <v>43</v>
      </c>
      <c r="H2537" t="s">
        <v>1246</v>
      </c>
      <c r="I2537">
        <v>8.0399999999999991</v>
      </c>
      <c r="J2537">
        <v>5</v>
      </c>
      <c r="K2537">
        <v>2.91</v>
      </c>
    </row>
    <row r="2538" spans="1:11" x14ac:dyDescent="0.3">
      <c r="A2538" s="1">
        <v>42153</v>
      </c>
      <c r="B2538" s="2">
        <f>YEAR(Table3[[#This Row],[Order Date]])</f>
        <v>2015</v>
      </c>
      <c r="C2538" s="2">
        <f>MONTH(Table3[[#This Row],[Order Date]])</f>
        <v>5</v>
      </c>
      <c r="D2538" t="s">
        <v>1178</v>
      </c>
      <c r="E2538" t="s">
        <v>129</v>
      </c>
      <c r="F2538" t="s">
        <v>11</v>
      </c>
      <c r="G2538" t="s">
        <v>16</v>
      </c>
      <c r="H2538" t="s">
        <v>377</v>
      </c>
      <c r="I2538">
        <v>12.39</v>
      </c>
      <c r="J2538">
        <v>3</v>
      </c>
      <c r="K2538">
        <v>5.7</v>
      </c>
    </row>
    <row r="2539" spans="1:11" x14ac:dyDescent="0.3">
      <c r="A2539" s="1">
        <v>42153</v>
      </c>
      <c r="B2539" s="2">
        <f>YEAR(Table3[[#This Row],[Order Date]])</f>
        <v>2015</v>
      </c>
      <c r="C2539" s="2">
        <f>MONTH(Table3[[#This Row],[Order Date]])</f>
        <v>5</v>
      </c>
      <c r="D2539" t="s">
        <v>1793</v>
      </c>
      <c r="E2539" t="s">
        <v>78</v>
      </c>
      <c r="F2539" t="s">
        <v>11</v>
      </c>
      <c r="G2539" t="s">
        <v>12</v>
      </c>
      <c r="H2539" t="s">
        <v>625</v>
      </c>
      <c r="I2539">
        <v>85.06</v>
      </c>
      <c r="J2539">
        <v>3</v>
      </c>
      <c r="K2539">
        <v>28.71</v>
      </c>
    </row>
    <row r="2540" spans="1:11" x14ac:dyDescent="0.3">
      <c r="A2540" s="1">
        <v>42154</v>
      </c>
      <c r="B2540" s="2">
        <f>YEAR(Table3[[#This Row],[Order Date]])</f>
        <v>2015</v>
      </c>
      <c r="C2540" s="2">
        <f>MONTH(Table3[[#This Row],[Order Date]])</f>
        <v>5</v>
      </c>
      <c r="D2540" t="s">
        <v>2088</v>
      </c>
      <c r="E2540" t="s">
        <v>149</v>
      </c>
      <c r="F2540" t="s">
        <v>39</v>
      </c>
      <c r="G2540" t="s">
        <v>40</v>
      </c>
      <c r="H2540" t="s">
        <v>2089</v>
      </c>
      <c r="I2540">
        <v>239.97</v>
      </c>
      <c r="J2540">
        <v>3</v>
      </c>
      <c r="K2540">
        <v>2.4</v>
      </c>
    </row>
    <row r="2541" spans="1:11" x14ac:dyDescent="0.3">
      <c r="A2541" s="1">
        <v>42154</v>
      </c>
      <c r="B2541" s="2">
        <f>YEAR(Table3[[#This Row],[Order Date]])</f>
        <v>2015</v>
      </c>
      <c r="C2541" s="2">
        <f>MONTH(Table3[[#This Row],[Order Date]])</f>
        <v>5</v>
      </c>
      <c r="D2541" t="s">
        <v>2088</v>
      </c>
      <c r="E2541" t="s">
        <v>149</v>
      </c>
      <c r="F2541" t="s">
        <v>11</v>
      </c>
      <c r="G2541" t="s">
        <v>92</v>
      </c>
      <c r="H2541" t="s">
        <v>2090</v>
      </c>
      <c r="I2541">
        <v>160.32</v>
      </c>
      <c r="J2541">
        <v>2</v>
      </c>
      <c r="K2541">
        <v>44.89</v>
      </c>
    </row>
    <row r="2542" spans="1:11" x14ac:dyDescent="0.3">
      <c r="A2542" s="1">
        <v>42154</v>
      </c>
      <c r="B2542" s="2">
        <f>YEAR(Table3[[#This Row],[Order Date]])</f>
        <v>2015</v>
      </c>
      <c r="C2542" s="2">
        <f>MONTH(Table3[[#This Row],[Order Date]])</f>
        <v>5</v>
      </c>
      <c r="D2542" t="s">
        <v>2088</v>
      </c>
      <c r="E2542" t="s">
        <v>149</v>
      </c>
      <c r="F2542" t="s">
        <v>39</v>
      </c>
      <c r="G2542" t="s">
        <v>40</v>
      </c>
      <c r="H2542" t="s">
        <v>1953</v>
      </c>
      <c r="I2542">
        <v>128.85</v>
      </c>
      <c r="J2542">
        <v>3</v>
      </c>
      <c r="K2542">
        <v>3.87</v>
      </c>
    </row>
    <row r="2543" spans="1:11" x14ac:dyDescent="0.3">
      <c r="A2543" s="1">
        <v>42154</v>
      </c>
      <c r="B2543" s="2">
        <f>YEAR(Table3[[#This Row],[Order Date]])</f>
        <v>2015</v>
      </c>
      <c r="C2543" s="2">
        <f>MONTH(Table3[[#This Row],[Order Date]])</f>
        <v>5</v>
      </c>
      <c r="D2543" t="s">
        <v>2091</v>
      </c>
      <c r="E2543" t="s">
        <v>55</v>
      </c>
      <c r="F2543" t="s">
        <v>39</v>
      </c>
      <c r="G2543" t="s">
        <v>52</v>
      </c>
      <c r="H2543" t="s">
        <v>1874</v>
      </c>
      <c r="I2543">
        <v>151.96</v>
      </c>
      <c r="J2543">
        <v>4</v>
      </c>
      <c r="K2543">
        <v>36.47</v>
      </c>
    </row>
    <row r="2544" spans="1:11" x14ac:dyDescent="0.3">
      <c r="A2544" s="1">
        <v>42155</v>
      </c>
      <c r="B2544" s="2">
        <f>YEAR(Table3[[#This Row],[Order Date]])</f>
        <v>2015</v>
      </c>
      <c r="C2544" s="2">
        <f>MONTH(Table3[[#This Row],[Order Date]])</f>
        <v>5</v>
      </c>
      <c r="D2544" t="s">
        <v>536</v>
      </c>
      <c r="E2544" t="s">
        <v>27</v>
      </c>
      <c r="F2544" t="s">
        <v>11</v>
      </c>
      <c r="G2544" t="s">
        <v>12</v>
      </c>
      <c r="H2544" t="s">
        <v>1978</v>
      </c>
      <c r="I2544">
        <v>58.38</v>
      </c>
      <c r="J2544">
        <v>7</v>
      </c>
      <c r="K2544">
        <v>26.27</v>
      </c>
    </row>
    <row r="2545" spans="1:11" x14ac:dyDescent="0.3">
      <c r="A2545" s="1">
        <v>42155</v>
      </c>
      <c r="B2545" s="2">
        <f>YEAR(Table3[[#This Row],[Order Date]])</f>
        <v>2015</v>
      </c>
      <c r="C2545" s="2">
        <f>MONTH(Table3[[#This Row],[Order Date]])</f>
        <v>5</v>
      </c>
      <c r="D2545" t="s">
        <v>536</v>
      </c>
      <c r="E2545" t="s">
        <v>27</v>
      </c>
      <c r="F2545" t="s">
        <v>11</v>
      </c>
      <c r="G2545" t="s">
        <v>12</v>
      </c>
      <c r="H2545" t="s">
        <v>1967</v>
      </c>
      <c r="I2545">
        <v>105.52</v>
      </c>
      <c r="J2545">
        <v>4</v>
      </c>
      <c r="K2545">
        <v>48.54</v>
      </c>
    </row>
    <row r="2546" spans="1:11" x14ac:dyDescent="0.3">
      <c r="A2546" s="1">
        <v>42155</v>
      </c>
      <c r="B2546" s="2">
        <f>YEAR(Table3[[#This Row],[Order Date]])</f>
        <v>2015</v>
      </c>
      <c r="C2546" s="2">
        <f>MONTH(Table3[[#This Row],[Order Date]])</f>
        <v>5</v>
      </c>
      <c r="D2546" t="s">
        <v>536</v>
      </c>
      <c r="E2546" t="s">
        <v>27</v>
      </c>
      <c r="F2546" t="s">
        <v>11</v>
      </c>
      <c r="G2546" t="s">
        <v>18</v>
      </c>
      <c r="H2546" t="s">
        <v>2092</v>
      </c>
      <c r="I2546">
        <v>80.88</v>
      </c>
      <c r="J2546">
        <v>6</v>
      </c>
      <c r="K2546">
        <v>21.03</v>
      </c>
    </row>
    <row r="2547" spans="1:11" x14ac:dyDescent="0.3">
      <c r="A2547" s="1">
        <v>42155</v>
      </c>
      <c r="B2547" s="2">
        <f>YEAR(Table3[[#This Row],[Order Date]])</f>
        <v>2015</v>
      </c>
      <c r="C2547" s="2">
        <f>MONTH(Table3[[#This Row],[Order Date]])</f>
        <v>5</v>
      </c>
      <c r="D2547" t="s">
        <v>343</v>
      </c>
      <c r="E2547" t="s">
        <v>613</v>
      </c>
      <c r="F2547" t="s">
        <v>34</v>
      </c>
      <c r="G2547" t="s">
        <v>47</v>
      </c>
      <c r="H2547" t="s">
        <v>761</v>
      </c>
      <c r="I2547">
        <v>22.2</v>
      </c>
      <c r="J2547">
        <v>6</v>
      </c>
      <c r="K2547">
        <v>9.1</v>
      </c>
    </row>
    <row r="2548" spans="1:11" x14ac:dyDescent="0.3">
      <c r="A2548" s="1">
        <v>42155</v>
      </c>
      <c r="B2548" s="2">
        <f>YEAR(Table3[[#This Row],[Order Date]])</f>
        <v>2015</v>
      </c>
      <c r="C2548" s="2">
        <f>MONTH(Table3[[#This Row],[Order Date]])</f>
        <v>5</v>
      </c>
      <c r="D2548" t="s">
        <v>217</v>
      </c>
      <c r="E2548" t="s">
        <v>296</v>
      </c>
      <c r="F2548" t="s">
        <v>34</v>
      </c>
      <c r="G2548" t="s">
        <v>74</v>
      </c>
      <c r="H2548" t="s">
        <v>2093</v>
      </c>
      <c r="I2548">
        <v>1406.86</v>
      </c>
      <c r="J2548">
        <v>7</v>
      </c>
      <c r="K2548">
        <v>140.69</v>
      </c>
    </row>
    <row r="2549" spans="1:11" x14ac:dyDescent="0.3">
      <c r="A2549" s="1">
        <v>42155</v>
      </c>
      <c r="B2549" s="2">
        <f>YEAR(Table3[[#This Row],[Order Date]])</f>
        <v>2015</v>
      </c>
      <c r="C2549" s="2">
        <f>MONTH(Table3[[#This Row],[Order Date]])</f>
        <v>5</v>
      </c>
      <c r="D2549" t="s">
        <v>217</v>
      </c>
      <c r="E2549" t="s">
        <v>296</v>
      </c>
      <c r="F2549" t="s">
        <v>11</v>
      </c>
      <c r="G2549" t="s">
        <v>16</v>
      </c>
      <c r="H2549" t="s">
        <v>2077</v>
      </c>
      <c r="I2549">
        <v>15.75</v>
      </c>
      <c r="J2549">
        <v>5</v>
      </c>
      <c r="K2549">
        <v>7.56</v>
      </c>
    </row>
    <row r="2550" spans="1:11" x14ac:dyDescent="0.3">
      <c r="A2550" s="1">
        <v>42155</v>
      </c>
      <c r="B2550" s="2">
        <f>YEAR(Table3[[#This Row],[Order Date]])</f>
        <v>2015</v>
      </c>
      <c r="C2550" s="2">
        <f>MONTH(Table3[[#This Row],[Order Date]])</f>
        <v>5</v>
      </c>
      <c r="D2550" t="s">
        <v>217</v>
      </c>
      <c r="E2550" t="s">
        <v>296</v>
      </c>
      <c r="F2550" t="s">
        <v>11</v>
      </c>
      <c r="G2550" t="s">
        <v>18</v>
      </c>
      <c r="H2550" t="s">
        <v>1410</v>
      </c>
      <c r="I2550">
        <v>323.10000000000002</v>
      </c>
      <c r="J2550">
        <v>2</v>
      </c>
      <c r="K2550">
        <v>61.39</v>
      </c>
    </row>
    <row r="2551" spans="1:11" x14ac:dyDescent="0.3">
      <c r="A2551" s="1">
        <v>42155</v>
      </c>
      <c r="B2551" s="2">
        <f>YEAR(Table3[[#This Row],[Order Date]])</f>
        <v>2015</v>
      </c>
      <c r="C2551" s="2">
        <f>MONTH(Table3[[#This Row],[Order Date]])</f>
        <v>5</v>
      </c>
      <c r="D2551" t="s">
        <v>2094</v>
      </c>
      <c r="E2551" t="s">
        <v>315</v>
      </c>
      <c r="F2551" t="s">
        <v>34</v>
      </c>
      <c r="G2551" t="s">
        <v>35</v>
      </c>
      <c r="H2551" t="s">
        <v>650</v>
      </c>
      <c r="I2551">
        <v>2567.84</v>
      </c>
      <c r="J2551">
        <v>8</v>
      </c>
      <c r="K2551">
        <v>770.35</v>
      </c>
    </row>
    <row r="2552" spans="1:11" x14ac:dyDescent="0.3">
      <c r="A2552" s="1">
        <v>42155</v>
      </c>
      <c r="B2552" s="2">
        <f>YEAR(Table3[[#This Row],[Order Date]])</f>
        <v>2015</v>
      </c>
      <c r="C2552" s="2">
        <f>MONTH(Table3[[#This Row],[Order Date]])</f>
        <v>5</v>
      </c>
      <c r="D2552" t="s">
        <v>2095</v>
      </c>
      <c r="E2552" t="s">
        <v>245</v>
      </c>
      <c r="F2552" t="s">
        <v>11</v>
      </c>
      <c r="G2552" t="s">
        <v>24</v>
      </c>
      <c r="H2552" t="s">
        <v>577</v>
      </c>
      <c r="I2552">
        <v>10.27</v>
      </c>
      <c r="J2552">
        <v>3</v>
      </c>
      <c r="K2552">
        <v>1.1599999999999999</v>
      </c>
    </row>
    <row r="2553" spans="1:11" x14ac:dyDescent="0.3">
      <c r="A2553" s="1">
        <v>42155</v>
      </c>
      <c r="B2553" s="2">
        <f>YEAR(Table3[[#This Row],[Order Date]])</f>
        <v>2015</v>
      </c>
      <c r="C2553" s="2">
        <f>MONTH(Table3[[#This Row],[Order Date]])</f>
        <v>5</v>
      </c>
      <c r="D2553" t="s">
        <v>803</v>
      </c>
      <c r="E2553" t="s">
        <v>149</v>
      </c>
      <c r="F2553" t="s">
        <v>11</v>
      </c>
      <c r="G2553" t="s">
        <v>43</v>
      </c>
      <c r="H2553" t="s">
        <v>2096</v>
      </c>
      <c r="I2553">
        <v>7.56</v>
      </c>
      <c r="J2553">
        <v>6</v>
      </c>
      <c r="K2553">
        <v>0.3</v>
      </c>
    </row>
    <row r="2554" spans="1:11" x14ac:dyDescent="0.3">
      <c r="A2554" s="1">
        <v>42155</v>
      </c>
      <c r="B2554" s="2">
        <f>YEAR(Table3[[#This Row],[Order Date]])</f>
        <v>2015</v>
      </c>
      <c r="C2554" s="2">
        <f>MONTH(Table3[[#This Row],[Order Date]])</f>
        <v>5</v>
      </c>
      <c r="D2554" t="s">
        <v>1167</v>
      </c>
      <c r="E2554" t="s">
        <v>15</v>
      </c>
      <c r="F2554" t="s">
        <v>11</v>
      </c>
      <c r="G2554" t="s">
        <v>16</v>
      </c>
      <c r="H2554" t="s">
        <v>348</v>
      </c>
      <c r="I2554">
        <v>5.9</v>
      </c>
      <c r="J2554">
        <v>2</v>
      </c>
      <c r="K2554">
        <v>1.99</v>
      </c>
    </row>
    <row r="2555" spans="1:11" x14ac:dyDescent="0.3">
      <c r="A2555" s="1">
        <v>42155</v>
      </c>
      <c r="B2555" s="2">
        <f>YEAR(Table3[[#This Row],[Order Date]])</f>
        <v>2015</v>
      </c>
      <c r="C2555" s="2">
        <f>MONTH(Table3[[#This Row],[Order Date]])</f>
        <v>5</v>
      </c>
      <c r="D2555" t="s">
        <v>1167</v>
      </c>
      <c r="E2555" t="s">
        <v>15</v>
      </c>
      <c r="F2555" t="s">
        <v>11</v>
      </c>
      <c r="G2555" t="s">
        <v>12</v>
      </c>
      <c r="H2555" t="s">
        <v>1158</v>
      </c>
      <c r="I2555">
        <v>173.49</v>
      </c>
      <c r="J2555">
        <v>7</v>
      </c>
      <c r="K2555">
        <v>54.22</v>
      </c>
    </row>
    <row r="2556" spans="1:11" x14ac:dyDescent="0.3">
      <c r="A2556" s="1">
        <v>42155</v>
      </c>
      <c r="B2556" s="2">
        <f>YEAR(Table3[[#This Row],[Order Date]])</f>
        <v>2015</v>
      </c>
      <c r="C2556" s="2">
        <f>MONTH(Table3[[#This Row],[Order Date]])</f>
        <v>5</v>
      </c>
      <c r="D2556" t="s">
        <v>1167</v>
      </c>
      <c r="E2556" t="s">
        <v>15</v>
      </c>
      <c r="F2556" t="s">
        <v>34</v>
      </c>
      <c r="G2556" t="s">
        <v>47</v>
      </c>
      <c r="H2556" t="s">
        <v>2097</v>
      </c>
      <c r="I2556">
        <v>51.56</v>
      </c>
      <c r="J2556">
        <v>2</v>
      </c>
      <c r="K2556">
        <v>-61.87</v>
      </c>
    </row>
    <row r="2557" spans="1:11" x14ac:dyDescent="0.3">
      <c r="A2557" s="1">
        <v>42155</v>
      </c>
      <c r="B2557" s="2">
        <f>YEAR(Table3[[#This Row],[Order Date]])</f>
        <v>2015</v>
      </c>
      <c r="C2557" s="2">
        <f>MONTH(Table3[[#This Row],[Order Date]])</f>
        <v>5</v>
      </c>
      <c r="D2557" t="s">
        <v>1167</v>
      </c>
      <c r="E2557" t="s">
        <v>15</v>
      </c>
      <c r="F2557" t="s">
        <v>11</v>
      </c>
      <c r="G2557" t="s">
        <v>20</v>
      </c>
      <c r="H2557" t="s">
        <v>118</v>
      </c>
      <c r="I2557">
        <v>3.56</v>
      </c>
      <c r="J2557">
        <v>3</v>
      </c>
      <c r="K2557">
        <v>-6.24</v>
      </c>
    </row>
    <row r="2558" spans="1:11" x14ac:dyDescent="0.3">
      <c r="A2558" s="1">
        <v>42155</v>
      </c>
      <c r="B2558" s="2">
        <f>YEAR(Table3[[#This Row],[Order Date]])</f>
        <v>2015</v>
      </c>
      <c r="C2558" s="2">
        <f>MONTH(Table3[[#This Row],[Order Date]])</f>
        <v>5</v>
      </c>
      <c r="D2558" t="s">
        <v>1741</v>
      </c>
      <c r="E2558" t="s">
        <v>177</v>
      </c>
      <c r="F2558" t="s">
        <v>11</v>
      </c>
      <c r="G2558" t="s">
        <v>12</v>
      </c>
      <c r="H2558" t="s">
        <v>312</v>
      </c>
      <c r="I2558">
        <v>274.8</v>
      </c>
      <c r="J2558">
        <v>5</v>
      </c>
      <c r="K2558">
        <v>134.65</v>
      </c>
    </row>
    <row r="2559" spans="1:11" x14ac:dyDescent="0.3">
      <c r="A2559" s="1">
        <v>42155</v>
      </c>
      <c r="B2559" s="2">
        <f>YEAR(Table3[[#This Row],[Order Date]])</f>
        <v>2015</v>
      </c>
      <c r="C2559" s="2">
        <f>MONTH(Table3[[#This Row],[Order Date]])</f>
        <v>5</v>
      </c>
      <c r="D2559" t="s">
        <v>1741</v>
      </c>
      <c r="E2559" t="s">
        <v>177</v>
      </c>
      <c r="F2559" t="s">
        <v>11</v>
      </c>
      <c r="G2559" t="s">
        <v>18</v>
      </c>
      <c r="H2559" t="s">
        <v>1400</v>
      </c>
      <c r="I2559">
        <v>62.18</v>
      </c>
      <c r="J2559">
        <v>1</v>
      </c>
      <c r="K2559">
        <v>16.79</v>
      </c>
    </row>
    <row r="2560" spans="1:11" x14ac:dyDescent="0.3">
      <c r="A2560" s="1">
        <v>42155</v>
      </c>
      <c r="B2560" s="2">
        <f>YEAR(Table3[[#This Row],[Order Date]])</f>
        <v>2015</v>
      </c>
      <c r="C2560" s="2">
        <f>MONTH(Table3[[#This Row],[Order Date]])</f>
        <v>5</v>
      </c>
      <c r="D2560" t="s">
        <v>1741</v>
      </c>
      <c r="E2560" t="s">
        <v>177</v>
      </c>
      <c r="F2560" t="s">
        <v>34</v>
      </c>
      <c r="G2560" t="s">
        <v>47</v>
      </c>
      <c r="H2560" t="s">
        <v>137</v>
      </c>
      <c r="I2560">
        <v>8.2799999999999994</v>
      </c>
      <c r="J2560">
        <v>2</v>
      </c>
      <c r="K2560">
        <v>2.98</v>
      </c>
    </row>
    <row r="2561" spans="1:11" x14ac:dyDescent="0.3">
      <c r="A2561" s="1">
        <v>42156</v>
      </c>
      <c r="B2561" s="2">
        <f>YEAR(Table3[[#This Row],[Order Date]])</f>
        <v>2015</v>
      </c>
      <c r="C2561" s="2">
        <f>MONTH(Table3[[#This Row],[Order Date]])</f>
        <v>6</v>
      </c>
      <c r="D2561" t="s">
        <v>445</v>
      </c>
      <c r="E2561" t="s">
        <v>10</v>
      </c>
      <c r="F2561" t="s">
        <v>11</v>
      </c>
      <c r="G2561" t="s">
        <v>20</v>
      </c>
      <c r="H2561" t="s">
        <v>1302</v>
      </c>
      <c r="I2561">
        <v>5.73</v>
      </c>
      <c r="J2561">
        <v>8</v>
      </c>
      <c r="K2561">
        <v>-9.16</v>
      </c>
    </row>
    <row r="2562" spans="1:11" x14ac:dyDescent="0.3">
      <c r="A2562" s="1">
        <v>42156</v>
      </c>
      <c r="B2562" s="2">
        <f>YEAR(Table3[[#This Row],[Order Date]])</f>
        <v>2015</v>
      </c>
      <c r="C2562" s="2">
        <f>MONTH(Table3[[#This Row],[Order Date]])</f>
        <v>6</v>
      </c>
      <c r="D2562" t="s">
        <v>445</v>
      </c>
      <c r="E2562" t="s">
        <v>10</v>
      </c>
      <c r="F2562" t="s">
        <v>11</v>
      </c>
      <c r="G2562" t="s">
        <v>12</v>
      </c>
      <c r="H2562" t="s">
        <v>2098</v>
      </c>
      <c r="I2562">
        <v>42.24</v>
      </c>
      <c r="J2562">
        <v>10</v>
      </c>
      <c r="K2562">
        <v>13.2</v>
      </c>
    </row>
    <row r="2563" spans="1:11" x14ac:dyDescent="0.3">
      <c r="A2563" s="1">
        <v>42156</v>
      </c>
      <c r="B2563" s="2">
        <f>YEAR(Table3[[#This Row],[Order Date]])</f>
        <v>2015</v>
      </c>
      <c r="C2563" s="2">
        <f>MONTH(Table3[[#This Row],[Order Date]])</f>
        <v>6</v>
      </c>
      <c r="D2563" t="s">
        <v>244</v>
      </c>
      <c r="E2563" t="s">
        <v>110</v>
      </c>
      <c r="F2563" t="s">
        <v>39</v>
      </c>
      <c r="G2563" t="s">
        <v>40</v>
      </c>
      <c r="H2563" t="s">
        <v>1352</v>
      </c>
      <c r="I2563">
        <v>299.98</v>
      </c>
      <c r="J2563">
        <v>2</v>
      </c>
      <c r="K2563">
        <v>83.99</v>
      </c>
    </row>
    <row r="2564" spans="1:11" x14ac:dyDescent="0.3">
      <c r="A2564" s="1">
        <v>42156</v>
      </c>
      <c r="B2564" s="2">
        <f>YEAR(Table3[[#This Row],[Order Date]])</f>
        <v>2015</v>
      </c>
      <c r="C2564" s="2">
        <f>MONTH(Table3[[#This Row],[Order Date]])</f>
        <v>6</v>
      </c>
      <c r="D2564" t="s">
        <v>244</v>
      </c>
      <c r="E2564" t="s">
        <v>110</v>
      </c>
      <c r="F2564" t="s">
        <v>11</v>
      </c>
      <c r="G2564" t="s">
        <v>20</v>
      </c>
      <c r="H2564" t="s">
        <v>269</v>
      </c>
      <c r="I2564">
        <v>403.68</v>
      </c>
      <c r="J2564">
        <v>6</v>
      </c>
      <c r="K2564">
        <v>181.66</v>
      </c>
    </row>
    <row r="2565" spans="1:11" x14ac:dyDescent="0.3">
      <c r="A2565" s="1">
        <v>42156</v>
      </c>
      <c r="B2565" s="2">
        <f>YEAR(Table3[[#This Row],[Order Date]])</f>
        <v>2015</v>
      </c>
      <c r="C2565" s="2">
        <f>MONTH(Table3[[#This Row],[Order Date]])</f>
        <v>6</v>
      </c>
      <c r="D2565" t="s">
        <v>244</v>
      </c>
      <c r="E2565" t="s">
        <v>110</v>
      </c>
      <c r="F2565" t="s">
        <v>39</v>
      </c>
      <c r="G2565" t="s">
        <v>40</v>
      </c>
      <c r="H2565" t="s">
        <v>2050</v>
      </c>
      <c r="I2565">
        <v>41.9</v>
      </c>
      <c r="J2565">
        <v>2</v>
      </c>
      <c r="K2565">
        <v>11.73</v>
      </c>
    </row>
    <row r="2566" spans="1:11" x14ac:dyDescent="0.3">
      <c r="A2566" s="1">
        <v>42156</v>
      </c>
      <c r="B2566" s="2">
        <f>YEAR(Table3[[#This Row],[Order Date]])</f>
        <v>2015</v>
      </c>
      <c r="C2566" s="2">
        <f>MONTH(Table3[[#This Row],[Order Date]])</f>
        <v>6</v>
      </c>
      <c r="D2566" t="s">
        <v>244</v>
      </c>
      <c r="E2566" t="s">
        <v>110</v>
      </c>
      <c r="F2566" t="s">
        <v>11</v>
      </c>
      <c r="G2566" t="s">
        <v>16</v>
      </c>
      <c r="H2566" t="s">
        <v>2099</v>
      </c>
      <c r="I2566">
        <v>28.91</v>
      </c>
      <c r="J2566">
        <v>7</v>
      </c>
      <c r="K2566">
        <v>13.3</v>
      </c>
    </row>
    <row r="2567" spans="1:11" x14ac:dyDescent="0.3">
      <c r="A2567" s="1">
        <v>42156</v>
      </c>
      <c r="B2567" s="2">
        <f>YEAR(Table3[[#This Row],[Order Date]])</f>
        <v>2015</v>
      </c>
      <c r="C2567" s="2">
        <f>MONTH(Table3[[#This Row],[Order Date]])</f>
        <v>6</v>
      </c>
      <c r="D2567" t="s">
        <v>2100</v>
      </c>
      <c r="E2567" t="s">
        <v>27</v>
      </c>
      <c r="F2567" t="s">
        <v>11</v>
      </c>
      <c r="G2567" t="s">
        <v>12</v>
      </c>
      <c r="H2567" t="s">
        <v>1418</v>
      </c>
      <c r="I2567">
        <v>11.76</v>
      </c>
      <c r="J2567">
        <v>2</v>
      </c>
      <c r="K2567">
        <v>5.76</v>
      </c>
    </row>
    <row r="2568" spans="1:11" x14ac:dyDescent="0.3">
      <c r="A2568" s="1">
        <v>42159</v>
      </c>
      <c r="B2568" s="2">
        <f>YEAR(Table3[[#This Row],[Order Date]])</f>
        <v>2015</v>
      </c>
      <c r="C2568" s="2">
        <f>MONTH(Table3[[#This Row],[Order Date]])</f>
        <v>6</v>
      </c>
      <c r="D2568" t="s">
        <v>590</v>
      </c>
      <c r="E2568" t="s">
        <v>164</v>
      </c>
      <c r="F2568" t="s">
        <v>11</v>
      </c>
      <c r="G2568" t="s">
        <v>16</v>
      </c>
      <c r="H2568" t="s">
        <v>348</v>
      </c>
      <c r="I2568">
        <v>7.38</v>
      </c>
      <c r="J2568">
        <v>2</v>
      </c>
      <c r="K2568">
        <v>3.47</v>
      </c>
    </row>
    <row r="2569" spans="1:11" x14ac:dyDescent="0.3">
      <c r="A2569" s="1">
        <v>42159</v>
      </c>
      <c r="B2569" s="2">
        <f>YEAR(Table3[[#This Row],[Order Date]])</f>
        <v>2015</v>
      </c>
      <c r="C2569" s="2">
        <f>MONTH(Table3[[#This Row],[Order Date]])</f>
        <v>6</v>
      </c>
      <c r="D2569" t="s">
        <v>590</v>
      </c>
      <c r="E2569" t="s">
        <v>164</v>
      </c>
      <c r="F2569" t="s">
        <v>11</v>
      </c>
      <c r="G2569" t="s">
        <v>24</v>
      </c>
      <c r="H2569" t="s">
        <v>353</v>
      </c>
      <c r="I2569">
        <v>9.26</v>
      </c>
      <c r="J2569">
        <v>2</v>
      </c>
      <c r="K2569">
        <v>3.06</v>
      </c>
    </row>
    <row r="2570" spans="1:11" x14ac:dyDescent="0.3">
      <c r="A2570" s="1">
        <v>42159</v>
      </c>
      <c r="B2570" s="2">
        <f>YEAR(Table3[[#This Row],[Order Date]])</f>
        <v>2015</v>
      </c>
      <c r="C2570" s="2">
        <f>MONTH(Table3[[#This Row],[Order Date]])</f>
        <v>6</v>
      </c>
      <c r="D2570" t="s">
        <v>1557</v>
      </c>
      <c r="E2570" t="s">
        <v>149</v>
      </c>
      <c r="F2570" t="s">
        <v>11</v>
      </c>
      <c r="G2570" t="s">
        <v>12</v>
      </c>
      <c r="H2570" t="s">
        <v>985</v>
      </c>
      <c r="I2570">
        <v>30.44</v>
      </c>
      <c r="J2570">
        <v>4</v>
      </c>
      <c r="K2570">
        <v>14.31</v>
      </c>
    </row>
    <row r="2571" spans="1:11" x14ac:dyDescent="0.3">
      <c r="A2571" s="1">
        <v>42159</v>
      </c>
      <c r="B2571" s="2">
        <f>YEAR(Table3[[#This Row],[Order Date]])</f>
        <v>2015</v>
      </c>
      <c r="C2571" s="2">
        <f>MONTH(Table3[[#This Row],[Order Date]])</f>
        <v>6</v>
      </c>
      <c r="D2571" t="s">
        <v>1557</v>
      </c>
      <c r="E2571" t="s">
        <v>149</v>
      </c>
      <c r="F2571" t="s">
        <v>34</v>
      </c>
      <c r="G2571" t="s">
        <v>47</v>
      </c>
      <c r="H2571" t="s">
        <v>1861</v>
      </c>
      <c r="I2571">
        <v>35.28</v>
      </c>
      <c r="J2571">
        <v>3</v>
      </c>
      <c r="K2571">
        <v>12</v>
      </c>
    </row>
    <row r="2572" spans="1:11" x14ac:dyDescent="0.3">
      <c r="A2572" s="1">
        <v>42159</v>
      </c>
      <c r="B2572" s="2">
        <f>YEAR(Table3[[#This Row],[Order Date]])</f>
        <v>2015</v>
      </c>
      <c r="C2572" s="2">
        <f>MONTH(Table3[[#This Row],[Order Date]])</f>
        <v>6</v>
      </c>
      <c r="D2572" t="s">
        <v>2101</v>
      </c>
      <c r="E2572" t="s">
        <v>27</v>
      </c>
      <c r="F2572" t="s">
        <v>39</v>
      </c>
      <c r="G2572" t="s">
        <v>52</v>
      </c>
      <c r="H2572" t="s">
        <v>508</v>
      </c>
      <c r="I2572">
        <v>119.98</v>
      </c>
      <c r="J2572">
        <v>2</v>
      </c>
      <c r="K2572">
        <v>35.99</v>
      </c>
    </row>
    <row r="2573" spans="1:11" x14ac:dyDescent="0.3">
      <c r="A2573" s="1">
        <v>42159</v>
      </c>
      <c r="B2573" s="2">
        <f>YEAR(Table3[[#This Row],[Order Date]])</f>
        <v>2015</v>
      </c>
      <c r="C2573" s="2">
        <f>MONTH(Table3[[#This Row],[Order Date]])</f>
        <v>6</v>
      </c>
      <c r="D2573" t="s">
        <v>2101</v>
      </c>
      <c r="E2573" t="s">
        <v>27</v>
      </c>
      <c r="F2573" t="s">
        <v>39</v>
      </c>
      <c r="G2573" t="s">
        <v>52</v>
      </c>
      <c r="H2573" t="s">
        <v>2102</v>
      </c>
      <c r="I2573">
        <v>989.97</v>
      </c>
      <c r="J2573">
        <v>3</v>
      </c>
      <c r="K2573">
        <v>395.99</v>
      </c>
    </row>
    <row r="2574" spans="1:11" x14ac:dyDescent="0.3">
      <c r="A2574" s="1">
        <v>42160</v>
      </c>
      <c r="B2574" s="2">
        <f>YEAR(Table3[[#This Row],[Order Date]])</f>
        <v>2015</v>
      </c>
      <c r="C2574" s="2">
        <f>MONTH(Table3[[#This Row],[Order Date]])</f>
        <v>6</v>
      </c>
      <c r="D2574" t="s">
        <v>1946</v>
      </c>
      <c r="E2574" t="s">
        <v>149</v>
      </c>
      <c r="F2574" t="s">
        <v>34</v>
      </c>
      <c r="G2574" t="s">
        <v>35</v>
      </c>
      <c r="H2574" t="s">
        <v>994</v>
      </c>
      <c r="I2574">
        <v>1522.64</v>
      </c>
      <c r="J2574">
        <v>9</v>
      </c>
      <c r="K2574">
        <v>169.18</v>
      </c>
    </row>
    <row r="2575" spans="1:11" x14ac:dyDescent="0.3">
      <c r="A2575" s="1">
        <v>42160</v>
      </c>
      <c r="B2575" s="2">
        <f>YEAR(Table3[[#This Row],[Order Date]])</f>
        <v>2015</v>
      </c>
      <c r="C2575" s="2">
        <f>MONTH(Table3[[#This Row],[Order Date]])</f>
        <v>6</v>
      </c>
      <c r="D2575" t="s">
        <v>2103</v>
      </c>
      <c r="E2575" t="s">
        <v>186</v>
      </c>
      <c r="F2575" t="s">
        <v>11</v>
      </c>
      <c r="G2575" t="s">
        <v>12</v>
      </c>
      <c r="H2575" t="s">
        <v>1857</v>
      </c>
      <c r="I2575">
        <v>10.56</v>
      </c>
      <c r="J2575">
        <v>2</v>
      </c>
      <c r="K2575">
        <v>4.75</v>
      </c>
    </row>
    <row r="2576" spans="1:11" x14ac:dyDescent="0.3">
      <c r="A2576" s="1">
        <v>42162</v>
      </c>
      <c r="B2576" s="2">
        <f>YEAR(Table3[[#This Row],[Order Date]])</f>
        <v>2015</v>
      </c>
      <c r="C2576" s="2">
        <f>MONTH(Table3[[#This Row],[Order Date]])</f>
        <v>6</v>
      </c>
      <c r="D2576" t="s">
        <v>2104</v>
      </c>
      <c r="E2576" t="s">
        <v>27</v>
      </c>
      <c r="F2576" t="s">
        <v>11</v>
      </c>
      <c r="G2576" t="s">
        <v>20</v>
      </c>
      <c r="H2576" t="s">
        <v>67</v>
      </c>
      <c r="I2576">
        <v>7.52</v>
      </c>
      <c r="J2576">
        <v>5</v>
      </c>
      <c r="K2576">
        <v>2.63</v>
      </c>
    </row>
    <row r="2577" spans="1:11" x14ac:dyDescent="0.3">
      <c r="A2577" s="1">
        <v>42162</v>
      </c>
      <c r="B2577" s="2">
        <f>YEAR(Table3[[#This Row],[Order Date]])</f>
        <v>2015</v>
      </c>
      <c r="C2577" s="2">
        <f>MONTH(Table3[[#This Row],[Order Date]])</f>
        <v>6</v>
      </c>
      <c r="D2577" t="s">
        <v>661</v>
      </c>
      <c r="E2577" t="s">
        <v>23</v>
      </c>
      <c r="F2577" t="s">
        <v>11</v>
      </c>
      <c r="G2577" t="s">
        <v>20</v>
      </c>
      <c r="H2577" t="s">
        <v>1993</v>
      </c>
      <c r="I2577">
        <v>18.309999999999999</v>
      </c>
      <c r="J2577">
        <v>4</v>
      </c>
      <c r="K2577">
        <v>-12.21</v>
      </c>
    </row>
    <row r="2578" spans="1:11" x14ac:dyDescent="0.3">
      <c r="A2578" s="1">
        <v>42162</v>
      </c>
      <c r="B2578" s="2">
        <f>YEAR(Table3[[#This Row],[Order Date]])</f>
        <v>2015</v>
      </c>
      <c r="C2578" s="2">
        <f>MONTH(Table3[[#This Row],[Order Date]])</f>
        <v>6</v>
      </c>
      <c r="D2578" t="s">
        <v>661</v>
      </c>
      <c r="E2578" t="s">
        <v>23</v>
      </c>
      <c r="F2578" t="s">
        <v>11</v>
      </c>
      <c r="G2578" t="s">
        <v>12</v>
      </c>
      <c r="H2578" t="s">
        <v>934</v>
      </c>
      <c r="I2578">
        <v>25.92</v>
      </c>
      <c r="J2578">
        <v>5</v>
      </c>
      <c r="K2578">
        <v>9.07</v>
      </c>
    </row>
    <row r="2579" spans="1:11" x14ac:dyDescent="0.3">
      <c r="A2579" s="1">
        <v>42162</v>
      </c>
      <c r="B2579" s="2">
        <f>YEAR(Table3[[#This Row],[Order Date]])</f>
        <v>2015</v>
      </c>
      <c r="C2579" s="2">
        <f>MONTH(Table3[[#This Row],[Order Date]])</f>
        <v>6</v>
      </c>
      <c r="D2579" t="s">
        <v>661</v>
      </c>
      <c r="E2579" t="s">
        <v>23</v>
      </c>
      <c r="F2579" t="s">
        <v>11</v>
      </c>
      <c r="G2579" t="s">
        <v>24</v>
      </c>
      <c r="H2579" t="s">
        <v>338</v>
      </c>
      <c r="I2579">
        <v>8.02</v>
      </c>
      <c r="J2579">
        <v>3</v>
      </c>
      <c r="K2579">
        <v>1</v>
      </c>
    </row>
    <row r="2580" spans="1:11" x14ac:dyDescent="0.3">
      <c r="A2580" s="1">
        <v>42163</v>
      </c>
      <c r="B2580" s="2">
        <f>YEAR(Table3[[#This Row],[Order Date]])</f>
        <v>2015</v>
      </c>
      <c r="C2580" s="2">
        <f>MONTH(Table3[[#This Row],[Order Date]])</f>
        <v>6</v>
      </c>
      <c r="D2580" t="s">
        <v>1842</v>
      </c>
      <c r="E2580" t="s">
        <v>15</v>
      </c>
      <c r="F2580" t="s">
        <v>39</v>
      </c>
      <c r="G2580" t="s">
        <v>52</v>
      </c>
      <c r="H2580" t="s">
        <v>1520</v>
      </c>
      <c r="I2580">
        <v>2.38</v>
      </c>
      <c r="J2580">
        <v>3</v>
      </c>
      <c r="K2580">
        <v>0.74</v>
      </c>
    </row>
    <row r="2581" spans="1:11" x14ac:dyDescent="0.3">
      <c r="A2581" s="1">
        <v>42163</v>
      </c>
      <c r="B2581" s="2">
        <f>YEAR(Table3[[#This Row],[Order Date]])</f>
        <v>2015</v>
      </c>
      <c r="C2581" s="2">
        <f>MONTH(Table3[[#This Row],[Order Date]])</f>
        <v>6</v>
      </c>
      <c r="D2581" t="s">
        <v>1842</v>
      </c>
      <c r="E2581" t="s">
        <v>15</v>
      </c>
      <c r="F2581" t="s">
        <v>11</v>
      </c>
      <c r="G2581" t="s">
        <v>92</v>
      </c>
      <c r="H2581" t="s">
        <v>1997</v>
      </c>
      <c r="I2581">
        <v>143.13</v>
      </c>
      <c r="J2581">
        <v>2</v>
      </c>
      <c r="K2581">
        <v>-393.6</v>
      </c>
    </row>
    <row r="2582" spans="1:11" x14ac:dyDescent="0.3">
      <c r="A2582" s="1">
        <v>42163</v>
      </c>
      <c r="B2582" s="2">
        <f>YEAR(Table3[[#This Row],[Order Date]])</f>
        <v>2015</v>
      </c>
      <c r="C2582" s="2">
        <f>MONTH(Table3[[#This Row],[Order Date]])</f>
        <v>6</v>
      </c>
      <c r="D2582" t="s">
        <v>1886</v>
      </c>
      <c r="E2582" t="s">
        <v>123</v>
      </c>
      <c r="F2582" t="s">
        <v>11</v>
      </c>
      <c r="G2582" t="s">
        <v>12</v>
      </c>
      <c r="H2582" t="s">
        <v>370</v>
      </c>
      <c r="I2582">
        <v>173.49</v>
      </c>
      <c r="J2582">
        <v>7</v>
      </c>
      <c r="K2582">
        <v>54.22</v>
      </c>
    </row>
    <row r="2583" spans="1:11" x14ac:dyDescent="0.3">
      <c r="A2583" s="1">
        <v>42163</v>
      </c>
      <c r="B2583" s="2">
        <f>YEAR(Table3[[#This Row],[Order Date]])</f>
        <v>2015</v>
      </c>
      <c r="C2583" s="2">
        <f>MONTH(Table3[[#This Row],[Order Date]])</f>
        <v>6</v>
      </c>
      <c r="D2583" t="s">
        <v>1886</v>
      </c>
      <c r="E2583" t="s">
        <v>123</v>
      </c>
      <c r="F2583" t="s">
        <v>11</v>
      </c>
      <c r="G2583" t="s">
        <v>18</v>
      </c>
      <c r="H2583" t="s">
        <v>1410</v>
      </c>
      <c r="I2583">
        <v>516.96</v>
      </c>
      <c r="J2583">
        <v>4</v>
      </c>
      <c r="K2583">
        <v>-6.46</v>
      </c>
    </row>
    <row r="2584" spans="1:11" x14ac:dyDescent="0.3">
      <c r="A2584" s="1">
        <v>42163</v>
      </c>
      <c r="B2584" s="2">
        <f>YEAR(Table3[[#This Row],[Order Date]])</f>
        <v>2015</v>
      </c>
      <c r="C2584" s="2">
        <f>MONTH(Table3[[#This Row],[Order Date]])</f>
        <v>6</v>
      </c>
      <c r="D2584" t="s">
        <v>1886</v>
      </c>
      <c r="E2584" t="s">
        <v>123</v>
      </c>
      <c r="F2584" t="s">
        <v>34</v>
      </c>
      <c r="G2584" t="s">
        <v>47</v>
      </c>
      <c r="H2584" t="s">
        <v>2105</v>
      </c>
      <c r="I2584">
        <v>173.21</v>
      </c>
      <c r="J2584">
        <v>7</v>
      </c>
      <c r="K2584">
        <v>45.47</v>
      </c>
    </row>
    <row r="2585" spans="1:11" x14ac:dyDescent="0.3">
      <c r="A2585" s="1">
        <v>42163</v>
      </c>
      <c r="B2585" s="2">
        <f>YEAR(Table3[[#This Row],[Order Date]])</f>
        <v>2015</v>
      </c>
      <c r="C2585" s="2">
        <f>MONTH(Table3[[#This Row],[Order Date]])</f>
        <v>6</v>
      </c>
      <c r="D2585" t="s">
        <v>1886</v>
      </c>
      <c r="E2585" t="s">
        <v>123</v>
      </c>
      <c r="F2585" t="s">
        <v>11</v>
      </c>
      <c r="G2585" t="s">
        <v>24</v>
      </c>
      <c r="H2585" t="s">
        <v>1949</v>
      </c>
      <c r="I2585">
        <v>4.45</v>
      </c>
      <c r="J2585">
        <v>2</v>
      </c>
      <c r="K2585">
        <v>0.33</v>
      </c>
    </row>
    <row r="2586" spans="1:11" x14ac:dyDescent="0.3">
      <c r="A2586" s="1">
        <v>42163</v>
      </c>
      <c r="B2586" s="2">
        <f>YEAR(Table3[[#This Row],[Order Date]])</f>
        <v>2015</v>
      </c>
      <c r="C2586" s="2">
        <f>MONTH(Table3[[#This Row],[Order Date]])</f>
        <v>6</v>
      </c>
      <c r="D2586" t="s">
        <v>1886</v>
      </c>
      <c r="E2586" t="s">
        <v>123</v>
      </c>
      <c r="F2586" t="s">
        <v>11</v>
      </c>
      <c r="G2586" t="s">
        <v>16</v>
      </c>
      <c r="H2586" t="s">
        <v>393</v>
      </c>
      <c r="I2586">
        <v>9</v>
      </c>
      <c r="J2586">
        <v>3</v>
      </c>
      <c r="K2586">
        <v>3.15</v>
      </c>
    </row>
    <row r="2587" spans="1:11" x14ac:dyDescent="0.3">
      <c r="A2587" s="1">
        <v>42163</v>
      </c>
      <c r="B2587" s="2">
        <f>YEAR(Table3[[#This Row],[Order Date]])</f>
        <v>2015</v>
      </c>
      <c r="C2587" s="2">
        <f>MONTH(Table3[[#This Row],[Order Date]])</f>
        <v>6</v>
      </c>
      <c r="D2587" t="s">
        <v>1886</v>
      </c>
      <c r="E2587" t="s">
        <v>123</v>
      </c>
      <c r="F2587" t="s">
        <v>11</v>
      </c>
      <c r="G2587" t="s">
        <v>12</v>
      </c>
      <c r="H2587" t="s">
        <v>304</v>
      </c>
      <c r="I2587">
        <v>42.24</v>
      </c>
      <c r="J2587">
        <v>10</v>
      </c>
      <c r="K2587">
        <v>13.2</v>
      </c>
    </row>
    <row r="2588" spans="1:11" x14ac:dyDescent="0.3">
      <c r="A2588" s="1">
        <v>42163</v>
      </c>
      <c r="B2588" s="2">
        <f>YEAR(Table3[[#This Row],[Order Date]])</f>
        <v>2015</v>
      </c>
      <c r="C2588" s="2">
        <f>MONTH(Table3[[#This Row],[Order Date]])</f>
        <v>6</v>
      </c>
      <c r="D2588" t="s">
        <v>1886</v>
      </c>
      <c r="E2588" t="s">
        <v>123</v>
      </c>
      <c r="F2588" t="s">
        <v>11</v>
      </c>
      <c r="G2588" t="s">
        <v>20</v>
      </c>
      <c r="H2588" t="s">
        <v>1281</v>
      </c>
      <c r="I2588">
        <v>18.260000000000002</v>
      </c>
      <c r="J2588">
        <v>2</v>
      </c>
      <c r="K2588">
        <v>-13.39</v>
      </c>
    </row>
    <row r="2589" spans="1:11" x14ac:dyDescent="0.3">
      <c r="A2589" s="1">
        <v>42164</v>
      </c>
      <c r="B2589" s="2">
        <f>YEAR(Table3[[#This Row],[Order Date]])</f>
        <v>2015</v>
      </c>
      <c r="C2589" s="2">
        <f>MONTH(Table3[[#This Row],[Order Date]])</f>
        <v>6</v>
      </c>
      <c r="D2589" t="s">
        <v>1312</v>
      </c>
      <c r="E2589" t="s">
        <v>55</v>
      </c>
      <c r="F2589" t="s">
        <v>11</v>
      </c>
      <c r="G2589" t="s">
        <v>20</v>
      </c>
      <c r="H2589" t="s">
        <v>911</v>
      </c>
      <c r="I2589">
        <v>113.1</v>
      </c>
      <c r="J2589">
        <v>3</v>
      </c>
      <c r="K2589">
        <v>56.55</v>
      </c>
    </row>
    <row r="2590" spans="1:11" x14ac:dyDescent="0.3">
      <c r="A2590" s="1">
        <v>42164</v>
      </c>
      <c r="B2590" s="2">
        <f>YEAR(Table3[[#This Row],[Order Date]])</f>
        <v>2015</v>
      </c>
      <c r="C2590" s="2">
        <f>MONTH(Table3[[#This Row],[Order Date]])</f>
        <v>6</v>
      </c>
      <c r="D2590" t="s">
        <v>607</v>
      </c>
      <c r="E2590" t="s">
        <v>110</v>
      </c>
      <c r="F2590" t="s">
        <v>11</v>
      </c>
      <c r="G2590" t="s">
        <v>12</v>
      </c>
      <c r="H2590" t="s">
        <v>880</v>
      </c>
      <c r="I2590">
        <v>12.96</v>
      </c>
      <c r="J2590">
        <v>2</v>
      </c>
      <c r="K2590">
        <v>6.22</v>
      </c>
    </row>
    <row r="2591" spans="1:11" x14ac:dyDescent="0.3">
      <c r="A2591" s="1">
        <v>42164</v>
      </c>
      <c r="B2591" s="2">
        <f>YEAR(Table3[[#This Row],[Order Date]])</f>
        <v>2015</v>
      </c>
      <c r="C2591" s="2">
        <f>MONTH(Table3[[#This Row],[Order Date]])</f>
        <v>6</v>
      </c>
      <c r="D2591" t="s">
        <v>429</v>
      </c>
      <c r="E2591" t="s">
        <v>510</v>
      </c>
      <c r="F2591" t="s">
        <v>34</v>
      </c>
      <c r="G2591" t="s">
        <v>47</v>
      </c>
      <c r="H2591" t="s">
        <v>444</v>
      </c>
      <c r="I2591">
        <v>355.36</v>
      </c>
      <c r="J2591">
        <v>4</v>
      </c>
      <c r="K2591">
        <v>92.39</v>
      </c>
    </row>
    <row r="2592" spans="1:11" x14ac:dyDescent="0.3">
      <c r="A2592" s="1">
        <v>42164</v>
      </c>
      <c r="B2592" s="2">
        <f>YEAR(Table3[[#This Row],[Order Date]])</f>
        <v>2015</v>
      </c>
      <c r="C2592" s="2">
        <f>MONTH(Table3[[#This Row],[Order Date]])</f>
        <v>6</v>
      </c>
      <c r="D2592" t="s">
        <v>429</v>
      </c>
      <c r="E2592" t="s">
        <v>510</v>
      </c>
      <c r="F2592" t="s">
        <v>39</v>
      </c>
      <c r="G2592" t="s">
        <v>40</v>
      </c>
      <c r="H2592" t="s">
        <v>2106</v>
      </c>
      <c r="I2592">
        <v>140.38</v>
      </c>
      <c r="J2592">
        <v>3</v>
      </c>
      <c r="K2592">
        <v>8.77</v>
      </c>
    </row>
    <row r="2593" spans="1:11" x14ac:dyDescent="0.3">
      <c r="A2593" s="1">
        <v>42164</v>
      </c>
      <c r="B2593" s="2">
        <f>YEAR(Table3[[#This Row],[Order Date]])</f>
        <v>2015</v>
      </c>
      <c r="C2593" s="2">
        <f>MONTH(Table3[[#This Row],[Order Date]])</f>
        <v>6</v>
      </c>
      <c r="D2593" t="s">
        <v>2107</v>
      </c>
      <c r="E2593" t="s">
        <v>123</v>
      </c>
      <c r="F2593" t="s">
        <v>11</v>
      </c>
      <c r="G2593" t="s">
        <v>20</v>
      </c>
      <c r="H2593" t="s">
        <v>737</v>
      </c>
      <c r="I2593">
        <v>64.2</v>
      </c>
      <c r="J2593">
        <v>5</v>
      </c>
      <c r="K2593">
        <v>-42.8</v>
      </c>
    </row>
    <row r="2594" spans="1:11" x14ac:dyDescent="0.3">
      <c r="A2594" s="1">
        <v>42164</v>
      </c>
      <c r="B2594" s="2">
        <f>YEAR(Table3[[#This Row],[Order Date]])</f>
        <v>2015</v>
      </c>
      <c r="C2594" s="2">
        <f>MONTH(Table3[[#This Row],[Order Date]])</f>
        <v>6</v>
      </c>
      <c r="D2594" t="s">
        <v>2107</v>
      </c>
      <c r="E2594" t="s">
        <v>123</v>
      </c>
      <c r="F2594" t="s">
        <v>11</v>
      </c>
      <c r="G2594" t="s">
        <v>20</v>
      </c>
      <c r="H2594" t="s">
        <v>1174</v>
      </c>
      <c r="I2594">
        <v>38.520000000000003</v>
      </c>
      <c r="J2594">
        <v>3</v>
      </c>
      <c r="K2594">
        <v>-26.96</v>
      </c>
    </row>
    <row r="2595" spans="1:11" x14ac:dyDescent="0.3">
      <c r="A2595" s="1">
        <v>42164</v>
      </c>
      <c r="B2595" s="2">
        <f>YEAR(Table3[[#This Row],[Order Date]])</f>
        <v>2015</v>
      </c>
      <c r="C2595" s="2">
        <f>MONTH(Table3[[#This Row],[Order Date]])</f>
        <v>6</v>
      </c>
      <c r="D2595" t="s">
        <v>2107</v>
      </c>
      <c r="E2595" t="s">
        <v>123</v>
      </c>
      <c r="F2595" t="s">
        <v>39</v>
      </c>
      <c r="G2595" t="s">
        <v>52</v>
      </c>
      <c r="H2595" t="s">
        <v>2023</v>
      </c>
      <c r="I2595">
        <v>72.599999999999994</v>
      </c>
      <c r="J2595">
        <v>5</v>
      </c>
      <c r="K2595">
        <v>-8.17</v>
      </c>
    </row>
    <row r="2596" spans="1:11" x14ac:dyDescent="0.3">
      <c r="A2596" s="1">
        <v>42166</v>
      </c>
      <c r="B2596" s="2">
        <f>YEAR(Table3[[#This Row],[Order Date]])</f>
        <v>2015</v>
      </c>
      <c r="C2596" s="2">
        <f>MONTH(Table3[[#This Row],[Order Date]])</f>
        <v>6</v>
      </c>
      <c r="D2596" t="s">
        <v>72</v>
      </c>
      <c r="E2596" t="s">
        <v>62</v>
      </c>
      <c r="F2596" t="s">
        <v>39</v>
      </c>
      <c r="G2596" t="s">
        <v>52</v>
      </c>
      <c r="H2596" t="s">
        <v>1422</v>
      </c>
      <c r="I2596">
        <v>53.7</v>
      </c>
      <c r="J2596">
        <v>6</v>
      </c>
      <c r="K2596">
        <v>10.199999999999999</v>
      </c>
    </row>
    <row r="2597" spans="1:11" x14ac:dyDescent="0.3">
      <c r="A2597" s="1">
        <v>42166</v>
      </c>
      <c r="B2597" s="2">
        <f>YEAR(Table3[[#This Row],[Order Date]])</f>
        <v>2015</v>
      </c>
      <c r="C2597" s="2">
        <f>MONTH(Table3[[#This Row],[Order Date]])</f>
        <v>6</v>
      </c>
      <c r="D2597" t="s">
        <v>72</v>
      </c>
      <c r="E2597" t="s">
        <v>62</v>
      </c>
      <c r="F2597" t="s">
        <v>11</v>
      </c>
      <c r="G2597" t="s">
        <v>20</v>
      </c>
      <c r="H2597" t="s">
        <v>1160</v>
      </c>
      <c r="I2597">
        <v>36.26</v>
      </c>
      <c r="J2597">
        <v>7</v>
      </c>
      <c r="K2597">
        <v>16.68</v>
      </c>
    </row>
    <row r="2598" spans="1:11" x14ac:dyDescent="0.3">
      <c r="A2598" s="1">
        <v>42166</v>
      </c>
      <c r="B2598" s="2">
        <f>YEAR(Table3[[#This Row],[Order Date]])</f>
        <v>2015</v>
      </c>
      <c r="C2598" s="2">
        <f>MONTH(Table3[[#This Row],[Order Date]])</f>
        <v>6</v>
      </c>
      <c r="D2598" t="s">
        <v>72</v>
      </c>
      <c r="E2598" t="s">
        <v>62</v>
      </c>
      <c r="F2598" t="s">
        <v>11</v>
      </c>
      <c r="G2598" t="s">
        <v>24</v>
      </c>
      <c r="H2598" t="s">
        <v>1600</v>
      </c>
      <c r="I2598">
        <v>56.3</v>
      </c>
      <c r="J2598">
        <v>2</v>
      </c>
      <c r="K2598">
        <v>15.76</v>
      </c>
    </row>
    <row r="2599" spans="1:11" x14ac:dyDescent="0.3">
      <c r="A2599" s="1">
        <v>42166</v>
      </c>
      <c r="B2599" s="2">
        <f>YEAR(Table3[[#This Row],[Order Date]])</f>
        <v>2015</v>
      </c>
      <c r="C2599" s="2">
        <f>MONTH(Table3[[#This Row],[Order Date]])</f>
        <v>6</v>
      </c>
      <c r="D2599" t="s">
        <v>72</v>
      </c>
      <c r="E2599" t="s">
        <v>62</v>
      </c>
      <c r="F2599" t="s">
        <v>11</v>
      </c>
      <c r="G2599" t="s">
        <v>12</v>
      </c>
      <c r="H2599" t="s">
        <v>2108</v>
      </c>
      <c r="I2599">
        <v>32.4</v>
      </c>
      <c r="J2599">
        <v>5</v>
      </c>
      <c r="K2599">
        <v>15.55</v>
      </c>
    </row>
    <row r="2600" spans="1:11" x14ac:dyDescent="0.3">
      <c r="A2600" s="1">
        <v>42166</v>
      </c>
      <c r="B2600" s="2">
        <f>YEAR(Table3[[#This Row],[Order Date]])</f>
        <v>2015</v>
      </c>
      <c r="C2600" s="2">
        <f>MONTH(Table3[[#This Row],[Order Date]])</f>
        <v>6</v>
      </c>
      <c r="D2600" t="s">
        <v>72</v>
      </c>
      <c r="E2600" t="s">
        <v>62</v>
      </c>
      <c r="F2600" t="s">
        <v>34</v>
      </c>
      <c r="G2600" t="s">
        <v>47</v>
      </c>
      <c r="H2600" t="s">
        <v>1028</v>
      </c>
      <c r="I2600">
        <v>29.16</v>
      </c>
      <c r="J2600">
        <v>2</v>
      </c>
      <c r="K2600">
        <v>10.79</v>
      </c>
    </row>
    <row r="2601" spans="1:11" x14ac:dyDescent="0.3">
      <c r="A2601" s="1">
        <v>42166</v>
      </c>
      <c r="B2601" s="2">
        <f>YEAR(Table3[[#This Row],[Order Date]])</f>
        <v>2015</v>
      </c>
      <c r="C2601" s="2">
        <f>MONTH(Table3[[#This Row],[Order Date]])</f>
        <v>6</v>
      </c>
      <c r="D2601" t="s">
        <v>1466</v>
      </c>
      <c r="E2601" t="s">
        <v>123</v>
      </c>
      <c r="F2601" t="s">
        <v>34</v>
      </c>
      <c r="G2601" t="s">
        <v>35</v>
      </c>
      <c r="H2601" t="s">
        <v>1019</v>
      </c>
      <c r="I2601">
        <v>1123.92</v>
      </c>
      <c r="J2601">
        <v>5</v>
      </c>
      <c r="K2601">
        <v>-182.64</v>
      </c>
    </row>
    <row r="2602" spans="1:11" x14ac:dyDescent="0.3">
      <c r="A2602" s="1">
        <v>42166</v>
      </c>
      <c r="B2602" s="2">
        <f>YEAR(Table3[[#This Row],[Order Date]])</f>
        <v>2015</v>
      </c>
      <c r="C2602" s="2">
        <f>MONTH(Table3[[#This Row],[Order Date]])</f>
        <v>6</v>
      </c>
      <c r="D2602" t="s">
        <v>1466</v>
      </c>
      <c r="E2602" t="s">
        <v>123</v>
      </c>
      <c r="F2602" t="s">
        <v>39</v>
      </c>
      <c r="G2602" t="s">
        <v>40</v>
      </c>
      <c r="H2602" t="s">
        <v>2109</v>
      </c>
      <c r="I2602">
        <v>249.58</v>
      </c>
      <c r="J2602">
        <v>2</v>
      </c>
      <c r="K2602">
        <v>31.2</v>
      </c>
    </row>
    <row r="2603" spans="1:11" x14ac:dyDescent="0.3">
      <c r="A2603" s="1">
        <v>42166</v>
      </c>
      <c r="B2603" s="2">
        <f>YEAR(Table3[[#This Row],[Order Date]])</f>
        <v>2015</v>
      </c>
      <c r="C2603" s="2">
        <f>MONTH(Table3[[#This Row],[Order Date]])</f>
        <v>6</v>
      </c>
      <c r="D2603" t="s">
        <v>1466</v>
      </c>
      <c r="E2603" t="s">
        <v>123</v>
      </c>
      <c r="F2603" t="s">
        <v>34</v>
      </c>
      <c r="G2603" t="s">
        <v>47</v>
      </c>
      <c r="H2603" t="s">
        <v>1285</v>
      </c>
      <c r="I2603">
        <v>48.67</v>
      </c>
      <c r="J2603">
        <v>3</v>
      </c>
      <c r="K2603">
        <v>7.3</v>
      </c>
    </row>
    <row r="2604" spans="1:11" x14ac:dyDescent="0.3">
      <c r="A2604" s="1">
        <v>42166</v>
      </c>
      <c r="B2604" s="2">
        <f>YEAR(Table3[[#This Row],[Order Date]])</f>
        <v>2015</v>
      </c>
      <c r="C2604" s="2">
        <f>MONTH(Table3[[#This Row],[Order Date]])</f>
        <v>6</v>
      </c>
      <c r="D2604" t="s">
        <v>1466</v>
      </c>
      <c r="E2604" t="s">
        <v>123</v>
      </c>
      <c r="F2604" t="s">
        <v>11</v>
      </c>
      <c r="G2604" t="s">
        <v>24</v>
      </c>
      <c r="H2604" t="s">
        <v>1253</v>
      </c>
      <c r="I2604">
        <v>60.77</v>
      </c>
      <c r="J2604">
        <v>2</v>
      </c>
      <c r="K2604">
        <v>7.6</v>
      </c>
    </row>
    <row r="2605" spans="1:11" x14ac:dyDescent="0.3">
      <c r="A2605" s="1">
        <v>42166</v>
      </c>
      <c r="B2605" s="2">
        <f>YEAR(Table3[[#This Row],[Order Date]])</f>
        <v>2015</v>
      </c>
      <c r="C2605" s="2">
        <f>MONTH(Table3[[#This Row],[Order Date]])</f>
        <v>6</v>
      </c>
      <c r="D2605" t="s">
        <v>1466</v>
      </c>
      <c r="E2605" t="s">
        <v>123</v>
      </c>
      <c r="F2605" t="s">
        <v>11</v>
      </c>
      <c r="G2605" t="s">
        <v>20</v>
      </c>
      <c r="H2605" t="s">
        <v>165</v>
      </c>
      <c r="I2605">
        <v>78.599999999999994</v>
      </c>
      <c r="J2605">
        <v>5</v>
      </c>
      <c r="K2605">
        <v>-62.88</v>
      </c>
    </row>
    <row r="2606" spans="1:11" x14ac:dyDescent="0.3">
      <c r="A2606" s="1">
        <v>42166</v>
      </c>
      <c r="B2606" s="2">
        <f>YEAR(Table3[[#This Row],[Order Date]])</f>
        <v>2015</v>
      </c>
      <c r="C2606" s="2">
        <f>MONTH(Table3[[#This Row],[Order Date]])</f>
        <v>6</v>
      </c>
      <c r="D2606" t="s">
        <v>1466</v>
      </c>
      <c r="E2606" t="s">
        <v>123</v>
      </c>
      <c r="F2606" t="s">
        <v>11</v>
      </c>
      <c r="G2606" t="s">
        <v>20</v>
      </c>
      <c r="H2606" t="s">
        <v>1409</v>
      </c>
      <c r="I2606">
        <v>3.77</v>
      </c>
      <c r="J2606">
        <v>2</v>
      </c>
      <c r="K2606">
        <v>-3.14</v>
      </c>
    </row>
    <row r="2607" spans="1:11" x14ac:dyDescent="0.3">
      <c r="A2607" s="1">
        <v>42166</v>
      </c>
      <c r="B2607" s="2">
        <f>YEAR(Table3[[#This Row],[Order Date]])</f>
        <v>2015</v>
      </c>
      <c r="C2607" s="2">
        <f>MONTH(Table3[[#This Row],[Order Date]])</f>
        <v>6</v>
      </c>
      <c r="D2607" t="s">
        <v>1466</v>
      </c>
      <c r="E2607" t="s">
        <v>123</v>
      </c>
      <c r="F2607" t="s">
        <v>11</v>
      </c>
      <c r="G2607" t="s">
        <v>18</v>
      </c>
      <c r="H2607" t="s">
        <v>2110</v>
      </c>
      <c r="I2607">
        <v>1036.6199999999999</v>
      </c>
      <c r="J2607">
        <v>2</v>
      </c>
      <c r="K2607">
        <v>51.83</v>
      </c>
    </row>
    <row r="2608" spans="1:11" x14ac:dyDescent="0.3">
      <c r="A2608" s="1">
        <v>42166</v>
      </c>
      <c r="B2608" s="2">
        <f>YEAR(Table3[[#This Row],[Order Date]])</f>
        <v>2015</v>
      </c>
      <c r="C2608" s="2">
        <f>MONTH(Table3[[#This Row],[Order Date]])</f>
        <v>6</v>
      </c>
      <c r="D2608" t="s">
        <v>1466</v>
      </c>
      <c r="E2608" t="s">
        <v>123</v>
      </c>
      <c r="F2608" t="s">
        <v>11</v>
      </c>
      <c r="G2608" t="s">
        <v>18</v>
      </c>
      <c r="H2608" t="s">
        <v>1449</v>
      </c>
      <c r="I2608">
        <v>563.80999999999995</v>
      </c>
      <c r="J2608">
        <v>4</v>
      </c>
      <c r="K2608">
        <v>21.14</v>
      </c>
    </row>
    <row r="2609" spans="1:11" x14ac:dyDescent="0.3">
      <c r="A2609" s="1">
        <v>42167</v>
      </c>
      <c r="B2609" s="2">
        <f>YEAR(Table3[[#This Row],[Order Date]])</f>
        <v>2015</v>
      </c>
      <c r="C2609" s="2">
        <f>MONTH(Table3[[#This Row],[Order Date]])</f>
        <v>6</v>
      </c>
      <c r="D2609" t="s">
        <v>2111</v>
      </c>
      <c r="E2609" t="s">
        <v>23</v>
      </c>
      <c r="F2609" t="s">
        <v>11</v>
      </c>
      <c r="G2609" t="s">
        <v>12</v>
      </c>
      <c r="H2609" t="s">
        <v>1944</v>
      </c>
      <c r="I2609">
        <v>20.74</v>
      </c>
      <c r="J2609">
        <v>4</v>
      </c>
      <c r="K2609">
        <v>7.26</v>
      </c>
    </row>
    <row r="2610" spans="1:11" x14ac:dyDescent="0.3">
      <c r="A2610" s="1">
        <v>42167</v>
      </c>
      <c r="B2610" s="2">
        <f>YEAR(Table3[[#This Row],[Order Date]])</f>
        <v>2015</v>
      </c>
      <c r="C2610" s="2">
        <f>MONTH(Table3[[#This Row],[Order Date]])</f>
        <v>6</v>
      </c>
      <c r="D2610" t="s">
        <v>2111</v>
      </c>
      <c r="E2610" t="s">
        <v>23</v>
      </c>
      <c r="F2610" t="s">
        <v>34</v>
      </c>
      <c r="G2610" t="s">
        <v>47</v>
      </c>
      <c r="H2610" t="s">
        <v>1037</v>
      </c>
      <c r="I2610">
        <v>43.3</v>
      </c>
      <c r="J2610">
        <v>2</v>
      </c>
      <c r="K2610">
        <v>4.33</v>
      </c>
    </row>
    <row r="2611" spans="1:11" x14ac:dyDescent="0.3">
      <c r="A2611" s="1">
        <v>42167</v>
      </c>
      <c r="B2611" s="2">
        <f>YEAR(Table3[[#This Row],[Order Date]])</f>
        <v>2015</v>
      </c>
      <c r="C2611" s="2">
        <f>MONTH(Table3[[#This Row],[Order Date]])</f>
        <v>6</v>
      </c>
      <c r="D2611" t="s">
        <v>732</v>
      </c>
      <c r="E2611" t="s">
        <v>59</v>
      </c>
      <c r="F2611" t="s">
        <v>11</v>
      </c>
      <c r="G2611" t="s">
        <v>18</v>
      </c>
      <c r="H2611" t="s">
        <v>927</v>
      </c>
      <c r="I2611">
        <v>29.9</v>
      </c>
      <c r="J2611">
        <v>5</v>
      </c>
      <c r="K2611">
        <v>5.08</v>
      </c>
    </row>
    <row r="2612" spans="1:11" x14ac:dyDescent="0.3">
      <c r="A2612" s="1">
        <v>42167</v>
      </c>
      <c r="B2612" s="2">
        <f>YEAR(Table3[[#This Row],[Order Date]])</f>
        <v>2015</v>
      </c>
      <c r="C2612" s="2">
        <f>MONTH(Table3[[#This Row],[Order Date]])</f>
        <v>6</v>
      </c>
      <c r="D2612" t="s">
        <v>2112</v>
      </c>
      <c r="E2612" t="s">
        <v>123</v>
      </c>
      <c r="F2612" t="s">
        <v>39</v>
      </c>
      <c r="G2612" t="s">
        <v>40</v>
      </c>
      <c r="H2612" t="s">
        <v>1881</v>
      </c>
      <c r="I2612">
        <v>55.98</v>
      </c>
      <c r="J2612">
        <v>2</v>
      </c>
      <c r="K2612">
        <v>4.2</v>
      </c>
    </row>
    <row r="2613" spans="1:11" x14ac:dyDescent="0.3">
      <c r="A2613" s="1">
        <v>42167</v>
      </c>
      <c r="B2613" s="2">
        <f>YEAR(Table3[[#This Row],[Order Date]])</f>
        <v>2015</v>
      </c>
      <c r="C2613" s="2">
        <f>MONTH(Table3[[#This Row],[Order Date]])</f>
        <v>6</v>
      </c>
      <c r="D2613" t="s">
        <v>1223</v>
      </c>
      <c r="E2613" t="s">
        <v>129</v>
      </c>
      <c r="F2613" t="s">
        <v>11</v>
      </c>
      <c r="G2613" t="s">
        <v>18</v>
      </c>
      <c r="H2613" t="s">
        <v>843</v>
      </c>
      <c r="I2613">
        <v>24.56</v>
      </c>
      <c r="J2613">
        <v>2</v>
      </c>
      <c r="K2613">
        <v>6.88</v>
      </c>
    </row>
    <row r="2614" spans="1:11" x14ac:dyDescent="0.3">
      <c r="A2614" s="1">
        <v>42168</v>
      </c>
      <c r="B2614" s="2">
        <f>YEAR(Table3[[#This Row],[Order Date]])</f>
        <v>2015</v>
      </c>
      <c r="C2614" s="2">
        <f>MONTH(Table3[[#This Row],[Order Date]])</f>
        <v>6</v>
      </c>
      <c r="D2614" t="s">
        <v>1937</v>
      </c>
      <c r="E2614" t="s">
        <v>27</v>
      </c>
      <c r="F2614" t="s">
        <v>11</v>
      </c>
      <c r="G2614" t="s">
        <v>20</v>
      </c>
      <c r="H2614" t="s">
        <v>1993</v>
      </c>
      <c r="I2614">
        <v>36.619999999999997</v>
      </c>
      <c r="J2614">
        <v>3</v>
      </c>
      <c r="K2614">
        <v>13.73</v>
      </c>
    </row>
    <row r="2615" spans="1:11" x14ac:dyDescent="0.3">
      <c r="A2615" s="1">
        <v>42168</v>
      </c>
      <c r="B2615" s="2">
        <f>YEAR(Table3[[#This Row],[Order Date]])</f>
        <v>2015</v>
      </c>
      <c r="C2615" s="2">
        <f>MONTH(Table3[[#This Row],[Order Date]])</f>
        <v>6</v>
      </c>
      <c r="D2615" t="s">
        <v>1669</v>
      </c>
      <c r="E2615" t="s">
        <v>488</v>
      </c>
      <c r="F2615" t="s">
        <v>11</v>
      </c>
      <c r="G2615" t="s">
        <v>24</v>
      </c>
      <c r="H2615" t="s">
        <v>1815</v>
      </c>
      <c r="I2615">
        <v>24.78</v>
      </c>
      <c r="J2615">
        <v>6</v>
      </c>
      <c r="K2615">
        <v>6.94</v>
      </c>
    </row>
    <row r="2616" spans="1:11" x14ac:dyDescent="0.3">
      <c r="A2616" s="1">
        <v>42168</v>
      </c>
      <c r="B2616" s="2">
        <f>YEAR(Table3[[#This Row],[Order Date]])</f>
        <v>2015</v>
      </c>
      <c r="C2616" s="2">
        <f>MONTH(Table3[[#This Row],[Order Date]])</f>
        <v>6</v>
      </c>
      <c r="D2616" t="s">
        <v>1669</v>
      </c>
      <c r="E2616" t="s">
        <v>488</v>
      </c>
      <c r="F2616" t="s">
        <v>11</v>
      </c>
      <c r="G2616" t="s">
        <v>20</v>
      </c>
      <c r="H2616" t="s">
        <v>682</v>
      </c>
      <c r="I2616">
        <v>19.14</v>
      </c>
      <c r="J2616">
        <v>3</v>
      </c>
      <c r="K2616">
        <v>8.8000000000000007</v>
      </c>
    </row>
    <row r="2617" spans="1:11" x14ac:dyDescent="0.3">
      <c r="A2617" s="1">
        <v>42168</v>
      </c>
      <c r="B2617" s="2">
        <f>YEAR(Table3[[#This Row],[Order Date]])</f>
        <v>2015</v>
      </c>
      <c r="C2617" s="2">
        <f>MONTH(Table3[[#This Row],[Order Date]])</f>
        <v>6</v>
      </c>
      <c r="D2617" t="s">
        <v>1669</v>
      </c>
      <c r="E2617" t="s">
        <v>488</v>
      </c>
      <c r="F2617" t="s">
        <v>39</v>
      </c>
      <c r="G2617" t="s">
        <v>603</v>
      </c>
      <c r="H2617" t="s">
        <v>604</v>
      </c>
      <c r="I2617">
        <v>899.97</v>
      </c>
      <c r="J2617">
        <v>3</v>
      </c>
      <c r="K2617">
        <v>314.99</v>
      </c>
    </row>
    <row r="2618" spans="1:11" x14ac:dyDescent="0.3">
      <c r="A2618" s="1">
        <v>42168</v>
      </c>
      <c r="B2618" s="2">
        <f>YEAR(Table3[[#This Row],[Order Date]])</f>
        <v>2015</v>
      </c>
      <c r="C2618" s="2">
        <f>MONTH(Table3[[#This Row],[Order Date]])</f>
        <v>6</v>
      </c>
      <c r="D2618" t="s">
        <v>1669</v>
      </c>
      <c r="E2618" t="s">
        <v>488</v>
      </c>
      <c r="F2618" t="s">
        <v>11</v>
      </c>
      <c r="G2618" t="s">
        <v>12</v>
      </c>
      <c r="H2618" t="s">
        <v>216</v>
      </c>
      <c r="I2618">
        <v>32.4</v>
      </c>
      <c r="J2618">
        <v>5</v>
      </c>
      <c r="K2618">
        <v>15.55</v>
      </c>
    </row>
    <row r="2619" spans="1:11" x14ac:dyDescent="0.3">
      <c r="A2619" s="1">
        <v>42168</v>
      </c>
      <c r="B2619" s="2">
        <f>YEAR(Table3[[#This Row],[Order Date]])</f>
        <v>2015</v>
      </c>
      <c r="C2619" s="2">
        <f>MONTH(Table3[[#This Row],[Order Date]])</f>
        <v>6</v>
      </c>
      <c r="D2619" t="s">
        <v>1811</v>
      </c>
      <c r="E2619" t="s">
        <v>1061</v>
      </c>
      <c r="F2619" t="s">
        <v>11</v>
      </c>
      <c r="G2619" t="s">
        <v>20</v>
      </c>
      <c r="H2619" t="s">
        <v>559</v>
      </c>
      <c r="I2619">
        <v>8.26</v>
      </c>
      <c r="J2619">
        <v>2</v>
      </c>
      <c r="K2619">
        <v>3.88</v>
      </c>
    </row>
    <row r="2620" spans="1:11" x14ac:dyDescent="0.3">
      <c r="A2620" s="1">
        <v>42168</v>
      </c>
      <c r="B2620" s="2">
        <f>YEAR(Table3[[#This Row],[Order Date]])</f>
        <v>2015</v>
      </c>
      <c r="C2620" s="2">
        <f>MONTH(Table3[[#This Row],[Order Date]])</f>
        <v>6</v>
      </c>
      <c r="D2620" t="s">
        <v>1811</v>
      </c>
      <c r="E2620" t="s">
        <v>1061</v>
      </c>
      <c r="F2620" t="s">
        <v>11</v>
      </c>
      <c r="G2620" t="s">
        <v>20</v>
      </c>
      <c r="H2620" t="s">
        <v>1825</v>
      </c>
      <c r="I2620">
        <v>29.84</v>
      </c>
      <c r="J2620">
        <v>2</v>
      </c>
      <c r="K2620">
        <v>13.43</v>
      </c>
    </row>
    <row r="2621" spans="1:11" x14ac:dyDescent="0.3">
      <c r="A2621" s="1">
        <v>42168</v>
      </c>
      <c r="B2621" s="2">
        <f>YEAR(Table3[[#This Row],[Order Date]])</f>
        <v>2015</v>
      </c>
      <c r="C2621" s="2">
        <f>MONTH(Table3[[#This Row],[Order Date]])</f>
        <v>6</v>
      </c>
      <c r="D2621" t="s">
        <v>1811</v>
      </c>
      <c r="E2621" t="s">
        <v>1061</v>
      </c>
      <c r="F2621" t="s">
        <v>39</v>
      </c>
      <c r="G2621" t="s">
        <v>52</v>
      </c>
      <c r="H2621" t="s">
        <v>2113</v>
      </c>
      <c r="I2621">
        <v>67.98</v>
      </c>
      <c r="J2621">
        <v>2</v>
      </c>
      <c r="K2621">
        <v>14.96</v>
      </c>
    </row>
    <row r="2622" spans="1:11" x14ac:dyDescent="0.3">
      <c r="A2622" s="1">
        <v>42168</v>
      </c>
      <c r="B2622" s="2">
        <f>YEAR(Table3[[#This Row],[Order Date]])</f>
        <v>2015</v>
      </c>
      <c r="C2622" s="2">
        <f>MONTH(Table3[[#This Row],[Order Date]])</f>
        <v>6</v>
      </c>
      <c r="D2622" t="s">
        <v>959</v>
      </c>
      <c r="E2622" t="s">
        <v>30</v>
      </c>
      <c r="F2622" t="s">
        <v>11</v>
      </c>
      <c r="G2622" t="s">
        <v>12</v>
      </c>
      <c r="H2622" t="s">
        <v>2114</v>
      </c>
      <c r="I2622">
        <v>6.48</v>
      </c>
      <c r="J2622">
        <v>1</v>
      </c>
      <c r="K2622">
        <v>3.11</v>
      </c>
    </row>
    <row r="2623" spans="1:11" x14ac:dyDescent="0.3">
      <c r="A2623" s="1">
        <v>42168</v>
      </c>
      <c r="B2623" s="2">
        <f>YEAR(Table3[[#This Row],[Order Date]])</f>
        <v>2015</v>
      </c>
      <c r="C2623" s="2">
        <f>MONTH(Table3[[#This Row],[Order Date]])</f>
        <v>6</v>
      </c>
      <c r="D2623" t="s">
        <v>2115</v>
      </c>
      <c r="E2623" t="s">
        <v>78</v>
      </c>
      <c r="F2623" t="s">
        <v>11</v>
      </c>
      <c r="G2623" t="s">
        <v>24</v>
      </c>
      <c r="H2623" t="s">
        <v>1270</v>
      </c>
      <c r="I2623">
        <v>3.42</v>
      </c>
      <c r="J2623">
        <v>1</v>
      </c>
      <c r="K2623">
        <v>0.3</v>
      </c>
    </row>
    <row r="2624" spans="1:11" x14ac:dyDescent="0.3">
      <c r="A2624" s="1">
        <v>42169</v>
      </c>
      <c r="B2624" s="2">
        <f>YEAR(Table3[[#This Row],[Order Date]])</f>
        <v>2015</v>
      </c>
      <c r="C2624" s="2">
        <f>MONTH(Table3[[#This Row],[Order Date]])</f>
        <v>6</v>
      </c>
      <c r="D2624" t="s">
        <v>1665</v>
      </c>
      <c r="E2624" t="s">
        <v>23</v>
      </c>
      <c r="F2624" t="s">
        <v>34</v>
      </c>
      <c r="G2624" t="s">
        <v>47</v>
      </c>
      <c r="H2624" t="s">
        <v>1587</v>
      </c>
      <c r="I2624">
        <v>51.07</v>
      </c>
      <c r="J2624">
        <v>6</v>
      </c>
      <c r="K2624">
        <v>5.1100000000000003</v>
      </c>
    </row>
    <row r="2625" spans="1:11" x14ac:dyDescent="0.3">
      <c r="A2625" s="1">
        <v>42170</v>
      </c>
      <c r="B2625" s="2">
        <f>YEAR(Table3[[#This Row],[Order Date]])</f>
        <v>2015</v>
      </c>
      <c r="C2625" s="2">
        <f>MONTH(Table3[[#This Row],[Order Date]])</f>
        <v>6</v>
      </c>
      <c r="D2625" t="s">
        <v>618</v>
      </c>
      <c r="E2625" t="s">
        <v>95</v>
      </c>
      <c r="F2625" t="s">
        <v>11</v>
      </c>
      <c r="G2625" t="s">
        <v>12</v>
      </c>
      <c r="H2625" t="s">
        <v>924</v>
      </c>
      <c r="I2625">
        <v>9.57</v>
      </c>
      <c r="J2625">
        <v>2</v>
      </c>
      <c r="K2625">
        <v>2.99</v>
      </c>
    </row>
    <row r="2626" spans="1:11" x14ac:dyDescent="0.3">
      <c r="A2626" s="1">
        <v>42170</v>
      </c>
      <c r="B2626" s="2">
        <f>YEAR(Table3[[#This Row],[Order Date]])</f>
        <v>2015</v>
      </c>
      <c r="C2626" s="2">
        <f>MONTH(Table3[[#This Row],[Order Date]])</f>
        <v>6</v>
      </c>
      <c r="D2626" t="s">
        <v>618</v>
      </c>
      <c r="E2626" t="s">
        <v>95</v>
      </c>
      <c r="F2626" t="s">
        <v>11</v>
      </c>
      <c r="G2626" t="s">
        <v>18</v>
      </c>
      <c r="H2626" t="s">
        <v>1017</v>
      </c>
      <c r="I2626">
        <v>82.37</v>
      </c>
      <c r="J2626">
        <v>2</v>
      </c>
      <c r="K2626">
        <v>-19.559999999999999</v>
      </c>
    </row>
    <row r="2627" spans="1:11" x14ac:dyDescent="0.3">
      <c r="A2627" s="1">
        <v>42170</v>
      </c>
      <c r="B2627" s="2">
        <f>YEAR(Table3[[#This Row],[Order Date]])</f>
        <v>2015</v>
      </c>
      <c r="C2627" s="2">
        <f>MONTH(Table3[[#This Row],[Order Date]])</f>
        <v>6</v>
      </c>
      <c r="D2627" t="s">
        <v>618</v>
      </c>
      <c r="E2627" t="s">
        <v>95</v>
      </c>
      <c r="F2627" t="s">
        <v>34</v>
      </c>
      <c r="G2627" t="s">
        <v>47</v>
      </c>
      <c r="H2627" t="s">
        <v>1850</v>
      </c>
      <c r="I2627">
        <v>364.7</v>
      </c>
      <c r="J2627">
        <v>6</v>
      </c>
      <c r="K2627">
        <v>-36.47</v>
      </c>
    </row>
    <row r="2628" spans="1:11" x14ac:dyDescent="0.3">
      <c r="A2628" s="1">
        <v>42170</v>
      </c>
      <c r="B2628" s="2">
        <f>YEAR(Table3[[#This Row],[Order Date]])</f>
        <v>2015</v>
      </c>
      <c r="C2628" s="2">
        <f>MONTH(Table3[[#This Row],[Order Date]])</f>
        <v>6</v>
      </c>
      <c r="D2628" t="s">
        <v>618</v>
      </c>
      <c r="E2628" t="s">
        <v>95</v>
      </c>
      <c r="F2628" t="s">
        <v>34</v>
      </c>
      <c r="G2628" t="s">
        <v>47</v>
      </c>
      <c r="H2628" t="s">
        <v>209</v>
      </c>
      <c r="I2628">
        <v>40.26</v>
      </c>
      <c r="J2628">
        <v>4</v>
      </c>
      <c r="K2628">
        <v>11.07</v>
      </c>
    </row>
    <row r="2629" spans="1:11" x14ac:dyDescent="0.3">
      <c r="A2629" s="1">
        <v>42170</v>
      </c>
      <c r="B2629" s="2">
        <f>YEAR(Table3[[#This Row],[Order Date]])</f>
        <v>2015</v>
      </c>
      <c r="C2629" s="2">
        <f>MONTH(Table3[[#This Row],[Order Date]])</f>
        <v>6</v>
      </c>
      <c r="D2629" t="s">
        <v>1534</v>
      </c>
      <c r="E2629" t="s">
        <v>123</v>
      </c>
      <c r="F2629" t="s">
        <v>39</v>
      </c>
      <c r="G2629" t="s">
        <v>52</v>
      </c>
      <c r="H2629" t="s">
        <v>1227</v>
      </c>
      <c r="I2629">
        <v>11.67</v>
      </c>
      <c r="J2629">
        <v>1</v>
      </c>
      <c r="K2629">
        <v>-0.73</v>
      </c>
    </row>
    <row r="2630" spans="1:11" x14ac:dyDescent="0.3">
      <c r="A2630" s="1">
        <v>42170</v>
      </c>
      <c r="B2630" s="2">
        <f>YEAR(Table3[[#This Row],[Order Date]])</f>
        <v>2015</v>
      </c>
      <c r="C2630" s="2">
        <f>MONTH(Table3[[#This Row],[Order Date]])</f>
        <v>6</v>
      </c>
      <c r="D2630" t="s">
        <v>875</v>
      </c>
      <c r="E2630" t="s">
        <v>27</v>
      </c>
      <c r="F2630" t="s">
        <v>39</v>
      </c>
      <c r="G2630" t="s">
        <v>40</v>
      </c>
      <c r="H2630" t="s">
        <v>138</v>
      </c>
      <c r="I2630">
        <v>225.58</v>
      </c>
      <c r="J2630">
        <v>3</v>
      </c>
      <c r="K2630">
        <v>22.56</v>
      </c>
    </row>
    <row r="2631" spans="1:11" x14ac:dyDescent="0.3">
      <c r="A2631" s="1">
        <v>42171</v>
      </c>
      <c r="B2631" s="2">
        <f>YEAR(Table3[[#This Row],[Order Date]])</f>
        <v>2015</v>
      </c>
      <c r="C2631" s="2">
        <f>MONTH(Table3[[#This Row],[Order Date]])</f>
        <v>6</v>
      </c>
      <c r="D2631" t="s">
        <v>953</v>
      </c>
      <c r="E2631" t="s">
        <v>23</v>
      </c>
      <c r="F2631" t="s">
        <v>11</v>
      </c>
      <c r="G2631" t="s">
        <v>63</v>
      </c>
      <c r="H2631" t="s">
        <v>1272</v>
      </c>
      <c r="I2631">
        <v>6.21</v>
      </c>
      <c r="J2631">
        <v>2</v>
      </c>
      <c r="K2631">
        <v>2.17</v>
      </c>
    </row>
    <row r="2632" spans="1:11" x14ac:dyDescent="0.3">
      <c r="A2632" s="1">
        <v>42171</v>
      </c>
      <c r="B2632" s="2">
        <f>YEAR(Table3[[#This Row],[Order Date]])</f>
        <v>2015</v>
      </c>
      <c r="C2632" s="2">
        <f>MONTH(Table3[[#This Row],[Order Date]])</f>
        <v>6</v>
      </c>
      <c r="D2632" t="s">
        <v>26</v>
      </c>
      <c r="E2632" t="s">
        <v>10</v>
      </c>
      <c r="F2632" t="s">
        <v>11</v>
      </c>
      <c r="G2632" t="s">
        <v>63</v>
      </c>
      <c r="H2632" t="s">
        <v>64</v>
      </c>
      <c r="I2632">
        <v>28.75</v>
      </c>
      <c r="J2632">
        <v>3</v>
      </c>
      <c r="K2632">
        <v>9.34</v>
      </c>
    </row>
    <row r="2633" spans="1:11" x14ac:dyDescent="0.3">
      <c r="A2633" s="1">
        <v>42171</v>
      </c>
      <c r="B2633" s="2">
        <f>YEAR(Table3[[#This Row],[Order Date]])</f>
        <v>2015</v>
      </c>
      <c r="C2633" s="2">
        <f>MONTH(Table3[[#This Row],[Order Date]])</f>
        <v>6</v>
      </c>
      <c r="D2633" t="s">
        <v>26</v>
      </c>
      <c r="E2633" t="s">
        <v>10</v>
      </c>
      <c r="F2633" t="s">
        <v>11</v>
      </c>
      <c r="G2633" t="s">
        <v>12</v>
      </c>
      <c r="H2633" t="s">
        <v>2116</v>
      </c>
      <c r="I2633">
        <v>27.22</v>
      </c>
      <c r="J2633">
        <v>3</v>
      </c>
      <c r="K2633">
        <v>9.8699999999999992</v>
      </c>
    </row>
    <row r="2634" spans="1:11" x14ac:dyDescent="0.3">
      <c r="A2634" s="1">
        <v>42171</v>
      </c>
      <c r="B2634" s="2">
        <f>YEAR(Table3[[#This Row],[Order Date]])</f>
        <v>2015</v>
      </c>
      <c r="C2634" s="2">
        <f>MONTH(Table3[[#This Row],[Order Date]])</f>
        <v>6</v>
      </c>
      <c r="D2634" t="s">
        <v>26</v>
      </c>
      <c r="E2634" t="s">
        <v>10</v>
      </c>
      <c r="F2634" t="s">
        <v>34</v>
      </c>
      <c r="G2634" t="s">
        <v>35</v>
      </c>
      <c r="H2634" t="s">
        <v>1772</v>
      </c>
      <c r="I2634">
        <v>197.37</v>
      </c>
      <c r="J2634">
        <v>2</v>
      </c>
      <c r="K2634">
        <v>-25.38</v>
      </c>
    </row>
    <row r="2635" spans="1:11" x14ac:dyDescent="0.3">
      <c r="A2635" s="1">
        <v>42171</v>
      </c>
      <c r="B2635" s="2">
        <f>YEAR(Table3[[#This Row],[Order Date]])</f>
        <v>2015</v>
      </c>
      <c r="C2635" s="2">
        <f>MONTH(Table3[[#This Row],[Order Date]])</f>
        <v>6</v>
      </c>
      <c r="D2635" t="s">
        <v>567</v>
      </c>
      <c r="E2635" t="s">
        <v>149</v>
      </c>
      <c r="F2635" t="s">
        <v>11</v>
      </c>
      <c r="G2635" t="s">
        <v>20</v>
      </c>
      <c r="H2635" t="s">
        <v>1606</v>
      </c>
      <c r="I2635">
        <v>3050.38</v>
      </c>
      <c r="J2635">
        <v>3</v>
      </c>
      <c r="K2635">
        <v>1143.8900000000001</v>
      </c>
    </row>
    <row r="2636" spans="1:11" x14ac:dyDescent="0.3">
      <c r="A2636" s="1">
        <v>42171</v>
      </c>
      <c r="B2636" s="2">
        <f>YEAR(Table3[[#This Row],[Order Date]])</f>
        <v>2015</v>
      </c>
      <c r="C2636" s="2">
        <f>MONTH(Table3[[#This Row],[Order Date]])</f>
        <v>6</v>
      </c>
      <c r="D2636" t="s">
        <v>567</v>
      </c>
      <c r="E2636" t="s">
        <v>149</v>
      </c>
      <c r="F2636" t="s">
        <v>39</v>
      </c>
      <c r="G2636" t="s">
        <v>40</v>
      </c>
      <c r="H2636" t="s">
        <v>494</v>
      </c>
      <c r="I2636">
        <v>133.97999999999999</v>
      </c>
      <c r="J2636">
        <v>2</v>
      </c>
      <c r="K2636">
        <v>33.5</v>
      </c>
    </row>
    <row r="2637" spans="1:11" x14ac:dyDescent="0.3">
      <c r="A2637" s="1">
        <v>42173</v>
      </c>
      <c r="B2637" s="2">
        <f>YEAR(Table3[[#This Row],[Order Date]])</f>
        <v>2015</v>
      </c>
      <c r="C2637" s="2">
        <f>MONTH(Table3[[#This Row],[Order Date]])</f>
        <v>6</v>
      </c>
      <c r="D2637" t="s">
        <v>2117</v>
      </c>
      <c r="E2637" t="s">
        <v>95</v>
      </c>
      <c r="F2637" t="s">
        <v>11</v>
      </c>
      <c r="G2637" t="s">
        <v>12</v>
      </c>
      <c r="H2637" t="s">
        <v>2118</v>
      </c>
      <c r="I2637">
        <v>11.95</v>
      </c>
      <c r="J2637">
        <v>3</v>
      </c>
      <c r="K2637">
        <v>4.33</v>
      </c>
    </row>
    <row r="2638" spans="1:11" x14ac:dyDescent="0.3">
      <c r="A2638" s="1">
        <v>42173</v>
      </c>
      <c r="B2638" s="2">
        <f>YEAR(Table3[[#This Row],[Order Date]])</f>
        <v>2015</v>
      </c>
      <c r="C2638" s="2">
        <f>MONTH(Table3[[#This Row],[Order Date]])</f>
        <v>6</v>
      </c>
      <c r="D2638" t="s">
        <v>2117</v>
      </c>
      <c r="E2638" t="s">
        <v>95</v>
      </c>
      <c r="F2638" t="s">
        <v>11</v>
      </c>
      <c r="G2638" t="s">
        <v>20</v>
      </c>
      <c r="H2638" t="s">
        <v>1647</v>
      </c>
      <c r="I2638">
        <v>4.54</v>
      </c>
      <c r="J2638">
        <v>7</v>
      </c>
      <c r="K2638">
        <v>-3.33</v>
      </c>
    </row>
    <row r="2639" spans="1:11" x14ac:dyDescent="0.3">
      <c r="A2639" s="1">
        <v>42173</v>
      </c>
      <c r="B2639" s="2">
        <f>YEAR(Table3[[#This Row],[Order Date]])</f>
        <v>2015</v>
      </c>
      <c r="C2639" s="2">
        <f>MONTH(Table3[[#This Row],[Order Date]])</f>
        <v>6</v>
      </c>
      <c r="D2639" t="s">
        <v>2117</v>
      </c>
      <c r="E2639" t="s">
        <v>95</v>
      </c>
      <c r="F2639" t="s">
        <v>11</v>
      </c>
      <c r="G2639" t="s">
        <v>20</v>
      </c>
      <c r="H2639" t="s">
        <v>1993</v>
      </c>
      <c r="I2639">
        <v>9.16</v>
      </c>
      <c r="J2639">
        <v>2</v>
      </c>
      <c r="K2639">
        <v>-6.1</v>
      </c>
    </row>
    <row r="2640" spans="1:11" x14ac:dyDescent="0.3">
      <c r="A2640" s="1">
        <v>42173</v>
      </c>
      <c r="B2640" s="2">
        <f>YEAR(Table3[[#This Row],[Order Date]])</f>
        <v>2015</v>
      </c>
      <c r="C2640" s="2">
        <f>MONTH(Table3[[#This Row],[Order Date]])</f>
        <v>6</v>
      </c>
      <c r="D2640" t="s">
        <v>2117</v>
      </c>
      <c r="E2640" t="s">
        <v>95</v>
      </c>
      <c r="F2640" t="s">
        <v>34</v>
      </c>
      <c r="G2640" t="s">
        <v>47</v>
      </c>
      <c r="H2640" t="s">
        <v>2015</v>
      </c>
      <c r="I2640">
        <v>75.36</v>
      </c>
      <c r="J2640">
        <v>5</v>
      </c>
      <c r="K2640">
        <v>20.72</v>
      </c>
    </row>
    <row r="2641" spans="1:11" x14ac:dyDescent="0.3">
      <c r="A2641" s="1">
        <v>42173</v>
      </c>
      <c r="B2641" s="2">
        <f>YEAR(Table3[[#This Row],[Order Date]])</f>
        <v>2015</v>
      </c>
      <c r="C2641" s="2">
        <f>MONTH(Table3[[#This Row],[Order Date]])</f>
        <v>6</v>
      </c>
      <c r="D2641" t="s">
        <v>376</v>
      </c>
      <c r="E2641" t="s">
        <v>27</v>
      </c>
      <c r="F2641" t="s">
        <v>11</v>
      </c>
      <c r="G2641" t="s">
        <v>24</v>
      </c>
      <c r="H2641" t="s">
        <v>279</v>
      </c>
      <c r="I2641">
        <v>51.98</v>
      </c>
      <c r="J2641">
        <v>2</v>
      </c>
      <c r="K2641">
        <v>15.07</v>
      </c>
    </row>
    <row r="2642" spans="1:11" x14ac:dyDescent="0.3">
      <c r="A2642" s="1">
        <v>42173</v>
      </c>
      <c r="B2642" s="2">
        <f>YEAR(Table3[[#This Row],[Order Date]])</f>
        <v>2015</v>
      </c>
      <c r="C2642" s="2">
        <f>MONTH(Table3[[#This Row],[Order Date]])</f>
        <v>6</v>
      </c>
      <c r="D2642" t="s">
        <v>1688</v>
      </c>
      <c r="E2642" t="s">
        <v>123</v>
      </c>
      <c r="F2642" t="s">
        <v>11</v>
      </c>
      <c r="G2642" t="s">
        <v>24</v>
      </c>
      <c r="H2642" t="s">
        <v>31</v>
      </c>
      <c r="I2642">
        <v>13.63</v>
      </c>
      <c r="J2642">
        <v>4</v>
      </c>
      <c r="K2642">
        <v>3.58</v>
      </c>
    </row>
    <row r="2643" spans="1:11" x14ac:dyDescent="0.3">
      <c r="A2643" s="1">
        <v>42173</v>
      </c>
      <c r="B2643" s="2">
        <f>YEAR(Table3[[#This Row],[Order Date]])</f>
        <v>2015</v>
      </c>
      <c r="C2643" s="2">
        <f>MONTH(Table3[[#This Row],[Order Date]])</f>
        <v>6</v>
      </c>
      <c r="D2643" t="s">
        <v>1977</v>
      </c>
      <c r="E2643" t="s">
        <v>120</v>
      </c>
      <c r="F2643" t="s">
        <v>11</v>
      </c>
      <c r="G2643" t="s">
        <v>20</v>
      </c>
      <c r="H2643" t="s">
        <v>1377</v>
      </c>
      <c r="I2643">
        <v>6.13</v>
      </c>
      <c r="J2643">
        <v>3</v>
      </c>
      <c r="K2643">
        <v>-4.49</v>
      </c>
    </row>
    <row r="2644" spans="1:11" x14ac:dyDescent="0.3">
      <c r="A2644" s="1">
        <v>42173</v>
      </c>
      <c r="B2644" s="2">
        <f>YEAR(Table3[[#This Row],[Order Date]])</f>
        <v>2015</v>
      </c>
      <c r="C2644" s="2">
        <f>MONTH(Table3[[#This Row],[Order Date]])</f>
        <v>6</v>
      </c>
      <c r="D2644" t="s">
        <v>1977</v>
      </c>
      <c r="E2644" t="s">
        <v>120</v>
      </c>
      <c r="F2644" t="s">
        <v>34</v>
      </c>
      <c r="G2644" t="s">
        <v>35</v>
      </c>
      <c r="H2644" t="s">
        <v>430</v>
      </c>
      <c r="I2644">
        <v>643.14</v>
      </c>
      <c r="J2644">
        <v>4</v>
      </c>
      <c r="K2644">
        <v>56.27</v>
      </c>
    </row>
    <row r="2645" spans="1:11" x14ac:dyDescent="0.3">
      <c r="A2645" s="1">
        <v>42173</v>
      </c>
      <c r="B2645" s="2">
        <f>YEAR(Table3[[#This Row],[Order Date]])</f>
        <v>2015</v>
      </c>
      <c r="C2645" s="2">
        <f>MONTH(Table3[[#This Row],[Order Date]])</f>
        <v>6</v>
      </c>
      <c r="D2645" t="s">
        <v>1977</v>
      </c>
      <c r="E2645" t="s">
        <v>120</v>
      </c>
      <c r="F2645" t="s">
        <v>11</v>
      </c>
      <c r="G2645" t="s">
        <v>12</v>
      </c>
      <c r="H2645" t="s">
        <v>1096</v>
      </c>
      <c r="I2645">
        <v>20.74</v>
      </c>
      <c r="J2645">
        <v>4</v>
      </c>
      <c r="K2645">
        <v>7.26</v>
      </c>
    </row>
    <row r="2646" spans="1:11" x14ac:dyDescent="0.3">
      <c r="A2646" s="1">
        <v>42173</v>
      </c>
      <c r="B2646" s="2">
        <f>YEAR(Table3[[#This Row],[Order Date]])</f>
        <v>2015</v>
      </c>
      <c r="C2646" s="2">
        <f>MONTH(Table3[[#This Row],[Order Date]])</f>
        <v>6</v>
      </c>
      <c r="D2646" t="s">
        <v>1121</v>
      </c>
      <c r="E2646" t="s">
        <v>55</v>
      </c>
      <c r="F2646" t="s">
        <v>34</v>
      </c>
      <c r="G2646" t="s">
        <v>47</v>
      </c>
      <c r="H2646" t="s">
        <v>1285</v>
      </c>
      <c r="I2646">
        <v>60.84</v>
      </c>
      <c r="J2646">
        <v>3</v>
      </c>
      <c r="K2646">
        <v>19.47</v>
      </c>
    </row>
    <row r="2647" spans="1:11" x14ac:dyDescent="0.3">
      <c r="A2647" s="1">
        <v>42173</v>
      </c>
      <c r="B2647" s="2">
        <f>YEAR(Table3[[#This Row],[Order Date]])</f>
        <v>2015</v>
      </c>
      <c r="C2647" s="2">
        <f>MONTH(Table3[[#This Row],[Order Date]])</f>
        <v>6</v>
      </c>
      <c r="D2647" t="s">
        <v>1121</v>
      </c>
      <c r="E2647" t="s">
        <v>55</v>
      </c>
      <c r="F2647" t="s">
        <v>11</v>
      </c>
      <c r="G2647" t="s">
        <v>18</v>
      </c>
      <c r="H2647" t="s">
        <v>1572</v>
      </c>
      <c r="I2647">
        <v>450.04</v>
      </c>
      <c r="J2647">
        <v>2</v>
      </c>
      <c r="K2647">
        <v>58.51</v>
      </c>
    </row>
    <row r="2648" spans="1:11" x14ac:dyDescent="0.3">
      <c r="A2648" s="1">
        <v>42173</v>
      </c>
      <c r="B2648" s="2">
        <f>YEAR(Table3[[#This Row],[Order Date]])</f>
        <v>2015</v>
      </c>
      <c r="C2648" s="2">
        <f>MONTH(Table3[[#This Row],[Order Date]])</f>
        <v>6</v>
      </c>
      <c r="D2648" t="s">
        <v>1121</v>
      </c>
      <c r="E2648" t="s">
        <v>55</v>
      </c>
      <c r="F2648" t="s">
        <v>11</v>
      </c>
      <c r="G2648" t="s">
        <v>20</v>
      </c>
      <c r="H2648" t="s">
        <v>2119</v>
      </c>
      <c r="I2648">
        <v>34.6</v>
      </c>
      <c r="J2648">
        <v>2</v>
      </c>
      <c r="K2648">
        <v>16.61</v>
      </c>
    </row>
    <row r="2649" spans="1:11" x14ac:dyDescent="0.3">
      <c r="A2649" s="1">
        <v>42173</v>
      </c>
      <c r="B2649" s="2">
        <f>YEAR(Table3[[#This Row],[Order Date]])</f>
        <v>2015</v>
      </c>
      <c r="C2649" s="2">
        <f>MONTH(Table3[[#This Row],[Order Date]])</f>
        <v>6</v>
      </c>
      <c r="D2649" t="s">
        <v>1121</v>
      </c>
      <c r="E2649" t="s">
        <v>55</v>
      </c>
      <c r="F2649" t="s">
        <v>39</v>
      </c>
      <c r="G2649" t="s">
        <v>40</v>
      </c>
      <c r="H2649" t="s">
        <v>2109</v>
      </c>
      <c r="I2649">
        <v>467.97</v>
      </c>
      <c r="J2649">
        <v>3</v>
      </c>
      <c r="K2649">
        <v>140.38999999999999</v>
      </c>
    </row>
    <row r="2650" spans="1:11" x14ac:dyDescent="0.3">
      <c r="A2650" s="1">
        <v>42173</v>
      </c>
      <c r="B2650" s="2">
        <f>YEAR(Table3[[#This Row],[Order Date]])</f>
        <v>2015</v>
      </c>
      <c r="C2650" s="2">
        <f>MONTH(Table3[[#This Row],[Order Date]])</f>
        <v>6</v>
      </c>
      <c r="D2650" t="s">
        <v>1121</v>
      </c>
      <c r="E2650" t="s">
        <v>55</v>
      </c>
      <c r="F2650" t="s">
        <v>11</v>
      </c>
      <c r="G2650" t="s">
        <v>20</v>
      </c>
      <c r="H2650" t="s">
        <v>2120</v>
      </c>
      <c r="I2650">
        <v>33.020000000000003</v>
      </c>
      <c r="J2650">
        <v>2</v>
      </c>
      <c r="K2650">
        <v>15.85</v>
      </c>
    </row>
    <row r="2651" spans="1:11" x14ac:dyDescent="0.3">
      <c r="A2651" s="1">
        <v>42174</v>
      </c>
      <c r="B2651" s="2">
        <f>YEAR(Table3[[#This Row],[Order Date]])</f>
        <v>2015</v>
      </c>
      <c r="C2651" s="2">
        <f>MONTH(Table3[[#This Row],[Order Date]])</f>
        <v>6</v>
      </c>
      <c r="D2651" t="s">
        <v>1778</v>
      </c>
      <c r="E2651" t="s">
        <v>27</v>
      </c>
      <c r="F2651" t="s">
        <v>34</v>
      </c>
      <c r="G2651" t="s">
        <v>47</v>
      </c>
      <c r="H2651" t="s">
        <v>2121</v>
      </c>
      <c r="I2651">
        <v>12.56</v>
      </c>
      <c r="J2651">
        <v>2</v>
      </c>
      <c r="K2651">
        <v>4.0199999999999996</v>
      </c>
    </row>
    <row r="2652" spans="1:11" x14ac:dyDescent="0.3">
      <c r="A2652" s="1">
        <v>42174</v>
      </c>
      <c r="B2652" s="2">
        <f>YEAR(Table3[[#This Row],[Order Date]])</f>
        <v>2015</v>
      </c>
      <c r="C2652" s="2">
        <f>MONTH(Table3[[#This Row],[Order Date]])</f>
        <v>6</v>
      </c>
      <c r="D2652" t="s">
        <v>1778</v>
      </c>
      <c r="E2652" t="s">
        <v>27</v>
      </c>
      <c r="F2652" t="s">
        <v>11</v>
      </c>
      <c r="G2652" t="s">
        <v>12</v>
      </c>
      <c r="H2652" t="s">
        <v>2122</v>
      </c>
      <c r="I2652">
        <v>6.48</v>
      </c>
      <c r="J2652">
        <v>1</v>
      </c>
      <c r="K2652">
        <v>3.11</v>
      </c>
    </row>
    <row r="2653" spans="1:11" x14ac:dyDescent="0.3">
      <c r="A2653" s="1">
        <v>42174</v>
      </c>
      <c r="B2653" s="2">
        <f>YEAR(Table3[[#This Row],[Order Date]])</f>
        <v>2015</v>
      </c>
      <c r="C2653" s="2">
        <f>MONTH(Table3[[#This Row],[Order Date]])</f>
        <v>6</v>
      </c>
      <c r="D2653" t="s">
        <v>1778</v>
      </c>
      <c r="E2653" t="s">
        <v>27</v>
      </c>
      <c r="F2653" t="s">
        <v>11</v>
      </c>
      <c r="G2653" t="s">
        <v>63</v>
      </c>
      <c r="H2653" t="s">
        <v>543</v>
      </c>
      <c r="I2653">
        <v>186.69</v>
      </c>
      <c r="J2653">
        <v>3</v>
      </c>
      <c r="K2653">
        <v>87.74</v>
      </c>
    </row>
    <row r="2654" spans="1:11" x14ac:dyDescent="0.3">
      <c r="A2654" s="1">
        <v>42174</v>
      </c>
      <c r="B2654" s="2">
        <f>YEAR(Table3[[#This Row],[Order Date]])</f>
        <v>2015</v>
      </c>
      <c r="C2654" s="2">
        <f>MONTH(Table3[[#This Row],[Order Date]])</f>
        <v>6</v>
      </c>
      <c r="D2654" t="s">
        <v>32</v>
      </c>
      <c r="E2654" t="s">
        <v>10</v>
      </c>
      <c r="F2654" t="s">
        <v>11</v>
      </c>
      <c r="G2654" t="s">
        <v>20</v>
      </c>
      <c r="H2654" t="s">
        <v>1649</v>
      </c>
      <c r="I2654">
        <v>5.79</v>
      </c>
      <c r="J2654">
        <v>2</v>
      </c>
      <c r="K2654">
        <v>-9.56</v>
      </c>
    </row>
    <row r="2655" spans="1:11" x14ac:dyDescent="0.3">
      <c r="A2655" s="1">
        <v>42174</v>
      </c>
      <c r="B2655" s="2">
        <f>YEAR(Table3[[#This Row],[Order Date]])</f>
        <v>2015</v>
      </c>
      <c r="C2655" s="2">
        <f>MONTH(Table3[[#This Row],[Order Date]])</f>
        <v>6</v>
      </c>
      <c r="D2655" t="s">
        <v>973</v>
      </c>
      <c r="E2655" t="s">
        <v>10</v>
      </c>
      <c r="F2655" t="s">
        <v>11</v>
      </c>
      <c r="G2655" t="s">
        <v>18</v>
      </c>
      <c r="H2655" t="s">
        <v>144</v>
      </c>
      <c r="I2655">
        <v>228.92</v>
      </c>
      <c r="J2655">
        <v>5</v>
      </c>
      <c r="K2655">
        <v>14.31</v>
      </c>
    </row>
    <row r="2656" spans="1:11" x14ac:dyDescent="0.3">
      <c r="A2656" s="1">
        <v>42174</v>
      </c>
      <c r="B2656" s="2">
        <f>YEAR(Table3[[#This Row],[Order Date]])</f>
        <v>2015</v>
      </c>
      <c r="C2656" s="2">
        <f>MONTH(Table3[[#This Row],[Order Date]])</f>
        <v>6</v>
      </c>
      <c r="D2656" t="s">
        <v>1181</v>
      </c>
      <c r="E2656" t="s">
        <v>23</v>
      </c>
      <c r="F2656" t="s">
        <v>11</v>
      </c>
      <c r="G2656" t="s">
        <v>16</v>
      </c>
      <c r="H2656" t="s">
        <v>2123</v>
      </c>
      <c r="I2656">
        <v>5.9</v>
      </c>
      <c r="J2656">
        <v>2</v>
      </c>
      <c r="K2656">
        <v>1.99</v>
      </c>
    </row>
    <row r="2657" spans="1:11" x14ac:dyDescent="0.3">
      <c r="A2657" s="1">
        <v>42175</v>
      </c>
      <c r="B2657" s="2">
        <f>YEAR(Table3[[#This Row],[Order Date]])</f>
        <v>2015</v>
      </c>
      <c r="C2657" s="2">
        <f>MONTH(Table3[[#This Row],[Order Date]])</f>
        <v>6</v>
      </c>
      <c r="D2657" t="s">
        <v>2124</v>
      </c>
      <c r="E2657" t="s">
        <v>27</v>
      </c>
      <c r="F2657" t="s">
        <v>34</v>
      </c>
      <c r="G2657" t="s">
        <v>47</v>
      </c>
      <c r="H2657" t="s">
        <v>1545</v>
      </c>
      <c r="I2657">
        <v>257.64</v>
      </c>
      <c r="J2657">
        <v>6</v>
      </c>
      <c r="K2657">
        <v>100.48</v>
      </c>
    </row>
    <row r="2658" spans="1:11" x14ac:dyDescent="0.3">
      <c r="A2658" s="1">
        <v>42175</v>
      </c>
      <c r="B2658" s="2">
        <f>YEAR(Table3[[#This Row],[Order Date]])</f>
        <v>2015</v>
      </c>
      <c r="C2658" s="2">
        <f>MONTH(Table3[[#This Row],[Order Date]])</f>
        <v>6</v>
      </c>
      <c r="D2658" t="s">
        <v>2124</v>
      </c>
      <c r="E2658" t="s">
        <v>27</v>
      </c>
      <c r="F2658" t="s">
        <v>39</v>
      </c>
      <c r="G2658" t="s">
        <v>40</v>
      </c>
      <c r="H2658" t="s">
        <v>721</v>
      </c>
      <c r="I2658">
        <v>125.98</v>
      </c>
      <c r="J2658">
        <v>3</v>
      </c>
      <c r="K2658">
        <v>47.24</v>
      </c>
    </row>
    <row r="2659" spans="1:11" x14ac:dyDescent="0.3">
      <c r="A2659" s="1">
        <v>42175</v>
      </c>
      <c r="B2659" s="2">
        <f>YEAR(Table3[[#This Row],[Order Date]])</f>
        <v>2015</v>
      </c>
      <c r="C2659" s="2">
        <f>MONTH(Table3[[#This Row],[Order Date]])</f>
        <v>6</v>
      </c>
      <c r="D2659" t="s">
        <v>599</v>
      </c>
      <c r="E2659" t="s">
        <v>278</v>
      </c>
      <c r="F2659" t="s">
        <v>39</v>
      </c>
      <c r="G2659" t="s">
        <v>40</v>
      </c>
      <c r="H2659" t="s">
        <v>954</v>
      </c>
      <c r="I2659">
        <v>125.94</v>
      </c>
      <c r="J2659">
        <v>7</v>
      </c>
      <c r="K2659">
        <v>15.74</v>
      </c>
    </row>
    <row r="2660" spans="1:11" x14ac:dyDescent="0.3">
      <c r="A2660" s="1">
        <v>42175</v>
      </c>
      <c r="B2660" s="2">
        <f>YEAR(Table3[[#This Row],[Order Date]])</f>
        <v>2015</v>
      </c>
      <c r="C2660" s="2">
        <f>MONTH(Table3[[#This Row],[Order Date]])</f>
        <v>6</v>
      </c>
      <c r="D2660" t="s">
        <v>917</v>
      </c>
      <c r="E2660" t="s">
        <v>23</v>
      </c>
      <c r="F2660" t="s">
        <v>39</v>
      </c>
      <c r="G2660" t="s">
        <v>52</v>
      </c>
      <c r="H2660" t="s">
        <v>2125</v>
      </c>
      <c r="I2660">
        <v>319.98</v>
      </c>
      <c r="J2660">
        <v>2</v>
      </c>
      <c r="K2660">
        <v>92</v>
      </c>
    </row>
    <row r="2661" spans="1:11" x14ac:dyDescent="0.3">
      <c r="A2661" s="1">
        <v>42176</v>
      </c>
      <c r="B2661" s="2">
        <f>YEAR(Table3[[#This Row],[Order Date]])</f>
        <v>2015</v>
      </c>
      <c r="C2661" s="2">
        <f>MONTH(Table3[[#This Row],[Order Date]])</f>
        <v>6</v>
      </c>
      <c r="D2661" t="s">
        <v>915</v>
      </c>
      <c r="E2661" t="s">
        <v>123</v>
      </c>
      <c r="F2661" t="s">
        <v>39</v>
      </c>
      <c r="G2661" t="s">
        <v>40</v>
      </c>
      <c r="H2661" t="s">
        <v>415</v>
      </c>
      <c r="I2661">
        <v>107.98</v>
      </c>
      <c r="J2661">
        <v>3</v>
      </c>
      <c r="K2661">
        <v>37.79</v>
      </c>
    </row>
    <row r="2662" spans="1:11" x14ac:dyDescent="0.3">
      <c r="A2662" s="1">
        <v>42177</v>
      </c>
      <c r="B2662" s="2">
        <f>YEAR(Table3[[#This Row],[Order Date]])</f>
        <v>2015</v>
      </c>
      <c r="C2662" s="2">
        <f>MONTH(Table3[[#This Row],[Order Date]])</f>
        <v>6</v>
      </c>
      <c r="D2662" t="s">
        <v>1012</v>
      </c>
      <c r="E2662" t="s">
        <v>296</v>
      </c>
      <c r="F2662" t="s">
        <v>11</v>
      </c>
      <c r="G2662" t="s">
        <v>43</v>
      </c>
      <c r="H2662" t="s">
        <v>1796</v>
      </c>
      <c r="I2662">
        <v>4.96</v>
      </c>
      <c r="J2662">
        <v>4</v>
      </c>
      <c r="K2662">
        <v>2.33</v>
      </c>
    </row>
    <row r="2663" spans="1:11" x14ac:dyDescent="0.3">
      <c r="A2663" s="1">
        <v>42177</v>
      </c>
      <c r="B2663" s="2">
        <f>YEAR(Table3[[#This Row],[Order Date]])</f>
        <v>2015</v>
      </c>
      <c r="C2663" s="2">
        <f>MONTH(Table3[[#This Row],[Order Date]])</f>
        <v>6</v>
      </c>
      <c r="D2663" t="s">
        <v>220</v>
      </c>
      <c r="E2663" t="s">
        <v>15</v>
      </c>
      <c r="F2663" t="s">
        <v>34</v>
      </c>
      <c r="G2663" t="s">
        <v>145</v>
      </c>
      <c r="H2663" t="s">
        <v>1786</v>
      </c>
      <c r="I2663">
        <v>796.43</v>
      </c>
      <c r="J2663">
        <v>7</v>
      </c>
      <c r="K2663">
        <v>-525.64</v>
      </c>
    </row>
    <row r="2664" spans="1:11" x14ac:dyDescent="0.3">
      <c r="A2664" s="1">
        <v>42177</v>
      </c>
      <c r="B2664" s="2">
        <f>YEAR(Table3[[#This Row],[Order Date]])</f>
        <v>2015</v>
      </c>
      <c r="C2664" s="2">
        <f>MONTH(Table3[[#This Row],[Order Date]])</f>
        <v>6</v>
      </c>
      <c r="D2664" t="s">
        <v>2126</v>
      </c>
      <c r="E2664" t="s">
        <v>149</v>
      </c>
      <c r="F2664" t="s">
        <v>11</v>
      </c>
      <c r="G2664" t="s">
        <v>20</v>
      </c>
      <c r="H2664" t="s">
        <v>2127</v>
      </c>
      <c r="I2664">
        <v>1217.57</v>
      </c>
      <c r="J2664">
        <v>2</v>
      </c>
      <c r="K2664">
        <v>456.59</v>
      </c>
    </row>
    <row r="2665" spans="1:11" x14ac:dyDescent="0.3">
      <c r="A2665" s="1">
        <v>42178</v>
      </c>
      <c r="B2665" s="2">
        <f>YEAR(Table3[[#This Row],[Order Date]])</f>
        <v>2015</v>
      </c>
      <c r="C2665" s="2">
        <f>MONTH(Table3[[#This Row],[Order Date]])</f>
        <v>6</v>
      </c>
      <c r="D2665" t="s">
        <v>794</v>
      </c>
      <c r="E2665" t="s">
        <v>164</v>
      </c>
      <c r="F2665" t="s">
        <v>39</v>
      </c>
      <c r="G2665" t="s">
        <v>40</v>
      </c>
      <c r="H2665" t="s">
        <v>2128</v>
      </c>
      <c r="I2665">
        <v>201.57</v>
      </c>
      <c r="J2665">
        <v>4</v>
      </c>
      <c r="K2665">
        <v>22.68</v>
      </c>
    </row>
    <row r="2666" spans="1:11" x14ac:dyDescent="0.3">
      <c r="A2666" s="1">
        <v>42178</v>
      </c>
      <c r="B2666" s="2">
        <f>YEAR(Table3[[#This Row],[Order Date]])</f>
        <v>2015</v>
      </c>
      <c r="C2666" s="2">
        <f>MONTH(Table3[[#This Row],[Order Date]])</f>
        <v>6</v>
      </c>
      <c r="D2666" t="s">
        <v>1122</v>
      </c>
      <c r="E2666" t="s">
        <v>27</v>
      </c>
      <c r="F2666" t="s">
        <v>39</v>
      </c>
      <c r="G2666" t="s">
        <v>40</v>
      </c>
      <c r="H2666" t="s">
        <v>1073</v>
      </c>
      <c r="I2666">
        <v>217.58</v>
      </c>
      <c r="J2666">
        <v>2</v>
      </c>
      <c r="K2666">
        <v>19.04</v>
      </c>
    </row>
    <row r="2667" spans="1:11" x14ac:dyDescent="0.3">
      <c r="A2667" s="1">
        <v>42178</v>
      </c>
      <c r="B2667" s="2">
        <f>YEAR(Table3[[#This Row],[Order Date]])</f>
        <v>2015</v>
      </c>
      <c r="C2667" s="2">
        <f>MONTH(Table3[[#This Row],[Order Date]])</f>
        <v>6</v>
      </c>
      <c r="D2667" t="s">
        <v>1122</v>
      </c>
      <c r="E2667" t="s">
        <v>27</v>
      </c>
      <c r="F2667" t="s">
        <v>11</v>
      </c>
      <c r="G2667" t="s">
        <v>43</v>
      </c>
      <c r="H2667" t="s">
        <v>1784</v>
      </c>
      <c r="I2667">
        <v>5.43</v>
      </c>
      <c r="J2667">
        <v>3</v>
      </c>
      <c r="K2667">
        <v>1.79</v>
      </c>
    </row>
    <row r="2668" spans="1:11" x14ac:dyDescent="0.3">
      <c r="A2668" s="1">
        <v>42178</v>
      </c>
      <c r="B2668" s="2">
        <f>YEAR(Table3[[#This Row],[Order Date]])</f>
        <v>2015</v>
      </c>
      <c r="C2668" s="2">
        <f>MONTH(Table3[[#This Row],[Order Date]])</f>
        <v>6</v>
      </c>
      <c r="D2668" t="s">
        <v>1122</v>
      </c>
      <c r="E2668" t="s">
        <v>27</v>
      </c>
      <c r="F2668" t="s">
        <v>39</v>
      </c>
      <c r="G2668" t="s">
        <v>40</v>
      </c>
      <c r="H2668" t="s">
        <v>1239</v>
      </c>
      <c r="I2668">
        <v>143.97999999999999</v>
      </c>
      <c r="J2668">
        <v>3</v>
      </c>
      <c r="K2668">
        <v>9</v>
      </c>
    </row>
    <row r="2669" spans="1:11" x14ac:dyDescent="0.3">
      <c r="A2669" s="1">
        <v>42178</v>
      </c>
      <c r="B2669" s="2">
        <f>YEAR(Table3[[#This Row],[Order Date]])</f>
        <v>2015</v>
      </c>
      <c r="C2669" s="2">
        <f>MONTH(Table3[[#This Row],[Order Date]])</f>
        <v>6</v>
      </c>
      <c r="D2669" t="s">
        <v>684</v>
      </c>
      <c r="E2669" t="s">
        <v>30</v>
      </c>
      <c r="F2669" t="s">
        <v>34</v>
      </c>
      <c r="G2669" t="s">
        <v>47</v>
      </c>
      <c r="H2669" t="s">
        <v>2129</v>
      </c>
      <c r="I2669">
        <v>27.42</v>
      </c>
      <c r="J2669">
        <v>3</v>
      </c>
      <c r="K2669">
        <v>9.32</v>
      </c>
    </row>
    <row r="2670" spans="1:11" x14ac:dyDescent="0.3">
      <c r="A2670" s="1">
        <v>42178</v>
      </c>
      <c r="B2670" s="2">
        <f>YEAR(Table3[[#This Row],[Order Date]])</f>
        <v>2015</v>
      </c>
      <c r="C2670" s="2">
        <f>MONTH(Table3[[#This Row],[Order Date]])</f>
        <v>6</v>
      </c>
      <c r="D2670" t="s">
        <v>684</v>
      </c>
      <c r="E2670" t="s">
        <v>30</v>
      </c>
      <c r="F2670" t="s">
        <v>11</v>
      </c>
      <c r="G2670" t="s">
        <v>20</v>
      </c>
      <c r="H2670" t="s">
        <v>666</v>
      </c>
      <c r="I2670">
        <v>165.98</v>
      </c>
      <c r="J2670">
        <v>1</v>
      </c>
      <c r="K2670">
        <v>74.69</v>
      </c>
    </row>
    <row r="2671" spans="1:11" x14ac:dyDescent="0.3">
      <c r="A2671" s="1">
        <v>42178</v>
      </c>
      <c r="B2671" s="2">
        <f>YEAR(Table3[[#This Row],[Order Date]])</f>
        <v>2015</v>
      </c>
      <c r="C2671" s="2">
        <f>MONTH(Table3[[#This Row],[Order Date]])</f>
        <v>6</v>
      </c>
      <c r="D2671" t="s">
        <v>684</v>
      </c>
      <c r="E2671" t="s">
        <v>30</v>
      </c>
      <c r="F2671" t="s">
        <v>39</v>
      </c>
      <c r="G2671" t="s">
        <v>52</v>
      </c>
      <c r="H2671" t="s">
        <v>2130</v>
      </c>
      <c r="I2671">
        <v>75</v>
      </c>
      <c r="J2671">
        <v>3</v>
      </c>
      <c r="K2671">
        <v>18</v>
      </c>
    </row>
    <row r="2672" spans="1:11" x14ac:dyDescent="0.3">
      <c r="A2672" s="1">
        <v>42180</v>
      </c>
      <c r="B2672" s="2">
        <f>YEAR(Table3[[#This Row],[Order Date]])</f>
        <v>2015</v>
      </c>
      <c r="C2672" s="2">
        <f>MONTH(Table3[[#This Row],[Order Date]])</f>
        <v>6</v>
      </c>
      <c r="D2672" t="s">
        <v>2131</v>
      </c>
      <c r="E2672" t="s">
        <v>23</v>
      </c>
      <c r="F2672" t="s">
        <v>11</v>
      </c>
      <c r="G2672" t="s">
        <v>12</v>
      </c>
      <c r="H2672" t="s">
        <v>481</v>
      </c>
      <c r="I2672">
        <v>31.1</v>
      </c>
      <c r="J2672">
        <v>6</v>
      </c>
      <c r="K2672">
        <v>10.89</v>
      </c>
    </row>
    <row r="2673" spans="1:11" x14ac:dyDescent="0.3">
      <c r="A2673" s="1">
        <v>42180</v>
      </c>
      <c r="B2673" s="2">
        <f>YEAR(Table3[[#This Row],[Order Date]])</f>
        <v>2015</v>
      </c>
      <c r="C2673" s="2">
        <f>MONTH(Table3[[#This Row],[Order Date]])</f>
        <v>6</v>
      </c>
      <c r="D2673" t="s">
        <v>2131</v>
      </c>
      <c r="E2673" t="s">
        <v>23</v>
      </c>
      <c r="F2673" t="s">
        <v>11</v>
      </c>
      <c r="G2673" t="s">
        <v>18</v>
      </c>
      <c r="H2673" t="s">
        <v>1870</v>
      </c>
      <c r="I2673">
        <v>78.260000000000005</v>
      </c>
      <c r="J2673">
        <v>2</v>
      </c>
      <c r="K2673">
        <v>-17.61</v>
      </c>
    </row>
    <row r="2674" spans="1:11" x14ac:dyDescent="0.3">
      <c r="A2674" s="1">
        <v>42180</v>
      </c>
      <c r="B2674" s="2">
        <f>YEAR(Table3[[#This Row],[Order Date]])</f>
        <v>2015</v>
      </c>
      <c r="C2674" s="2">
        <f>MONTH(Table3[[#This Row],[Order Date]])</f>
        <v>6</v>
      </c>
      <c r="D2674" t="s">
        <v>1448</v>
      </c>
      <c r="E2674" t="s">
        <v>27</v>
      </c>
      <c r="F2674" t="s">
        <v>34</v>
      </c>
      <c r="G2674" t="s">
        <v>47</v>
      </c>
      <c r="H2674" t="s">
        <v>1083</v>
      </c>
      <c r="I2674">
        <v>204.85</v>
      </c>
      <c r="J2674">
        <v>5</v>
      </c>
      <c r="K2674">
        <v>57.36</v>
      </c>
    </row>
    <row r="2675" spans="1:11" x14ac:dyDescent="0.3">
      <c r="A2675" s="1">
        <v>42180</v>
      </c>
      <c r="B2675" s="2">
        <f>YEAR(Table3[[#This Row],[Order Date]])</f>
        <v>2015</v>
      </c>
      <c r="C2675" s="2">
        <f>MONTH(Table3[[#This Row],[Order Date]])</f>
        <v>6</v>
      </c>
      <c r="D2675" t="s">
        <v>1633</v>
      </c>
      <c r="E2675" t="s">
        <v>27</v>
      </c>
      <c r="F2675" t="s">
        <v>11</v>
      </c>
      <c r="G2675" t="s">
        <v>24</v>
      </c>
      <c r="H2675" t="s">
        <v>207</v>
      </c>
      <c r="I2675">
        <v>20.96</v>
      </c>
      <c r="J2675">
        <v>2</v>
      </c>
      <c r="K2675">
        <v>5.24</v>
      </c>
    </row>
    <row r="2676" spans="1:11" x14ac:dyDescent="0.3">
      <c r="A2676" s="1">
        <v>42180</v>
      </c>
      <c r="B2676" s="2">
        <f>YEAR(Table3[[#This Row],[Order Date]])</f>
        <v>2015</v>
      </c>
      <c r="C2676" s="2">
        <f>MONTH(Table3[[#This Row],[Order Date]])</f>
        <v>6</v>
      </c>
      <c r="D2676" t="s">
        <v>1633</v>
      </c>
      <c r="E2676" t="s">
        <v>27</v>
      </c>
      <c r="F2676" t="s">
        <v>11</v>
      </c>
      <c r="G2676" t="s">
        <v>20</v>
      </c>
      <c r="H2676" t="s">
        <v>2022</v>
      </c>
      <c r="I2676">
        <v>88.75</v>
      </c>
      <c r="J2676">
        <v>3</v>
      </c>
      <c r="K2676">
        <v>27.74</v>
      </c>
    </row>
    <row r="2677" spans="1:11" x14ac:dyDescent="0.3">
      <c r="A2677" s="1">
        <v>42180</v>
      </c>
      <c r="B2677" s="2">
        <f>YEAR(Table3[[#This Row],[Order Date]])</f>
        <v>2015</v>
      </c>
      <c r="C2677" s="2">
        <f>MONTH(Table3[[#This Row],[Order Date]])</f>
        <v>6</v>
      </c>
      <c r="D2677" t="s">
        <v>1633</v>
      </c>
      <c r="E2677" t="s">
        <v>27</v>
      </c>
      <c r="F2677" t="s">
        <v>11</v>
      </c>
      <c r="G2677" t="s">
        <v>18</v>
      </c>
      <c r="H2677" t="s">
        <v>1525</v>
      </c>
      <c r="I2677">
        <v>304.23</v>
      </c>
      <c r="J2677">
        <v>3</v>
      </c>
      <c r="K2677">
        <v>9.1300000000000008</v>
      </c>
    </row>
    <row r="2678" spans="1:11" x14ac:dyDescent="0.3">
      <c r="A2678" s="1">
        <v>42180</v>
      </c>
      <c r="B2678" s="2">
        <f>YEAR(Table3[[#This Row],[Order Date]])</f>
        <v>2015</v>
      </c>
      <c r="C2678" s="2">
        <f>MONTH(Table3[[#This Row],[Order Date]])</f>
        <v>6</v>
      </c>
      <c r="D2678" t="s">
        <v>107</v>
      </c>
      <c r="E2678" t="s">
        <v>10</v>
      </c>
      <c r="F2678" t="s">
        <v>11</v>
      </c>
      <c r="G2678" t="s">
        <v>12</v>
      </c>
      <c r="H2678" t="s">
        <v>1052</v>
      </c>
      <c r="I2678">
        <v>47.95</v>
      </c>
      <c r="J2678">
        <v>3</v>
      </c>
      <c r="K2678">
        <v>16.18</v>
      </c>
    </row>
    <row r="2679" spans="1:11" x14ac:dyDescent="0.3">
      <c r="A2679" s="1">
        <v>42180</v>
      </c>
      <c r="B2679" s="2">
        <f>YEAR(Table3[[#This Row],[Order Date]])</f>
        <v>2015</v>
      </c>
      <c r="C2679" s="2">
        <f>MONTH(Table3[[#This Row],[Order Date]])</f>
        <v>6</v>
      </c>
      <c r="D2679" t="s">
        <v>107</v>
      </c>
      <c r="E2679" t="s">
        <v>10</v>
      </c>
      <c r="F2679" t="s">
        <v>11</v>
      </c>
      <c r="G2679" t="s">
        <v>20</v>
      </c>
      <c r="H2679" t="s">
        <v>1577</v>
      </c>
      <c r="I2679">
        <v>0.98</v>
      </c>
      <c r="J2679">
        <v>2</v>
      </c>
      <c r="K2679">
        <v>-1.48</v>
      </c>
    </row>
    <row r="2680" spans="1:11" x14ac:dyDescent="0.3">
      <c r="A2680" s="1">
        <v>42180</v>
      </c>
      <c r="B2680" s="2">
        <f>YEAR(Table3[[#This Row],[Order Date]])</f>
        <v>2015</v>
      </c>
      <c r="C2680" s="2">
        <f>MONTH(Table3[[#This Row],[Order Date]])</f>
        <v>6</v>
      </c>
      <c r="D2680" t="s">
        <v>107</v>
      </c>
      <c r="E2680" t="s">
        <v>10</v>
      </c>
      <c r="F2680" t="s">
        <v>34</v>
      </c>
      <c r="G2680" t="s">
        <v>47</v>
      </c>
      <c r="H2680" t="s">
        <v>132</v>
      </c>
      <c r="I2680">
        <v>75.38</v>
      </c>
      <c r="J2680">
        <v>9</v>
      </c>
      <c r="K2680">
        <v>-20.73</v>
      </c>
    </row>
    <row r="2681" spans="1:11" x14ac:dyDescent="0.3">
      <c r="A2681" s="1">
        <v>42180</v>
      </c>
      <c r="B2681" s="2">
        <f>YEAR(Table3[[#This Row],[Order Date]])</f>
        <v>2015</v>
      </c>
      <c r="C2681" s="2">
        <f>MONTH(Table3[[#This Row],[Order Date]])</f>
        <v>6</v>
      </c>
      <c r="D2681" t="s">
        <v>107</v>
      </c>
      <c r="E2681" t="s">
        <v>10</v>
      </c>
      <c r="F2681" t="s">
        <v>11</v>
      </c>
      <c r="G2681" t="s">
        <v>16</v>
      </c>
      <c r="H2681" t="s">
        <v>584</v>
      </c>
      <c r="I2681">
        <v>4.6100000000000003</v>
      </c>
      <c r="J2681">
        <v>2</v>
      </c>
      <c r="K2681">
        <v>1.67</v>
      </c>
    </row>
    <row r="2682" spans="1:11" x14ac:dyDescent="0.3">
      <c r="A2682" s="1">
        <v>42181</v>
      </c>
      <c r="B2682" s="2">
        <f>YEAR(Table3[[#This Row],[Order Date]])</f>
        <v>2015</v>
      </c>
      <c r="C2682" s="2">
        <f>MONTH(Table3[[#This Row],[Order Date]])</f>
        <v>6</v>
      </c>
      <c r="D2682" t="s">
        <v>593</v>
      </c>
      <c r="E2682" t="s">
        <v>110</v>
      </c>
      <c r="F2682" t="s">
        <v>39</v>
      </c>
      <c r="G2682" t="s">
        <v>52</v>
      </c>
      <c r="H2682" t="s">
        <v>1836</v>
      </c>
      <c r="I2682">
        <v>41.9</v>
      </c>
      <c r="J2682">
        <v>2</v>
      </c>
      <c r="K2682">
        <v>8.8000000000000007</v>
      </c>
    </row>
    <row r="2683" spans="1:11" x14ac:dyDescent="0.3">
      <c r="A2683" s="1">
        <v>42181</v>
      </c>
      <c r="B2683" s="2">
        <f>YEAR(Table3[[#This Row],[Order Date]])</f>
        <v>2015</v>
      </c>
      <c r="C2683" s="2">
        <f>MONTH(Table3[[#This Row],[Order Date]])</f>
        <v>6</v>
      </c>
      <c r="D2683" t="s">
        <v>218</v>
      </c>
      <c r="E2683" t="s">
        <v>55</v>
      </c>
      <c r="F2683" t="s">
        <v>11</v>
      </c>
      <c r="G2683" t="s">
        <v>20</v>
      </c>
      <c r="H2683" t="s">
        <v>311</v>
      </c>
      <c r="I2683">
        <v>143.96</v>
      </c>
      <c r="J2683">
        <v>4</v>
      </c>
      <c r="K2683">
        <v>69.099999999999994</v>
      </c>
    </row>
    <row r="2684" spans="1:11" x14ac:dyDescent="0.3">
      <c r="A2684" s="1">
        <v>42181</v>
      </c>
      <c r="B2684" s="2">
        <f>YEAR(Table3[[#This Row],[Order Date]])</f>
        <v>2015</v>
      </c>
      <c r="C2684" s="2">
        <f>MONTH(Table3[[#This Row],[Order Date]])</f>
        <v>6</v>
      </c>
      <c r="D2684" t="s">
        <v>218</v>
      </c>
      <c r="E2684" t="s">
        <v>55</v>
      </c>
      <c r="F2684" t="s">
        <v>11</v>
      </c>
      <c r="G2684" t="s">
        <v>18</v>
      </c>
      <c r="H2684" t="s">
        <v>1331</v>
      </c>
      <c r="I2684">
        <v>15.42</v>
      </c>
      <c r="J2684">
        <v>1</v>
      </c>
      <c r="K2684">
        <v>4.16</v>
      </c>
    </row>
    <row r="2685" spans="1:11" x14ac:dyDescent="0.3">
      <c r="A2685" s="1">
        <v>42181</v>
      </c>
      <c r="B2685" s="2">
        <f>YEAR(Table3[[#This Row],[Order Date]])</f>
        <v>2015</v>
      </c>
      <c r="C2685" s="2">
        <f>MONTH(Table3[[#This Row],[Order Date]])</f>
        <v>6</v>
      </c>
      <c r="D2685" t="s">
        <v>218</v>
      </c>
      <c r="E2685" t="s">
        <v>55</v>
      </c>
      <c r="F2685" t="s">
        <v>11</v>
      </c>
      <c r="G2685" t="s">
        <v>20</v>
      </c>
      <c r="H2685" t="s">
        <v>1763</v>
      </c>
      <c r="I2685">
        <v>43.04</v>
      </c>
      <c r="J2685">
        <v>8</v>
      </c>
      <c r="K2685">
        <v>21.09</v>
      </c>
    </row>
    <row r="2686" spans="1:11" x14ac:dyDescent="0.3">
      <c r="A2686" s="1">
        <v>42181</v>
      </c>
      <c r="B2686" s="2">
        <f>YEAR(Table3[[#This Row],[Order Date]])</f>
        <v>2015</v>
      </c>
      <c r="C2686" s="2">
        <f>MONTH(Table3[[#This Row],[Order Date]])</f>
        <v>6</v>
      </c>
      <c r="D2686" t="s">
        <v>218</v>
      </c>
      <c r="E2686" t="s">
        <v>55</v>
      </c>
      <c r="F2686" t="s">
        <v>34</v>
      </c>
      <c r="G2686" t="s">
        <v>35</v>
      </c>
      <c r="H2686" t="s">
        <v>2132</v>
      </c>
      <c r="I2686">
        <v>332.94</v>
      </c>
      <c r="J2686">
        <v>3</v>
      </c>
      <c r="K2686">
        <v>79.91</v>
      </c>
    </row>
    <row r="2687" spans="1:11" x14ac:dyDescent="0.3">
      <c r="A2687" s="1">
        <v>42181</v>
      </c>
      <c r="B2687" s="2">
        <f>YEAR(Table3[[#This Row],[Order Date]])</f>
        <v>2015</v>
      </c>
      <c r="C2687" s="2">
        <f>MONTH(Table3[[#This Row],[Order Date]])</f>
        <v>6</v>
      </c>
      <c r="D2687" t="s">
        <v>1055</v>
      </c>
      <c r="E2687" t="s">
        <v>10</v>
      </c>
      <c r="F2687" t="s">
        <v>39</v>
      </c>
      <c r="G2687" t="s">
        <v>40</v>
      </c>
      <c r="H2687" t="s">
        <v>856</v>
      </c>
      <c r="I2687">
        <v>971.88</v>
      </c>
      <c r="J2687">
        <v>3</v>
      </c>
      <c r="K2687">
        <v>109.34</v>
      </c>
    </row>
    <row r="2688" spans="1:11" x14ac:dyDescent="0.3">
      <c r="A2688" s="1">
        <v>42181</v>
      </c>
      <c r="B2688" s="2">
        <f>YEAR(Table3[[#This Row],[Order Date]])</f>
        <v>2015</v>
      </c>
      <c r="C2688" s="2">
        <f>MONTH(Table3[[#This Row],[Order Date]])</f>
        <v>6</v>
      </c>
      <c r="D2688" t="s">
        <v>1663</v>
      </c>
      <c r="E2688" t="s">
        <v>78</v>
      </c>
      <c r="F2688" t="s">
        <v>11</v>
      </c>
      <c r="G2688" t="s">
        <v>12</v>
      </c>
      <c r="H2688" t="s">
        <v>2133</v>
      </c>
      <c r="I2688">
        <v>43.06</v>
      </c>
      <c r="J2688">
        <v>9</v>
      </c>
      <c r="K2688">
        <v>15.61</v>
      </c>
    </row>
    <row r="2689" spans="1:11" x14ac:dyDescent="0.3">
      <c r="A2689" s="1">
        <v>42183</v>
      </c>
      <c r="B2689" s="2">
        <f>YEAR(Table3[[#This Row],[Order Date]])</f>
        <v>2015</v>
      </c>
      <c r="C2689" s="2">
        <f>MONTH(Table3[[#This Row],[Order Date]])</f>
        <v>6</v>
      </c>
      <c r="D2689" t="s">
        <v>1776</v>
      </c>
      <c r="E2689" t="s">
        <v>95</v>
      </c>
      <c r="F2689" t="s">
        <v>11</v>
      </c>
      <c r="G2689" t="s">
        <v>16</v>
      </c>
      <c r="H2689" t="s">
        <v>348</v>
      </c>
      <c r="I2689">
        <v>5.9</v>
      </c>
      <c r="J2689">
        <v>2</v>
      </c>
      <c r="K2689">
        <v>1.99</v>
      </c>
    </row>
    <row r="2690" spans="1:11" x14ac:dyDescent="0.3">
      <c r="A2690" s="1">
        <v>42183</v>
      </c>
      <c r="B2690" s="2">
        <f>YEAR(Table3[[#This Row],[Order Date]])</f>
        <v>2015</v>
      </c>
      <c r="C2690" s="2">
        <f>MONTH(Table3[[#This Row],[Order Date]])</f>
        <v>6</v>
      </c>
      <c r="D2690" t="s">
        <v>1776</v>
      </c>
      <c r="E2690" t="s">
        <v>95</v>
      </c>
      <c r="F2690" t="s">
        <v>34</v>
      </c>
      <c r="G2690" t="s">
        <v>47</v>
      </c>
      <c r="H2690" t="s">
        <v>670</v>
      </c>
      <c r="I2690">
        <v>621.76</v>
      </c>
      <c r="J2690">
        <v>4</v>
      </c>
      <c r="K2690">
        <v>46.63</v>
      </c>
    </row>
    <row r="2691" spans="1:11" x14ac:dyDescent="0.3">
      <c r="A2691" s="1">
        <v>42183</v>
      </c>
      <c r="B2691" s="2">
        <f>YEAR(Table3[[#This Row],[Order Date]])</f>
        <v>2015</v>
      </c>
      <c r="C2691" s="2">
        <f>MONTH(Table3[[#This Row],[Order Date]])</f>
        <v>6</v>
      </c>
      <c r="D2691" t="s">
        <v>1163</v>
      </c>
      <c r="E2691" t="s">
        <v>78</v>
      </c>
      <c r="F2691" t="s">
        <v>11</v>
      </c>
      <c r="G2691" t="s">
        <v>12</v>
      </c>
      <c r="H2691" t="s">
        <v>708</v>
      </c>
      <c r="I2691">
        <v>15.55</v>
      </c>
      <c r="J2691">
        <v>3</v>
      </c>
      <c r="K2691">
        <v>5.44</v>
      </c>
    </row>
    <row r="2692" spans="1:11" x14ac:dyDescent="0.3">
      <c r="A2692" s="1">
        <v>42183</v>
      </c>
      <c r="B2692" s="2">
        <f>YEAR(Table3[[#This Row],[Order Date]])</f>
        <v>2015</v>
      </c>
      <c r="C2692" s="2">
        <f>MONTH(Table3[[#This Row],[Order Date]])</f>
        <v>6</v>
      </c>
      <c r="D2692" t="s">
        <v>1163</v>
      </c>
      <c r="E2692" t="s">
        <v>78</v>
      </c>
      <c r="F2692" t="s">
        <v>34</v>
      </c>
      <c r="G2692" t="s">
        <v>74</v>
      </c>
      <c r="H2692" t="s">
        <v>2134</v>
      </c>
      <c r="I2692">
        <v>482.94</v>
      </c>
      <c r="J2692">
        <v>6</v>
      </c>
      <c r="K2692">
        <v>-376.69</v>
      </c>
    </row>
    <row r="2693" spans="1:11" x14ac:dyDescent="0.3">
      <c r="A2693" s="1">
        <v>42183</v>
      </c>
      <c r="B2693" s="2">
        <f>YEAR(Table3[[#This Row],[Order Date]])</f>
        <v>2015</v>
      </c>
      <c r="C2693" s="2">
        <f>MONTH(Table3[[#This Row],[Order Date]])</f>
        <v>6</v>
      </c>
      <c r="D2693" t="s">
        <v>413</v>
      </c>
      <c r="E2693" t="s">
        <v>30</v>
      </c>
      <c r="F2693" t="s">
        <v>11</v>
      </c>
      <c r="G2693" t="s">
        <v>20</v>
      </c>
      <c r="H2693" t="s">
        <v>888</v>
      </c>
      <c r="I2693">
        <v>119.56</v>
      </c>
      <c r="J2693">
        <v>2</v>
      </c>
      <c r="K2693">
        <v>55</v>
      </c>
    </row>
    <row r="2694" spans="1:11" x14ac:dyDescent="0.3">
      <c r="A2694" s="1">
        <v>42183</v>
      </c>
      <c r="B2694" s="2">
        <f>YEAR(Table3[[#This Row],[Order Date]])</f>
        <v>2015</v>
      </c>
      <c r="C2694" s="2">
        <f>MONTH(Table3[[#This Row],[Order Date]])</f>
        <v>6</v>
      </c>
      <c r="D2694" t="s">
        <v>413</v>
      </c>
      <c r="E2694" t="s">
        <v>30</v>
      </c>
      <c r="F2694" t="s">
        <v>11</v>
      </c>
      <c r="G2694" t="s">
        <v>24</v>
      </c>
      <c r="H2694" t="s">
        <v>2135</v>
      </c>
      <c r="I2694">
        <v>140.75</v>
      </c>
      <c r="J2694">
        <v>5</v>
      </c>
      <c r="K2694">
        <v>42.23</v>
      </c>
    </row>
    <row r="2695" spans="1:11" x14ac:dyDescent="0.3">
      <c r="A2695" s="1">
        <v>42184</v>
      </c>
      <c r="B2695" s="2">
        <f>YEAR(Table3[[#This Row],[Order Date]])</f>
        <v>2015</v>
      </c>
      <c r="C2695" s="2">
        <f>MONTH(Table3[[#This Row],[Order Date]])</f>
        <v>6</v>
      </c>
      <c r="D2695" t="s">
        <v>768</v>
      </c>
      <c r="E2695" t="s">
        <v>23</v>
      </c>
      <c r="F2695" t="s">
        <v>34</v>
      </c>
      <c r="G2695" t="s">
        <v>47</v>
      </c>
      <c r="H2695" t="s">
        <v>1646</v>
      </c>
      <c r="I2695">
        <v>20.100000000000001</v>
      </c>
      <c r="J2695">
        <v>1</v>
      </c>
      <c r="K2695">
        <v>1.76</v>
      </c>
    </row>
    <row r="2696" spans="1:11" x14ac:dyDescent="0.3">
      <c r="A2696" s="1">
        <v>42184</v>
      </c>
      <c r="B2696" s="2">
        <f>YEAR(Table3[[#This Row],[Order Date]])</f>
        <v>2015</v>
      </c>
      <c r="C2696" s="2">
        <f>MONTH(Table3[[#This Row],[Order Date]])</f>
        <v>6</v>
      </c>
      <c r="D2696" t="s">
        <v>514</v>
      </c>
      <c r="E2696" t="s">
        <v>149</v>
      </c>
      <c r="F2696" t="s">
        <v>11</v>
      </c>
      <c r="G2696" t="s">
        <v>12</v>
      </c>
      <c r="H2696" t="s">
        <v>2136</v>
      </c>
      <c r="I2696">
        <v>24.96</v>
      </c>
      <c r="J2696">
        <v>4</v>
      </c>
      <c r="K2696">
        <v>11.23</v>
      </c>
    </row>
    <row r="2697" spans="1:11" x14ac:dyDescent="0.3">
      <c r="A2697" s="1">
        <v>42184</v>
      </c>
      <c r="B2697" s="2">
        <f>YEAR(Table3[[#This Row],[Order Date]])</f>
        <v>2015</v>
      </c>
      <c r="C2697" s="2">
        <f>MONTH(Table3[[#This Row],[Order Date]])</f>
        <v>6</v>
      </c>
      <c r="D2697" t="s">
        <v>1023</v>
      </c>
      <c r="E2697" t="s">
        <v>149</v>
      </c>
      <c r="F2697" t="s">
        <v>34</v>
      </c>
      <c r="G2697" t="s">
        <v>35</v>
      </c>
      <c r="H2697" t="s">
        <v>371</v>
      </c>
      <c r="I2697">
        <v>117.88</v>
      </c>
      <c r="J2697">
        <v>1</v>
      </c>
      <c r="K2697">
        <v>1.31</v>
      </c>
    </row>
    <row r="2698" spans="1:11" x14ac:dyDescent="0.3">
      <c r="A2698" s="1">
        <v>42184</v>
      </c>
      <c r="B2698" s="2">
        <f>YEAR(Table3[[#This Row],[Order Date]])</f>
        <v>2015</v>
      </c>
      <c r="C2698" s="2">
        <f>MONTH(Table3[[#This Row],[Order Date]])</f>
        <v>6</v>
      </c>
      <c r="D2698" t="s">
        <v>305</v>
      </c>
      <c r="E2698" t="s">
        <v>996</v>
      </c>
      <c r="F2698" t="s">
        <v>39</v>
      </c>
      <c r="G2698" t="s">
        <v>40</v>
      </c>
      <c r="H2698" t="s">
        <v>347</v>
      </c>
      <c r="I2698">
        <v>269.98</v>
      </c>
      <c r="J2698">
        <v>2</v>
      </c>
      <c r="K2698">
        <v>72.89</v>
      </c>
    </row>
    <row r="2699" spans="1:11" x14ac:dyDescent="0.3">
      <c r="A2699" s="1">
        <v>42187</v>
      </c>
      <c r="B2699" s="2">
        <f>YEAR(Table3[[#This Row],[Order Date]])</f>
        <v>2015</v>
      </c>
      <c r="C2699" s="2">
        <f>MONTH(Table3[[#This Row],[Order Date]])</f>
        <v>7</v>
      </c>
      <c r="D2699" t="s">
        <v>289</v>
      </c>
      <c r="E2699" t="s">
        <v>10</v>
      </c>
      <c r="F2699" t="s">
        <v>11</v>
      </c>
      <c r="G2699" t="s">
        <v>92</v>
      </c>
      <c r="H2699" t="s">
        <v>199</v>
      </c>
      <c r="I2699">
        <v>32.78</v>
      </c>
      <c r="J2699">
        <v>4</v>
      </c>
      <c r="K2699">
        <v>-85.24</v>
      </c>
    </row>
    <row r="2700" spans="1:11" x14ac:dyDescent="0.3">
      <c r="A2700" s="1">
        <v>42187</v>
      </c>
      <c r="B2700" s="2">
        <f>YEAR(Table3[[#This Row],[Order Date]])</f>
        <v>2015</v>
      </c>
      <c r="C2700" s="2">
        <f>MONTH(Table3[[#This Row],[Order Date]])</f>
        <v>7</v>
      </c>
      <c r="D2700" t="s">
        <v>2137</v>
      </c>
      <c r="E2700" t="s">
        <v>15</v>
      </c>
      <c r="F2700" t="s">
        <v>34</v>
      </c>
      <c r="G2700" t="s">
        <v>35</v>
      </c>
      <c r="H2700" t="s">
        <v>1982</v>
      </c>
      <c r="I2700">
        <v>408.42</v>
      </c>
      <c r="J2700">
        <v>2</v>
      </c>
      <c r="K2700">
        <v>-5.83</v>
      </c>
    </row>
    <row r="2701" spans="1:11" x14ac:dyDescent="0.3">
      <c r="A2701" s="1">
        <v>42187</v>
      </c>
      <c r="B2701" s="2">
        <f>YEAR(Table3[[#This Row],[Order Date]])</f>
        <v>2015</v>
      </c>
      <c r="C2701" s="2">
        <f>MONTH(Table3[[#This Row],[Order Date]])</f>
        <v>7</v>
      </c>
      <c r="D2701" t="s">
        <v>2137</v>
      </c>
      <c r="E2701" t="s">
        <v>15</v>
      </c>
      <c r="F2701" t="s">
        <v>34</v>
      </c>
      <c r="G2701" t="s">
        <v>35</v>
      </c>
      <c r="H2701" t="s">
        <v>1480</v>
      </c>
      <c r="I2701">
        <v>382.12</v>
      </c>
      <c r="J2701">
        <v>6</v>
      </c>
      <c r="K2701">
        <v>-92.8</v>
      </c>
    </row>
    <row r="2702" spans="1:11" x14ac:dyDescent="0.3">
      <c r="A2702" s="1">
        <v>42187</v>
      </c>
      <c r="B2702" s="2">
        <f>YEAR(Table3[[#This Row],[Order Date]])</f>
        <v>2015</v>
      </c>
      <c r="C2702" s="2">
        <f>MONTH(Table3[[#This Row],[Order Date]])</f>
        <v>7</v>
      </c>
      <c r="D2702" t="s">
        <v>2137</v>
      </c>
      <c r="E2702" t="s">
        <v>15</v>
      </c>
      <c r="F2702" t="s">
        <v>11</v>
      </c>
      <c r="G2702" t="s">
        <v>18</v>
      </c>
      <c r="H2702" t="s">
        <v>1847</v>
      </c>
      <c r="I2702">
        <v>68.599999999999994</v>
      </c>
      <c r="J2702">
        <v>5</v>
      </c>
      <c r="K2702">
        <v>6</v>
      </c>
    </row>
    <row r="2703" spans="1:11" x14ac:dyDescent="0.3">
      <c r="A2703" s="1">
        <v>42187</v>
      </c>
      <c r="B2703" s="2">
        <f>YEAR(Table3[[#This Row],[Order Date]])</f>
        <v>2015</v>
      </c>
      <c r="C2703" s="2">
        <f>MONTH(Table3[[#This Row],[Order Date]])</f>
        <v>7</v>
      </c>
      <c r="D2703" t="s">
        <v>2137</v>
      </c>
      <c r="E2703" t="s">
        <v>15</v>
      </c>
      <c r="F2703" t="s">
        <v>11</v>
      </c>
      <c r="G2703" t="s">
        <v>18</v>
      </c>
      <c r="H2703" t="s">
        <v>1549</v>
      </c>
      <c r="I2703">
        <v>435.5</v>
      </c>
      <c r="J2703">
        <v>3</v>
      </c>
      <c r="K2703">
        <v>48.99</v>
      </c>
    </row>
    <row r="2704" spans="1:11" x14ac:dyDescent="0.3">
      <c r="A2704" s="1">
        <v>42187</v>
      </c>
      <c r="B2704" s="2">
        <f>YEAR(Table3[[#This Row],[Order Date]])</f>
        <v>2015</v>
      </c>
      <c r="C2704" s="2">
        <f>MONTH(Table3[[#This Row],[Order Date]])</f>
        <v>7</v>
      </c>
      <c r="D2704" t="s">
        <v>2137</v>
      </c>
      <c r="E2704" t="s">
        <v>15</v>
      </c>
      <c r="F2704" t="s">
        <v>11</v>
      </c>
      <c r="G2704" t="s">
        <v>12</v>
      </c>
      <c r="H2704" t="s">
        <v>1065</v>
      </c>
      <c r="I2704">
        <v>11.17</v>
      </c>
      <c r="J2704">
        <v>2</v>
      </c>
      <c r="K2704">
        <v>3.77</v>
      </c>
    </row>
    <row r="2705" spans="1:11" x14ac:dyDescent="0.3">
      <c r="A2705" s="1">
        <v>42187</v>
      </c>
      <c r="B2705" s="2">
        <f>YEAR(Table3[[#This Row],[Order Date]])</f>
        <v>2015</v>
      </c>
      <c r="C2705" s="2">
        <f>MONTH(Table3[[#This Row],[Order Date]])</f>
        <v>7</v>
      </c>
      <c r="D2705" t="s">
        <v>1178</v>
      </c>
      <c r="E2705" t="s">
        <v>123</v>
      </c>
      <c r="F2705" t="s">
        <v>11</v>
      </c>
      <c r="G2705" t="s">
        <v>12</v>
      </c>
      <c r="H2705" t="s">
        <v>625</v>
      </c>
      <c r="I2705">
        <v>11.95</v>
      </c>
      <c r="J2705">
        <v>3</v>
      </c>
      <c r="K2705">
        <v>4.03</v>
      </c>
    </row>
    <row r="2706" spans="1:11" x14ac:dyDescent="0.3">
      <c r="A2706" s="1">
        <v>42187</v>
      </c>
      <c r="B2706" s="2">
        <f>YEAR(Table3[[#This Row],[Order Date]])</f>
        <v>2015</v>
      </c>
      <c r="C2706" s="2">
        <f>MONTH(Table3[[#This Row],[Order Date]])</f>
        <v>7</v>
      </c>
      <c r="D2706" t="s">
        <v>1178</v>
      </c>
      <c r="E2706" t="s">
        <v>123</v>
      </c>
      <c r="F2706" t="s">
        <v>11</v>
      </c>
      <c r="G2706" t="s">
        <v>12</v>
      </c>
      <c r="H2706" t="s">
        <v>331</v>
      </c>
      <c r="I2706">
        <v>15.55</v>
      </c>
      <c r="J2706">
        <v>3</v>
      </c>
      <c r="K2706">
        <v>5.64</v>
      </c>
    </row>
    <row r="2707" spans="1:11" x14ac:dyDescent="0.3">
      <c r="A2707" s="1">
        <v>42187</v>
      </c>
      <c r="B2707" s="2">
        <f>YEAR(Table3[[#This Row],[Order Date]])</f>
        <v>2015</v>
      </c>
      <c r="C2707" s="2">
        <f>MONTH(Table3[[#This Row],[Order Date]])</f>
        <v>7</v>
      </c>
      <c r="D2707" t="s">
        <v>215</v>
      </c>
      <c r="E2707" t="s">
        <v>149</v>
      </c>
      <c r="F2707" t="s">
        <v>11</v>
      </c>
      <c r="G2707" t="s">
        <v>12</v>
      </c>
      <c r="H2707" t="s">
        <v>455</v>
      </c>
      <c r="I2707">
        <v>19.440000000000001</v>
      </c>
      <c r="J2707">
        <v>3</v>
      </c>
      <c r="K2707">
        <v>9.33</v>
      </c>
    </row>
    <row r="2708" spans="1:11" x14ac:dyDescent="0.3">
      <c r="A2708" s="1">
        <v>42187</v>
      </c>
      <c r="B2708" s="2">
        <f>YEAR(Table3[[#This Row],[Order Date]])</f>
        <v>2015</v>
      </c>
      <c r="C2708" s="2">
        <f>MONTH(Table3[[#This Row],[Order Date]])</f>
        <v>7</v>
      </c>
      <c r="D2708" t="s">
        <v>1327</v>
      </c>
      <c r="E2708" t="s">
        <v>245</v>
      </c>
      <c r="F2708" t="s">
        <v>39</v>
      </c>
      <c r="G2708" t="s">
        <v>40</v>
      </c>
      <c r="H2708" t="s">
        <v>745</v>
      </c>
      <c r="I2708">
        <v>74.239999999999995</v>
      </c>
      <c r="J2708">
        <v>1</v>
      </c>
      <c r="K2708">
        <v>8.35</v>
      </c>
    </row>
    <row r="2709" spans="1:11" x14ac:dyDescent="0.3">
      <c r="A2709" s="1">
        <v>42187</v>
      </c>
      <c r="B2709" s="2">
        <f>YEAR(Table3[[#This Row],[Order Date]])</f>
        <v>2015</v>
      </c>
      <c r="C2709" s="2">
        <f>MONTH(Table3[[#This Row],[Order Date]])</f>
        <v>7</v>
      </c>
      <c r="D2709" t="s">
        <v>1327</v>
      </c>
      <c r="E2709" t="s">
        <v>245</v>
      </c>
      <c r="F2709" t="s">
        <v>34</v>
      </c>
      <c r="G2709" t="s">
        <v>47</v>
      </c>
      <c r="H2709" t="s">
        <v>688</v>
      </c>
      <c r="I2709">
        <v>159.84</v>
      </c>
      <c r="J2709">
        <v>10</v>
      </c>
      <c r="K2709">
        <v>45.95</v>
      </c>
    </row>
    <row r="2710" spans="1:11" x14ac:dyDescent="0.3">
      <c r="A2710" s="1">
        <v>42187</v>
      </c>
      <c r="B2710" s="2">
        <f>YEAR(Table3[[#This Row],[Order Date]])</f>
        <v>2015</v>
      </c>
      <c r="C2710" s="2">
        <f>MONTH(Table3[[#This Row],[Order Date]])</f>
        <v>7</v>
      </c>
      <c r="D2710" t="s">
        <v>1327</v>
      </c>
      <c r="E2710" t="s">
        <v>245</v>
      </c>
      <c r="F2710" t="s">
        <v>11</v>
      </c>
      <c r="G2710" t="s">
        <v>20</v>
      </c>
      <c r="H2710" t="s">
        <v>189</v>
      </c>
      <c r="I2710">
        <v>2.89</v>
      </c>
      <c r="J2710">
        <v>2</v>
      </c>
      <c r="K2710">
        <v>-2.31</v>
      </c>
    </row>
    <row r="2711" spans="1:11" x14ac:dyDescent="0.3">
      <c r="A2711" s="1">
        <v>42187</v>
      </c>
      <c r="B2711" s="2">
        <f>YEAR(Table3[[#This Row],[Order Date]])</f>
        <v>2015</v>
      </c>
      <c r="C2711" s="2">
        <f>MONTH(Table3[[#This Row],[Order Date]])</f>
        <v>7</v>
      </c>
      <c r="D2711" t="s">
        <v>1327</v>
      </c>
      <c r="E2711" t="s">
        <v>245</v>
      </c>
      <c r="F2711" t="s">
        <v>11</v>
      </c>
      <c r="G2711" t="s">
        <v>12</v>
      </c>
      <c r="H2711" t="s">
        <v>2076</v>
      </c>
      <c r="I2711">
        <v>9.39</v>
      </c>
      <c r="J2711">
        <v>2</v>
      </c>
      <c r="K2711">
        <v>3.29</v>
      </c>
    </row>
    <row r="2712" spans="1:11" x14ac:dyDescent="0.3">
      <c r="A2712" s="1">
        <v>42188</v>
      </c>
      <c r="B2712" s="2">
        <f>YEAR(Table3[[#This Row],[Order Date]])</f>
        <v>2015</v>
      </c>
      <c r="C2712" s="2">
        <f>MONTH(Table3[[#This Row],[Order Date]])</f>
        <v>7</v>
      </c>
      <c r="D2712" t="s">
        <v>2138</v>
      </c>
      <c r="E2712" t="s">
        <v>33</v>
      </c>
      <c r="F2712" t="s">
        <v>34</v>
      </c>
      <c r="G2712" t="s">
        <v>35</v>
      </c>
      <c r="H2712" t="s">
        <v>2139</v>
      </c>
      <c r="I2712">
        <v>70.98</v>
      </c>
      <c r="J2712">
        <v>1</v>
      </c>
      <c r="K2712">
        <v>4.97</v>
      </c>
    </row>
    <row r="2713" spans="1:11" x14ac:dyDescent="0.3">
      <c r="A2713" s="1">
        <v>42188</v>
      </c>
      <c r="B2713" s="2">
        <f>YEAR(Table3[[#This Row],[Order Date]])</f>
        <v>2015</v>
      </c>
      <c r="C2713" s="2">
        <f>MONTH(Table3[[#This Row],[Order Date]])</f>
        <v>7</v>
      </c>
      <c r="D2713" t="s">
        <v>2138</v>
      </c>
      <c r="E2713" t="s">
        <v>33</v>
      </c>
      <c r="F2713" t="s">
        <v>11</v>
      </c>
      <c r="G2713" t="s">
        <v>16</v>
      </c>
      <c r="H2713" t="s">
        <v>814</v>
      </c>
      <c r="I2713">
        <v>294.93</v>
      </c>
      <c r="J2713">
        <v>3</v>
      </c>
      <c r="K2713">
        <v>144.52000000000001</v>
      </c>
    </row>
    <row r="2714" spans="1:11" x14ac:dyDescent="0.3">
      <c r="A2714" s="1">
        <v>42188</v>
      </c>
      <c r="B2714" s="2">
        <f>YEAR(Table3[[#This Row],[Order Date]])</f>
        <v>2015</v>
      </c>
      <c r="C2714" s="2">
        <f>MONTH(Table3[[#This Row],[Order Date]])</f>
        <v>7</v>
      </c>
      <c r="D2714" t="s">
        <v>1544</v>
      </c>
      <c r="E2714" t="s">
        <v>23</v>
      </c>
      <c r="F2714" t="s">
        <v>34</v>
      </c>
      <c r="G2714" t="s">
        <v>47</v>
      </c>
      <c r="H2714" t="s">
        <v>2140</v>
      </c>
      <c r="I2714">
        <v>168.46</v>
      </c>
      <c r="J2714">
        <v>2</v>
      </c>
      <c r="K2714">
        <v>-29.48</v>
      </c>
    </row>
    <row r="2715" spans="1:11" x14ac:dyDescent="0.3">
      <c r="A2715" s="1">
        <v>42188</v>
      </c>
      <c r="B2715" s="2">
        <f>YEAR(Table3[[#This Row],[Order Date]])</f>
        <v>2015</v>
      </c>
      <c r="C2715" s="2">
        <f>MONTH(Table3[[#This Row],[Order Date]])</f>
        <v>7</v>
      </c>
      <c r="D2715" t="s">
        <v>1544</v>
      </c>
      <c r="E2715" t="s">
        <v>23</v>
      </c>
      <c r="F2715" t="s">
        <v>11</v>
      </c>
      <c r="G2715" t="s">
        <v>12</v>
      </c>
      <c r="H2715" t="s">
        <v>2141</v>
      </c>
      <c r="I2715">
        <v>6.72</v>
      </c>
      <c r="J2715">
        <v>2</v>
      </c>
      <c r="K2715">
        <v>2.44</v>
      </c>
    </row>
    <row r="2716" spans="1:11" x14ac:dyDescent="0.3">
      <c r="A2716" s="1">
        <v>42188</v>
      </c>
      <c r="B2716" s="2">
        <f>YEAR(Table3[[#This Row],[Order Date]])</f>
        <v>2015</v>
      </c>
      <c r="C2716" s="2">
        <f>MONTH(Table3[[#This Row],[Order Date]])</f>
        <v>7</v>
      </c>
      <c r="D2716" t="s">
        <v>1544</v>
      </c>
      <c r="E2716" t="s">
        <v>23</v>
      </c>
      <c r="F2716" t="s">
        <v>34</v>
      </c>
      <c r="G2716" t="s">
        <v>47</v>
      </c>
      <c r="H2716" t="s">
        <v>2142</v>
      </c>
      <c r="I2716">
        <v>282.89</v>
      </c>
      <c r="J2716">
        <v>9</v>
      </c>
      <c r="K2716">
        <v>56.58</v>
      </c>
    </row>
    <row r="2717" spans="1:11" x14ac:dyDescent="0.3">
      <c r="A2717" s="1">
        <v>42189</v>
      </c>
      <c r="B2717" s="2">
        <f>YEAR(Table3[[#This Row],[Order Date]])</f>
        <v>2015</v>
      </c>
      <c r="C2717" s="2">
        <f>MONTH(Table3[[#This Row],[Order Date]])</f>
        <v>7</v>
      </c>
      <c r="D2717" t="s">
        <v>1803</v>
      </c>
      <c r="E2717" t="s">
        <v>157</v>
      </c>
      <c r="F2717" t="s">
        <v>39</v>
      </c>
      <c r="G2717" t="s">
        <v>40</v>
      </c>
      <c r="H2717" t="s">
        <v>2143</v>
      </c>
      <c r="I2717">
        <v>1099.96</v>
      </c>
      <c r="J2717">
        <v>4</v>
      </c>
      <c r="K2717">
        <v>285.99</v>
      </c>
    </row>
    <row r="2718" spans="1:11" x14ac:dyDescent="0.3">
      <c r="A2718" s="1">
        <v>42189</v>
      </c>
      <c r="B2718" s="2">
        <f>YEAR(Table3[[#This Row],[Order Date]])</f>
        <v>2015</v>
      </c>
      <c r="C2718" s="2">
        <f>MONTH(Table3[[#This Row],[Order Date]])</f>
        <v>7</v>
      </c>
      <c r="D2718" t="s">
        <v>1665</v>
      </c>
      <c r="E2718" t="s">
        <v>149</v>
      </c>
      <c r="F2718" t="s">
        <v>11</v>
      </c>
      <c r="G2718" t="s">
        <v>24</v>
      </c>
      <c r="H2718" t="s">
        <v>2144</v>
      </c>
      <c r="I2718">
        <v>15.48</v>
      </c>
      <c r="J2718">
        <v>3</v>
      </c>
      <c r="K2718">
        <v>4.49</v>
      </c>
    </row>
    <row r="2719" spans="1:11" x14ac:dyDescent="0.3">
      <c r="A2719" s="1">
        <v>42189</v>
      </c>
      <c r="B2719" s="2">
        <f>YEAR(Table3[[#This Row],[Order Date]])</f>
        <v>2015</v>
      </c>
      <c r="C2719" s="2">
        <f>MONTH(Table3[[#This Row],[Order Date]])</f>
        <v>7</v>
      </c>
      <c r="D2719" t="s">
        <v>1369</v>
      </c>
      <c r="E2719" t="s">
        <v>27</v>
      </c>
      <c r="F2719" t="s">
        <v>11</v>
      </c>
      <c r="G2719" t="s">
        <v>20</v>
      </c>
      <c r="H2719" t="s">
        <v>819</v>
      </c>
      <c r="I2719">
        <v>22.85</v>
      </c>
      <c r="J2719">
        <v>2</v>
      </c>
      <c r="K2719">
        <v>7.43</v>
      </c>
    </row>
    <row r="2720" spans="1:11" x14ac:dyDescent="0.3">
      <c r="A2720" s="1">
        <v>42190</v>
      </c>
      <c r="B2720" s="2">
        <f>YEAR(Table3[[#This Row],[Order Date]])</f>
        <v>2015</v>
      </c>
      <c r="C2720" s="2">
        <f>MONTH(Table3[[#This Row],[Order Date]])</f>
        <v>7</v>
      </c>
      <c r="D2720" t="s">
        <v>959</v>
      </c>
      <c r="E2720" t="s">
        <v>245</v>
      </c>
      <c r="F2720" t="s">
        <v>34</v>
      </c>
      <c r="G2720" t="s">
        <v>47</v>
      </c>
      <c r="H2720" t="s">
        <v>1790</v>
      </c>
      <c r="I2720">
        <v>4.93</v>
      </c>
      <c r="J2720">
        <v>2</v>
      </c>
      <c r="K2720">
        <v>0.74</v>
      </c>
    </row>
    <row r="2721" spans="1:11" x14ac:dyDescent="0.3">
      <c r="A2721" s="1">
        <v>42190</v>
      </c>
      <c r="B2721" s="2">
        <f>YEAR(Table3[[#This Row],[Order Date]])</f>
        <v>2015</v>
      </c>
      <c r="C2721" s="2">
        <f>MONTH(Table3[[#This Row],[Order Date]])</f>
        <v>7</v>
      </c>
      <c r="D2721" t="s">
        <v>959</v>
      </c>
      <c r="E2721" t="s">
        <v>245</v>
      </c>
      <c r="F2721" t="s">
        <v>11</v>
      </c>
      <c r="G2721" t="s">
        <v>20</v>
      </c>
      <c r="H2721" t="s">
        <v>189</v>
      </c>
      <c r="I2721">
        <v>7.23</v>
      </c>
      <c r="J2721">
        <v>5</v>
      </c>
      <c r="K2721">
        <v>-5.78</v>
      </c>
    </row>
    <row r="2722" spans="1:11" x14ac:dyDescent="0.3">
      <c r="A2722" s="1">
        <v>42190</v>
      </c>
      <c r="B2722" s="2">
        <f>YEAR(Table3[[#This Row],[Order Date]])</f>
        <v>2015</v>
      </c>
      <c r="C2722" s="2">
        <f>MONTH(Table3[[#This Row],[Order Date]])</f>
        <v>7</v>
      </c>
      <c r="D2722" t="s">
        <v>2145</v>
      </c>
      <c r="E2722" t="s">
        <v>110</v>
      </c>
      <c r="F2722" t="s">
        <v>11</v>
      </c>
      <c r="G2722" t="s">
        <v>20</v>
      </c>
      <c r="H2722" t="s">
        <v>2146</v>
      </c>
      <c r="I2722">
        <v>19</v>
      </c>
      <c r="J2722">
        <v>5</v>
      </c>
      <c r="K2722">
        <v>8.93</v>
      </c>
    </row>
    <row r="2723" spans="1:11" x14ac:dyDescent="0.3">
      <c r="A2723" s="1">
        <v>42190</v>
      </c>
      <c r="B2723" s="2">
        <f>YEAR(Table3[[#This Row],[Order Date]])</f>
        <v>2015</v>
      </c>
      <c r="C2723" s="2">
        <f>MONTH(Table3[[#This Row],[Order Date]])</f>
        <v>7</v>
      </c>
      <c r="D2723" t="s">
        <v>1172</v>
      </c>
      <c r="E2723" t="s">
        <v>23</v>
      </c>
      <c r="F2723" t="s">
        <v>39</v>
      </c>
      <c r="G2723" t="s">
        <v>52</v>
      </c>
      <c r="H2723" t="s">
        <v>1660</v>
      </c>
      <c r="I2723">
        <v>34.799999999999997</v>
      </c>
      <c r="J2723">
        <v>3</v>
      </c>
      <c r="K2723">
        <v>2.1800000000000002</v>
      </c>
    </row>
    <row r="2724" spans="1:11" x14ac:dyDescent="0.3">
      <c r="A2724" s="1">
        <v>42190</v>
      </c>
      <c r="B2724" s="2">
        <f>YEAR(Table3[[#This Row],[Order Date]])</f>
        <v>2015</v>
      </c>
      <c r="C2724" s="2">
        <f>MONTH(Table3[[#This Row],[Order Date]])</f>
        <v>7</v>
      </c>
      <c r="D2724" t="s">
        <v>1172</v>
      </c>
      <c r="E2724" t="s">
        <v>23</v>
      </c>
      <c r="F2724" t="s">
        <v>11</v>
      </c>
      <c r="G2724" t="s">
        <v>18</v>
      </c>
      <c r="H2724" t="s">
        <v>179</v>
      </c>
      <c r="I2724">
        <v>38.979999999999997</v>
      </c>
      <c r="J2724">
        <v>3</v>
      </c>
      <c r="K2724">
        <v>-2.44</v>
      </c>
    </row>
    <row r="2725" spans="1:11" x14ac:dyDescent="0.3">
      <c r="A2725" s="1">
        <v>42190</v>
      </c>
      <c r="B2725" s="2">
        <f>YEAR(Table3[[#This Row],[Order Date]])</f>
        <v>2015</v>
      </c>
      <c r="C2725" s="2">
        <f>MONTH(Table3[[#This Row],[Order Date]])</f>
        <v>7</v>
      </c>
      <c r="D2725" t="s">
        <v>490</v>
      </c>
      <c r="E2725" t="s">
        <v>245</v>
      </c>
      <c r="F2725" t="s">
        <v>34</v>
      </c>
      <c r="G2725" t="s">
        <v>47</v>
      </c>
      <c r="H2725" t="s">
        <v>1790</v>
      </c>
      <c r="I2725">
        <v>4.93</v>
      </c>
      <c r="J2725">
        <v>2</v>
      </c>
      <c r="K2725">
        <v>0.74</v>
      </c>
    </row>
    <row r="2726" spans="1:11" x14ac:dyDescent="0.3">
      <c r="A2726" s="1">
        <v>42190</v>
      </c>
      <c r="B2726" s="2">
        <f>YEAR(Table3[[#This Row],[Order Date]])</f>
        <v>2015</v>
      </c>
      <c r="C2726" s="2">
        <f>MONTH(Table3[[#This Row],[Order Date]])</f>
        <v>7</v>
      </c>
      <c r="D2726" t="s">
        <v>490</v>
      </c>
      <c r="E2726" t="s">
        <v>245</v>
      </c>
      <c r="F2726" t="s">
        <v>11</v>
      </c>
      <c r="G2726" t="s">
        <v>16</v>
      </c>
      <c r="H2726" t="s">
        <v>17</v>
      </c>
      <c r="I2726">
        <v>11.78</v>
      </c>
      <c r="J2726">
        <v>3</v>
      </c>
      <c r="K2726">
        <v>4.2699999999999996</v>
      </c>
    </row>
    <row r="2727" spans="1:11" x14ac:dyDescent="0.3">
      <c r="A2727" s="1">
        <v>42191</v>
      </c>
      <c r="B2727" s="2">
        <f>YEAR(Table3[[#This Row],[Order Date]])</f>
        <v>2015</v>
      </c>
      <c r="C2727" s="2">
        <f>MONTH(Table3[[#This Row],[Order Date]])</f>
        <v>7</v>
      </c>
      <c r="D2727" t="s">
        <v>2147</v>
      </c>
      <c r="E2727" t="s">
        <v>149</v>
      </c>
      <c r="F2727" t="s">
        <v>34</v>
      </c>
      <c r="G2727" t="s">
        <v>47</v>
      </c>
      <c r="H2727" t="s">
        <v>563</v>
      </c>
      <c r="I2727">
        <v>13.96</v>
      </c>
      <c r="J2727">
        <v>2</v>
      </c>
      <c r="K2727">
        <v>6.7</v>
      </c>
    </row>
    <row r="2728" spans="1:11" x14ac:dyDescent="0.3">
      <c r="A2728" s="1">
        <v>42191</v>
      </c>
      <c r="B2728" s="2">
        <f>YEAR(Table3[[#This Row],[Order Date]])</f>
        <v>2015</v>
      </c>
      <c r="C2728" s="2">
        <f>MONTH(Table3[[#This Row],[Order Date]])</f>
        <v>7</v>
      </c>
      <c r="D2728" t="s">
        <v>2147</v>
      </c>
      <c r="E2728" t="s">
        <v>149</v>
      </c>
      <c r="F2728" t="s">
        <v>34</v>
      </c>
      <c r="G2728" t="s">
        <v>47</v>
      </c>
      <c r="H2728" t="s">
        <v>57</v>
      </c>
      <c r="I2728">
        <v>155.82</v>
      </c>
      <c r="J2728">
        <v>3</v>
      </c>
      <c r="K2728">
        <v>63.89</v>
      </c>
    </row>
    <row r="2729" spans="1:11" x14ac:dyDescent="0.3">
      <c r="A2729" s="1">
        <v>42191</v>
      </c>
      <c r="B2729" s="2">
        <f>YEAR(Table3[[#This Row],[Order Date]])</f>
        <v>2015</v>
      </c>
      <c r="C2729" s="2">
        <f>MONTH(Table3[[#This Row],[Order Date]])</f>
        <v>7</v>
      </c>
      <c r="D2729" t="s">
        <v>2147</v>
      </c>
      <c r="E2729" t="s">
        <v>149</v>
      </c>
      <c r="F2729" t="s">
        <v>39</v>
      </c>
      <c r="G2729" t="s">
        <v>40</v>
      </c>
      <c r="H2729" t="s">
        <v>1636</v>
      </c>
      <c r="I2729">
        <v>124.95</v>
      </c>
      <c r="J2729">
        <v>5</v>
      </c>
      <c r="K2729">
        <v>2.5</v>
      </c>
    </row>
    <row r="2730" spans="1:11" x14ac:dyDescent="0.3">
      <c r="A2730" s="1">
        <v>42191</v>
      </c>
      <c r="B2730" s="2">
        <f>YEAR(Table3[[#This Row],[Order Date]])</f>
        <v>2015</v>
      </c>
      <c r="C2730" s="2">
        <f>MONTH(Table3[[#This Row],[Order Date]])</f>
        <v>7</v>
      </c>
      <c r="D2730" t="s">
        <v>2147</v>
      </c>
      <c r="E2730" t="s">
        <v>149</v>
      </c>
      <c r="F2730" t="s">
        <v>11</v>
      </c>
      <c r="G2730" t="s">
        <v>18</v>
      </c>
      <c r="H2730" t="s">
        <v>2148</v>
      </c>
      <c r="I2730">
        <v>601.65</v>
      </c>
      <c r="J2730">
        <v>5</v>
      </c>
      <c r="K2730">
        <v>156.43</v>
      </c>
    </row>
    <row r="2731" spans="1:11" x14ac:dyDescent="0.3">
      <c r="A2731" s="1">
        <v>42191</v>
      </c>
      <c r="B2731" s="2">
        <f>YEAR(Table3[[#This Row],[Order Date]])</f>
        <v>2015</v>
      </c>
      <c r="C2731" s="2">
        <f>MONTH(Table3[[#This Row],[Order Date]])</f>
        <v>7</v>
      </c>
      <c r="D2731" t="s">
        <v>1181</v>
      </c>
      <c r="E2731" t="s">
        <v>434</v>
      </c>
      <c r="F2731" t="s">
        <v>34</v>
      </c>
      <c r="G2731" t="s">
        <v>74</v>
      </c>
      <c r="H2731" t="s">
        <v>2149</v>
      </c>
      <c r="I2731">
        <v>301.95999999999998</v>
      </c>
      <c r="J2731">
        <v>2</v>
      </c>
      <c r="K2731">
        <v>60.39</v>
      </c>
    </row>
    <row r="2732" spans="1:11" x14ac:dyDescent="0.3">
      <c r="A2732" s="1">
        <v>42191</v>
      </c>
      <c r="B2732" s="2">
        <f>YEAR(Table3[[#This Row],[Order Date]])</f>
        <v>2015</v>
      </c>
      <c r="C2732" s="2">
        <f>MONTH(Table3[[#This Row],[Order Date]])</f>
        <v>7</v>
      </c>
      <c r="D2732" t="s">
        <v>1916</v>
      </c>
      <c r="E2732" t="s">
        <v>27</v>
      </c>
      <c r="F2732" t="s">
        <v>34</v>
      </c>
      <c r="G2732" t="s">
        <v>35</v>
      </c>
      <c r="H2732" t="s">
        <v>2025</v>
      </c>
      <c r="I2732">
        <v>170.35</v>
      </c>
      <c r="J2732">
        <v>3</v>
      </c>
      <c r="K2732">
        <v>-17.04</v>
      </c>
    </row>
    <row r="2733" spans="1:11" x14ac:dyDescent="0.3">
      <c r="A2733" s="1">
        <v>42191</v>
      </c>
      <c r="B2733" s="2">
        <f>YEAR(Table3[[#This Row],[Order Date]])</f>
        <v>2015</v>
      </c>
      <c r="C2733" s="2">
        <f>MONTH(Table3[[#This Row],[Order Date]])</f>
        <v>7</v>
      </c>
      <c r="D2733" t="s">
        <v>959</v>
      </c>
      <c r="E2733" t="s">
        <v>177</v>
      </c>
      <c r="F2733" t="s">
        <v>11</v>
      </c>
      <c r="G2733" t="s">
        <v>24</v>
      </c>
      <c r="H2733" t="s">
        <v>326</v>
      </c>
      <c r="I2733">
        <v>11.12</v>
      </c>
      <c r="J2733">
        <v>4</v>
      </c>
      <c r="K2733">
        <v>2.89</v>
      </c>
    </row>
    <row r="2734" spans="1:11" x14ac:dyDescent="0.3">
      <c r="A2734" s="1">
        <v>42193</v>
      </c>
      <c r="B2734" s="2">
        <f>YEAR(Table3[[#This Row],[Order Date]])</f>
        <v>2015</v>
      </c>
      <c r="C2734" s="2">
        <f>MONTH(Table3[[#This Row],[Order Date]])</f>
        <v>7</v>
      </c>
      <c r="D2734" t="s">
        <v>1303</v>
      </c>
      <c r="E2734" t="s">
        <v>10</v>
      </c>
      <c r="F2734" t="s">
        <v>11</v>
      </c>
      <c r="G2734" t="s">
        <v>12</v>
      </c>
      <c r="H2734" t="s">
        <v>438</v>
      </c>
      <c r="I2734">
        <v>21.12</v>
      </c>
      <c r="J2734">
        <v>5</v>
      </c>
      <c r="K2734">
        <v>6.6</v>
      </c>
    </row>
    <row r="2735" spans="1:11" x14ac:dyDescent="0.3">
      <c r="A2735" s="1">
        <v>42194</v>
      </c>
      <c r="B2735" s="2">
        <f>YEAR(Table3[[#This Row],[Order Date]])</f>
        <v>2015</v>
      </c>
      <c r="C2735" s="2">
        <f>MONTH(Table3[[#This Row],[Order Date]])</f>
        <v>7</v>
      </c>
      <c r="D2735" t="s">
        <v>1883</v>
      </c>
      <c r="E2735" t="s">
        <v>434</v>
      </c>
      <c r="F2735" t="s">
        <v>11</v>
      </c>
      <c r="G2735" t="s">
        <v>12</v>
      </c>
      <c r="H2735" t="s">
        <v>1673</v>
      </c>
      <c r="I2735">
        <v>6.58</v>
      </c>
      <c r="J2735">
        <v>2</v>
      </c>
      <c r="K2735">
        <v>3.03</v>
      </c>
    </row>
    <row r="2736" spans="1:11" x14ac:dyDescent="0.3">
      <c r="A2736" s="1">
        <v>42194</v>
      </c>
      <c r="B2736" s="2">
        <f>YEAR(Table3[[#This Row],[Order Date]])</f>
        <v>2015</v>
      </c>
      <c r="C2736" s="2">
        <f>MONTH(Table3[[#This Row],[Order Date]])</f>
        <v>7</v>
      </c>
      <c r="D2736" t="s">
        <v>1883</v>
      </c>
      <c r="E2736" t="s">
        <v>434</v>
      </c>
      <c r="F2736" t="s">
        <v>11</v>
      </c>
      <c r="G2736" t="s">
        <v>20</v>
      </c>
      <c r="H2736" t="s">
        <v>362</v>
      </c>
      <c r="I2736">
        <v>122.94</v>
      </c>
      <c r="J2736">
        <v>3</v>
      </c>
      <c r="K2736">
        <v>59.01</v>
      </c>
    </row>
    <row r="2737" spans="1:11" x14ac:dyDescent="0.3">
      <c r="A2737" s="1">
        <v>42194</v>
      </c>
      <c r="B2737" s="2">
        <f>YEAR(Table3[[#This Row],[Order Date]])</f>
        <v>2015</v>
      </c>
      <c r="C2737" s="2">
        <f>MONTH(Table3[[#This Row],[Order Date]])</f>
        <v>7</v>
      </c>
      <c r="D2737" t="s">
        <v>622</v>
      </c>
      <c r="E2737" t="s">
        <v>120</v>
      </c>
      <c r="F2737" t="s">
        <v>11</v>
      </c>
      <c r="G2737" t="s">
        <v>24</v>
      </c>
      <c r="H2737" t="s">
        <v>539</v>
      </c>
      <c r="I2737">
        <v>5.16</v>
      </c>
      <c r="J2737">
        <v>3</v>
      </c>
      <c r="K2737">
        <v>0.84</v>
      </c>
    </row>
    <row r="2738" spans="1:11" x14ac:dyDescent="0.3">
      <c r="A2738" s="1">
        <v>42194</v>
      </c>
      <c r="B2738" s="2">
        <f>YEAR(Table3[[#This Row],[Order Date]])</f>
        <v>2015</v>
      </c>
      <c r="C2738" s="2">
        <f>MONTH(Table3[[#This Row],[Order Date]])</f>
        <v>7</v>
      </c>
      <c r="D2738" t="s">
        <v>1719</v>
      </c>
      <c r="E2738" t="s">
        <v>531</v>
      </c>
      <c r="F2738" t="s">
        <v>11</v>
      </c>
      <c r="G2738" t="s">
        <v>43</v>
      </c>
      <c r="H2738" t="s">
        <v>1508</v>
      </c>
      <c r="I2738">
        <v>15.8</v>
      </c>
      <c r="J2738">
        <v>4</v>
      </c>
      <c r="K2738">
        <v>5.0599999999999996</v>
      </c>
    </row>
    <row r="2739" spans="1:11" x14ac:dyDescent="0.3">
      <c r="A2739" s="1">
        <v>42194</v>
      </c>
      <c r="B2739" s="2">
        <f>YEAR(Table3[[#This Row],[Order Date]])</f>
        <v>2015</v>
      </c>
      <c r="C2739" s="2">
        <f>MONTH(Table3[[#This Row],[Order Date]])</f>
        <v>7</v>
      </c>
      <c r="D2739" t="s">
        <v>1719</v>
      </c>
      <c r="E2739" t="s">
        <v>531</v>
      </c>
      <c r="F2739" t="s">
        <v>39</v>
      </c>
      <c r="G2739" t="s">
        <v>302</v>
      </c>
      <c r="H2739" t="s">
        <v>2150</v>
      </c>
      <c r="I2739">
        <v>464.97</v>
      </c>
      <c r="J2739">
        <v>3</v>
      </c>
      <c r="K2739">
        <v>209.24</v>
      </c>
    </row>
    <row r="2740" spans="1:11" x14ac:dyDescent="0.3">
      <c r="A2740" s="1">
        <v>42194</v>
      </c>
      <c r="B2740" s="2">
        <f>YEAR(Table3[[#This Row],[Order Date]])</f>
        <v>2015</v>
      </c>
      <c r="C2740" s="2">
        <f>MONTH(Table3[[#This Row],[Order Date]])</f>
        <v>7</v>
      </c>
      <c r="D2740" t="s">
        <v>1719</v>
      </c>
      <c r="E2740" t="s">
        <v>531</v>
      </c>
      <c r="F2740" t="s">
        <v>34</v>
      </c>
      <c r="G2740" t="s">
        <v>47</v>
      </c>
      <c r="H2740" t="s">
        <v>112</v>
      </c>
      <c r="I2740">
        <v>181.96</v>
      </c>
      <c r="J2740">
        <v>2</v>
      </c>
      <c r="K2740">
        <v>20.02</v>
      </c>
    </row>
    <row r="2741" spans="1:11" x14ac:dyDescent="0.3">
      <c r="A2741" s="1">
        <v>42194</v>
      </c>
      <c r="B2741" s="2">
        <f>YEAR(Table3[[#This Row],[Order Date]])</f>
        <v>2015</v>
      </c>
      <c r="C2741" s="2">
        <f>MONTH(Table3[[#This Row],[Order Date]])</f>
        <v>7</v>
      </c>
      <c r="D2741" t="s">
        <v>1719</v>
      </c>
      <c r="E2741" t="s">
        <v>531</v>
      </c>
      <c r="F2741" t="s">
        <v>11</v>
      </c>
      <c r="G2741" t="s">
        <v>16</v>
      </c>
      <c r="H2741" t="s">
        <v>2151</v>
      </c>
      <c r="I2741">
        <v>12.39</v>
      </c>
      <c r="J2741">
        <v>3</v>
      </c>
      <c r="K2741">
        <v>5.7</v>
      </c>
    </row>
    <row r="2742" spans="1:11" x14ac:dyDescent="0.3">
      <c r="A2742" s="1">
        <v>42194</v>
      </c>
      <c r="B2742" s="2">
        <f>YEAR(Table3[[#This Row],[Order Date]])</f>
        <v>2015</v>
      </c>
      <c r="C2742" s="2">
        <f>MONTH(Table3[[#This Row],[Order Date]])</f>
        <v>7</v>
      </c>
      <c r="D2742" t="s">
        <v>1719</v>
      </c>
      <c r="E2742" t="s">
        <v>531</v>
      </c>
      <c r="F2742" t="s">
        <v>11</v>
      </c>
      <c r="G2742" t="s">
        <v>20</v>
      </c>
      <c r="H2742" t="s">
        <v>1112</v>
      </c>
      <c r="I2742">
        <v>84.09</v>
      </c>
      <c r="J2742">
        <v>3</v>
      </c>
      <c r="K2742">
        <v>42.05</v>
      </c>
    </row>
    <row r="2743" spans="1:11" x14ac:dyDescent="0.3">
      <c r="A2743" s="1">
        <v>42194</v>
      </c>
      <c r="B2743" s="2">
        <f>YEAR(Table3[[#This Row],[Order Date]])</f>
        <v>2015</v>
      </c>
      <c r="C2743" s="2">
        <f>MONTH(Table3[[#This Row],[Order Date]])</f>
        <v>7</v>
      </c>
      <c r="D2743" t="s">
        <v>1719</v>
      </c>
      <c r="E2743" t="s">
        <v>531</v>
      </c>
      <c r="F2743" t="s">
        <v>11</v>
      </c>
      <c r="G2743" t="s">
        <v>24</v>
      </c>
      <c r="H2743" t="s">
        <v>526</v>
      </c>
      <c r="I2743">
        <v>79.36</v>
      </c>
      <c r="J2743">
        <v>4</v>
      </c>
      <c r="K2743">
        <v>32.54</v>
      </c>
    </row>
    <row r="2744" spans="1:11" x14ac:dyDescent="0.3">
      <c r="A2744" s="1">
        <v>42194</v>
      </c>
      <c r="B2744" s="2">
        <f>YEAR(Table3[[#This Row],[Order Date]])</f>
        <v>2015</v>
      </c>
      <c r="C2744" s="2">
        <f>MONTH(Table3[[#This Row],[Order Date]])</f>
        <v>7</v>
      </c>
      <c r="D2744" t="s">
        <v>1719</v>
      </c>
      <c r="E2744" t="s">
        <v>531</v>
      </c>
      <c r="F2744" t="s">
        <v>11</v>
      </c>
      <c r="G2744" t="s">
        <v>20</v>
      </c>
      <c r="H2744" t="s">
        <v>1533</v>
      </c>
      <c r="I2744">
        <v>153.36000000000001</v>
      </c>
      <c r="J2744">
        <v>9</v>
      </c>
      <c r="K2744">
        <v>70.55</v>
      </c>
    </row>
    <row r="2745" spans="1:11" x14ac:dyDescent="0.3">
      <c r="A2745" s="1">
        <v>42194</v>
      </c>
      <c r="B2745" s="2">
        <f>YEAR(Table3[[#This Row],[Order Date]])</f>
        <v>2015</v>
      </c>
      <c r="C2745" s="2">
        <f>MONTH(Table3[[#This Row],[Order Date]])</f>
        <v>7</v>
      </c>
      <c r="D2745" t="s">
        <v>1719</v>
      </c>
      <c r="E2745" t="s">
        <v>531</v>
      </c>
      <c r="F2745" t="s">
        <v>11</v>
      </c>
      <c r="G2745" t="s">
        <v>20</v>
      </c>
      <c r="H2745" t="s">
        <v>1630</v>
      </c>
      <c r="I2745">
        <v>43.68</v>
      </c>
      <c r="J2745">
        <v>6</v>
      </c>
      <c r="K2745">
        <v>21.4</v>
      </c>
    </row>
    <row r="2746" spans="1:11" x14ac:dyDescent="0.3">
      <c r="A2746" s="1">
        <v>42194</v>
      </c>
      <c r="B2746" s="2">
        <f>YEAR(Table3[[#This Row],[Order Date]])</f>
        <v>2015</v>
      </c>
      <c r="C2746" s="2">
        <f>MONTH(Table3[[#This Row],[Order Date]])</f>
        <v>7</v>
      </c>
      <c r="D2746" t="s">
        <v>1719</v>
      </c>
      <c r="E2746" t="s">
        <v>531</v>
      </c>
      <c r="F2746" t="s">
        <v>11</v>
      </c>
      <c r="G2746" t="s">
        <v>18</v>
      </c>
      <c r="H2746" t="s">
        <v>1328</v>
      </c>
      <c r="I2746">
        <v>98.21</v>
      </c>
      <c r="J2746">
        <v>7</v>
      </c>
      <c r="K2746">
        <v>28.48</v>
      </c>
    </row>
    <row r="2747" spans="1:11" x14ac:dyDescent="0.3">
      <c r="A2747" s="1">
        <v>42194</v>
      </c>
      <c r="B2747" s="2">
        <f>YEAR(Table3[[#This Row],[Order Date]])</f>
        <v>2015</v>
      </c>
      <c r="C2747" s="2">
        <f>MONTH(Table3[[#This Row],[Order Date]])</f>
        <v>7</v>
      </c>
      <c r="D2747" t="s">
        <v>1738</v>
      </c>
      <c r="E2747" t="s">
        <v>23</v>
      </c>
      <c r="F2747" t="s">
        <v>39</v>
      </c>
      <c r="G2747" t="s">
        <v>40</v>
      </c>
      <c r="H2747" t="s">
        <v>1345</v>
      </c>
      <c r="I2747">
        <v>269.98</v>
      </c>
      <c r="J2747">
        <v>3</v>
      </c>
      <c r="K2747">
        <v>40.5</v>
      </c>
    </row>
    <row r="2748" spans="1:11" x14ac:dyDescent="0.3">
      <c r="A2748" s="1">
        <v>42194</v>
      </c>
      <c r="B2748" s="2">
        <f>YEAR(Table3[[#This Row],[Order Date]])</f>
        <v>2015</v>
      </c>
      <c r="C2748" s="2">
        <f>MONTH(Table3[[#This Row],[Order Date]])</f>
        <v>7</v>
      </c>
      <c r="D2748" t="s">
        <v>519</v>
      </c>
      <c r="E2748" t="s">
        <v>10</v>
      </c>
      <c r="F2748" t="s">
        <v>11</v>
      </c>
      <c r="G2748" t="s">
        <v>92</v>
      </c>
      <c r="H2748" t="s">
        <v>2152</v>
      </c>
      <c r="I2748">
        <v>48.63</v>
      </c>
      <c r="J2748">
        <v>2</v>
      </c>
      <c r="K2748">
        <v>-121.58</v>
      </c>
    </row>
    <row r="2749" spans="1:11" x14ac:dyDescent="0.3">
      <c r="A2749" s="1">
        <v>42195</v>
      </c>
      <c r="B2749" s="2">
        <f>YEAR(Table3[[#This Row],[Order Date]])</f>
        <v>2015</v>
      </c>
      <c r="C2749" s="2">
        <f>MONTH(Table3[[#This Row],[Order Date]])</f>
        <v>7</v>
      </c>
      <c r="D2749" t="s">
        <v>900</v>
      </c>
      <c r="E2749" t="s">
        <v>95</v>
      </c>
      <c r="F2749" t="s">
        <v>11</v>
      </c>
      <c r="G2749" t="s">
        <v>20</v>
      </c>
      <c r="H2749" t="s">
        <v>1490</v>
      </c>
      <c r="I2749">
        <v>3.37</v>
      </c>
      <c r="J2749">
        <v>3</v>
      </c>
      <c r="K2749">
        <v>-2.2400000000000002</v>
      </c>
    </row>
    <row r="2750" spans="1:11" x14ac:dyDescent="0.3">
      <c r="A2750" s="1">
        <v>42195</v>
      </c>
      <c r="B2750" s="2">
        <f>YEAR(Table3[[#This Row],[Order Date]])</f>
        <v>2015</v>
      </c>
      <c r="C2750" s="2">
        <f>MONTH(Table3[[#This Row],[Order Date]])</f>
        <v>7</v>
      </c>
      <c r="D2750" t="s">
        <v>151</v>
      </c>
      <c r="E2750" t="s">
        <v>27</v>
      </c>
      <c r="F2750" t="s">
        <v>11</v>
      </c>
      <c r="G2750" t="s">
        <v>20</v>
      </c>
      <c r="H2750" t="s">
        <v>471</v>
      </c>
      <c r="I2750">
        <v>39.92</v>
      </c>
      <c r="J2750">
        <v>2</v>
      </c>
      <c r="K2750">
        <v>12.97</v>
      </c>
    </row>
    <row r="2751" spans="1:11" x14ac:dyDescent="0.3">
      <c r="A2751" s="1">
        <v>42196</v>
      </c>
      <c r="B2751" s="2">
        <f>YEAR(Table3[[#This Row],[Order Date]])</f>
        <v>2015</v>
      </c>
      <c r="C2751" s="2">
        <f>MONTH(Table3[[#This Row],[Order Date]])</f>
        <v>7</v>
      </c>
      <c r="D2751" t="s">
        <v>1840</v>
      </c>
      <c r="E2751" t="s">
        <v>23</v>
      </c>
      <c r="F2751" t="s">
        <v>34</v>
      </c>
      <c r="G2751" t="s">
        <v>47</v>
      </c>
      <c r="H2751" t="s">
        <v>2153</v>
      </c>
      <c r="I2751">
        <v>289.8</v>
      </c>
      <c r="J2751">
        <v>7</v>
      </c>
      <c r="K2751">
        <v>36.229999999999997</v>
      </c>
    </row>
    <row r="2752" spans="1:11" x14ac:dyDescent="0.3">
      <c r="A2752" s="1">
        <v>42196</v>
      </c>
      <c r="B2752" s="2">
        <f>YEAR(Table3[[#This Row],[Order Date]])</f>
        <v>2015</v>
      </c>
      <c r="C2752" s="2">
        <f>MONTH(Table3[[#This Row],[Order Date]])</f>
        <v>7</v>
      </c>
      <c r="D2752" t="s">
        <v>1840</v>
      </c>
      <c r="E2752" t="s">
        <v>23</v>
      </c>
      <c r="F2752" t="s">
        <v>11</v>
      </c>
      <c r="G2752" t="s">
        <v>20</v>
      </c>
      <c r="H2752" t="s">
        <v>1291</v>
      </c>
      <c r="I2752">
        <v>2.5</v>
      </c>
      <c r="J2752">
        <v>3</v>
      </c>
      <c r="K2752">
        <v>-2</v>
      </c>
    </row>
    <row r="2753" spans="1:11" x14ac:dyDescent="0.3">
      <c r="A2753" s="1">
        <v>42196</v>
      </c>
      <c r="B2753" s="2">
        <f>YEAR(Table3[[#This Row],[Order Date]])</f>
        <v>2015</v>
      </c>
      <c r="C2753" s="2">
        <f>MONTH(Table3[[#This Row],[Order Date]])</f>
        <v>7</v>
      </c>
      <c r="D2753" t="s">
        <v>1840</v>
      </c>
      <c r="E2753" t="s">
        <v>23</v>
      </c>
      <c r="F2753" t="s">
        <v>11</v>
      </c>
      <c r="G2753" t="s">
        <v>20</v>
      </c>
      <c r="H2753" t="s">
        <v>1668</v>
      </c>
      <c r="I2753">
        <v>6.48</v>
      </c>
      <c r="J2753">
        <v>4</v>
      </c>
      <c r="K2753">
        <v>-4.75</v>
      </c>
    </row>
    <row r="2754" spans="1:11" x14ac:dyDescent="0.3">
      <c r="A2754" s="1">
        <v>42196</v>
      </c>
      <c r="B2754" s="2">
        <f>YEAR(Table3[[#This Row],[Order Date]])</f>
        <v>2015</v>
      </c>
      <c r="C2754" s="2">
        <f>MONTH(Table3[[#This Row],[Order Date]])</f>
        <v>7</v>
      </c>
      <c r="D2754" t="s">
        <v>1840</v>
      </c>
      <c r="E2754" t="s">
        <v>23</v>
      </c>
      <c r="F2754" t="s">
        <v>34</v>
      </c>
      <c r="G2754" t="s">
        <v>35</v>
      </c>
      <c r="H2754" t="s">
        <v>1128</v>
      </c>
      <c r="I2754">
        <v>341.49</v>
      </c>
      <c r="J2754">
        <v>8</v>
      </c>
      <c r="K2754">
        <v>-73.180000000000007</v>
      </c>
    </row>
    <row r="2755" spans="1:11" x14ac:dyDescent="0.3">
      <c r="A2755" s="1">
        <v>42196</v>
      </c>
      <c r="B2755" s="2">
        <f>YEAR(Table3[[#This Row],[Order Date]])</f>
        <v>2015</v>
      </c>
      <c r="C2755" s="2">
        <f>MONTH(Table3[[#This Row],[Order Date]])</f>
        <v>7</v>
      </c>
      <c r="D2755" t="s">
        <v>1840</v>
      </c>
      <c r="E2755" t="s">
        <v>23</v>
      </c>
      <c r="F2755" t="s">
        <v>11</v>
      </c>
      <c r="G2755" t="s">
        <v>24</v>
      </c>
      <c r="H2755" t="s">
        <v>326</v>
      </c>
      <c r="I2755">
        <v>11.12</v>
      </c>
      <c r="J2755">
        <v>5</v>
      </c>
      <c r="K2755">
        <v>0.83</v>
      </c>
    </row>
    <row r="2756" spans="1:11" x14ac:dyDescent="0.3">
      <c r="A2756" s="1">
        <v>42196</v>
      </c>
      <c r="B2756" s="2">
        <f>YEAR(Table3[[#This Row],[Order Date]])</f>
        <v>2015</v>
      </c>
      <c r="C2756" s="2">
        <f>MONTH(Table3[[#This Row],[Order Date]])</f>
        <v>7</v>
      </c>
      <c r="D2756" t="s">
        <v>1840</v>
      </c>
      <c r="E2756" t="s">
        <v>23</v>
      </c>
      <c r="F2756" t="s">
        <v>34</v>
      </c>
      <c r="G2756" t="s">
        <v>47</v>
      </c>
      <c r="H2756" t="s">
        <v>1543</v>
      </c>
      <c r="I2756">
        <v>25.34</v>
      </c>
      <c r="J2756">
        <v>6</v>
      </c>
      <c r="K2756">
        <v>3.48</v>
      </c>
    </row>
    <row r="2757" spans="1:11" x14ac:dyDescent="0.3">
      <c r="A2757" s="1">
        <v>42196</v>
      </c>
      <c r="B2757" s="2">
        <f>YEAR(Table3[[#This Row],[Order Date]])</f>
        <v>2015</v>
      </c>
      <c r="C2757" s="2">
        <f>MONTH(Table3[[#This Row],[Order Date]])</f>
        <v>7</v>
      </c>
      <c r="D2757" t="s">
        <v>233</v>
      </c>
      <c r="E2757" t="s">
        <v>164</v>
      </c>
      <c r="F2757" t="s">
        <v>11</v>
      </c>
      <c r="G2757" t="s">
        <v>12</v>
      </c>
      <c r="H2757" t="s">
        <v>2154</v>
      </c>
      <c r="I2757">
        <v>29.97</v>
      </c>
      <c r="J2757">
        <v>3</v>
      </c>
      <c r="K2757">
        <v>13.49</v>
      </c>
    </row>
    <row r="2758" spans="1:11" x14ac:dyDescent="0.3">
      <c r="A2758" s="1">
        <v>42196</v>
      </c>
      <c r="B2758" s="2">
        <f>YEAR(Table3[[#This Row],[Order Date]])</f>
        <v>2015</v>
      </c>
      <c r="C2758" s="2">
        <f>MONTH(Table3[[#This Row],[Order Date]])</f>
        <v>7</v>
      </c>
      <c r="D2758" t="s">
        <v>233</v>
      </c>
      <c r="E2758" t="s">
        <v>164</v>
      </c>
      <c r="F2758" t="s">
        <v>11</v>
      </c>
      <c r="G2758" t="s">
        <v>20</v>
      </c>
      <c r="H2758" t="s">
        <v>362</v>
      </c>
      <c r="I2758">
        <v>98.35</v>
      </c>
      <c r="J2758">
        <v>3</v>
      </c>
      <c r="K2758">
        <v>34.42</v>
      </c>
    </row>
    <row r="2759" spans="1:11" x14ac:dyDescent="0.3">
      <c r="A2759" s="1">
        <v>42196</v>
      </c>
      <c r="B2759" s="2">
        <f>YEAR(Table3[[#This Row],[Order Date]])</f>
        <v>2015</v>
      </c>
      <c r="C2759" s="2">
        <f>MONTH(Table3[[#This Row],[Order Date]])</f>
        <v>7</v>
      </c>
      <c r="D2759" t="s">
        <v>1514</v>
      </c>
      <c r="E2759" t="s">
        <v>59</v>
      </c>
      <c r="F2759" t="s">
        <v>34</v>
      </c>
      <c r="G2759" t="s">
        <v>145</v>
      </c>
      <c r="H2759" t="s">
        <v>818</v>
      </c>
      <c r="I2759">
        <v>199.84</v>
      </c>
      <c r="J2759">
        <v>4</v>
      </c>
      <c r="K2759">
        <v>-37.11</v>
      </c>
    </row>
    <row r="2760" spans="1:11" x14ac:dyDescent="0.3">
      <c r="A2760" s="1">
        <v>42196</v>
      </c>
      <c r="B2760" s="2">
        <f>YEAR(Table3[[#This Row],[Order Date]])</f>
        <v>2015</v>
      </c>
      <c r="C2760" s="2">
        <f>MONTH(Table3[[#This Row],[Order Date]])</f>
        <v>7</v>
      </c>
      <c r="D2760" t="s">
        <v>1514</v>
      </c>
      <c r="E2760" t="s">
        <v>59</v>
      </c>
      <c r="F2760" t="s">
        <v>39</v>
      </c>
      <c r="G2760" t="s">
        <v>40</v>
      </c>
      <c r="H2760" t="s">
        <v>648</v>
      </c>
      <c r="I2760">
        <v>716</v>
      </c>
      <c r="J2760">
        <v>2</v>
      </c>
      <c r="K2760">
        <v>193.32</v>
      </c>
    </row>
    <row r="2761" spans="1:11" x14ac:dyDescent="0.3">
      <c r="A2761" s="1">
        <v>42196</v>
      </c>
      <c r="B2761" s="2">
        <f>YEAR(Table3[[#This Row],[Order Date]])</f>
        <v>2015</v>
      </c>
      <c r="C2761" s="2">
        <f>MONTH(Table3[[#This Row],[Order Date]])</f>
        <v>7</v>
      </c>
      <c r="D2761" t="s">
        <v>1514</v>
      </c>
      <c r="E2761" t="s">
        <v>59</v>
      </c>
      <c r="F2761" t="s">
        <v>11</v>
      </c>
      <c r="G2761" t="s">
        <v>20</v>
      </c>
      <c r="H2761" t="s">
        <v>2155</v>
      </c>
      <c r="I2761">
        <v>221.06</v>
      </c>
      <c r="J2761">
        <v>7</v>
      </c>
      <c r="K2761">
        <v>103.9</v>
      </c>
    </row>
    <row r="2762" spans="1:11" x14ac:dyDescent="0.3">
      <c r="A2762" s="1">
        <v>42197</v>
      </c>
      <c r="B2762" s="2">
        <f>YEAR(Table3[[#This Row],[Order Date]])</f>
        <v>2015</v>
      </c>
      <c r="C2762" s="2">
        <f>MONTH(Table3[[#This Row],[Order Date]])</f>
        <v>7</v>
      </c>
      <c r="D2762" t="s">
        <v>1751</v>
      </c>
      <c r="E2762" t="s">
        <v>15</v>
      </c>
      <c r="F2762" t="s">
        <v>34</v>
      </c>
      <c r="G2762" t="s">
        <v>35</v>
      </c>
      <c r="H2762" t="s">
        <v>265</v>
      </c>
      <c r="I2762">
        <v>383.61</v>
      </c>
      <c r="J2762">
        <v>9</v>
      </c>
      <c r="K2762">
        <v>-5.48</v>
      </c>
    </row>
    <row r="2763" spans="1:11" x14ac:dyDescent="0.3">
      <c r="A2763" s="1">
        <v>42197</v>
      </c>
      <c r="B2763" s="2">
        <f>YEAR(Table3[[#This Row],[Order Date]])</f>
        <v>2015</v>
      </c>
      <c r="C2763" s="2">
        <f>MONTH(Table3[[#This Row],[Order Date]])</f>
        <v>7</v>
      </c>
      <c r="D2763" t="s">
        <v>1751</v>
      </c>
      <c r="E2763" t="s">
        <v>15</v>
      </c>
      <c r="F2763" t="s">
        <v>39</v>
      </c>
      <c r="G2763" t="s">
        <v>40</v>
      </c>
      <c r="H2763" t="s">
        <v>745</v>
      </c>
      <c r="I2763">
        <v>148.47999999999999</v>
      </c>
      <c r="J2763">
        <v>2</v>
      </c>
      <c r="K2763">
        <v>16.7</v>
      </c>
    </row>
    <row r="2764" spans="1:11" x14ac:dyDescent="0.3">
      <c r="A2764" s="1">
        <v>42197</v>
      </c>
      <c r="B2764" s="2">
        <f>YEAR(Table3[[#This Row],[Order Date]])</f>
        <v>2015</v>
      </c>
      <c r="C2764" s="2">
        <f>MONTH(Table3[[#This Row],[Order Date]])</f>
        <v>7</v>
      </c>
      <c r="D2764" t="s">
        <v>1751</v>
      </c>
      <c r="E2764" t="s">
        <v>15</v>
      </c>
      <c r="F2764" t="s">
        <v>39</v>
      </c>
      <c r="G2764" t="s">
        <v>40</v>
      </c>
      <c r="H2764" t="s">
        <v>1306</v>
      </c>
      <c r="I2764">
        <v>537.54</v>
      </c>
      <c r="J2764">
        <v>7</v>
      </c>
      <c r="K2764">
        <v>53.75</v>
      </c>
    </row>
    <row r="2765" spans="1:11" x14ac:dyDescent="0.3">
      <c r="A2765" s="1">
        <v>42197</v>
      </c>
      <c r="B2765" s="2">
        <f>YEAR(Table3[[#This Row],[Order Date]])</f>
        <v>2015</v>
      </c>
      <c r="C2765" s="2">
        <f>MONTH(Table3[[#This Row],[Order Date]])</f>
        <v>7</v>
      </c>
      <c r="D2765" t="s">
        <v>1751</v>
      </c>
      <c r="E2765" t="s">
        <v>15</v>
      </c>
      <c r="F2765" t="s">
        <v>11</v>
      </c>
      <c r="G2765" t="s">
        <v>20</v>
      </c>
      <c r="H2765" t="s">
        <v>941</v>
      </c>
      <c r="I2765">
        <v>1.93</v>
      </c>
      <c r="J2765">
        <v>2</v>
      </c>
      <c r="K2765">
        <v>-2.99</v>
      </c>
    </row>
    <row r="2766" spans="1:11" x14ac:dyDescent="0.3">
      <c r="A2766" s="1">
        <v>42197</v>
      </c>
      <c r="B2766" s="2">
        <f>YEAR(Table3[[#This Row],[Order Date]])</f>
        <v>2015</v>
      </c>
      <c r="C2766" s="2">
        <f>MONTH(Table3[[#This Row],[Order Date]])</f>
        <v>7</v>
      </c>
      <c r="D2766" t="s">
        <v>1751</v>
      </c>
      <c r="E2766" t="s">
        <v>15</v>
      </c>
      <c r="F2766" t="s">
        <v>11</v>
      </c>
      <c r="G2766" t="s">
        <v>24</v>
      </c>
      <c r="H2766" t="s">
        <v>1000</v>
      </c>
      <c r="I2766">
        <v>6.91</v>
      </c>
      <c r="J2766">
        <v>3</v>
      </c>
      <c r="K2766">
        <v>0.69</v>
      </c>
    </row>
    <row r="2767" spans="1:11" x14ac:dyDescent="0.3">
      <c r="A2767" s="1">
        <v>42197</v>
      </c>
      <c r="B2767" s="2">
        <f>YEAR(Table3[[#This Row],[Order Date]])</f>
        <v>2015</v>
      </c>
      <c r="C2767" s="2">
        <f>MONTH(Table3[[#This Row],[Order Date]])</f>
        <v>7</v>
      </c>
      <c r="D2767" t="s">
        <v>1751</v>
      </c>
      <c r="E2767" t="s">
        <v>15</v>
      </c>
      <c r="F2767" t="s">
        <v>34</v>
      </c>
      <c r="G2767" t="s">
        <v>47</v>
      </c>
      <c r="H2767" t="s">
        <v>1728</v>
      </c>
      <c r="I2767">
        <v>7.76</v>
      </c>
      <c r="J2767">
        <v>1</v>
      </c>
      <c r="K2767">
        <v>-2.13</v>
      </c>
    </row>
    <row r="2768" spans="1:11" x14ac:dyDescent="0.3">
      <c r="A2768" s="1">
        <v>42197</v>
      </c>
      <c r="B2768" s="2">
        <f>YEAR(Table3[[#This Row],[Order Date]])</f>
        <v>2015</v>
      </c>
      <c r="C2768" s="2">
        <f>MONTH(Table3[[#This Row],[Order Date]])</f>
        <v>7</v>
      </c>
      <c r="D2768" t="s">
        <v>1751</v>
      </c>
      <c r="E2768" t="s">
        <v>15</v>
      </c>
      <c r="F2768" t="s">
        <v>39</v>
      </c>
      <c r="G2768" t="s">
        <v>40</v>
      </c>
      <c r="H2768" t="s">
        <v>855</v>
      </c>
      <c r="I2768">
        <v>659.17</v>
      </c>
      <c r="J2768">
        <v>4</v>
      </c>
      <c r="K2768">
        <v>49.44</v>
      </c>
    </row>
    <row r="2769" spans="1:11" x14ac:dyDescent="0.3">
      <c r="A2769" s="1">
        <v>42197</v>
      </c>
      <c r="B2769" s="2">
        <f>YEAR(Table3[[#This Row],[Order Date]])</f>
        <v>2015</v>
      </c>
      <c r="C2769" s="2">
        <f>MONTH(Table3[[#This Row],[Order Date]])</f>
        <v>7</v>
      </c>
      <c r="D2769" t="s">
        <v>2156</v>
      </c>
      <c r="E2769" t="s">
        <v>10</v>
      </c>
      <c r="F2769" t="s">
        <v>39</v>
      </c>
      <c r="G2769" t="s">
        <v>40</v>
      </c>
      <c r="H2769" t="s">
        <v>1306</v>
      </c>
      <c r="I2769">
        <v>307.17</v>
      </c>
      <c r="J2769">
        <v>4</v>
      </c>
      <c r="K2769">
        <v>30.72</v>
      </c>
    </row>
    <row r="2770" spans="1:11" x14ac:dyDescent="0.3">
      <c r="A2770" s="1">
        <v>42198</v>
      </c>
      <c r="B2770" s="2">
        <f>YEAR(Table3[[#This Row],[Order Date]])</f>
        <v>2015</v>
      </c>
      <c r="C2770" s="2">
        <f>MONTH(Table3[[#This Row],[Order Date]])</f>
        <v>7</v>
      </c>
      <c r="D2770" t="s">
        <v>69</v>
      </c>
      <c r="E2770" t="s">
        <v>149</v>
      </c>
      <c r="F2770" t="s">
        <v>11</v>
      </c>
      <c r="G2770" t="s">
        <v>20</v>
      </c>
      <c r="H2770" t="s">
        <v>222</v>
      </c>
      <c r="I2770">
        <v>11.81</v>
      </c>
      <c r="J2770">
        <v>2</v>
      </c>
      <c r="K2770">
        <v>4.28</v>
      </c>
    </row>
    <row r="2771" spans="1:11" x14ac:dyDescent="0.3">
      <c r="A2771" s="1">
        <v>42198</v>
      </c>
      <c r="B2771" s="2">
        <f>YEAR(Table3[[#This Row],[Order Date]])</f>
        <v>2015</v>
      </c>
      <c r="C2771" s="2">
        <f>MONTH(Table3[[#This Row],[Order Date]])</f>
        <v>7</v>
      </c>
      <c r="D2771" t="s">
        <v>69</v>
      </c>
      <c r="E2771" t="s">
        <v>149</v>
      </c>
      <c r="F2771" t="s">
        <v>34</v>
      </c>
      <c r="G2771" t="s">
        <v>35</v>
      </c>
      <c r="H2771" t="s">
        <v>1679</v>
      </c>
      <c r="I2771">
        <v>1931.04</v>
      </c>
      <c r="J2771">
        <v>9</v>
      </c>
      <c r="K2771">
        <v>321.83999999999997</v>
      </c>
    </row>
    <row r="2772" spans="1:11" x14ac:dyDescent="0.3">
      <c r="A2772" s="1">
        <v>42198</v>
      </c>
      <c r="B2772" s="2">
        <f>YEAR(Table3[[#This Row],[Order Date]])</f>
        <v>2015</v>
      </c>
      <c r="C2772" s="2">
        <f>MONTH(Table3[[#This Row],[Order Date]])</f>
        <v>7</v>
      </c>
      <c r="D2772" t="s">
        <v>69</v>
      </c>
      <c r="E2772" t="s">
        <v>149</v>
      </c>
      <c r="F2772" t="s">
        <v>11</v>
      </c>
      <c r="G2772" t="s">
        <v>12</v>
      </c>
      <c r="H2772" t="s">
        <v>625</v>
      </c>
      <c r="I2772">
        <v>9.9600000000000009</v>
      </c>
      <c r="J2772">
        <v>2</v>
      </c>
      <c r="K2772">
        <v>4.68</v>
      </c>
    </row>
    <row r="2773" spans="1:11" x14ac:dyDescent="0.3">
      <c r="A2773" s="1">
        <v>42198</v>
      </c>
      <c r="B2773" s="2">
        <f>YEAR(Table3[[#This Row],[Order Date]])</f>
        <v>2015</v>
      </c>
      <c r="C2773" s="2">
        <f>MONTH(Table3[[#This Row],[Order Date]])</f>
        <v>7</v>
      </c>
      <c r="D2773" t="s">
        <v>1357</v>
      </c>
      <c r="E2773" t="s">
        <v>10</v>
      </c>
      <c r="F2773" t="s">
        <v>11</v>
      </c>
      <c r="G2773" t="s">
        <v>20</v>
      </c>
      <c r="H2773" t="s">
        <v>763</v>
      </c>
      <c r="I2773">
        <v>41.57</v>
      </c>
      <c r="J2773">
        <v>6</v>
      </c>
      <c r="K2773">
        <v>-66.510000000000005</v>
      </c>
    </row>
    <row r="2774" spans="1:11" x14ac:dyDescent="0.3">
      <c r="A2774" s="1">
        <v>42198</v>
      </c>
      <c r="B2774" s="2">
        <f>YEAR(Table3[[#This Row],[Order Date]])</f>
        <v>2015</v>
      </c>
      <c r="C2774" s="2">
        <f>MONTH(Table3[[#This Row],[Order Date]])</f>
        <v>7</v>
      </c>
      <c r="D2774" t="s">
        <v>171</v>
      </c>
      <c r="E2774" t="s">
        <v>30</v>
      </c>
      <c r="F2774" t="s">
        <v>11</v>
      </c>
      <c r="G2774" t="s">
        <v>12</v>
      </c>
      <c r="H2774" t="s">
        <v>1157</v>
      </c>
      <c r="I2774">
        <v>38.880000000000003</v>
      </c>
      <c r="J2774">
        <v>6</v>
      </c>
      <c r="K2774">
        <v>18.66</v>
      </c>
    </row>
    <row r="2775" spans="1:11" x14ac:dyDescent="0.3">
      <c r="A2775" s="1">
        <v>42199</v>
      </c>
      <c r="B2775" s="2">
        <f>YEAR(Table3[[#This Row],[Order Date]])</f>
        <v>2015</v>
      </c>
      <c r="C2775" s="2">
        <f>MONTH(Table3[[#This Row],[Order Date]])</f>
        <v>7</v>
      </c>
      <c r="D2775" t="s">
        <v>1945</v>
      </c>
      <c r="E2775" t="s">
        <v>95</v>
      </c>
      <c r="F2775" t="s">
        <v>11</v>
      </c>
      <c r="G2775" t="s">
        <v>18</v>
      </c>
      <c r="H2775" t="s">
        <v>19</v>
      </c>
      <c r="I2775">
        <v>272.74</v>
      </c>
      <c r="J2775">
        <v>3</v>
      </c>
      <c r="K2775">
        <v>-64.77</v>
      </c>
    </row>
    <row r="2776" spans="1:11" x14ac:dyDescent="0.3">
      <c r="A2776" s="1">
        <v>42199</v>
      </c>
      <c r="B2776" s="2">
        <f>YEAR(Table3[[#This Row],[Order Date]])</f>
        <v>2015</v>
      </c>
      <c r="C2776" s="2">
        <f>MONTH(Table3[[#This Row],[Order Date]])</f>
        <v>7</v>
      </c>
      <c r="D2776" t="s">
        <v>1945</v>
      </c>
      <c r="E2776" t="s">
        <v>95</v>
      </c>
      <c r="F2776" t="s">
        <v>11</v>
      </c>
      <c r="G2776" t="s">
        <v>12</v>
      </c>
      <c r="H2776" t="s">
        <v>1147</v>
      </c>
      <c r="I2776">
        <v>18.5</v>
      </c>
      <c r="J2776">
        <v>4</v>
      </c>
      <c r="K2776">
        <v>6.7</v>
      </c>
    </row>
    <row r="2777" spans="1:11" x14ac:dyDescent="0.3">
      <c r="A2777" s="1">
        <v>42199</v>
      </c>
      <c r="B2777" s="2">
        <f>YEAR(Table3[[#This Row],[Order Date]])</f>
        <v>2015</v>
      </c>
      <c r="C2777" s="2">
        <f>MONTH(Table3[[#This Row],[Order Date]])</f>
        <v>7</v>
      </c>
      <c r="D2777" t="s">
        <v>1945</v>
      </c>
      <c r="E2777" t="s">
        <v>95</v>
      </c>
      <c r="F2777" t="s">
        <v>34</v>
      </c>
      <c r="G2777" t="s">
        <v>35</v>
      </c>
      <c r="H2777" t="s">
        <v>1237</v>
      </c>
      <c r="I2777">
        <v>441.92</v>
      </c>
      <c r="J2777">
        <v>2</v>
      </c>
      <c r="K2777">
        <v>49.72</v>
      </c>
    </row>
    <row r="2778" spans="1:11" x14ac:dyDescent="0.3">
      <c r="A2778" s="1">
        <v>42199</v>
      </c>
      <c r="B2778" s="2">
        <f>YEAR(Table3[[#This Row],[Order Date]])</f>
        <v>2015</v>
      </c>
      <c r="C2778" s="2">
        <f>MONTH(Table3[[#This Row],[Order Date]])</f>
        <v>7</v>
      </c>
      <c r="D2778" t="s">
        <v>1945</v>
      </c>
      <c r="E2778" t="s">
        <v>95</v>
      </c>
      <c r="F2778" t="s">
        <v>34</v>
      </c>
      <c r="G2778" t="s">
        <v>74</v>
      </c>
      <c r="H2778" t="s">
        <v>835</v>
      </c>
      <c r="I2778">
        <v>127.76</v>
      </c>
      <c r="J2778">
        <v>6</v>
      </c>
      <c r="K2778">
        <v>-191.65</v>
      </c>
    </row>
    <row r="2779" spans="1:11" x14ac:dyDescent="0.3">
      <c r="A2779" s="1">
        <v>42201</v>
      </c>
      <c r="B2779" s="2">
        <f>YEAR(Table3[[#This Row],[Order Date]])</f>
        <v>2015</v>
      </c>
      <c r="C2779" s="2">
        <f>MONTH(Table3[[#This Row],[Order Date]])</f>
        <v>7</v>
      </c>
      <c r="D2779" t="s">
        <v>2104</v>
      </c>
      <c r="E2779" t="s">
        <v>27</v>
      </c>
      <c r="F2779" t="s">
        <v>34</v>
      </c>
      <c r="G2779" t="s">
        <v>35</v>
      </c>
      <c r="H2779" t="s">
        <v>1019</v>
      </c>
      <c r="I2779">
        <v>1348.7</v>
      </c>
      <c r="J2779">
        <v>6</v>
      </c>
      <c r="K2779">
        <v>-219.16</v>
      </c>
    </row>
    <row r="2780" spans="1:11" x14ac:dyDescent="0.3">
      <c r="A2780" s="1">
        <v>42201</v>
      </c>
      <c r="B2780" s="2">
        <f>YEAR(Table3[[#This Row],[Order Date]])</f>
        <v>2015</v>
      </c>
      <c r="C2780" s="2">
        <f>MONTH(Table3[[#This Row],[Order Date]])</f>
        <v>7</v>
      </c>
      <c r="D2780" t="s">
        <v>2104</v>
      </c>
      <c r="E2780" t="s">
        <v>27</v>
      </c>
      <c r="F2780" t="s">
        <v>34</v>
      </c>
      <c r="G2780" t="s">
        <v>35</v>
      </c>
      <c r="H2780" t="s">
        <v>1982</v>
      </c>
      <c r="I2780">
        <v>700.15</v>
      </c>
      <c r="J2780">
        <v>3</v>
      </c>
      <c r="K2780">
        <v>78.77</v>
      </c>
    </row>
    <row r="2781" spans="1:11" x14ac:dyDescent="0.3">
      <c r="A2781" s="1">
        <v>42201</v>
      </c>
      <c r="B2781" s="2">
        <f>YEAR(Table3[[#This Row],[Order Date]])</f>
        <v>2015</v>
      </c>
      <c r="C2781" s="2">
        <f>MONTH(Table3[[#This Row],[Order Date]])</f>
        <v>7</v>
      </c>
      <c r="D2781" t="s">
        <v>445</v>
      </c>
      <c r="E2781" t="s">
        <v>149</v>
      </c>
      <c r="F2781" t="s">
        <v>11</v>
      </c>
      <c r="G2781" t="s">
        <v>12</v>
      </c>
      <c r="H2781" t="s">
        <v>2157</v>
      </c>
      <c r="I2781">
        <v>80.88</v>
      </c>
      <c r="J2781">
        <v>3</v>
      </c>
      <c r="K2781">
        <v>39.630000000000003</v>
      </c>
    </row>
    <row r="2782" spans="1:11" x14ac:dyDescent="0.3">
      <c r="A2782" s="1">
        <v>42201</v>
      </c>
      <c r="B2782" s="2">
        <f>YEAR(Table3[[#This Row],[Order Date]])</f>
        <v>2015</v>
      </c>
      <c r="C2782" s="2">
        <f>MONTH(Table3[[#This Row],[Order Date]])</f>
        <v>7</v>
      </c>
      <c r="D2782" t="s">
        <v>445</v>
      </c>
      <c r="E2782" t="s">
        <v>149</v>
      </c>
      <c r="F2782" t="s">
        <v>39</v>
      </c>
      <c r="G2782" t="s">
        <v>52</v>
      </c>
      <c r="H2782" t="s">
        <v>2158</v>
      </c>
      <c r="I2782">
        <v>599.9</v>
      </c>
      <c r="J2782">
        <v>10</v>
      </c>
      <c r="K2782">
        <v>191.97</v>
      </c>
    </row>
    <row r="2783" spans="1:11" x14ac:dyDescent="0.3">
      <c r="A2783" s="1">
        <v>42201</v>
      </c>
      <c r="B2783" s="2">
        <f>YEAR(Table3[[#This Row],[Order Date]])</f>
        <v>2015</v>
      </c>
      <c r="C2783" s="2">
        <f>MONTH(Table3[[#This Row],[Order Date]])</f>
        <v>7</v>
      </c>
      <c r="D2783" t="s">
        <v>1863</v>
      </c>
      <c r="E2783" t="s">
        <v>531</v>
      </c>
      <c r="F2783" t="s">
        <v>34</v>
      </c>
      <c r="G2783" t="s">
        <v>35</v>
      </c>
      <c r="H2783" t="s">
        <v>2159</v>
      </c>
      <c r="I2783">
        <v>150.97999999999999</v>
      </c>
      <c r="J2783">
        <v>1</v>
      </c>
      <c r="K2783">
        <v>43.78</v>
      </c>
    </row>
    <row r="2784" spans="1:11" x14ac:dyDescent="0.3">
      <c r="A2784" s="1">
        <v>42201</v>
      </c>
      <c r="B2784" s="2">
        <f>YEAR(Table3[[#This Row],[Order Date]])</f>
        <v>2015</v>
      </c>
      <c r="C2784" s="2">
        <f>MONTH(Table3[[#This Row],[Order Date]])</f>
        <v>7</v>
      </c>
      <c r="D2784" t="s">
        <v>1863</v>
      </c>
      <c r="E2784" t="s">
        <v>531</v>
      </c>
      <c r="F2784" t="s">
        <v>11</v>
      </c>
      <c r="G2784" t="s">
        <v>63</v>
      </c>
      <c r="H2784" t="s">
        <v>2160</v>
      </c>
      <c r="I2784">
        <v>137.25</v>
      </c>
      <c r="J2784">
        <v>9</v>
      </c>
      <c r="K2784">
        <v>63.14</v>
      </c>
    </row>
    <row r="2785" spans="1:11" x14ac:dyDescent="0.3">
      <c r="A2785" s="1">
        <v>42201</v>
      </c>
      <c r="B2785" s="2">
        <f>YEAR(Table3[[#This Row],[Order Date]])</f>
        <v>2015</v>
      </c>
      <c r="C2785" s="2">
        <f>MONTH(Table3[[#This Row],[Order Date]])</f>
        <v>7</v>
      </c>
      <c r="D2785" t="s">
        <v>1863</v>
      </c>
      <c r="E2785" t="s">
        <v>531</v>
      </c>
      <c r="F2785" t="s">
        <v>11</v>
      </c>
      <c r="G2785" t="s">
        <v>43</v>
      </c>
      <c r="H2785" t="s">
        <v>506</v>
      </c>
      <c r="I2785">
        <v>11.52</v>
      </c>
      <c r="J2785">
        <v>4</v>
      </c>
      <c r="K2785">
        <v>5.41</v>
      </c>
    </row>
    <row r="2786" spans="1:11" x14ac:dyDescent="0.3">
      <c r="A2786" s="1">
        <v>42202</v>
      </c>
      <c r="B2786" s="2">
        <f>YEAR(Table3[[#This Row],[Order Date]])</f>
        <v>2015</v>
      </c>
      <c r="C2786" s="2">
        <f>MONTH(Table3[[#This Row],[Order Date]])</f>
        <v>7</v>
      </c>
      <c r="D2786" t="s">
        <v>1288</v>
      </c>
      <c r="E2786" t="s">
        <v>27</v>
      </c>
      <c r="F2786" t="s">
        <v>34</v>
      </c>
      <c r="G2786" t="s">
        <v>74</v>
      </c>
      <c r="H2786" t="s">
        <v>1706</v>
      </c>
      <c r="I2786">
        <v>195.47</v>
      </c>
      <c r="J2786">
        <v>2</v>
      </c>
      <c r="K2786">
        <v>-13.8</v>
      </c>
    </row>
    <row r="2787" spans="1:11" x14ac:dyDescent="0.3">
      <c r="A2787" s="1">
        <v>42202</v>
      </c>
      <c r="B2787" s="2">
        <f>YEAR(Table3[[#This Row],[Order Date]])</f>
        <v>2015</v>
      </c>
      <c r="C2787" s="2">
        <f>MONTH(Table3[[#This Row],[Order Date]])</f>
        <v>7</v>
      </c>
      <c r="D2787" t="s">
        <v>2033</v>
      </c>
      <c r="E2787" t="s">
        <v>123</v>
      </c>
      <c r="F2787" t="s">
        <v>34</v>
      </c>
      <c r="G2787" t="s">
        <v>74</v>
      </c>
      <c r="H2787" t="s">
        <v>2161</v>
      </c>
      <c r="I2787">
        <v>231.92</v>
      </c>
      <c r="J2787">
        <v>5</v>
      </c>
      <c r="K2787">
        <v>5.8</v>
      </c>
    </row>
    <row r="2788" spans="1:11" x14ac:dyDescent="0.3">
      <c r="A2788" s="1">
        <v>42202</v>
      </c>
      <c r="B2788" s="2">
        <f>YEAR(Table3[[#This Row],[Order Date]])</f>
        <v>2015</v>
      </c>
      <c r="C2788" s="2">
        <f>MONTH(Table3[[#This Row],[Order Date]])</f>
        <v>7</v>
      </c>
      <c r="D2788" t="s">
        <v>2162</v>
      </c>
      <c r="E2788" t="s">
        <v>10</v>
      </c>
      <c r="F2788" t="s">
        <v>11</v>
      </c>
      <c r="G2788" t="s">
        <v>16</v>
      </c>
      <c r="H2788" t="s">
        <v>532</v>
      </c>
      <c r="I2788">
        <v>6.26</v>
      </c>
      <c r="J2788">
        <v>3</v>
      </c>
      <c r="K2788">
        <v>2.04</v>
      </c>
    </row>
    <row r="2789" spans="1:11" x14ac:dyDescent="0.3">
      <c r="A2789" s="1">
        <v>42202</v>
      </c>
      <c r="B2789" s="2">
        <f>YEAR(Table3[[#This Row],[Order Date]])</f>
        <v>2015</v>
      </c>
      <c r="C2789" s="2">
        <f>MONTH(Table3[[#This Row],[Order Date]])</f>
        <v>7</v>
      </c>
      <c r="D2789" t="s">
        <v>2162</v>
      </c>
      <c r="E2789" t="s">
        <v>10</v>
      </c>
      <c r="F2789" t="s">
        <v>11</v>
      </c>
      <c r="G2789" t="s">
        <v>43</v>
      </c>
      <c r="H2789" t="s">
        <v>1806</v>
      </c>
      <c r="I2789">
        <v>14.43</v>
      </c>
      <c r="J2789">
        <v>4</v>
      </c>
      <c r="K2789">
        <v>3.43</v>
      </c>
    </row>
    <row r="2790" spans="1:11" x14ac:dyDescent="0.3">
      <c r="A2790" s="1">
        <v>42203</v>
      </c>
      <c r="B2790" s="2">
        <f>YEAR(Table3[[#This Row],[Order Date]])</f>
        <v>2015</v>
      </c>
      <c r="C2790" s="2">
        <f>MONTH(Table3[[#This Row],[Order Date]])</f>
        <v>7</v>
      </c>
      <c r="D2790" t="s">
        <v>1076</v>
      </c>
      <c r="E2790" t="s">
        <v>27</v>
      </c>
      <c r="F2790" t="s">
        <v>39</v>
      </c>
      <c r="G2790" t="s">
        <v>52</v>
      </c>
      <c r="H2790" t="s">
        <v>2081</v>
      </c>
      <c r="I2790">
        <v>519.96</v>
      </c>
      <c r="J2790">
        <v>4</v>
      </c>
      <c r="K2790">
        <v>176.79</v>
      </c>
    </row>
    <row r="2791" spans="1:11" x14ac:dyDescent="0.3">
      <c r="A2791" s="1">
        <v>42203</v>
      </c>
      <c r="B2791" s="2">
        <f>YEAR(Table3[[#This Row],[Order Date]])</f>
        <v>2015</v>
      </c>
      <c r="C2791" s="2">
        <f>MONTH(Table3[[#This Row],[Order Date]])</f>
        <v>7</v>
      </c>
      <c r="D2791" t="s">
        <v>1242</v>
      </c>
      <c r="E2791" t="s">
        <v>149</v>
      </c>
      <c r="F2791" t="s">
        <v>11</v>
      </c>
      <c r="G2791" t="s">
        <v>24</v>
      </c>
      <c r="H2791" t="s">
        <v>1000</v>
      </c>
      <c r="I2791">
        <v>5.76</v>
      </c>
      <c r="J2791">
        <v>2</v>
      </c>
      <c r="K2791">
        <v>1.61</v>
      </c>
    </row>
    <row r="2792" spans="1:11" x14ac:dyDescent="0.3">
      <c r="A2792" s="1">
        <v>42203</v>
      </c>
      <c r="B2792" s="2">
        <f>YEAR(Table3[[#This Row],[Order Date]])</f>
        <v>2015</v>
      </c>
      <c r="C2792" s="2">
        <f>MONTH(Table3[[#This Row],[Order Date]])</f>
        <v>7</v>
      </c>
      <c r="D2792" t="s">
        <v>487</v>
      </c>
      <c r="E2792" t="s">
        <v>149</v>
      </c>
      <c r="F2792" t="s">
        <v>11</v>
      </c>
      <c r="G2792" t="s">
        <v>20</v>
      </c>
      <c r="H2792" t="s">
        <v>2163</v>
      </c>
      <c r="I2792">
        <v>3.33</v>
      </c>
      <c r="J2792">
        <v>2</v>
      </c>
      <c r="K2792">
        <v>1.21</v>
      </c>
    </row>
    <row r="2793" spans="1:11" x14ac:dyDescent="0.3">
      <c r="A2793" s="1">
        <v>42203</v>
      </c>
      <c r="B2793" s="2">
        <f>YEAR(Table3[[#This Row],[Order Date]])</f>
        <v>2015</v>
      </c>
      <c r="C2793" s="2">
        <f>MONTH(Table3[[#This Row],[Order Date]])</f>
        <v>7</v>
      </c>
      <c r="D2793" t="s">
        <v>487</v>
      </c>
      <c r="E2793" t="s">
        <v>149</v>
      </c>
      <c r="F2793" t="s">
        <v>39</v>
      </c>
      <c r="G2793" t="s">
        <v>40</v>
      </c>
      <c r="H2793" t="s">
        <v>1073</v>
      </c>
      <c r="I2793">
        <v>135.99</v>
      </c>
      <c r="J2793">
        <v>1</v>
      </c>
      <c r="K2793">
        <v>36.72</v>
      </c>
    </row>
    <row r="2794" spans="1:11" x14ac:dyDescent="0.3">
      <c r="A2794" s="1">
        <v>42203</v>
      </c>
      <c r="B2794" s="2">
        <f>YEAR(Table3[[#This Row],[Order Date]])</f>
        <v>2015</v>
      </c>
      <c r="C2794" s="2">
        <f>MONTH(Table3[[#This Row],[Order Date]])</f>
        <v>7</v>
      </c>
      <c r="D2794" t="s">
        <v>487</v>
      </c>
      <c r="E2794" t="s">
        <v>149</v>
      </c>
      <c r="F2794" t="s">
        <v>34</v>
      </c>
      <c r="G2794" t="s">
        <v>47</v>
      </c>
      <c r="H2794" t="s">
        <v>1532</v>
      </c>
      <c r="I2794">
        <v>7.38</v>
      </c>
      <c r="J2794">
        <v>1</v>
      </c>
      <c r="K2794">
        <v>2.14</v>
      </c>
    </row>
    <row r="2795" spans="1:11" x14ac:dyDescent="0.3">
      <c r="A2795" s="1">
        <v>42204</v>
      </c>
      <c r="B2795" s="2">
        <f>YEAR(Table3[[#This Row],[Order Date]])</f>
        <v>2015</v>
      </c>
      <c r="C2795" s="2">
        <f>MONTH(Table3[[#This Row],[Order Date]])</f>
        <v>7</v>
      </c>
      <c r="D2795" t="s">
        <v>2164</v>
      </c>
      <c r="E2795" t="s">
        <v>95</v>
      </c>
      <c r="F2795" t="s">
        <v>11</v>
      </c>
      <c r="G2795" t="s">
        <v>20</v>
      </c>
      <c r="H2795" t="s">
        <v>2165</v>
      </c>
      <c r="I2795">
        <v>2.0299999999999998</v>
      </c>
      <c r="J2795">
        <v>1</v>
      </c>
      <c r="K2795">
        <v>-1.35</v>
      </c>
    </row>
    <row r="2796" spans="1:11" x14ac:dyDescent="0.3">
      <c r="A2796" s="1">
        <v>42205</v>
      </c>
      <c r="B2796" s="2">
        <f>YEAR(Table3[[#This Row],[Order Date]])</f>
        <v>2015</v>
      </c>
      <c r="C2796" s="2">
        <f>MONTH(Table3[[#This Row],[Order Date]])</f>
        <v>7</v>
      </c>
      <c r="D2796" t="s">
        <v>2166</v>
      </c>
      <c r="E2796" t="s">
        <v>129</v>
      </c>
      <c r="F2796" t="s">
        <v>11</v>
      </c>
      <c r="G2796" t="s">
        <v>18</v>
      </c>
      <c r="H2796" t="s">
        <v>1540</v>
      </c>
      <c r="I2796">
        <v>34.76</v>
      </c>
      <c r="J2796">
        <v>1</v>
      </c>
      <c r="K2796">
        <v>9.73</v>
      </c>
    </row>
    <row r="2797" spans="1:11" x14ac:dyDescent="0.3">
      <c r="A2797" s="1">
        <v>42205</v>
      </c>
      <c r="B2797" s="2">
        <f>YEAR(Table3[[#This Row],[Order Date]])</f>
        <v>2015</v>
      </c>
      <c r="C2797" s="2">
        <f>MONTH(Table3[[#This Row],[Order Date]])</f>
        <v>7</v>
      </c>
      <c r="D2797" t="s">
        <v>2166</v>
      </c>
      <c r="E2797" t="s">
        <v>129</v>
      </c>
      <c r="F2797" t="s">
        <v>39</v>
      </c>
      <c r="G2797" t="s">
        <v>52</v>
      </c>
      <c r="H2797" t="s">
        <v>1980</v>
      </c>
      <c r="I2797">
        <v>831.2</v>
      </c>
      <c r="J2797">
        <v>5</v>
      </c>
      <c r="K2797">
        <v>124.68</v>
      </c>
    </row>
    <row r="2798" spans="1:11" x14ac:dyDescent="0.3">
      <c r="A2798" s="1">
        <v>42205</v>
      </c>
      <c r="B2798" s="2">
        <f>YEAR(Table3[[#This Row],[Order Date]])</f>
        <v>2015</v>
      </c>
      <c r="C2798" s="2">
        <f>MONTH(Table3[[#This Row],[Order Date]])</f>
        <v>7</v>
      </c>
      <c r="D2798" t="s">
        <v>2166</v>
      </c>
      <c r="E2798" t="s">
        <v>129</v>
      </c>
      <c r="F2798" t="s">
        <v>11</v>
      </c>
      <c r="G2798" t="s">
        <v>12</v>
      </c>
      <c r="H2798" t="s">
        <v>1857</v>
      </c>
      <c r="I2798">
        <v>26.4</v>
      </c>
      <c r="J2798">
        <v>5</v>
      </c>
      <c r="K2798">
        <v>11.88</v>
      </c>
    </row>
    <row r="2799" spans="1:11" x14ac:dyDescent="0.3">
      <c r="A2799" s="1">
        <v>42205</v>
      </c>
      <c r="B2799" s="2">
        <f>YEAR(Table3[[#This Row],[Order Date]])</f>
        <v>2015</v>
      </c>
      <c r="C2799" s="2">
        <f>MONTH(Table3[[#This Row],[Order Date]])</f>
        <v>7</v>
      </c>
      <c r="D2799" t="s">
        <v>2166</v>
      </c>
      <c r="E2799" t="s">
        <v>129</v>
      </c>
      <c r="F2799" t="s">
        <v>11</v>
      </c>
      <c r="G2799" t="s">
        <v>63</v>
      </c>
      <c r="H2799" t="s">
        <v>2160</v>
      </c>
      <c r="I2799">
        <v>106.75</v>
      </c>
      <c r="J2799">
        <v>7</v>
      </c>
      <c r="K2799">
        <v>49.11</v>
      </c>
    </row>
    <row r="2800" spans="1:11" x14ac:dyDescent="0.3">
      <c r="A2800" s="1">
        <v>42205</v>
      </c>
      <c r="B2800" s="2">
        <f>YEAR(Table3[[#This Row],[Order Date]])</f>
        <v>2015</v>
      </c>
      <c r="C2800" s="2">
        <f>MONTH(Table3[[#This Row],[Order Date]])</f>
        <v>7</v>
      </c>
      <c r="D2800" t="s">
        <v>2166</v>
      </c>
      <c r="E2800" t="s">
        <v>129</v>
      </c>
      <c r="F2800" t="s">
        <v>11</v>
      </c>
      <c r="G2800" t="s">
        <v>12</v>
      </c>
      <c r="H2800" t="s">
        <v>2167</v>
      </c>
      <c r="I2800">
        <v>97.82</v>
      </c>
      <c r="J2800">
        <v>2</v>
      </c>
      <c r="K2800">
        <v>45.98</v>
      </c>
    </row>
    <row r="2801" spans="1:11" x14ac:dyDescent="0.3">
      <c r="A2801" s="1">
        <v>42205</v>
      </c>
      <c r="B2801" s="2">
        <f>YEAR(Table3[[#This Row],[Order Date]])</f>
        <v>2015</v>
      </c>
      <c r="C2801" s="2">
        <f>MONTH(Table3[[#This Row],[Order Date]])</f>
        <v>7</v>
      </c>
      <c r="D2801" t="s">
        <v>2166</v>
      </c>
      <c r="E2801" t="s">
        <v>129</v>
      </c>
      <c r="F2801" t="s">
        <v>11</v>
      </c>
      <c r="G2801" t="s">
        <v>18</v>
      </c>
      <c r="H2801" t="s">
        <v>623</v>
      </c>
      <c r="I2801">
        <v>141.4</v>
      </c>
      <c r="J2801">
        <v>5</v>
      </c>
      <c r="K2801">
        <v>38.18</v>
      </c>
    </row>
    <row r="2802" spans="1:11" x14ac:dyDescent="0.3">
      <c r="A2802" s="1">
        <v>42205</v>
      </c>
      <c r="B2802" s="2">
        <f>YEAR(Table3[[#This Row],[Order Date]])</f>
        <v>2015</v>
      </c>
      <c r="C2802" s="2">
        <f>MONTH(Table3[[#This Row],[Order Date]])</f>
        <v>7</v>
      </c>
      <c r="D2802" t="s">
        <v>889</v>
      </c>
      <c r="E2802" t="s">
        <v>15</v>
      </c>
      <c r="F2802" t="s">
        <v>11</v>
      </c>
      <c r="G2802" t="s">
        <v>20</v>
      </c>
      <c r="H2802" t="s">
        <v>899</v>
      </c>
      <c r="I2802">
        <v>2.88</v>
      </c>
      <c r="J2802">
        <v>5</v>
      </c>
      <c r="K2802">
        <v>-4.46</v>
      </c>
    </row>
    <row r="2803" spans="1:11" x14ac:dyDescent="0.3">
      <c r="A2803" s="1">
        <v>42205</v>
      </c>
      <c r="B2803" s="2">
        <f>YEAR(Table3[[#This Row],[Order Date]])</f>
        <v>2015</v>
      </c>
      <c r="C2803" s="2">
        <f>MONTH(Table3[[#This Row],[Order Date]])</f>
        <v>7</v>
      </c>
      <c r="D2803" t="s">
        <v>889</v>
      </c>
      <c r="E2803" t="s">
        <v>15</v>
      </c>
      <c r="F2803" t="s">
        <v>34</v>
      </c>
      <c r="G2803" t="s">
        <v>74</v>
      </c>
      <c r="H2803" t="s">
        <v>2168</v>
      </c>
      <c r="I2803">
        <v>384.94</v>
      </c>
      <c r="J2803">
        <v>4</v>
      </c>
      <c r="K2803">
        <v>-126.48</v>
      </c>
    </row>
    <row r="2804" spans="1:11" x14ac:dyDescent="0.3">
      <c r="A2804" s="1">
        <v>42205</v>
      </c>
      <c r="B2804" s="2">
        <f>YEAR(Table3[[#This Row],[Order Date]])</f>
        <v>2015</v>
      </c>
      <c r="C2804" s="2">
        <f>MONTH(Table3[[#This Row],[Order Date]])</f>
        <v>7</v>
      </c>
      <c r="D2804" t="s">
        <v>889</v>
      </c>
      <c r="E2804" t="s">
        <v>15</v>
      </c>
      <c r="F2804" t="s">
        <v>39</v>
      </c>
      <c r="G2804" t="s">
        <v>40</v>
      </c>
      <c r="H2804" t="s">
        <v>520</v>
      </c>
      <c r="I2804">
        <v>153.58000000000001</v>
      </c>
      <c r="J2804">
        <v>2</v>
      </c>
      <c r="K2804">
        <v>13.44</v>
      </c>
    </row>
    <row r="2805" spans="1:11" x14ac:dyDescent="0.3">
      <c r="A2805" s="1">
        <v>42205</v>
      </c>
      <c r="B2805" s="2">
        <f>YEAR(Table3[[#This Row],[Order Date]])</f>
        <v>2015</v>
      </c>
      <c r="C2805" s="2">
        <f>MONTH(Table3[[#This Row],[Order Date]])</f>
        <v>7</v>
      </c>
      <c r="D2805" t="s">
        <v>889</v>
      </c>
      <c r="E2805" t="s">
        <v>15</v>
      </c>
      <c r="F2805" t="s">
        <v>34</v>
      </c>
      <c r="G2805" t="s">
        <v>74</v>
      </c>
      <c r="H2805" t="s">
        <v>1604</v>
      </c>
      <c r="I2805">
        <v>913.43</v>
      </c>
      <c r="J2805">
        <v>5</v>
      </c>
      <c r="K2805">
        <v>-52.2</v>
      </c>
    </row>
    <row r="2806" spans="1:11" x14ac:dyDescent="0.3">
      <c r="A2806" s="1">
        <v>42208</v>
      </c>
      <c r="B2806" s="2">
        <f>YEAR(Table3[[#This Row],[Order Date]])</f>
        <v>2015</v>
      </c>
      <c r="C2806" s="2">
        <f>MONTH(Table3[[#This Row],[Order Date]])</f>
        <v>7</v>
      </c>
      <c r="D2806" t="s">
        <v>456</v>
      </c>
      <c r="E2806" t="s">
        <v>149</v>
      </c>
      <c r="F2806" t="s">
        <v>11</v>
      </c>
      <c r="G2806" t="s">
        <v>92</v>
      </c>
      <c r="H2806" t="s">
        <v>801</v>
      </c>
      <c r="I2806">
        <v>68.94</v>
      </c>
      <c r="J2806">
        <v>3</v>
      </c>
      <c r="K2806">
        <v>20.68</v>
      </c>
    </row>
    <row r="2807" spans="1:11" x14ac:dyDescent="0.3">
      <c r="A2807" s="1">
        <v>42208</v>
      </c>
      <c r="B2807" s="2">
        <f>YEAR(Table3[[#This Row],[Order Date]])</f>
        <v>2015</v>
      </c>
      <c r="C2807" s="2">
        <f>MONTH(Table3[[#This Row],[Order Date]])</f>
        <v>7</v>
      </c>
      <c r="D2807" t="s">
        <v>456</v>
      </c>
      <c r="E2807" t="s">
        <v>149</v>
      </c>
      <c r="F2807" t="s">
        <v>34</v>
      </c>
      <c r="G2807" t="s">
        <v>47</v>
      </c>
      <c r="H2807" t="s">
        <v>1545</v>
      </c>
      <c r="I2807">
        <v>128.82</v>
      </c>
      <c r="J2807">
        <v>3</v>
      </c>
      <c r="K2807">
        <v>50.24</v>
      </c>
    </row>
    <row r="2808" spans="1:11" x14ac:dyDescent="0.3">
      <c r="A2808" s="1">
        <v>42208</v>
      </c>
      <c r="B2808" s="2">
        <f>YEAR(Table3[[#This Row],[Order Date]])</f>
        <v>2015</v>
      </c>
      <c r="C2808" s="2">
        <f>MONTH(Table3[[#This Row],[Order Date]])</f>
        <v>7</v>
      </c>
      <c r="D2808" t="s">
        <v>50</v>
      </c>
      <c r="E2808" t="s">
        <v>149</v>
      </c>
      <c r="F2808" t="s">
        <v>11</v>
      </c>
      <c r="G2808" t="s">
        <v>20</v>
      </c>
      <c r="H2808" t="s">
        <v>1380</v>
      </c>
      <c r="I2808">
        <v>10.51</v>
      </c>
      <c r="J2808">
        <v>3</v>
      </c>
      <c r="K2808">
        <v>3.68</v>
      </c>
    </row>
    <row r="2809" spans="1:11" x14ac:dyDescent="0.3">
      <c r="A2809" s="1">
        <v>42209</v>
      </c>
      <c r="B2809" s="2">
        <f>YEAR(Table3[[#This Row],[Order Date]])</f>
        <v>2015</v>
      </c>
      <c r="C2809" s="2">
        <f>MONTH(Table3[[#This Row],[Order Date]])</f>
        <v>7</v>
      </c>
      <c r="D2809" t="s">
        <v>957</v>
      </c>
      <c r="E2809" t="s">
        <v>33</v>
      </c>
      <c r="F2809" t="s">
        <v>34</v>
      </c>
      <c r="G2809" t="s">
        <v>47</v>
      </c>
      <c r="H2809" t="s">
        <v>797</v>
      </c>
      <c r="I2809">
        <v>20.94</v>
      </c>
      <c r="J2809">
        <v>3</v>
      </c>
      <c r="K2809">
        <v>6.07</v>
      </c>
    </row>
    <row r="2810" spans="1:11" x14ac:dyDescent="0.3">
      <c r="A2810" s="1">
        <v>42209</v>
      </c>
      <c r="B2810" s="2">
        <f>YEAR(Table3[[#This Row],[Order Date]])</f>
        <v>2015</v>
      </c>
      <c r="C2810" s="2">
        <f>MONTH(Table3[[#This Row],[Order Date]])</f>
        <v>7</v>
      </c>
      <c r="D2810" t="s">
        <v>957</v>
      </c>
      <c r="E2810" t="s">
        <v>33</v>
      </c>
      <c r="F2810" t="s">
        <v>11</v>
      </c>
      <c r="G2810" t="s">
        <v>20</v>
      </c>
      <c r="H2810" t="s">
        <v>852</v>
      </c>
      <c r="I2810">
        <v>135.09</v>
      </c>
      <c r="J2810">
        <v>9</v>
      </c>
      <c r="K2810">
        <v>62.14</v>
      </c>
    </row>
    <row r="2811" spans="1:11" x14ac:dyDescent="0.3">
      <c r="A2811" s="1">
        <v>42209</v>
      </c>
      <c r="B2811" s="2">
        <f>YEAR(Table3[[#This Row],[Order Date]])</f>
        <v>2015</v>
      </c>
      <c r="C2811" s="2">
        <f>MONTH(Table3[[#This Row],[Order Date]])</f>
        <v>7</v>
      </c>
      <c r="D2811" t="s">
        <v>957</v>
      </c>
      <c r="E2811" t="s">
        <v>33</v>
      </c>
      <c r="F2811" t="s">
        <v>39</v>
      </c>
      <c r="G2811" t="s">
        <v>52</v>
      </c>
      <c r="H2811" t="s">
        <v>1992</v>
      </c>
      <c r="I2811">
        <v>279.86</v>
      </c>
      <c r="J2811">
        <v>14</v>
      </c>
      <c r="K2811">
        <v>64.37</v>
      </c>
    </row>
    <row r="2812" spans="1:11" x14ac:dyDescent="0.3">
      <c r="A2812" s="1">
        <v>42209</v>
      </c>
      <c r="B2812" s="2">
        <f>YEAR(Table3[[#This Row],[Order Date]])</f>
        <v>2015</v>
      </c>
      <c r="C2812" s="2">
        <f>MONTH(Table3[[#This Row],[Order Date]])</f>
        <v>7</v>
      </c>
      <c r="D2812" t="s">
        <v>957</v>
      </c>
      <c r="E2812" t="s">
        <v>33</v>
      </c>
      <c r="F2812" t="s">
        <v>11</v>
      </c>
      <c r="G2812" t="s">
        <v>20</v>
      </c>
      <c r="H2812" t="s">
        <v>852</v>
      </c>
      <c r="I2812">
        <v>90.06</v>
      </c>
      <c r="J2812">
        <v>6</v>
      </c>
      <c r="K2812">
        <v>41.43</v>
      </c>
    </row>
    <row r="2813" spans="1:11" x14ac:dyDescent="0.3">
      <c r="A2813" s="1">
        <v>42210</v>
      </c>
      <c r="B2813" s="2">
        <f>YEAR(Table3[[#This Row],[Order Date]])</f>
        <v>2015</v>
      </c>
      <c r="C2813" s="2">
        <f>MONTH(Table3[[#This Row],[Order Date]])</f>
        <v>7</v>
      </c>
      <c r="D2813" t="s">
        <v>769</v>
      </c>
      <c r="E2813" t="s">
        <v>23</v>
      </c>
      <c r="F2813" t="s">
        <v>11</v>
      </c>
      <c r="G2813" t="s">
        <v>20</v>
      </c>
      <c r="H2813" t="s">
        <v>1029</v>
      </c>
      <c r="I2813">
        <v>25.18</v>
      </c>
      <c r="J2813">
        <v>4</v>
      </c>
      <c r="K2813">
        <v>-18.46</v>
      </c>
    </row>
    <row r="2814" spans="1:11" x14ac:dyDescent="0.3">
      <c r="A2814" s="1">
        <v>42210</v>
      </c>
      <c r="B2814" s="2">
        <f>YEAR(Table3[[#This Row],[Order Date]])</f>
        <v>2015</v>
      </c>
      <c r="C2814" s="2">
        <f>MONTH(Table3[[#This Row],[Order Date]])</f>
        <v>7</v>
      </c>
      <c r="D2814" t="s">
        <v>921</v>
      </c>
      <c r="E2814" t="s">
        <v>164</v>
      </c>
      <c r="F2814" t="s">
        <v>11</v>
      </c>
      <c r="G2814" t="s">
        <v>43</v>
      </c>
      <c r="H2814" t="s">
        <v>234</v>
      </c>
      <c r="I2814">
        <v>9.42</v>
      </c>
      <c r="J2814">
        <v>2</v>
      </c>
      <c r="K2814">
        <v>0.47</v>
      </c>
    </row>
    <row r="2815" spans="1:11" x14ac:dyDescent="0.3">
      <c r="A2815" s="1">
        <v>42210</v>
      </c>
      <c r="B2815" s="2">
        <f>YEAR(Table3[[#This Row],[Order Date]])</f>
        <v>2015</v>
      </c>
      <c r="C2815" s="2">
        <f>MONTH(Table3[[#This Row],[Order Date]])</f>
        <v>7</v>
      </c>
      <c r="D2815" t="s">
        <v>921</v>
      </c>
      <c r="E2815" t="s">
        <v>164</v>
      </c>
      <c r="F2815" t="s">
        <v>11</v>
      </c>
      <c r="G2815" t="s">
        <v>12</v>
      </c>
      <c r="H2815" t="s">
        <v>2169</v>
      </c>
      <c r="I2815">
        <v>12.96</v>
      </c>
      <c r="J2815">
        <v>2</v>
      </c>
      <c r="K2815">
        <v>6.22</v>
      </c>
    </row>
    <row r="2816" spans="1:11" x14ac:dyDescent="0.3">
      <c r="A2816" s="1">
        <v>42210</v>
      </c>
      <c r="B2816" s="2">
        <f>YEAR(Table3[[#This Row],[Order Date]])</f>
        <v>2015</v>
      </c>
      <c r="C2816" s="2">
        <f>MONTH(Table3[[#This Row],[Order Date]])</f>
        <v>7</v>
      </c>
      <c r="D2816" t="s">
        <v>921</v>
      </c>
      <c r="E2816" t="s">
        <v>164</v>
      </c>
      <c r="F2816" t="s">
        <v>34</v>
      </c>
      <c r="G2816" t="s">
        <v>74</v>
      </c>
      <c r="H2816" t="s">
        <v>2170</v>
      </c>
      <c r="I2816">
        <v>704.9</v>
      </c>
      <c r="J2816">
        <v>5</v>
      </c>
      <c r="K2816">
        <v>56.39</v>
      </c>
    </row>
    <row r="2817" spans="1:11" x14ac:dyDescent="0.3">
      <c r="A2817" s="1">
        <v>42210</v>
      </c>
      <c r="B2817" s="2">
        <f>YEAR(Table3[[#This Row],[Order Date]])</f>
        <v>2015</v>
      </c>
      <c r="C2817" s="2">
        <f>MONTH(Table3[[#This Row],[Order Date]])</f>
        <v>7</v>
      </c>
      <c r="D2817" t="s">
        <v>921</v>
      </c>
      <c r="E2817" t="s">
        <v>164</v>
      </c>
      <c r="F2817" t="s">
        <v>34</v>
      </c>
      <c r="G2817" t="s">
        <v>35</v>
      </c>
      <c r="H2817" t="s">
        <v>1726</v>
      </c>
      <c r="I2817">
        <v>561.57000000000005</v>
      </c>
      <c r="J2817">
        <v>2</v>
      </c>
      <c r="K2817">
        <v>28.08</v>
      </c>
    </row>
    <row r="2818" spans="1:11" x14ac:dyDescent="0.3">
      <c r="A2818" s="1">
        <v>42210</v>
      </c>
      <c r="B2818" s="2">
        <f>YEAR(Table3[[#This Row],[Order Date]])</f>
        <v>2015</v>
      </c>
      <c r="C2818" s="2">
        <f>MONTH(Table3[[#This Row],[Order Date]])</f>
        <v>7</v>
      </c>
      <c r="D2818" t="s">
        <v>1891</v>
      </c>
      <c r="E2818" t="s">
        <v>488</v>
      </c>
      <c r="F2818" t="s">
        <v>11</v>
      </c>
      <c r="G2818" t="s">
        <v>63</v>
      </c>
      <c r="H2818" t="s">
        <v>1481</v>
      </c>
      <c r="I2818">
        <v>98.46</v>
      </c>
      <c r="J2818">
        <v>9</v>
      </c>
      <c r="K2818">
        <v>49.23</v>
      </c>
    </row>
    <row r="2819" spans="1:11" x14ac:dyDescent="0.3">
      <c r="A2819" s="1">
        <v>42210</v>
      </c>
      <c r="B2819" s="2">
        <f>YEAR(Table3[[#This Row],[Order Date]])</f>
        <v>2015</v>
      </c>
      <c r="C2819" s="2">
        <f>MONTH(Table3[[#This Row],[Order Date]])</f>
        <v>7</v>
      </c>
      <c r="D2819" t="s">
        <v>1891</v>
      </c>
      <c r="E2819" t="s">
        <v>488</v>
      </c>
      <c r="F2819" t="s">
        <v>34</v>
      </c>
      <c r="G2819" t="s">
        <v>145</v>
      </c>
      <c r="H2819" t="s">
        <v>790</v>
      </c>
      <c r="I2819">
        <v>358.58</v>
      </c>
      <c r="J2819">
        <v>2</v>
      </c>
      <c r="K2819">
        <v>39.44</v>
      </c>
    </row>
    <row r="2820" spans="1:11" x14ac:dyDescent="0.3">
      <c r="A2820" s="1">
        <v>42210</v>
      </c>
      <c r="B2820" s="2">
        <f>YEAR(Table3[[#This Row],[Order Date]])</f>
        <v>2015</v>
      </c>
      <c r="C2820" s="2">
        <f>MONTH(Table3[[#This Row],[Order Date]])</f>
        <v>7</v>
      </c>
      <c r="D2820" t="s">
        <v>1429</v>
      </c>
      <c r="E2820" t="s">
        <v>27</v>
      </c>
      <c r="F2820" t="s">
        <v>39</v>
      </c>
      <c r="G2820" t="s">
        <v>40</v>
      </c>
      <c r="H2820" t="s">
        <v>2171</v>
      </c>
      <c r="I2820">
        <v>623.96</v>
      </c>
      <c r="J2820">
        <v>5</v>
      </c>
      <c r="K2820">
        <v>39</v>
      </c>
    </row>
    <row r="2821" spans="1:11" x14ac:dyDescent="0.3">
      <c r="A2821" s="1">
        <v>42211</v>
      </c>
      <c r="B2821" s="2">
        <f>YEAR(Table3[[#This Row],[Order Date]])</f>
        <v>2015</v>
      </c>
      <c r="C2821" s="2">
        <f>MONTH(Table3[[#This Row],[Order Date]])</f>
        <v>7</v>
      </c>
      <c r="D2821" t="s">
        <v>879</v>
      </c>
      <c r="E2821" t="s">
        <v>95</v>
      </c>
      <c r="F2821" t="s">
        <v>34</v>
      </c>
      <c r="G2821" t="s">
        <v>145</v>
      </c>
      <c r="H2821" t="s">
        <v>1613</v>
      </c>
      <c r="I2821">
        <v>393.17</v>
      </c>
      <c r="J2821">
        <v>3</v>
      </c>
      <c r="K2821">
        <v>-204.45</v>
      </c>
    </row>
    <row r="2822" spans="1:11" x14ac:dyDescent="0.3">
      <c r="A2822" s="1">
        <v>42211</v>
      </c>
      <c r="B2822" s="2">
        <f>YEAR(Table3[[#This Row],[Order Date]])</f>
        <v>2015</v>
      </c>
      <c r="C2822" s="2">
        <f>MONTH(Table3[[#This Row],[Order Date]])</f>
        <v>7</v>
      </c>
      <c r="D2822" t="s">
        <v>1452</v>
      </c>
      <c r="E2822" t="s">
        <v>27</v>
      </c>
      <c r="F2822" t="s">
        <v>11</v>
      </c>
      <c r="G2822" t="s">
        <v>63</v>
      </c>
      <c r="H2822" t="s">
        <v>414</v>
      </c>
      <c r="I2822">
        <v>167.86</v>
      </c>
      <c r="J2822">
        <v>2</v>
      </c>
      <c r="K2822">
        <v>78.89</v>
      </c>
    </row>
    <row r="2823" spans="1:11" x14ac:dyDescent="0.3">
      <c r="A2823" s="1">
        <v>42211</v>
      </c>
      <c r="B2823" s="2">
        <f>YEAR(Table3[[#This Row],[Order Date]])</f>
        <v>2015</v>
      </c>
      <c r="C2823" s="2">
        <f>MONTH(Table3[[#This Row],[Order Date]])</f>
        <v>7</v>
      </c>
      <c r="D2823" t="s">
        <v>788</v>
      </c>
      <c r="E2823" t="s">
        <v>27</v>
      </c>
      <c r="F2823" t="s">
        <v>11</v>
      </c>
      <c r="G2823" t="s">
        <v>20</v>
      </c>
      <c r="H2823" t="s">
        <v>113</v>
      </c>
      <c r="I2823">
        <v>9.14</v>
      </c>
      <c r="J2823">
        <v>3</v>
      </c>
      <c r="K2823">
        <v>3.09</v>
      </c>
    </row>
    <row r="2824" spans="1:11" x14ac:dyDescent="0.3">
      <c r="A2824" s="1">
        <v>42211</v>
      </c>
      <c r="B2824" s="2">
        <f>YEAR(Table3[[#This Row],[Order Date]])</f>
        <v>2015</v>
      </c>
      <c r="C2824" s="2">
        <f>MONTH(Table3[[#This Row],[Order Date]])</f>
        <v>7</v>
      </c>
      <c r="D2824" t="s">
        <v>788</v>
      </c>
      <c r="E2824" t="s">
        <v>27</v>
      </c>
      <c r="F2824" t="s">
        <v>11</v>
      </c>
      <c r="G2824" t="s">
        <v>20</v>
      </c>
      <c r="H2824" t="s">
        <v>941</v>
      </c>
      <c r="I2824">
        <v>23.14</v>
      </c>
      <c r="J2824">
        <v>6</v>
      </c>
      <c r="K2824">
        <v>8.39</v>
      </c>
    </row>
    <row r="2825" spans="1:11" x14ac:dyDescent="0.3">
      <c r="A2825" s="1">
        <v>42211</v>
      </c>
      <c r="B2825" s="2">
        <f>YEAR(Table3[[#This Row],[Order Date]])</f>
        <v>2015</v>
      </c>
      <c r="C2825" s="2">
        <f>MONTH(Table3[[#This Row],[Order Date]])</f>
        <v>7</v>
      </c>
      <c r="D2825" t="s">
        <v>788</v>
      </c>
      <c r="E2825" t="s">
        <v>27</v>
      </c>
      <c r="F2825" t="s">
        <v>11</v>
      </c>
      <c r="G2825" t="s">
        <v>24</v>
      </c>
      <c r="H2825" t="s">
        <v>990</v>
      </c>
      <c r="I2825">
        <v>99.2</v>
      </c>
      <c r="J2825">
        <v>5</v>
      </c>
      <c r="K2825">
        <v>25.79</v>
      </c>
    </row>
    <row r="2826" spans="1:11" x14ac:dyDescent="0.3">
      <c r="A2826" s="1">
        <v>42211</v>
      </c>
      <c r="B2826" s="2">
        <f>YEAR(Table3[[#This Row],[Order Date]])</f>
        <v>2015</v>
      </c>
      <c r="C2826" s="2">
        <f>MONTH(Table3[[#This Row],[Order Date]])</f>
        <v>7</v>
      </c>
      <c r="D2826" t="s">
        <v>176</v>
      </c>
      <c r="E2826" t="s">
        <v>95</v>
      </c>
      <c r="F2826" t="s">
        <v>34</v>
      </c>
      <c r="G2826" t="s">
        <v>35</v>
      </c>
      <c r="H2826" t="s">
        <v>2132</v>
      </c>
      <c r="I2826">
        <v>266.35000000000002</v>
      </c>
      <c r="J2826">
        <v>3</v>
      </c>
      <c r="K2826">
        <v>13.32</v>
      </c>
    </row>
    <row r="2827" spans="1:11" x14ac:dyDescent="0.3">
      <c r="A2827" s="1">
        <v>42211</v>
      </c>
      <c r="B2827" s="2">
        <f>YEAR(Table3[[#This Row],[Order Date]])</f>
        <v>2015</v>
      </c>
      <c r="C2827" s="2">
        <f>MONTH(Table3[[#This Row],[Order Date]])</f>
        <v>7</v>
      </c>
      <c r="D2827" t="s">
        <v>307</v>
      </c>
      <c r="E2827" t="s">
        <v>23</v>
      </c>
      <c r="F2827" t="s">
        <v>11</v>
      </c>
      <c r="G2827" t="s">
        <v>12</v>
      </c>
      <c r="H2827" t="s">
        <v>134</v>
      </c>
      <c r="I2827">
        <v>10.37</v>
      </c>
      <c r="J2827">
        <v>2</v>
      </c>
      <c r="K2827">
        <v>3.63</v>
      </c>
    </row>
    <row r="2828" spans="1:11" x14ac:dyDescent="0.3">
      <c r="A2828" s="1">
        <v>42212</v>
      </c>
      <c r="B2828" s="2">
        <f>YEAR(Table3[[#This Row],[Order Date]])</f>
        <v>2015</v>
      </c>
      <c r="C2828" s="2">
        <f>MONTH(Table3[[#This Row],[Order Date]])</f>
        <v>7</v>
      </c>
      <c r="D2828" t="s">
        <v>635</v>
      </c>
      <c r="E2828" t="s">
        <v>33</v>
      </c>
      <c r="F2828" t="s">
        <v>39</v>
      </c>
      <c r="G2828" t="s">
        <v>40</v>
      </c>
      <c r="H2828" t="s">
        <v>1862</v>
      </c>
      <c r="I2828">
        <v>29.97</v>
      </c>
      <c r="J2828">
        <v>3</v>
      </c>
      <c r="K2828">
        <v>0.3</v>
      </c>
    </row>
    <row r="2829" spans="1:11" x14ac:dyDescent="0.3">
      <c r="A2829" s="1">
        <v>42215</v>
      </c>
      <c r="B2829" s="2">
        <f>YEAR(Table3[[#This Row],[Order Date]])</f>
        <v>2015</v>
      </c>
      <c r="C2829" s="2">
        <f>MONTH(Table3[[#This Row],[Order Date]])</f>
        <v>7</v>
      </c>
      <c r="D2829" t="s">
        <v>1452</v>
      </c>
      <c r="E2829" t="s">
        <v>27</v>
      </c>
      <c r="F2829" t="s">
        <v>39</v>
      </c>
      <c r="G2829" t="s">
        <v>52</v>
      </c>
      <c r="H2829" t="s">
        <v>84</v>
      </c>
      <c r="I2829">
        <v>209.93</v>
      </c>
      <c r="J2829">
        <v>7</v>
      </c>
      <c r="K2829">
        <v>92.37</v>
      </c>
    </row>
    <row r="2830" spans="1:11" x14ac:dyDescent="0.3">
      <c r="A2830" s="1">
        <v>42215</v>
      </c>
      <c r="B2830" s="2">
        <f>YEAR(Table3[[#This Row],[Order Date]])</f>
        <v>2015</v>
      </c>
      <c r="C2830" s="2">
        <f>MONTH(Table3[[#This Row],[Order Date]])</f>
        <v>7</v>
      </c>
      <c r="D2830" t="s">
        <v>1452</v>
      </c>
      <c r="E2830" t="s">
        <v>27</v>
      </c>
      <c r="F2830" t="s">
        <v>34</v>
      </c>
      <c r="G2830" t="s">
        <v>47</v>
      </c>
      <c r="H2830" t="s">
        <v>1155</v>
      </c>
      <c r="I2830">
        <v>5.28</v>
      </c>
      <c r="J2830">
        <v>3</v>
      </c>
      <c r="K2830">
        <v>2.3199999999999998</v>
      </c>
    </row>
    <row r="2831" spans="1:11" x14ac:dyDescent="0.3">
      <c r="A2831" s="1">
        <v>42215</v>
      </c>
      <c r="B2831" s="2">
        <f>YEAR(Table3[[#This Row],[Order Date]])</f>
        <v>2015</v>
      </c>
      <c r="C2831" s="2">
        <f>MONTH(Table3[[#This Row],[Order Date]])</f>
        <v>7</v>
      </c>
      <c r="D2831" t="s">
        <v>1452</v>
      </c>
      <c r="E2831" t="s">
        <v>27</v>
      </c>
      <c r="F2831" t="s">
        <v>11</v>
      </c>
      <c r="G2831" t="s">
        <v>20</v>
      </c>
      <c r="H2831" t="s">
        <v>787</v>
      </c>
      <c r="I2831">
        <v>10.92</v>
      </c>
      <c r="J2831">
        <v>3</v>
      </c>
      <c r="K2831">
        <v>4.0999999999999996</v>
      </c>
    </row>
    <row r="2832" spans="1:11" x14ac:dyDescent="0.3">
      <c r="A2832" s="1">
        <v>42215</v>
      </c>
      <c r="B2832" s="2">
        <f>YEAR(Table3[[#This Row],[Order Date]])</f>
        <v>2015</v>
      </c>
      <c r="C2832" s="2">
        <f>MONTH(Table3[[#This Row],[Order Date]])</f>
        <v>7</v>
      </c>
      <c r="D2832" t="s">
        <v>1186</v>
      </c>
      <c r="E2832" t="s">
        <v>10</v>
      </c>
      <c r="F2832" t="s">
        <v>11</v>
      </c>
      <c r="G2832" t="s">
        <v>18</v>
      </c>
      <c r="H2832" t="s">
        <v>1317</v>
      </c>
      <c r="I2832">
        <v>61.79</v>
      </c>
      <c r="J2832">
        <v>4</v>
      </c>
      <c r="K2832">
        <v>6.18</v>
      </c>
    </row>
    <row r="2833" spans="1:11" x14ac:dyDescent="0.3">
      <c r="A2833" s="1">
        <v>42215</v>
      </c>
      <c r="B2833" s="2">
        <f>YEAR(Table3[[#This Row],[Order Date]])</f>
        <v>2015</v>
      </c>
      <c r="C2833" s="2">
        <f>MONTH(Table3[[#This Row],[Order Date]])</f>
        <v>7</v>
      </c>
      <c r="D2833" t="s">
        <v>925</v>
      </c>
      <c r="E2833" t="s">
        <v>315</v>
      </c>
      <c r="F2833" t="s">
        <v>34</v>
      </c>
      <c r="G2833" t="s">
        <v>35</v>
      </c>
      <c r="H2833" t="s">
        <v>416</v>
      </c>
      <c r="I2833">
        <v>155.88</v>
      </c>
      <c r="J2833">
        <v>6</v>
      </c>
      <c r="K2833">
        <v>38.97</v>
      </c>
    </row>
    <row r="2834" spans="1:11" x14ac:dyDescent="0.3">
      <c r="A2834" s="1">
        <v>42216</v>
      </c>
      <c r="B2834" s="2">
        <f>YEAR(Table3[[#This Row],[Order Date]])</f>
        <v>2015</v>
      </c>
      <c r="C2834" s="2">
        <f>MONTH(Table3[[#This Row],[Order Date]])</f>
        <v>7</v>
      </c>
      <c r="D2834" t="s">
        <v>1148</v>
      </c>
      <c r="E2834" t="s">
        <v>149</v>
      </c>
      <c r="F2834" t="s">
        <v>39</v>
      </c>
      <c r="G2834" t="s">
        <v>52</v>
      </c>
      <c r="H2834" t="s">
        <v>1787</v>
      </c>
      <c r="I2834">
        <v>2309.65</v>
      </c>
      <c r="J2834">
        <v>7</v>
      </c>
      <c r="K2834">
        <v>762.18</v>
      </c>
    </row>
    <row r="2835" spans="1:11" x14ac:dyDescent="0.3">
      <c r="A2835" s="1">
        <v>42216</v>
      </c>
      <c r="B2835" s="2">
        <f>YEAR(Table3[[#This Row],[Order Date]])</f>
        <v>2015</v>
      </c>
      <c r="C2835" s="2">
        <f>MONTH(Table3[[#This Row],[Order Date]])</f>
        <v>7</v>
      </c>
      <c r="D2835" t="s">
        <v>1148</v>
      </c>
      <c r="E2835" t="s">
        <v>149</v>
      </c>
      <c r="F2835" t="s">
        <v>34</v>
      </c>
      <c r="G2835" t="s">
        <v>145</v>
      </c>
      <c r="H2835" t="s">
        <v>1460</v>
      </c>
      <c r="I2835">
        <v>1090.78</v>
      </c>
      <c r="J2835">
        <v>7</v>
      </c>
      <c r="K2835">
        <v>-290.88</v>
      </c>
    </row>
    <row r="2836" spans="1:11" x14ac:dyDescent="0.3">
      <c r="A2836" s="1">
        <v>42216</v>
      </c>
      <c r="B2836" s="2">
        <f>YEAR(Table3[[#This Row],[Order Date]])</f>
        <v>2015</v>
      </c>
      <c r="C2836" s="2">
        <f>MONTH(Table3[[#This Row],[Order Date]])</f>
        <v>7</v>
      </c>
      <c r="D2836" t="s">
        <v>1148</v>
      </c>
      <c r="E2836" t="s">
        <v>149</v>
      </c>
      <c r="F2836" t="s">
        <v>11</v>
      </c>
      <c r="G2836" t="s">
        <v>12</v>
      </c>
      <c r="H2836" t="s">
        <v>2172</v>
      </c>
      <c r="I2836">
        <v>19.440000000000001</v>
      </c>
      <c r="J2836">
        <v>3</v>
      </c>
      <c r="K2836">
        <v>9.33</v>
      </c>
    </row>
    <row r="2837" spans="1:11" x14ac:dyDescent="0.3">
      <c r="A2837" s="1">
        <v>42216</v>
      </c>
      <c r="B2837" s="2">
        <f>YEAR(Table3[[#This Row],[Order Date]])</f>
        <v>2015</v>
      </c>
      <c r="C2837" s="2">
        <f>MONTH(Table3[[#This Row],[Order Date]])</f>
        <v>7</v>
      </c>
      <c r="D2837" t="s">
        <v>1424</v>
      </c>
      <c r="E2837" t="s">
        <v>329</v>
      </c>
      <c r="F2837" t="s">
        <v>39</v>
      </c>
      <c r="G2837" t="s">
        <v>52</v>
      </c>
      <c r="H2837" t="s">
        <v>1939</v>
      </c>
      <c r="I2837">
        <v>239.7</v>
      </c>
      <c r="J2837">
        <v>6</v>
      </c>
      <c r="K2837">
        <v>105.47</v>
      </c>
    </row>
    <row r="2838" spans="1:11" x14ac:dyDescent="0.3">
      <c r="A2838" s="1">
        <v>42216</v>
      </c>
      <c r="B2838" s="2">
        <f>YEAR(Table3[[#This Row],[Order Date]])</f>
        <v>2015</v>
      </c>
      <c r="C2838" s="2">
        <f>MONTH(Table3[[#This Row],[Order Date]])</f>
        <v>7</v>
      </c>
      <c r="D2838" t="s">
        <v>1797</v>
      </c>
      <c r="E2838" t="s">
        <v>186</v>
      </c>
      <c r="F2838" t="s">
        <v>11</v>
      </c>
      <c r="G2838" t="s">
        <v>200</v>
      </c>
      <c r="H2838" t="s">
        <v>2056</v>
      </c>
      <c r="I2838">
        <v>52.59</v>
      </c>
      <c r="J2838">
        <v>3</v>
      </c>
      <c r="K2838">
        <v>15.78</v>
      </c>
    </row>
    <row r="2839" spans="1:11" x14ac:dyDescent="0.3">
      <c r="A2839" s="1">
        <v>42217</v>
      </c>
      <c r="B2839" s="2">
        <f>YEAR(Table3[[#This Row],[Order Date]])</f>
        <v>2015</v>
      </c>
      <c r="C2839" s="2">
        <f>MONTH(Table3[[#This Row],[Order Date]])</f>
        <v>8</v>
      </c>
      <c r="D2839" t="s">
        <v>500</v>
      </c>
      <c r="E2839" t="s">
        <v>27</v>
      </c>
      <c r="F2839" t="s">
        <v>11</v>
      </c>
      <c r="G2839" t="s">
        <v>24</v>
      </c>
      <c r="H2839" t="s">
        <v>541</v>
      </c>
      <c r="I2839">
        <v>6.72</v>
      </c>
      <c r="J2839">
        <v>4</v>
      </c>
      <c r="K2839">
        <v>3.36</v>
      </c>
    </row>
    <row r="2840" spans="1:11" x14ac:dyDescent="0.3">
      <c r="A2840" s="1">
        <v>42217</v>
      </c>
      <c r="B2840" s="2">
        <f>YEAR(Table3[[#This Row],[Order Date]])</f>
        <v>2015</v>
      </c>
      <c r="C2840" s="2">
        <f>MONTH(Table3[[#This Row],[Order Date]])</f>
        <v>8</v>
      </c>
      <c r="D2840" t="s">
        <v>500</v>
      </c>
      <c r="E2840" t="s">
        <v>27</v>
      </c>
      <c r="F2840" t="s">
        <v>34</v>
      </c>
      <c r="G2840" t="s">
        <v>145</v>
      </c>
      <c r="H2840" t="s">
        <v>183</v>
      </c>
      <c r="I2840">
        <v>1004.98</v>
      </c>
      <c r="J2840">
        <v>6</v>
      </c>
      <c r="K2840">
        <v>-175.87</v>
      </c>
    </row>
    <row r="2841" spans="1:11" x14ac:dyDescent="0.3">
      <c r="A2841" s="1">
        <v>42218</v>
      </c>
      <c r="B2841" s="2">
        <f>YEAR(Table3[[#This Row],[Order Date]])</f>
        <v>2015</v>
      </c>
      <c r="C2841" s="2">
        <f>MONTH(Table3[[#This Row],[Order Date]])</f>
        <v>8</v>
      </c>
      <c r="D2841" t="s">
        <v>839</v>
      </c>
      <c r="E2841" t="s">
        <v>164</v>
      </c>
      <c r="F2841" t="s">
        <v>11</v>
      </c>
      <c r="G2841" t="s">
        <v>20</v>
      </c>
      <c r="H2841" t="s">
        <v>2173</v>
      </c>
      <c r="I2841">
        <v>6.37</v>
      </c>
      <c r="J2841">
        <v>2</v>
      </c>
      <c r="K2841">
        <v>2.15</v>
      </c>
    </row>
    <row r="2842" spans="1:11" x14ac:dyDescent="0.3">
      <c r="A2842" s="1">
        <v>42218</v>
      </c>
      <c r="B2842" s="2">
        <f>YEAR(Table3[[#This Row],[Order Date]])</f>
        <v>2015</v>
      </c>
      <c r="C2842" s="2">
        <f>MONTH(Table3[[#This Row],[Order Date]])</f>
        <v>8</v>
      </c>
      <c r="D2842" t="s">
        <v>839</v>
      </c>
      <c r="E2842" t="s">
        <v>164</v>
      </c>
      <c r="F2842" t="s">
        <v>39</v>
      </c>
      <c r="G2842" t="s">
        <v>302</v>
      </c>
      <c r="H2842" t="s">
        <v>837</v>
      </c>
      <c r="I2842">
        <v>558.4</v>
      </c>
      <c r="J2842">
        <v>2</v>
      </c>
      <c r="K2842">
        <v>41.88</v>
      </c>
    </row>
    <row r="2843" spans="1:11" x14ac:dyDescent="0.3">
      <c r="A2843" s="1">
        <v>42218</v>
      </c>
      <c r="B2843" s="2">
        <f>YEAR(Table3[[#This Row],[Order Date]])</f>
        <v>2015</v>
      </c>
      <c r="C2843" s="2">
        <f>MONTH(Table3[[#This Row],[Order Date]])</f>
        <v>8</v>
      </c>
      <c r="D2843" t="s">
        <v>2174</v>
      </c>
      <c r="E2843" t="s">
        <v>1529</v>
      </c>
      <c r="F2843" t="s">
        <v>39</v>
      </c>
      <c r="G2843" t="s">
        <v>40</v>
      </c>
      <c r="H2843" t="s">
        <v>1953</v>
      </c>
      <c r="I2843">
        <v>128.85</v>
      </c>
      <c r="J2843">
        <v>3</v>
      </c>
      <c r="K2843">
        <v>3.87</v>
      </c>
    </row>
    <row r="2844" spans="1:11" x14ac:dyDescent="0.3">
      <c r="A2844" s="1">
        <v>42218</v>
      </c>
      <c r="B2844" s="2">
        <f>YEAR(Table3[[#This Row],[Order Date]])</f>
        <v>2015</v>
      </c>
      <c r="C2844" s="2">
        <f>MONTH(Table3[[#This Row],[Order Date]])</f>
        <v>8</v>
      </c>
      <c r="D2844" t="s">
        <v>2174</v>
      </c>
      <c r="E2844" t="s">
        <v>1529</v>
      </c>
      <c r="F2844" t="s">
        <v>11</v>
      </c>
      <c r="G2844" t="s">
        <v>12</v>
      </c>
      <c r="H2844" t="s">
        <v>2141</v>
      </c>
      <c r="I2844">
        <v>8.4</v>
      </c>
      <c r="J2844">
        <v>2</v>
      </c>
      <c r="K2844">
        <v>4.12</v>
      </c>
    </row>
    <row r="2845" spans="1:11" x14ac:dyDescent="0.3">
      <c r="A2845" s="1">
        <v>42218</v>
      </c>
      <c r="B2845" s="2">
        <f>YEAR(Table3[[#This Row],[Order Date]])</f>
        <v>2015</v>
      </c>
      <c r="C2845" s="2">
        <f>MONTH(Table3[[#This Row],[Order Date]])</f>
        <v>8</v>
      </c>
      <c r="D2845" t="s">
        <v>2174</v>
      </c>
      <c r="E2845" t="s">
        <v>1529</v>
      </c>
      <c r="F2845" t="s">
        <v>39</v>
      </c>
      <c r="G2845" t="s">
        <v>52</v>
      </c>
      <c r="H2845" t="s">
        <v>1078</v>
      </c>
      <c r="I2845">
        <v>199.98</v>
      </c>
      <c r="J2845">
        <v>2</v>
      </c>
      <c r="K2845">
        <v>83.99</v>
      </c>
    </row>
    <row r="2846" spans="1:11" x14ac:dyDescent="0.3">
      <c r="A2846" s="1">
        <v>42218</v>
      </c>
      <c r="B2846" s="2">
        <f>YEAR(Table3[[#This Row],[Order Date]])</f>
        <v>2015</v>
      </c>
      <c r="C2846" s="2">
        <f>MONTH(Table3[[#This Row],[Order Date]])</f>
        <v>8</v>
      </c>
      <c r="D2846" t="s">
        <v>2174</v>
      </c>
      <c r="E2846" t="s">
        <v>1529</v>
      </c>
      <c r="F2846" t="s">
        <v>34</v>
      </c>
      <c r="G2846" t="s">
        <v>35</v>
      </c>
      <c r="H2846" t="s">
        <v>1685</v>
      </c>
      <c r="I2846">
        <v>110.98</v>
      </c>
      <c r="J2846">
        <v>1</v>
      </c>
      <c r="K2846">
        <v>15.54</v>
      </c>
    </row>
    <row r="2847" spans="1:11" x14ac:dyDescent="0.3">
      <c r="A2847" s="1">
        <v>42218</v>
      </c>
      <c r="B2847" s="2">
        <f>YEAR(Table3[[#This Row],[Order Date]])</f>
        <v>2015</v>
      </c>
      <c r="C2847" s="2">
        <f>MONTH(Table3[[#This Row],[Order Date]])</f>
        <v>8</v>
      </c>
      <c r="D2847" t="s">
        <v>1693</v>
      </c>
      <c r="E2847" t="s">
        <v>91</v>
      </c>
      <c r="F2847" t="s">
        <v>34</v>
      </c>
      <c r="G2847" t="s">
        <v>145</v>
      </c>
      <c r="H2847" t="s">
        <v>146</v>
      </c>
      <c r="I2847">
        <v>277.5</v>
      </c>
      <c r="J2847">
        <v>4</v>
      </c>
      <c r="K2847">
        <v>-188.7</v>
      </c>
    </row>
    <row r="2848" spans="1:11" x14ac:dyDescent="0.3">
      <c r="A2848" s="1">
        <v>42221</v>
      </c>
      <c r="B2848" s="2">
        <f>YEAR(Table3[[#This Row],[Order Date]])</f>
        <v>2015</v>
      </c>
      <c r="C2848" s="2">
        <f>MONTH(Table3[[#This Row],[Order Date]])</f>
        <v>8</v>
      </c>
      <c r="D2848" t="s">
        <v>443</v>
      </c>
      <c r="E2848" t="s">
        <v>10</v>
      </c>
      <c r="F2848" t="s">
        <v>11</v>
      </c>
      <c r="G2848" t="s">
        <v>18</v>
      </c>
      <c r="H2848" t="s">
        <v>927</v>
      </c>
      <c r="I2848">
        <v>33.49</v>
      </c>
      <c r="J2848">
        <v>7</v>
      </c>
      <c r="K2848">
        <v>-1.26</v>
      </c>
    </row>
    <row r="2849" spans="1:11" x14ac:dyDescent="0.3">
      <c r="A2849" s="1">
        <v>42221</v>
      </c>
      <c r="B2849" s="2">
        <f>YEAR(Table3[[#This Row],[Order Date]])</f>
        <v>2015</v>
      </c>
      <c r="C2849" s="2">
        <f>MONTH(Table3[[#This Row],[Order Date]])</f>
        <v>8</v>
      </c>
      <c r="D2849" t="s">
        <v>443</v>
      </c>
      <c r="E2849" t="s">
        <v>10</v>
      </c>
      <c r="F2849" t="s">
        <v>11</v>
      </c>
      <c r="G2849" t="s">
        <v>200</v>
      </c>
      <c r="H2849" t="s">
        <v>1421</v>
      </c>
      <c r="I2849">
        <v>23.04</v>
      </c>
      <c r="J2849">
        <v>3</v>
      </c>
      <c r="K2849">
        <v>-4.9000000000000004</v>
      </c>
    </row>
    <row r="2850" spans="1:11" x14ac:dyDescent="0.3">
      <c r="A2850" s="1">
        <v>42221</v>
      </c>
      <c r="B2850" s="2">
        <f>YEAR(Table3[[#This Row],[Order Date]])</f>
        <v>2015</v>
      </c>
      <c r="C2850" s="2">
        <f>MONTH(Table3[[#This Row],[Order Date]])</f>
        <v>8</v>
      </c>
      <c r="D2850" t="s">
        <v>443</v>
      </c>
      <c r="E2850" t="s">
        <v>10</v>
      </c>
      <c r="F2850" t="s">
        <v>11</v>
      </c>
      <c r="G2850" t="s">
        <v>20</v>
      </c>
      <c r="H2850" t="s">
        <v>1377</v>
      </c>
      <c r="I2850">
        <v>1.36</v>
      </c>
      <c r="J2850">
        <v>1</v>
      </c>
      <c r="K2850">
        <v>-2.1800000000000002</v>
      </c>
    </row>
    <row r="2851" spans="1:11" x14ac:dyDescent="0.3">
      <c r="A2851" s="1">
        <v>42221</v>
      </c>
      <c r="B2851" s="2">
        <f>YEAR(Table3[[#This Row],[Order Date]])</f>
        <v>2015</v>
      </c>
      <c r="C2851" s="2">
        <f>MONTH(Table3[[#This Row],[Order Date]])</f>
        <v>8</v>
      </c>
      <c r="D2851" t="s">
        <v>443</v>
      </c>
      <c r="E2851" t="s">
        <v>10</v>
      </c>
      <c r="F2851" t="s">
        <v>34</v>
      </c>
      <c r="G2851" t="s">
        <v>47</v>
      </c>
      <c r="H2851" t="s">
        <v>1532</v>
      </c>
      <c r="I2851">
        <v>14.76</v>
      </c>
      <c r="J2851">
        <v>5</v>
      </c>
      <c r="K2851">
        <v>-11.44</v>
      </c>
    </row>
    <row r="2852" spans="1:11" x14ac:dyDescent="0.3">
      <c r="A2852" s="1">
        <v>42222</v>
      </c>
      <c r="B2852" s="2">
        <f>YEAR(Table3[[#This Row],[Order Date]])</f>
        <v>2015</v>
      </c>
      <c r="C2852" s="2">
        <f>MONTH(Table3[[#This Row],[Order Date]])</f>
        <v>8</v>
      </c>
      <c r="D2852" t="s">
        <v>892</v>
      </c>
      <c r="E2852" t="s">
        <v>10</v>
      </c>
      <c r="F2852" t="s">
        <v>11</v>
      </c>
      <c r="G2852" t="s">
        <v>12</v>
      </c>
      <c r="H2852" t="s">
        <v>2116</v>
      </c>
      <c r="I2852">
        <v>27.22</v>
      </c>
      <c r="J2852">
        <v>3</v>
      </c>
      <c r="K2852">
        <v>9.8699999999999992</v>
      </c>
    </row>
    <row r="2853" spans="1:11" x14ac:dyDescent="0.3">
      <c r="A2853" s="1">
        <v>42222</v>
      </c>
      <c r="B2853" s="2">
        <f>YEAR(Table3[[#This Row],[Order Date]])</f>
        <v>2015</v>
      </c>
      <c r="C2853" s="2">
        <f>MONTH(Table3[[#This Row],[Order Date]])</f>
        <v>8</v>
      </c>
      <c r="D2853" t="s">
        <v>1489</v>
      </c>
      <c r="E2853" t="s">
        <v>10</v>
      </c>
      <c r="F2853" t="s">
        <v>11</v>
      </c>
      <c r="G2853" t="s">
        <v>16</v>
      </c>
      <c r="H2853" t="s">
        <v>364</v>
      </c>
      <c r="I2853">
        <v>35.520000000000003</v>
      </c>
      <c r="J2853">
        <v>3</v>
      </c>
      <c r="K2853">
        <v>13.32</v>
      </c>
    </row>
    <row r="2854" spans="1:11" x14ac:dyDescent="0.3">
      <c r="A2854" s="1">
        <v>42222</v>
      </c>
      <c r="B2854" s="2">
        <f>YEAR(Table3[[#This Row],[Order Date]])</f>
        <v>2015</v>
      </c>
      <c r="C2854" s="2">
        <f>MONTH(Table3[[#This Row],[Order Date]])</f>
        <v>8</v>
      </c>
      <c r="D2854" t="s">
        <v>1489</v>
      </c>
      <c r="E2854" t="s">
        <v>10</v>
      </c>
      <c r="F2854" t="s">
        <v>11</v>
      </c>
      <c r="G2854" t="s">
        <v>20</v>
      </c>
      <c r="H2854" t="s">
        <v>428</v>
      </c>
      <c r="I2854">
        <v>6.23</v>
      </c>
      <c r="J2854">
        <v>5</v>
      </c>
      <c r="K2854">
        <v>-9.66</v>
      </c>
    </row>
    <row r="2855" spans="1:11" x14ac:dyDescent="0.3">
      <c r="A2855" s="1">
        <v>42222</v>
      </c>
      <c r="B2855" s="2">
        <f>YEAR(Table3[[#This Row],[Order Date]])</f>
        <v>2015</v>
      </c>
      <c r="C2855" s="2">
        <f>MONTH(Table3[[#This Row],[Order Date]])</f>
        <v>8</v>
      </c>
      <c r="D2855" t="s">
        <v>1489</v>
      </c>
      <c r="E2855" t="s">
        <v>10</v>
      </c>
      <c r="F2855" t="s">
        <v>11</v>
      </c>
      <c r="G2855" t="s">
        <v>12</v>
      </c>
      <c r="H2855" t="s">
        <v>1855</v>
      </c>
      <c r="I2855">
        <v>56.7</v>
      </c>
      <c r="J2855">
        <v>2</v>
      </c>
      <c r="K2855">
        <v>19.14</v>
      </c>
    </row>
    <row r="2856" spans="1:11" x14ac:dyDescent="0.3">
      <c r="A2856" s="1">
        <v>42222</v>
      </c>
      <c r="B2856" s="2">
        <f>YEAR(Table3[[#This Row],[Order Date]])</f>
        <v>2015</v>
      </c>
      <c r="C2856" s="2">
        <f>MONTH(Table3[[#This Row],[Order Date]])</f>
        <v>8</v>
      </c>
      <c r="D2856" t="s">
        <v>1489</v>
      </c>
      <c r="E2856" t="s">
        <v>10</v>
      </c>
      <c r="F2856" t="s">
        <v>34</v>
      </c>
      <c r="G2856" t="s">
        <v>74</v>
      </c>
      <c r="H2856" t="s">
        <v>2175</v>
      </c>
      <c r="I2856">
        <v>369.2</v>
      </c>
      <c r="J2856">
        <v>3</v>
      </c>
      <c r="K2856">
        <v>-114.02</v>
      </c>
    </row>
    <row r="2857" spans="1:11" x14ac:dyDescent="0.3">
      <c r="A2857" s="1">
        <v>42223</v>
      </c>
      <c r="B2857" s="2">
        <f>YEAR(Table3[[#This Row],[Order Date]])</f>
        <v>2015</v>
      </c>
      <c r="C2857" s="2">
        <f>MONTH(Table3[[#This Row],[Order Date]])</f>
        <v>8</v>
      </c>
      <c r="D2857" t="s">
        <v>873</v>
      </c>
      <c r="E2857" t="s">
        <v>510</v>
      </c>
      <c r="F2857" t="s">
        <v>11</v>
      </c>
      <c r="G2857" t="s">
        <v>20</v>
      </c>
      <c r="H2857" t="s">
        <v>559</v>
      </c>
      <c r="I2857">
        <v>3.3</v>
      </c>
      <c r="J2857">
        <v>1</v>
      </c>
      <c r="K2857">
        <v>1.1200000000000001</v>
      </c>
    </row>
    <row r="2858" spans="1:11" x14ac:dyDescent="0.3">
      <c r="A2858" s="1">
        <v>42223</v>
      </c>
      <c r="B2858" s="2">
        <f>YEAR(Table3[[#This Row],[Order Date]])</f>
        <v>2015</v>
      </c>
      <c r="C2858" s="2">
        <f>MONTH(Table3[[#This Row],[Order Date]])</f>
        <v>8</v>
      </c>
      <c r="D2858" t="s">
        <v>2176</v>
      </c>
      <c r="E2858" t="s">
        <v>27</v>
      </c>
      <c r="F2858" t="s">
        <v>11</v>
      </c>
      <c r="G2858" t="s">
        <v>20</v>
      </c>
      <c r="H2858" t="s">
        <v>2177</v>
      </c>
      <c r="I2858">
        <v>19.149999999999999</v>
      </c>
      <c r="J2858">
        <v>3</v>
      </c>
      <c r="K2858">
        <v>6.46</v>
      </c>
    </row>
    <row r="2859" spans="1:11" x14ac:dyDescent="0.3">
      <c r="A2859" s="1">
        <v>42223</v>
      </c>
      <c r="B2859" s="2">
        <f>YEAR(Table3[[#This Row],[Order Date]])</f>
        <v>2015</v>
      </c>
      <c r="C2859" s="2">
        <f>MONTH(Table3[[#This Row],[Order Date]])</f>
        <v>8</v>
      </c>
      <c r="D2859" t="s">
        <v>1412</v>
      </c>
      <c r="E2859" t="s">
        <v>186</v>
      </c>
      <c r="F2859" t="s">
        <v>11</v>
      </c>
      <c r="G2859" t="s">
        <v>20</v>
      </c>
      <c r="H2859" t="s">
        <v>1185</v>
      </c>
      <c r="I2859">
        <v>28.4</v>
      </c>
      <c r="J2859">
        <v>4</v>
      </c>
      <c r="K2859">
        <v>13.06</v>
      </c>
    </row>
    <row r="2860" spans="1:11" x14ac:dyDescent="0.3">
      <c r="A2860" s="1">
        <v>42223</v>
      </c>
      <c r="B2860" s="2">
        <f>YEAR(Table3[[#This Row],[Order Date]])</f>
        <v>2015</v>
      </c>
      <c r="C2860" s="2">
        <f>MONTH(Table3[[#This Row],[Order Date]])</f>
        <v>8</v>
      </c>
      <c r="D2860" t="s">
        <v>1412</v>
      </c>
      <c r="E2860" t="s">
        <v>186</v>
      </c>
      <c r="F2860" t="s">
        <v>34</v>
      </c>
      <c r="G2860" t="s">
        <v>47</v>
      </c>
      <c r="H2860" t="s">
        <v>2178</v>
      </c>
      <c r="I2860">
        <v>212.94</v>
      </c>
      <c r="J2860">
        <v>3</v>
      </c>
      <c r="K2860">
        <v>34.07</v>
      </c>
    </row>
    <row r="2861" spans="1:11" x14ac:dyDescent="0.3">
      <c r="A2861" s="1">
        <v>42223</v>
      </c>
      <c r="B2861" s="2">
        <f>YEAR(Table3[[#This Row],[Order Date]])</f>
        <v>2015</v>
      </c>
      <c r="C2861" s="2">
        <f>MONTH(Table3[[#This Row],[Order Date]])</f>
        <v>8</v>
      </c>
      <c r="D2861" t="s">
        <v>749</v>
      </c>
      <c r="E2861" t="s">
        <v>23</v>
      </c>
      <c r="F2861" t="s">
        <v>11</v>
      </c>
      <c r="G2861" t="s">
        <v>24</v>
      </c>
      <c r="H2861" t="s">
        <v>466</v>
      </c>
      <c r="I2861">
        <v>106.8</v>
      </c>
      <c r="J2861">
        <v>10</v>
      </c>
      <c r="K2861">
        <v>10.68</v>
      </c>
    </row>
    <row r="2862" spans="1:11" x14ac:dyDescent="0.3">
      <c r="A2862" s="1">
        <v>42223</v>
      </c>
      <c r="B2862" s="2">
        <f>YEAR(Table3[[#This Row],[Order Date]])</f>
        <v>2015</v>
      </c>
      <c r="C2862" s="2">
        <f>MONTH(Table3[[#This Row],[Order Date]])</f>
        <v>8</v>
      </c>
      <c r="D2862" t="s">
        <v>873</v>
      </c>
      <c r="E2862" t="s">
        <v>531</v>
      </c>
      <c r="F2862" t="s">
        <v>11</v>
      </c>
      <c r="G2862" t="s">
        <v>92</v>
      </c>
      <c r="H2862" t="s">
        <v>1387</v>
      </c>
      <c r="I2862">
        <v>77.58</v>
      </c>
      <c r="J2862">
        <v>9</v>
      </c>
      <c r="K2862">
        <v>20.170000000000002</v>
      </c>
    </row>
    <row r="2863" spans="1:11" x14ac:dyDescent="0.3">
      <c r="A2863" s="1">
        <v>42223</v>
      </c>
      <c r="B2863" s="2">
        <f>YEAR(Table3[[#This Row],[Order Date]])</f>
        <v>2015</v>
      </c>
      <c r="C2863" s="2">
        <f>MONTH(Table3[[#This Row],[Order Date]])</f>
        <v>8</v>
      </c>
      <c r="D2863" t="s">
        <v>2179</v>
      </c>
      <c r="E2863" t="s">
        <v>55</v>
      </c>
      <c r="F2863" t="s">
        <v>39</v>
      </c>
      <c r="G2863" t="s">
        <v>40</v>
      </c>
      <c r="H2863" t="s">
        <v>2180</v>
      </c>
      <c r="I2863">
        <v>494.97</v>
      </c>
      <c r="J2863">
        <v>3</v>
      </c>
      <c r="K2863">
        <v>148.49</v>
      </c>
    </row>
    <row r="2864" spans="1:11" x14ac:dyDescent="0.3">
      <c r="A2864" s="1">
        <v>42223</v>
      </c>
      <c r="B2864" s="2">
        <f>YEAR(Table3[[#This Row],[Order Date]])</f>
        <v>2015</v>
      </c>
      <c r="C2864" s="2">
        <f>MONTH(Table3[[#This Row],[Order Date]])</f>
        <v>8</v>
      </c>
      <c r="D2864" t="s">
        <v>2179</v>
      </c>
      <c r="E2864" t="s">
        <v>55</v>
      </c>
      <c r="F2864" t="s">
        <v>11</v>
      </c>
      <c r="G2864" t="s">
        <v>16</v>
      </c>
      <c r="H2864" t="s">
        <v>2181</v>
      </c>
      <c r="I2864">
        <v>25.06</v>
      </c>
      <c r="J2864">
        <v>2</v>
      </c>
      <c r="K2864">
        <v>11.78</v>
      </c>
    </row>
    <row r="2865" spans="1:11" x14ac:dyDescent="0.3">
      <c r="A2865" s="1">
        <v>42224</v>
      </c>
      <c r="B2865" s="2">
        <f>YEAR(Table3[[#This Row],[Order Date]])</f>
        <v>2015</v>
      </c>
      <c r="C2865" s="2">
        <f>MONTH(Table3[[#This Row],[Order Date]])</f>
        <v>8</v>
      </c>
      <c r="D2865" t="s">
        <v>1371</v>
      </c>
      <c r="E2865" t="s">
        <v>27</v>
      </c>
      <c r="F2865" t="s">
        <v>11</v>
      </c>
      <c r="G2865" t="s">
        <v>20</v>
      </c>
      <c r="H2865" t="s">
        <v>559</v>
      </c>
      <c r="I2865">
        <v>6.61</v>
      </c>
      <c r="J2865">
        <v>2</v>
      </c>
      <c r="K2865">
        <v>2.23</v>
      </c>
    </row>
    <row r="2866" spans="1:11" x14ac:dyDescent="0.3">
      <c r="A2866" s="1">
        <v>42224</v>
      </c>
      <c r="B2866" s="2">
        <f>YEAR(Table3[[#This Row],[Order Date]])</f>
        <v>2015</v>
      </c>
      <c r="C2866" s="2">
        <f>MONTH(Table3[[#This Row],[Order Date]])</f>
        <v>8</v>
      </c>
      <c r="D2866" t="s">
        <v>1371</v>
      </c>
      <c r="E2866" t="s">
        <v>27</v>
      </c>
      <c r="F2866" t="s">
        <v>11</v>
      </c>
      <c r="G2866" t="s">
        <v>20</v>
      </c>
      <c r="H2866" t="s">
        <v>787</v>
      </c>
      <c r="I2866">
        <v>7.28</v>
      </c>
      <c r="J2866">
        <v>2</v>
      </c>
      <c r="K2866">
        <v>2.73</v>
      </c>
    </row>
    <row r="2867" spans="1:11" x14ac:dyDescent="0.3">
      <c r="A2867" s="1">
        <v>42224</v>
      </c>
      <c r="B2867" s="2">
        <f>YEAR(Table3[[#This Row],[Order Date]])</f>
        <v>2015</v>
      </c>
      <c r="C2867" s="2">
        <f>MONTH(Table3[[#This Row],[Order Date]])</f>
        <v>8</v>
      </c>
      <c r="D2867" t="s">
        <v>1371</v>
      </c>
      <c r="E2867" t="s">
        <v>27</v>
      </c>
      <c r="F2867" t="s">
        <v>34</v>
      </c>
      <c r="G2867" t="s">
        <v>35</v>
      </c>
      <c r="H2867" t="s">
        <v>2182</v>
      </c>
      <c r="I2867">
        <v>144.78</v>
      </c>
      <c r="J2867">
        <v>1</v>
      </c>
      <c r="K2867">
        <v>10.86</v>
      </c>
    </row>
    <row r="2868" spans="1:11" x14ac:dyDescent="0.3">
      <c r="A2868" s="1">
        <v>42224</v>
      </c>
      <c r="B2868" s="2">
        <f>YEAR(Table3[[#This Row],[Order Date]])</f>
        <v>2015</v>
      </c>
      <c r="C2868" s="2">
        <f>MONTH(Table3[[#This Row],[Order Date]])</f>
        <v>8</v>
      </c>
      <c r="D2868" t="s">
        <v>2183</v>
      </c>
      <c r="E2868" t="s">
        <v>434</v>
      </c>
      <c r="F2868" t="s">
        <v>11</v>
      </c>
      <c r="G2868" t="s">
        <v>24</v>
      </c>
      <c r="H2868" t="s">
        <v>2184</v>
      </c>
      <c r="I2868">
        <v>39.659999999999997</v>
      </c>
      <c r="J2868">
        <v>2</v>
      </c>
      <c r="K2868">
        <v>11.9</v>
      </c>
    </row>
    <row r="2869" spans="1:11" x14ac:dyDescent="0.3">
      <c r="A2869" s="1">
        <v>42224</v>
      </c>
      <c r="B2869" s="2">
        <f>YEAR(Table3[[#This Row],[Order Date]])</f>
        <v>2015</v>
      </c>
      <c r="C2869" s="2">
        <f>MONTH(Table3[[#This Row],[Order Date]])</f>
        <v>8</v>
      </c>
      <c r="D2869" t="s">
        <v>2183</v>
      </c>
      <c r="E2869" t="s">
        <v>434</v>
      </c>
      <c r="F2869" t="s">
        <v>11</v>
      </c>
      <c r="G2869" t="s">
        <v>92</v>
      </c>
      <c r="H2869" t="s">
        <v>1681</v>
      </c>
      <c r="I2869">
        <v>113.92</v>
      </c>
      <c r="J2869">
        <v>2</v>
      </c>
      <c r="K2869">
        <v>33.04</v>
      </c>
    </row>
    <row r="2870" spans="1:11" x14ac:dyDescent="0.3">
      <c r="A2870" s="1">
        <v>42224</v>
      </c>
      <c r="B2870" s="2">
        <f>YEAR(Table3[[#This Row],[Order Date]])</f>
        <v>2015</v>
      </c>
      <c r="C2870" s="2">
        <f>MONTH(Table3[[#This Row],[Order Date]])</f>
        <v>8</v>
      </c>
      <c r="D2870" t="s">
        <v>2183</v>
      </c>
      <c r="E2870" t="s">
        <v>434</v>
      </c>
      <c r="F2870" t="s">
        <v>11</v>
      </c>
      <c r="G2870" t="s">
        <v>20</v>
      </c>
      <c r="H2870" t="s">
        <v>1136</v>
      </c>
      <c r="I2870">
        <v>447.86</v>
      </c>
      <c r="J2870">
        <v>7</v>
      </c>
      <c r="K2870">
        <v>210.49</v>
      </c>
    </row>
    <row r="2871" spans="1:11" x14ac:dyDescent="0.3">
      <c r="A2871" s="1">
        <v>42224</v>
      </c>
      <c r="B2871" s="2">
        <f>YEAR(Table3[[#This Row],[Order Date]])</f>
        <v>2015</v>
      </c>
      <c r="C2871" s="2">
        <f>MONTH(Table3[[#This Row],[Order Date]])</f>
        <v>8</v>
      </c>
      <c r="D2871" t="s">
        <v>437</v>
      </c>
      <c r="E2871" t="s">
        <v>149</v>
      </c>
      <c r="F2871" t="s">
        <v>39</v>
      </c>
      <c r="G2871" t="s">
        <v>52</v>
      </c>
      <c r="H2871" t="s">
        <v>198</v>
      </c>
      <c r="I2871">
        <v>79.989999999999995</v>
      </c>
      <c r="J2871">
        <v>1</v>
      </c>
      <c r="K2871">
        <v>28.8</v>
      </c>
    </row>
    <row r="2872" spans="1:11" x14ac:dyDescent="0.3">
      <c r="A2872" s="1">
        <v>42225</v>
      </c>
      <c r="B2872" s="2">
        <f>YEAR(Table3[[#This Row],[Order Date]])</f>
        <v>2015</v>
      </c>
      <c r="C2872" s="2">
        <f>MONTH(Table3[[#This Row],[Order Date]])</f>
        <v>8</v>
      </c>
      <c r="D2872" t="s">
        <v>589</v>
      </c>
      <c r="E2872" t="s">
        <v>110</v>
      </c>
      <c r="F2872" t="s">
        <v>11</v>
      </c>
      <c r="G2872" t="s">
        <v>24</v>
      </c>
      <c r="H2872" t="s">
        <v>894</v>
      </c>
      <c r="I2872">
        <v>2.2000000000000002</v>
      </c>
      <c r="J2872">
        <v>1</v>
      </c>
      <c r="K2872">
        <v>0.97</v>
      </c>
    </row>
    <row r="2873" spans="1:11" x14ac:dyDescent="0.3">
      <c r="A2873" s="1">
        <v>42225</v>
      </c>
      <c r="B2873" s="2">
        <f>YEAR(Table3[[#This Row],[Order Date]])</f>
        <v>2015</v>
      </c>
      <c r="C2873" s="2">
        <f>MONTH(Table3[[#This Row],[Order Date]])</f>
        <v>8</v>
      </c>
      <c r="D2873" t="s">
        <v>589</v>
      </c>
      <c r="E2873" t="s">
        <v>110</v>
      </c>
      <c r="F2873" t="s">
        <v>34</v>
      </c>
      <c r="G2873" t="s">
        <v>145</v>
      </c>
      <c r="H2873" t="s">
        <v>501</v>
      </c>
      <c r="I2873">
        <v>622.45000000000005</v>
      </c>
      <c r="J2873">
        <v>5</v>
      </c>
      <c r="K2873">
        <v>136.94</v>
      </c>
    </row>
    <row r="2874" spans="1:11" x14ac:dyDescent="0.3">
      <c r="A2874" s="1">
        <v>42225</v>
      </c>
      <c r="B2874" s="2">
        <f>YEAR(Table3[[#This Row],[Order Date]])</f>
        <v>2015</v>
      </c>
      <c r="C2874" s="2">
        <f>MONTH(Table3[[#This Row],[Order Date]])</f>
        <v>8</v>
      </c>
      <c r="D2874" t="s">
        <v>589</v>
      </c>
      <c r="E2874" t="s">
        <v>110</v>
      </c>
      <c r="F2874" t="s">
        <v>11</v>
      </c>
      <c r="G2874" t="s">
        <v>18</v>
      </c>
      <c r="H2874" t="s">
        <v>1756</v>
      </c>
      <c r="I2874">
        <v>21.98</v>
      </c>
      <c r="J2874">
        <v>1</v>
      </c>
      <c r="K2874">
        <v>0.22</v>
      </c>
    </row>
    <row r="2875" spans="1:11" x14ac:dyDescent="0.3">
      <c r="A2875" s="1">
        <v>42225</v>
      </c>
      <c r="B2875" s="2">
        <f>YEAR(Table3[[#This Row],[Order Date]])</f>
        <v>2015</v>
      </c>
      <c r="C2875" s="2">
        <f>MONTH(Table3[[#This Row],[Order Date]])</f>
        <v>8</v>
      </c>
      <c r="D2875" t="s">
        <v>667</v>
      </c>
      <c r="E2875" t="s">
        <v>149</v>
      </c>
      <c r="F2875" t="s">
        <v>39</v>
      </c>
      <c r="G2875" t="s">
        <v>40</v>
      </c>
      <c r="H2875" t="s">
        <v>1347</v>
      </c>
      <c r="I2875">
        <v>307.98</v>
      </c>
      <c r="J2875">
        <v>2</v>
      </c>
      <c r="K2875">
        <v>89.31</v>
      </c>
    </row>
    <row r="2876" spans="1:11" x14ac:dyDescent="0.3">
      <c r="A2876" s="1">
        <v>42225</v>
      </c>
      <c r="B2876" s="2">
        <f>YEAR(Table3[[#This Row],[Order Date]])</f>
        <v>2015</v>
      </c>
      <c r="C2876" s="2">
        <f>MONTH(Table3[[#This Row],[Order Date]])</f>
        <v>8</v>
      </c>
      <c r="D2876" t="s">
        <v>667</v>
      </c>
      <c r="E2876" t="s">
        <v>149</v>
      </c>
      <c r="F2876" t="s">
        <v>34</v>
      </c>
      <c r="G2876" t="s">
        <v>145</v>
      </c>
      <c r="H2876" t="s">
        <v>728</v>
      </c>
      <c r="I2876">
        <v>382.81</v>
      </c>
      <c r="J2876">
        <v>9</v>
      </c>
      <c r="K2876">
        <v>-153.12</v>
      </c>
    </row>
    <row r="2877" spans="1:11" x14ac:dyDescent="0.3">
      <c r="A2877" s="1">
        <v>42225</v>
      </c>
      <c r="B2877" s="2">
        <f>YEAR(Table3[[#This Row],[Order Date]])</f>
        <v>2015</v>
      </c>
      <c r="C2877" s="2">
        <f>MONTH(Table3[[#This Row],[Order Date]])</f>
        <v>8</v>
      </c>
      <c r="D2877" t="s">
        <v>667</v>
      </c>
      <c r="E2877" t="s">
        <v>149</v>
      </c>
      <c r="F2877" t="s">
        <v>11</v>
      </c>
      <c r="G2877" t="s">
        <v>18</v>
      </c>
      <c r="H2877" t="s">
        <v>1439</v>
      </c>
      <c r="I2877">
        <v>41.96</v>
      </c>
      <c r="J2877">
        <v>2</v>
      </c>
      <c r="K2877">
        <v>2.94</v>
      </c>
    </row>
    <row r="2878" spans="1:11" x14ac:dyDescent="0.3">
      <c r="A2878" s="1">
        <v>42225</v>
      </c>
      <c r="B2878" s="2">
        <f>YEAR(Table3[[#This Row],[Order Date]])</f>
        <v>2015</v>
      </c>
      <c r="C2878" s="2">
        <f>MONTH(Table3[[#This Row],[Order Date]])</f>
        <v>8</v>
      </c>
      <c r="D2878" t="s">
        <v>667</v>
      </c>
      <c r="E2878" t="s">
        <v>149</v>
      </c>
      <c r="F2878" t="s">
        <v>11</v>
      </c>
      <c r="G2878" t="s">
        <v>20</v>
      </c>
      <c r="H2878" t="s">
        <v>2127</v>
      </c>
      <c r="I2878">
        <v>1217.57</v>
      </c>
      <c r="J2878">
        <v>2</v>
      </c>
      <c r="K2878">
        <v>456.59</v>
      </c>
    </row>
    <row r="2879" spans="1:11" x14ac:dyDescent="0.3">
      <c r="A2879" s="1">
        <v>42225</v>
      </c>
      <c r="B2879" s="2">
        <f>YEAR(Table3[[#This Row],[Order Date]])</f>
        <v>2015</v>
      </c>
      <c r="C2879" s="2">
        <f>MONTH(Table3[[#This Row],[Order Date]])</f>
        <v>8</v>
      </c>
      <c r="D2879" t="s">
        <v>667</v>
      </c>
      <c r="E2879" t="s">
        <v>149</v>
      </c>
      <c r="F2879" t="s">
        <v>34</v>
      </c>
      <c r="G2879" t="s">
        <v>47</v>
      </c>
      <c r="H2879" t="s">
        <v>2185</v>
      </c>
      <c r="I2879">
        <v>47.04</v>
      </c>
      <c r="J2879">
        <v>3</v>
      </c>
      <c r="K2879">
        <v>18.350000000000001</v>
      </c>
    </row>
    <row r="2880" spans="1:11" x14ac:dyDescent="0.3">
      <c r="A2880" s="1">
        <v>42225</v>
      </c>
      <c r="B2880" s="2">
        <f>YEAR(Table3[[#This Row],[Order Date]])</f>
        <v>2015</v>
      </c>
      <c r="C2880" s="2">
        <f>MONTH(Table3[[#This Row],[Order Date]])</f>
        <v>8</v>
      </c>
      <c r="D2880" t="s">
        <v>667</v>
      </c>
      <c r="E2880" t="s">
        <v>149</v>
      </c>
      <c r="F2880" t="s">
        <v>34</v>
      </c>
      <c r="G2880" t="s">
        <v>47</v>
      </c>
      <c r="H2880" t="s">
        <v>1404</v>
      </c>
      <c r="I2880">
        <v>6.16</v>
      </c>
      <c r="J2880">
        <v>2</v>
      </c>
      <c r="K2880">
        <v>2.96</v>
      </c>
    </row>
    <row r="2881" spans="1:11" x14ac:dyDescent="0.3">
      <c r="A2881" s="1">
        <v>42225</v>
      </c>
      <c r="B2881" s="2">
        <f>YEAR(Table3[[#This Row],[Order Date]])</f>
        <v>2015</v>
      </c>
      <c r="C2881" s="2">
        <f>MONTH(Table3[[#This Row],[Order Date]])</f>
        <v>8</v>
      </c>
      <c r="D2881" t="s">
        <v>667</v>
      </c>
      <c r="E2881" t="s">
        <v>149</v>
      </c>
      <c r="F2881" t="s">
        <v>39</v>
      </c>
      <c r="G2881" t="s">
        <v>40</v>
      </c>
      <c r="H2881" t="s">
        <v>287</v>
      </c>
      <c r="I2881">
        <v>979.95</v>
      </c>
      <c r="J2881">
        <v>5</v>
      </c>
      <c r="K2881">
        <v>274.39</v>
      </c>
    </row>
    <row r="2882" spans="1:11" x14ac:dyDescent="0.3">
      <c r="A2882" s="1">
        <v>42225</v>
      </c>
      <c r="B2882" s="2">
        <f>YEAR(Table3[[#This Row],[Order Date]])</f>
        <v>2015</v>
      </c>
      <c r="C2882" s="2">
        <f>MONTH(Table3[[#This Row],[Order Date]])</f>
        <v>8</v>
      </c>
      <c r="D2882" t="s">
        <v>667</v>
      </c>
      <c r="E2882" t="s">
        <v>149</v>
      </c>
      <c r="F2882" t="s">
        <v>11</v>
      </c>
      <c r="G2882" t="s">
        <v>12</v>
      </c>
      <c r="H2882" t="s">
        <v>2186</v>
      </c>
      <c r="I2882">
        <v>143.69999999999999</v>
      </c>
      <c r="J2882">
        <v>3</v>
      </c>
      <c r="K2882">
        <v>68.98</v>
      </c>
    </row>
    <row r="2883" spans="1:11" x14ac:dyDescent="0.3">
      <c r="A2883" s="1">
        <v>42225</v>
      </c>
      <c r="B2883" s="2">
        <f>YEAR(Table3[[#This Row],[Order Date]])</f>
        <v>2015</v>
      </c>
      <c r="C2883" s="2">
        <f>MONTH(Table3[[#This Row],[Order Date]])</f>
        <v>8</v>
      </c>
      <c r="D2883" t="s">
        <v>667</v>
      </c>
      <c r="E2883" t="s">
        <v>149</v>
      </c>
      <c r="F2883" t="s">
        <v>11</v>
      </c>
      <c r="G2883" t="s">
        <v>43</v>
      </c>
      <c r="H2883" t="s">
        <v>1045</v>
      </c>
      <c r="I2883">
        <v>10.65</v>
      </c>
      <c r="J2883">
        <v>3</v>
      </c>
      <c r="K2883">
        <v>5.01</v>
      </c>
    </row>
    <row r="2884" spans="1:11" x14ac:dyDescent="0.3">
      <c r="A2884" s="1">
        <v>42225</v>
      </c>
      <c r="B2884" s="2">
        <f>YEAR(Table3[[#This Row],[Order Date]])</f>
        <v>2015</v>
      </c>
      <c r="C2884" s="2">
        <f>MONTH(Table3[[#This Row],[Order Date]])</f>
        <v>8</v>
      </c>
      <c r="D2884" t="s">
        <v>667</v>
      </c>
      <c r="E2884" t="s">
        <v>149</v>
      </c>
      <c r="F2884" t="s">
        <v>39</v>
      </c>
      <c r="G2884" t="s">
        <v>52</v>
      </c>
      <c r="H2884" t="s">
        <v>1802</v>
      </c>
      <c r="I2884">
        <v>247.8</v>
      </c>
      <c r="J2884">
        <v>4</v>
      </c>
      <c r="K2884">
        <v>34.69</v>
      </c>
    </row>
    <row r="2885" spans="1:11" x14ac:dyDescent="0.3">
      <c r="A2885" s="1">
        <v>42225</v>
      </c>
      <c r="B2885" s="2">
        <f>YEAR(Table3[[#This Row],[Order Date]])</f>
        <v>2015</v>
      </c>
      <c r="C2885" s="2">
        <f>MONTH(Table3[[#This Row],[Order Date]])</f>
        <v>8</v>
      </c>
      <c r="D2885" t="s">
        <v>498</v>
      </c>
      <c r="E2885" t="s">
        <v>123</v>
      </c>
      <c r="F2885" t="s">
        <v>11</v>
      </c>
      <c r="G2885" t="s">
        <v>16</v>
      </c>
      <c r="H2885" t="s">
        <v>584</v>
      </c>
      <c r="I2885">
        <v>4.6100000000000003</v>
      </c>
      <c r="J2885">
        <v>2</v>
      </c>
      <c r="K2885">
        <v>1.67</v>
      </c>
    </row>
    <row r="2886" spans="1:11" x14ac:dyDescent="0.3">
      <c r="A2886" s="1">
        <v>42225</v>
      </c>
      <c r="B2886" s="2">
        <f>YEAR(Table3[[#This Row],[Order Date]])</f>
        <v>2015</v>
      </c>
      <c r="C2886" s="2">
        <f>MONTH(Table3[[#This Row],[Order Date]])</f>
        <v>8</v>
      </c>
      <c r="D2886" t="s">
        <v>228</v>
      </c>
      <c r="E2886" t="s">
        <v>157</v>
      </c>
      <c r="F2886" t="s">
        <v>34</v>
      </c>
      <c r="G2886" t="s">
        <v>74</v>
      </c>
      <c r="H2886" t="s">
        <v>2168</v>
      </c>
      <c r="I2886">
        <v>687.4</v>
      </c>
      <c r="J2886">
        <v>5</v>
      </c>
      <c r="K2886">
        <v>48.12</v>
      </c>
    </row>
    <row r="2887" spans="1:11" x14ac:dyDescent="0.3">
      <c r="A2887" s="1">
        <v>42225</v>
      </c>
      <c r="B2887" s="2">
        <f>YEAR(Table3[[#This Row],[Order Date]])</f>
        <v>2015</v>
      </c>
      <c r="C2887" s="2">
        <f>MONTH(Table3[[#This Row],[Order Date]])</f>
        <v>8</v>
      </c>
      <c r="D2887" t="s">
        <v>1310</v>
      </c>
      <c r="E2887" t="s">
        <v>149</v>
      </c>
      <c r="F2887" t="s">
        <v>34</v>
      </c>
      <c r="G2887" t="s">
        <v>47</v>
      </c>
      <c r="H2887" t="s">
        <v>1570</v>
      </c>
      <c r="I2887">
        <v>10.02</v>
      </c>
      <c r="J2887">
        <v>3</v>
      </c>
      <c r="K2887">
        <v>4.41</v>
      </c>
    </row>
    <row r="2888" spans="1:11" x14ac:dyDescent="0.3">
      <c r="A2888" s="1">
        <v>42225</v>
      </c>
      <c r="B2888" s="2">
        <f>YEAR(Table3[[#This Row],[Order Date]])</f>
        <v>2015</v>
      </c>
      <c r="C2888" s="2">
        <f>MONTH(Table3[[#This Row],[Order Date]])</f>
        <v>8</v>
      </c>
      <c r="D2888" t="s">
        <v>1310</v>
      </c>
      <c r="E2888" t="s">
        <v>149</v>
      </c>
      <c r="F2888" t="s">
        <v>11</v>
      </c>
      <c r="G2888" t="s">
        <v>12</v>
      </c>
      <c r="H2888" t="s">
        <v>1697</v>
      </c>
      <c r="I2888">
        <v>144.12</v>
      </c>
      <c r="J2888">
        <v>3</v>
      </c>
      <c r="K2888">
        <v>69.180000000000007</v>
      </c>
    </row>
    <row r="2889" spans="1:11" x14ac:dyDescent="0.3">
      <c r="A2889" s="1">
        <v>42226</v>
      </c>
      <c r="B2889" s="2">
        <f>YEAR(Table3[[#This Row],[Order Date]])</f>
        <v>2015</v>
      </c>
      <c r="C2889" s="2">
        <f>MONTH(Table3[[#This Row],[Order Date]])</f>
        <v>8</v>
      </c>
      <c r="D2889" t="s">
        <v>1547</v>
      </c>
      <c r="E2889" t="s">
        <v>315</v>
      </c>
      <c r="F2889" t="s">
        <v>11</v>
      </c>
      <c r="G2889" t="s">
        <v>16</v>
      </c>
      <c r="H2889" t="s">
        <v>172</v>
      </c>
      <c r="I2889">
        <v>3.75</v>
      </c>
      <c r="J2889">
        <v>1</v>
      </c>
      <c r="K2889">
        <v>1.8</v>
      </c>
    </row>
    <row r="2890" spans="1:11" x14ac:dyDescent="0.3">
      <c r="A2890" s="1">
        <v>42226</v>
      </c>
      <c r="B2890" s="2">
        <f>YEAR(Table3[[#This Row],[Order Date]])</f>
        <v>2015</v>
      </c>
      <c r="C2890" s="2">
        <f>MONTH(Table3[[#This Row],[Order Date]])</f>
        <v>8</v>
      </c>
      <c r="D2890" t="s">
        <v>1547</v>
      </c>
      <c r="E2890" t="s">
        <v>315</v>
      </c>
      <c r="F2890" t="s">
        <v>11</v>
      </c>
      <c r="G2890" t="s">
        <v>16</v>
      </c>
      <c r="H2890" t="s">
        <v>1716</v>
      </c>
      <c r="I2890">
        <v>41.4</v>
      </c>
      <c r="J2890">
        <v>4</v>
      </c>
      <c r="K2890">
        <v>19.87</v>
      </c>
    </row>
    <row r="2891" spans="1:11" x14ac:dyDescent="0.3">
      <c r="A2891" s="1">
        <v>42226</v>
      </c>
      <c r="B2891" s="2">
        <f>YEAR(Table3[[#This Row],[Order Date]])</f>
        <v>2015</v>
      </c>
      <c r="C2891" s="2">
        <f>MONTH(Table3[[#This Row],[Order Date]])</f>
        <v>8</v>
      </c>
      <c r="D2891" t="s">
        <v>1547</v>
      </c>
      <c r="E2891" t="s">
        <v>315</v>
      </c>
      <c r="F2891" t="s">
        <v>11</v>
      </c>
      <c r="G2891" t="s">
        <v>24</v>
      </c>
      <c r="H2891" t="s">
        <v>406</v>
      </c>
      <c r="I2891">
        <v>29.79</v>
      </c>
      <c r="J2891">
        <v>3</v>
      </c>
      <c r="K2891">
        <v>12.51</v>
      </c>
    </row>
    <row r="2892" spans="1:11" x14ac:dyDescent="0.3">
      <c r="A2892" s="1">
        <v>42226</v>
      </c>
      <c r="B2892" s="2">
        <f>YEAR(Table3[[#This Row],[Order Date]])</f>
        <v>2015</v>
      </c>
      <c r="C2892" s="2">
        <f>MONTH(Table3[[#This Row],[Order Date]])</f>
        <v>8</v>
      </c>
      <c r="D2892" t="s">
        <v>1563</v>
      </c>
      <c r="E2892" t="s">
        <v>91</v>
      </c>
      <c r="F2892" t="s">
        <v>39</v>
      </c>
      <c r="G2892" t="s">
        <v>40</v>
      </c>
      <c r="H2892" t="s">
        <v>521</v>
      </c>
      <c r="I2892">
        <v>438.37</v>
      </c>
      <c r="J2892">
        <v>4</v>
      </c>
      <c r="K2892">
        <v>38.36</v>
      </c>
    </row>
    <row r="2893" spans="1:11" x14ac:dyDescent="0.3">
      <c r="A2893" s="1">
        <v>42226</v>
      </c>
      <c r="B2893" s="2">
        <f>YEAR(Table3[[#This Row],[Order Date]])</f>
        <v>2015</v>
      </c>
      <c r="C2893" s="2">
        <f>MONTH(Table3[[#This Row],[Order Date]])</f>
        <v>8</v>
      </c>
      <c r="D2893" t="s">
        <v>1563</v>
      </c>
      <c r="E2893" t="s">
        <v>91</v>
      </c>
      <c r="F2893" t="s">
        <v>39</v>
      </c>
      <c r="G2893" t="s">
        <v>40</v>
      </c>
      <c r="H2893" t="s">
        <v>1636</v>
      </c>
      <c r="I2893">
        <v>139.94</v>
      </c>
      <c r="J2893">
        <v>7</v>
      </c>
      <c r="K2893">
        <v>-31.49</v>
      </c>
    </row>
    <row r="2894" spans="1:11" x14ac:dyDescent="0.3">
      <c r="A2894" s="1">
        <v>42226</v>
      </c>
      <c r="B2894" s="2">
        <f>YEAR(Table3[[#This Row],[Order Date]])</f>
        <v>2015</v>
      </c>
      <c r="C2894" s="2">
        <f>MONTH(Table3[[#This Row],[Order Date]])</f>
        <v>8</v>
      </c>
      <c r="D2894" t="s">
        <v>1563</v>
      </c>
      <c r="E2894" t="s">
        <v>91</v>
      </c>
      <c r="F2894" t="s">
        <v>11</v>
      </c>
      <c r="G2894" t="s">
        <v>92</v>
      </c>
      <c r="H2894" t="s">
        <v>1278</v>
      </c>
      <c r="I2894">
        <v>133.47</v>
      </c>
      <c r="J2894">
        <v>4</v>
      </c>
      <c r="K2894">
        <v>15.02</v>
      </c>
    </row>
    <row r="2895" spans="1:11" x14ac:dyDescent="0.3">
      <c r="A2895" s="1">
        <v>42226</v>
      </c>
      <c r="B2895" s="2">
        <f>YEAR(Table3[[#This Row],[Order Date]])</f>
        <v>2015</v>
      </c>
      <c r="C2895" s="2">
        <f>MONTH(Table3[[#This Row],[Order Date]])</f>
        <v>8</v>
      </c>
      <c r="D2895" t="s">
        <v>2094</v>
      </c>
      <c r="E2895" t="s">
        <v>110</v>
      </c>
      <c r="F2895" t="s">
        <v>11</v>
      </c>
      <c r="G2895" t="s">
        <v>20</v>
      </c>
      <c r="H2895" t="s">
        <v>2187</v>
      </c>
      <c r="I2895">
        <v>64.75</v>
      </c>
      <c r="J2895">
        <v>5</v>
      </c>
      <c r="K2895">
        <v>29.14</v>
      </c>
    </row>
    <row r="2896" spans="1:11" x14ac:dyDescent="0.3">
      <c r="A2896" s="1">
        <v>42227</v>
      </c>
      <c r="B2896" s="2">
        <f>YEAR(Table3[[#This Row],[Order Date]])</f>
        <v>2015</v>
      </c>
      <c r="C2896" s="2">
        <f>MONTH(Table3[[#This Row],[Order Date]])</f>
        <v>8</v>
      </c>
      <c r="D2896" t="s">
        <v>717</v>
      </c>
      <c r="E2896" t="s">
        <v>245</v>
      </c>
      <c r="F2896" t="s">
        <v>34</v>
      </c>
      <c r="G2896" t="s">
        <v>47</v>
      </c>
      <c r="H2896" t="s">
        <v>339</v>
      </c>
      <c r="I2896">
        <v>46.15</v>
      </c>
      <c r="J2896">
        <v>3</v>
      </c>
      <c r="K2896">
        <v>12.11</v>
      </c>
    </row>
    <row r="2897" spans="1:11" x14ac:dyDescent="0.3">
      <c r="A2897" s="1">
        <v>42227</v>
      </c>
      <c r="B2897" s="2">
        <f>YEAR(Table3[[#This Row],[Order Date]])</f>
        <v>2015</v>
      </c>
      <c r="C2897" s="2">
        <f>MONTH(Table3[[#This Row],[Order Date]])</f>
        <v>8</v>
      </c>
      <c r="D2897" t="s">
        <v>2188</v>
      </c>
      <c r="E2897" t="s">
        <v>149</v>
      </c>
      <c r="F2897" t="s">
        <v>11</v>
      </c>
      <c r="G2897" t="s">
        <v>24</v>
      </c>
      <c r="H2897" t="s">
        <v>266</v>
      </c>
      <c r="I2897">
        <v>11.96</v>
      </c>
      <c r="J2897">
        <v>2</v>
      </c>
      <c r="K2897">
        <v>3.11</v>
      </c>
    </row>
    <row r="2898" spans="1:11" x14ac:dyDescent="0.3">
      <c r="A2898" s="1">
        <v>42227</v>
      </c>
      <c r="B2898" s="2">
        <f>YEAR(Table3[[#This Row],[Order Date]])</f>
        <v>2015</v>
      </c>
      <c r="C2898" s="2">
        <f>MONTH(Table3[[#This Row],[Order Date]])</f>
        <v>8</v>
      </c>
      <c r="D2898" t="s">
        <v>2188</v>
      </c>
      <c r="E2898" t="s">
        <v>149</v>
      </c>
      <c r="F2898" t="s">
        <v>39</v>
      </c>
      <c r="G2898" t="s">
        <v>40</v>
      </c>
      <c r="H2898" t="s">
        <v>87</v>
      </c>
      <c r="I2898">
        <v>138</v>
      </c>
      <c r="J2898">
        <v>2</v>
      </c>
      <c r="K2898">
        <v>34.5</v>
      </c>
    </row>
    <row r="2899" spans="1:11" x14ac:dyDescent="0.3">
      <c r="A2899" s="1">
        <v>42229</v>
      </c>
      <c r="B2899" s="2">
        <f>YEAR(Table3[[#This Row],[Order Date]])</f>
        <v>2015</v>
      </c>
      <c r="C2899" s="2">
        <f>MONTH(Table3[[#This Row],[Order Date]])</f>
        <v>8</v>
      </c>
      <c r="D2899" t="s">
        <v>1289</v>
      </c>
      <c r="E2899" t="s">
        <v>27</v>
      </c>
      <c r="F2899" t="s">
        <v>11</v>
      </c>
      <c r="G2899" t="s">
        <v>24</v>
      </c>
      <c r="H2899" t="s">
        <v>1603</v>
      </c>
      <c r="I2899">
        <v>50.8</v>
      </c>
      <c r="J2899">
        <v>5</v>
      </c>
      <c r="K2899">
        <v>13.21</v>
      </c>
    </row>
    <row r="2900" spans="1:11" x14ac:dyDescent="0.3">
      <c r="A2900" s="1">
        <v>42229</v>
      </c>
      <c r="B2900" s="2">
        <f>YEAR(Table3[[#This Row],[Order Date]])</f>
        <v>2015</v>
      </c>
      <c r="C2900" s="2">
        <f>MONTH(Table3[[#This Row],[Order Date]])</f>
        <v>8</v>
      </c>
      <c r="D2900" t="s">
        <v>1840</v>
      </c>
      <c r="E2900" t="s">
        <v>30</v>
      </c>
      <c r="F2900" t="s">
        <v>11</v>
      </c>
      <c r="G2900" t="s">
        <v>20</v>
      </c>
      <c r="H2900" t="s">
        <v>67</v>
      </c>
      <c r="I2900">
        <v>5.64</v>
      </c>
      <c r="J2900">
        <v>3</v>
      </c>
      <c r="K2900">
        <v>2.71</v>
      </c>
    </row>
    <row r="2901" spans="1:11" x14ac:dyDescent="0.3">
      <c r="A2901" s="1">
        <v>42229</v>
      </c>
      <c r="B2901" s="2">
        <f>YEAR(Table3[[#This Row],[Order Date]])</f>
        <v>2015</v>
      </c>
      <c r="C2901" s="2">
        <f>MONTH(Table3[[#This Row],[Order Date]])</f>
        <v>8</v>
      </c>
      <c r="D2901" t="s">
        <v>1781</v>
      </c>
      <c r="E2901" t="s">
        <v>129</v>
      </c>
      <c r="F2901" t="s">
        <v>11</v>
      </c>
      <c r="G2901" t="s">
        <v>20</v>
      </c>
      <c r="H2901" t="s">
        <v>423</v>
      </c>
      <c r="I2901">
        <v>11.36</v>
      </c>
      <c r="J2901">
        <v>4</v>
      </c>
      <c r="K2901">
        <v>5.57</v>
      </c>
    </row>
    <row r="2902" spans="1:11" x14ac:dyDescent="0.3">
      <c r="A2902" s="1">
        <v>42229</v>
      </c>
      <c r="B2902" s="2">
        <f>YEAR(Table3[[#This Row],[Order Date]])</f>
        <v>2015</v>
      </c>
      <c r="C2902" s="2">
        <f>MONTH(Table3[[#This Row],[Order Date]])</f>
        <v>8</v>
      </c>
      <c r="D2902" t="s">
        <v>143</v>
      </c>
      <c r="E2902" t="s">
        <v>23</v>
      </c>
      <c r="F2902" t="s">
        <v>11</v>
      </c>
      <c r="G2902" t="s">
        <v>18</v>
      </c>
      <c r="H2902" t="s">
        <v>1449</v>
      </c>
      <c r="I2902">
        <v>422.86</v>
      </c>
      <c r="J2902">
        <v>3</v>
      </c>
      <c r="K2902">
        <v>15.86</v>
      </c>
    </row>
    <row r="2903" spans="1:11" x14ac:dyDescent="0.3">
      <c r="A2903" s="1">
        <v>42229</v>
      </c>
      <c r="B2903" s="2">
        <f>YEAR(Table3[[#This Row],[Order Date]])</f>
        <v>2015</v>
      </c>
      <c r="C2903" s="2">
        <f>MONTH(Table3[[#This Row],[Order Date]])</f>
        <v>8</v>
      </c>
      <c r="D2903" t="s">
        <v>1273</v>
      </c>
      <c r="E2903" t="s">
        <v>27</v>
      </c>
      <c r="F2903" t="s">
        <v>34</v>
      </c>
      <c r="G2903" t="s">
        <v>47</v>
      </c>
      <c r="H2903" t="s">
        <v>124</v>
      </c>
      <c r="I2903">
        <v>31.56</v>
      </c>
      <c r="J2903">
        <v>3</v>
      </c>
      <c r="K2903">
        <v>10.41</v>
      </c>
    </row>
    <row r="2904" spans="1:11" x14ac:dyDescent="0.3">
      <c r="A2904" s="1">
        <v>42229</v>
      </c>
      <c r="B2904" s="2">
        <f>YEAR(Table3[[#This Row],[Order Date]])</f>
        <v>2015</v>
      </c>
      <c r="C2904" s="2">
        <f>MONTH(Table3[[#This Row],[Order Date]])</f>
        <v>8</v>
      </c>
      <c r="D2904" t="s">
        <v>875</v>
      </c>
      <c r="E2904" t="s">
        <v>245</v>
      </c>
      <c r="F2904" t="s">
        <v>11</v>
      </c>
      <c r="G2904" t="s">
        <v>24</v>
      </c>
      <c r="H2904" t="s">
        <v>2189</v>
      </c>
      <c r="I2904">
        <v>64.680000000000007</v>
      </c>
      <c r="J2904">
        <v>7</v>
      </c>
      <c r="K2904">
        <v>8.09</v>
      </c>
    </row>
    <row r="2905" spans="1:11" x14ac:dyDescent="0.3">
      <c r="A2905" s="1">
        <v>42231</v>
      </c>
      <c r="B2905" s="2">
        <f>YEAR(Table3[[#This Row],[Order Date]])</f>
        <v>2015</v>
      </c>
      <c r="C2905" s="2">
        <f>MONTH(Table3[[#This Row],[Order Date]])</f>
        <v>8</v>
      </c>
      <c r="D2905" t="s">
        <v>2190</v>
      </c>
      <c r="E2905" t="s">
        <v>27</v>
      </c>
      <c r="F2905" t="s">
        <v>11</v>
      </c>
      <c r="G2905" t="s">
        <v>18</v>
      </c>
      <c r="H2905" t="s">
        <v>1410</v>
      </c>
      <c r="I2905">
        <v>323.10000000000002</v>
      </c>
      <c r="J2905">
        <v>2</v>
      </c>
      <c r="K2905">
        <v>61.39</v>
      </c>
    </row>
    <row r="2906" spans="1:11" x14ac:dyDescent="0.3">
      <c r="A2906" s="1">
        <v>42231</v>
      </c>
      <c r="B2906" s="2">
        <f>YEAR(Table3[[#This Row],[Order Date]])</f>
        <v>2015</v>
      </c>
      <c r="C2906" s="2">
        <f>MONTH(Table3[[#This Row],[Order Date]])</f>
        <v>8</v>
      </c>
      <c r="D2906" t="s">
        <v>771</v>
      </c>
      <c r="E2906" t="s">
        <v>27</v>
      </c>
      <c r="F2906" t="s">
        <v>34</v>
      </c>
      <c r="G2906" t="s">
        <v>47</v>
      </c>
      <c r="H2906" t="s">
        <v>1020</v>
      </c>
      <c r="I2906">
        <v>104.23</v>
      </c>
      <c r="J2906">
        <v>7</v>
      </c>
      <c r="K2906">
        <v>28.14</v>
      </c>
    </row>
    <row r="2907" spans="1:11" x14ac:dyDescent="0.3">
      <c r="A2907" s="1">
        <v>42231</v>
      </c>
      <c r="B2907" s="2">
        <f>YEAR(Table3[[#This Row],[Order Date]])</f>
        <v>2015</v>
      </c>
      <c r="C2907" s="2">
        <f>MONTH(Table3[[#This Row],[Order Date]])</f>
        <v>8</v>
      </c>
      <c r="D2907" t="s">
        <v>771</v>
      </c>
      <c r="E2907" t="s">
        <v>27</v>
      </c>
      <c r="F2907" t="s">
        <v>11</v>
      </c>
      <c r="G2907" t="s">
        <v>18</v>
      </c>
      <c r="H2907" t="s">
        <v>2191</v>
      </c>
      <c r="I2907">
        <v>70.260000000000005</v>
      </c>
      <c r="J2907">
        <v>3</v>
      </c>
      <c r="K2907">
        <v>18.97</v>
      </c>
    </row>
    <row r="2908" spans="1:11" x14ac:dyDescent="0.3">
      <c r="A2908" s="1">
        <v>42232</v>
      </c>
      <c r="B2908" s="2">
        <f>YEAR(Table3[[#This Row],[Order Date]])</f>
        <v>2015</v>
      </c>
      <c r="C2908" s="2">
        <f>MONTH(Table3[[#This Row],[Order Date]])</f>
        <v>8</v>
      </c>
      <c r="D2908" t="s">
        <v>1661</v>
      </c>
      <c r="E2908" t="s">
        <v>95</v>
      </c>
      <c r="F2908" t="s">
        <v>11</v>
      </c>
      <c r="G2908" t="s">
        <v>24</v>
      </c>
      <c r="H2908" t="s">
        <v>2192</v>
      </c>
      <c r="I2908">
        <v>2.2999999999999998</v>
      </c>
      <c r="J2908">
        <v>1</v>
      </c>
      <c r="K2908">
        <v>0.26</v>
      </c>
    </row>
    <row r="2909" spans="1:11" x14ac:dyDescent="0.3">
      <c r="A2909" s="1">
        <v>42232</v>
      </c>
      <c r="B2909" s="2">
        <f>YEAR(Table3[[#This Row],[Order Date]])</f>
        <v>2015</v>
      </c>
      <c r="C2909" s="2">
        <f>MONTH(Table3[[#This Row],[Order Date]])</f>
        <v>8</v>
      </c>
      <c r="D2909" t="s">
        <v>1661</v>
      </c>
      <c r="E2909" t="s">
        <v>95</v>
      </c>
      <c r="F2909" t="s">
        <v>39</v>
      </c>
      <c r="G2909" t="s">
        <v>40</v>
      </c>
      <c r="H2909" t="s">
        <v>2193</v>
      </c>
      <c r="I2909">
        <v>1879.96</v>
      </c>
      <c r="J2909">
        <v>5</v>
      </c>
      <c r="K2909">
        <v>211.5</v>
      </c>
    </row>
    <row r="2910" spans="1:11" x14ac:dyDescent="0.3">
      <c r="A2910" s="1">
        <v>42232</v>
      </c>
      <c r="B2910" s="2">
        <f>YEAR(Table3[[#This Row],[Order Date]])</f>
        <v>2015</v>
      </c>
      <c r="C2910" s="2">
        <f>MONTH(Table3[[#This Row],[Order Date]])</f>
        <v>8</v>
      </c>
      <c r="D2910" t="s">
        <v>1661</v>
      </c>
      <c r="E2910" t="s">
        <v>95</v>
      </c>
      <c r="F2910" t="s">
        <v>11</v>
      </c>
      <c r="G2910" t="s">
        <v>12</v>
      </c>
      <c r="H2910" t="s">
        <v>264</v>
      </c>
      <c r="I2910">
        <v>313.02</v>
      </c>
      <c r="J2910">
        <v>8</v>
      </c>
      <c r="K2910">
        <v>105.65</v>
      </c>
    </row>
    <row r="2911" spans="1:11" x14ac:dyDescent="0.3">
      <c r="A2911" s="1">
        <v>42232</v>
      </c>
      <c r="B2911" s="2">
        <f>YEAR(Table3[[#This Row],[Order Date]])</f>
        <v>2015</v>
      </c>
      <c r="C2911" s="2">
        <f>MONTH(Table3[[#This Row],[Order Date]])</f>
        <v>8</v>
      </c>
      <c r="D2911" t="s">
        <v>1661</v>
      </c>
      <c r="E2911" t="s">
        <v>95</v>
      </c>
      <c r="F2911" t="s">
        <v>11</v>
      </c>
      <c r="G2911" t="s">
        <v>16</v>
      </c>
      <c r="H2911" t="s">
        <v>582</v>
      </c>
      <c r="I2911">
        <v>5.04</v>
      </c>
      <c r="J2911">
        <v>2</v>
      </c>
      <c r="K2911">
        <v>1.76</v>
      </c>
    </row>
    <row r="2912" spans="1:11" x14ac:dyDescent="0.3">
      <c r="A2912" s="1">
        <v>42232</v>
      </c>
      <c r="B2912" s="2">
        <f>YEAR(Table3[[#This Row],[Order Date]])</f>
        <v>2015</v>
      </c>
      <c r="C2912" s="2">
        <f>MONTH(Table3[[#This Row],[Order Date]])</f>
        <v>8</v>
      </c>
      <c r="D2912" t="s">
        <v>1791</v>
      </c>
      <c r="E2912" t="s">
        <v>23</v>
      </c>
      <c r="F2912" t="s">
        <v>39</v>
      </c>
      <c r="G2912" t="s">
        <v>40</v>
      </c>
      <c r="H2912" t="s">
        <v>2194</v>
      </c>
      <c r="I2912">
        <v>519.79</v>
      </c>
      <c r="J2912">
        <v>4</v>
      </c>
      <c r="K2912">
        <v>-112.62</v>
      </c>
    </row>
    <row r="2913" spans="1:11" x14ac:dyDescent="0.3">
      <c r="A2913" s="1">
        <v>42232</v>
      </c>
      <c r="B2913" s="2">
        <f>YEAR(Table3[[#This Row],[Order Date]])</f>
        <v>2015</v>
      </c>
      <c r="C2913" s="2">
        <f>MONTH(Table3[[#This Row],[Order Date]])</f>
        <v>8</v>
      </c>
      <c r="D2913" t="s">
        <v>1791</v>
      </c>
      <c r="E2913" t="s">
        <v>23</v>
      </c>
      <c r="F2913" t="s">
        <v>39</v>
      </c>
      <c r="G2913" t="s">
        <v>52</v>
      </c>
      <c r="H2913" t="s">
        <v>691</v>
      </c>
      <c r="I2913">
        <v>31.18</v>
      </c>
      <c r="J2913">
        <v>3</v>
      </c>
      <c r="K2913">
        <v>-5.46</v>
      </c>
    </row>
    <row r="2914" spans="1:11" x14ac:dyDescent="0.3">
      <c r="A2914" s="1">
        <v>42232</v>
      </c>
      <c r="B2914" s="2">
        <f>YEAR(Table3[[#This Row],[Order Date]])</f>
        <v>2015</v>
      </c>
      <c r="C2914" s="2">
        <f>MONTH(Table3[[#This Row],[Order Date]])</f>
        <v>8</v>
      </c>
      <c r="D2914" t="s">
        <v>1791</v>
      </c>
      <c r="E2914" t="s">
        <v>23</v>
      </c>
      <c r="F2914" t="s">
        <v>11</v>
      </c>
      <c r="G2914" t="s">
        <v>12</v>
      </c>
      <c r="H2914" t="s">
        <v>2195</v>
      </c>
      <c r="I2914">
        <v>10.37</v>
      </c>
      <c r="J2914">
        <v>2</v>
      </c>
      <c r="K2914">
        <v>3.63</v>
      </c>
    </row>
    <row r="2915" spans="1:11" x14ac:dyDescent="0.3">
      <c r="A2915" s="1">
        <v>42232</v>
      </c>
      <c r="B2915" s="2">
        <f>YEAR(Table3[[#This Row],[Order Date]])</f>
        <v>2015</v>
      </c>
      <c r="C2915" s="2">
        <f>MONTH(Table3[[#This Row],[Order Date]])</f>
        <v>8</v>
      </c>
      <c r="D2915" t="s">
        <v>1791</v>
      </c>
      <c r="E2915" t="s">
        <v>23</v>
      </c>
      <c r="F2915" t="s">
        <v>11</v>
      </c>
      <c r="G2915" t="s">
        <v>20</v>
      </c>
      <c r="H2915" t="s">
        <v>609</v>
      </c>
      <c r="I2915">
        <v>2.72</v>
      </c>
      <c r="J2915">
        <v>2</v>
      </c>
      <c r="K2915">
        <v>-1.91</v>
      </c>
    </row>
    <row r="2916" spans="1:11" x14ac:dyDescent="0.3">
      <c r="A2916" s="1">
        <v>42232</v>
      </c>
      <c r="B2916" s="2">
        <f>YEAR(Table3[[#This Row],[Order Date]])</f>
        <v>2015</v>
      </c>
      <c r="C2916" s="2">
        <f>MONTH(Table3[[#This Row],[Order Date]])</f>
        <v>8</v>
      </c>
      <c r="D2916" t="s">
        <v>1791</v>
      </c>
      <c r="E2916" t="s">
        <v>23</v>
      </c>
      <c r="F2916" t="s">
        <v>34</v>
      </c>
      <c r="G2916" t="s">
        <v>47</v>
      </c>
      <c r="H2916" t="s">
        <v>2196</v>
      </c>
      <c r="I2916">
        <v>254.35</v>
      </c>
      <c r="J2916">
        <v>3</v>
      </c>
      <c r="K2916">
        <v>0</v>
      </c>
    </row>
    <row r="2917" spans="1:11" x14ac:dyDescent="0.3">
      <c r="A2917" s="1">
        <v>42232</v>
      </c>
      <c r="B2917" s="2">
        <f>YEAR(Table3[[#This Row],[Order Date]])</f>
        <v>2015</v>
      </c>
      <c r="C2917" s="2">
        <f>MONTH(Table3[[#This Row],[Order Date]])</f>
        <v>8</v>
      </c>
      <c r="D2917" t="s">
        <v>1791</v>
      </c>
      <c r="E2917" t="s">
        <v>23</v>
      </c>
      <c r="F2917" t="s">
        <v>11</v>
      </c>
      <c r="G2917" t="s">
        <v>20</v>
      </c>
      <c r="H2917" t="s">
        <v>1491</v>
      </c>
      <c r="I2917">
        <v>3.76</v>
      </c>
      <c r="J2917">
        <v>3</v>
      </c>
      <c r="K2917">
        <v>-2.76</v>
      </c>
    </row>
    <row r="2918" spans="1:11" x14ac:dyDescent="0.3">
      <c r="A2918" s="1">
        <v>42232</v>
      </c>
      <c r="B2918" s="2">
        <f>YEAR(Table3[[#This Row],[Order Date]])</f>
        <v>2015</v>
      </c>
      <c r="C2918" s="2">
        <f>MONTH(Table3[[#This Row],[Order Date]])</f>
        <v>8</v>
      </c>
      <c r="D2918" t="s">
        <v>1791</v>
      </c>
      <c r="E2918" t="s">
        <v>23</v>
      </c>
      <c r="F2918" t="s">
        <v>11</v>
      </c>
      <c r="G2918" t="s">
        <v>12</v>
      </c>
      <c r="H2918" t="s">
        <v>1590</v>
      </c>
      <c r="I2918">
        <v>10.27</v>
      </c>
      <c r="J2918">
        <v>3</v>
      </c>
      <c r="K2918">
        <v>3.21</v>
      </c>
    </row>
    <row r="2919" spans="1:11" x14ac:dyDescent="0.3">
      <c r="A2919" s="1">
        <v>42232</v>
      </c>
      <c r="B2919" s="2">
        <f>YEAR(Table3[[#This Row],[Order Date]])</f>
        <v>2015</v>
      </c>
      <c r="C2919" s="2">
        <f>MONTH(Table3[[#This Row],[Order Date]])</f>
        <v>8</v>
      </c>
      <c r="D2919" t="s">
        <v>2197</v>
      </c>
      <c r="E2919" t="s">
        <v>23</v>
      </c>
      <c r="F2919" t="s">
        <v>11</v>
      </c>
      <c r="G2919" t="s">
        <v>18</v>
      </c>
      <c r="H2919" t="s">
        <v>1453</v>
      </c>
      <c r="I2919">
        <v>44.69</v>
      </c>
      <c r="J2919">
        <v>7</v>
      </c>
      <c r="K2919">
        <v>3.35</v>
      </c>
    </row>
    <row r="2920" spans="1:11" x14ac:dyDescent="0.3">
      <c r="A2920" s="1">
        <v>42232</v>
      </c>
      <c r="B2920" s="2">
        <f>YEAR(Table3[[#This Row],[Order Date]])</f>
        <v>2015</v>
      </c>
      <c r="C2920" s="2">
        <f>MONTH(Table3[[#This Row],[Order Date]])</f>
        <v>8</v>
      </c>
      <c r="D2920" t="s">
        <v>2197</v>
      </c>
      <c r="E2920" t="s">
        <v>23</v>
      </c>
      <c r="F2920" t="s">
        <v>34</v>
      </c>
      <c r="G2920" t="s">
        <v>74</v>
      </c>
      <c r="H2920" t="s">
        <v>2198</v>
      </c>
      <c r="I2920">
        <v>301.47000000000003</v>
      </c>
      <c r="J2920">
        <v>3</v>
      </c>
      <c r="K2920">
        <v>-205</v>
      </c>
    </row>
    <row r="2921" spans="1:11" x14ac:dyDescent="0.3">
      <c r="A2921" s="1">
        <v>42233</v>
      </c>
      <c r="B2921" s="2">
        <f>YEAR(Table3[[#This Row],[Order Date]])</f>
        <v>2015</v>
      </c>
      <c r="C2921" s="2">
        <f>MONTH(Table3[[#This Row],[Order Date]])</f>
        <v>8</v>
      </c>
      <c r="D2921" t="s">
        <v>2199</v>
      </c>
      <c r="E2921" t="s">
        <v>434</v>
      </c>
      <c r="F2921" t="s">
        <v>11</v>
      </c>
      <c r="G2921" t="s">
        <v>20</v>
      </c>
      <c r="H2921" t="s">
        <v>2200</v>
      </c>
      <c r="I2921">
        <v>52.2</v>
      </c>
      <c r="J2921">
        <v>9</v>
      </c>
      <c r="K2921">
        <v>23.49</v>
      </c>
    </row>
    <row r="2922" spans="1:11" x14ac:dyDescent="0.3">
      <c r="A2922" s="1">
        <v>42233</v>
      </c>
      <c r="B2922" s="2">
        <f>YEAR(Table3[[#This Row],[Order Date]])</f>
        <v>2015</v>
      </c>
      <c r="C2922" s="2">
        <f>MONTH(Table3[[#This Row],[Order Date]])</f>
        <v>8</v>
      </c>
      <c r="D2922" t="s">
        <v>768</v>
      </c>
      <c r="E2922" t="s">
        <v>95</v>
      </c>
      <c r="F2922" t="s">
        <v>39</v>
      </c>
      <c r="G2922" t="s">
        <v>52</v>
      </c>
      <c r="H2922" t="s">
        <v>673</v>
      </c>
      <c r="I2922">
        <v>30.08</v>
      </c>
      <c r="J2922">
        <v>2</v>
      </c>
      <c r="K2922">
        <v>-5.26</v>
      </c>
    </row>
    <row r="2923" spans="1:11" x14ac:dyDescent="0.3">
      <c r="A2923" s="1">
        <v>42233</v>
      </c>
      <c r="B2923" s="2">
        <f>YEAR(Table3[[#This Row],[Order Date]])</f>
        <v>2015</v>
      </c>
      <c r="C2923" s="2">
        <f>MONTH(Table3[[#This Row],[Order Date]])</f>
        <v>8</v>
      </c>
      <c r="D2923" t="s">
        <v>768</v>
      </c>
      <c r="E2923" t="s">
        <v>95</v>
      </c>
      <c r="F2923" t="s">
        <v>11</v>
      </c>
      <c r="G2923" t="s">
        <v>12</v>
      </c>
      <c r="H2923" t="s">
        <v>1096</v>
      </c>
      <c r="I2923">
        <v>36.29</v>
      </c>
      <c r="J2923">
        <v>7</v>
      </c>
      <c r="K2923">
        <v>12.7</v>
      </c>
    </row>
    <row r="2924" spans="1:11" x14ac:dyDescent="0.3">
      <c r="A2924" s="1">
        <v>42233</v>
      </c>
      <c r="B2924" s="2">
        <f>YEAR(Table3[[#This Row],[Order Date]])</f>
        <v>2015</v>
      </c>
      <c r="C2924" s="2">
        <f>MONTH(Table3[[#This Row],[Order Date]])</f>
        <v>8</v>
      </c>
      <c r="D2924" t="s">
        <v>768</v>
      </c>
      <c r="E2924" t="s">
        <v>95</v>
      </c>
      <c r="F2924" t="s">
        <v>11</v>
      </c>
      <c r="G2924" t="s">
        <v>24</v>
      </c>
      <c r="H2924" t="s">
        <v>2201</v>
      </c>
      <c r="I2924">
        <v>10.27</v>
      </c>
      <c r="J2924">
        <v>3</v>
      </c>
      <c r="K2924">
        <v>1.1599999999999999</v>
      </c>
    </row>
    <row r="2925" spans="1:11" x14ac:dyDescent="0.3">
      <c r="A2925" s="1">
        <v>42233</v>
      </c>
      <c r="B2925" s="2">
        <f>YEAR(Table3[[#This Row],[Order Date]])</f>
        <v>2015</v>
      </c>
      <c r="C2925" s="2">
        <f>MONTH(Table3[[#This Row],[Order Date]])</f>
        <v>8</v>
      </c>
      <c r="D2925" t="s">
        <v>768</v>
      </c>
      <c r="E2925" t="s">
        <v>95</v>
      </c>
      <c r="F2925" t="s">
        <v>39</v>
      </c>
      <c r="G2925" t="s">
        <v>52</v>
      </c>
      <c r="H2925" t="s">
        <v>1795</v>
      </c>
      <c r="I2925">
        <v>252.8</v>
      </c>
      <c r="J2925">
        <v>4</v>
      </c>
      <c r="K2925">
        <v>-31.6</v>
      </c>
    </row>
    <row r="2926" spans="1:11" x14ac:dyDescent="0.3">
      <c r="A2926" s="1">
        <v>42237</v>
      </c>
      <c r="B2926" s="2">
        <f>YEAR(Table3[[#This Row],[Order Date]])</f>
        <v>2015</v>
      </c>
      <c r="C2926" s="2">
        <f>MONTH(Table3[[#This Row],[Order Date]])</f>
        <v>8</v>
      </c>
      <c r="D2926" t="s">
        <v>1046</v>
      </c>
      <c r="E2926" t="s">
        <v>27</v>
      </c>
      <c r="F2926" t="s">
        <v>34</v>
      </c>
      <c r="G2926" t="s">
        <v>35</v>
      </c>
      <c r="H2926" t="s">
        <v>1072</v>
      </c>
      <c r="I2926">
        <v>544.01</v>
      </c>
      <c r="J2926">
        <v>3</v>
      </c>
      <c r="K2926">
        <v>40.799999999999997</v>
      </c>
    </row>
    <row r="2927" spans="1:11" x14ac:dyDescent="0.3">
      <c r="A2927" s="1">
        <v>42237</v>
      </c>
      <c r="B2927" s="2">
        <f>YEAR(Table3[[#This Row],[Order Date]])</f>
        <v>2015</v>
      </c>
      <c r="C2927" s="2">
        <f>MONTH(Table3[[#This Row],[Order Date]])</f>
        <v>8</v>
      </c>
      <c r="D2927" t="s">
        <v>1046</v>
      </c>
      <c r="E2927" t="s">
        <v>27</v>
      </c>
      <c r="F2927" t="s">
        <v>11</v>
      </c>
      <c r="G2927" t="s">
        <v>12</v>
      </c>
      <c r="H2927" t="s">
        <v>2202</v>
      </c>
      <c r="I2927">
        <v>59.94</v>
      </c>
      <c r="J2927">
        <v>3</v>
      </c>
      <c r="K2927">
        <v>28.17</v>
      </c>
    </row>
    <row r="2928" spans="1:11" x14ac:dyDescent="0.3">
      <c r="A2928" s="1">
        <v>42237</v>
      </c>
      <c r="B2928" s="2">
        <f>YEAR(Table3[[#This Row],[Order Date]])</f>
        <v>2015</v>
      </c>
      <c r="C2928" s="2">
        <f>MONTH(Table3[[#This Row],[Order Date]])</f>
        <v>8</v>
      </c>
      <c r="D2928" t="s">
        <v>1046</v>
      </c>
      <c r="E2928" t="s">
        <v>27</v>
      </c>
      <c r="F2928" t="s">
        <v>11</v>
      </c>
      <c r="G2928" t="s">
        <v>12</v>
      </c>
      <c r="H2928" t="s">
        <v>1612</v>
      </c>
      <c r="I2928">
        <v>23.92</v>
      </c>
      <c r="J2928">
        <v>4</v>
      </c>
      <c r="K2928">
        <v>11.72</v>
      </c>
    </row>
    <row r="2929" spans="1:11" x14ac:dyDescent="0.3">
      <c r="A2929" s="1">
        <v>42237</v>
      </c>
      <c r="B2929" s="2">
        <f>YEAR(Table3[[#This Row],[Order Date]])</f>
        <v>2015</v>
      </c>
      <c r="C2929" s="2">
        <f>MONTH(Table3[[#This Row],[Order Date]])</f>
        <v>8</v>
      </c>
      <c r="D2929" t="s">
        <v>1046</v>
      </c>
      <c r="E2929" t="s">
        <v>27</v>
      </c>
      <c r="F2929" t="s">
        <v>11</v>
      </c>
      <c r="G2929" t="s">
        <v>12</v>
      </c>
      <c r="H2929" t="s">
        <v>1845</v>
      </c>
      <c r="I2929">
        <v>4.28</v>
      </c>
      <c r="J2929">
        <v>1</v>
      </c>
      <c r="K2929">
        <v>1.93</v>
      </c>
    </row>
    <row r="2930" spans="1:11" x14ac:dyDescent="0.3">
      <c r="A2930" s="1">
        <v>42237</v>
      </c>
      <c r="B2930" s="2">
        <f>YEAR(Table3[[#This Row],[Order Date]])</f>
        <v>2015</v>
      </c>
      <c r="C2930" s="2">
        <f>MONTH(Table3[[#This Row],[Order Date]])</f>
        <v>8</v>
      </c>
      <c r="D2930" t="s">
        <v>589</v>
      </c>
      <c r="E2930" t="s">
        <v>27</v>
      </c>
      <c r="F2930" t="s">
        <v>34</v>
      </c>
      <c r="G2930" t="s">
        <v>74</v>
      </c>
      <c r="H2930" t="s">
        <v>2203</v>
      </c>
      <c r="I2930">
        <v>586.4</v>
      </c>
      <c r="J2930">
        <v>6</v>
      </c>
      <c r="K2930">
        <v>34.49</v>
      </c>
    </row>
    <row r="2931" spans="1:11" x14ac:dyDescent="0.3">
      <c r="A2931" s="1">
        <v>42237</v>
      </c>
      <c r="B2931" s="2">
        <f>YEAR(Table3[[#This Row],[Order Date]])</f>
        <v>2015</v>
      </c>
      <c r="C2931" s="2">
        <f>MONTH(Table3[[#This Row],[Order Date]])</f>
        <v>8</v>
      </c>
      <c r="D2931" t="s">
        <v>589</v>
      </c>
      <c r="E2931" t="s">
        <v>27</v>
      </c>
      <c r="F2931" t="s">
        <v>11</v>
      </c>
      <c r="G2931" t="s">
        <v>18</v>
      </c>
      <c r="H2931" t="s">
        <v>297</v>
      </c>
      <c r="I2931">
        <v>80.98</v>
      </c>
      <c r="J2931">
        <v>1</v>
      </c>
      <c r="K2931">
        <v>3.24</v>
      </c>
    </row>
    <row r="2932" spans="1:11" x14ac:dyDescent="0.3">
      <c r="A2932" s="1">
        <v>42237</v>
      </c>
      <c r="B2932" s="2">
        <f>YEAR(Table3[[#This Row],[Order Date]])</f>
        <v>2015</v>
      </c>
      <c r="C2932" s="2">
        <f>MONTH(Table3[[#This Row],[Order Date]])</f>
        <v>8</v>
      </c>
      <c r="D2932" t="s">
        <v>1736</v>
      </c>
      <c r="E2932" t="s">
        <v>78</v>
      </c>
      <c r="F2932" t="s">
        <v>11</v>
      </c>
      <c r="G2932" t="s">
        <v>20</v>
      </c>
      <c r="H2932" t="s">
        <v>952</v>
      </c>
      <c r="I2932">
        <v>12.83</v>
      </c>
      <c r="J2932">
        <v>2</v>
      </c>
      <c r="K2932">
        <v>-8.98</v>
      </c>
    </row>
    <row r="2933" spans="1:11" x14ac:dyDescent="0.3">
      <c r="A2933" s="1">
        <v>42237</v>
      </c>
      <c r="B2933" s="2">
        <f>YEAR(Table3[[#This Row],[Order Date]])</f>
        <v>2015</v>
      </c>
      <c r="C2933" s="2">
        <f>MONTH(Table3[[#This Row],[Order Date]])</f>
        <v>8</v>
      </c>
      <c r="D2933" t="s">
        <v>1736</v>
      </c>
      <c r="E2933" t="s">
        <v>78</v>
      </c>
      <c r="F2933" t="s">
        <v>34</v>
      </c>
      <c r="G2933" t="s">
        <v>35</v>
      </c>
      <c r="H2933" t="s">
        <v>294</v>
      </c>
      <c r="I2933">
        <v>598.46</v>
      </c>
      <c r="J2933">
        <v>3</v>
      </c>
      <c r="K2933">
        <v>-42.75</v>
      </c>
    </row>
    <row r="2934" spans="1:11" x14ac:dyDescent="0.3">
      <c r="A2934" s="1">
        <v>42237</v>
      </c>
      <c r="B2934" s="2">
        <f>YEAR(Table3[[#This Row],[Order Date]])</f>
        <v>2015</v>
      </c>
      <c r="C2934" s="2">
        <f>MONTH(Table3[[#This Row],[Order Date]])</f>
        <v>8</v>
      </c>
      <c r="D2934" t="s">
        <v>1736</v>
      </c>
      <c r="E2934" t="s">
        <v>78</v>
      </c>
      <c r="F2934" t="s">
        <v>34</v>
      </c>
      <c r="G2934" t="s">
        <v>47</v>
      </c>
      <c r="H2934" t="s">
        <v>1506</v>
      </c>
      <c r="I2934">
        <v>25.98</v>
      </c>
      <c r="J2934">
        <v>1</v>
      </c>
      <c r="K2934">
        <v>-3.9</v>
      </c>
    </row>
    <row r="2935" spans="1:11" x14ac:dyDescent="0.3">
      <c r="A2935" s="1">
        <v>42237</v>
      </c>
      <c r="B2935" s="2">
        <f>YEAR(Table3[[#This Row],[Order Date]])</f>
        <v>2015</v>
      </c>
      <c r="C2935" s="2">
        <f>MONTH(Table3[[#This Row],[Order Date]])</f>
        <v>8</v>
      </c>
      <c r="D2935" t="s">
        <v>1343</v>
      </c>
      <c r="E2935" t="s">
        <v>33</v>
      </c>
      <c r="F2935" t="s">
        <v>11</v>
      </c>
      <c r="G2935" t="s">
        <v>24</v>
      </c>
      <c r="H2935" t="s">
        <v>2204</v>
      </c>
      <c r="I2935">
        <v>17.52</v>
      </c>
      <c r="J2935">
        <v>3</v>
      </c>
      <c r="K2935">
        <v>8.23</v>
      </c>
    </row>
    <row r="2936" spans="1:11" x14ac:dyDescent="0.3">
      <c r="A2936" s="1">
        <v>42237</v>
      </c>
      <c r="B2936" s="2">
        <f>YEAR(Table3[[#This Row],[Order Date]])</f>
        <v>2015</v>
      </c>
      <c r="C2936" s="2">
        <f>MONTH(Table3[[#This Row],[Order Date]])</f>
        <v>8</v>
      </c>
      <c r="D2936" t="s">
        <v>1343</v>
      </c>
      <c r="E2936" t="s">
        <v>33</v>
      </c>
      <c r="F2936" t="s">
        <v>11</v>
      </c>
      <c r="G2936" t="s">
        <v>24</v>
      </c>
      <c r="H2936" t="s">
        <v>998</v>
      </c>
      <c r="I2936">
        <v>35.76</v>
      </c>
      <c r="J2936">
        <v>12</v>
      </c>
      <c r="K2936">
        <v>10.01</v>
      </c>
    </row>
    <row r="2937" spans="1:11" x14ac:dyDescent="0.3">
      <c r="A2937" s="1">
        <v>42237</v>
      </c>
      <c r="B2937" s="2">
        <f>YEAR(Table3[[#This Row],[Order Date]])</f>
        <v>2015</v>
      </c>
      <c r="C2937" s="2">
        <f>MONTH(Table3[[#This Row],[Order Date]])</f>
        <v>8</v>
      </c>
      <c r="D2937" t="s">
        <v>336</v>
      </c>
      <c r="E2937" t="s">
        <v>23</v>
      </c>
      <c r="F2937" t="s">
        <v>11</v>
      </c>
      <c r="G2937" t="s">
        <v>200</v>
      </c>
      <c r="H2937" t="s">
        <v>807</v>
      </c>
      <c r="I2937">
        <v>3.49</v>
      </c>
      <c r="J2937">
        <v>2</v>
      </c>
      <c r="K2937">
        <v>-0.7</v>
      </c>
    </row>
    <row r="2938" spans="1:11" x14ac:dyDescent="0.3">
      <c r="A2938" s="1">
        <v>42237</v>
      </c>
      <c r="B2938" s="2">
        <f>YEAR(Table3[[#This Row],[Order Date]])</f>
        <v>2015</v>
      </c>
      <c r="C2938" s="2">
        <f>MONTH(Table3[[#This Row],[Order Date]])</f>
        <v>8</v>
      </c>
      <c r="D2938" t="s">
        <v>336</v>
      </c>
      <c r="E2938" t="s">
        <v>23</v>
      </c>
      <c r="F2938" t="s">
        <v>39</v>
      </c>
      <c r="G2938" t="s">
        <v>52</v>
      </c>
      <c r="H2938" t="s">
        <v>1873</v>
      </c>
      <c r="I2938">
        <v>21.73</v>
      </c>
      <c r="J2938">
        <v>4</v>
      </c>
      <c r="K2938">
        <v>3.8</v>
      </c>
    </row>
    <row r="2939" spans="1:11" x14ac:dyDescent="0.3">
      <c r="A2939" s="1">
        <v>42237</v>
      </c>
      <c r="B2939" s="2">
        <f>YEAR(Table3[[#This Row],[Order Date]])</f>
        <v>2015</v>
      </c>
      <c r="C2939" s="2">
        <f>MONTH(Table3[[#This Row],[Order Date]])</f>
        <v>8</v>
      </c>
      <c r="D2939" t="s">
        <v>336</v>
      </c>
      <c r="E2939" t="s">
        <v>23</v>
      </c>
      <c r="F2939" t="s">
        <v>11</v>
      </c>
      <c r="G2939" t="s">
        <v>18</v>
      </c>
      <c r="H2939" t="s">
        <v>557</v>
      </c>
      <c r="I2939">
        <v>663.07</v>
      </c>
      <c r="J2939">
        <v>6</v>
      </c>
      <c r="K2939">
        <v>-165.77</v>
      </c>
    </row>
    <row r="2940" spans="1:11" x14ac:dyDescent="0.3">
      <c r="A2940" s="1">
        <v>42237</v>
      </c>
      <c r="B2940" s="2">
        <f>YEAR(Table3[[#This Row],[Order Date]])</f>
        <v>2015</v>
      </c>
      <c r="C2940" s="2">
        <f>MONTH(Table3[[#This Row],[Order Date]])</f>
        <v>8</v>
      </c>
      <c r="D2940" t="s">
        <v>336</v>
      </c>
      <c r="E2940" t="s">
        <v>23</v>
      </c>
      <c r="F2940" t="s">
        <v>11</v>
      </c>
      <c r="G2940" t="s">
        <v>20</v>
      </c>
      <c r="H2940" t="s">
        <v>666</v>
      </c>
      <c r="I2940">
        <v>99.59</v>
      </c>
      <c r="J2940">
        <v>2</v>
      </c>
      <c r="K2940">
        <v>-82.99</v>
      </c>
    </row>
    <row r="2941" spans="1:11" x14ac:dyDescent="0.3">
      <c r="A2941" s="1">
        <v>42237</v>
      </c>
      <c r="B2941" s="2">
        <f>YEAR(Table3[[#This Row],[Order Date]])</f>
        <v>2015</v>
      </c>
      <c r="C2941" s="2">
        <f>MONTH(Table3[[#This Row],[Order Date]])</f>
        <v>8</v>
      </c>
      <c r="D2941" t="s">
        <v>336</v>
      </c>
      <c r="E2941" t="s">
        <v>23</v>
      </c>
      <c r="F2941" t="s">
        <v>11</v>
      </c>
      <c r="G2941" t="s">
        <v>12</v>
      </c>
      <c r="H2941" t="s">
        <v>1605</v>
      </c>
      <c r="I2941">
        <v>49.57</v>
      </c>
      <c r="J2941">
        <v>2</v>
      </c>
      <c r="K2941">
        <v>15.49</v>
      </c>
    </row>
    <row r="2942" spans="1:11" x14ac:dyDescent="0.3">
      <c r="A2942" s="1">
        <v>42238</v>
      </c>
      <c r="B2942" s="2">
        <f>YEAR(Table3[[#This Row],[Order Date]])</f>
        <v>2015</v>
      </c>
      <c r="C2942" s="2">
        <f>MONTH(Table3[[#This Row],[Order Date]])</f>
        <v>8</v>
      </c>
      <c r="D2942" t="s">
        <v>2205</v>
      </c>
      <c r="E2942" t="s">
        <v>149</v>
      </c>
      <c r="F2942" t="s">
        <v>11</v>
      </c>
      <c r="G2942" t="s">
        <v>20</v>
      </c>
      <c r="H2942" t="s">
        <v>969</v>
      </c>
      <c r="I2942">
        <v>50.11</v>
      </c>
      <c r="J2942">
        <v>6</v>
      </c>
      <c r="K2942">
        <v>16.29</v>
      </c>
    </row>
    <row r="2943" spans="1:11" x14ac:dyDescent="0.3">
      <c r="A2943" s="1">
        <v>42238</v>
      </c>
      <c r="B2943" s="2">
        <f>YEAR(Table3[[#This Row],[Order Date]])</f>
        <v>2015</v>
      </c>
      <c r="C2943" s="2">
        <f>MONTH(Table3[[#This Row],[Order Date]])</f>
        <v>8</v>
      </c>
      <c r="D2943" t="s">
        <v>2206</v>
      </c>
      <c r="E2943" t="s">
        <v>149</v>
      </c>
      <c r="F2943" t="s">
        <v>11</v>
      </c>
      <c r="G2943" t="s">
        <v>24</v>
      </c>
      <c r="H2943" t="s">
        <v>271</v>
      </c>
      <c r="I2943">
        <v>16.52</v>
      </c>
      <c r="J2943">
        <v>4</v>
      </c>
      <c r="K2943">
        <v>7.6</v>
      </c>
    </row>
    <row r="2944" spans="1:11" x14ac:dyDescent="0.3">
      <c r="A2944" s="1">
        <v>42239</v>
      </c>
      <c r="B2944" s="2">
        <f>YEAR(Table3[[#This Row],[Order Date]])</f>
        <v>2015</v>
      </c>
      <c r="C2944" s="2">
        <f>MONTH(Table3[[#This Row],[Order Date]])</f>
        <v>8</v>
      </c>
      <c r="D2944" t="s">
        <v>683</v>
      </c>
      <c r="E2944" t="s">
        <v>15</v>
      </c>
      <c r="F2944" t="s">
        <v>11</v>
      </c>
      <c r="G2944" t="s">
        <v>200</v>
      </c>
      <c r="H2944" t="s">
        <v>2207</v>
      </c>
      <c r="I2944">
        <v>31.68</v>
      </c>
      <c r="J2944">
        <v>4</v>
      </c>
      <c r="K2944">
        <v>2.77</v>
      </c>
    </row>
    <row r="2945" spans="1:11" x14ac:dyDescent="0.3">
      <c r="A2945" s="1">
        <v>42239</v>
      </c>
      <c r="B2945" s="2">
        <f>YEAR(Table3[[#This Row],[Order Date]])</f>
        <v>2015</v>
      </c>
      <c r="C2945" s="2">
        <f>MONTH(Table3[[#This Row],[Order Date]])</f>
        <v>8</v>
      </c>
      <c r="D2945" t="s">
        <v>683</v>
      </c>
      <c r="E2945" t="s">
        <v>15</v>
      </c>
      <c r="F2945" t="s">
        <v>11</v>
      </c>
      <c r="G2945" t="s">
        <v>12</v>
      </c>
      <c r="H2945" t="s">
        <v>2208</v>
      </c>
      <c r="I2945">
        <v>10.37</v>
      </c>
      <c r="J2945">
        <v>2</v>
      </c>
      <c r="K2945">
        <v>3.63</v>
      </c>
    </row>
    <row r="2946" spans="1:11" x14ac:dyDescent="0.3">
      <c r="A2946" s="1">
        <v>42239</v>
      </c>
      <c r="B2946" s="2">
        <f>YEAR(Table3[[#This Row],[Order Date]])</f>
        <v>2015</v>
      </c>
      <c r="C2946" s="2">
        <f>MONTH(Table3[[#This Row],[Order Date]])</f>
        <v>8</v>
      </c>
      <c r="D2946" t="s">
        <v>683</v>
      </c>
      <c r="E2946" t="s">
        <v>15</v>
      </c>
      <c r="F2946" t="s">
        <v>11</v>
      </c>
      <c r="G2946" t="s">
        <v>43</v>
      </c>
      <c r="H2946" t="s">
        <v>160</v>
      </c>
      <c r="I2946">
        <v>12.03</v>
      </c>
      <c r="J2946">
        <v>8</v>
      </c>
      <c r="K2946">
        <v>2.2599999999999998</v>
      </c>
    </row>
    <row r="2947" spans="1:11" x14ac:dyDescent="0.3">
      <c r="A2947" s="1">
        <v>42239</v>
      </c>
      <c r="B2947" s="2">
        <f>YEAR(Table3[[#This Row],[Order Date]])</f>
        <v>2015</v>
      </c>
      <c r="C2947" s="2">
        <f>MONTH(Table3[[#This Row],[Order Date]])</f>
        <v>8</v>
      </c>
      <c r="D2947" t="s">
        <v>683</v>
      </c>
      <c r="E2947" t="s">
        <v>15</v>
      </c>
      <c r="F2947" t="s">
        <v>11</v>
      </c>
      <c r="G2947" t="s">
        <v>92</v>
      </c>
      <c r="H2947" t="s">
        <v>617</v>
      </c>
      <c r="I2947">
        <v>5.77</v>
      </c>
      <c r="J2947">
        <v>2</v>
      </c>
      <c r="K2947">
        <v>-13.55</v>
      </c>
    </row>
    <row r="2948" spans="1:11" x14ac:dyDescent="0.3">
      <c r="A2948" s="1">
        <v>42239</v>
      </c>
      <c r="B2948" s="2">
        <f>YEAR(Table3[[#This Row],[Order Date]])</f>
        <v>2015</v>
      </c>
      <c r="C2948" s="2">
        <f>MONTH(Table3[[#This Row],[Order Date]])</f>
        <v>8</v>
      </c>
      <c r="D2948" t="s">
        <v>2209</v>
      </c>
      <c r="E2948" t="s">
        <v>30</v>
      </c>
      <c r="F2948" t="s">
        <v>11</v>
      </c>
      <c r="G2948" t="s">
        <v>92</v>
      </c>
      <c r="H2948" t="s">
        <v>1835</v>
      </c>
      <c r="I2948">
        <v>542.94000000000005</v>
      </c>
      <c r="J2948">
        <v>3</v>
      </c>
      <c r="K2948">
        <v>152.02000000000001</v>
      </c>
    </row>
    <row r="2949" spans="1:11" x14ac:dyDescent="0.3">
      <c r="A2949" s="1">
        <v>42239</v>
      </c>
      <c r="B2949" s="2">
        <f>YEAR(Table3[[#This Row],[Order Date]])</f>
        <v>2015</v>
      </c>
      <c r="C2949" s="2">
        <f>MONTH(Table3[[#This Row],[Order Date]])</f>
        <v>8</v>
      </c>
      <c r="D2949" t="s">
        <v>2209</v>
      </c>
      <c r="E2949" t="s">
        <v>30</v>
      </c>
      <c r="F2949" t="s">
        <v>11</v>
      </c>
      <c r="G2949" t="s">
        <v>16</v>
      </c>
      <c r="H2949" t="s">
        <v>2210</v>
      </c>
      <c r="I2949">
        <v>8.64</v>
      </c>
      <c r="J2949">
        <v>3</v>
      </c>
      <c r="K2949">
        <v>4.2300000000000004</v>
      </c>
    </row>
    <row r="2950" spans="1:11" x14ac:dyDescent="0.3">
      <c r="A2950" s="1">
        <v>42239</v>
      </c>
      <c r="B2950" s="2">
        <f>YEAR(Table3[[#This Row],[Order Date]])</f>
        <v>2015</v>
      </c>
      <c r="C2950" s="2">
        <f>MONTH(Table3[[#This Row],[Order Date]])</f>
        <v>8</v>
      </c>
      <c r="D2950" t="s">
        <v>2209</v>
      </c>
      <c r="E2950" t="s">
        <v>30</v>
      </c>
      <c r="F2950" t="s">
        <v>11</v>
      </c>
      <c r="G2950" t="s">
        <v>12</v>
      </c>
      <c r="H2950" t="s">
        <v>713</v>
      </c>
      <c r="I2950">
        <v>193.8</v>
      </c>
      <c r="J2950">
        <v>5</v>
      </c>
      <c r="K2950">
        <v>94.96</v>
      </c>
    </row>
    <row r="2951" spans="1:11" x14ac:dyDescent="0.3">
      <c r="A2951" s="1">
        <v>42239</v>
      </c>
      <c r="B2951" s="2">
        <f>YEAR(Table3[[#This Row],[Order Date]])</f>
        <v>2015</v>
      </c>
      <c r="C2951" s="2">
        <f>MONTH(Table3[[#This Row],[Order Date]])</f>
        <v>8</v>
      </c>
      <c r="D2951" t="s">
        <v>2209</v>
      </c>
      <c r="E2951" t="s">
        <v>30</v>
      </c>
      <c r="F2951" t="s">
        <v>11</v>
      </c>
      <c r="G2951" t="s">
        <v>12</v>
      </c>
      <c r="H2951" t="s">
        <v>2069</v>
      </c>
      <c r="I2951">
        <v>21.4</v>
      </c>
      <c r="J2951">
        <v>5</v>
      </c>
      <c r="K2951">
        <v>9.6300000000000008</v>
      </c>
    </row>
    <row r="2952" spans="1:11" x14ac:dyDescent="0.3">
      <c r="A2952" s="1">
        <v>42239</v>
      </c>
      <c r="B2952" s="2">
        <f>YEAR(Table3[[#This Row],[Order Date]])</f>
        <v>2015</v>
      </c>
      <c r="C2952" s="2">
        <f>MONTH(Table3[[#This Row],[Order Date]])</f>
        <v>8</v>
      </c>
      <c r="D2952" t="s">
        <v>2209</v>
      </c>
      <c r="E2952" t="s">
        <v>30</v>
      </c>
      <c r="F2952" t="s">
        <v>11</v>
      </c>
      <c r="G2952" t="s">
        <v>12</v>
      </c>
      <c r="H2952" t="s">
        <v>2211</v>
      </c>
      <c r="I2952">
        <v>97.88</v>
      </c>
      <c r="J2952">
        <v>2</v>
      </c>
      <c r="K2952">
        <v>48.94</v>
      </c>
    </row>
    <row r="2953" spans="1:11" x14ac:dyDescent="0.3">
      <c r="A2953" s="1">
        <v>42239</v>
      </c>
      <c r="B2953" s="2">
        <f>YEAR(Table3[[#This Row],[Order Date]])</f>
        <v>2015</v>
      </c>
      <c r="C2953" s="2">
        <f>MONTH(Table3[[#This Row],[Order Date]])</f>
        <v>8</v>
      </c>
      <c r="D2953" t="s">
        <v>2209</v>
      </c>
      <c r="E2953" t="s">
        <v>30</v>
      </c>
      <c r="F2953" t="s">
        <v>39</v>
      </c>
      <c r="G2953" t="s">
        <v>52</v>
      </c>
      <c r="H2953" t="s">
        <v>1526</v>
      </c>
      <c r="I2953">
        <v>251.91</v>
      </c>
      <c r="J2953">
        <v>9</v>
      </c>
      <c r="K2953">
        <v>47.86</v>
      </c>
    </row>
    <row r="2954" spans="1:11" x14ac:dyDescent="0.3">
      <c r="A2954" s="1">
        <v>42239</v>
      </c>
      <c r="B2954" s="2">
        <f>YEAR(Table3[[#This Row],[Order Date]])</f>
        <v>2015</v>
      </c>
      <c r="C2954" s="2">
        <f>MONTH(Table3[[#This Row],[Order Date]])</f>
        <v>8</v>
      </c>
      <c r="D2954" t="s">
        <v>2209</v>
      </c>
      <c r="E2954" t="s">
        <v>30</v>
      </c>
      <c r="F2954" t="s">
        <v>11</v>
      </c>
      <c r="G2954" t="s">
        <v>92</v>
      </c>
      <c r="H2954" t="s">
        <v>1387</v>
      </c>
      <c r="I2954">
        <v>25.86</v>
      </c>
      <c r="J2954">
        <v>3</v>
      </c>
      <c r="K2954">
        <v>6.72</v>
      </c>
    </row>
    <row r="2955" spans="1:11" x14ac:dyDescent="0.3">
      <c r="A2955" s="1">
        <v>42240</v>
      </c>
      <c r="B2955" s="2">
        <f>YEAR(Table3[[#This Row],[Order Date]])</f>
        <v>2015</v>
      </c>
      <c r="C2955" s="2">
        <f>MONTH(Table3[[#This Row],[Order Date]])</f>
        <v>8</v>
      </c>
      <c r="D2955" t="s">
        <v>352</v>
      </c>
      <c r="E2955" t="s">
        <v>10</v>
      </c>
      <c r="F2955" t="s">
        <v>11</v>
      </c>
      <c r="G2955" t="s">
        <v>18</v>
      </c>
      <c r="H2955" t="s">
        <v>308</v>
      </c>
      <c r="I2955">
        <v>999.43</v>
      </c>
      <c r="J2955">
        <v>7</v>
      </c>
      <c r="K2955">
        <v>124.93</v>
      </c>
    </row>
    <row r="2956" spans="1:11" x14ac:dyDescent="0.3">
      <c r="A2956" s="1">
        <v>42240</v>
      </c>
      <c r="B2956" s="2">
        <f>YEAR(Table3[[#This Row],[Order Date]])</f>
        <v>2015</v>
      </c>
      <c r="C2956" s="2">
        <f>MONTH(Table3[[#This Row],[Order Date]])</f>
        <v>8</v>
      </c>
      <c r="D2956" t="s">
        <v>352</v>
      </c>
      <c r="E2956" t="s">
        <v>10</v>
      </c>
      <c r="F2956" t="s">
        <v>11</v>
      </c>
      <c r="G2956" t="s">
        <v>18</v>
      </c>
      <c r="H2956" t="s">
        <v>418</v>
      </c>
      <c r="I2956">
        <v>724.08</v>
      </c>
      <c r="J2956">
        <v>14</v>
      </c>
      <c r="K2956">
        <v>-135.77000000000001</v>
      </c>
    </row>
    <row r="2957" spans="1:11" x14ac:dyDescent="0.3">
      <c r="A2957" s="1">
        <v>42240</v>
      </c>
      <c r="B2957" s="2">
        <f>YEAR(Table3[[#This Row],[Order Date]])</f>
        <v>2015</v>
      </c>
      <c r="C2957" s="2">
        <f>MONTH(Table3[[#This Row],[Order Date]])</f>
        <v>8</v>
      </c>
      <c r="D2957" t="s">
        <v>352</v>
      </c>
      <c r="E2957" t="s">
        <v>10</v>
      </c>
      <c r="F2957" t="s">
        <v>34</v>
      </c>
      <c r="G2957" t="s">
        <v>145</v>
      </c>
      <c r="H2957" t="s">
        <v>1553</v>
      </c>
      <c r="I2957">
        <v>918.79</v>
      </c>
      <c r="J2957">
        <v>5</v>
      </c>
      <c r="K2957">
        <v>-118.13</v>
      </c>
    </row>
    <row r="2958" spans="1:11" x14ac:dyDescent="0.3">
      <c r="A2958" s="1">
        <v>42240</v>
      </c>
      <c r="B2958" s="2">
        <f>YEAR(Table3[[#This Row],[Order Date]])</f>
        <v>2015</v>
      </c>
      <c r="C2958" s="2">
        <f>MONTH(Table3[[#This Row],[Order Date]])</f>
        <v>8</v>
      </c>
      <c r="D2958" t="s">
        <v>352</v>
      </c>
      <c r="E2958" t="s">
        <v>10</v>
      </c>
      <c r="F2958" t="s">
        <v>11</v>
      </c>
      <c r="G2958" t="s">
        <v>20</v>
      </c>
      <c r="H2958" t="s">
        <v>609</v>
      </c>
      <c r="I2958">
        <v>2.72</v>
      </c>
      <c r="J2958">
        <v>3</v>
      </c>
      <c r="K2958">
        <v>-4.22</v>
      </c>
    </row>
    <row r="2959" spans="1:11" x14ac:dyDescent="0.3">
      <c r="A2959" s="1">
        <v>42240</v>
      </c>
      <c r="B2959" s="2">
        <f>YEAR(Table3[[#This Row],[Order Date]])</f>
        <v>2015</v>
      </c>
      <c r="C2959" s="2">
        <f>MONTH(Table3[[#This Row],[Order Date]])</f>
        <v>8</v>
      </c>
      <c r="D2959" t="s">
        <v>2104</v>
      </c>
      <c r="E2959" t="s">
        <v>149</v>
      </c>
      <c r="F2959" t="s">
        <v>34</v>
      </c>
      <c r="G2959" t="s">
        <v>145</v>
      </c>
      <c r="H2959" t="s">
        <v>741</v>
      </c>
      <c r="I2959">
        <v>284.36</v>
      </c>
      <c r="J2959">
        <v>2</v>
      </c>
      <c r="K2959">
        <v>-75.83</v>
      </c>
    </row>
    <row r="2960" spans="1:11" x14ac:dyDescent="0.3">
      <c r="A2960" s="1">
        <v>42240</v>
      </c>
      <c r="B2960" s="2">
        <f>YEAR(Table3[[#This Row],[Order Date]])</f>
        <v>2015</v>
      </c>
      <c r="C2960" s="2">
        <f>MONTH(Table3[[#This Row],[Order Date]])</f>
        <v>8</v>
      </c>
      <c r="D2960" t="s">
        <v>2104</v>
      </c>
      <c r="E2960" t="s">
        <v>149</v>
      </c>
      <c r="F2960" t="s">
        <v>39</v>
      </c>
      <c r="G2960" t="s">
        <v>52</v>
      </c>
      <c r="H2960" t="s">
        <v>53</v>
      </c>
      <c r="I2960">
        <v>26</v>
      </c>
      <c r="J2960">
        <v>2</v>
      </c>
      <c r="K2960">
        <v>11.7</v>
      </c>
    </row>
    <row r="2961" spans="1:11" x14ac:dyDescent="0.3">
      <c r="A2961" s="1">
        <v>42240</v>
      </c>
      <c r="B2961" s="2">
        <f>YEAR(Table3[[#This Row],[Order Date]])</f>
        <v>2015</v>
      </c>
      <c r="C2961" s="2">
        <f>MONTH(Table3[[#This Row],[Order Date]])</f>
        <v>8</v>
      </c>
      <c r="D2961" t="s">
        <v>2212</v>
      </c>
      <c r="E2961" t="s">
        <v>33</v>
      </c>
      <c r="F2961" t="s">
        <v>39</v>
      </c>
      <c r="G2961" t="s">
        <v>302</v>
      </c>
      <c r="H2961" t="s">
        <v>1882</v>
      </c>
      <c r="I2961">
        <v>3080</v>
      </c>
      <c r="J2961">
        <v>7</v>
      </c>
      <c r="K2961">
        <v>1416.8</v>
      </c>
    </row>
    <row r="2962" spans="1:11" x14ac:dyDescent="0.3">
      <c r="A2962" s="1">
        <v>42240</v>
      </c>
      <c r="B2962" s="2">
        <f>YEAR(Table3[[#This Row],[Order Date]])</f>
        <v>2015</v>
      </c>
      <c r="C2962" s="2">
        <f>MONTH(Table3[[#This Row],[Order Date]])</f>
        <v>8</v>
      </c>
      <c r="D2962" t="s">
        <v>2212</v>
      </c>
      <c r="E2962" t="s">
        <v>33</v>
      </c>
      <c r="F2962" t="s">
        <v>39</v>
      </c>
      <c r="G2962" t="s">
        <v>52</v>
      </c>
      <c r="H2962" t="s">
        <v>1992</v>
      </c>
      <c r="I2962">
        <v>79.959999999999994</v>
      </c>
      <c r="J2962">
        <v>4</v>
      </c>
      <c r="K2962">
        <v>18.39</v>
      </c>
    </row>
    <row r="2963" spans="1:11" x14ac:dyDescent="0.3">
      <c r="A2963" s="1">
        <v>42240</v>
      </c>
      <c r="B2963" s="2">
        <f>YEAR(Table3[[#This Row],[Order Date]])</f>
        <v>2015</v>
      </c>
      <c r="C2963" s="2">
        <f>MONTH(Table3[[#This Row],[Order Date]])</f>
        <v>8</v>
      </c>
      <c r="D2963" t="s">
        <v>2212</v>
      </c>
      <c r="E2963" t="s">
        <v>33</v>
      </c>
      <c r="F2963" t="s">
        <v>39</v>
      </c>
      <c r="G2963" t="s">
        <v>40</v>
      </c>
      <c r="H2963" t="s">
        <v>1940</v>
      </c>
      <c r="I2963">
        <v>587.97</v>
      </c>
      <c r="J2963">
        <v>3</v>
      </c>
      <c r="K2963">
        <v>170.51</v>
      </c>
    </row>
    <row r="2964" spans="1:11" x14ac:dyDescent="0.3">
      <c r="A2964" s="1">
        <v>42240</v>
      </c>
      <c r="B2964" s="2">
        <f>YEAR(Table3[[#This Row],[Order Date]])</f>
        <v>2015</v>
      </c>
      <c r="C2964" s="2">
        <f>MONTH(Table3[[#This Row],[Order Date]])</f>
        <v>8</v>
      </c>
      <c r="D2964" t="s">
        <v>233</v>
      </c>
      <c r="E2964" t="s">
        <v>149</v>
      </c>
      <c r="F2964" t="s">
        <v>34</v>
      </c>
      <c r="G2964" t="s">
        <v>47</v>
      </c>
      <c r="H2964" t="s">
        <v>60</v>
      </c>
      <c r="I2964">
        <v>14.91</v>
      </c>
      <c r="J2964">
        <v>3</v>
      </c>
      <c r="K2964">
        <v>4.62</v>
      </c>
    </row>
    <row r="2965" spans="1:11" x14ac:dyDescent="0.3">
      <c r="A2965" s="1">
        <v>42240</v>
      </c>
      <c r="B2965" s="2">
        <f>YEAR(Table3[[#This Row],[Order Date]])</f>
        <v>2015</v>
      </c>
      <c r="C2965" s="2">
        <f>MONTH(Table3[[#This Row],[Order Date]])</f>
        <v>8</v>
      </c>
      <c r="D2965" t="s">
        <v>1426</v>
      </c>
      <c r="E2965" t="s">
        <v>91</v>
      </c>
      <c r="F2965" t="s">
        <v>11</v>
      </c>
      <c r="G2965" t="s">
        <v>24</v>
      </c>
      <c r="H2965" t="s">
        <v>998</v>
      </c>
      <c r="I2965">
        <v>7.15</v>
      </c>
      <c r="J2965">
        <v>3</v>
      </c>
      <c r="K2965">
        <v>0.72</v>
      </c>
    </row>
    <row r="2966" spans="1:11" x14ac:dyDescent="0.3">
      <c r="A2966" s="1">
        <v>42240</v>
      </c>
      <c r="B2966" s="2">
        <f>YEAR(Table3[[#This Row],[Order Date]])</f>
        <v>2015</v>
      </c>
      <c r="C2966" s="2">
        <f>MONTH(Table3[[#This Row],[Order Date]])</f>
        <v>8</v>
      </c>
      <c r="D2966" t="s">
        <v>380</v>
      </c>
      <c r="E2966" t="s">
        <v>78</v>
      </c>
      <c r="F2966" t="s">
        <v>39</v>
      </c>
      <c r="G2966" t="s">
        <v>40</v>
      </c>
      <c r="H2966" t="s">
        <v>2213</v>
      </c>
      <c r="I2966">
        <v>26.98</v>
      </c>
      <c r="J2966">
        <v>3</v>
      </c>
      <c r="K2966">
        <v>4.05</v>
      </c>
    </row>
    <row r="2967" spans="1:11" x14ac:dyDescent="0.3">
      <c r="A2967" s="1">
        <v>42240</v>
      </c>
      <c r="B2967" s="2">
        <f>YEAR(Table3[[#This Row],[Order Date]])</f>
        <v>2015</v>
      </c>
      <c r="C2967" s="2">
        <f>MONTH(Table3[[#This Row],[Order Date]])</f>
        <v>8</v>
      </c>
      <c r="D2967" t="s">
        <v>380</v>
      </c>
      <c r="E2967" t="s">
        <v>78</v>
      </c>
      <c r="F2967" t="s">
        <v>11</v>
      </c>
      <c r="G2967" t="s">
        <v>16</v>
      </c>
      <c r="H2967" t="s">
        <v>2210</v>
      </c>
      <c r="I2967">
        <v>6.91</v>
      </c>
      <c r="J2967">
        <v>3</v>
      </c>
      <c r="K2967">
        <v>2.5099999999999998</v>
      </c>
    </row>
    <row r="2968" spans="1:11" x14ac:dyDescent="0.3">
      <c r="A2968" s="1">
        <v>42240</v>
      </c>
      <c r="B2968" s="2">
        <f>YEAR(Table3[[#This Row],[Order Date]])</f>
        <v>2015</v>
      </c>
      <c r="C2968" s="2">
        <f>MONTH(Table3[[#This Row],[Order Date]])</f>
        <v>8</v>
      </c>
      <c r="D2968" t="s">
        <v>380</v>
      </c>
      <c r="E2968" t="s">
        <v>78</v>
      </c>
      <c r="F2968" t="s">
        <v>11</v>
      </c>
      <c r="G2968" t="s">
        <v>18</v>
      </c>
      <c r="H2968" t="s">
        <v>1549</v>
      </c>
      <c r="I2968">
        <v>435.5</v>
      </c>
      <c r="J2968">
        <v>3</v>
      </c>
      <c r="K2968">
        <v>48.99</v>
      </c>
    </row>
    <row r="2969" spans="1:11" x14ac:dyDescent="0.3">
      <c r="A2969" s="1">
        <v>42241</v>
      </c>
      <c r="B2969" s="2">
        <f>YEAR(Table3[[#This Row],[Order Date]])</f>
        <v>2015</v>
      </c>
      <c r="C2969" s="2">
        <f>MONTH(Table3[[#This Row],[Order Date]])</f>
        <v>8</v>
      </c>
      <c r="D2969" t="s">
        <v>1535</v>
      </c>
      <c r="E2969" t="s">
        <v>27</v>
      </c>
      <c r="F2969" t="s">
        <v>34</v>
      </c>
      <c r="G2969" t="s">
        <v>35</v>
      </c>
      <c r="H2969" t="s">
        <v>1425</v>
      </c>
      <c r="I2969">
        <v>40.78</v>
      </c>
      <c r="J2969">
        <v>1</v>
      </c>
      <c r="K2969">
        <v>4.59</v>
      </c>
    </row>
    <row r="2970" spans="1:11" x14ac:dyDescent="0.3">
      <c r="A2970" s="1">
        <v>42241</v>
      </c>
      <c r="B2970" s="2">
        <f>YEAR(Table3[[#This Row],[Order Date]])</f>
        <v>2015</v>
      </c>
      <c r="C2970" s="2">
        <f>MONTH(Table3[[#This Row],[Order Date]])</f>
        <v>8</v>
      </c>
      <c r="D2970" t="s">
        <v>1535</v>
      </c>
      <c r="E2970" t="s">
        <v>27</v>
      </c>
      <c r="F2970" t="s">
        <v>11</v>
      </c>
      <c r="G2970" t="s">
        <v>92</v>
      </c>
      <c r="H2970" t="s">
        <v>421</v>
      </c>
      <c r="I2970">
        <v>105.96</v>
      </c>
      <c r="J2970">
        <v>4</v>
      </c>
      <c r="K2970">
        <v>29.67</v>
      </c>
    </row>
    <row r="2971" spans="1:11" x14ac:dyDescent="0.3">
      <c r="A2971" s="1">
        <v>42241</v>
      </c>
      <c r="B2971" s="2">
        <f>YEAR(Table3[[#This Row],[Order Date]])</f>
        <v>2015</v>
      </c>
      <c r="C2971" s="2">
        <f>MONTH(Table3[[#This Row],[Order Date]])</f>
        <v>8</v>
      </c>
      <c r="D2971" t="s">
        <v>831</v>
      </c>
      <c r="E2971" t="s">
        <v>10</v>
      </c>
      <c r="F2971" t="s">
        <v>34</v>
      </c>
      <c r="G2971" t="s">
        <v>47</v>
      </c>
      <c r="H2971" t="s">
        <v>1646</v>
      </c>
      <c r="I2971">
        <v>20.100000000000001</v>
      </c>
      <c r="J2971">
        <v>2</v>
      </c>
      <c r="K2971">
        <v>-16.59</v>
      </c>
    </row>
    <row r="2972" spans="1:11" x14ac:dyDescent="0.3">
      <c r="A2972" s="1">
        <v>42241</v>
      </c>
      <c r="B2972" s="2">
        <f>YEAR(Table3[[#This Row],[Order Date]])</f>
        <v>2015</v>
      </c>
      <c r="C2972" s="2">
        <f>MONTH(Table3[[#This Row],[Order Date]])</f>
        <v>8</v>
      </c>
      <c r="D2972" t="s">
        <v>831</v>
      </c>
      <c r="E2972" t="s">
        <v>10</v>
      </c>
      <c r="F2972" t="s">
        <v>11</v>
      </c>
      <c r="G2972" t="s">
        <v>20</v>
      </c>
      <c r="H2972" t="s">
        <v>1770</v>
      </c>
      <c r="I2972">
        <v>3.8</v>
      </c>
      <c r="J2972">
        <v>1</v>
      </c>
      <c r="K2972">
        <v>-6.08</v>
      </c>
    </row>
    <row r="2973" spans="1:11" x14ac:dyDescent="0.3">
      <c r="A2973" s="1">
        <v>42241</v>
      </c>
      <c r="B2973" s="2">
        <f>YEAR(Table3[[#This Row],[Order Date]])</f>
        <v>2015</v>
      </c>
      <c r="C2973" s="2">
        <f>MONTH(Table3[[#This Row],[Order Date]])</f>
        <v>8</v>
      </c>
      <c r="D2973" t="s">
        <v>831</v>
      </c>
      <c r="E2973" t="s">
        <v>10</v>
      </c>
      <c r="F2973" t="s">
        <v>34</v>
      </c>
      <c r="G2973" t="s">
        <v>47</v>
      </c>
      <c r="H2973" t="s">
        <v>2214</v>
      </c>
      <c r="I2973">
        <v>7.88</v>
      </c>
      <c r="J2973">
        <v>5</v>
      </c>
      <c r="K2973">
        <v>-3.94</v>
      </c>
    </row>
    <row r="2974" spans="1:11" x14ac:dyDescent="0.3">
      <c r="A2974" s="1">
        <v>42243</v>
      </c>
      <c r="B2974" s="2">
        <f>YEAR(Table3[[#This Row],[Order Date]])</f>
        <v>2015</v>
      </c>
      <c r="C2974" s="2">
        <f>MONTH(Table3[[#This Row],[Order Date]])</f>
        <v>8</v>
      </c>
      <c r="D2974" t="s">
        <v>1193</v>
      </c>
      <c r="E2974" t="s">
        <v>27</v>
      </c>
      <c r="F2974" t="s">
        <v>11</v>
      </c>
      <c r="G2974" t="s">
        <v>18</v>
      </c>
      <c r="H2974" t="s">
        <v>1410</v>
      </c>
      <c r="I2974">
        <v>484.65</v>
      </c>
      <c r="J2974">
        <v>3</v>
      </c>
      <c r="K2974">
        <v>92.08</v>
      </c>
    </row>
    <row r="2975" spans="1:11" x14ac:dyDescent="0.3">
      <c r="A2975" s="1">
        <v>42243</v>
      </c>
      <c r="B2975" s="2">
        <f>YEAR(Table3[[#This Row],[Order Date]])</f>
        <v>2015</v>
      </c>
      <c r="C2975" s="2">
        <f>MONTH(Table3[[#This Row],[Order Date]])</f>
        <v>8</v>
      </c>
      <c r="D2975" t="s">
        <v>1334</v>
      </c>
      <c r="E2975" t="s">
        <v>27</v>
      </c>
      <c r="F2975" t="s">
        <v>11</v>
      </c>
      <c r="G2975" t="s">
        <v>200</v>
      </c>
      <c r="H2975" t="s">
        <v>2215</v>
      </c>
      <c r="I2975">
        <v>32.94</v>
      </c>
      <c r="J2975">
        <v>3</v>
      </c>
      <c r="K2975">
        <v>9.2200000000000006</v>
      </c>
    </row>
    <row r="2976" spans="1:11" x14ac:dyDescent="0.3">
      <c r="A2976" s="1">
        <v>42243</v>
      </c>
      <c r="B2976" s="2">
        <f>YEAR(Table3[[#This Row],[Order Date]])</f>
        <v>2015</v>
      </c>
      <c r="C2976" s="2">
        <f>MONTH(Table3[[#This Row],[Order Date]])</f>
        <v>8</v>
      </c>
      <c r="D2976" t="s">
        <v>1334</v>
      </c>
      <c r="E2976" t="s">
        <v>27</v>
      </c>
      <c r="F2976" t="s">
        <v>11</v>
      </c>
      <c r="G2976" t="s">
        <v>12</v>
      </c>
      <c r="H2976" t="s">
        <v>2014</v>
      </c>
      <c r="I2976">
        <v>114.2</v>
      </c>
      <c r="J2976">
        <v>5</v>
      </c>
      <c r="K2976">
        <v>52.53</v>
      </c>
    </row>
    <row r="2977" spans="1:11" x14ac:dyDescent="0.3">
      <c r="A2977" s="1">
        <v>42243</v>
      </c>
      <c r="B2977" s="2">
        <f>YEAR(Table3[[#This Row],[Order Date]])</f>
        <v>2015</v>
      </c>
      <c r="C2977" s="2">
        <f>MONTH(Table3[[#This Row],[Order Date]])</f>
        <v>8</v>
      </c>
      <c r="D2977" t="s">
        <v>1334</v>
      </c>
      <c r="E2977" t="s">
        <v>27</v>
      </c>
      <c r="F2977" t="s">
        <v>11</v>
      </c>
      <c r="G2977" t="s">
        <v>16</v>
      </c>
      <c r="H2977" t="s">
        <v>2216</v>
      </c>
      <c r="I2977">
        <v>3.08</v>
      </c>
      <c r="J2977">
        <v>1</v>
      </c>
      <c r="K2977">
        <v>1.48</v>
      </c>
    </row>
    <row r="2978" spans="1:11" x14ac:dyDescent="0.3">
      <c r="A2978" s="1">
        <v>42243</v>
      </c>
      <c r="B2978" s="2">
        <f>YEAR(Table3[[#This Row],[Order Date]])</f>
        <v>2015</v>
      </c>
      <c r="C2978" s="2">
        <f>MONTH(Table3[[#This Row],[Order Date]])</f>
        <v>8</v>
      </c>
      <c r="D2978" t="s">
        <v>1793</v>
      </c>
      <c r="E2978" t="s">
        <v>27</v>
      </c>
      <c r="F2978" t="s">
        <v>11</v>
      </c>
      <c r="G2978" t="s">
        <v>20</v>
      </c>
      <c r="H2978" t="s">
        <v>682</v>
      </c>
      <c r="I2978">
        <v>5.0999999999999996</v>
      </c>
      <c r="J2978">
        <v>1</v>
      </c>
      <c r="K2978">
        <v>1.66</v>
      </c>
    </row>
    <row r="2979" spans="1:11" x14ac:dyDescent="0.3">
      <c r="A2979" s="1">
        <v>42244</v>
      </c>
      <c r="B2979" s="2">
        <f>YEAR(Table3[[#This Row],[Order Date]])</f>
        <v>2015</v>
      </c>
      <c r="C2979" s="2">
        <f>MONTH(Table3[[#This Row],[Order Date]])</f>
        <v>8</v>
      </c>
      <c r="D2979" t="s">
        <v>1514</v>
      </c>
      <c r="E2979" t="s">
        <v>15</v>
      </c>
      <c r="F2979" t="s">
        <v>39</v>
      </c>
      <c r="G2979" t="s">
        <v>603</v>
      </c>
      <c r="H2979" t="s">
        <v>916</v>
      </c>
      <c r="I2979">
        <v>2799.96</v>
      </c>
      <c r="J2979">
        <v>5</v>
      </c>
      <c r="K2979">
        <v>874.99</v>
      </c>
    </row>
    <row r="2980" spans="1:11" x14ac:dyDescent="0.3">
      <c r="A2980" s="1">
        <v>42244</v>
      </c>
      <c r="B2980" s="2">
        <f>YEAR(Table3[[#This Row],[Order Date]])</f>
        <v>2015</v>
      </c>
      <c r="C2980" s="2">
        <f>MONTH(Table3[[#This Row],[Order Date]])</f>
        <v>8</v>
      </c>
      <c r="D2980" t="s">
        <v>352</v>
      </c>
      <c r="E2980" t="s">
        <v>27</v>
      </c>
      <c r="F2980" t="s">
        <v>11</v>
      </c>
      <c r="G2980" t="s">
        <v>18</v>
      </c>
      <c r="H2980" t="s">
        <v>308</v>
      </c>
      <c r="I2980">
        <v>892.35</v>
      </c>
      <c r="J2980">
        <v>5</v>
      </c>
      <c r="K2980">
        <v>267.70999999999998</v>
      </c>
    </row>
    <row r="2981" spans="1:11" x14ac:dyDescent="0.3">
      <c r="A2981" s="1">
        <v>42244</v>
      </c>
      <c r="B2981" s="2">
        <f>YEAR(Table3[[#This Row],[Order Date]])</f>
        <v>2015</v>
      </c>
      <c r="C2981" s="2">
        <f>MONTH(Table3[[#This Row],[Order Date]])</f>
        <v>8</v>
      </c>
      <c r="D2981" t="s">
        <v>352</v>
      </c>
      <c r="E2981" t="s">
        <v>27</v>
      </c>
      <c r="F2981" t="s">
        <v>34</v>
      </c>
      <c r="G2981" t="s">
        <v>74</v>
      </c>
      <c r="H2981" t="s">
        <v>1880</v>
      </c>
      <c r="I2981">
        <v>307.67</v>
      </c>
      <c r="J2981">
        <v>2</v>
      </c>
      <c r="K2981">
        <v>28.96</v>
      </c>
    </row>
    <row r="2982" spans="1:11" x14ac:dyDescent="0.3">
      <c r="A2982" s="1">
        <v>42244</v>
      </c>
      <c r="B2982" s="2">
        <f>YEAR(Table3[[#This Row],[Order Date]])</f>
        <v>2015</v>
      </c>
      <c r="C2982" s="2">
        <f>MONTH(Table3[[#This Row],[Order Date]])</f>
        <v>8</v>
      </c>
      <c r="D2982" t="s">
        <v>352</v>
      </c>
      <c r="E2982" t="s">
        <v>27</v>
      </c>
      <c r="F2982" t="s">
        <v>11</v>
      </c>
      <c r="G2982" t="s">
        <v>18</v>
      </c>
      <c r="H2982" t="s">
        <v>297</v>
      </c>
      <c r="I2982">
        <v>728.82</v>
      </c>
      <c r="J2982">
        <v>9</v>
      </c>
      <c r="K2982">
        <v>29.15</v>
      </c>
    </row>
    <row r="2983" spans="1:11" x14ac:dyDescent="0.3">
      <c r="A2983" s="1">
        <v>42244</v>
      </c>
      <c r="B2983" s="2">
        <f>YEAR(Table3[[#This Row],[Order Date]])</f>
        <v>2015</v>
      </c>
      <c r="C2983" s="2">
        <f>MONTH(Table3[[#This Row],[Order Date]])</f>
        <v>8</v>
      </c>
      <c r="D2983" t="s">
        <v>352</v>
      </c>
      <c r="E2983" t="s">
        <v>27</v>
      </c>
      <c r="F2983" t="s">
        <v>11</v>
      </c>
      <c r="G2983" t="s">
        <v>20</v>
      </c>
      <c r="H2983" t="s">
        <v>263</v>
      </c>
      <c r="I2983">
        <v>41.36</v>
      </c>
      <c r="J2983">
        <v>5</v>
      </c>
      <c r="K2983">
        <v>13.96</v>
      </c>
    </row>
    <row r="2984" spans="1:11" x14ac:dyDescent="0.3">
      <c r="A2984" s="1">
        <v>42244</v>
      </c>
      <c r="B2984" s="2">
        <f>YEAR(Table3[[#This Row],[Order Date]])</f>
        <v>2015</v>
      </c>
      <c r="C2984" s="2">
        <f>MONTH(Table3[[#This Row],[Order Date]])</f>
        <v>8</v>
      </c>
      <c r="D2984" t="s">
        <v>352</v>
      </c>
      <c r="E2984" t="s">
        <v>27</v>
      </c>
      <c r="F2984" t="s">
        <v>39</v>
      </c>
      <c r="G2984" t="s">
        <v>40</v>
      </c>
      <c r="H2984" t="s">
        <v>1215</v>
      </c>
      <c r="I2984">
        <v>43.18</v>
      </c>
      <c r="J2984">
        <v>3</v>
      </c>
      <c r="K2984">
        <v>15.11</v>
      </c>
    </row>
    <row r="2985" spans="1:11" x14ac:dyDescent="0.3">
      <c r="A2985" s="1">
        <v>42244</v>
      </c>
      <c r="B2985" s="2">
        <f>YEAR(Table3[[#This Row],[Order Date]])</f>
        <v>2015</v>
      </c>
      <c r="C2985" s="2">
        <f>MONTH(Table3[[#This Row],[Order Date]])</f>
        <v>8</v>
      </c>
      <c r="D2985" t="s">
        <v>352</v>
      </c>
      <c r="E2985" t="s">
        <v>27</v>
      </c>
      <c r="F2985" t="s">
        <v>34</v>
      </c>
      <c r="G2985" t="s">
        <v>47</v>
      </c>
      <c r="H2985" t="s">
        <v>281</v>
      </c>
      <c r="I2985">
        <v>4.16</v>
      </c>
      <c r="J2985">
        <v>2</v>
      </c>
      <c r="K2985">
        <v>1.75</v>
      </c>
    </row>
    <row r="2986" spans="1:11" x14ac:dyDescent="0.3">
      <c r="A2986" s="1">
        <v>42244</v>
      </c>
      <c r="B2986" s="2">
        <f>YEAR(Table3[[#This Row],[Order Date]])</f>
        <v>2015</v>
      </c>
      <c r="C2986" s="2">
        <f>MONTH(Table3[[#This Row],[Order Date]])</f>
        <v>8</v>
      </c>
      <c r="D2986" t="s">
        <v>1974</v>
      </c>
      <c r="E2986" t="s">
        <v>10</v>
      </c>
      <c r="F2986" t="s">
        <v>39</v>
      </c>
      <c r="G2986" t="s">
        <v>40</v>
      </c>
      <c r="H2986" t="s">
        <v>2143</v>
      </c>
      <c r="I2986">
        <v>1099.96</v>
      </c>
      <c r="J2986">
        <v>5</v>
      </c>
      <c r="K2986">
        <v>82.5</v>
      </c>
    </row>
    <row r="2987" spans="1:11" x14ac:dyDescent="0.3">
      <c r="A2987" s="1">
        <v>42244</v>
      </c>
      <c r="B2987" s="2">
        <f>YEAR(Table3[[#This Row],[Order Date]])</f>
        <v>2015</v>
      </c>
      <c r="C2987" s="2">
        <f>MONTH(Table3[[#This Row],[Order Date]])</f>
        <v>8</v>
      </c>
      <c r="D2987" t="s">
        <v>1974</v>
      </c>
      <c r="E2987" t="s">
        <v>10</v>
      </c>
      <c r="F2987" t="s">
        <v>34</v>
      </c>
      <c r="G2987" t="s">
        <v>145</v>
      </c>
      <c r="H2987" t="s">
        <v>1333</v>
      </c>
      <c r="I2987">
        <v>103.48</v>
      </c>
      <c r="J2987">
        <v>1</v>
      </c>
      <c r="K2987">
        <v>-16.260000000000002</v>
      </c>
    </row>
    <row r="2988" spans="1:11" x14ac:dyDescent="0.3">
      <c r="A2988" s="1">
        <v>42244</v>
      </c>
      <c r="B2988" s="2">
        <f>YEAR(Table3[[#This Row],[Order Date]])</f>
        <v>2015</v>
      </c>
      <c r="C2988" s="2">
        <f>MONTH(Table3[[#This Row],[Order Date]])</f>
        <v>8</v>
      </c>
      <c r="D2988" t="s">
        <v>1401</v>
      </c>
      <c r="E2988" t="s">
        <v>613</v>
      </c>
      <c r="F2988" t="s">
        <v>11</v>
      </c>
      <c r="G2988" t="s">
        <v>18</v>
      </c>
      <c r="H2988" t="s">
        <v>725</v>
      </c>
      <c r="I2988">
        <v>470.36</v>
      </c>
      <c r="J2988">
        <v>11</v>
      </c>
      <c r="K2988">
        <v>122.29</v>
      </c>
    </row>
    <row r="2989" spans="1:11" x14ac:dyDescent="0.3">
      <c r="A2989" s="1">
        <v>42245</v>
      </c>
      <c r="B2989" s="2">
        <f>YEAR(Table3[[#This Row],[Order Date]])</f>
        <v>2015</v>
      </c>
      <c r="C2989" s="2">
        <f>MONTH(Table3[[#This Row],[Order Date]])</f>
        <v>8</v>
      </c>
      <c r="D2989" t="s">
        <v>1793</v>
      </c>
      <c r="E2989" t="s">
        <v>110</v>
      </c>
      <c r="F2989" t="s">
        <v>39</v>
      </c>
      <c r="G2989" t="s">
        <v>40</v>
      </c>
      <c r="H2989" t="s">
        <v>1551</v>
      </c>
      <c r="I2989">
        <v>131.97999999999999</v>
      </c>
      <c r="J2989">
        <v>2</v>
      </c>
      <c r="K2989">
        <v>35.630000000000003</v>
      </c>
    </row>
    <row r="2990" spans="1:11" x14ac:dyDescent="0.3">
      <c r="A2990" s="1">
        <v>42245</v>
      </c>
      <c r="B2990" s="2">
        <f>YEAR(Table3[[#This Row],[Order Date]])</f>
        <v>2015</v>
      </c>
      <c r="C2990" s="2">
        <f>MONTH(Table3[[#This Row],[Order Date]])</f>
        <v>8</v>
      </c>
      <c r="D2990" t="s">
        <v>1793</v>
      </c>
      <c r="E2990" t="s">
        <v>110</v>
      </c>
      <c r="F2990" t="s">
        <v>39</v>
      </c>
      <c r="G2990" t="s">
        <v>52</v>
      </c>
      <c r="H2990" t="s">
        <v>1068</v>
      </c>
      <c r="I2990">
        <v>114.52</v>
      </c>
      <c r="J2990">
        <v>7</v>
      </c>
      <c r="K2990">
        <v>11.45</v>
      </c>
    </row>
    <row r="2991" spans="1:11" x14ac:dyDescent="0.3">
      <c r="A2991" s="1">
        <v>42247</v>
      </c>
      <c r="B2991" s="2">
        <f>YEAR(Table3[[#This Row],[Order Date]])</f>
        <v>2015</v>
      </c>
      <c r="C2991" s="2">
        <f>MONTH(Table3[[#This Row],[Order Date]])</f>
        <v>8</v>
      </c>
      <c r="D2991" t="s">
        <v>601</v>
      </c>
      <c r="E2991" t="s">
        <v>27</v>
      </c>
      <c r="F2991" t="s">
        <v>11</v>
      </c>
      <c r="G2991" t="s">
        <v>12</v>
      </c>
      <c r="H2991" t="s">
        <v>493</v>
      </c>
      <c r="I2991">
        <v>58.32</v>
      </c>
      <c r="J2991">
        <v>9</v>
      </c>
      <c r="K2991">
        <v>27.99</v>
      </c>
    </row>
    <row r="2992" spans="1:11" x14ac:dyDescent="0.3">
      <c r="A2992" s="1">
        <v>42247</v>
      </c>
      <c r="B2992" s="2">
        <f>YEAR(Table3[[#This Row],[Order Date]])</f>
        <v>2015</v>
      </c>
      <c r="C2992" s="2">
        <f>MONTH(Table3[[#This Row],[Order Date]])</f>
        <v>8</v>
      </c>
      <c r="D2992" t="s">
        <v>475</v>
      </c>
      <c r="E2992" t="s">
        <v>27</v>
      </c>
      <c r="F2992" t="s">
        <v>34</v>
      </c>
      <c r="G2992" t="s">
        <v>74</v>
      </c>
      <c r="H2992" t="s">
        <v>1604</v>
      </c>
      <c r="I2992">
        <v>1552.83</v>
      </c>
      <c r="J2992">
        <v>7</v>
      </c>
      <c r="K2992">
        <v>200.95</v>
      </c>
    </row>
    <row r="2993" spans="1:11" x14ac:dyDescent="0.3">
      <c r="A2993" s="1">
        <v>42247</v>
      </c>
      <c r="B2993" s="2">
        <f>YEAR(Table3[[#This Row],[Order Date]])</f>
        <v>2015</v>
      </c>
      <c r="C2993" s="2">
        <f>MONTH(Table3[[#This Row],[Order Date]])</f>
        <v>8</v>
      </c>
      <c r="D2993" t="s">
        <v>475</v>
      </c>
      <c r="E2993" t="s">
        <v>27</v>
      </c>
      <c r="F2993" t="s">
        <v>11</v>
      </c>
      <c r="G2993" t="s">
        <v>20</v>
      </c>
      <c r="H2993" t="s">
        <v>368</v>
      </c>
      <c r="I2993">
        <v>137.24</v>
      </c>
      <c r="J2993">
        <v>5</v>
      </c>
      <c r="K2993">
        <v>46.32</v>
      </c>
    </row>
    <row r="2994" spans="1:11" x14ac:dyDescent="0.3">
      <c r="A2994" s="1">
        <v>42247</v>
      </c>
      <c r="B2994" s="2">
        <f>YEAR(Table3[[#This Row],[Order Date]])</f>
        <v>2015</v>
      </c>
      <c r="C2994" s="2">
        <f>MONTH(Table3[[#This Row],[Order Date]])</f>
        <v>8</v>
      </c>
      <c r="D2994" t="s">
        <v>475</v>
      </c>
      <c r="E2994" t="s">
        <v>27</v>
      </c>
      <c r="F2994" t="s">
        <v>39</v>
      </c>
      <c r="G2994" t="s">
        <v>52</v>
      </c>
      <c r="H2994" t="s">
        <v>1573</v>
      </c>
      <c r="I2994">
        <v>36.51</v>
      </c>
      <c r="J2994">
        <v>1</v>
      </c>
      <c r="K2994">
        <v>15.7</v>
      </c>
    </row>
    <row r="2995" spans="1:11" x14ac:dyDescent="0.3">
      <c r="A2995" s="1">
        <v>42247</v>
      </c>
      <c r="B2995" s="2">
        <f>YEAR(Table3[[#This Row],[Order Date]])</f>
        <v>2015</v>
      </c>
      <c r="C2995" s="2">
        <f>MONTH(Table3[[#This Row],[Order Date]])</f>
        <v>8</v>
      </c>
      <c r="D2995" t="s">
        <v>475</v>
      </c>
      <c r="E2995" t="s">
        <v>27</v>
      </c>
      <c r="F2995" t="s">
        <v>39</v>
      </c>
      <c r="G2995" t="s">
        <v>302</v>
      </c>
      <c r="H2995" t="s">
        <v>2217</v>
      </c>
      <c r="I2995">
        <v>239.98</v>
      </c>
      <c r="J2995">
        <v>3</v>
      </c>
      <c r="K2995">
        <v>80.989999999999995</v>
      </c>
    </row>
    <row r="2996" spans="1:11" x14ac:dyDescent="0.3">
      <c r="A2996" s="1">
        <v>42247</v>
      </c>
      <c r="B2996" s="2">
        <f>YEAR(Table3[[#This Row],[Order Date]])</f>
        <v>2015</v>
      </c>
      <c r="C2996" s="2">
        <f>MONTH(Table3[[#This Row],[Order Date]])</f>
        <v>8</v>
      </c>
      <c r="D2996" t="s">
        <v>131</v>
      </c>
      <c r="E2996" t="s">
        <v>10</v>
      </c>
      <c r="F2996" t="s">
        <v>11</v>
      </c>
      <c r="G2996" t="s">
        <v>12</v>
      </c>
      <c r="H2996" t="s">
        <v>854</v>
      </c>
      <c r="I2996">
        <v>20.96</v>
      </c>
      <c r="J2996">
        <v>4</v>
      </c>
      <c r="K2996">
        <v>6.81</v>
      </c>
    </row>
    <row r="2997" spans="1:11" x14ac:dyDescent="0.3">
      <c r="A2997" s="1">
        <v>42247</v>
      </c>
      <c r="B2997" s="2">
        <f>YEAR(Table3[[#This Row],[Order Date]])</f>
        <v>2015</v>
      </c>
      <c r="C2997" s="2">
        <f>MONTH(Table3[[#This Row],[Order Date]])</f>
        <v>8</v>
      </c>
      <c r="D2997" t="s">
        <v>1629</v>
      </c>
      <c r="E2997" t="s">
        <v>27</v>
      </c>
      <c r="F2997" t="s">
        <v>39</v>
      </c>
      <c r="G2997" t="s">
        <v>40</v>
      </c>
      <c r="H2997" t="s">
        <v>1580</v>
      </c>
      <c r="I2997">
        <v>555.96</v>
      </c>
      <c r="J2997">
        <v>5</v>
      </c>
      <c r="K2997">
        <v>41.7</v>
      </c>
    </row>
    <row r="2998" spans="1:11" x14ac:dyDescent="0.3">
      <c r="A2998" s="1">
        <v>42248</v>
      </c>
      <c r="B2998" s="2">
        <f>YEAR(Table3[[#This Row],[Order Date]])</f>
        <v>2015</v>
      </c>
      <c r="C2998" s="2">
        <f>MONTH(Table3[[#This Row],[Order Date]])</f>
        <v>9</v>
      </c>
      <c r="D2998" t="s">
        <v>1413</v>
      </c>
      <c r="E2998" t="s">
        <v>27</v>
      </c>
      <c r="F2998" t="s">
        <v>11</v>
      </c>
      <c r="G2998" t="s">
        <v>20</v>
      </c>
      <c r="H2998" t="s">
        <v>118</v>
      </c>
      <c r="I2998">
        <v>4.75</v>
      </c>
      <c r="J2998">
        <v>1</v>
      </c>
      <c r="K2998">
        <v>1.6</v>
      </c>
    </row>
    <row r="2999" spans="1:11" x14ac:dyDescent="0.3">
      <c r="A2999" s="1">
        <v>42248</v>
      </c>
      <c r="B2999" s="2">
        <f>YEAR(Table3[[#This Row],[Order Date]])</f>
        <v>2015</v>
      </c>
      <c r="C2999" s="2">
        <f>MONTH(Table3[[#This Row],[Order Date]])</f>
        <v>9</v>
      </c>
      <c r="D2999" t="s">
        <v>1413</v>
      </c>
      <c r="E2999" t="s">
        <v>27</v>
      </c>
      <c r="F2999" t="s">
        <v>39</v>
      </c>
      <c r="G2999" t="s">
        <v>603</v>
      </c>
      <c r="H2999" t="s">
        <v>634</v>
      </c>
      <c r="I2999">
        <v>959.98</v>
      </c>
      <c r="J2999">
        <v>2</v>
      </c>
      <c r="K2999">
        <v>335.99</v>
      </c>
    </row>
    <row r="3000" spans="1:11" x14ac:dyDescent="0.3">
      <c r="A3000" s="1">
        <v>42248</v>
      </c>
      <c r="B3000" s="2">
        <f>YEAR(Table3[[#This Row],[Order Date]])</f>
        <v>2015</v>
      </c>
      <c r="C3000" s="2">
        <f>MONTH(Table3[[#This Row],[Order Date]])</f>
        <v>9</v>
      </c>
      <c r="D3000" t="s">
        <v>1413</v>
      </c>
      <c r="E3000" t="s">
        <v>27</v>
      </c>
      <c r="F3000" t="s">
        <v>11</v>
      </c>
      <c r="G3000" t="s">
        <v>20</v>
      </c>
      <c r="H3000" t="s">
        <v>451</v>
      </c>
      <c r="I3000">
        <v>14.37</v>
      </c>
      <c r="J3000">
        <v>4</v>
      </c>
      <c r="K3000">
        <v>4.49</v>
      </c>
    </row>
    <row r="3001" spans="1:11" x14ac:dyDescent="0.3">
      <c r="A3001" s="1">
        <v>42248</v>
      </c>
      <c r="B3001" s="2">
        <f>YEAR(Table3[[#This Row],[Order Date]])</f>
        <v>2015</v>
      </c>
      <c r="C3001" s="2">
        <f>MONTH(Table3[[#This Row],[Order Date]])</f>
        <v>9</v>
      </c>
      <c r="D3001" t="s">
        <v>398</v>
      </c>
      <c r="E3001" t="s">
        <v>434</v>
      </c>
      <c r="F3001" t="s">
        <v>11</v>
      </c>
      <c r="G3001" t="s">
        <v>20</v>
      </c>
      <c r="H3001" t="s">
        <v>2218</v>
      </c>
      <c r="I3001">
        <v>114.6</v>
      </c>
      <c r="J3001">
        <v>5</v>
      </c>
      <c r="K3001">
        <v>51.57</v>
      </c>
    </row>
    <row r="3002" spans="1:11" x14ac:dyDescent="0.3">
      <c r="A3002" s="1">
        <v>42248</v>
      </c>
      <c r="B3002" s="2">
        <f>YEAR(Table3[[#This Row],[Order Date]])</f>
        <v>2015</v>
      </c>
      <c r="C3002" s="2">
        <f>MONTH(Table3[[#This Row],[Order Date]])</f>
        <v>9</v>
      </c>
      <c r="D3002" t="s">
        <v>398</v>
      </c>
      <c r="E3002" t="s">
        <v>434</v>
      </c>
      <c r="F3002" t="s">
        <v>34</v>
      </c>
      <c r="G3002" t="s">
        <v>35</v>
      </c>
      <c r="H3002" t="s">
        <v>1066</v>
      </c>
      <c r="I3002">
        <v>60.74</v>
      </c>
      <c r="J3002">
        <v>1</v>
      </c>
      <c r="K3002">
        <v>15.19</v>
      </c>
    </row>
    <row r="3003" spans="1:11" x14ac:dyDescent="0.3">
      <c r="A3003" s="1">
        <v>42248</v>
      </c>
      <c r="B3003" s="2">
        <f>YEAR(Table3[[#This Row],[Order Date]])</f>
        <v>2015</v>
      </c>
      <c r="C3003" s="2">
        <f>MONTH(Table3[[#This Row],[Order Date]])</f>
        <v>9</v>
      </c>
      <c r="D3003" t="s">
        <v>398</v>
      </c>
      <c r="E3003" t="s">
        <v>434</v>
      </c>
      <c r="F3003" t="s">
        <v>34</v>
      </c>
      <c r="G3003" t="s">
        <v>47</v>
      </c>
      <c r="H3003" t="s">
        <v>678</v>
      </c>
      <c r="I3003">
        <v>124.36</v>
      </c>
      <c r="J3003">
        <v>2</v>
      </c>
      <c r="K3003">
        <v>27.36</v>
      </c>
    </row>
    <row r="3004" spans="1:11" x14ac:dyDescent="0.3">
      <c r="A3004" s="1">
        <v>42248</v>
      </c>
      <c r="B3004" s="2">
        <f>YEAR(Table3[[#This Row],[Order Date]])</f>
        <v>2015</v>
      </c>
      <c r="C3004" s="2">
        <f>MONTH(Table3[[#This Row],[Order Date]])</f>
        <v>9</v>
      </c>
      <c r="D3004" t="s">
        <v>398</v>
      </c>
      <c r="E3004" t="s">
        <v>434</v>
      </c>
      <c r="F3004" t="s">
        <v>11</v>
      </c>
      <c r="G3004" t="s">
        <v>18</v>
      </c>
      <c r="H3004" t="s">
        <v>1549</v>
      </c>
      <c r="I3004">
        <v>1088.76</v>
      </c>
      <c r="J3004">
        <v>6</v>
      </c>
      <c r="K3004">
        <v>315.74</v>
      </c>
    </row>
    <row r="3005" spans="1:11" x14ac:dyDescent="0.3">
      <c r="A3005" s="1">
        <v>42250</v>
      </c>
      <c r="B3005" s="2">
        <f>YEAR(Table3[[#This Row],[Order Date]])</f>
        <v>2015</v>
      </c>
      <c r="C3005" s="2">
        <f>MONTH(Table3[[#This Row],[Order Date]])</f>
        <v>9</v>
      </c>
      <c r="D3005" t="s">
        <v>1655</v>
      </c>
      <c r="E3005" t="s">
        <v>245</v>
      </c>
      <c r="F3005" t="s">
        <v>11</v>
      </c>
      <c r="G3005" t="s">
        <v>63</v>
      </c>
      <c r="H3005" t="s">
        <v>2072</v>
      </c>
      <c r="I3005">
        <v>200.98</v>
      </c>
      <c r="J3005">
        <v>7</v>
      </c>
      <c r="K3005">
        <v>62.81</v>
      </c>
    </row>
    <row r="3006" spans="1:11" x14ac:dyDescent="0.3">
      <c r="A3006" s="1">
        <v>42250</v>
      </c>
      <c r="B3006" s="2">
        <f>YEAR(Table3[[#This Row],[Order Date]])</f>
        <v>2015</v>
      </c>
      <c r="C3006" s="2">
        <f>MONTH(Table3[[#This Row],[Order Date]])</f>
        <v>9</v>
      </c>
      <c r="D3006" t="s">
        <v>403</v>
      </c>
      <c r="E3006" t="s">
        <v>23</v>
      </c>
      <c r="F3006" t="s">
        <v>11</v>
      </c>
      <c r="G3006" t="s">
        <v>18</v>
      </c>
      <c r="H3006" t="s">
        <v>1316</v>
      </c>
      <c r="I3006">
        <v>36.340000000000003</v>
      </c>
      <c r="J3006">
        <v>3</v>
      </c>
      <c r="K3006">
        <v>-7.27</v>
      </c>
    </row>
    <row r="3007" spans="1:11" x14ac:dyDescent="0.3">
      <c r="A3007" s="1">
        <v>42250</v>
      </c>
      <c r="B3007" s="2">
        <f>YEAR(Table3[[#This Row],[Order Date]])</f>
        <v>2015</v>
      </c>
      <c r="C3007" s="2">
        <f>MONTH(Table3[[#This Row],[Order Date]])</f>
        <v>9</v>
      </c>
      <c r="D3007" t="s">
        <v>403</v>
      </c>
      <c r="E3007" t="s">
        <v>23</v>
      </c>
      <c r="F3007" t="s">
        <v>11</v>
      </c>
      <c r="G3007" t="s">
        <v>200</v>
      </c>
      <c r="H3007" t="s">
        <v>461</v>
      </c>
      <c r="I3007">
        <v>666.25</v>
      </c>
      <c r="J3007">
        <v>1</v>
      </c>
      <c r="K3007">
        <v>-149.91</v>
      </c>
    </row>
    <row r="3008" spans="1:11" x14ac:dyDescent="0.3">
      <c r="A3008" s="1">
        <v>42250</v>
      </c>
      <c r="B3008" s="2">
        <f>YEAR(Table3[[#This Row],[Order Date]])</f>
        <v>2015</v>
      </c>
      <c r="C3008" s="2">
        <f>MONTH(Table3[[#This Row],[Order Date]])</f>
        <v>9</v>
      </c>
      <c r="D3008" t="s">
        <v>403</v>
      </c>
      <c r="E3008" t="s">
        <v>23</v>
      </c>
      <c r="F3008" t="s">
        <v>11</v>
      </c>
      <c r="G3008" t="s">
        <v>63</v>
      </c>
      <c r="H3008" t="s">
        <v>1481</v>
      </c>
      <c r="I3008">
        <v>52.51</v>
      </c>
      <c r="J3008">
        <v>6</v>
      </c>
      <c r="K3008">
        <v>19.690000000000001</v>
      </c>
    </row>
    <row r="3009" spans="1:11" x14ac:dyDescent="0.3">
      <c r="A3009" s="1">
        <v>42250</v>
      </c>
      <c r="B3009" s="2">
        <f>YEAR(Table3[[#This Row],[Order Date]])</f>
        <v>2015</v>
      </c>
      <c r="C3009" s="2">
        <f>MONTH(Table3[[#This Row],[Order Date]])</f>
        <v>9</v>
      </c>
      <c r="D3009" t="s">
        <v>2053</v>
      </c>
      <c r="E3009" t="s">
        <v>27</v>
      </c>
      <c r="F3009" t="s">
        <v>11</v>
      </c>
      <c r="G3009" t="s">
        <v>18</v>
      </c>
      <c r="H3009" t="s">
        <v>2219</v>
      </c>
      <c r="I3009">
        <v>31.44</v>
      </c>
      <c r="J3009">
        <v>3</v>
      </c>
      <c r="K3009">
        <v>8.49</v>
      </c>
    </row>
    <row r="3010" spans="1:11" x14ac:dyDescent="0.3">
      <c r="A3010" s="1">
        <v>42250</v>
      </c>
      <c r="B3010" s="2">
        <f>YEAR(Table3[[#This Row],[Order Date]])</f>
        <v>2015</v>
      </c>
      <c r="C3010" s="2">
        <f>MONTH(Table3[[#This Row],[Order Date]])</f>
        <v>9</v>
      </c>
      <c r="D3010" t="s">
        <v>2053</v>
      </c>
      <c r="E3010" t="s">
        <v>27</v>
      </c>
      <c r="F3010" t="s">
        <v>39</v>
      </c>
      <c r="G3010" t="s">
        <v>52</v>
      </c>
      <c r="H3010" t="s">
        <v>1422</v>
      </c>
      <c r="I3010">
        <v>17.899999999999999</v>
      </c>
      <c r="J3010">
        <v>2</v>
      </c>
      <c r="K3010">
        <v>3.4</v>
      </c>
    </row>
    <row r="3011" spans="1:11" x14ac:dyDescent="0.3">
      <c r="A3011" s="1">
        <v>42250</v>
      </c>
      <c r="B3011" s="2">
        <f>YEAR(Table3[[#This Row],[Order Date]])</f>
        <v>2015</v>
      </c>
      <c r="C3011" s="2">
        <f>MONTH(Table3[[#This Row],[Order Date]])</f>
        <v>9</v>
      </c>
      <c r="D3011" t="s">
        <v>2053</v>
      </c>
      <c r="E3011" t="s">
        <v>27</v>
      </c>
      <c r="F3011" t="s">
        <v>39</v>
      </c>
      <c r="G3011" t="s">
        <v>52</v>
      </c>
      <c r="H3011" t="s">
        <v>2034</v>
      </c>
      <c r="I3011">
        <v>129.44999999999999</v>
      </c>
      <c r="J3011">
        <v>5</v>
      </c>
      <c r="K3011">
        <v>46.6</v>
      </c>
    </row>
    <row r="3012" spans="1:11" x14ac:dyDescent="0.3">
      <c r="A3012" s="1">
        <v>42250</v>
      </c>
      <c r="B3012" s="2">
        <f>YEAR(Table3[[#This Row],[Order Date]])</f>
        <v>2015</v>
      </c>
      <c r="C3012" s="2">
        <f>MONTH(Table3[[#This Row],[Order Date]])</f>
        <v>9</v>
      </c>
      <c r="D3012" t="s">
        <v>1295</v>
      </c>
      <c r="E3012" t="s">
        <v>613</v>
      </c>
      <c r="F3012" t="s">
        <v>11</v>
      </c>
      <c r="G3012" t="s">
        <v>92</v>
      </c>
      <c r="H3012" t="s">
        <v>114</v>
      </c>
      <c r="I3012">
        <v>137.62</v>
      </c>
      <c r="J3012">
        <v>2</v>
      </c>
      <c r="K3012">
        <v>60.55</v>
      </c>
    </row>
    <row r="3013" spans="1:11" x14ac:dyDescent="0.3">
      <c r="A3013" s="1">
        <v>42250</v>
      </c>
      <c r="B3013" s="2">
        <f>YEAR(Table3[[#This Row],[Order Date]])</f>
        <v>2015</v>
      </c>
      <c r="C3013" s="2">
        <f>MONTH(Table3[[#This Row],[Order Date]])</f>
        <v>9</v>
      </c>
      <c r="D3013" t="s">
        <v>1295</v>
      </c>
      <c r="E3013" t="s">
        <v>613</v>
      </c>
      <c r="F3013" t="s">
        <v>39</v>
      </c>
      <c r="G3013" t="s">
        <v>40</v>
      </c>
      <c r="H3013" t="s">
        <v>1602</v>
      </c>
      <c r="I3013">
        <v>100.49</v>
      </c>
      <c r="J3013">
        <v>1</v>
      </c>
      <c r="K3013">
        <v>25.12</v>
      </c>
    </row>
    <row r="3014" spans="1:11" x14ac:dyDescent="0.3">
      <c r="A3014" s="1">
        <v>42250</v>
      </c>
      <c r="B3014" s="2">
        <f>YEAR(Table3[[#This Row],[Order Date]])</f>
        <v>2015</v>
      </c>
      <c r="C3014" s="2">
        <f>MONTH(Table3[[#This Row],[Order Date]])</f>
        <v>9</v>
      </c>
      <c r="D3014" t="s">
        <v>1295</v>
      </c>
      <c r="E3014" t="s">
        <v>149</v>
      </c>
      <c r="F3014" t="s">
        <v>11</v>
      </c>
      <c r="G3014" t="s">
        <v>18</v>
      </c>
      <c r="H3014" t="s">
        <v>2148</v>
      </c>
      <c r="I3014">
        <v>120.33</v>
      </c>
      <c r="J3014">
        <v>1</v>
      </c>
      <c r="K3014">
        <v>31.29</v>
      </c>
    </row>
    <row r="3015" spans="1:11" x14ac:dyDescent="0.3">
      <c r="A3015" s="1">
        <v>42250</v>
      </c>
      <c r="B3015" s="2">
        <f>YEAR(Table3[[#This Row],[Order Date]])</f>
        <v>2015</v>
      </c>
      <c r="C3015" s="2">
        <f>MONTH(Table3[[#This Row],[Order Date]])</f>
        <v>9</v>
      </c>
      <c r="D3015" t="s">
        <v>1044</v>
      </c>
      <c r="E3015" t="s">
        <v>27</v>
      </c>
      <c r="F3015" t="s">
        <v>34</v>
      </c>
      <c r="G3015" t="s">
        <v>35</v>
      </c>
      <c r="H3015" t="s">
        <v>964</v>
      </c>
      <c r="I3015">
        <v>129.57</v>
      </c>
      <c r="J3015">
        <v>2</v>
      </c>
      <c r="K3015">
        <v>-12.96</v>
      </c>
    </row>
    <row r="3016" spans="1:11" x14ac:dyDescent="0.3">
      <c r="A3016" s="1">
        <v>42250</v>
      </c>
      <c r="B3016" s="2">
        <f>YEAR(Table3[[#This Row],[Order Date]])</f>
        <v>2015</v>
      </c>
      <c r="C3016" s="2">
        <f>MONTH(Table3[[#This Row],[Order Date]])</f>
        <v>9</v>
      </c>
      <c r="D3016" t="s">
        <v>1044</v>
      </c>
      <c r="E3016" t="s">
        <v>27</v>
      </c>
      <c r="F3016" t="s">
        <v>11</v>
      </c>
      <c r="G3016" t="s">
        <v>20</v>
      </c>
      <c r="H3016" t="s">
        <v>1386</v>
      </c>
      <c r="I3016">
        <v>6.37</v>
      </c>
      <c r="J3016">
        <v>2</v>
      </c>
      <c r="K3016">
        <v>2.15</v>
      </c>
    </row>
    <row r="3017" spans="1:11" x14ac:dyDescent="0.3">
      <c r="A3017" s="1">
        <v>42250</v>
      </c>
      <c r="B3017" s="2">
        <f>YEAR(Table3[[#This Row],[Order Date]])</f>
        <v>2015</v>
      </c>
      <c r="C3017" s="2">
        <f>MONTH(Table3[[#This Row],[Order Date]])</f>
        <v>9</v>
      </c>
      <c r="D3017" t="s">
        <v>1744</v>
      </c>
      <c r="E3017" t="s">
        <v>95</v>
      </c>
      <c r="F3017" t="s">
        <v>34</v>
      </c>
      <c r="G3017" t="s">
        <v>47</v>
      </c>
      <c r="H3017" t="s">
        <v>2036</v>
      </c>
      <c r="I3017">
        <v>238.15</v>
      </c>
      <c r="J3017">
        <v>3</v>
      </c>
      <c r="K3017">
        <v>89.31</v>
      </c>
    </row>
    <row r="3018" spans="1:11" x14ac:dyDescent="0.3">
      <c r="A3018" s="1">
        <v>42250</v>
      </c>
      <c r="B3018" s="2">
        <f>YEAR(Table3[[#This Row],[Order Date]])</f>
        <v>2015</v>
      </c>
      <c r="C3018" s="2">
        <f>MONTH(Table3[[#This Row],[Order Date]])</f>
        <v>9</v>
      </c>
      <c r="D3018" t="s">
        <v>681</v>
      </c>
      <c r="E3018" t="s">
        <v>110</v>
      </c>
      <c r="F3018" t="s">
        <v>11</v>
      </c>
      <c r="G3018" t="s">
        <v>16</v>
      </c>
      <c r="H3018" t="s">
        <v>393</v>
      </c>
      <c r="I3018">
        <v>7.5</v>
      </c>
      <c r="J3018">
        <v>2</v>
      </c>
      <c r="K3018">
        <v>3.6</v>
      </c>
    </row>
    <row r="3019" spans="1:11" x14ac:dyDescent="0.3">
      <c r="A3019" s="1">
        <v>42251</v>
      </c>
      <c r="B3019" s="2">
        <f>YEAR(Table3[[#This Row],[Order Date]])</f>
        <v>2015</v>
      </c>
      <c r="C3019" s="2">
        <f>MONTH(Table3[[#This Row],[Order Date]])</f>
        <v>9</v>
      </c>
      <c r="D3019" t="s">
        <v>1122</v>
      </c>
      <c r="E3019" t="s">
        <v>30</v>
      </c>
      <c r="F3019" t="s">
        <v>11</v>
      </c>
      <c r="G3019" t="s">
        <v>12</v>
      </c>
      <c r="H3019" t="s">
        <v>2220</v>
      </c>
      <c r="I3019">
        <v>279.89999999999998</v>
      </c>
      <c r="J3019">
        <v>5</v>
      </c>
      <c r="K3019">
        <v>137.15</v>
      </c>
    </row>
    <row r="3020" spans="1:11" x14ac:dyDescent="0.3">
      <c r="A3020" s="1">
        <v>42251</v>
      </c>
      <c r="B3020" s="2">
        <f>YEAR(Table3[[#This Row],[Order Date]])</f>
        <v>2015</v>
      </c>
      <c r="C3020" s="2">
        <f>MONTH(Table3[[#This Row],[Order Date]])</f>
        <v>9</v>
      </c>
      <c r="D3020" t="s">
        <v>1122</v>
      </c>
      <c r="E3020" t="s">
        <v>30</v>
      </c>
      <c r="F3020" t="s">
        <v>39</v>
      </c>
      <c r="G3020" t="s">
        <v>52</v>
      </c>
      <c r="H3020" t="s">
        <v>2221</v>
      </c>
      <c r="I3020">
        <v>619.95000000000005</v>
      </c>
      <c r="J3020">
        <v>5</v>
      </c>
      <c r="K3020">
        <v>111.59</v>
      </c>
    </row>
    <row r="3021" spans="1:11" x14ac:dyDescent="0.3">
      <c r="A3021" s="1">
        <v>42251</v>
      </c>
      <c r="B3021" s="2">
        <f>YEAR(Table3[[#This Row],[Order Date]])</f>
        <v>2015</v>
      </c>
      <c r="C3021" s="2">
        <f>MONTH(Table3[[#This Row],[Order Date]])</f>
        <v>9</v>
      </c>
      <c r="D3021" t="s">
        <v>1122</v>
      </c>
      <c r="E3021" t="s">
        <v>30</v>
      </c>
      <c r="F3021" t="s">
        <v>11</v>
      </c>
      <c r="G3021" t="s">
        <v>12</v>
      </c>
      <c r="H3021" t="s">
        <v>1552</v>
      </c>
      <c r="I3021">
        <v>4.3600000000000003</v>
      </c>
      <c r="J3021">
        <v>2</v>
      </c>
      <c r="K3021">
        <v>2.0499999999999998</v>
      </c>
    </row>
    <row r="3022" spans="1:11" x14ac:dyDescent="0.3">
      <c r="A3022" s="1">
        <v>42251</v>
      </c>
      <c r="B3022" s="2">
        <f>YEAR(Table3[[#This Row],[Order Date]])</f>
        <v>2015</v>
      </c>
      <c r="C3022" s="2">
        <f>MONTH(Table3[[#This Row],[Order Date]])</f>
        <v>9</v>
      </c>
      <c r="D3022" t="s">
        <v>1122</v>
      </c>
      <c r="E3022" t="s">
        <v>30</v>
      </c>
      <c r="F3022" t="s">
        <v>11</v>
      </c>
      <c r="G3022" t="s">
        <v>63</v>
      </c>
      <c r="H3022" t="s">
        <v>770</v>
      </c>
      <c r="I3022">
        <v>15.28</v>
      </c>
      <c r="J3022">
        <v>2</v>
      </c>
      <c r="K3022">
        <v>7.49</v>
      </c>
    </row>
    <row r="3023" spans="1:11" x14ac:dyDescent="0.3">
      <c r="A3023" s="1">
        <v>42251</v>
      </c>
      <c r="B3023" s="2">
        <f>YEAR(Table3[[#This Row],[Order Date]])</f>
        <v>2015</v>
      </c>
      <c r="C3023" s="2">
        <f>MONTH(Table3[[#This Row],[Order Date]])</f>
        <v>9</v>
      </c>
      <c r="D3023" t="s">
        <v>452</v>
      </c>
      <c r="E3023" t="s">
        <v>91</v>
      </c>
      <c r="F3023" t="s">
        <v>11</v>
      </c>
      <c r="G3023" t="s">
        <v>20</v>
      </c>
      <c r="H3023" t="s">
        <v>1567</v>
      </c>
      <c r="I3023">
        <v>9.76</v>
      </c>
      <c r="J3023">
        <v>2</v>
      </c>
      <c r="K3023">
        <v>-6.83</v>
      </c>
    </row>
    <row r="3024" spans="1:11" x14ac:dyDescent="0.3">
      <c r="A3024" s="1">
        <v>42251</v>
      </c>
      <c r="B3024" s="2">
        <f>YEAR(Table3[[#This Row],[Order Date]])</f>
        <v>2015</v>
      </c>
      <c r="C3024" s="2">
        <f>MONTH(Table3[[#This Row],[Order Date]])</f>
        <v>9</v>
      </c>
      <c r="D3024" t="s">
        <v>589</v>
      </c>
      <c r="E3024" t="s">
        <v>10</v>
      </c>
      <c r="F3024" t="s">
        <v>39</v>
      </c>
      <c r="G3024" t="s">
        <v>52</v>
      </c>
      <c r="H3024" t="s">
        <v>636</v>
      </c>
      <c r="I3024">
        <v>134.38</v>
      </c>
      <c r="J3024">
        <v>3</v>
      </c>
      <c r="K3024">
        <v>6.72</v>
      </c>
    </row>
    <row r="3025" spans="1:11" x14ac:dyDescent="0.3">
      <c r="A3025" s="1">
        <v>42251</v>
      </c>
      <c r="B3025" s="2">
        <f>YEAR(Table3[[#This Row],[Order Date]])</f>
        <v>2015</v>
      </c>
      <c r="C3025" s="2">
        <f>MONTH(Table3[[#This Row],[Order Date]])</f>
        <v>9</v>
      </c>
      <c r="D3025" t="s">
        <v>2199</v>
      </c>
      <c r="E3025" t="s">
        <v>23</v>
      </c>
      <c r="F3025" t="s">
        <v>11</v>
      </c>
      <c r="G3025" t="s">
        <v>20</v>
      </c>
      <c r="H3025" t="s">
        <v>682</v>
      </c>
      <c r="I3025">
        <v>7.66</v>
      </c>
      <c r="J3025">
        <v>4</v>
      </c>
      <c r="K3025">
        <v>-6.12</v>
      </c>
    </row>
    <row r="3026" spans="1:11" x14ac:dyDescent="0.3">
      <c r="A3026" s="1">
        <v>42252</v>
      </c>
      <c r="B3026" s="2">
        <f>YEAR(Table3[[#This Row],[Order Date]])</f>
        <v>2015</v>
      </c>
      <c r="C3026" s="2">
        <f>MONTH(Table3[[#This Row],[Order Date]])</f>
        <v>9</v>
      </c>
      <c r="D3026" t="s">
        <v>1005</v>
      </c>
      <c r="E3026" t="s">
        <v>27</v>
      </c>
      <c r="F3026" t="s">
        <v>34</v>
      </c>
      <c r="G3026" t="s">
        <v>74</v>
      </c>
      <c r="H3026" t="s">
        <v>1717</v>
      </c>
      <c r="I3026">
        <v>411.33</v>
      </c>
      <c r="J3026">
        <v>4</v>
      </c>
      <c r="K3026">
        <v>-4.84</v>
      </c>
    </row>
    <row r="3027" spans="1:11" x14ac:dyDescent="0.3">
      <c r="A3027" s="1">
        <v>42252</v>
      </c>
      <c r="B3027" s="2">
        <f>YEAR(Table3[[#This Row],[Order Date]])</f>
        <v>2015</v>
      </c>
      <c r="C3027" s="2">
        <f>MONTH(Table3[[#This Row],[Order Date]])</f>
        <v>9</v>
      </c>
      <c r="D3027" t="s">
        <v>1005</v>
      </c>
      <c r="E3027" t="s">
        <v>27</v>
      </c>
      <c r="F3027" t="s">
        <v>11</v>
      </c>
      <c r="G3027" t="s">
        <v>20</v>
      </c>
      <c r="H3027" t="s">
        <v>2027</v>
      </c>
      <c r="I3027">
        <v>28.75</v>
      </c>
      <c r="J3027">
        <v>6</v>
      </c>
      <c r="K3027">
        <v>9.6999999999999993</v>
      </c>
    </row>
    <row r="3028" spans="1:11" x14ac:dyDescent="0.3">
      <c r="A3028" s="1">
        <v>42252</v>
      </c>
      <c r="B3028" s="2">
        <f>YEAR(Table3[[#This Row],[Order Date]])</f>
        <v>2015</v>
      </c>
      <c r="C3028" s="2">
        <f>MONTH(Table3[[#This Row],[Order Date]])</f>
        <v>9</v>
      </c>
      <c r="D3028" t="s">
        <v>1005</v>
      </c>
      <c r="E3028" t="s">
        <v>27</v>
      </c>
      <c r="F3028" t="s">
        <v>34</v>
      </c>
      <c r="G3028" t="s">
        <v>74</v>
      </c>
      <c r="H3028" t="s">
        <v>1706</v>
      </c>
      <c r="I3028">
        <v>293.2</v>
      </c>
      <c r="J3028">
        <v>3</v>
      </c>
      <c r="K3028">
        <v>-20.7</v>
      </c>
    </row>
    <row r="3029" spans="1:11" x14ac:dyDescent="0.3">
      <c r="A3029" s="1">
        <v>42252</v>
      </c>
      <c r="B3029" s="2">
        <f>YEAR(Table3[[#This Row],[Order Date]])</f>
        <v>2015</v>
      </c>
      <c r="C3029" s="2">
        <f>MONTH(Table3[[#This Row],[Order Date]])</f>
        <v>9</v>
      </c>
      <c r="D3029" t="s">
        <v>2222</v>
      </c>
      <c r="E3029" t="s">
        <v>10</v>
      </c>
      <c r="F3029" t="s">
        <v>11</v>
      </c>
      <c r="G3029" t="s">
        <v>20</v>
      </c>
      <c r="H3029" t="s">
        <v>1567</v>
      </c>
      <c r="I3029">
        <v>16.27</v>
      </c>
      <c r="J3029">
        <v>5</v>
      </c>
      <c r="K3029">
        <v>-25.22</v>
      </c>
    </row>
    <row r="3030" spans="1:11" x14ac:dyDescent="0.3">
      <c r="A3030" s="1">
        <v>42252</v>
      </c>
      <c r="B3030" s="2">
        <f>YEAR(Table3[[#This Row],[Order Date]])</f>
        <v>2015</v>
      </c>
      <c r="C3030" s="2">
        <f>MONTH(Table3[[#This Row],[Order Date]])</f>
        <v>9</v>
      </c>
      <c r="D3030" t="s">
        <v>2222</v>
      </c>
      <c r="E3030" t="s">
        <v>10</v>
      </c>
      <c r="F3030" t="s">
        <v>11</v>
      </c>
      <c r="G3030" t="s">
        <v>200</v>
      </c>
      <c r="H3030" t="s">
        <v>1421</v>
      </c>
      <c r="I3030">
        <v>69.12</v>
      </c>
      <c r="J3030">
        <v>9</v>
      </c>
      <c r="K3030">
        <v>-14.69</v>
      </c>
    </row>
    <row r="3031" spans="1:11" x14ac:dyDescent="0.3">
      <c r="A3031" s="1">
        <v>42252</v>
      </c>
      <c r="B3031" s="2">
        <f>YEAR(Table3[[#This Row],[Order Date]])</f>
        <v>2015</v>
      </c>
      <c r="C3031" s="2">
        <f>MONTH(Table3[[#This Row],[Order Date]])</f>
        <v>9</v>
      </c>
      <c r="D3031" t="s">
        <v>2222</v>
      </c>
      <c r="E3031" t="s">
        <v>10</v>
      </c>
      <c r="F3031" t="s">
        <v>11</v>
      </c>
      <c r="G3031" t="s">
        <v>20</v>
      </c>
      <c r="H3031" t="s">
        <v>49</v>
      </c>
      <c r="I3031">
        <v>4.47</v>
      </c>
      <c r="J3031">
        <v>3</v>
      </c>
      <c r="K3031">
        <v>-7.82</v>
      </c>
    </row>
    <row r="3032" spans="1:11" x14ac:dyDescent="0.3">
      <c r="A3032" s="1">
        <v>42252</v>
      </c>
      <c r="B3032" s="2">
        <f>YEAR(Table3[[#This Row],[Order Date]])</f>
        <v>2015</v>
      </c>
      <c r="C3032" s="2">
        <f>MONTH(Table3[[#This Row],[Order Date]])</f>
        <v>9</v>
      </c>
      <c r="D3032" t="s">
        <v>1791</v>
      </c>
      <c r="E3032" t="s">
        <v>315</v>
      </c>
      <c r="F3032" t="s">
        <v>34</v>
      </c>
      <c r="G3032" t="s">
        <v>47</v>
      </c>
      <c r="H3032" t="s">
        <v>1404</v>
      </c>
      <c r="I3032">
        <v>6.16</v>
      </c>
      <c r="J3032">
        <v>2</v>
      </c>
      <c r="K3032">
        <v>2.96</v>
      </c>
    </row>
    <row r="3033" spans="1:11" x14ac:dyDescent="0.3">
      <c r="A3033" s="1">
        <v>42252</v>
      </c>
      <c r="B3033" s="2">
        <f>YEAR(Table3[[#This Row],[Order Date]])</f>
        <v>2015</v>
      </c>
      <c r="C3033" s="2">
        <f>MONTH(Table3[[#This Row],[Order Date]])</f>
        <v>9</v>
      </c>
      <c r="D3033" t="s">
        <v>1791</v>
      </c>
      <c r="E3033" t="s">
        <v>315</v>
      </c>
      <c r="F3033" t="s">
        <v>11</v>
      </c>
      <c r="G3033" t="s">
        <v>12</v>
      </c>
      <c r="H3033" t="s">
        <v>936</v>
      </c>
      <c r="I3033">
        <v>36.840000000000003</v>
      </c>
      <c r="J3033">
        <v>3</v>
      </c>
      <c r="K3033">
        <v>17.309999999999999</v>
      </c>
    </row>
    <row r="3034" spans="1:11" x14ac:dyDescent="0.3">
      <c r="A3034" s="1">
        <v>42252</v>
      </c>
      <c r="B3034" s="2">
        <f>YEAR(Table3[[#This Row],[Order Date]])</f>
        <v>2015</v>
      </c>
      <c r="C3034" s="2">
        <f>MONTH(Table3[[#This Row],[Order Date]])</f>
        <v>9</v>
      </c>
      <c r="D3034" t="s">
        <v>1826</v>
      </c>
      <c r="E3034" t="s">
        <v>55</v>
      </c>
      <c r="F3034" t="s">
        <v>34</v>
      </c>
      <c r="G3034" t="s">
        <v>47</v>
      </c>
      <c r="H3034" t="s">
        <v>2223</v>
      </c>
      <c r="I3034">
        <v>67.959999999999994</v>
      </c>
      <c r="J3034">
        <v>4</v>
      </c>
      <c r="K3034">
        <v>12.23</v>
      </c>
    </row>
    <row r="3035" spans="1:11" x14ac:dyDescent="0.3">
      <c r="A3035" s="1">
        <v>42253</v>
      </c>
      <c r="B3035" s="2">
        <f>YEAR(Table3[[#This Row],[Order Date]])</f>
        <v>2015</v>
      </c>
      <c r="C3035" s="2">
        <f>MONTH(Table3[[#This Row],[Order Date]])</f>
        <v>9</v>
      </c>
      <c r="D3035" t="s">
        <v>569</v>
      </c>
      <c r="E3035" t="s">
        <v>164</v>
      </c>
      <c r="F3035" t="s">
        <v>11</v>
      </c>
      <c r="G3035" t="s">
        <v>20</v>
      </c>
      <c r="H3035" t="s">
        <v>970</v>
      </c>
      <c r="I3035">
        <v>6.1</v>
      </c>
      <c r="J3035">
        <v>2</v>
      </c>
      <c r="K3035">
        <v>2.13</v>
      </c>
    </row>
    <row r="3036" spans="1:11" x14ac:dyDescent="0.3">
      <c r="A3036" s="1">
        <v>42253</v>
      </c>
      <c r="B3036" s="2">
        <f>YEAR(Table3[[#This Row],[Order Date]])</f>
        <v>2015</v>
      </c>
      <c r="C3036" s="2">
        <f>MONTH(Table3[[#This Row],[Order Date]])</f>
        <v>9</v>
      </c>
      <c r="D3036" t="s">
        <v>569</v>
      </c>
      <c r="E3036" t="s">
        <v>164</v>
      </c>
      <c r="F3036" t="s">
        <v>34</v>
      </c>
      <c r="G3036" t="s">
        <v>47</v>
      </c>
      <c r="H3036" t="s">
        <v>2224</v>
      </c>
      <c r="I3036">
        <v>191.82</v>
      </c>
      <c r="J3036">
        <v>3</v>
      </c>
      <c r="K3036">
        <v>74.81</v>
      </c>
    </row>
    <row r="3037" spans="1:11" x14ac:dyDescent="0.3">
      <c r="A3037" s="1">
        <v>42253</v>
      </c>
      <c r="B3037" s="2">
        <f>YEAR(Table3[[#This Row],[Order Date]])</f>
        <v>2015</v>
      </c>
      <c r="C3037" s="2">
        <f>MONTH(Table3[[#This Row],[Order Date]])</f>
        <v>9</v>
      </c>
      <c r="D3037" t="s">
        <v>1912</v>
      </c>
      <c r="E3037" t="s">
        <v>27</v>
      </c>
      <c r="F3037" t="s">
        <v>39</v>
      </c>
      <c r="G3037" t="s">
        <v>52</v>
      </c>
      <c r="H3037" t="s">
        <v>1911</v>
      </c>
      <c r="I3037">
        <v>46.32</v>
      </c>
      <c r="J3037">
        <v>4</v>
      </c>
      <c r="K3037">
        <v>18.059999999999999</v>
      </c>
    </row>
    <row r="3038" spans="1:11" x14ac:dyDescent="0.3">
      <c r="A3038" s="1">
        <v>42253</v>
      </c>
      <c r="B3038" s="2">
        <f>YEAR(Table3[[#This Row],[Order Date]])</f>
        <v>2015</v>
      </c>
      <c r="C3038" s="2">
        <f>MONTH(Table3[[#This Row],[Order Date]])</f>
        <v>9</v>
      </c>
      <c r="D3038" t="s">
        <v>2225</v>
      </c>
      <c r="E3038" t="s">
        <v>149</v>
      </c>
      <c r="F3038" t="s">
        <v>34</v>
      </c>
      <c r="G3038" t="s">
        <v>35</v>
      </c>
      <c r="H3038" t="s">
        <v>1597</v>
      </c>
      <c r="I3038">
        <v>271.76</v>
      </c>
      <c r="J3038">
        <v>2</v>
      </c>
      <c r="K3038">
        <v>60.39</v>
      </c>
    </row>
    <row r="3039" spans="1:11" x14ac:dyDescent="0.3">
      <c r="A3039" s="1">
        <v>42253</v>
      </c>
      <c r="B3039" s="2">
        <f>YEAR(Table3[[#This Row],[Order Date]])</f>
        <v>2015</v>
      </c>
      <c r="C3039" s="2">
        <f>MONTH(Table3[[#This Row],[Order Date]])</f>
        <v>9</v>
      </c>
      <c r="D3039" t="s">
        <v>176</v>
      </c>
      <c r="E3039" t="s">
        <v>120</v>
      </c>
      <c r="F3039" t="s">
        <v>11</v>
      </c>
      <c r="G3039" t="s">
        <v>43</v>
      </c>
      <c r="H3039" t="s">
        <v>1784</v>
      </c>
      <c r="I3039">
        <v>7.24</v>
      </c>
      <c r="J3039">
        <v>5</v>
      </c>
      <c r="K3039">
        <v>1.18</v>
      </c>
    </row>
    <row r="3040" spans="1:11" x14ac:dyDescent="0.3">
      <c r="A3040" s="1">
        <v>42253</v>
      </c>
      <c r="B3040" s="2">
        <f>YEAR(Table3[[#This Row],[Order Date]])</f>
        <v>2015</v>
      </c>
      <c r="C3040" s="2">
        <f>MONTH(Table3[[#This Row],[Order Date]])</f>
        <v>9</v>
      </c>
      <c r="D3040" t="s">
        <v>1699</v>
      </c>
      <c r="E3040" t="s">
        <v>123</v>
      </c>
      <c r="F3040" t="s">
        <v>11</v>
      </c>
      <c r="G3040" t="s">
        <v>20</v>
      </c>
      <c r="H3040" t="s">
        <v>2226</v>
      </c>
      <c r="I3040">
        <v>3.44</v>
      </c>
      <c r="J3040">
        <v>1</v>
      </c>
      <c r="K3040">
        <v>-2.5299999999999998</v>
      </c>
    </row>
    <row r="3041" spans="1:11" x14ac:dyDescent="0.3">
      <c r="A3041" s="1">
        <v>42253</v>
      </c>
      <c r="B3041" s="2">
        <f>YEAR(Table3[[#This Row],[Order Date]])</f>
        <v>2015</v>
      </c>
      <c r="C3041" s="2">
        <f>MONTH(Table3[[#This Row],[Order Date]])</f>
        <v>9</v>
      </c>
      <c r="D3041" t="s">
        <v>81</v>
      </c>
      <c r="E3041" t="s">
        <v>149</v>
      </c>
      <c r="F3041" t="s">
        <v>11</v>
      </c>
      <c r="G3041" t="s">
        <v>92</v>
      </c>
      <c r="H3041" t="s">
        <v>1250</v>
      </c>
      <c r="I3041">
        <v>8.39</v>
      </c>
      <c r="J3041">
        <v>1</v>
      </c>
      <c r="K3041">
        <v>2.1</v>
      </c>
    </row>
    <row r="3042" spans="1:11" x14ac:dyDescent="0.3">
      <c r="A3042" s="1">
        <v>42253</v>
      </c>
      <c r="B3042" s="2">
        <f>YEAR(Table3[[#This Row],[Order Date]])</f>
        <v>2015</v>
      </c>
      <c r="C3042" s="2">
        <f>MONTH(Table3[[#This Row],[Order Date]])</f>
        <v>9</v>
      </c>
      <c r="D3042" t="s">
        <v>81</v>
      </c>
      <c r="E3042" t="s">
        <v>149</v>
      </c>
      <c r="F3042" t="s">
        <v>39</v>
      </c>
      <c r="G3042" t="s">
        <v>40</v>
      </c>
      <c r="H3042" t="s">
        <v>2063</v>
      </c>
      <c r="I3042">
        <v>337.98</v>
      </c>
      <c r="J3042">
        <v>2</v>
      </c>
      <c r="K3042">
        <v>101.39</v>
      </c>
    </row>
    <row r="3043" spans="1:11" x14ac:dyDescent="0.3">
      <c r="A3043" s="1">
        <v>42253</v>
      </c>
      <c r="B3043" s="2">
        <f>YEAR(Table3[[#This Row],[Order Date]])</f>
        <v>2015</v>
      </c>
      <c r="C3043" s="2">
        <f>MONTH(Table3[[#This Row],[Order Date]])</f>
        <v>9</v>
      </c>
      <c r="D3043" t="s">
        <v>1095</v>
      </c>
      <c r="E3043" t="s">
        <v>55</v>
      </c>
      <c r="F3043" t="s">
        <v>11</v>
      </c>
      <c r="G3043" t="s">
        <v>20</v>
      </c>
      <c r="H3043" t="s">
        <v>1160</v>
      </c>
      <c r="I3043">
        <v>46.62</v>
      </c>
      <c r="J3043">
        <v>9</v>
      </c>
      <c r="K3043">
        <v>21.45</v>
      </c>
    </row>
    <row r="3044" spans="1:11" x14ac:dyDescent="0.3">
      <c r="A3044" s="1">
        <v>42253</v>
      </c>
      <c r="B3044" s="2">
        <f>YEAR(Table3[[#This Row],[Order Date]])</f>
        <v>2015</v>
      </c>
      <c r="C3044" s="2">
        <f>MONTH(Table3[[#This Row],[Order Date]])</f>
        <v>9</v>
      </c>
      <c r="D3044" t="s">
        <v>2126</v>
      </c>
      <c r="E3044" t="s">
        <v>62</v>
      </c>
      <c r="F3044" t="s">
        <v>34</v>
      </c>
      <c r="G3044" t="s">
        <v>145</v>
      </c>
      <c r="H3044" t="s">
        <v>473</v>
      </c>
      <c r="I3044">
        <v>85.98</v>
      </c>
      <c r="J3044">
        <v>1</v>
      </c>
      <c r="K3044">
        <v>22.35</v>
      </c>
    </row>
    <row r="3045" spans="1:11" x14ac:dyDescent="0.3">
      <c r="A3045" s="1">
        <v>42254</v>
      </c>
      <c r="B3045" s="2">
        <f>YEAR(Table3[[#This Row],[Order Date]])</f>
        <v>2015</v>
      </c>
      <c r="C3045" s="2">
        <f>MONTH(Table3[[#This Row],[Order Date]])</f>
        <v>9</v>
      </c>
      <c r="D3045" t="s">
        <v>1452</v>
      </c>
      <c r="E3045" t="s">
        <v>27</v>
      </c>
      <c r="F3045" t="s">
        <v>11</v>
      </c>
      <c r="G3045" t="s">
        <v>18</v>
      </c>
      <c r="H3045" t="s">
        <v>1645</v>
      </c>
      <c r="I3045">
        <v>671.93</v>
      </c>
      <c r="J3045">
        <v>7</v>
      </c>
      <c r="K3045">
        <v>20.16</v>
      </c>
    </row>
    <row r="3046" spans="1:11" x14ac:dyDescent="0.3">
      <c r="A3046" s="1">
        <v>42254</v>
      </c>
      <c r="B3046" s="2">
        <f>YEAR(Table3[[#This Row],[Order Date]])</f>
        <v>2015</v>
      </c>
      <c r="C3046" s="2">
        <f>MONTH(Table3[[#This Row],[Order Date]])</f>
        <v>9</v>
      </c>
      <c r="D3046" t="s">
        <v>978</v>
      </c>
      <c r="E3046" t="s">
        <v>10</v>
      </c>
      <c r="F3046" t="s">
        <v>34</v>
      </c>
      <c r="G3046" t="s">
        <v>35</v>
      </c>
      <c r="H3046" t="s">
        <v>1024</v>
      </c>
      <c r="I3046">
        <v>47.52</v>
      </c>
      <c r="J3046">
        <v>2</v>
      </c>
      <c r="K3046">
        <v>-2.04</v>
      </c>
    </row>
    <row r="3047" spans="1:11" x14ac:dyDescent="0.3">
      <c r="A3047" s="1">
        <v>42254</v>
      </c>
      <c r="B3047" s="2">
        <f>YEAR(Table3[[#This Row],[Order Date]])</f>
        <v>2015</v>
      </c>
      <c r="C3047" s="2">
        <f>MONTH(Table3[[#This Row],[Order Date]])</f>
        <v>9</v>
      </c>
      <c r="D3047" t="s">
        <v>1251</v>
      </c>
      <c r="E3047" t="s">
        <v>149</v>
      </c>
      <c r="F3047" t="s">
        <v>11</v>
      </c>
      <c r="G3047" t="s">
        <v>18</v>
      </c>
      <c r="H3047" t="s">
        <v>251</v>
      </c>
      <c r="I3047">
        <v>13.96</v>
      </c>
      <c r="J3047">
        <v>2</v>
      </c>
      <c r="K3047">
        <v>0.28000000000000003</v>
      </c>
    </row>
    <row r="3048" spans="1:11" x14ac:dyDescent="0.3">
      <c r="A3048" s="1">
        <v>42254</v>
      </c>
      <c r="B3048" s="2">
        <f>YEAR(Table3[[#This Row],[Order Date]])</f>
        <v>2015</v>
      </c>
      <c r="C3048" s="2">
        <f>MONTH(Table3[[#This Row],[Order Date]])</f>
        <v>9</v>
      </c>
      <c r="D3048" t="s">
        <v>1251</v>
      </c>
      <c r="E3048" t="s">
        <v>149</v>
      </c>
      <c r="F3048" t="s">
        <v>34</v>
      </c>
      <c r="G3048" t="s">
        <v>145</v>
      </c>
      <c r="H3048" t="s">
        <v>2227</v>
      </c>
      <c r="I3048">
        <v>27.41</v>
      </c>
      <c r="J3048">
        <v>3</v>
      </c>
      <c r="K3048">
        <v>-14.16</v>
      </c>
    </row>
    <row r="3049" spans="1:11" x14ac:dyDescent="0.3">
      <c r="A3049" s="1">
        <v>42254</v>
      </c>
      <c r="B3049" s="2">
        <f>YEAR(Table3[[#This Row],[Order Date]])</f>
        <v>2015</v>
      </c>
      <c r="C3049" s="2">
        <f>MONTH(Table3[[#This Row],[Order Date]])</f>
        <v>9</v>
      </c>
      <c r="D3049" t="s">
        <v>1230</v>
      </c>
      <c r="E3049" t="s">
        <v>23</v>
      </c>
      <c r="F3049" t="s">
        <v>11</v>
      </c>
      <c r="G3049" t="s">
        <v>20</v>
      </c>
      <c r="H3049" t="s">
        <v>2228</v>
      </c>
      <c r="I3049">
        <v>9.52</v>
      </c>
      <c r="J3049">
        <v>1</v>
      </c>
      <c r="K3049">
        <v>-6.98</v>
      </c>
    </row>
    <row r="3050" spans="1:11" x14ac:dyDescent="0.3">
      <c r="A3050" s="1">
        <v>42254</v>
      </c>
      <c r="B3050" s="2">
        <f>YEAR(Table3[[#This Row],[Order Date]])</f>
        <v>2015</v>
      </c>
      <c r="C3050" s="2">
        <f>MONTH(Table3[[#This Row],[Order Date]])</f>
        <v>9</v>
      </c>
      <c r="D3050" t="s">
        <v>1230</v>
      </c>
      <c r="E3050" t="s">
        <v>23</v>
      </c>
      <c r="F3050" t="s">
        <v>39</v>
      </c>
      <c r="G3050" t="s">
        <v>40</v>
      </c>
      <c r="H3050" t="s">
        <v>750</v>
      </c>
      <c r="I3050">
        <v>791.96</v>
      </c>
      <c r="J3050">
        <v>6</v>
      </c>
      <c r="K3050">
        <v>-131.99</v>
      </c>
    </row>
    <row r="3051" spans="1:11" x14ac:dyDescent="0.3">
      <c r="A3051" s="1">
        <v>42254</v>
      </c>
      <c r="B3051" s="2">
        <f>YEAR(Table3[[#This Row],[Order Date]])</f>
        <v>2015</v>
      </c>
      <c r="C3051" s="2">
        <f>MONTH(Table3[[#This Row],[Order Date]])</f>
        <v>9</v>
      </c>
      <c r="D3051" t="s">
        <v>1230</v>
      </c>
      <c r="E3051" t="s">
        <v>23</v>
      </c>
      <c r="F3051" t="s">
        <v>11</v>
      </c>
      <c r="G3051" t="s">
        <v>20</v>
      </c>
      <c r="H3051" t="s">
        <v>705</v>
      </c>
      <c r="I3051">
        <v>4.92</v>
      </c>
      <c r="J3051">
        <v>3</v>
      </c>
      <c r="K3051">
        <v>-3.94</v>
      </c>
    </row>
    <row r="3052" spans="1:11" x14ac:dyDescent="0.3">
      <c r="A3052" s="1">
        <v>42254</v>
      </c>
      <c r="B3052" s="2">
        <f>YEAR(Table3[[#This Row],[Order Date]])</f>
        <v>2015</v>
      </c>
      <c r="C3052" s="2">
        <f>MONTH(Table3[[#This Row],[Order Date]])</f>
        <v>9</v>
      </c>
      <c r="D3052" t="s">
        <v>1186</v>
      </c>
      <c r="E3052" t="s">
        <v>245</v>
      </c>
      <c r="F3052" t="s">
        <v>11</v>
      </c>
      <c r="G3052" t="s">
        <v>24</v>
      </c>
      <c r="H3052" t="s">
        <v>805</v>
      </c>
      <c r="I3052">
        <v>140.74</v>
      </c>
      <c r="J3052">
        <v>4</v>
      </c>
      <c r="K3052">
        <v>12.31</v>
      </c>
    </row>
    <row r="3053" spans="1:11" x14ac:dyDescent="0.3">
      <c r="A3053" s="1">
        <v>42254</v>
      </c>
      <c r="B3053" s="2">
        <f>YEAR(Table3[[#This Row],[Order Date]])</f>
        <v>2015</v>
      </c>
      <c r="C3053" s="2">
        <f>MONTH(Table3[[#This Row],[Order Date]])</f>
        <v>9</v>
      </c>
      <c r="D3053" t="s">
        <v>1443</v>
      </c>
      <c r="E3053" t="s">
        <v>149</v>
      </c>
      <c r="F3053" t="s">
        <v>39</v>
      </c>
      <c r="G3053" t="s">
        <v>52</v>
      </c>
      <c r="H3053" t="s">
        <v>2002</v>
      </c>
      <c r="I3053">
        <v>559.92999999999995</v>
      </c>
      <c r="J3053">
        <v>7</v>
      </c>
      <c r="K3053">
        <v>167.98</v>
      </c>
    </row>
    <row r="3054" spans="1:11" x14ac:dyDescent="0.3">
      <c r="A3054" s="1">
        <v>42254</v>
      </c>
      <c r="B3054" s="2">
        <f>YEAR(Table3[[#This Row],[Order Date]])</f>
        <v>2015</v>
      </c>
      <c r="C3054" s="2">
        <f>MONTH(Table3[[#This Row],[Order Date]])</f>
        <v>9</v>
      </c>
      <c r="D3054" t="s">
        <v>1095</v>
      </c>
      <c r="E3054" t="s">
        <v>149</v>
      </c>
      <c r="F3054" t="s">
        <v>11</v>
      </c>
      <c r="G3054" t="s">
        <v>18</v>
      </c>
      <c r="H3054" t="s">
        <v>2191</v>
      </c>
      <c r="I3054">
        <v>70.260000000000005</v>
      </c>
      <c r="J3054">
        <v>3</v>
      </c>
      <c r="K3054">
        <v>18.97</v>
      </c>
    </row>
    <row r="3055" spans="1:11" x14ac:dyDescent="0.3">
      <c r="A3055" s="1">
        <v>42254</v>
      </c>
      <c r="B3055" s="2">
        <f>YEAR(Table3[[#This Row],[Order Date]])</f>
        <v>2015</v>
      </c>
      <c r="C3055" s="2">
        <f>MONTH(Table3[[#This Row],[Order Date]])</f>
        <v>9</v>
      </c>
      <c r="D3055" t="s">
        <v>1095</v>
      </c>
      <c r="E3055" t="s">
        <v>149</v>
      </c>
      <c r="F3055" t="s">
        <v>39</v>
      </c>
      <c r="G3055" t="s">
        <v>52</v>
      </c>
      <c r="H3055" t="s">
        <v>2229</v>
      </c>
      <c r="I3055">
        <v>90</v>
      </c>
      <c r="J3055">
        <v>5</v>
      </c>
      <c r="K3055">
        <v>16.2</v>
      </c>
    </row>
    <row r="3056" spans="1:11" x14ac:dyDescent="0.3">
      <c r="A3056" s="1">
        <v>42254</v>
      </c>
      <c r="B3056" s="2">
        <f>YEAR(Table3[[#This Row],[Order Date]])</f>
        <v>2015</v>
      </c>
      <c r="C3056" s="2">
        <f>MONTH(Table3[[#This Row],[Order Date]])</f>
        <v>9</v>
      </c>
      <c r="D3056" t="s">
        <v>1095</v>
      </c>
      <c r="E3056" t="s">
        <v>149</v>
      </c>
      <c r="F3056" t="s">
        <v>11</v>
      </c>
      <c r="G3056" t="s">
        <v>20</v>
      </c>
      <c r="H3056" t="s">
        <v>113</v>
      </c>
      <c r="I3056">
        <v>6.1</v>
      </c>
      <c r="J3056">
        <v>2</v>
      </c>
      <c r="K3056">
        <v>2.06</v>
      </c>
    </row>
    <row r="3057" spans="1:11" x14ac:dyDescent="0.3">
      <c r="A3057" s="1">
        <v>42254</v>
      </c>
      <c r="B3057" s="2">
        <f>YEAR(Table3[[#This Row],[Order Date]])</f>
        <v>2015</v>
      </c>
      <c r="C3057" s="2">
        <f>MONTH(Table3[[#This Row],[Order Date]])</f>
        <v>9</v>
      </c>
      <c r="D3057" t="s">
        <v>1095</v>
      </c>
      <c r="E3057" t="s">
        <v>149</v>
      </c>
      <c r="F3057" t="s">
        <v>34</v>
      </c>
      <c r="G3057" t="s">
        <v>145</v>
      </c>
      <c r="H3057" t="s">
        <v>1189</v>
      </c>
      <c r="I3057">
        <v>481.18</v>
      </c>
      <c r="J3057">
        <v>2</v>
      </c>
      <c r="K3057">
        <v>-120.29</v>
      </c>
    </row>
    <row r="3058" spans="1:11" x14ac:dyDescent="0.3">
      <c r="A3058" s="1">
        <v>42254</v>
      </c>
      <c r="B3058" s="2">
        <f>YEAR(Table3[[#This Row],[Order Date]])</f>
        <v>2015</v>
      </c>
      <c r="C3058" s="2">
        <f>MONTH(Table3[[#This Row],[Order Date]])</f>
        <v>9</v>
      </c>
      <c r="D3058" t="s">
        <v>1095</v>
      </c>
      <c r="E3058" t="s">
        <v>149</v>
      </c>
      <c r="F3058" t="s">
        <v>11</v>
      </c>
      <c r="G3058" t="s">
        <v>43</v>
      </c>
      <c r="H3058" t="s">
        <v>1784</v>
      </c>
      <c r="I3058">
        <v>7.24</v>
      </c>
      <c r="J3058">
        <v>4</v>
      </c>
      <c r="K3058">
        <v>2.39</v>
      </c>
    </row>
    <row r="3059" spans="1:11" x14ac:dyDescent="0.3">
      <c r="A3059" s="1">
        <v>42255</v>
      </c>
      <c r="B3059" s="2">
        <f>YEAR(Table3[[#This Row],[Order Date]])</f>
        <v>2015</v>
      </c>
      <c r="C3059" s="2">
        <f>MONTH(Table3[[#This Row],[Order Date]])</f>
        <v>9</v>
      </c>
      <c r="D3059" t="s">
        <v>2230</v>
      </c>
      <c r="E3059" t="s">
        <v>27</v>
      </c>
      <c r="F3059" t="s">
        <v>11</v>
      </c>
      <c r="G3059" t="s">
        <v>12</v>
      </c>
      <c r="H3059" t="s">
        <v>2098</v>
      </c>
      <c r="I3059">
        <v>26.4</v>
      </c>
      <c r="J3059">
        <v>5</v>
      </c>
      <c r="K3059">
        <v>11.88</v>
      </c>
    </row>
    <row r="3060" spans="1:11" x14ac:dyDescent="0.3">
      <c r="A3060" s="1">
        <v>42255</v>
      </c>
      <c r="B3060" s="2">
        <f>YEAR(Table3[[#This Row],[Order Date]])</f>
        <v>2015</v>
      </c>
      <c r="C3060" s="2">
        <f>MONTH(Table3[[#This Row],[Order Date]])</f>
        <v>9</v>
      </c>
      <c r="D3060" t="s">
        <v>2230</v>
      </c>
      <c r="E3060" t="s">
        <v>27</v>
      </c>
      <c r="F3060" t="s">
        <v>11</v>
      </c>
      <c r="G3060" t="s">
        <v>18</v>
      </c>
      <c r="H3060" t="s">
        <v>251</v>
      </c>
      <c r="I3060">
        <v>41.88</v>
      </c>
      <c r="J3060">
        <v>6</v>
      </c>
      <c r="K3060">
        <v>0.84</v>
      </c>
    </row>
    <row r="3061" spans="1:11" x14ac:dyDescent="0.3">
      <c r="A3061" s="1">
        <v>42255</v>
      </c>
      <c r="B3061" s="2">
        <f>YEAR(Table3[[#This Row],[Order Date]])</f>
        <v>2015</v>
      </c>
      <c r="C3061" s="2">
        <f>MONTH(Table3[[#This Row],[Order Date]])</f>
        <v>9</v>
      </c>
      <c r="D3061" t="s">
        <v>659</v>
      </c>
      <c r="E3061" t="s">
        <v>488</v>
      </c>
      <c r="F3061" t="s">
        <v>34</v>
      </c>
      <c r="G3061" t="s">
        <v>47</v>
      </c>
      <c r="H3061" t="s">
        <v>872</v>
      </c>
      <c r="I3061">
        <v>21.36</v>
      </c>
      <c r="J3061">
        <v>8</v>
      </c>
      <c r="K3061">
        <v>8.1199999999999992</v>
      </c>
    </row>
    <row r="3062" spans="1:11" x14ac:dyDescent="0.3">
      <c r="A3062" s="1">
        <v>42257</v>
      </c>
      <c r="B3062" s="2">
        <f>YEAR(Table3[[#This Row],[Order Date]])</f>
        <v>2015</v>
      </c>
      <c r="C3062" s="2">
        <f>MONTH(Table3[[#This Row],[Order Date]])</f>
        <v>9</v>
      </c>
      <c r="D3062" t="s">
        <v>978</v>
      </c>
      <c r="E3062" t="s">
        <v>27</v>
      </c>
      <c r="F3062" t="s">
        <v>11</v>
      </c>
      <c r="G3062" t="s">
        <v>200</v>
      </c>
      <c r="H3062" t="s">
        <v>472</v>
      </c>
      <c r="I3062">
        <v>51.52</v>
      </c>
      <c r="J3062">
        <v>4</v>
      </c>
      <c r="K3062">
        <v>1.55</v>
      </c>
    </row>
    <row r="3063" spans="1:11" x14ac:dyDescent="0.3">
      <c r="A3063" s="1">
        <v>42257</v>
      </c>
      <c r="B3063" s="2">
        <f>YEAR(Table3[[#This Row],[Order Date]])</f>
        <v>2015</v>
      </c>
      <c r="C3063" s="2">
        <f>MONTH(Table3[[#This Row],[Order Date]])</f>
        <v>9</v>
      </c>
      <c r="D3063" t="s">
        <v>259</v>
      </c>
      <c r="E3063" t="s">
        <v>840</v>
      </c>
      <c r="F3063" t="s">
        <v>11</v>
      </c>
      <c r="G3063" t="s">
        <v>12</v>
      </c>
      <c r="H3063" t="s">
        <v>1524</v>
      </c>
      <c r="I3063">
        <v>14.94</v>
      </c>
      <c r="J3063">
        <v>3</v>
      </c>
      <c r="K3063">
        <v>7.02</v>
      </c>
    </row>
    <row r="3064" spans="1:11" x14ac:dyDescent="0.3">
      <c r="A3064" s="1">
        <v>42257</v>
      </c>
      <c r="B3064" s="2">
        <f>YEAR(Table3[[#This Row],[Order Date]])</f>
        <v>2015</v>
      </c>
      <c r="C3064" s="2">
        <f>MONTH(Table3[[#This Row],[Order Date]])</f>
        <v>9</v>
      </c>
      <c r="D3064" t="s">
        <v>525</v>
      </c>
      <c r="E3064" t="s">
        <v>434</v>
      </c>
      <c r="F3064" t="s">
        <v>11</v>
      </c>
      <c r="G3064" t="s">
        <v>92</v>
      </c>
      <c r="H3064" t="s">
        <v>440</v>
      </c>
      <c r="I3064">
        <v>61.96</v>
      </c>
      <c r="J3064">
        <v>2</v>
      </c>
      <c r="K3064">
        <v>16.11</v>
      </c>
    </row>
    <row r="3065" spans="1:11" x14ac:dyDescent="0.3">
      <c r="A3065" s="1">
        <v>42257</v>
      </c>
      <c r="B3065" s="2">
        <f>YEAR(Table3[[#This Row],[Order Date]])</f>
        <v>2015</v>
      </c>
      <c r="C3065" s="2">
        <f>MONTH(Table3[[#This Row],[Order Date]])</f>
        <v>9</v>
      </c>
      <c r="D3065" t="s">
        <v>525</v>
      </c>
      <c r="E3065" t="s">
        <v>434</v>
      </c>
      <c r="F3065" t="s">
        <v>34</v>
      </c>
      <c r="G3065" t="s">
        <v>74</v>
      </c>
      <c r="H3065" t="s">
        <v>1880</v>
      </c>
      <c r="I3065">
        <v>361.96</v>
      </c>
      <c r="J3065">
        <v>2</v>
      </c>
      <c r="K3065">
        <v>83.25</v>
      </c>
    </row>
    <row r="3066" spans="1:11" x14ac:dyDescent="0.3">
      <c r="A3066" s="1">
        <v>42257</v>
      </c>
      <c r="B3066" s="2">
        <f>YEAR(Table3[[#This Row],[Order Date]])</f>
        <v>2015</v>
      </c>
      <c r="C3066" s="2">
        <f>MONTH(Table3[[#This Row],[Order Date]])</f>
        <v>9</v>
      </c>
      <c r="D3066" t="s">
        <v>525</v>
      </c>
      <c r="E3066" t="s">
        <v>434</v>
      </c>
      <c r="F3066" t="s">
        <v>11</v>
      </c>
      <c r="G3066" t="s">
        <v>12</v>
      </c>
      <c r="H3066" t="s">
        <v>1324</v>
      </c>
      <c r="I3066">
        <v>278.82</v>
      </c>
      <c r="J3066">
        <v>9</v>
      </c>
      <c r="K3066">
        <v>125.47</v>
      </c>
    </row>
    <row r="3067" spans="1:11" x14ac:dyDescent="0.3">
      <c r="A3067" s="1">
        <v>42257</v>
      </c>
      <c r="B3067" s="2">
        <f>YEAR(Table3[[#This Row],[Order Date]])</f>
        <v>2015</v>
      </c>
      <c r="C3067" s="2">
        <f>MONTH(Table3[[#This Row],[Order Date]])</f>
        <v>9</v>
      </c>
      <c r="D3067" t="s">
        <v>1738</v>
      </c>
      <c r="E3067" t="s">
        <v>164</v>
      </c>
      <c r="F3067" t="s">
        <v>11</v>
      </c>
      <c r="G3067" t="s">
        <v>18</v>
      </c>
      <c r="H3067" t="s">
        <v>2231</v>
      </c>
      <c r="I3067">
        <v>353.88</v>
      </c>
      <c r="J3067">
        <v>6</v>
      </c>
      <c r="K3067">
        <v>17.690000000000001</v>
      </c>
    </row>
    <row r="3068" spans="1:11" x14ac:dyDescent="0.3">
      <c r="A3068" s="1">
        <v>42257</v>
      </c>
      <c r="B3068" s="2">
        <f>YEAR(Table3[[#This Row],[Order Date]])</f>
        <v>2015</v>
      </c>
      <c r="C3068" s="2">
        <f>MONTH(Table3[[#This Row],[Order Date]])</f>
        <v>9</v>
      </c>
      <c r="D3068" t="s">
        <v>2232</v>
      </c>
      <c r="E3068" t="s">
        <v>149</v>
      </c>
      <c r="F3068" t="s">
        <v>11</v>
      </c>
      <c r="G3068" t="s">
        <v>24</v>
      </c>
      <c r="H3068" t="s">
        <v>2233</v>
      </c>
      <c r="I3068">
        <v>6.08</v>
      </c>
      <c r="J3068">
        <v>2</v>
      </c>
      <c r="K3068">
        <v>2.0699999999999998</v>
      </c>
    </row>
    <row r="3069" spans="1:11" x14ac:dyDescent="0.3">
      <c r="A3069" s="1">
        <v>42257</v>
      </c>
      <c r="B3069" s="2">
        <f>YEAR(Table3[[#This Row],[Order Date]])</f>
        <v>2015</v>
      </c>
      <c r="C3069" s="2">
        <f>MONTH(Table3[[#This Row],[Order Date]])</f>
        <v>9</v>
      </c>
      <c r="D3069" t="s">
        <v>1327</v>
      </c>
      <c r="E3069" t="s">
        <v>27</v>
      </c>
      <c r="F3069" t="s">
        <v>34</v>
      </c>
      <c r="G3069" t="s">
        <v>47</v>
      </c>
      <c r="H3069" t="s">
        <v>1905</v>
      </c>
      <c r="I3069">
        <v>106.68</v>
      </c>
      <c r="J3069">
        <v>6</v>
      </c>
      <c r="K3069">
        <v>33.07</v>
      </c>
    </row>
    <row r="3070" spans="1:11" x14ac:dyDescent="0.3">
      <c r="A3070" s="1">
        <v>42257</v>
      </c>
      <c r="B3070" s="2">
        <f>YEAR(Table3[[#This Row],[Order Date]])</f>
        <v>2015</v>
      </c>
      <c r="C3070" s="2">
        <f>MONTH(Table3[[#This Row],[Order Date]])</f>
        <v>9</v>
      </c>
      <c r="D3070" t="s">
        <v>1868</v>
      </c>
      <c r="E3070" t="s">
        <v>10</v>
      </c>
      <c r="F3070" t="s">
        <v>34</v>
      </c>
      <c r="G3070" t="s">
        <v>35</v>
      </c>
      <c r="H3070" t="s">
        <v>726</v>
      </c>
      <c r="I3070">
        <v>179.89</v>
      </c>
      <c r="J3070">
        <v>1</v>
      </c>
      <c r="K3070">
        <v>-2.57</v>
      </c>
    </row>
    <row r="3071" spans="1:11" x14ac:dyDescent="0.3">
      <c r="A3071" s="1">
        <v>42258</v>
      </c>
      <c r="B3071" s="2">
        <f>YEAR(Table3[[#This Row],[Order Date]])</f>
        <v>2015</v>
      </c>
      <c r="C3071" s="2">
        <f>MONTH(Table3[[#This Row],[Order Date]])</f>
        <v>9</v>
      </c>
      <c r="D3071" t="s">
        <v>768</v>
      </c>
      <c r="E3071" t="s">
        <v>27</v>
      </c>
      <c r="F3071" t="s">
        <v>11</v>
      </c>
      <c r="G3071" t="s">
        <v>24</v>
      </c>
      <c r="H3071" t="s">
        <v>2234</v>
      </c>
      <c r="I3071">
        <v>181.35</v>
      </c>
      <c r="J3071">
        <v>9</v>
      </c>
      <c r="K3071">
        <v>48.96</v>
      </c>
    </row>
    <row r="3072" spans="1:11" x14ac:dyDescent="0.3">
      <c r="A3072" s="1">
        <v>42258</v>
      </c>
      <c r="B3072" s="2">
        <f>YEAR(Table3[[#This Row],[Order Date]])</f>
        <v>2015</v>
      </c>
      <c r="C3072" s="2">
        <f>MONTH(Table3[[#This Row],[Order Date]])</f>
        <v>9</v>
      </c>
      <c r="D3072" t="s">
        <v>768</v>
      </c>
      <c r="E3072" t="s">
        <v>27</v>
      </c>
      <c r="F3072" t="s">
        <v>11</v>
      </c>
      <c r="G3072" t="s">
        <v>16</v>
      </c>
      <c r="H3072" t="s">
        <v>2210</v>
      </c>
      <c r="I3072">
        <v>8.64</v>
      </c>
      <c r="J3072">
        <v>3</v>
      </c>
      <c r="K3072">
        <v>4.2300000000000004</v>
      </c>
    </row>
    <row r="3073" spans="1:11" x14ac:dyDescent="0.3">
      <c r="A3073" s="1">
        <v>42258</v>
      </c>
      <c r="B3073" s="2">
        <f>YEAR(Table3[[#This Row],[Order Date]])</f>
        <v>2015</v>
      </c>
      <c r="C3073" s="2">
        <f>MONTH(Table3[[#This Row],[Order Date]])</f>
        <v>9</v>
      </c>
      <c r="D3073" t="s">
        <v>637</v>
      </c>
      <c r="E3073" t="s">
        <v>27</v>
      </c>
      <c r="F3073" t="s">
        <v>11</v>
      </c>
      <c r="G3073" t="s">
        <v>24</v>
      </c>
      <c r="H3073" t="s">
        <v>1253</v>
      </c>
      <c r="I3073">
        <v>265.86</v>
      </c>
      <c r="J3073">
        <v>7</v>
      </c>
      <c r="K3073">
        <v>79.760000000000005</v>
      </c>
    </row>
    <row r="3074" spans="1:11" x14ac:dyDescent="0.3">
      <c r="A3074" s="1">
        <v>42258</v>
      </c>
      <c r="B3074" s="2">
        <f>YEAR(Table3[[#This Row],[Order Date]])</f>
        <v>2015</v>
      </c>
      <c r="C3074" s="2">
        <f>MONTH(Table3[[#This Row],[Order Date]])</f>
        <v>9</v>
      </c>
      <c r="D3074" t="s">
        <v>912</v>
      </c>
      <c r="E3074" t="s">
        <v>149</v>
      </c>
      <c r="F3074" t="s">
        <v>34</v>
      </c>
      <c r="G3074" t="s">
        <v>47</v>
      </c>
      <c r="H3074" t="s">
        <v>1396</v>
      </c>
      <c r="I3074">
        <v>210.68</v>
      </c>
      <c r="J3074">
        <v>2</v>
      </c>
      <c r="K3074">
        <v>50.56</v>
      </c>
    </row>
    <row r="3075" spans="1:11" x14ac:dyDescent="0.3">
      <c r="A3075" s="1">
        <v>42258</v>
      </c>
      <c r="B3075" s="2">
        <f>YEAR(Table3[[#This Row],[Order Date]])</f>
        <v>2015</v>
      </c>
      <c r="C3075" s="2">
        <f>MONTH(Table3[[#This Row],[Order Date]])</f>
        <v>9</v>
      </c>
      <c r="D3075" t="s">
        <v>912</v>
      </c>
      <c r="E3075" t="s">
        <v>149</v>
      </c>
      <c r="F3075" t="s">
        <v>11</v>
      </c>
      <c r="G3075" t="s">
        <v>18</v>
      </c>
      <c r="H3075" t="s">
        <v>1465</v>
      </c>
      <c r="I3075">
        <v>78.8</v>
      </c>
      <c r="J3075">
        <v>1</v>
      </c>
      <c r="K3075">
        <v>1.58</v>
      </c>
    </row>
    <row r="3076" spans="1:11" x14ac:dyDescent="0.3">
      <c r="A3076" s="1">
        <v>42258</v>
      </c>
      <c r="B3076" s="2">
        <f>YEAR(Table3[[#This Row],[Order Date]])</f>
        <v>2015</v>
      </c>
      <c r="C3076" s="2">
        <f>MONTH(Table3[[#This Row],[Order Date]])</f>
        <v>9</v>
      </c>
      <c r="D3076" t="s">
        <v>912</v>
      </c>
      <c r="E3076" t="s">
        <v>149</v>
      </c>
      <c r="F3076" t="s">
        <v>39</v>
      </c>
      <c r="G3076" t="s">
        <v>52</v>
      </c>
      <c r="H3076" t="s">
        <v>2235</v>
      </c>
      <c r="I3076">
        <v>19.989999999999998</v>
      </c>
      <c r="J3076">
        <v>1</v>
      </c>
      <c r="K3076">
        <v>6.8</v>
      </c>
    </row>
    <row r="3077" spans="1:11" x14ac:dyDescent="0.3">
      <c r="A3077" s="1">
        <v>42258</v>
      </c>
      <c r="B3077" s="2">
        <f>YEAR(Table3[[#This Row],[Order Date]])</f>
        <v>2015</v>
      </c>
      <c r="C3077" s="2">
        <f>MONTH(Table3[[#This Row],[Order Date]])</f>
        <v>9</v>
      </c>
      <c r="D3077" t="s">
        <v>912</v>
      </c>
      <c r="E3077" t="s">
        <v>149</v>
      </c>
      <c r="F3077" t="s">
        <v>11</v>
      </c>
      <c r="G3077" t="s">
        <v>18</v>
      </c>
      <c r="H3077" t="s">
        <v>1440</v>
      </c>
      <c r="I3077">
        <v>772.68</v>
      </c>
      <c r="J3077">
        <v>4</v>
      </c>
      <c r="K3077">
        <v>108.18</v>
      </c>
    </row>
    <row r="3078" spans="1:11" x14ac:dyDescent="0.3">
      <c r="A3078" s="1">
        <v>42258</v>
      </c>
      <c r="B3078" s="2">
        <f>YEAR(Table3[[#This Row],[Order Date]])</f>
        <v>2015</v>
      </c>
      <c r="C3078" s="2">
        <f>MONTH(Table3[[#This Row],[Order Date]])</f>
        <v>9</v>
      </c>
      <c r="D3078" t="s">
        <v>583</v>
      </c>
      <c r="E3078" t="s">
        <v>278</v>
      </c>
      <c r="F3078" t="s">
        <v>34</v>
      </c>
      <c r="G3078" t="s">
        <v>47</v>
      </c>
      <c r="H3078" t="s">
        <v>2236</v>
      </c>
      <c r="I3078">
        <v>24.64</v>
      </c>
      <c r="J3078">
        <v>4</v>
      </c>
      <c r="K3078">
        <v>4</v>
      </c>
    </row>
    <row r="3079" spans="1:11" x14ac:dyDescent="0.3">
      <c r="A3079" s="1">
        <v>42258</v>
      </c>
      <c r="B3079" s="2">
        <f>YEAR(Table3[[#This Row],[Order Date]])</f>
        <v>2015</v>
      </c>
      <c r="C3079" s="2">
        <f>MONTH(Table3[[#This Row],[Order Date]])</f>
        <v>9</v>
      </c>
      <c r="D3079" t="s">
        <v>2117</v>
      </c>
      <c r="E3079" t="s">
        <v>177</v>
      </c>
      <c r="F3079" t="s">
        <v>11</v>
      </c>
      <c r="G3079" t="s">
        <v>16</v>
      </c>
      <c r="H3079" t="s">
        <v>2237</v>
      </c>
      <c r="I3079">
        <v>31.05</v>
      </c>
      <c r="J3079">
        <v>3</v>
      </c>
      <c r="K3079">
        <v>14.9</v>
      </c>
    </row>
    <row r="3080" spans="1:11" x14ac:dyDescent="0.3">
      <c r="A3080" s="1">
        <v>42258</v>
      </c>
      <c r="B3080" s="2">
        <f>YEAR(Table3[[#This Row],[Order Date]])</f>
        <v>2015</v>
      </c>
      <c r="C3080" s="2">
        <f>MONTH(Table3[[#This Row],[Order Date]])</f>
        <v>9</v>
      </c>
      <c r="D3080" t="s">
        <v>2117</v>
      </c>
      <c r="E3080" t="s">
        <v>177</v>
      </c>
      <c r="F3080" t="s">
        <v>34</v>
      </c>
      <c r="G3080" t="s">
        <v>47</v>
      </c>
      <c r="H3080" t="s">
        <v>1455</v>
      </c>
      <c r="I3080">
        <v>8.92</v>
      </c>
      <c r="J3080">
        <v>4</v>
      </c>
      <c r="K3080">
        <v>3.92</v>
      </c>
    </row>
    <row r="3081" spans="1:11" x14ac:dyDescent="0.3">
      <c r="A3081" s="1">
        <v>42258</v>
      </c>
      <c r="B3081" s="2">
        <f>YEAR(Table3[[#This Row],[Order Date]])</f>
        <v>2015</v>
      </c>
      <c r="C3081" s="2">
        <f>MONTH(Table3[[#This Row],[Order Date]])</f>
        <v>9</v>
      </c>
      <c r="D3081" t="s">
        <v>2117</v>
      </c>
      <c r="E3081" t="s">
        <v>177</v>
      </c>
      <c r="F3081" t="s">
        <v>11</v>
      </c>
      <c r="G3081" t="s">
        <v>20</v>
      </c>
      <c r="H3081" t="s">
        <v>165</v>
      </c>
      <c r="I3081">
        <v>209.6</v>
      </c>
      <c r="J3081">
        <v>4</v>
      </c>
      <c r="K3081">
        <v>96.42</v>
      </c>
    </row>
    <row r="3082" spans="1:11" x14ac:dyDescent="0.3">
      <c r="A3082" s="1">
        <v>42258</v>
      </c>
      <c r="B3082" s="2">
        <f>YEAR(Table3[[#This Row],[Order Date]])</f>
        <v>2015</v>
      </c>
      <c r="C3082" s="2">
        <f>MONTH(Table3[[#This Row],[Order Date]])</f>
        <v>9</v>
      </c>
      <c r="D3082" t="s">
        <v>2117</v>
      </c>
      <c r="E3082" t="s">
        <v>177</v>
      </c>
      <c r="F3082" t="s">
        <v>11</v>
      </c>
      <c r="G3082" t="s">
        <v>92</v>
      </c>
      <c r="H3082" t="s">
        <v>851</v>
      </c>
      <c r="I3082">
        <v>111.04</v>
      </c>
      <c r="J3082">
        <v>4</v>
      </c>
      <c r="K3082">
        <v>29.98</v>
      </c>
    </row>
    <row r="3083" spans="1:11" x14ac:dyDescent="0.3">
      <c r="A3083" s="1">
        <v>42258</v>
      </c>
      <c r="B3083" s="2">
        <f>YEAR(Table3[[#This Row],[Order Date]])</f>
        <v>2015</v>
      </c>
      <c r="C3083" s="2">
        <f>MONTH(Table3[[#This Row],[Order Date]])</f>
        <v>9</v>
      </c>
      <c r="D3083" t="s">
        <v>2117</v>
      </c>
      <c r="E3083" t="s">
        <v>177</v>
      </c>
      <c r="F3083" t="s">
        <v>11</v>
      </c>
      <c r="G3083" t="s">
        <v>12</v>
      </c>
      <c r="H3083" t="s">
        <v>2238</v>
      </c>
      <c r="I3083">
        <v>38.880000000000003</v>
      </c>
      <c r="J3083">
        <v>6</v>
      </c>
      <c r="K3083">
        <v>18.66</v>
      </c>
    </row>
    <row r="3084" spans="1:11" x14ac:dyDescent="0.3">
      <c r="A3084" s="1">
        <v>42259</v>
      </c>
      <c r="B3084" s="2">
        <f>YEAR(Table3[[#This Row],[Order Date]])</f>
        <v>2015</v>
      </c>
      <c r="C3084" s="2">
        <f>MONTH(Table3[[#This Row],[Order Date]])</f>
        <v>9</v>
      </c>
      <c r="D3084" t="s">
        <v>651</v>
      </c>
      <c r="E3084" t="s">
        <v>149</v>
      </c>
      <c r="F3084" t="s">
        <v>39</v>
      </c>
      <c r="G3084" t="s">
        <v>603</v>
      </c>
      <c r="H3084" t="s">
        <v>2239</v>
      </c>
      <c r="I3084">
        <v>479.98</v>
      </c>
      <c r="J3084">
        <v>2</v>
      </c>
      <c r="K3084">
        <v>60</v>
      </c>
    </row>
    <row r="3085" spans="1:11" x14ac:dyDescent="0.3">
      <c r="A3085" s="1">
        <v>42259</v>
      </c>
      <c r="B3085" s="2">
        <f>YEAR(Table3[[#This Row],[Order Date]])</f>
        <v>2015</v>
      </c>
      <c r="C3085" s="2">
        <f>MONTH(Table3[[#This Row],[Order Date]])</f>
        <v>9</v>
      </c>
      <c r="D3085" t="s">
        <v>651</v>
      </c>
      <c r="E3085" t="s">
        <v>149</v>
      </c>
      <c r="F3085" t="s">
        <v>11</v>
      </c>
      <c r="G3085" t="s">
        <v>16</v>
      </c>
      <c r="H3085" t="s">
        <v>1702</v>
      </c>
      <c r="I3085">
        <v>12.6</v>
      </c>
      <c r="J3085">
        <v>4</v>
      </c>
      <c r="K3085">
        <v>6.05</v>
      </c>
    </row>
    <row r="3086" spans="1:11" x14ac:dyDescent="0.3">
      <c r="A3086" s="1">
        <v>42259</v>
      </c>
      <c r="B3086" s="2">
        <f>YEAR(Table3[[#This Row],[Order Date]])</f>
        <v>2015</v>
      </c>
      <c r="C3086" s="2">
        <f>MONTH(Table3[[#This Row],[Order Date]])</f>
        <v>9</v>
      </c>
      <c r="D3086" t="s">
        <v>217</v>
      </c>
      <c r="E3086" t="s">
        <v>149</v>
      </c>
      <c r="F3086" t="s">
        <v>11</v>
      </c>
      <c r="G3086" t="s">
        <v>24</v>
      </c>
      <c r="H3086" t="s">
        <v>353</v>
      </c>
      <c r="I3086">
        <v>9.26</v>
      </c>
      <c r="J3086">
        <v>2</v>
      </c>
      <c r="K3086">
        <v>3.06</v>
      </c>
    </row>
    <row r="3087" spans="1:11" x14ac:dyDescent="0.3">
      <c r="A3087" s="1">
        <v>42259</v>
      </c>
      <c r="B3087" s="2">
        <f>YEAR(Table3[[#This Row],[Order Date]])</f>
        <v>2015</v>
      </c>
      <c r="C3087" s="2">
        <f>MONTH(Table3[[#This Row],[Order Date]])</f>
        <v>9</v>
      </c>
      <c r="D3087" t="s">
        <v>217</v>
      </c>
      <c r="E3087" t="s">
        <v>149</v>
      </c>
      <c r="F3087" t="s">
        <v>11</v>
      </c>
      <c r="G3087" t="s">
        <v>18</v>
      </c>
      <c r="H3087" t="s">
        <v>1374</v>
      </c>
      <c r="I3087">
        <v>105.98</v>
      </c>
      <c r="J3087">
        <v>2</v>
      </c>
      <c r="K3087">
        <v>4.24</v>
      </c>
    </row>
    <row r="3088" spans="1:11" x14ac:dyDescent="0.3">
      <c r="A3088" s="1">
        <v>42259</v>
      </c>
      <c r="B3088" s="2">
        <f>YEAR(Table3[[#This Row],[Order Date]])</f>
        <v>2015</v>
      </c>
      <c r="C3088" s="2">
        <f>MONTH(Table3[[#This Row],[Order Date]])</f>
        <v>9</v>
      </c>
      <c r="D3088" t="s">
        <v>217</v>
      </c>
      <c r="E3088" t="s">
        <v>149</v>
      </c>
      <c r="F3088" t="s">
        <v>11</v>
      </c>
      <c r="G3088" t="s">
        <v>43</v>
      </c>
      <c r="H3088" t="s">
        <v>1796</v>
      </c>
      <c r="I3088">
        <v>1.24</v>
      </c>
      <c r="J3088">
        <v>1</v>
      </c>
      <c r="K3088">
        <v>0.57999999999999996</v>
      </c>
    </row>
    <row r="3089" spans="1:11" x14ac:dyDescent="0.3">
      <c r="A3089" s="1">
        <v>42259</v>
      </c>
      <c r="B3089" s="2">
        <f>YEAR(Table3[[#This Row],[Order Date]])</f>
        <v>2015</v>
      </c>
      <c r="C3089" s="2">
        <f>MONTH(Table3[[#This Row],[Order Date]])</f>
        <v>9</v>
      </c>
      <c r="D3089" t="s">
        <v>217</v>
      </c>
      <c r="E3089" t="s">
        <v>149</v>
      </c>
      <c r="F3089" t="s">
        <v>11</v>
      </c>
      <c r="G3089" t="s">
        <v>16</v>
      </c>
      <c r="H3089" t="s">
        <v>1716</v>
      </c>
      <c r="I3089">
        <v>20.7</v>
      </c>
      <c r="J3089">
        <v>2</v>
      </c>
      <c r="K3089">
        <v>9.94</v>
      </c>
    </row>
    <row r="3090" spans="1:11" x14ac:dyDescent="0.3">
      <c r="A3090" s="1">
        <v>42259</v>
      </c>
      <c r="B3090" s="2">
        <f>YEAR(Table3[[#This Row],[Order Date]])</f>
        <v>2015</v>
      </c>
      <c r="C3090" s="2">
        <f>MONTH(Table3[[#This Row],[Order Date]])</f>
        <v>9</v>
      </c>
      <c r="D3090" t="s">
        <v>217</v>
      </c>
      <c r="E3090" t="s">
        <v>149</v>
      </c>
      <c r="F3090" t="s">
        <v>11</v>
      </c>
      <c r="G3090" t="s">
        <v>12</v>
      </c>
      <c r="H3090" t="s">
        <v>2240</v>
      </c>
      <c r="I3090">
        <v>28.9</v>
      </c>
      <c r="J3090">
        <v>5</v>
      </c>
      <c r="K3090">
        <v>14.16</v>
      </c>
    </row>
    <row r="3091" spans="1:11" x14ac:dyDescent="0.3">
      <c r="A3091" s="1">
        <v>42259</v>
      </c>
      <c r="B3091" s="2">
        <f>YEAR(Table3[[#This Row],[Order Date]])</f>
        <v>2015</v>
      </c>
      <c r="C3091" s="2">
        <f>MONTH(Table3[[#This Row],[Order Date]])</f>
        <v>9</v>
      </c>
      <c r="D3091" t="s">
        <v>217</v>
      </c>
      <c r="E3091" t="s">
        <v>149</v>
      </c>
      <c r="F3091" t="s">
        <v>11</v>
      </c>
      <c r="G3091" t="s">
        <v>63</v>
      </c>
      <c r="H3091" t="s">
        <v>98</v>
      </c>
      <c r="I3091">
        <v>27.18</v>
      </c>
      <c r="J3091">
        <v>1</v>
      </c>
      <c r="K3091">
        <v>12.77</v>
      </c>
    </row>
    <row r="3092" spans="1:11" x14ac:dyDescent="0.3">
      <c r="A3092" s="1">
        <v>42259</v>
      </c>
      <c r="B3092" s="2">
        <f>YEAR(Table3[[#This Row],[Order Date]])</f>
        <v>2015</v>
      </c>
      <c r="C3092" s="2">
        <f>MONTH(Table3[[#This Row],[Order Date]])</f>
        <v>9</v>
      </c>
      <c r="D3092" t="s">
        <v>1831</v>
      </c>
      <c r="E3092" t="s">
        <v>164</v>
      </c>
      <c r="F3092" t="s">
        <v>39</v>
      </c>
      <c r="G3092" t="s">
        <v>52</v>
      </c>
      <c r="H3092" t="s">
        <v>1243</v>
      </c>
      <c r="I3092">
        <v>21.98</v>
      </c>
      <c r="J3092">
        <v>2</v>
      </c>
      <c r="K3092">
        <v>8.57</v>
      </c>
    </row>
    <row r="3093" spans="1:11" x14ac:dyDescent="0.3">
      <c r="A3093" s="1">
        <v>42260</v>
      </c>
      <c r="B3093" s="2">
        <f>YEAR(Table3[[#This Row],[Order Date]])</f>
        <v>2015</v>
      </c>
      <c r="C3093" s="2">
        <f>MONTH(Table3[[#This Row],[Order Date]])</f>
        <v>9</v>
      </c>
      <c r="D3093" t="s">
        <v>1459</v>
      </c>
      <c r="E3093" t="s">
        <v>129</v>
      </c>
      <c r="F3093" t="s">
        <v>39</v>
      </c>
      <c r="G3093" t="s">
        <v>52</v>
      </c>
      <c r="H3093" t="s">
        <v>1008</v>
      </c>
      <c r="I3093">
        <v>199.96</v>
      </c>
      <c r="J3093">
        <v>4</v>
      </c>
      <c r="K3093">
        <v>16</v>
      </c>
    </row>
    <row r="3094" spans="1:11" x14ac:dyDescent="0.3">
      <c r="A3094" s="1">
        <v>42260</v>
      </c>
      <c r="B3094" s="2">
        <f>YEAR(Table3[[#This Row],[Order Date]])</f>
        <v>2015</v>
      </c>
      <c r="C3094" s="2">
        <f>MONTH(Table3[[#This Row],[Order Date]])</f>
        <v>9</v>
      </c>
      <c r="D3094" t="s">
        <v>1459</v>
      </c>
      <c r="E3094" t="s">
        <v>129</v>
      </c>
      <c r="F3094" t="s">
        <v>34</v>
      </c>
      <c r="G3094" t="s">
        <v>35</v>
      </c>
      <c r="H3094" t="s">
        <v>660</v>
      </c>
      <c r="I3094">
        <v>1516.2</v>
      </c>
      <c r="J3094">
        <v>7</v>
      </c>
      <c r="K3094">
        <v>394.21</v>
      </c>
    </row>
    <row r="3095" spans="1:11" x14ac:dyDescent="0.3">
      <c r="A3095" s="1">
        <v>42260</v>
      </c>
      <c r="B3095" s="2">
        <f>YEAR(Table3[[#This Row],[Order Date]])</f>
        <v>2015</v>
      </c>
      <c r="C3095" s="2">
        <f>MONTH(Table3[[#This Row],[Order Date]])</f>
        <v>9</v>
      </c>
      <c r="D3095" t="s">
        <v>592</v>
      </c>
      <c r="E3095" t="s">
        <v>23</v>
      </c>
      <c r="F3095" t="s">
        <v>11</v>
      </c>
      <c r="G3095" t="s">
        <v>20</v>
      </c>
      <c r="H3095" t="s">
        <v>467</v>
      </c>
      <c r="I3095">
        <v>2.41</v>
      </c>
      <c r="J3095">
        <v>1</v>
      </c>
      <c r="K3095">
        <v>-2.0099999999999998</v>
      </c>
    </row>
    <row r="3096" spans="1:11" x14ac:dyDescent="0.3">
      <c r="A3096" s="1">
        <v>42260</v>
      </c>
      <c r="B3096" s="2">
        <f>YEAR(Table3[[#This Row],[Order Date]])</f>
        <v>2015</v>
      </c>
      <c r="C3096" s="2">
        <f>MONTH(Table3[[#This Row],[Order Date]])</f>
        <v>9</v>
      </c>
      <c r="D3096" t="s">
        <v>2112</v>
      </c>
      <c r="E3096" t="s">
        <v>30</v>
      </c>
      <c r="F3096" t="s">
        <v>34</v>
      </c>
      <c r="G3096" t="s">
        <v>47</v>
      </c>
      <c r="H3096" t="s">
        <v>1775</v>
      </c>
      <c r="I3096">
        <v>129.93</v>
      </c>
      <c r="J3096">
        <v>3</v>
      </c>
      <c r="K3096">
        <v>12.99</v>
      </c>
    </row>
    <row r="3097" spans="1:11" x14ac:dyDescent="0.3">
      <c r="A3097" s="1">
        <v>42260</v>
      </c>
      <c r="B3097" s="2">
        <f>YEAR(Table3[[#This Row],[Order Date]])</f>
        <v>2015</v>
      </c>
      <c r="C3097" s="2">
        <f>MONTH(Table3[[#This Row],[Order Date]])</f>
        <v>9</v>
      </c>
      <c r="D3097" t="s">
        <v>2112</v>
      </c>
      <c r="E3097" t="s">
        <v>30</v>
      </c>
      <c r="F3097" t="s">
        <v>11</v>
      </c>
      <c r="G3097" t="s">
        <v>12</v>
      </c>
      <c r="H3097" t="s">
        <v>747</v>
      </c>
      <c r="I3097">
        <v>69.930000000000007</v>
      </c>
      <c r="J3097">
        <v>7</v>
      </c>
      <c r="K3097">
        <v>31.47</v>
      </c>
    </row>
    <row r="3098" spans="1:11" x14ac:dyDescent="0.3">
      <c r="A3098" s="1">
        <v>42260</v>
      </c>
      <c r="B3098" s="2">
        <f>YEAR(Table3[[#This Row],[Order Date]])</f>
        <v>2015</v>
      </c>
      <c r="C3098" s="2">
        <f>MONTH(Table3[[#This Row],[Order Date]])</f>
        <v>9</v>
      </c>
      <c r="D3098" t="s">
        <v>1005</v>
      </c>
      <c r="E3098" t="s">
        <v>15</v>
      </c>
      <c r="F3098" t="s">
        <v>11</v>
      </c>
      <c r="G3098" t="s">
        <v>63</v>
      </c>
      <c r="H3098" t="s">
        <v>64</v>
      </c>
      <c r="I3098">
        <v>7.82</v>
      </c>
      <c r="J3098">
        <v>1</v>
      </c>
      <c r="K3098">
        <v>2.93</v>
      </c>
    </row>
    <row r="3099" spans="1:11" x14ac:dyDescent="0.3">
      <c r="A3099" s="1">
        <v>42260</v>
      </c>
      <c r="B3099" s="2">
        <f>YEAR(Table3[[#This Row],[Order Date]])</f>
        <v>2015</v>
      </c>
      <c r="C3099" s="2">
        <f>MONTH(Table3[[#This Row],[Order Date]])</f>
        <v>9</v>
      </c>
      <c r="D3099" t="s">
        <v>1005</v>
      </c>
      <c r="E3099" t="s">
        <v>15</v>
      </c>
      <c r="F3099" t="s">
        <v>34</v>
      </c>
      <c r="G3099" t="s">
        <v>35</v>
      </c>
      <c r="H3099" t="s">
        <v>1066</v>
      </c>
      <c r="I3099">
        <v>170.07</v>
      </c>
      <c r="J3099">
        <v>4</v>
      </c>
      <c r="K3099">
        <v>-12.15</v>
      </c>
    </row>
    <row r="3100" spans="1:11" x14ac:dyDescent="0.3">
      <c r="A3100" s="1">
        <v>42260</v>
      </c>
      <c r="B3100" s="2">
        <f>YEAR(Table3[[#This Row],[Order Date]])</f>
        <v>2015</v>
      </c>
      <c r="C3100" s="2">
        <f>MONTH(Table3[[#This Row],[Order Date]])</f>
        <v>9</v>
      </c>
      <c r="D3100" t="s">
        <v>1528</v>
      </c>
      <c r="E3100" t="s">
        <v>245</v>
      </c>
      <c r="F3100" t="s">
        <v>11</v>
      </c>
      <c r="G3100" t="s">
        <v>20</v>
      </c>
      <c r="H3100" t="s">
        <v>2241</v>
      </c>
      <c r="I3100">
        <v>13.09</v>
      </c>
      <c r="J3100">
        <v>4</v>
      </c>
      <c r="K3100">
        <v>-10.039999999999999</v>
      </c>
    </row>
    <row r="3101" spans="1:11" x14ac:dyDescent="0.3">
      <c r="A3101" s="1">
        <v>42260</v>
      </c>
      <c r="B3101" s="2">
        <f>YEAR(Table3[[#This Row],[Order Date]])</f>
        <v>2015</v>
      </c>
      <c r="C3101" s="2">
        <f>MONTH(Table3[[#This Row],[Order Date]])</f>
        <v>9</v>
      </c>
      <c r="D3101" t="s">
        <v>2242</v>
      </c>
      <c r="E3101" t="s">
        <v>27</v>
      </c>
      <c r="F3101" t="s">
        <v>34</v>
      </c>
      <c r="G3101" t="s">
        <v>47</v>
      </c>
      <c r="H3101" t="s">
        <v>2015</v>
      </c>
      <c r="I3101">
        <v>131.88</v>
      </c>
      <c r="J3101">
        <v>7</v>
      </c>
      <c r="K3101">
        <v>55.39</v>
      </c>
    </row>
    <row r="3102" spans="1:11" x14ac:dyDescent="0.3">
      <c r="A3102" s="1">
        <v>42260</v>
      </c>
      <c r="B3102" s="2">
        <f>YEAR(Table3[[#This Row],[Order Date]])</f>
        <v>2015</v>
      </c>
      <c r="C3102" s="2">
        <f>MONTH(Table3[[#This Row],[Order Date]])</f>
        <v>9</v>
      </c>
      <c r="D3102" t="s">
        <v>2242</v>
      </c>
      <c r="E3102" t="s">
        <v>27</v>
      </c>
      <c r="F3102" t="s">
        <v>11</v>
      </c>
      <c r="G3102" t="s">
        <v>20</v>
      </c>
      <c r="H3102" t="s">
        <v>579</v>
      </c>
      <c r="I3102">
        <v>25.03</v>
      </c>
      <c r="J3102">
        <v>3</v>
      </c>
      <c r="K3102">
        <v>7.82</v>
      </c>
    </row>
    <row r="3103" spans="1:11" x14ac:dyDescent="0.3">
      <c r="A3103" s="1">
        <v>42260</v>
      </c>
      <c r="B3103" s="2">
        <f>YEAR(Table3[[#This Row],[Order Date]])</f>
        <v>2015</v>
      </c>
      <c r="C3103" s="2">
        <f>MONTH(Table3[[#This Row],[Order Date]])</f>
        <v>9</v>
      </c>
      <c r="D3103" t="s">
        <v>2242</v>
      </c>
      <c r="E3103" t="s">
        <v>27</v>
      </c>
      <c r="F3103" t="s">
        <v>34</v>
      </c>
      <c r="G3103" t="s">
        <v>35</v>
      </c>
      <c r="H3103" t="s">
        <v>918</v>
      </c>
      <c r="I3103">
        <v>717.72</v>
      </c>
      <c r="J3103">
        <v>3</v>
      </c>
      <c r="K3103">
        <v>71.77</v>
      </c>
    </row>
    <row r="3104" spans="1:11" x14ac:dyDescent="0.3">
      <c r="A3104" s="1">
        <v>42260</v>
      </c>
      <c r="B3104" s="2">
        <f>YEAR(Table3[[#This Row],[Order Date]])</f>
        <v>2015</v>
      </c>
      <c r="C3104" s="2">
        <f>MONTH(Table3[[#This Row],[Order Date]])</f>
        <v>9</v>
      </c>
      <c r="D3104" t="s">
        <v>2242</v>
      </c>
      <c r="E3104" t="s">
        <v>27</v>
      </c>
      <c r="F3104" t="s">
        <v>34</v>
      </c>
      <c r="G3104" t="s">
        <v>47</v>
      </c>
      <c r="H3104" t="s">
        <v>1639</v>
      </c>
      <c r="I3104">
        <v>207.35</v>
      </c>
      <c r="J3104">
        <v>5</v>
      </c>
      <c r="K3104">
        <v>24.88</v>
      </c>
    </row>
    <row r="3105" spans="1:11" x14ac:dyDescent="0.3">
      <c r="A3105" s="1">
        <v>42260</v>
      </c>
      <c r="B3105" s="2">
        <f>YEAR(Table3[[#This Row],[Order Date]])</f>
        <v>2015</v>
      </c>
      <c r="C3105" s="2">
        <f>MONTH(Table3[[#This Row],[Order Date]])</f>
        <v>9</v>
      </c>
      <c r="D3105" t="s">
        <v>2242</v>
      </c>
      <c r="E3105" t="s">
        <v>27</v>
      </c>
      <c r="F3105" t="s">
        <v>34</v>
      </c>
      <c r="G3105" t="s">
        <v>47</v>
      </c>
      <c r="H3105" t="s">
        <v>1020</v>
      </c>
      <c r="I3105">
        <v>44.67</v>
      </c>
      <c r="J3105">
        <v>3</v>
      </c>
      <c r="K3105">
        <v>12.06</v>
      </c>
    </row>
    <row r="3106" spans="1:11" x14ac:dyDescent="0.3">
      <c r="A3106" s="1">
        <v>42260</v>
      </c>
      <c r="B3106" s="2">
        <f>YEAR(Table3[[#This Row],[Order Date]])</f>
        <v>2015</v>
      </c>
      <c r="C3106" s="2">
        <f>MONTH(Table3[[#This Row],[Order Date]])</f>
        <v>9</v>
      </c>
      <c r="D3106" t="s">
        <v>2242</v>
      </c>
      <c r="E3106" t="s">
        <v>27</v>
      </c>
      <c r="F3106" t="s">
        <v>11</v>
      </c>
      <c r="G3106" t="s">
        <v>12</v>
      </c>
      <c r="H3106" t="s">
        <v>2243</v>
      </c>
      <c r="I3106">
        <v>209.7</v>
      </c>
      <c r="J3106">
        <v>2</v>
      </c>
      <c r="K3106">
        <v>100.66</v>
      </c>
    </row>
    <row r="3107" spans="1:11" x14ac:dyDescent="0.3">
      <c r="A3107" s="1">
        <v>42261</v>
      </c>
      <c r="B3107" s="2">
        <f>YEAR(Table3[[#This Row],[Order Date]])</f>
        <v>2015</v>
      </c>
      <c r="C3107" s="2">
        <f>MONTH(Table3[[#This Row],[Order Date]])</f>
        <v>9</v>
      </c>
      <c r="D3107" t="s">
        <v>383</v>
      </c>
      <c r="E3107" t="s">
        <v>296</v>
      </c>
      <c r="F3107" t="s">
        <v>34</v>
      </c>
      <c r="G3107" t="s">
        <v>145</v>
      </c>
      <c r="H3107" t="s">
        <v>1496</v>
      </c>
      <c r="I3107">
        <v>912.75</v>
      </c>
      <c r="J3107">
        <v>5</v>
      </c>
      <c r="K3107">
        <v>118.66</v>
      </c>
    </row>
    <row r="3108" spans="1:11" x14ac:dyDescent="0.3">
      <c r="A3108" s="1">
        <v>42261</v>
      </c>
      <c r="B3108" s="2">
        <f>YEAR(Table3[[#This Row],[Order Date]])</f>
        <v>2015</v>
      </c>
      <c r="C3108" s="2">
        <f>MONTH(Table3[[#This Row],[Order Date]])</f>
        <v>9</v>
      </c>
      <c r="D3108" t="s">
        <v>1249</v>
      </c>
      <c r="E3108" t="s">
        <v>27</v>
      </c>
      <c r="F3108" t="s">
        <v>34</v>
      </c>
      <c r="G3108" t="s">
        <v>145</v>
      </c>
      <c r="H3108" t="s">
        <v>728</v>
      </c>
      <c r="I3108">
        <v>170.14</v>
      </c>
      <c r="J3108">
        <v>3</v>
      </c>
      <c r="K3108">
        <v>-8.51</v>
      </c>
    </row>
    <row r="3109" spans="1:11" x14ac:dyDescent="0.3">
      <c r="A3109" s="1">
        <v>42261</v>
      </c>
      <c r="B3109" s="2">
        <f>YEAR(Table3[[#This Row],[Order Date]])</f>
        <v>2015</v>
      </c>
      <c r="C3109" s="2">
        <f>MONTH(Table3[[#This Row],[Order Date]])</f>
        <v>9</v>
      </c>
      <c r="D3109" t="s">
        <v>1948</v>
      </c>
      <c r="E3109" t="s">
        <v>70</v>
      </c>
      <c r="F3109" t="s">
        <v>11</v>
      </c>
      <c r="G3109" t="s">
        <v>18</v>
      </c>
      <c r="H3109" t="s">
        <v>729</v>
      </c>
      <c r="I3109">
        <v>269.49</v>
      </c>
      <c r="J3109">
        <v>3</v>
      </c>
      <c r="K3109">
        <v>5.39</v>
      </c>
    </row>
    <row r="3110" spans="1:11" x14ac:dyDescent="0.3">
      <c r="A3110" s="1">
        <v>42261</v>
      </c>
      <c r="B3110" s="2">
        <f>YEAR(Table3[[#This Row],[Order Date]])</f>
        <v>2015</v>
      </c>
      <c r="C3110" s="2">
        <f>MONTH(Table3[[#This Row],[Order Date]])</f>
        <v>9</v>
      </c>
      <c r="D3110" t="s">
        <v>366</v>
      </c>
      <c r="E3110" t="s">
        <v>149</v>
      </c>
      <c r="F3110" t="s">
        <v>11</v>
      </c>
      <c r="G3110" t="s">
        <v>18</v>
      </c>
      <c r="H3110" t="s">
        <v>374</v>
      </c>
      <c r="I3110">
        <v>991.2</v>
      </c>
      <c r="J3110">
        <v>6</v>
      </c>
      <c r="K3110">
        <v>257.70999999999998</v>
      </c>
    </row>
    <row r="3111" spans="1:11" x14ac:dyDescent="0.3">
      <c r="A3111" s="1">
        <v>42261</v>
      </c>
      <c r="B3111" s="2">
        <f>YEAR(Table3[[#This Row],[Order Date]])</f>
        <v>2015</v>
      </c>
      <c r="C3111" s="2">
        <f>MONTH(Table3[[#This Row],[Order Date]])</f>
        <v>9</v>
      </c>
      <c r="D3111" t="s">
        <v>366</v>
      </c>
      <c r="E3111" t="s">
        <v>149</v>
      </c>
      <c r="F3111" t="s">
        <v>39</v>
      </c>
      <c r="G3111" t="s">
        <v>603</v>
      </c>
      <c r="H3111" t="s">
        <v>1089</v>
      </c>
      <c r="I3111">
        <v>879.98</v>
      </c>
      <c r="J3111">
        <v>2</v>
      </c>
      <c r="K3111">
        <v>329.99</v>
      </c>
    </row>
    <row r="3112" spans="1:11" x14ac:dyDescent="0.3">
      <c r="A3112" s="1">
        <v>42261</v>
      </c>
      <c r="B3112" s="2">
        <f>YEAR(Table3[[#This Row],[Order Date]])</f>
        <v>2015</v>
      </c>
      <c r="C3112" s="2">
        <f>MONTH(Table3[[#This Row],[Order Date]])</f>
        <v>9</v>
      </c>
      <c r="D3112" t="s">
        <v>366</v>
      </c>
      <c r="E3112" t="s">
        <v>149</v>
      </c>
      <c r="F3112" t="s">
        <v>11</v>
      </c>
      <c r="G3112" t="s">
        <v>20</v>
      </c>
      <c r="H3112" t="s">
        <v>205</v>
      </c>
      <c r="I3112">
        <v>12.96</v>
      </c>
      <c r="J3112">
        <v>9</v>
      </c>
      <c r="K3112">
        <v>4.54</v>
      </c>
    </row>
    <row r="3113" spans="1:11" x14ac:dyDescent="0.3">
      <c r="A3113" s="1">
        <v>42261</v>
      </c>
      <c r="B3113" s="2">
        <f>YEAR(Table3[[#This Row],[Order Date]])</f>
        <v>2015</v>
      </c>
      <c r="C3113" s="2">
        <f>MONTH(Table3[[#This Row],[Order Date]])</f>
        <v>9</v>
      </c>
      <c r="D3113" t="s">
        <v>2174</v>
      </c>
      <c r="E3113" t="s">
        <v>395</v>
      </c>
      <c r="F3113" t="s">
        <v>11</v>
      </c>
      <c r="G3113" t="s">
        <v>20</v>
      </c>
      <c r="H3113" t="s">
        <v>1280</v>
      </c>
      <c r="I3113">
        <v>25.9</v>
      </c>
      <c r="J3113">
        <v>5</v>
      </c>
      <c r="K3113">
        <v>12.69</v>
      </c>
    </row>
    <row r="3114" spans="1:11" x14ac:dyDescent="0.3">
      <c r="A3114" s="1">
        <v>42262</v>
      </c>
      <c r="B3114" s="2">
        <f>YEAR(Table3[[#This Row],[Order Date]])</f>
        <v>2015</v>
      </c>
      <c r="C3114" s="2">
        <f>MONTH(Table3[[#This Row],[Order Date]])</f>
        <v>9</v>
      </c>
      <c r="D3114" t="s">
        <v>1696</v>
      </c>
      <c r="E3114" t="s">
        <v>123</v>
      </c>
      <c r="F3114" t="s">
        <v>11</v>
      </c>
      <c r="G3114" t="s">
        <v>12</v>
      </c>
      <c r="H3114" t="s">
        <v>1096</v>
      </c>
      <c r="I3114">
        <v>15.55</v>
      </c>
      <c r="J3114">
        <v>3</v>
      </c>
      <c r="K3114">
        <v>5.44</v>
      </c>
    </row>
    <row r="3115" spans="1:11" x14ac:dyDescent="0.3">
      <c r="A3115" s="1">
        <v>42262</v>
      </c>
      <c r="B3115" s="2">
        <f>YEAR(Table3[[#This Row],[Order Date]])</f>
        <v>2015</v>
      </c>
      <c r="C3115" s="2">
        <f>MONTH(Table3[[#This Row],[Order Date]])</f>
        <v>9</v>
      </c>
      <c r="D3115" t="s">
        <v>1696</v>
      </c>
      <c r="E3115" t="s">
        <v>123</v>
      </c>
      <c r="F3115" t="s">
        <v>34</v>
      </c>
      <c r="G3115" t="s">
        <v>47</v>
      </c>
      <c r="H3115" t="s">
        <v>117</v>
      </c>
      <c r="I3115">
        <v>15.71</v>
      </c>
      <c r="J3115">
        <v>4</v>
      </c>
      <c r="K3115">
        <v>2.5499999999999998</v>
      </c>
    </row>
    <row r="3116" spans="1:11" x14ac:dyDescent="0.3">
      <c r="A3116" s="1">
        <v>42262</v>
      </c>
      <c r="B3116" s="2">
        <f>YEAR(Table3[[#This Row],[Order Date]])</f>
        <v>2015</v>
      </c>
      <c r="C3116" s="2">
        <f>MONTH(Table3[[#This Row],[Order Date]])</f>
        <v>9</v>
      </c>
      <c r="D3116" t="s">
        <v>1696</v>
      </c>
      <c r="E3116" t="s">
        <v>123</v>
      </c>
      <c r="F3116" t="s">
        <v>11</v>
      </c>
      <c r="G3116" t="s">
        <v>18</v>
      </c>
      <c r="H3116" t="s">
        <v>1331</v>
      </c>
      <c r="I3116">
        <v>24.67</v>
      </c>
      <c r="J3116">
        <v>2</v>
      </c>
      <c r="K3116">
        <v>2.16</v>
      </c>
    </row>
    <row r="3117" spans="1:11" x14ac:dyDescent="0.3">
      <c r="A3117" s="1">
        <v>42262</v>
      </c>
      <c r="B3117" s="2">
        <f>YEAR(Table3[[#This Row],[Order Date]])</f>
        <v>2015</v>
      </c>
      <c r="C3117" s="2">
        <f>MONTH(Table3[[#This Row],[Order Date]])</f>
        <v>9</v>
      </c>
      <c r="D3117" t="s">
        <v>1696</v>
      </c>
      <c r="E3117" t="s">
        <v>123</v>
      </c>
      <c r="F3117" t="s">
        <v>34</v>
      </c>
      <c r="G3117" t="s">
        <v>47</v>
      </c>
      <c r="H3117" t="s">
        <v>2040</v>
      </c>
      <c r="I3117">
        <v>55.97</v>
      </c>
      <c r="J3117">
        <v>1</v>
      </c>
      <c r="K3117">
        <v>-2.1</v>
      </c>
    </row>
    <row r="3118" spans="1:11" x14ac:dyDescent="0.3">
      <c r="A3118" s="1">
        <v>42262</v>
      </c>
      <c r="B3118" s="2">
        <f>YEAR(Table3[[#This Row],[Order Date]])</f>
        <v>2015</v>
      </c>
      <c r="C3118" s="2">
        <f>MONTH(Table3[[#This Row],[Order Date]])</f>
        <v>9</v>
      </c>
      <c r="D3118" t="s">
        <v>630</v>
      </c>
      <c r="E3118" t="s">
        <v>129</v>
      </c>
      <c r="F3118" t="s">
        <v>11</v>
      </c>
      <c r="G3118" t="s">
        <v>18</v>
      </c>
      <c r="H3118" t="s">
        <v>68</v>
      </c>
      <c r="I3118">
        <v>190.86</v>
      </c>
      <c r="J3118">
        <v>2</v>
      </c>
      <c r="K3118">
        <v>11.45</v>
      </c>
    </row>
    <row r="3119" spans="1:11" x14ac:dyDescent="0.3">
      <c r="A3119" s="1">
        <v>42262</v>
      </c>
      <c r="B3119" s="2">
        <f>YEAR(Table3[[#This Row],[Order Date]])</f>
        <v>2015</v>
      </c>
      <c r="C3119" s="2">
        <f>MONTH(Table3[[#This Row],[Order Date]])</f>
        <v>9</v>
      </c>
      <c r="D3119" t="s">
        <v>630</v>
      </c>
      <c r="E3119" t="s">
        <v>129</v>
      </c>
      <c r="F3119" t="s">
        <v>11</v>
      </c>
      <c r="G3119" t="s">
        <v>24</v>
      </c>
      <c r="H3119" t="s">
        <v>2233</v>
      </c>
      <c r="I3119">
        <v>24.32</v>
      </c>
      <c r="J3119">
        <v>8</v>
      </c>
      <c r="K3119">
        <v>8.27</v>
      </c>
    </row>
    <row r="3120" spans="1:11" x14ac:dyDescent="0.3">
      <c r="A3120" s="1">
        <v>42262</v>
      </c>
      <c r="B3120" s="2">
        <f>YEAR(Table3[[#This Row],[Order Date]])</f>
        <v>2015</v>
      </c>
      <c r="C3120" s="2">
        <f>MONTH(Table3[[#This Row],[Order Date]])</f>
        <v>9</v>
      </c>
      <c r="D3120" t="s">
        <v>2244</v>
      </c>
      <c r="E3120" t="s">
        <v>149</v>
      </c>
      <c r="F3120" t="s">
        <v>11</v>
      </c>
      <c r="G3120" t="s">
        <v>20</v>
      </c>
      <c r="H3120" t="s">
        <v>2075</v>
      </c>
      <c r="I3120">
        <v>79.87</v>
      </c>
      <c r="J3120">
        <v>3</v>
      </c>
      <c r="K3120">
        <v>29.95</v>
      </c>
    </row>
    <row r="3121" spans="1:11" x14ac:dyDescent="0.3">
      <c r="A3121" s="1">
        <v>42262</v>
      </c>
      <c r="B3121" s="2">
        <f>YEAR(Table3[[#This Row],[Order Date]])</f>
        <v>2015</v>
      </c>
      <c r="C3121" s="2">
        <f>MONTH(Table3[[#This Row],[Order Date]])</f>
        <v>9</v>
      </c>
      <c r="D3121" t="s">
        <v>2244</v>
      </c>
      <c r="E3121" t="s">
        <v>149</v>
      </c>
      <c r="F3121" t="s">
        <v>34</v>
      </c>
      <c r="G3121" t="s">
        <v>74</v>
      </c>
      <c r="H3121" t="s">
        <v>2161</v>
      </c>
      <c r="I3121">
        <v>46.38</v>
      </c>
      <c r="J3121">
        <v>1</v>
      </c>
      <c r="K3121">
        <v>1.1599999999999999</v>
      </c>
    </row>
    <row r="3122" spans="1:11" x14ac:dyDescent="0.3">
      <c r="A3122" s="1">
        <v>42262</v>
      </c>
      <c r="B3122" s="2">
        <f>YEAR(Table3[[#This Row],[Order Date]])</f>
        <v>2015</v>
      </c>
      <c r="C3122" s="2">
        <f>MONTH(Table3[[#This Row],[Order Date]])</f>
        <v>9</v>
      </c>
      <c r="D3122" t="s">
        <v>2244</v>
      </c>
      <c r="E3122" t="s">
        <v>149</v>
      </c>
      <c r="F3122" t="s">
        <v>11</v>
      </c>
      <c r="G3122" t="s">
        <v>12</v>
      </c>
      <c r="H3122" t="s">
        <v>328</v>
      </c>
      <c r="I3122">
        <v>12.96</v>
      </c>
      <c r="J3122">
        <v>2</v>
      </c>
      <c r="K3122">
        <v>6.22</v>
      </c>
    </row>
    <row r="3123" spans="1:11" x14ac:dyDescent="0.3">
      <c r="A3123" s="1">
        <v>42262</v>
      </c>
      <c r="B3123" s="2">
        <f>YEAR(Table3[[#This Row],[Order Date]])</f>
        <v>2015</v>
      </c>
      <c r="C3123" s="2">
        <f>MONTH(Table3[[#This Row],[Order Date]])</f>
        <v>9</v>
      </c>
      <c r="D3123" t="s">
        <v>848</v>
      </c>
      <c r="E3123" t="s">
        <v>488</v>
      </c>
      <c r="F3123" t="s">
        <v>34</v>
      </c>
      <c r="G3123" t="s">
        <v>145</v>
      </c>
      <c r="H3123" t="s">
        <v>1189</v>
      </c>
      <c r="I3123">
        <v>801.96</v>
      </c>
      <c r="J3123">
        <v>2</v>
      </c>
      <c r="K3123">
        <v>200.49</v>
      </c>
    </row>
    <row r="3124" spans="1:11" x14ac:dyDescent="0.3">
      <c r="A3124" s="1">
        <v>42262</v>
      </c>
      <c r="B3124" s="2">
        <f>YEAR(Table3[[#This Row],[Order Date]])</f>
        <v>2015</v>
      </c>
      <c r="C3124" s="2">
        <f>MONTH(Table3[[#This Row],[Order Date]])</f>
        <v>9</v>
      </c>
      <c r="D3124" t="s">
        <v>848</v>
      </c>
      <c r="E3124" t="s">
        <v>488</v>
      </c>
      <c r="F3124" t="s">
        <v>39</v>
      </c>
      <c r="G3124" t="s">
        <v>40</v>
      </c>
      <c r="H3124" t="s">
        <v>2245</v>
      </c>
      <c r="I3124">
        <v>59.97</v>
      </c>
      <c r="J3124">
        <v>3</v>
      </c>
      <c r="K3124">
        <v>0</v>
      </c>
    </row>
    <row r="3125" spans="1:11" x14ac:dyDescent="0.3">
      <c r="A3125" s="1">
        <v>42262</v>
      </c>
      <c r="B3125" s="2">
        <f>YEAR(Table3[[#This Row],[Order Date]])</f>
        <v>2015</v>
      </c>
      <c r="C3125" s="2">
        <f>MONTH(Table3[[#This Row],[Order Date]])</f>
        <v>9</v>
      </c>
      <c r="D3125" t="s">
        <v>848</v>
      </c>
      <c r="E3125" t="s">
        <v>488</v>
      </c>
      <c r="F3125" t="s">
        <v>34</v>
      </c>
      <c r="G3125" t="s">
        <v>35</v>
      </c>
      <c r="H3125" t="s">
        <v>2159</v>
      </c>
      <c r="I3125">
        <v>1056.8599999999999</v>
      </c>
      <c r="J3125">
        <v>7</v>
      </c>
      <c r="K3125">
        <v>306.49</v>
      </c>
    </row>
    <row r="3126" spans="1:11" x14ac:dyDescent="0.3">
      <c r="A3126" s="1">
        <v>42262</v>
      </c>
      <c r="B3126" s="2">
        <f>YEAR(Table3[[#This Row],[Order Date]])</f>
        <v>2015</v>
      </c>
      <c r="C3126" s="2">
        <f>MONTH(Table3[[#This Row],[Order Date]])</f>
        <v>9</v>
      </c>
      <c r="D3126" t="s">
        <v>2246</v>
      </c>
      <c r="E3126" t="s">
        <v>23</v>
      </c>
      <c r="F3126" t="s">
        <v>11</v>
      </c>
      <c r="G3126" t="s">
        <v>20</v>
      </c>
      <c r="H3126" t="s">
        <v>929</v>
      </c>
      <c r="I3126">
        <v>3.58</v>
      </c>
      <c r="J3126">
        <v>4</v>
      </c>
      <c r="K3126">
        <v>-2.86</v>
      </c>
    </row>
    <row r="3127" spans="1:11" x14ac:dyDescent="0.3">
      <c r="A3127" s="1">
        <v>42262</v>
      </c>
      <c r="B3127" s="2">
        <f>YEAR(Table3[[#This Row],[Order Date]])</f>
        <v>2015</v>
      </c>
      <c r="C3127" s="2">
        <f>MONTH(Table3[[#This Row],[Order Date]])</f>
        <v>9</v>
      </c>
      <c r="D3127" t="s">
        <v>2246</v>
      </c>
      <c r="E3127" t="s">
        <v>23</v>
      </c>
      <c r="F3127" t="s">
        <v>11</v>
      </c>
      <c r="G3127" t="s">
        <v>18</v>
      </c>
      <c r="H3127" t="s">
        <v>908</v>
      </c>
      <c r="I3127">
        <v>147.18</v>
      </c>
      <c r="J3127">
        <v>2</v>
      </c>
      <c r="K3127">
        <v>-29.44</v>
      </c>
    </row>
    <row r="3128" spans="1:11" x14ac:dyDescent="0.3">
      <c r="A3128" s="1">
        <v>42263</v>
      </c>
      <c r="B3128" s="2">
        <f>YEAR(Table3[[#This Row],[Order Date]])</f>
        <v>2015</v>
      </c>
      <c r="C3128" s="2">
        <f>MONTH(Table3[[#This Row],[Order Date]])</f>
        <v>9</v>
      </c>
      <c r="D3128" t="s">
        <v>156</v>
      </c>
      <c r="E3128" t="s">
        <v>55</v>
      </c>
      <c r="F3128" t="s">
        <v>11</v>
      </c>
      <c r="G3128" t="s">
        <v>63</v>
      </c>
      <c r="H3128" t="s">
        <v>64</v>
      </c>
      <c r="I3128">
        <v>31.12</v>
      </c>
      <c r="J3128">
        <v>4</v>
      </c>
      <c r="K3128">
        <v>14.63</v>
      </c>
    </row>
    <row r="3129" spans="1:11" x14ac:dyDescent="0.3">
      <c r="A3129" s="1">
        <v>42264</v>
      </c>
      <c r="B3129" s="2">
        <f>YEAR(Table3[[#This Row],[Order Date]])</f>
        <v>2015</v>
      </c>
      <c r="C3129" s="2">
        <f>MONTH(Table3[[#This Row],[Order Date]])</f>
        <v>9</v>
      </c>
      <c r="D3129" t="s">
        <v>1477</v>
      </c>
      <c r="E3129" t="s">
        <v>23</v>
      </c>
      <c r="F3129" t="s">
        <v>34</v>
      </c>
      <c r="G3129" t="s">
        <v>74</v>
      </c>
      <c r="H3129" t="s">
        <v>2247</v>
      </c>
      <c r="I3129">
        <v>3083.43</v>
      </c>
      <c r="J3129">
        <v>7</v>
      </c>
      <c r="K3129">
        <v>-1665.05</v>
      </c>
    </row>
    <row r="3130" spans="1:11" x14ac:dyDescent="0.3">
      <c r="A3130" s="1">
        <v>42264</v>
      </c>
      <c r="B3130" s="2">
        <f>YEAR(Table3[[#This Row],[Order Date]])</f>
        <v>2015</v>
      </c>
      <c r="C3130" s="2">
        <f>MONTH(Table3[[#This Row],[Order Date]])</f>
        <v>9</v>
      </c>
      <c r="D3130" t="s">
        <v>1477</v>
      </c>
      <c r="E3130" t="s">
        <v>23</v>
      </c>
      <c r="F3130" t="s">
        <v>11</v>
      </c>
      <c r="G3130" t="s">
        <v>20</v>
      </c>
      <c r="H3130" t="s">
        <v>1228</v>
      </c>
      <c r="I3130">
        <v>9.6199999999999992</v>
      </c>
      <c r="J3130">
        <v>2</v>
      </c>
      <c r="K3130">
        <v>-7.05</v>
      </c>
    </row>
    <row r="3131" spans="1:11" x14ac:dyDescent="0.3">
      <c r="A3131" s="1">
        <v>42264</v>
      </c>
      <c r="B3131" s="2">
        <f>YEAR(Table3[[#This Row],[Order Date]])</f>
        <v>2015</v>
      </c>
      <c r="C3131" s="2">
        <f>MONTH(Table3[[#This Row],[Order Date]])</f>
        <v>9</v>
      </c>
      <c r="D3131" t="s">
        <v>1477</v>
      </c>
      <c r="E3131" t="s">
        <v>23</v>
      </c>
      <c r="F3131" t="s">
        <v>34</v>
      </c>
      <c r="G3131" t="s">
        <v>47</v>
      </c>
      <c r="H3131" t="s">
        <v>2153</v>
      </c>
      <c r="I3131">
        <v>124.2</v>
      </c>
      <c r="J3131">
        <v>3</v>
      </c>
      <c r="K3131">
        <v>15.53</v>
      </c>
    </row>
    <row r="3132" spans="1:11" x14ac:dyDescent="0.3">
      <c r="A3132" s="1">
        <v>42264</v>
      </c>
      <c r="B3132" s="2">
        <f>YEAR(Table3[[#This Row],[Order Date]])</f>
        <v>2015</v>
      </c>
      <c r="C3132" s="2">
        <f>MONTH(Table3[[#This Row],[Order Date]])</f>
        <v>9</v>
      </c>
      <c r="D3132" t="s">
        <v>1477</v>
      </c>
      <c r="E3132" t="s">
        <v>23</v>
      </c>
      <c r="F3132" t="s">
        <v>11</v>
      </c>
      <c r="G3132" t="s">
        <v>63</v>
      </c>
      <c r="H3132" t="s">
        <v>396</v>
      </c>
      <c r="I3132">
        <v>3.26</v>
      </c>
      <c r="J3132">
        <v>2</v>
      </c>
      <c r="K3132">
        <v>1.1000000000000001</v>
      </c>
    </row>
    <row r="3133" spans="1:11" x14ac:dyDescent="0.3">
      <c r="A3133" s="1">
        <v>42264</v>
      </c>
      <c r="B3133" s="2">
        <f>YEAR(Table3[[#This Row],[Order Date]])</f>
        <v>2015</v>
      </c>
      <c r="C3133" s="2">
        <f>MONTH(Table3[[#This Row],[Order Date]])</f>
        <v>9</v>
      </c>
      <c r="D3133" t="s">
        <v>1477</v>
      </c>
      <c r="E3133" t="s">
        <v>23</v>
      </c>
      <c r="F3133" t="s">
        <v>11</v>
      </c>
      <c r="G3133" t="s">
        <v>24</v>
      </c>
      <c r="H3133" t="s">
        <v>1201</v>
      </c>
      <c r="I3133">
        <v>86.3</v>
      </c>
      <c r="J3133">
        <v>6</v>
      </c>
      <c r="K3133">
        <v>9.7100000000000009</v>
      </c>
    </row>
    <row r="3134" spans="1:11" x14ac:dyDescent="0.3">
      <c r="A3134" s="1">
        <v>42264</v>
      </c>
      <c r="B3134" s="2">
        <f>YEAR(Table3[[#This Row],[Order Date]])</f>
        <v>2015</v>
      </c>
      <c r="C3134" s="2">
        <f>MONTH(Table3[[#This Row],[Order Date]])</f>
        <v>9</v>
      </c>
      <c r="D3134" t="s">
        <v>1477</v>
      </c>
      <c r="E3134" t="s">
        <v>23</v>
      </c>
      <c r="F3134" t="s">
        <v>11</v>
      </c>
      <c r="G3134" t="s">
        <v>20</v>
      </c>
      <c r="H3134" t="s">
        <v>575</v>
      </c>
      <c r="I3134">
        <v>6.86</v>
      </c>
      <c r="J3134">
        <v>6</v>
      </c>
      <c r="K3134">
        <v>-5.72</v>
      </c>
    </row>
    <row r="3135" spans="1:11" x14ac:dyDescent="0.3">
      <c r="A3135" s="1">
        <v>42264</v>
      </c>
      <c r="B3135" s="2">
        <f>YEAR(Table3[[#This Row],[Order Date]])</f>
        <v>2015</v>
      </c>
      <c r="C3135" s="2">
        <f>MONTH(Table3[[#This Row],[Order Date]])</f>
        <v>9</v>
      </c>
      <c r="D3135" t="s">
        <v>1477</v>
      </c>
      <c r="E3135" t="s">
        <v>23</v>
      </c>
      <c r="F3135" t="s">
        <v>11</v>
      </c>
      <c r="G3135" t="s">
        <v>24</v>
      </c>
      <c r="H3135" t="s">
        <v>1530</v>
      </c>
      <c r="I3135">
        <v>15.76</v>
      </c>
      <c r="J3135">
        <v>2</v>
      </c>
      <c r="K3135">
        <v>3.55</v>
      </c>
    </row>
    <row r="3136" spans="1:11" x14ac:dyDescent="0.3">
      <c r="A3136" s="1">
        <v>42264</v>
      </c>
      <c r="B3136" s="2">
        <f>YEAR(Table3[[#This Row],[Order Date]])</f>
        <v>2015</v>
      </c>
      <c r="C3136" s="2">
        <f>MONTH(Table3[[#This Row],[Order Date]])</f>
        <v>9</v>
      </c>
      <c r="D3136" t="s">
        <v>2248</v>
      </c>
      <c r="E3136" t="s">
        <v>27</v>
      </c>
      <c r="F3136" t="s">
        <v>11</v>
      </c>
      <c r="G3136" t="s">
        <v>12</v>
      </c>
      <c r="H3136" t="s">
        <v>1203</v>
      </c>
      <c r="I3136">
        <v>32.4</v>
      </c>
      <c r="J3136">
        <v>5</v>
      </c>
      <c r="K3136">
        <v>15.55</v>
      </c>
    </row>
    <row r="3137" spans="1:11" x14ac:dyDescent="0.3">
      <c r="A3137" s="1">
        <v>42264</v>
      </c>
      <c r="B3137" s="2">
        <f>YEAR(Table3[[#This Row],[Order Date]])</f>
        <v>2015</v>
      </c>
      <c r="C3137" s="2">
        <f>MONTH(Table3[[#This Row],[Order Date]])</f>
        <v>9</v>
      </c>
      <c r="D3137" t="s">
        <v>1502</v>
      </c>
      <c r="E3137" t="s">
        <v>10</v>
      </c>
      <c r="F3137" t="s">
        <v>34</v>
      </c>
      <c r="G3137" t="s">
        <v>47</v>
      </c>
      <c r="H3137" t="s">
        <v>2249</v>
      </c>
      <c r="I3137">
        <v>21.94</v>
      </c>
      <c r="J3137">
        <v>2</v>
      </c>
      <c r="K3137">
        <v>-10.42</v>
      </c>
    </row>
    <row r="3138" spans="1:11" x14ac:dyDescent="0.3">
      <c r="A3138" s="1">
        <v>42264</v>
      </c>
      <c r="B3138" s="2">
        <f>YEAR(Table3[[#This Row],[Order Date]])</f>
        <v>2015</v>
      </c>
      <c r="C3138" s="2">
        <f>MONTH(Table3[[#This Row],[Order Date]])</f>
        <v>9</v>
      </c>
      <c r="D3138" t="s">
        <v>1502</v>
      </c>
      <c r="E3138" t="s">
        <v>10</v>
      </c>
      <c r="F3138" t="s">
        <v>11</v>
      </c>
      <c r="G3138" t="s">
        <v>20</v>
      </c>
      <c r="H3138" t="s">
        <v>1959</v>
      </c>
      <c r="I3138">
        <v>6.59</v>
      </c>
      <c r="J3138">
        <v>3</v>
      </c>
      <c r="K3138">
        <v>-10.210000000000001</v>
      </c>
    </row>
    <row r="3139" spans="1:11" x14ac:dyDescent="0.3">
      <c r="A3139" s="1">
        <v>42264</v>
      </c>
      <c r="B3139" s="2">
        <f>YEAR(Table3[[#This Row],[Order Date]])</f>
        <v>2015</v>
      </c>
      <c r="C3139" s="2">
        <f>MONTH(Table3[[#This Row],[Order Date]])</f>
        <v>9</v>
      </c>
      <c r="D3139" t="s">
        <v>1497</v>
      </c>
      <c r="E3139" t="s">
        <v>149</v>
      </c>
      <c r="F3139" t="s">
        <v>34</v>
      </c>
      <c r="G3139" t="s">
        <v>145</v>
      </c>
      <c r="H3139" t="s">
        <v>1226</v>
      </c>
      <c r="I3139">
        <v>344.22</v>
      </c>
      <c r="J3139">
        <v>2</v>
      </c>
      <c r="K3139">
        <v>-103.27</v>
      </c>
    </row>
    <row r="3140" spans="1:11" x14ac:dyDescent="0.3">
      <c r="A3140" s="1">
        <v>42264</v>
      </c>
      <c r="B3140" s="2">
        <f>YEAR(Table3[[#This Row],[Order Date]])</f>
        <v>2015</v>
      </c>
      <c r="C3140" s="2">
        <f>MONTH(Table3[[#This Row],[Order Date]])</f>
        <v>9</v>
      </c>
      <c r="D3140" t="s">
        <v>2183</v>
      </c>
      <c r="E3140" t="s">
        <v>123</v>
      </c>
      <c r="F3140" t="s">
        <v>39</v>
      </c>
      <c r="G3140" t="s">
        <v>52</v>
      </c>
      <c r="H3140" t="s">
        <v>652</v>
      </c>
      <c r="I3140">
        <v>87.17</v>
      </c>
      <c r="J3140">
        <v>3</v>
      </c>
      <c r="K3140">
        <v>10.9</v>
      </c>
    </row>
    <row r="3141" spans="1:11" x14ac:dyDescent="0.3">
      <c r="A3141" s="1">
        <v>42264</v>
      </c>
      <c r="B3141" s="2">
        <f>YEAR(Table3[[#This Row],[Order Date]])</f>
        <v>2015</v>
      </c>
      <c r="C3141" s="2">
        <f>MONTH(Table3[[#This Row],[Order Date]])</f>
        <v>9</v>
      </c>
      <c r="D3141" t="s">
        <v>1788</v>
      </c>
      <c r="E3141" t="s">
        <v>164</v>
      </c>
      <c r="F3141" t="s">
        <v>11</v>
      </c>
      <c r="G3141" t="s">
        <v>20</v>
      </c>
      <c r="H3141" t="s">
        <v>579</v>
      </c>
      <c r="I3141">
        <v>25.03</v>
      </c>
      <c r="J3141">
        <v>3</v>
      </c>
      <c r="K3141">
        <v>7.82</v>
      </c>
    </row>
    <row r="3142" spans="1:11" x14ac:dyDescent="0.3">
      <c r="A3142" s="1">
        <v>42264</v>
      </c>
      <c r="B3142" s="2">
        <f>YEAR(Table3[[#This Row],[Order Date]])</f>
        <v>2015</v>
      </c>
      <c r="C3142" s="2">
        <f>MONTH(Table3[[#This Row],[Order Date]])</f>
        <v>9</v>
      </c>
      <c r="D3142" t="s">
        <v>618</v>
      </c>
      <c r="E3142" t="s">
        <v>149</v>
      </c>
      <c r="F3142" t="s">
        <v>11</v>
      </c>
      <c r="G3142" t="s">
        <v>18</v>
      </c>
      <c r="H3142" t="s">
        <v>1780</v>
      </c>
      <c r="I3142">
        <v>14.9</v>
      </c>
      <c r="J3142">
        <v>5</v>
      </c>
      <c r="K3142">
        <v>1.04</v>
      </c>
    </row>
    <row r="3143" spans="1:11" x14ac:dyDescent="0.3">
      <c r="A3143" s="1">
        <v>42264</v>
      </c>
      <c r="B3143" s="2">
        <f>YEAR(Table3[[#This Row],[Order Date]])</f>
        <v>2015</v>
      </c>
      <c r="C3143" s="2">
        <f>MONTH(Table3[[#This Row],[Order Date]])</f>
        <v>9</v>
      </c>
      <c r="D3143" t="s">
        <v>618</v>
      </c>
      <c r="E3143" t="s">
        <v>149</v>
      </c>
      <c r="F3143" t="s">
        <v>11</v>
      </c>
      <c r="G3143" t="s">
        <v>16</v>
      </c>
      <c r="H3143" t="s">
        <v>1025</v>
      </c>
      <c r="I3143">
        <v>87.71</v>
      </c>
      <c r="J3143">
        <v>7</v>
      </c>
      <c r="K3143">
        <v>41.22</v>
      </c>
    </row>
    <row r="3144" spans="1:11" x14ac:dyDescent="0.3">
      <c r="A3144" s="1">
        <v>42264</v>
      </c>
      <c r="B3144" s="2">
        <f>YEAR(Table3[[#This Row],[Order Date]])</f>
        <v>2015</v>
      </c>
      <c r="C3144" s="2">
        <f>MONTH(Table3[[#This Row],[Order Date]])</f>
        <v>9</v>
      </c>
      <c r="D3144" t="s">
        <v>618</v>
      </c>
      <c r="E3144" t="s">
        <v>149</v>
      </c>
      <c r="F3144" t="s">
        <v>34</v>
      </c>
      <c r="G3144" t="s">
        <v>35</v>
      </c>
      <c r="H3144" t="s">
        <v>1685</v>
      </c>
      <c r="I3144">
        <v>199.76</v>
      </c>
      <c r="J3144">
        <v>2</v>
      </c>
      <c r="K3144">
        <v>8.8800000000000008</v>
      </c>
    </row>
    <row r="3145" spans="1:11" x14ac:dyDescent="0.3">
      <c r="A3145" s="1">
        <v>42264</v>
      </c>
      <c r="B3145" s="2">
        <f>YEAR(Table3[[#This Row],[Order Date]])</f>
        <v>2015</v>
      </c>
      <c r="C3145" s="2">
        <f>MONTH(Table3[[#This Row],[Order Date]])</f>
        <v>9</v>
      </c>
      <c r="D3145" t="s">
        <v>618</v>
      </c>
      <c r="E3145" t="s">
        <v>149</v>
      </c>
      <c r="F3145" t="s">
        <v>11</v>
      </c>
      <c r="G3145" t="s">
        <v>18</v>
      </c>
      <c r="H3145" t="s">
        <v>1001</v>
      </c>
      <c r="I3145">
        <v>94.6</v>
      </c>
      <c r="J3145">
        <v>4</v>
      </c>
      <c r="K3145">
        <v>27.43</v>
      </c>
    </row>
    <row r="3146" spans="1:11" x14ac:dyDescent="0.3">
      <c r="A3146" s="1">
        <v>42264</v>
      </c>
      <c r="B3146" s="2">
        <f>YEAR(Table3[[#This Row],[Order Date]])</f>
        <v>2015</v>
      </c>
      <c r="C3146" s="2">
        <f>MONTH(Table3[[#This Row],[Order Date]])</f>
        <v>9</v>
      </c>
      <c r="D3146" t="s">
        <v>618</v>
      </c>
      <c r="E3146" t="s">
        <v>149</v>
      </c>
      <c r="F3146" t="s">
        <v>34</v>
      </c>
      <c r="G3146" t="s">
        <v>74</v>
      </c>
      <c r="H3146" t="s">
        <v>2247</v>
      </c>
      <c r="I3146">
        <v>4228.7</v>
      </c>
      <c r="J3146">
        <v>6</v>
      </c>
      <c r="K3146">
        <v>158.58000000000001</v>
      </c>
    </row>
    <row r="3147" spans="1:11" x14ac:dyDescent="0.3">
      <c r="A3147" s="1">
        <v>42264</v>
      </c>
      <c r="B3147" s="2">
        <f>YEAR(Table3[[#This Row],[Order Date]])</f>
        <v>2015</v>
      </c>
      <c r="C3147" s="2">
        <f>MONTH(Table3[[#This Row],[Order Date]])</f>
        <v>9</v>
      </c>
      <c r="D3147" t="s">
        <v>618</v>
      </c>
      <c r="E3147" t="s">
        <v>149</v>
      </c>
      <c r="F3147" t="s">
        <v>34</v>
      </c>
      <c r="G3147" t="s">
        <v>74</v>
      </c>
      <c r="H3147" t="s">
        <v>1344</v>
      </c>
      <c r="I3147">
        <v>2003.92</v>
      </c>
      <c r="J3147">
        <v>5</v>
      </c>
      <c r="K3147">
        <v>-25.05</v>
      </c>
    </row>
    <row r="3148" spans="1:11" x14ac:dyDescent="0.3">
      <c r="A3148" s="1">
        <v>42264</v>
      </c>
      <c r="B3148" s="2">
        <f>YEAR(Table3[[#This Row],[Order Date]])</f>
        <v>2015</v>
      </c>
      <c r="C3148" s="2">
        <f>MONTH(Table3[[#This Row],[Order Date]])</f>
        <v>9</v>
      </c>
      <c r="D3148" t="s">
        <v>618</v>
      </c>
      <c r="E3148" t="s">
        <v>149</v>
      </c>
      <c r="F3148" t="s">
        <v>39</v>
      </c>
      <c r="G3148" t="s">
        <v>40</v>
      </c>
      <c r="H3148" t="s">
        <v>1708</v>
      </c>
      <c r="I3148">
        <v>209.97</v>
      </c>
      <c r="J3148">
        <v>3</v>
      </c>
      <c r="K3148">
        <v>58.79</v>
      </c>
    </row>
    <row r="3149" spans="1:11" x14ac:dyDescent="0.3">
      <c r="A3149" s="1">
        <v>42264</v>
      </c>
      <c r="B3149" s="2">
        <f>YEAR(Table3[[#This Row],[Order Date]])</f>
        <v>2015</v>
      </c>
      <c r="C3149" s="2">
        <f>MONTH(Table3[[#This Row],[Order Date]])</f>
        <v>9</v>
      </c>
      <c r="D3149" t="s">
        <v>618</v>
      </c>
      <c r="E3149" t="s">
        <v>149</v>
      </c>
      <c r="F3149" t="s">
        <v>39</v>
      </c>
      <c r="G3149" t="s">
        <v>52</v>
      </c>
      <c r="H3149" t="s">
        <v>1787</v>
      </c>
      <c r="I3149">
        <v>659.9</v>
      </c>
      <c r="J3149">
        <v>2</v>
      </c>
      <c r="K3149">
        <v>217.77</v>
      </c>
    </row>
    <row r="3150" spans="1:11" x14ac:dyDescent="0.3">
      <c r="A3150" s="1">
        <v>42264</v>
      </c>
      <c r="B3150" s="2">
        <f>YEAR(Table3[[#This Row],[Order Date]])</f>
        <v>2015</v>
      </c>
      <c r="C3150" s="2">
        <f>MONTH(Table3[[#This Row],[Order Date]])</f>
        <v>9</v>
      </c>
      <c r="D3150" t="s">
        <v>618</v>
      </c>
      <c r="E3150" t="s">
        <v>149</v>
      </c>
      <c r="F3150" t="s">
        <v>11</v>
      </c>
      <c r="G3150" t="s">
        <v>12</v>
      </c>
      <c r="H3150" t="s">
        <v>457</v>
      </c>
      <c r="I3150">
        <v>110.96</v>
      </c>
      <c r="J3150">
        <v>2</v>
      </c>
      <c r="K3150">
        <v>53.26</v>
      </c>
    </row>
    <row r="3151" spans="1:11" x14ac:dyDescent="0.3">
      <c r="A3151" s="1">
        <v>42264</v>
      </c>
      <c r="B3151" s="2">
        <f>YEAR(Table3[[#This Row],[Order Date]])</f>
        <v>2015</v>
      </c>
      <c r="C3151" s="2">
        <f>MONTH(Table3[[#This Row],[Order Date]])</f>
        <v>9</v>
      </c>
      <c r="D3151" t="s">
        <v>618</v>
      </c>
      <c r="E3151" t="s">
        <v>149</v>
      </c>
      <c r="F3151" t="s">
        <v>39</v>
      </c>
      <c r="G3151" t="s">
        <v>40</v>
      </c>
      <c r="H3151" t="s">
        <v>1789</v>
      </c>
      <c r="I3151">
        <v>67.8</v>
      </c>
      <c r="J3151">
        <v>4</v>
      </c>
      <c r="K3151">
        <v>1.36</v>
      </c>
    </row>
    <row r="3152" spans="1:11" x14ac:dyDescent="0.3">
      <c r="A3152" s="1">
        <v>42265</v>
      </c>
      <c r="B3152" s="2">
        <f>YEAR(Table3[[#This Row],[Order Date]])</f>
        <v>2015</v>
      </c>
      <c r="C3152" s="2">
        <f>MONTH(Table3[[#This Row],[Order Date]])</f>
        <v>9</v>
      </c>
      <c r="D3152" t="s">
        <v>429</v>
      </c>
      <c r="E3152" t="s">
        <v>27</v>
      </c>
      <c r="F3152" t="s">
        <v>11</v>
      </c>
      <c r="G3152" t="s">
        <v>12</v>
      </c>
      <c r="H3152" t="s">
        <v>1150</v>
      </c>
      <c r="I3152">
        <v>160.72</v>
      </c>
      <c r="J3152">
        <v>14</v>
      </c>
      <c r="K3152">
        <v>78.75</v>
      </c>
    </row>
    <row r="3153" spans="1:11" x14ac:dyDescent="0.3">
      <c r="A3153" s="1">
        <v>42265</v>
      </c>
      <c r="B3153" s="2">
        <f>YEAR(Table3[[#This Row],[Order Date]])</f>
        <v>2015</v>
      </c>
      <c r="C3153" s="2">
        <f>MONTH(Table3[[#This Row],[Order Date]])</f>
        <v>9</v>
      </c>
      <c r="D3153" t="s">
        <v>429</v>
      </c>
      <c r="E3153" t="s">
        <v>27</v>
      </c>
      <c r="F3153" t="s">
        <v>11</v>
      </c>
      <c r="G3153" t="s">
        <v>12</v>
      </c>
      <c r="H3153" t="s">
        <v>2250</v>
      </c>
      <c r="I3153">
        <v>19.920000000000002</v>
      </c>
      <c r="J3153">
        <v>4</v>
      </c>
      <c r="K3153">
        <v>9.76</v>
      </c>
    </row>
    <row r="3154" spans="1:11" x14ac:dyDescent="0.3">
      <c r="A3154" s="1">
        <v>42265</v>
      </c>
      <c r="B3154" s="2">
        <f>YEAR(Table3[[#This Row],[Order Date]])</f>
        <v>2015</v>
      </c>
      <c r="C3154" s="2">
        <f>MONTH(Table3[[#This Row],[Order Date]])</f>
        <v>9</v>
      </c>
      <c r="D3154" t="s">
        <v>429</v>
      </c>
      <c r="E3154" t="s">
        <v>27</v>
      </c>
      <c r="F3154" t="s">
        <v>11</v>
      </c>
      <c r="G3154" t="s">
        <v>200</v>
      </c>
      <c r="H3154" t="s">
        <v>1292</v>
      </c>
      <c r="I3154">
        <v>7.3</v>
      </c>
      <c r="J3154">
        <v>2</v>
      </c>
      <c r="K3154">
        <v>2.19</v>
      </c>
    </row>
    <row r="3155" spans="1:11" x14ac:dyDescent="0.3">
      <c r="A3155" s="1">
        <v>42265</v>
      </c>
      <c r="B3155" s="2">
        <f>YEAR(Table3[[#This Row],[Order Date]])</f>
        <v>2015</v>
      </c>
      <c r="C3155" s="2">
        <f>MONTH(Table3[[#This Row],[Order Date]])</f>
        <v>9</v>
      </c>
      <c r="D3155" t="s">
        <v>1538</v>
      </c>
      <c r="E3155" t="s">
        <v>531</v>
      </c>
      <c r="F3155" t="s">
        <v>11</v>
      </c>
      <c r="G3155" t="s">
        <v>18</v>
      </c>
      <c r="H3155" t="s">
        <v>1592</v>
      </c>
      <c r="I3155">
        <v>41.96</v>
      </c>
      <c r="J3155">
        <v>2</v>
      </c>
      <c r="K3155">
        <v>7.97</v>
      </c>
    </row>
    <row r="3156" spans="1:11" x14ac:dyDescent="0.3">
      <c r="A3156" s="1">
        <v>42265</v>
      </c>
      <c r="B3156" s="2">
        <f>YEAR(Table3[[#This Row],[Order Date]])</f>
        <v>2015</v>
      </c>
      <c r="C3156" s="2">
        <f>MONTH(Table3[[#This Row],[Order Date]])</f>
        <v>9</v>
      </c>
      <c r="D3156" t="s">
        <v>1538</v>
      </c>
      <c r="E3156" t="s">
        <v>531</v>
      </c>
      <c r="F3156" t="s">
        <v>11</v>
      </c>
      <c r="G3156" t="s">
        <v>18</v>
      </c>
      <c r="H3156" t="s">
        <v>838</v>
      </c>
      <c r="I3156">
        <v>636.86</v>
      </c>
      <c r="J3156">
        <v>7</v>
      </c>
      <c r="K3156">
        <v>0</v>
      </c>
    </row>
    <row r="3157" spans="1:11" x14ac:dyDescent="0.3">
      <c r="A3157" s="1">
        <v>42265</v>
      </c>
      <c r="B3157" s="2">
        <f>YEAR(Table3[[#This Row],[Order Date]])</f>
        <v>2015</v>
      </c>
      <c r="C3157" s="2">
        <f>MONTH(Table3[[#This Row],[Order Date]])</f>
        <v>9</v>
      </c>
      <c r="D3157" t="s">
        <v>1538</v>
      </c>
      <c r="E3157" t="s">
        <v>531</v>
      </c>
      <c r="F3157" t="s">
        <v>39</v>
      </c>
      <c r="G3157" t="s">
        <v>40</v>
      </c>
      <c r="H3157" t="s">
        <v>358</v>
      </c>
      <c r="I3157">
        <v>499.99</v>
      </c>
      <c r="J3157">
        <v>1</v>
      </c>
      <c r="K3157">
        <v>130</v>
      </c>
    </row>
    <row r="3158" spans="1:11" x14ac:dyDescent="0.3">
      <c r="A3158" s="1">
        <v>42265</v>
      </c>
      <c r="B3158" s="2">
        <f>YEAR(Table3[[#This Row],[Order Date]])</f>
        <v>2015</v>
      </c>
      <c r="C3158" s="2">
        <f>MONTH(Table3[[#This Row],[Order Date]])</f>
        <v>9</v>
      </c>
      <c r="D3158" t="s">
        <v>1538</v>
      </c>
      <c r="E3158" t="s">
        <v>531</v>
      </c>
      <c r="F3158" t="s">
        <v>39</v>
      </c>
      <c r="G3158" t="s">
        <v>40</v>
      </c>
      <c r="H3158" t="s">
        <v>933</v>
      </c>
      <c r="I3158">
        <v>1259.93</v>
      </c>
      <c r="J3158">
        <v>7</v>
      </c>
      <c r="K3158">
        <v>327.58</v>
      </c>
    </row>
    <row r="3159" spans="1:11" x14ac:dyDescent="0.3">
      <c r="A3159" s="1">
        <v>42265</v>
      </c>
      <c r="B3159" s="2">
        <f>YEAR(Table3[[#This Row],[Order Date]])</f>
        <v>2015</v>
      </c>
      <c r="C3159" s="2">
        <f>MONTH(Table3[[#This Row],[Order Date]])</f>
        <v>9</v>
      </c>
      <c r="D3159" t="s">
        <v>1538</v>
      </c>
      <c r="E3159" t="s">
        <v>531</v>
      </c>
      <c r="F3159" t="s">
        <v>11</v>
      </c>
      <c r="G3159" t="s">
        <v>20</v>
      </c>
      <c r="H3159" t="s">
        <v>1567</v>
      </c>
      <c r="I3159">
        <v>65.08</v>
      </c>
      <c r="J3159">
        <v>4</v>
      </c>
      <c r="K3159">
        <v>31.89</v>
      </c>
    </row>
    <row r="3160" spans="1:11" x14ac:dyDescent="0.3">
      <c r="A3160" s="1">
        <v>42265</v>
      </c>
      <c r="B3160" s="2">
        <f>YEAR(Table3[[#This Row],[Order Date]])</f>
        <v>2015</v>
      </c>
      <c r="C3160" s="2">
        <f>MONTH(Table3[[#This Row],[Order Date]])</f>
        <v>9</v>
      </c>
      <c r="D3160" t="s">
        <v>583</v>
      </c>
      <c r="E3160" t="s">
        <v>27</v>
      </c>
      <c r="F3160" t="s">
        <v>11</v>
      </c>
      <c r="G3160" t="s">
        <v>24</v>
      </c>
      <c r="H3160" t="s">
        <v>2204</v>
      </c>
      <c r="I3160">
        <v>11.68</v>
      </c>
      <c r="J3160">
        <v>2</v>
      </c>
      <c r="K3160">
        <v>5.49</v>
      </c>
    </row>
    <row r="3161" spans="1:11" x14ac:dyDescent="0.3">
      <c r="A3161" s="1">
        <v>42265</v>
      </c>
      <c r="B3161" s="2">
        <f>YEAR(Table3[[#This Row],[Order Date]])</f>
        <v>2015</v>
      </c>
      <c r="C3161" s="2">
        <f>MONTH(Table3[[#This Row],[Order Date]])</f>
        <v>9</v>
      </c>
      <c r="D3161" t="s">
        <v>583</v>
      </c>
      <c r="E3161" t="s">
        <v>27</v>
      </c>
      <c r="F3161" t="s">
        <v>11</v>
      </c>
      <c r="G3161" t="s">
        <v>200</v>
      </c>
      <c r="H3161" t="s">
        <v>2251</v>
      </c>
      <c r="I3161">
        <v>16.899999999999999</v>
      </c>
      <c r="J3161">
        <v>2</v>
      </c>
      <c r="K3161">
        <v>5.07</v>
      </c>
    </row>
    <row r="3162" spans="1:11" x14ac:dyDescent="0.3">
      <c r="A3162" s="1">
        <v>42265</v>
      </c>
      <c r="B3162" s="2">
        <f>YEAR(Table3[[#This Row],[Order Date]])</f>
        <v>2015</v>
      </c>
      <c r="C3162" s="2">
        <f>MONTH(Table3[[#This Row],[Order Date]])</f>
        <v>9</v>
      </c>
      <c r="D3162" t="s">
        <v>583</v>
      </c>
      <c r="E3162" t="s">
        <v>27</v>
      </c>
      <c r="F3162" t="s">
        <v>34</v>
      </c>
      <c r="G3162" t="s">
        <v>47</v>
      </c>
      <c r="H3162" t="s">
        <v>913</v>
      </c>
      <c r="I3162">
        <v>24.4</v>
      </c>
      <c r="J3162">
        <v>2</v>
      </c>
      <c r="K3162">
        <v>10.25</v>
      </c>
    </row>
    <row r="3163" spans="1:11" x14ac:dyDescent="0.3">
      <c r="A3163" s="1">
        <v>42265</v>
      </c>
      <c r="B3163" s="2">
        <f>YEAR(Table3[[#This Row],[Order Date]])</f>
        <v>2015</v>
      </c>
      <c r="C3163" s="2">
        <f>MONTH(Table3[[#This Row],[Order Date]])</f>
        <v>9</v>
      </c>
      <c r="D3163" t="s">
        <v>2252</v>
      </c>
      <c r="E3163" t="s">
        <v>123</v>
      </c>
      <c r="F3163" t="s">
        <v>39</v>
      </c>
      <c r="G3163" t="s">
        <v>52</v>
      </c>
      <c r="H3163" t="s">
        <v>1849</v>
      </c>
      <c r="I3163">
        <v>717.12</v>
      </c>
      <c r="J3163">
        <v>9</v>
      </c>
      <c r="K3163">
        <v>152.38999999999999</v>
      </c>
    </row>
    <row r="3164" spans="1:11" x14ac:dyDescent="0.3">
      <c r="A3164" s="1">
        <v>42265</v>
      </c>
      <c r="B3164" s="2">
        <f>YEAR(Table3[[#This Row],[Order Date]])</f>
        <v>2015</v>
      </c>
      <c r="C3164" s="2">
        <f>MONTH(Table3[[#This Row],[Order Date]])</f>
        <v>9</v>
      </c>
      <c r="D3164" t="s">
        <v>2253</v>
      </c>
      <c r="E3164" t="s">
        <v>164</v>
      </c>
      <c r="F3164" t="s">
        <v>11</v>
      </c>
      <c r="G3164" t="s">
        <v>12</v>
      </c>
      <c r="H3164" t="s">
        <v>1608</v>
      </c>
      <c r="I3164">
        <v>18.54</v>
      </c>
      <c r="J3164">
        <v>2</v>
      </c>
      <c r="K3164">
        <v>8.7100000000000009</v>
      </c>
    </row>
    <row r="3165" spans="1:11" x14ac:dyDescent="0.3">
      <c r="A3165" s="1">
        <v>42265</v>
      </c>
      <c r="B3165" s="2">
        <f>YEAR(Table3[[#This Row],[Order Date]])</f>
        <v>2015</v>
      </c>
      <c r="C3165" s="2">
        <f>MONTH(Table3[[#This Row],[Order Date]])</f>
        <v>9</v>
      </c>
      <c r="D3165" t="s">
        <v>2254</v>
      </c>
      <c r="E3165" t="s">
        <v>27</v>
      </c>
      <c r="F3165" t="s">
        <v>11</v>
      </c>
      <c r="G3165" t="s">
        <v>18</v>
      </c>
      <c r="H3165" t="s">
        <v>1594</v>
      </c>
      <c r="I3165">
        <v>443.92</v>
      </c>
      <c r="J3165">
        <v>4</v>
      </c>
      <c r="K3165">
        <v>8.8800000000000008</v>
      </c>
    </row>
    <row r="3166" spans="1:11" x14ac:dyDescent="0.3">
      <c r="A3166" s="1">
        <v>42266</v>
      </c>
      <c r="B3166" s="2">
        <f>YEAR(Table3[[#This Row],[Order Date]])</f>
        <v>2015</v>
      </c>
      <c r="C3166" s="2">
        <f>MONTH(Table3[[#This Row],[Order Date]])</f>
        <v>9</v>
      </c>
      <c r="D3166" t="s">
        <v>1557</v>
      </c>
      <c r="E3166" t="s">
        <v>55</v>
      </c>
      <c r="F3166" t="s">
        <v>34</v>
      </c>
      <c r="G3166" t="s">
        <v>74</v>
      </c>
      <c r="H3166" t="s">
        <v>82</v>
      </c>
      <c r="I3166">
        <v>61.96</v>
      </c>
      <c r="J3166">
        <v>2</v>
      </c>
      <c r="K3166">
        <v>4.34</v>
      </c>
    </row>
    <row r="3167" spans="1:11" x14ac:dyDescent="0.3">
      <c r="A3167" s="1">
        <v>42266</v>
      </c>
      <c r="B3167" s="2">
        <f>YEAR(Table3[[#This Row],[Order Date]])</f>
        <v>2015</v>
      </c>
      <c r="C3167" s="2">
        <f>MONTH(Table3[[#This Row],[Order Date]])</f>
        <v>9</v>
      </c>
      <c r="D3167" t="s">
        <v>241</v>
      </c>
      <c r="E3167" t="s">
        <v>30</v>
      </c>
      <c r="F3167" t="s">
        <v>39</v>
      </c>
      <c r="G3167" t="s">
        <v>52</v>
      </c>
      <c r="H3167" t="s">
        <v>2255</v>
      </c>
      <c r="I3167">
        <v>66.36</v>
      </c>
      <c r="J3167">
        <v>4</v>
      </c>
      <c r="K3167">
        <v>23.23</v>
      </c>
    </row>
    <row r="3168" spans="1:11" x14ac:dyDescent="0.3">
      <c r="A3168" s="1">
        <v>42266</v>
      </c>
      <c r="B3168" s="2">
        <f>YEAR(Table3[[#This Row],[Order Date]])</f>
        <v>2015</v>
      </c>
      <c r="C3168" s="2">
        <f>MONTH(Table3[[#This Row],[Order Date]])</f>
        <v>9</v>
      </c>
      <c r="D3168" t="s">
        <v>1907</v>
      </c>
      <c r="E3168" t="s">
        <v>27</v>
      </c>
      <c r="F3168" t="s">
        <v>11</v>
      </c>
      <c r="G3168" t="s">
        <v>12</v>
      </c>
      <c r="H3168" t="s">
        <v>1150</v>
      </c>
      <c r="I3168">
        <v>22.96</v>
      </c>
      <c r="J3168">
        <v>2</v>
      </c>
      <c r="K3168">
        <v>11.25</v>
      </c>
    </row>
    <row r="3169" spans="1:11" x14ac:dyDescent="0.3">
      <c r="A3169" s="1">
        <v>42266</v>
      </c>
      <c r="B3169" s="2">
        <f>YEAR(Table3[[#This Row],[Order Date]])</f>
        <v>2015</v>
      </c>
      <c r="C3169" s="2">
        <f>MONTH(Table3[[#This Row],[Order Date]])</f>
        <v>9</v>
      </c>
      <c r="D3169" t="s">
        <v>237</v>
      </c>
      <c r="E3169" t="s">
        <v>149</v>
      </c>
      <c r="F3169" t="s">
        <v>39</v>
      </c>
      <c r="G3169" t="s">
        <v>40</v>
      </c>
      <c r="H3169" t="s">
        <v>1988</v>
      </c>
      <c r="I3169">
        <v>279.86</v>
      </c>
      <c r="J3169">
        <v>14</v>
      </c>
      <c r="K3169">
        <v>134.33000000000001</v>
      </c>
    </row>
    <row r="3170" spans="1:11" x14ac:dyDescent="0.3">
      <c r="A3170" s="1">
        <v>42266</v>
      </c>
      <c r="B3170" s="2">
        <f>YEAR(Table3[[#This Row],[Order Date]])</f>
        <v>2015</v>
      </c>
      <c r="C3170" s="2">
        <f>MONTH(Table3[[#This Row],[Order Date]])</f>
        <v>9</v>
      </c>
      <c r="D3170" t="s">
        <v>576</v>
      </c>
      <c r="E3170" t="s">
        <v>399</v>
      </c>
      <c r="F3170" t="s">
        <v>11</v>
      </c>
      <c r="G3170" t="s">
        <v>24</v>
      </c>
      <c r="H3170" t="s">
        <v>2256</v>
      </c>
      <c r="I3170">
        <v>8.4</v>
      </c>
      <c r="J3170">
        <v>5</v>
      </c>
      <c r="K3170">
        <v>2.1800000000000002</v>
      </c>
    </row>
    <row r="3171" spans="1:11" x14ac:dyDescent="0.3">
      <c r="A3171" s="1">
        <v>42266</v>
      </c>
      <c r="B3171" s="2">
        <f>YEAR(Table3[[#This Row],[Order Date]])</f>
        <v>2015</v>
      </c>
      <c r="C3171" s="2">
        <f>MONTH(Table3[[#This Row],[Order Date]])</f>
        <v>9</v>
      </c>
      <c r="D3171" t="s">
        <v>2115</v>
      </c>
      <c r="E3171" t="s">
        <v>27</v>
      </c>
      <c r="F3171" t="s">
        <v>34</v>
      </c>
      <c r="G3171" t="s">
        <v>47</v>
      </c>
      <c r="H3171" t="s">
        <v>1285</v>
      </c>
      <c r="I3171">
        <v>60.84</v>
      </c>
      <c r="J3171">
        <v>3</v>
      </c>
      <c r="K3171">
        <v>19.47</v>
      </c>
    </row>
    <row r="3172" spans="1:11" x14ac:dyDescent="0.3">
      <c r="A3172" s="1">
        <v>42267</v>
      </c>
      <c r="B3172" s="2">
        <f>YEAR(Table3[[#This Row],[Order Date]])</f>
        <v>2015</v>
      </c>
      <c r="C3172" s="2">
        <f>MONTH(Table3[[#This Row],[Order Date]])</f>
        <v>9</v>
      </c>
      <c r="D3172" t="s">
        <v>664</v>
      </c>
      <c r="E3172" t="s">
        <v>434</v>
      </c>
      <c r="F3172" t="s">
        <v>11</v>
      </c>
      <c r="G3172" t="s">
        <v>20</v>
      </c>
      <c r="H3172" t="s">
        <v>1409</v>
      </c>
      <c r="I3172">
        <v>37.68</v>
      </c>
      <c r="J3172">
        <v>6</v>
      </c>
      <c r="K3172">
        <v>16.96</v>
      </c>
    </row>
    <row r="3173" spans="1:11" x14ac:dyDescent="0.3">
      <c r="A3173" s="1">
        <v>42267</v>
      </c>
      <c r="B3173" s="2">
        <f>YEAR(Table3[[#This Row],[Order Date]])</f>
        <v>2015</v>
      </c>
      <c r="C3173" s="2">
        <f>MONTH(Table3[[#This Row],[Order Date]])</f>
        <v>9</v>
      </c>
      <c r="D3173" t="s">
        <v>1576</v>
      </c>
      <c r="E3173" t="s">
        <v>149</v>
      </c>
      <c r="F3173" t="s">
        <v>11</v>
      </c>
      <c r="G3173" t="s">
        <v>12</v>
      </c>
      <c r="H3173" t="s">
        <v>936</v>
      </c>
      <c r="I3173">
        <v>61.4</v>
      </c>
      <c r="J3173">
        <v>5</v>
      </c>
      <c r="K3173">
        <v>28.86</v>
      </c>
    </row>
    <row r="3174" spans="1:11" x14ac:dyDescent="0.3">
      <c r="A3174" s="1">
        <v>42267</v>
      </c>
      <c r="B3174" s="2">
        <f>YEAR(Table3[[#This Row],[Order Date]])</f>
        <v>2015</v>
      </c>
      <c r="C3174" s="2">
        <f>MONTH(Table3[[#This Row],[Order Date]])</f>
        <v>9</v>
      </c>
      <c r="D3174" t="s">
        <v>1576</v>
      </c>
      <c r="E3174" t="s">
        <v>149</v>
      </c>
      <c r="F3174" t="s">
        <v>11</v>
      </c>
      <c r="G3174" t="s">
        <v>20</v>
      </c>
      <c r="H3174" t="s">
        <v>2257</v>
      </c>
      <c r="I3174">
        <v>24.45</v>
      </c>
      <c r="J3174">
        <v>2</v>
      </c>
      <c r="K3174">
        <v>8.86</v>
      </c>
    </row>
    <row r="3175" spans="1:11" x14ac:dyDescent="0.3">
      <c r="A3175" s="1">
        <v>42267</v>
      </c>
      <c r="B3175" s="2">
        <f>YEAR(Table3[[#This Row],[Order Date]])</f>
        <v>2015</v>
      </c>
      <c r="C3175" s="2">
        <f>MONTH(Table3[[#This Row],[Order Date]])</f>
        <v>9</v>
      </c>
      <c r="D3175" t="s">
        <v>1574</v>
      </c>
      <c r="E3175" t="s">
        <v>120</v>
      </c>
      <c r="F3175" t="s">
        <v>11</v>
      </c>
      <c r="G3175" t="s">
        <v>20</v>
      </c>
      <c r="H3175" t="s">
        <v>2127</v>
      </c>
      <c r="I3175">
        <v>1369.76</v>
      </c>
      <c r="J3175">
        <v>6</v>
      </c>
      <c r="K3175">
        <v>-913.18</v>
      </c>
    </row>
    <row r="3176" spans="1:11" x14ac:dyDescent="0.3">
      <c r="A3176" s="1">
        <v>42267</v>
      </c>
      <c r="B3176" s="2">
        <f>YEAR(Table3[[#This Row],[Order Date]])</f>
        <v>2015</v>
      </c>
      <c r="C3176" s="2">
        <f>MONTH(Table3[[#This Row],[Order Date]])</f>
        <v>9</v>
      </c>
      <c r="D3176" t="s">
        <v>1574</v>
      </c>
      <c r="E3176" t="s">
        <v>120</v>
      </c>
      <c r="F3176" t="s">
        <v>11</v>
      </c>
      <c r="G3176" t="s">
        <v>18</v>
      </c>
      <c r="H3176" t="s">
        <v>908</v>
      </c>
      <c r="I3176">
        <v>294.37</v>
      </c>
      <c r="J3176">
        <v>4</v>
      </c>
      <c r="K3176">
        <v>-58.87</v>
      </c>
    </row>
    <row r="3177" spans="1:11" x14ac:dyDescent="0.3">
      <c r="A3177" s="1">
        <v>42267</v>
      </c>
      <c r="B3177" s="2">
        <f>YEAR(Table3[[#This Row],[Order Date]])</f>
        <v>2015</v>
      </c>
      <c r="C3177" s="2">
        <f>MONTH(Table3[[#This Row],[Order Date]])</f>
        <v>9</v>
      </c>
      <c r="D3177" t="s">
        <v>1528</v>
      </c>
      <c r="E3177" t="s">
        <v>126</v>
      </c>
      <c r="F3177" t="s">
        <v>11</v>
      </c>
      <c r="G3177" t="s">
        <v>20</v>
      </c>
      <c r="H3177" t="s">
        <v>1280</v>
      </c>
      <c r="I3177">
        <v>45.58</v>
      </c>
      <c r="J3177">
        <v>11</v>
      </c>
      <c r="K3177">
        <v>16.52</v>
      </c>
    </row>
    <row r="3178" spans="1:11" x14ac:dyDescent="0.3">
      <c r="A3178" s="1">
        <v>42267</v>
      </c>
      <c r="B3178" s="2">
        <f>YEAR(Table3[[#This Row],[Order Date]])</f>
        <v>2015</v>
      </c>
      <c r="C3178" s="2">
        <f>MONTH(Table3[[#This Row],[Order Date]])</f>
        <v>9</v>
      </c>
      <c r="D3178" t="s">
        <v>2021</v>
      </c>
      <c r="E3178" t="s">
        <v>15</v>
      </c>
      <c r="F3178" t="s">
        <v>11</v>
      </c>
      <c r="G3178" t="s">
        <v>20</v>
      </c>
      <c r="H3178" t="s">
        <v>1120</v>
      </c>
      <c r="I3178">
        <v>2.81</v>
      </c>
      <c r="J3178">
        <v>3</v>
      </c>
      <c r="K3178">
        <v>-4.49</v>
      </c>
    </row>
    <row r="3179" spans="1:11" x14ac:dyDescent="0.3">
      <c r="A3179" s="1">
        <v>42268</v>
      </c>
      <c r="B3179" s="2">
        <f>YEAR(Table3[[#This Row],[Order Date]])</f>
        <v>2015</v>
      </c>
      <c r="C3179" s="2">
        <f>MONTH(Table3[[#This Row],[Order Date]])</f>
        <v>9</v>
      </c>
      <c r="D3179" t="s">
        <v>2064</v>
      </c>
      <c r="E3179" t="s">
        <v>10</v>
      </c>
      <c r="F3179" t="s">
        <v>39</v>
      </c>
      <c r="G3179" t="s">
        <v>40</v>
      </c>
      <c r="H3179" t="s">
        <v>2063</v>
      </c>
      <c r="I3179">
        <v>946.34</v>
      </c>
      <c r="J3179">
        <v>7</v>
      </c>
      <c r="K3179">
        <v>118.29</v>
      </c>
    </row>
    <row r="3180" spans="1:11" x14ac:dyDescent="0.3">
      <c r="A3180" s="1">
        <v>42268</v>
      </c>
      <c r="B3180" s="2">
        <f>YEAR(Table3[[#This Row],[Order Date]])</f>
        <v>2015</v>
      </c>
      <c r="C3180" s="2">
        <f>MONTH(Table3[[#This Row],[Order Date]])</f>
        <v>9</v>
      </c>
      <c r="D3180" t="s">
        <v>2064</v>
      </c>
      <c r="E3180" t="s">
        <v>10</v>
      </c>
      <c r="F3180" t="s">
        <v>39</v>
      </c>
      <c r="G3180" t="s">
        <v>52</v>
      </c>
      <c r="H3180" t="s">
        <v>243</v>
      </c>
      <c r="I3180">
        <v>151.19999999999999</v>
      </c>
      <c r="J3180">
        <v>3</v>
      </c>
      <c r="K3180">
        <v>32.130000000000003</v>
      </c>
    </row>
    <row r="3181" spans="1:11" x14ac:dyDescent="0.3">
      <c r="A3181" s="1">
        <v>42268</v>
      </c>
      <c r="B3181" s="2">
        <f>YEAR(Table3[[#This Row],[Order Date]])</f>
        <v>2015</v>
      </c>
      <c r="C3181" s="2">
        <f>MONTH(Table3[[#This Row],[Order Date]])</f>
        <v>9</v>
      </c>
      <c r="D3181" t="s">
        <v>2064</v>
      </c>
      <c r="E3181" t="s">
        <v>10</v>
      </c>
      <c r="F3181" t="s">
        <v>34</v>
      </c>
      <c r="G3181" t="s">
        <v>47</v>
      </c>
      <c r="H3181" t="s">
        <v>1404</v>
      </c>
      <c r="I3181">
        <v>4.93</v>
      </c>
      <c r="J3181">
        <v>4</v>
      </c>
      <c r="K3181">
        <v>-1.48</v>
      </c>
    </row>
    <row r="3182" spans="1:11" x14ac:dyDescent="0.3">
      <c r="A3182" s="1">
        <v>42268</v>
      </c>
      <c r="B3182" s="2">
        <f>YEAR(Table3[[#This Row],[Order Date]])</f>
        <v>2015</v>
      </c>
      <c r="C3182" s="2">
        <f>MONTH(Table3[[#This Row],[Order Date]])</f>
        <v>9</v>
      </c>
      <c r="D3182" t="s">
        <v>1064</v>
      </c>
      <c r="E3182" t="s">
        <v>164</v>
      </c>
      <c r="F3182" t="s">
        <v>11</v>
      </c>
      <c r="G3182" t="s">
        <v>18</v>
      </c>
      <c r="H3182" t="s">
        <v>115</v>
      </c>
      <c r="I3182">
        <v>199.74</v>
      </c>
      <c r="J3182">
        <v>6</v>
      </c>
      <c r="K3182">
        <v>47.94</v>
      </c>
    </row>
    <row r="3183" spans="1:11" x14ac:dyDescent="0.3">
      <c r="A3183" s="1">
        <v>42268</v>
      </c>
      <c r="B3183" s="2">
        <f>YEAR(Table3[[#This Row],[Order Date]])</f>
        <v>2015</v>
      </c>
      <c r="C3183" s="2">
        <f>MONTH(Table3[[#This Row],[Order Date]])</f>
        <v>9</v>
      </c>
      <c r="D3183" t="s">
        <v>159</v>
      </c>
      <c r="E3183" t="s">
        <v>27</v>
      </c>
      <c r="F3183" t="s">
        <v>34</v>
      </c>
      <c r="G3183" t="s">
        <v>35</v>
      </c>
      <c r="H3183" t="s">
        <v>994</v>
      </c>
      <c r="I3183">
        <v>601.54</v>
      </c>
      <c r="J3183">
        <v>4</v>
      </c>
      <c r="K3183">
        <v>0</v>
      </c>
    </row>
    <row r="3184" spans="1:11" x14ac:dyDescent="0.3">
      <c r="A3184" s="1">
        <v>42268</v>
      </c>
      <c r="B3184" s="2">
        <f>YEAR(Table3[[#This Row],[Order Date]])</f>
        <v>2015</v>
      </c>
      <c r="C3184" s="2">
        <f>MONTH(Table3[[#This Row],[Order Date]])</f>
        <v>9</v>
      </c>
      <c r="D3184" t="s">
        <v>159</v>
      </c>
      <c r="E3184" t="s">
        <v>27</v>
      </c>
      <c r="F3184" t="s">
        <v>11</v>
      </c>
      <c r="G3184" t="s">
        <v>43</v>
      </c>
      <c r="H3184" t="s">
        <v>1508</v>
      </c>
      <c r="I3184">
        <v>7.9</v>
      </c>
      <c r="J3184">
        <v>2</v>
      </c>
      <c r="K3184">
        <v>2.5299999999999998</v>
      </c>
    </row>
    <row r="3185" spans="1:11" x14ac:dyDescent="0.3">
      <c r="A3185" s="1">
        <v>42268</v>
      </c>
      <c r="B3185" s="2">
        <f>YEAR(Table3[[#This Row],[Order Date]])</f>
        <v>2015</v>
      </c>
      <c r="C3185" s="2">
        <f>MONTH(Table3[[#This Row],[Order Date]])</f>
        <v>9</v>
      </c>
      <c r="D3185" t="s">
        <v>1414</v>
      </c>
      <c r="E3185" t="s">
        <v>110</v>
      </c>
      <c r="F3185" t="s">
        <v>34</v>
      </c>
      <c r="G3185" t="s">
        <v>74</v>
      </c>
      <c r="H3185" t="s">
        <v>1094</v>
      </c>
      <c r="I3185">
        <v>194.32</v>
      </c>
      <c r="J3185">
        <v>4</v>
      </c>
      <c r="K3185">
        <v>31.09</v>
      </c>
    </row>
    <row r="3186" spans="1:11" x14ac:dyDescent="0.3">
      <c r="A3186" s="1">
        <v>42268</v>
      </c>
      <c r="B3186" s="2">
        <f>YEAR(Table3[[#This Row],[Order Date]])</f>
        <v>2015</v>
      </c>
      <c r="C3186" s="2">
        <f>MONTH(Table3[[#This Row],[Order Date]])</f>
        <v>9</v>
      </c>
      <c r="D3186" t="s">
        <v>1414</v>
      </c>
      <c r="E3186" t="s">
        <v>110</v>
      </c>
      <c r="F3186" t="s">
        <v>11</v>
      </c>
      <c r="G3186" t="s">
        <v>24</v>
      </c>
      <c r="H3186" t="s">
        <v>279</v>
      </c>
      <c r="I3186">
        <v>25.99</v>
      </c>
      <c r="J3186">
        <v>1</v>
      </c>
      <c r="K3186">
        <v>7.54</v>
      </c>
    </row>
    <row r="3187" spans="1:11" x14ac:dyDescent="0.3">
      <c r="A3187" s="1">
        <v>42268</v>
      </c>
      <c r="B3187" s="2">
        <f>YEAR(Table3[[#This Row],[Order Date]])</f>
        <v>2015</v>
      </c>
      <c r="C3187" s="2">
        <f>MONTH(Table3[[#This Row],[Order Date]])</f>
        <v>9</v>
      </c>
      <c r="D3187" t="s">
        <v>1115</v>
      </c>
      <c r="E3187" t="s">
        <v>434</v>
      </c>
      <c r="F3187" t="s">
        <v>34</v>
      </c>
      <c r="G3187" t="s">
        <v>47</v>
      </c>
      <c r="H3187" t="s">
        <v>1276</v>
      </c>
      <c r="I3187">
        <v>85.3</v>
      </c>
      <c r="J3187">
        <v>2</v>
      </c>
      <c r="K3187">
        <v>14.5</v>
      </c>
    </row>
    <row r="3188" spans="1:11" x14ac:dyDescent="0.3">
      <c r="A3188" s="1">
        <v>42268</v>
      </c>
      <c r="B3188" s="2">
        <f>YEAR(Table3[[#This Row],[Order Date]])</f>
        <v>2015</v>
      </c>
      <c r="C3188" s="2">
        <f>MONTH(Table3[[#This Row],[Order Date]])</f>
        <v>9</v>
      </c>
      <c r="D3188" t="s">
        <v>456</v>
      </c>
      <c r="E3188" t="s">
        <v>434</v>
      </c>
      <c r="F3188" t="s">
        <v>39</v>
      </c>
      <c r="G3188" t="s">
        <v>40</v>
      </c>
      <c r="H3188" t="s">
        <v>313</v>
      </c>
      <c r="I3188">
        <v>589.9</v>
      </c>
      <c r="J3188">
        <v>2</v>
      </c>
      <c r="K3188">
        <v>147.47999999999999</v>
      </c>
    </row>
    <row r="3189" spans="1:11" x14ac:dyDescent="0.3">
      <c r="A3189" s="1">
        <v>42268</v>
      </c>
      <c r="B3189" s="2">
        <f>YEAR(Table3[[#This Row],[Order Date]])</f>
        <v>2015</v>
      </c>
      <c r="C3189" s="2">
        <f>MONTH(Table3[[#This Row],[Order Date]])</f>
        <v>9</v>
      </c>
      <c r="D3189" t="s">
        <v>456</v>
      </c>
      <c r="E3189" t="s">
        <v>434</v>
      </c>
      <c r="F3189" t="s">
        <v>34</v>
      </c>
      <c r="G3189" t="s">
        <v>35</v>
      </c>
      <c r="H3189" t="s">
        <v>2182</v>
      </c>
      <c r="I3189">
        <v>542.94000000000005</v>
      </c>
      <c r="J3189">
        <v>3</v>
      </c>
      <c r="K3189">
        <v>141.16</v>
      </c>
    </row>
    <row r="3190" spans="1:11" x14ac:dyDescent="0.3">
      <c r="A3190" s="1">
        <v>42268</v>
      </c>
      <c r="B3190" s="2">
        <f>YEAR(Table3[[#This Row],[Order Date]])</f>
        <v>2015</v>
      </c>
      <c r="C3190" s="2">
        <f>MONTH(Table3[[#This Row],[Order Date]])</f>
        <v>9</v>
      </c>
      <c r="D3190" t="s">
        <v>2111</v>
      </c>
      <c r="E3190" t="s">
        <v>70</v>
      </c>
      <c r="F3190" t="s">
        <v>34</v>
      </c>
      <c r="G3190" t="s">
        <v>35</v>
      </c>
      <c r="H3190" t="s">
        <v>2045</v>
      </c>
      <c r="I3190">
        <v>1690.04</v>
      </c>
      <c r="J3190">
        <v>4</v>
      </c>
      <c r="K3190">
        <v>422.51</v>
      </c>
    </row>
    <row r="3191" spans="1:11" x14ac:dyDescent="0.3">
      <c r="A3191" s="1">
        <v>42268</v>
      </c>
      <c r="B3191" s="2">
        <f>YEAR(Table3[[#This Row],[Order Date]])</f>
        <v>2015</v>
      </c>
      <c r="C3191" s="2">
        <f>MONTH(Table3[[#This Row],[Order Date]])</f>
        <v>9</v>
      </c>
      <c r="D3191" t="s">
        <v>2111</v>
      </c>
      <c r="E3191" t="s">
        <v>70</v>
      </c>
      <c r="F3191" t="s">
        <v>11</v>
      </c>
      <c r="G3191" t="s">
        <v>18</v>
      </c>
      <c r="H3191" t="s">
        <v>843</v>
      </c>
      <c r="I3191">
        <v>85.96</v>
      </c>
      <c r="J3191">
        <v>7</v>
      </c>
      <c r="K3191">
        <v>24.07</v>
      </c>
    </row>
    <row r="3192" spans="1:11" x14ac:dyDescent="0.3">
      <c r="A3192" s="1">
        <v>42268</v>
      </c>
      <c r="B3192" s="2">
        <f>YEAR(Table3[[#This Row],[Order Date]])</f>
        <v>2015</v>
      </c>
      <c r="C3192" s="2">
        <f>MONTH(Table3[[#This Row],[Order Date]])</f>
        <v>9</v>
      </c>
      <c r="D3192" t="s">
        <v>2111</v>
      </c>
      <c r="E3192" t="s">
        <v>70</v>
      </c>
      <c r="F3192" t="s">
        <v>11</v>
      </c>
      <c r="G3192" t="s">
        <v>63</v>
      </c>
      <c r="H3192" t="s">
        <v>1319</v>
      </c>
      <c r="I3192">
        <v>121.96</v>
      </c>
      <c r="J3192">
        <v>2</v>
      </c>
      <c r="K3192">
        <v>57.32</v>
      </c>
    </row>
    <row r="3193" spans="1:11" x14ac:dyDescent="0.3">
      <c r="A3193" s="1">
        <v>42268</v>
      </c>
      <c r="B3193" s="2">
        <f>YEAR(Table3[[#This Row],[Order Date]])</f>
        <v>2015</v>
      </c>
      <c r="C3193" s="2">
        <f>MONTH(Table3[[#This Row],[Order Date]])</f>
        <v>9</v>
      </c>
      <c r="D3193" t="s">
        <v>2111</v>
      </c>
      <c r="E3193" t="s">
        <v>70</v>
      </c>
      <c r="F3193" t="s">
        <v>11</v>
      </c>
      <c r="G3193" t="s">
        <v>12</v>
      </c>
      <c r="H3193" t="s">
        <v>2258</v>
      </c>
      <c r="I3193">
        <v>23.92</v>
      </c>
      <c r="J3193">
        <v>4</v>
      </c>
      <c r="K3193">
        <v>11.72</v>
      </c>
    </row>
    <row r="3194" spans="1:11" x14ac:dyDescent="0.3">
      <c r="A3194" s="1">
        <v>42268</v>
      </c>
      <c r="B3194" s="2">
        <f>YEAR(Table3[[#This Row],[Order Date]])</f>
        <v>2015</v>
      </c>
      <c r="C3194" s="2">
        <f>MONTH(Table3[[#This Row],[Order Date]])</f>
        <v>9</v>
      </c>
      <c r="D3194" t="s">
        <v>2111</v>
      </c>
      <c r="E3194" t="s">
        <v>70</v>
      </c>
      <c r="F3194" t="s">
        <v>11</v>
      </c>
      <c r="G3194" t="s">
        <v>18</v>
      </c>
      <c r="H3194" t="s">
        <v>909</v>
      </c>
      <c r="I3194">
        <v>63.96</v>
      </c>
      <c r="J3194">
        <v>2</v>
      </c>
      <c r="K3194">
        <v>6.4</v>
      </c>
    </row>
    <row r="3195" spans="1:11" x14ac:dyDescent="0.3">
      <c r="A3195" s="1">
        <v>42268</v>
      </c>
      <c r="B3195" s="2">
        <f>YEAR(Table3[[#This Row],[Order Date]])</f>
        <v>2015</v>
      </c>
      <c r="C3195" s="2">
        <f>MONTH(Table3[[#This Row],[Order Date]])</f>
        <v>9</v>
      </c>
      <c r="D3195" t="s">
        <v>2111</v>
      </c>
      <c r="E3195" t="s">
        <v>70</v>
      </c>
      <c r="F3195" t="s">
        <v>39</v>
      </c>
      <c r="G3195" t="s">
        <v>40</v>
      </c>
      <c r="H3195" t="s">
        <v>833</v>
      </c>
      <c r="I3195">
        <v>629.95000000000005</v>
      </c>
      <c r="J3195">
        <v>5</v>
      </c>
      <c r="K3195">
        <v>176.39</v>
      </c>
    </row>
    <row r="3196" spans="1:11" x14ac:dyDescent="0.3">
      <c r="A3196" s="1">
        <v>42268</v>
      </c>
      <c r="B3196" s="2">
        <f>YEAR(Table3[[#This Row],[Order Date]])</f>
        <v>2015</v>
      </c>
      <c r="C3196" s="2">
        <f>MONTH(Table3[[#This Row],[Order Date]])</f>
        <v>9</v>
      </c>
      <c r="D3196" t="s">
        <v>2111</v>
      </c>
      <c r="E3196" t="s">
        <v>70</v>
      </c>
      <c r="F3196" t="s">
        <v>39</v>
      </c>
      <c r="G3196" t="s">
        <v>40</v>
      </c>
      <c r="H3196" t="s">
        <v>751</v>
      </c>
      <c r="I3196">
        <v>113.73</v>
      </c>
      <c r="J3196">
        <v>3</v>
      </c>
      <c r="K3196">
        <v>32.979999999999997</v>
      </c>
    </row>
    <row r="3197" spans="1:11" x14ac:dyDescent="0.3">
      <c r="A3197" s="1">
        <v>42268</v>
      </c>
      <c r="B3197" s="2">
        <f>YEAR(Table3[[#This Row],[Order Date]])</f>
        <v>2015</v>
      </c>
      <c r="C3197" s="2">
        <f>MONTH(Table3[[#This Row],[Order Date]])</f>
        <v>9</v>
      </c>
      <c r="D3197" t="s">
        <v>2111</v>
      </c>
      <c r="E3197" t="s">
        <v>70</v>
      </c>
      <c r="F3197" t="s">
        <v>11</v>
      </c>
      <c r="G3197" t="s">
        <v>20</v>
      </c>
      <c r="H3197" t="s">
        <v>1225</v>
      </c>
      <c r="I3197">
        <v>14.6</v>
      </c>
      <c r="J3197">
        <v>2</v>
      </c>
      <c r="K3197">
        <v>6.86</v>
      </c>
    </row>
    <row r="3198" spans="1:11" x14ac:dyDescent="0.3">
      <c r="A3198" s="1">
        <v>42268</v>
      </c>
      <c r="B3198" s="2">
        <f>YEAR(Table3[[#This Row],[Order Date]])</f>
        <v>2015</v>
      </c>
      <c r="C3198" s="2">
        <f>MONTH(Table3[[#This Row],[Order Date]])</f>
        <v>9</v>
      </c>
      <c r="D3198" t="s">
        <v>2111</v>
      </c>
      <c r="E3198" t="s">
        <v>70</v>
      </c>
      <c r="F3198" t="s">
        <v>11</v>
      </c>
      <c r="G3198" t="s">
        <v>18</v>
      </c>
      <c r="H3198" t="s">
        <v>1594</v>
      </c>
      <c r="I3198">
        <v>887.84</v>
      </c>
      <c r="J3198">
        <v>8</v>
      </c>
      <c r="K3198">
        <v>17.760000000000002</v>
      </c>
    </row>
    <row r="3199" spans="1:11" x14ac:dyDescent="0.3">
      <c r="A3199" s="1">
        <v>42269</v>
      </c>
      <c r="B3199" s="2">
        <f>YEAR(Table3[[#This Row],[Order Date]])</f>
        <v>2015</v>
      </c>
      <c r="C3199" s="2">
        <f>MONTH(Table3[[#This Row],[Order Date]])</f>
        <v>9</v>
      </c>
      <c r="D3199" t="s">
        <v>1267</v>
      </c>
      <c r="E3199" t="s">
        <v>27</v>
      </c>
      <c r="F3199" t="s">
        <v>34</v>
      </c>
      <c r="G3199" t="s">
        <v>47</v>
      </c>
      <c r="H3199" t="s">
        <v>1397</v>
      </c>
      <c r="I3199">
        <v>204.6</v>
      </c>
      <c r="J3199">
        <v>2</v>
      </c>
      <c r="K3199">
        <v>53.2</v>
      </c>
    </row>
    <row r="3200" spans="1:11" x14ac:dyDescent="0.3">
      <c r="A3200" s="1">
        <v>42269</v>
      </c>
      <c r="B3200" s="2">
        <f>YEAR(Table3[[#This Row],[Order Date]])</f>
        <v>2015</v>
      </c>
      <c r="C3200" s="2">
        <f>MONTH(Table3[[#This Row],[Order Date]])</f>
        <v>9</v>
      </c>
      <c r="D3200" t="s">
        <v>220</v>
      </c>
      <c r="E3200" t="s">
        <v>55</v>
      </c>
      <c r="F3200" t="s">
        <v>11</v>
      </c>
      <c r="G3200" t="s">
        <v>12</v>
      </c>
      <c r="H3200" t="s">
        <v>1730</v>
      </c>
      <c r="I3200">
        <v>32.4</v>
      </c>
      <c r="J3200">
        <v>5</v>
      </c>
      <c r="K3200">
        <v>15.55</v>
      </c>
    </row>
    <row r="3201" spans="1:11" x14ac:dyDescent="0.3">
      <c r="A3201" s="1">
        <v>42269</v>
      </c>
      <c r="B3201" s="2">
        <f>YEAR(Table3[[#This Row],[Order Date]])</f>
        <v>2015</v>
      </c>
      <c r="C3201" s="2">
        <f>MONTH(Table3[[#This Row],[Order Date]])</f>
        <v>9</v>
      </c>
      <c r="D3201" t="s">
        <v>220</v>
      </c>
      <c r="E3201" t="s">
        <v>55</v>
      </c>
      <c r="F3201" t="s">
        <v>34</v>
      </c>
      <c r="G3201" t="s">
        <v>47</v>
      </c>
      <c r="H3201" t="s">
        <v>1837</v>
      </c>
      <c r="I3201">
        <v>47.98</v>
      </c>
      <c r="J3201">
        <v>2</v>
      </c>
      <c r="K3201">
        <v>11.04</v>
      </c>
    </row>
    <row r="3202" spans="1:11" x14ac:dyDescent="0.3">
      <c r="A3202" s="1">
        <v>42269</v>
      </c>
      <c r="B3202" s="2">
        <f>YEAR(Table3[[#This Row],[Order Date]])</f>
        <v>2015</v>
      </c>
      <c r="C3202" s="2">
        <f>MONTH(Table3[[#This Row],[Order Date]])</f>
        <v>9</v>
      </c>
      <c r="D3202" t="s">
        <v>2259</v>
      </c>
      <c r="E3202" t="s">
        <v>120</v>
      </c>
      <c r="F3202" t="s">
        <v>11</v>
      </c>
      <c r="G3202" t="s">
        <v>16</v>
      </c>
      <c r="H3202" t="s">
        <v>2260</v>
      </c>
      <c r="I3202">
        <v>12</v>
      </c>
      <c r="J3202">
        <v>4</v>
      </c>
      <c r="K3202">
        <v>4.2</v>
      </c>
    </row>
    <row r="3203" spans="1:11" x14ac:dyDescent="0.3">
      <c r="A3203" s="1">
        <v>42269</v>
      </c>
      <c r="B3203" s="2">
        <f>YEAR(Table3[[#This Row],[Order Date]])</f>
        <v>2015</v>
      </c>
      <c r="C3203" s="2">
        <f>MONTH(Table3[[#This Row],[Order Date]])</f>
        <v>9</v>
      </c>
      <c r="D3203" t="s">
        <v>2259</v>
      </c>
      <c r="E3203" t="s">
        <v>120</v>
      </c>
      <c r="F3203" t="s">
        <v>11</v>
      </c>
      <c r="G3203" t="s">
        <v>18</v>
      </c>
      <c r="H3203" t="s">
        <v>1572</v>
      </c>
      <c r="I3203">
        <v>720.06</v>
      </c>
      <c r="J3203">
        <v>4</v>
      </c>
      <c r="K3203">
        <v>-63.01</v>
      </c>
    </row>
    <row r="3204" spans="1:11" x14ac:dyDescent="0.3">
      <c r="A3204" s="1">
        <v>42269</v>
      </c>
      <c r="B3204" s="2">
        <f>YEAR(Table3[[#This Row],[Order Date]])</f>
        <v>2015</v>
      </c>
      <c r="C3204" s="2">
        <f>MONTH(Table3[[#This Row],[Order Date]])</f>
        <v>9</v>
      </c>
      <c r="D3204" t="s">
        <v>2259</v>
      </c>
      <c r="E3204" t="s">
        <v>120</v>
      </c>
      <c r="F3204" t="s">
        <v>11</v>
      </c>
      <c r="G3204" t="s">
        <v>18</v>
      </c>
      <c r="H3204" t="s">
        <v>1060</v>
      </c>
      <c r="I3204">
        <v>25.42</v>
      </c>
      <c r="J3204">
        <v>1</v>
      </c>
      <c r="K3204">
        <v>-4.7699999999999996</v>
      </c>
    </row>
    <row r="3205" spans="1:11" x14ac:dyDescent="0.3">
      <c r="A3205" s="1">
        <v>42269</v>
      </c>
      <c r="B3205" s="2">
        <f>YEAR(Table3[[#This Row],[Order Date]])</f>
        <v>2015</v>
      </c>
      <c r="C3205" s="2">
        <f>MONTH(Table3[[#This Row],[Order Date]])</f>
        <v>9</v>
      </c>
      <c r="D3205" t="s">
        <v>2259</v>
      </c>
      <c r="E3205" t="s">
        <v>120</v>
      </c>
      <c r="F3205" t="s">
        <v>11</v>
      </c>
      <c r="G3205" t="s">
        <v>24</v>
      </c>
      <c r="H3205" t="s">
        <v>1624</v>
      </c>
      <c r="I3205">
        <v>2.82</v>
      </c>
      <c r="J3205">
        <v>2</v>
      </c>
      <c r="K3205">
        <v>0.32</v>
      </c>
    </row>
    <row r="3206" spans="1:11" x14ac:dyDescent="0.3">
      <c r="A3206" s="1">
        <v>42269</v>
      </c>
      <c r="B3206" s="2">
        <f>YEAR(Table3[[#This Row],[Order Date]])</f>
        <v>2015</v>
      </c>
      <c r="C3206" s="2">
        <f>MONTH(Table3[[#This Row],[Order Date]])</f>
        <v>9</v>
      </c>
      <c r="D3206" t="s">
        <v>2259</v>
      </c>
      <c r="E3206" t="s">
        <v>120</v>
      </c>
      <c r="F3206" t="s">
        <v>11</v>
      </c>
      <c r="G3206" t="s">
        <v>20</v>
      </c>
      <c r="H3206" t="s">
        <v>432</v>
      </c>
      <c r="I3206">
        <v>3.2</v>
      </c>
      <c r="J3206">
        <v>2</v>
      </c>
      <c r="K3206">
        <v>-2.56</v>
      </c>
    </row>
    <row r="3207" spans="1:11" x14ac:dyDescent="0.3">
      <c r="A3207" s="1">
        <v>42269</v>
      </c>
      <c r="B3207" s="2">
        <f>YEAR(Table3[[#This Row],[Order Date]])</f>
        <v>2015</v>
      </c>
      <c r="C3207" s="2">
        <f>MONTH(Table3[[#This Row],[Order Date]])</f>
        <v>9</v>
      </c>
      <c r="D3207" t="s">
        <v>809</v>
      </c>
      <c r="E3207" t="s">
        <v>23</v>
      </c>
      <c r="F3207" t="s">
        <v>11</v>
      </c>
      <c r="G3207" t="s">
        <v>200</v>
      </c>
      <c r="H3207" t="s">
        <v>1458</v>
      </c>
      <c r="I3207">
        <v>55.6</v>
      </c>
      <c r="J3207">
        <v>5</v>
      </c>
      <c r="K3207">
        <v>6.26</v>
      </c>
    </row>
    <row r="3208" spans="1:11" x14ac:dyDescent="0.3">
      <c r="A3208" s="1">
        <v>42269</v>
      </c>
      <c r="B3208" s="2">
        <f>YEAR(Table3[[#This Row],[Order Date]])</f>
        <v>2015</v>
      </c>
      <c r="C3208" s="2">
        <f>MONTH(Table3[[#This Row],[Order Date]])</f>
        <v>9</v>
      </c>
      <c r="D3208" t="s">
        <v>809</v>
      </c>
      <c r="E3208" t="s">
        <v>23</v>
      </c>
      <c r="F3208" t="s">
        <v>39</v>
      </c>
      <c r="G3208" t="s">
        <v>52</v>
      </c>
      <c r="H3208" t="s">
        <v>1628</v>
      </c>
      <c r="I3208">
        <v>617.98</v>
      </c>
      <c r="J3208">
        <v>3</v>
      </c>
      <c r="K3208">
        <v>-7.72</v>
      </c>
    </row>
    <row r="3209" spans="1:11" x14ac:dyDescent="0.3">
      <c r="A3209" s="1">
        <v>42269</v>
      </c>
      <c r="B3209" s="2">
        <f>YEAR(Table3[[#This Row],[Order Date]])</f>
        <v>2015</v>
      </c>
      <c r="C3209" s="2">
        <f>MONTH(Table3[[#This Row],[Order Date]])</f>
        <v>9</v>
      </c>
      <c r="D3209" t="s">
        <v>119</v>
      </c>
      <c r="E3209" t="s">
        <v>27</v>
      </c>
      <c r="F3209" t="s">
        <v>11</v>
      </c>
      <c r="G3209" t="s">
        <v>92</v>
      </c>
      <c r="H3209" t="s">
        <v>1274</v>
      </c>
      <c r="I3209">
        <v>61.44</v>
      </c>
      <c r="J3209">
        <v>3</v>
      </c>
      <c r="K3209">
        <v>16.59</v>
      </c>
    </row>
    <row r="3210" spans="1:11" x14ac:dyDescent="0.3">
      <c r="A3210" s="1">
        <v>42271</v>
      </c>
      <c r="B3210" s="2">
        <f>YEAR(Table3[[#This Row],[Order Date]])</f>
        <v>2015</v>
      </c>
      <c r="C3210" s="2">
        <f>MONTH(Table3[[#This Row],[Order Date]])</f>
        <v>9</v>
      </c>
      <c r="D3210" t="s">
        <v>1289</v>
      </c>
      <c r="E3210" t="s">
        <v>23</v>
      </c>
      <c r="F3210" t="s">
        <v>11</v>
      </c>
      <c r="G3210" t="s">
        <v>24</v>
      </c>
      <c r="H3210" t="s">
        <v>1270</v>
      </c>
      <c r="I3210">
        <v>6.85</v>
      </c>
      <c r="J3210">
        <v>2</v>
      </c>
      <c r="K3210">
        <v>0.6</v>
      </c>
    </row>
    <row r="3211" spans="1:11" x14ac:dyDescent="0.3">
      <c r="A3211" s="1">
        <v>42271</v>
      </c>
      <c r="B3211" s="2">
        <f>YEAR(Table3[[#This Row],[Order Date]])</f>
        <v>2015</v>
      </c>
      <c r="C3211" s="2">
        <f>MONTH(Table3[[#This Row],[Order Date]])</f>
        <v>9</v>
      </c>
      <c r="D3211" t="s">
        <v>1251</v>
      </c>
      <c r="E3211" t="s">
        <v>62</v>
      </c>
      <c r="F3211" t="s">
        <v>34</v>
      </c>
      <c r="G3211" t="s">
        <v>35</v>
      </c>
      <c r="H3211" t="s">
        <v>235</v>
      </c>
      <c r="I3211">
        <v>517.5</v>
      </c>
      <c r="J3211">
        <v>6</v>
      </c>
      <c r="K3211">
        <v>155.25</v>
      </c>
    </row>
    <row r="3212" spans="1:11" x14ac:dyDescent="0.3">
      <c r="A3212" s="1">
        <v>42271</v>
      </c>
      <c r="B3212" s="2">
        <f>YEAR(Table3[[#This Row],[Order Date]])</f>
        <v>2015</v>
      </c>
      <c r="C3212" s="2">
        <f>MONTH(Table3[[#This Row],[Order Date]])</f>
        <v>9</v>
      </c>
      <c r="D3212" t="s">
        <v>1143</v>
      </c>
      <c r="E3212" t="s">
        <v>395</v>
      </c>
      <c r="F3212" t="s">
        <v>11</v>
      </c>
      <c r="G3212" t="s">
        <v>20</v>
      </c>
      <c r="H3212" t="s">
        <v>575</v>
      </c>
      <c r="I3212">
        <v>15.24</v>
      </c>
      <c r="J3212">
        <v>4</v>
      </c>
      <c r="K3212">
        <v>6.86</v>
      </c>
    </row>
    <row r="3213" spans="1:11" x14ac:dyDescent="0.3">
      <c r="A3213" s="1">
        <v>42271</v>
      </c>
      <c r="B3213" s="2">
        <f>YEAR(Table3[[#This Row],[Order Date]])</f>
        <v>2015</v>
      </c>
      <c r="C3213" s="2">
        <f>MONTH(Table3[[#This Row],[Order Date]])</f>
        <v>9</v>
      </c>
      <c r="D3213" t="s">
        <v>1143</v>
      </c>
      <c r="E3213" t="s">
        <v>395</v>
      </c>
      <c r="F3213" t="s">
        <v>34</v>
      </c>
      <c r="G3213" t="s">
        <v>35</v>
      </c>
      <c r="H3213" t="s">
        <v>723</v>
      </c>
      <c r="I3213">
        <v>1408.1</v>
      </c>
      <c r="J3213">
        <v>10</v>
      </c>
      <c r="K3213">
        <v>394.27</v>
      </c>
    </row>
    <row r="3214" spans="1:11" x14ac:dyDescent="0.3">
      <c r="A3214" s="1">
        <v>42271</v>
      </c>
      <c r="B3214" s="2">
        <f>YEAR(Table3[[#This Row],[Order Date]])</f>
        <v>2015</v>
      </c>
      <c r="C3214" s="2">
        <f>MONTH(Table3[[#This Row],[Order Date]])</f>
        <v>9</v>
      </c>
      <c r="D3214" t="s">
        <v>1672</v>
      </c>
      <c r="E3214" t="s">
        <v>840</v>
      </c>
      <c r="F3214" t="s">
        <v>39</v>
      </c>
      <c r="G3214" t="s">
        <v>40</v>
      </c>
      <c r="H3214" t="s">
        <v>2261</v>
      </c>
      <c r="I3214">
        <v>821.94</v>
      </c>
      <c r="J3214">
        <v>6</v>
      </c>
      <c r="K3214">
        <v>213.7</v>
      </c>
    </row>
    <row r="3215" spans="1:11" x14ac:dyDescent="0.3">
      <c r="A3215" s="1">
        <v>42271</v>
      </c>
      <c r="B3215" s="2">
        <f>YEAR(Table3[[#This Row],[Order Date]])</f>
        <v>2015</v>
      </c>
      <c r="C3215" s="2">
        <f>MONTH(Table3[[#This Row],[Order Date]])</f>
        <v>9</v>
      </c>
      <c r="D3215" t="s">
        <v>945</v>
      </c>
      <c r="E3215" t="s">
        <v>164</v>
      </c>
      <c r="F3215" t="s">
        <v>11</v>
      </c>
      <c r="G3215" t="s">
        <v>24</v>
      </c>
      <c r="H3215" t="s">
        <v>1201</v>
      </c>
      <c r="I3215">
        <v>35.96</v>
      </c>
      <c r="J3215">
        <v>2</v>
      </c>
      <c r="K3215">
        <v>10.43</v>
      </c>
    </row>
    <row r="3216" spans="1:11" x14ac:dyDescent="0.3">
      <c r="A3216" s="1">
        <v>42271</v>
      </c>
      <c r="B3216" s="2">
        <f>YEAR(Table3[[#This Row],[Order Date]])</f>
        <v>2015</v>
      </c>
      <c r="C3216" s="2">
        <f>MONTH(Table3[[#This Row],[Order Date]])</f>
        <v>9</v>
      </c>
      <c r="D3216" t="s">
        <v>945</v>
      </c>
      <c r="E3216" t="s">
        <v>164</v>
      </c>
      <c r="F3216" t="s">
        <v>11</v>
      </c>
      <c r="G3216" t="s">
        <v>20</v>
      </c>
      <c r="H3216" t="s">
        <v>428</v>
      </c>
      <c r="I3216">
        <v>14.95</v>
      </c>
      <c r="J3216">
        <v>3</v>
      </c>
      <c r="K3216">
        <v>5.42</v>
      </c>
    </row>
    <row r="3217" spans="1:11" x14ac:dyDescent="0.3">
      <c r="A3217" s="1">
        <v>42271</v>
      </c>
      <c r="B3217" s="2">
        <f>YEAR(Table3[[#This Row],[Order Date]])</f>
        <v>2015</v>
      </c>
      <c r="C3217" s="2">
        <f>MONTH(Table3[[#This Row],[Order Date]])</f>
        <v>9</v>
      </c>
      <c r="D3217" t="s">
        <v>2199</v>
      </c>
      <c r="E3217" t="s">
        <v>27</v>
      </c>
      <c r="F3217" t="s">
        <v>34</v>
      </c>
      <c r="G3217" t="s">
        <v>47</v>
      </c>
      <c r="H3217" t="s">
        <v>60</v>
      </c>
      <c r="I3217">
        <v>14.91</v>
      </c>
      <c r="J3217">
        <v>3</v>
      </c>
      <c r="K3217">
        <v>4.62</v>
      </c>
    </row>
    <row r="3218" spans="1:11" x14ac:dyDescent="0.3">
      <c r="A3218" s="1">
        <v>42271</v>
      </c>
      <c r="B3218" s="2">
        <f>YEAR(Table3[[#This Row],[Order Date]])</f>
        <v>2015</v>
      </c>
      <c r="C3218" s="2">
        <f>MONTH(Table3[[#This Row],[Order Date]])</f>
        <v>9</v>
      </c>
      <c r="D3218" t="s">
        <v>2199</v>
      </c>
      <c r="E3218" t="s">
        <v>27</v>
      </c>
      <c r="F3218" t="s">
        <v>11</v>
      </c>
      <c r="G3218" t="s">
        <v>92</v>
      </c>
      <c r="H3218" t="s">
        <v>1853</v>
      </c>
      <c r="I3218">
        <v>1158.1199999999999</v>
      </c>
      <c r="J3218">
        <v>4</v>
      </c>
      <c r="K3218">
        <v>335.85</v>
      </c>
    </row>
    <row r="3219" spans="1:11" x14ac:dyDescent="0.3">
      <c r="A3219" s="1">
        <v>42271</v>
      </c>
      <c r="B3219" s="2">
        <f>YEAR(Table3[[#This Row],[Order Date]])</f>
        <v>2015</v>
      </c>
      <c r="C3219" s="2">
        <f>MONTH(Table3[[#This Row],[Order Date]])</f>
        <v>9</v>
      </c>
      <c r="D3219" t="s">
        <v>2262</v>
      </c>
      <c r="E3219" t="s">
        <v>95</v>
      </c>
      <c r="F3219" t="s">
        <v>39</v>
      </c>
      <c r="G3219" t="s">
        <v>40</v>
      </c>
      <c r="H3219" t="s">
        <v>1764</v>
      </c>
      <c r="I3219">
        <v>35.119999999999997</v>
      </c>
      <c r="J3219">
        <v>2</v>
      </c>
      <c r="K3219">
        <v>13.17</v>
      </c>
    </row>
    <row r="3220" spans="1:11" x14ac:dyDescent="0.3">
      <c r="A3220" s="1">
        <v>42271</v>
      </c>
      <c r="B3220" s="2">
        <f>YEAR(Table3[[#This Row],[Order Date]])</f>
        <v>2015</v>
      </c>
      <c r="C3220" s="2">
        <f>MONTH(Table3[[#This Row],[Order Date]])</f>
        <v>9</v>
      </c>
      <c r="D3220" t="s">
        <v>405</v>
      </c>
      <c r="E3220" t="s">
        <v>95</v>
      </c>
      <c r="F3220" t="s">
        <v>11</v>
      </c>
      <c r="G3220" t="s">
        <v>24</v>
      </c>
      <c r="H3220" t="s">
        <v>147</v>
      </c>
      <c r="I3220">
        <v>14.58</v>
      </c>
      <c r="J3220">
        <v>2</v>
      </c>
      <c r="K3220">
        <v>2.37</v>
      </c>
    </row>
    <row r="3221" spans="1:11" x14ac:dyDescent="0.3">
      <c r="A3221" s="1">
        <v>42271</v>
      </c>
      <c r="B3221" s="2">
        <f>YEAR(Table3[[#This Row],[Order Date]])</f>
        <v>2015</v>
      </c>
      <c r="C3221" s="2">
        <f>MONTH(Table3[[#This Row],[Order Date]])</f>
        <v>9</v>
      </c>
      <c r="D3221" t="s">
        <v>405</v>
      </c>
      <c r="E3221" t="s">
        <v>95</v>
      </c>
      <c r="F3221" t="s">
        <v>39</v>
      </c>
      <c r="G3221" t="s">
        <v>52</v>
      </c>
      <c r="H3221" t="s">
        <v>1660</v>
      </c>
      <c r="I3221">
        <v>23.2</v>
      </c>
      <c r="J3221">
        <v>2</v>
      </c>
      <c r="K3221">
        <v>1.45</v>
      </c>
    </row>
    <row r="3222" spans="1:11" x14ac:dyDescent="0.3">
      <c r="A3222" s="1">
        <v>42271</v>
      </c>
      <c r="B3222" s="2">
        <f>YEAR(Table3[[#This Row],[Order Date]])</f>
        <v>2015</v>
      </c>
      <c r="C3222" s="2">
        <f>MONTH(Table3[[#This Row],[Order Date]])</f>
        <v>9</v>
      </c>
      <c r="D3222" t="s">
        <v>405</v>
      </c>
      <c r="E3222" t="s">
        <v>95</v>
      </c>
      <c r="F3222" t="s">
        <v>11</v>
      </c>
      <c r="G3222" t="s">
        <v>24</v>
      </c>
      <c r="H3222" t="s">
        <v>706</v>
      </c>
      <c r="I3222">
        <v>16.46</v>
      </c>
      <c r="J3222">
        <v>7</v>
      </c>
      <c r="K3222">
        <v>1.85</v>
      </c>
    </row>
    <row r="3223" spans="1:11" x14ac:dyDescent="0.3">
      <c r="A3223" s="1">
        <v>42271</v>
      </c>
      <c r="B3223" s="2">
        <f>YEAR(Table3[[#This Row],[Order Date]])</f>
        <v>2015</v>
      </c>
      <c r="C3223" s="2">
        <f>MONTH(Table3[[#This Row],[Order Date]])</f>
        <v>9</v>
      </c>
      <c r="D3223" t="s">
        <v>1084</v>
      </c>
      <c r="E3223" t="s">
        <v>78</v>
      </c>
      <c r="F3223" t="s">
        <v>11</v>
      </c>
      <c r="G3223" t="s">
        <v>20</v>
      </c>
      <c r="H3223" t="s">
        <v>1490</v>
      </c>
      <c r="I3223">
        <v>6.73</v>
      </c>
      <c r="J3223">
        <v>6</v>
      </c>
      <c r="K3223">
        <v>-4.49</v>
      </c>
    </row>
    <row r="3224" spans="1:11" x14ac:dyDescent="0.3">
      <c r="A3224" s="1">
        <v>42271</v>
      </c>
      <c r="B3224" s="2">
        <f>YEAR(Table3[[#This Row],[Order Date]])</f>
        <v>2015</v>
      </c>
      <c r="C3224" s="2">
        <f>MONTH(Table3[[#This Row],[Order Date]])</f>
        <v>9</v>
      </c>
      <c r="D3224" t="s">
        <v>1084</v>
      </c>
      <c r="E3224" t="s">
        <v>78</v>
      </c>
      <c r="F3224" t="s">
        <v>11</v>
      </c>
      <c r="G3224" t="s">
        <v>18</v>
      </c>
      <c r="H3224" t="s">
        <v>1965</v>
      </c>
      <c r="I3224">
        <v>33.57</v>
      </c>
      <c r="J3224">
        <v>2</v>
      </c>
      <c r="K3224">
        <v>1.68</v>
      </c>
    </row>
    <row r="3225" spans="1:11" x14ac:dyDescent="0.3">
      <c r="A3225" s="1">
        <v>42271</v>
      </c>
      <c r="B3225" s="2">
        <f>YEAR(Table3[[#This Row],[Order Date]])</f>
        <v>2015</v>
      </c>
      <c r="C3225" s="2">
        <f>MONTH(Table3[[#This Row],[Order Date]])</f>
        <v>9</v>
      </c>
      <c r="D3225" t="s">
        <v>1084</v>
      </c>
      <c r="E3225" t="s">
        <v>78</v>
      </c>
      <c r="F3225" t="s">
        <v>11</v>
      </c>
      <c r="G3225" t="s">
        <v>63</v>
      </c>
      <c r="H3225" t="s">
        <v>2263</v>
      </c>
      <c r="I3225">
        <v>15.84</v>
      </c>
      <c r="J3225">
        <v>2</v>
      </c>
      <c r="K3225">
        <v>5.54</v>
      </c>
    </row>
    <row r="3226" spans="1:11" x14ac:dyDescent="0.3">
      <c r="A3226" s="1">
        <v>42271</v>
      </c>
      <c r="B3226" s="2">
        <f>YEAR(Table3[[#This Row],[Order Date]])</f>
        <v>2015</v>
      </c>
      <c r="C3226" s="2">
        <f>MONTH(Table3[[#This Row],[Order Date]])</f>
        <v>9</v>
      </c>
      <c r="D3226" t="s">
        <v>1084</v>
      </c>
      <c r="E3226" t="s">
        <v>78</v>
      </c>
      <c r="F3226" t="s">
        <v>11</v>
      </c>
      <c r="G3226" t="s">
        <v>16</v>
      </c>
      <c r="H3226" t="s">
        <v>1500</v>
      </c>
      <c r="I3226">
        <v>24.42</v>
      </c>
      <c r="J3226">
        <v>1</v>
      </c>
      <c r="K3226">
        <v>7.94</v>
      </c>
    </row>
    <row r="3227" spans="1:11" x14ac:dyDescent="0.3">
      <c r="A3227" s="1">
        <v>42271</v>
      </c>
      <c r="B3227" s="2">
        <f>YEAR(Table3[[#This Row],[Order Date]])</f>
        <v>2015</v>
      </c>
      <c r="C3227" s="2">
        <f>MONTH(Table3[[#This Row],[Order Date]])</f>
        <v>9</v>
      </c>
      <c r="D3227" t="s">
        <v>1084</v>
      </c>
      <c r="E3227" t="s">
        <v>78</v>
      </c>
      <c r="F3227" t="s">
        <v>11</v>
      </c>
      <c r="G3227" t="s">
        <v>24</v>
      </c>
      <c r="H3227" t="s">
        <v>577</v>
      </c>
      <c r="I3227">
        <v>17.12</v>
      </c>
      <c r="J3227">
        <v>5</v>
      </c>
      <c r="K3227">
        <v>1.93</v>
      </c>
    </row>
    <row r="3228" spans="1:11" x14ac:dyDescent="0.3">
      <c r="A3228" s="1">
        <v>42271</v>
      </c>
      <c r="B3228" s="2">
        <f>YEAR(Table3[[#This Row],[Order Date]])</f>
        <v>2015</v>
      </c>
      <c r="C3228" s="2">
        <f>MONTH(Table3[[#This Row],[Order Date]])</f>
        <v>9</v>
      </c>
      <c r="D3228" t="s">
        <v>1623</v>
      </c>
      <c r="E3228" t="s">
        <v>149</v>
      </c>
      <c r="F3228" t="s">
        <v>11</v>
      </c>
      <c r="G3228" t="s">
        <v>63</v>
      </c>
      <c r="H3228" t="s">
        <v>2264</v>
      </c>
      <c r="I3228">
        <v>39.979999999999997</v>
      </c>
      <c r="J3228">
        <v>1</v>
      </c>
      <c r="K3228">
        <v>17.989999999999998</v>
      </c>
    </row>
    <row r="3229" spans="1:11" x14ac:dyDescent="0.3">
      <c r="A3229" s="1">
        <v>42272</v>
      </c>
      <c r="B3229" s="2">
        <f>YEAR(Table3[[#This Row],[Order Date]])</f>
        <v>2015</v>
      </c>
      <c r="C3229" s="2">
        <f>MONTH(Table3[[#This Row],[Order Date]])</f>
        <v>9</v>
      </c>
      <c r="D3229" t="s">
        <v>622</v>
      </c>
      <c r="E3229" t="s">
        <v>296</v>
      </c>
      <c r="F3229" t="s">
        <v>34</v>
      </c>
      <c r="G3229" t="s">
        <v>145</v>
      </c>
      <c r="H3229" t="s">
        <v>1703</v>
      </c>
      <c r="I3229">
        <v>1044.6300000000001</v>
      </c>
      <c r="J3229">
        <v>3</v>
      </c>
      <c r="K3229">
        <v>240.26</v>
      </c>
    </row>
    <row r="3230" spans="1:11" x14ac:dyDescent="0.3">
      <c r="A3230" s="1">
        <v>42272</v>
      </c>
      <c r="B3230" s="2">
        <f>YEAR(Table3[[#This Row],[Order Date]])</f>
        <v>2015</v>
      </c>
      <c r="C3230" s="2">
        <f>MONTH(Table3[[#This Row],[Order Date]])</f>
        <v>9</v>
      </c>
      <c r="D3230" t="s">
        <v>14</v>
      </c>
      <c r="E3230" t="s">
        <v>177</v>
      </c>
      <c r="F3230" t="s">
        <v>39</v>
      </c>
      <c r="G3230" t="s">
        <v>52</v>
      </c>
      <c r="H3230" t="s">
        <v>1022</v>
      </c>
      <c r="I3230">
        <v>63.96</v>
      </c>
      <c r="J3230">
        <v>4</v>
      </c>
      <c r="K3230">
        <v>19.829999999999998</v>
      </c>
    </row>
    <row r="3231" spans="1:11" x14ac:dyDescent="0.3">
      <c r="A3231" s="1">
        <v>42272</v>
      </c>
      <c r="B3231" s="2">
        <f>YEAR(Table3[[#This Row],[Order Date]])</f>
        <v>2015</v>
      </c>
      <c r="C3231" s="2">
        <f>MONTH(Table3[[#This Row],[Order Date]])</f>
        <v>9</v>
      </c>
      <c r="D3231" t="s">
        <v>14</v>
      </c>
      <c r="E3231" t="s">
        <v>177</v>
      </c>
      <c r="F3231" t="s">
        <v>11</v>
      </c>
      <c r="G3231" t="s">
        <v>20</v>
      </c>
      <c r="H3231" t="s">
        <v>941</v>
      </c>
      <c r="I3231">
        <v>14.46</v>
      </c>
      <c r="J3231">
        <v>3</v>
      </c>
      <c r="K3231">
        <v>7.09</v>
      </c>
    </row>
    <row r="3232" spans="1:11" x14ac:dyDescent="0.3">
      <c r="A3232" s="1">
        <v>42272</v>
      </c>
      <c r="B3232" s="2">
        <f>YEAR(Table3[[#This Row],[Order Date]])</f>
        <v>2015</v>
      </c>
      <c r="C3232" s="2">
        <f>MONTH(Table3[[#This Row],[Order Date]])</f>
        <v>9</v>
      </c>
      <c r="D3232" t="s">
        <v>14</v>
      </c>
      <c r="E3232" t="s">
        <v>177</v>
      </c>
      <c r="F3232" t="s">
        <v>39</v>
      </c>
      <c r="G3232" t="s">
        <v>40</v>
      </c>
      <c r="H3232" t="s">
        <v>721</v>
      </c>
      <c r="I3232">
        <v>104.98</v>
      </c>
      <c r="J3232">
        <v>2</v>
      </c>
      <c r="K3232">
        <v>52.49</v>
      </c>
    </row>
    <row r="3233" spans="1:11" x14ac:dyDescent="0.3">
      <c r="A3233" s="1">
        <v>42272</v>
      </c>
      <c r="B3233" s="2">
        <f>YEAR(Table3[[#This Row],[Order Date]])</f>
        <v>2015</v>
      </c>
      <c r="C3233" s="2">
        <f>MONTH(Table3[[#This Row],[Order Date]])</f>
        <v>9</v>
      </c>
      <c r="D3233" t="s">
        <v>1528</v>
      </c>
      <c r="E3233" t="s">
        <v>27</v>
      </c>
      <c r="F3233" t="s">
        <v>11</v>
      </c>
      <c r="G3233" t="s">
        <v>63</v>
      </c>
      <c r="H3233" t="s">
        <v>785</v>
      </c>
      <c r="I3233">
        <v>17.48</v>
      </c>
      <c r="J3233">
        <v>2</v>
      </c>
      <c r="K3233">
        <v>8.2200000000000006</v>
      </c>
    </row>
    <row r="3234" spans="1:11" x14ac:dyDescent="0.3">
      <c r="A3234" s="1">
        <v>42272</v>
      </c>
      <c r="B3234" s="2">
        <f>YEAR(Table3[[#This Row],[Order Date]])</f>
        <v>2015</v>
      </c>
      <c r="C3234" s="2">
        <f>MONTH(Table3[[#This Row],[Order Date]])</f>
        <v>9</v>
      </c>
      <c r="D3234" t="s">
        <v>1341</v>
      </c>
      <c r="E3234" t="s">
        <v>685</v>
      </c>
      <c r="F3234" t="s">
        <v>11</v>
      </c>
      <c r="G3234" t="s">
        <v>20</v>
      </c>
      <c r="H3234" t="s">
        <v>368</v>
      </c>
      <c r="I3234">
        <v>68.62</v>
      </c>
      <c r="J3234">
        <v>2</v>
      </c>
      <c r="K3234">
        <v>32.25</v>
      </c>
    </row>
    <row r="3235" spans="1:11" x14ac:dyDescent="0.3">
      <c r="A3235" s="1">
        <v>42272</v>
      </c>
      <c r="B3235" s="2">
        <f>YEAR(Table3[[#This Row],[Order Date]])</f>
        <v>2015</v>
      </c>
      <c r="C3235" s="2">
        <f>MONTH(Table3[[#This Row],[Order Date]])</f>
        <v>9</v>
      </c>
      <c r="D3235" t="s">
        <v>2265</v>
      </c>
      <c r="E3235" t="s">
        <v>149</v>
      </c>
      <c r="F3235" t="s">
        <v>39</v>
      </c>
      <c r="G3235" t="s">
        <v>52</v>
      </c>
      <c r="H3235" t="s">
        <v>486</v>
      </c>
      <c r="I3235">
        <v>899.91</v>
      </c>
      <c r="J3235">
        <v>9</v>
      </c>
      <c r="K3235">
        <v>395.96</v>
      </c>
    </row>
    <row r="3236" spans="1:11" x14ac:dyDescent="0.3">
      <c r="A3236" s="1">
        <v>42272</v>
      </c>
      <c r="B3236" s="2">
        <f>YEAR(Table3[[#This Row],[Order Date]])</f>
        <v>2015</v>
      </c>
      <c r="C3236" s="2">
        <f>MONTH(Table3[[#This Row],[Order Date]])</f>
        <v>9</v>
      </c>
      <c r="D3236" t="s">
        <v>83</v>
      </c>
      <c r="E3236" t="s">
        <v>613</v>
      </c>
      <c r="F3236" t="s">
        <v>11</v>
      </c>
      <c r="G3236" t="s">
        <v>20</v>
      </c>
      <c r="H3236" t="s">
        <v>1257</v>
      </c>
      <c r="I3236">
        <v>10.76</v>
      </c>
      <c r="J3236">
        <v>2</v>
      </c>
      <c r="K3236">
        <v>5.16</v>
      </c>
    </row>
    <row r="3237" spans="1:11" x14ac:dyDescent="0.3">
      <c r="A3237" s="1">
        <v>42272</v>
      </c>
      <c r="B3237" s="2">
        <f>YEAR(Table3[[#This Row],[Order Date]])</f>
        <v>2015</v>
      </c>
      <c r="C3237" s="2">
        <f>MONTH(Table3[[#This Row],[Order Date]])</f>
        <v>9</v>
      </c>
      <c r="D3237" t="s">
        <v>83</v>
      </c>
      <c r="E3237" t="s">
        <v>613</v>
      </c>
      <c r="F3237" t="s">
        <v>11</v>
      </c>
      <c r="G3237" t="s">
        <v>12</v>
      </c>
      <c r="H3237" t="s">
        <v>1773</v>
      </c>
      <c r="I3237">
        <v>45.68</v>
      </c>
      <c r="J3237">
        <v>2</v>
      </c>
      <c r="K3237">
        <v>21.01</v>
      </c>
    </row>
    <row r="3238" spans="1:11" x14ac:dyDescent="0.3">
      <c r="A3238" s="1">
        <v>42272</v>
      </c>
      <c r="B3238" s="2">
        <f>YEAR(Table3[[#This Row],[Order Date]])</f>
        <v>2015</v>
      </c>
      <c r="C3238" s="2">
        <f>MONTH(Table3[[#This Row],[Order Date]])</f>
        <v>9</v>
      </c>
      <c r="D3238" t="s">
        <v>83</v>
      </c>
      <c r="E3238" t="s">
        <v>613</v>
      </c>
      <c r="F3238" t="s">
        <v>11</v>
      </c>
      <c r="G3238" t="s">
        <v>24</v>
      </c>
      <c r="H3238" t="s">
        <v>1135</v>
      </c>
      <c r="I3238">
        <v>6.7</v>
      </c>
      <c r="J3238">
        <v>1</v>
      </c>
      <c r="K3238">
        <v>2.21</v>
      </c>
    </row>
    <row r="3239" spans="1:11" x14ac:dyDescent="0.3">
      <c r="A3239" s="1">
        <v>42272</v>
      </c>
      <c r="B3239" s="2">
        <f>YEAR(Table3[[#This Row],[Order Date]])</f>
        <v>2015</v>
      </c>
      <c r="C3239" s="2">
        <f>MONTH(Table3[[#This Row],[Order Date]])</f>
        <v>9</v>
      </c>
      <c r="D3239" t="s">
        <v>1941</v>
      </c>
      <c r="E3239" t="s">
        <v>15</v>
      </c>
      <c r="F3239" t="s">
        <v>11</v>
      </c>
      <c r="G3239" t="s">
        <v>24</v>
      </c>
      <c r="H3239" t="s">
        <v>1069</v>
      </c>
      <c r="I3239">
        <v>128.74</v>
      </c>
      <c r="J3239">
        <v>7</v>
      </c>
      <c r="K3239">
        <v>12.87</v>
      </c>
    </row>
    <row r="3240" spans="1:11" x14ac:dyDescent="0.3">
      <c r="A3240" s="1">
        <v>42272</v>
      </c>
      <c r="B3240" s="2">
        <f>YEAR(Table3[[#This Row],[Order Date]])</f>
        <v>2015</v>
      </c>
      <c r="C3240" s="2">
        <f>MONTH(Table3[[#This Row],[Order Date]])</f>
        <v>9</v>
      </c>
      <c r="D3240" t="s">
        <v>1771</v>
      </c>
      <c r="E3240" t="s">
        <v>164</v>
      </c>
      <c r="F3240" t="s">
        <v>34</v>
      </c>
      <c r="G3240" t="s">
        <v>35</v>
      </c>
      <c r="H3240" t="s">
        <v>1256</v>
      </c>
      <c r="I3240">
        <v>307.14</v>
      </c>
      <c r="J3240">
        <v>4</v>
      </c>
      <c r="K3240">
        <v>-11.52</v>
      </c>
    </row>
    <row r="3241" spans="1:11" x14ac:dyDescent="0.3">
      <c r="A3241" s="1">
        <v>42272</v>
      </c>
      <c r="B3241" s="2">
        <f>YEAR(Table3[[#This Row],[Order Date]])</f>
        <v>2015</v>
      </c>
      <c r="C3241" s="2">
        <f>MONTH(Table3[[#This Row],[Order Date]])</f>
        <v>9</v>
      </c>
      <c r="D3241" t="s">
        <v>1771</v>
      </c>
      <c r="E3241" t="s">
        <v>164</v>
      </c>
      <c r="F3241" t="s">
        <v>11</v>
      </c>
      <c r="G3241" t="s">
        <v>16</v>
      </c>
      <c r="H3241" t="s">
        <v>1402</v>
      </c>
      <c r="I3241">
        <v>12.6</v>
      </c>
      <c r="J3241">
        <v>2</v>
      </c>
      <c r="K3241">
        <v>5.8</v>
      </c>
    </row>
    <row r="3242" spans="1:11" x14ac:dyDescent="0.3">
      <c r="A3242" s="1">
        <v>42272</v>
      </c>
      <c r="B3242" s="2">
        <f>YEAR(Table3[[#This Row],[Order Date]])</f>
        <v>2015</v>
      </c>
      <c r="C3242" s="2">
        <f>MONTH(Table3[[#This Row],[Order Date]])</f>
        <v>9</v>
      </c>
      <c r="D3242" t="s">
        <v>1771</v>
      </c>
      <c r="E3242" t="s">
        <v>164</v>
      </c>
      <c r="F3242" t="s">
        <v>39</v>
      </c>
      <c r="G3242" t="s">
        <v>52</v>
      </c>
      <c r="H3242" t="s">
        <v>999</v>
      </c>
      <c r="I3242">
        <v>159.97999999999999</v>
      </c>
      <c r="J3242">
        <v>2</v>
      </c>
      <c r="K3242">
        <v>57.59</v>
      </c>
    </row>
    <row r="3243" spans="1:11" x14ac:dyDescent="0.3">
      <c r="A3243" s="1">
        <v>42272</v>
      </c>
      <c r="B3243" s="2">
        <f>YEAR(Table3[[#This Row],[Order Date]])</f>
        <v>2015</v>
      </c>
      <c r="C3243" s="2">
        <f>MONTH(Table3[[#This Row],[Order Date]])</f>
        <v>9</v>
      </c>
      <c r="D3243" t="s">
        <v>197</v>
      </c>
      <c r="E3243" t="s">
        <v>120</v>
      </c>
      <c r="F3243" t="s">
        <v>11</v>
      </c>
      <c r="G3243" t="s">
        <v>20</v>
      </c>
      <c r="H3243" t="s">
        <v>846</v>
      </c>
      <c r="I3243">
        <v>6.34</v>
      </c>
      <c r="J3243">
        <v>4</v>
      </c>
      <c r="K3243">
        <v>-4.6500000000000004</v>
      </c>
    </row>
    <row r="3244" spans="1:11" x14ac:dyDescent="0.3">
      <c r="A3244" s="1">
        <v>42272</v>
      </c>
      <c r="B3244" s="2">
        <f>YEAR(Table3[[#This Row],[Order Date]])</f>
        <v>2015</v>
      </c>
      <c r="C3244" s="2">
        <f>MONTH(Table3[[#This Row],[Order Date]])</f>
        <v>9</v>
      </c>
      <c r="D3244" t="s">
        <v>197</v>
      </c>
      <c r="E3244" t="s">
        <v>120</v>
      </c>
      <c r="F3244" t="s">
        <v>11</v>
      </c>
      <c r="G3244" t="s">
        <v>12</v>
      </c>
      <c r="H3244" t="s">
        <v>1262</v>
      </c>
      <c r="I3244">
        <v>10.48</v>
      </c>
      <c r="J3244">
        <v>1</v>
      </c>
      <c r="K3244">
        <v>3.8</v>
      </c>
    </row>
    <row r="3245" spans="1:11" x14ac:dyDescent="0.3">
      <c r="A3245" s="1">
        <v>42272</v>
      </c>
      <c r="B3245" s="2">
        <f>YEAR(Table3[[#This Row],[Order Date]])</f>
        <v>2015</v>
      </c>
      <c r="C3245" s="2">
        <f>MONTH(Table3[[#This Row],[Order Date]])</f>
        <v>9</v>
      </c>
      <c r="D3245" t="s">
        <v>197</v>
      </c>
      <c r="E3245" t="s">
        <v>120</v>
      </c>
      <c r="F3245" t="s">
        <v>11</v>
      </c>
      <c r="G3245" t="s">
        <v>20</v>
      </c>
      <c r="H3245" t="s">
        <v>1043</v>
      </c>
      <c r="I3245">
        <v>2.4700000000000002</v>
      </c>
      <c r="J3245">
        <v>1</v>
      </c>
      <c r="K3245">
        <v>-1.81</v>
      </c>
    </row>
    <row r="3246" spans="1:11" x14ac:dyDescent="0.3">
      <c r="A3246" s="1">
        <v>42272</v>
      </c>
      <c r="B3246" s="2">
        <f>YEAR(Table3[[#This Row],[Order Date]])</f>
        <v>2015</v>
      </c>
      <c r="C3246" s="2">
        <f>MONTH(Table3[[#This Row],[Order Date]])</f>
        <v>9</v>
      </c>
      <c r="D3246" t="s">
        <v>197</v>
      </c>
      <c r="E3246" t="s">
        <v>120</v>
      </c>
      <c r="F3246" t="s">
        <v>11</v>
      </c>
      <c r="G3246" t="s">
        <v>20</v>
      </c>
      <c r="H3246" t="s">
        <v>980</v>
      </c>
      <c r="I3246">
        <v>3.26</v>
      </c>
      <c r="J3246">
        <v>2</v>
      </c>
      <c r="K3246">
        <v>-2.2799999999999998</v>
      </c>
    </row>
    <row r="3247" spans="1:11" x14ac:dyDescent="0.3">
      <c r="A3247" s="1">
        <v>42272</v>
      </c>
      <c r="B3247" s="2">
        <f>YEAR(Table3[[#This Row],[Order Date]])</f>
        <v>2015</v>
      </c>
      <c r="C3247" s="2">
        <f>MONTH(Table3[[#This Row],[Order Date]])</f>
        <v>9</v>
      </c>
      <c r="D3247" t="s">
        <v>791</v>
      </c>
      <c r="E3247" t="s">
        <v>149</v>
      </c>
      <c r="F3247" t="s">
        <v>34</v>
      </c>
      <c r="G3247" t="s">
        <v>35</v>
      </c>
      <c r="H3247" t="s">
        <v>2266</v>
      </c>
      <c r="I3247">
        <v>102.58</v>
      </c>
      <c r="J3247">
        <v>1</v>
      </c>
      <c r="K3247">
        <v>6.84</v>
      </c>
    </row>
    <row r="3248" spans="1:11" x14ac:dyDescent="0.3">
      <c r="A3248" s="1">
        <v>42272</v>
      </c>
      <c r="B3248" s="2">
        <f>YEAR(Table3[[#This Row],[Order Date]])</f>
        <v>2015</v>
      </c>
      <c r="C3248" s="2">
        <f>MONTH(Table3[[#This Row],[Order Date]])</f>
        <v>9</v>
      </c>
      <c r="D3248" t="s">
        <v>791</v>
      </c>
      <c r="E3248" t="s">
        <v>149</v>
      </c>
      <c r="F3248" t="s">
        <v>11</v>
      </c>
      <c r="G3248" t="s">
        <v>12</v>
      </c>
      <c r="H3248" t="s">
        <v>79</v>
      </c>
      <c r="I3248">
        <v>20.04</v>
      </c>
      <c r="J3248">
        <v>3</v>
      </c>
      <c r="K3248">
        <v>9.6199999999999992</v>
      </c>
    </row>
    <row r="3249" spans="1:11" x14ac:dyDescent="0.3">
      <c r="A3249" s="1">
        <v>42272</v>
      </c>
      <c r="B3249" s="2">
        <f>YEAR(Table3[[#This Row],[Order Date]])</f>
        <v>2015</v>
      </c>
      <c r="C3249" s="2">
        <f>MONTH(Table3[[#This Row],[Order Date]])</f>
        <v>9</v>
      </c>
      <c r="D3249" t="s">
        <v>778</v>
      </c>
      <c r="E3249" t="s">
        <v>23</v>
      </c>
      <c r="F3249" t="s">
        <v>11</v>
      </c>
      <c r="G3249" t="s">
        <v>20</v>
      </c>
      <c r="H3249" t="s">
        <v>1313</v>
      </c>
      <c r="I3249">
        <v>2.95</v>
      </c>
      <c r="J3249">
        <v>2</v>
      </c>
      <c r="K3249">
        <v>-2.06</v>
      </c>
    </row>
    <row r="3250" spans="1:11" x14ac:dyDescent="0.3">
      <c r="A3250" s="1">
        <v>42273</v>
      </c>
      <c r="B3250" s="2">
        <f>YEAR(Table3[[#This Row],[Order Date]])</f>
        <v>2015</v>
      </c>
      <c r="C3250" s="2">
        <f>MONTH(Table3[[#This Row],[Order Date]])</f>
        <v>9</v>
      </c>
      <c r="D3250" t="s">
        <v>768</v>
      </c>
      <c r="E3250" t="s">
        <v>10</v>
      </c>
      <c r="F3250" t="s">
        <v>11</v>
      </c>
      <c r="G3250" t="s">
        <v>20</v>
      </c>
      <c r="H3250" t="s">
        <v>2267</v>
      </c>
      <c r="I3250">
        <v>2.08</v>
      </c>
      <c r="J3250">
        <v>5</v>
      </c>
      <c r="K3250">
        <v>-3.43</v>
      </c>
    </row>
    <row r="3251" spans="1:11" x14ac:dyDescent="0.3">
      <c r="A3251" s="1">
        <v>42273</v>
      </c>
      <c r="B3251" s="2">
        <f>YEAR(Table3[[#This Row],[Order Date]])</f>
        <v>2015</v>
      </c>
      <c r="C3251" s="2">
        <f>MONTH(Table3[[#This Row],[Order Date]])</f>
        <v>9</v>
      </c>
      <c r="D3251" t="s">
        <v>768</v>
      </c>
      <c r="E3251" t="s">
        <v>10</v>
      </c>
      <c r="F3251" t="s">
        <v>39</v>
      </c>
      <c r="G3251" t="s">
        <v>40</v>
      </c>
      <c r="H3251" t="s">
        <v>1419</v>
      </c>
      <c r="I3251">
        <v>1114.4000000000001</v>
      </c>
      <c r="J3251">
        <v>7</v>
      </c>
      <c r="K3251">
        <v>376.11</v>
      </c>
    </row>
    <row r="3252" spans="1:11" x14ac:dyDescent="0.3">
      <c r="A3252" s="1">
        <v>42273</v>
      </c>
      <c r="B3252" s="2">
        <f>YEAR(Table3[[#This Row],[Order Date]])</f>
        <v>2015</v>
      </c>
      <c r="C3252" s="2">
        <f>MONTH(Table3[[#This Row],[Order Date]])</f>
        <v>9</v>
      </c>
      <c r="D3252" t="s">
        <v>1477</v>
      </c>
      <c r="E3252" t="s">
        <v>91</v>
      </c>
      <c r="F3252" t="s">
        <v>11</v>
      </c>
      <c r="G3252" t="s">
        <v>12</v>
      </c>
      <c r="H3252" t="s">
        <v>625</v>
      </c>
      <c r="I3252">
        <v>141.76</v>
      </c>
      <c r="J3252">
        <v>5</v>
      </c>
      <c r="K3252">
        <v>47.84</v>
      </c>
    </row>
    <row r="3253" spans="1:11" x14ac:dyDescent="0.3">
      <c r="A3253" s="1">
        <v>42273</v>
      </c>
      <c r="B3253" s="2">
        <f>YEAR(Table3[[#This Row],[Order Date]])</f>
        <v>2015</v>
      </c>
      <c r="C3253" s="2">
        <f>MONTH(Table3[[#This Row],[Order Date]])</f>
        <v>9</v>
      </c>
      <c r="D3253" t="s">
        <v>1477</v>
      </c>
      <c r="E3253" t="s">
        <v>91</v>
      </c>
      <c r="F3253" t="s">
        <v>39</v>
      </c>
      <c r="G3253" t="s">
        <v>52</v>
      </c>
      <c r="H3253" t="s">
        <v>2268</v>
      </c>
      <c r="I3253">
        <v>239.8</v>
      </c>
      <c r="J3253">
        <v>5</v>
      </c>
      <c r="K3253">
        <v>47.96</v>
      </c>
    </row>
    <row r="3254" spans="1:11" x14ac:dyDescent="0.3">
      <c r="A3254" s="1">
        <v>42273</v>
      </c>
      <c r="B3254" s="2">
        <f>YEAR(Table3[[#This Row],[Order Date]])</f>
        <v>2015</v>
      </c>
      <c r="C3254" s="2">
        <f>MONTH(Table3[[#This Row],[Order Date]])</f>
        <v>9</v>
      </c>
      <c r="D3254" t="s">
        <v>1477</v>
      </c>
      <c r="E3254" t="s">
        <v>91</v>
      </c>
      <c r="F3254" t="s">
        <v>11</v>
      </c>
      <c r="G3254" t="s">
        <v>12</v>
      </c>
      <c r="H3254" t="s">
        <v>1203</v>
      </c>
      <c r="I3254">
        <v>31.1</v>
      </c>
      <c r="J3254">
        <v>6</v>
      </c>
      <c r="K3254">
        <v>10.89</v>
      </c>
    </row>
    <row r="3255" spans="1:11" x14ac:dyDescent="0.3">
      <c r="A3255" s="1">
        <v>42273</v>
      </c>
      <c r="B3255" s="2">
        <f>YEAR(Table3[[#This Row],[Order Date]])</f>
        <v>2015</v>
      </c>
      <c r="C3255" s="2">
        <f>MONTH(Table3[[#This Row],[Order Date]])</f>
        <v>9</v>
      </c>
      <c r="D3255" t="s">
        <v>1907</v>
      </c>
      <c r="E3255" t="s">
        <v>95</v>
      </c>
      <c r="F3255" t="s">
        <v>11</v>
      </c>
      <c r="G3255" t="s">
        <v>12</v>
      </c>
      <c r="H3255" t="s">
        <v>2157</v>
      </c>
      <c r="I3255">
        <v>86.27</v>
      </c>
      <c r="J3255">
        <v>4</v>
      </c>
      <c r="K3255">
        <v>31.27</v>
      </c>
    </row>
    <row r="3256" spans="1:11" x14ac:dyDescent="0.3">
      <c r="A3256" s="1">
        <v>42273</v>
      </c>
      <c r="B3256" s="2">
        <f>YEAR(Table3[[#This Row],[Order Date]])</f>
        <v>2015</v>
      </c>
      <c r="C3256" s="2">
        <f>MONTH(Table3[[#This Row],[Order Date]])</f>
        <v>9</v>
      </c>
      <c r="D3256" t="s">
        <v>1907</v>
      </c>
      <c r="E3256" t="s">
        <v>95</v>
      </c>
      <c r="F3256" t="s">
        <v>11</v>
      </c>
      <c r="G3256" t="s">
        <v>20</v>
      </c>
      <c r="H3256" t="s">
        <v>2269</v>
      </c>
      <c r="I3256">
        <v>72.59</v>
      </c>
      <c r="J3256">
        <v>2</v>
      </c>
      <c r="K3256">
        <v>-48.39</v>
      </c>
    </row>
    <row r="3257" spans="1:11" x14ac:dyDescent="0.3">
      <c r="A3257" s="1">
        <v>42273</v>
      </c>
      <c r="B3257" s="2">
        <f>YEAR(Table3[[#This Row],[Order Date]])</f>
        <v>2015</v>
      </c>
      <c r="C3257" s="2">
        <f>MONTH(Table3[[#This Row],[Order Date]])</f>
        <v>9</v>
      </c>
      <c r="D3257" t="s">
        <v>1907</v>
      </c>
      <c r="E3257" t="s">
        <v>95</v>
      </c>
      <c r="F3257" t="s">
        <v>11</v>
      </c>
      <c r="G3257" t="s">
        <v>92</v>
      </c>
      <c r="H3257" t="s">
        <v>2016</v>
      </c>
      <c r="I3257">
        <v>60.67</v>
      </c>
      <c r="J3257">
        <v>2</v>
      </c>
      <c r="K3257">
        <v>14.41</v>
      </c>
    </row>
    <row r="3258" spans="1:11" x14ac:dyDescent="0.3">
      <c r="A3258" s="1">
        <v>42273</v>
      </c>
      <c r="B3258" s="2">
        <f>YEAR(Table3[[#This Row],[Order Date]])</f>
        <v>2015</v>
      </c>
      <c r="C3258" s="2">
        <f>MONTH(Table3[[#This Row],[Order Date]])</f>
        <v>9</v>
      </c>
      <c r="D3258" t="s">
        <v>1907</v>
      </c>
      <c r="E3258" t="s">
        <v>95</v>
      </c>
      <c r="F3258" t="s">
        <v>11</v>
      </c>
      <c r="G3258" t="s">
        <v>20</v>
      </c>
      <c r="H3258" t="s">
        <v>1827</v>
      </c>
      <c r="I3258">
        <v>77.03</v>
      </c>
      <c r="J3258">
        <v>9</v>
      </c>
      <c r="K3258">
        <v>-59.06</v>
      </c>
    </row>
    <row r="3259" spans="1:11" x14ac:dyDescent="0.3">
      <c r="A3259" s="1">
        <v>42273</v>
      </c>
      <c r="B3259" s="2">
        <f>YEAR(Table3[[#This Row],[Order Date]])</f>
        <v>2015</v>
      </c>
      <c r="C3259" s="2">
        <f>MONTH(Table3[[#This Row],[Order Date]])</f>
        <v>9</v>
      </c>
      <c r="D3259" t="s">
        <v>1907</v>
      </c>
      <c r="E3259" t="s">
        <v>95</v>
      </c>
      <c r="F3259" t="s">
        <v>11</v>
      </c>
      <c r="G3259" t="s">
        <v>18</v>
      </c>
      <c r="H3259" t="s">
        <v>595</v>
      </c>
      <c r="I3259">
        <v>119.9</v>
      </c>
      <c r="J3259">
        <v>6</v>
      </c>
      <c r="K3259">
        <v>-1.5</v>
      </c>
    </row>
    <row r="3260" spans="1:11" x14ac:dyDescent="0.3">
      <c r="A3260" s="1">
        <v>42273</v>
      </c>
      <c r="B3260" s="2">
        <f>YEAR(Table3[[#This Row],[Order Date]])</f>
        <v>2015</v>
      </c>
      <c r="C3260" s="2">
        <f>MONTH(Table3[[#This Row],[Order Date]])</f>
        <v>9</v>
      </c>
      <c r="D3260" t="s">
        <v>1907</v>
      </c>
      <c r="E3260" t="s">
        <v>95</v>
      </c>
      <c r="F3260" t="s">
        <v>39</v>
      </c>
      <c r="G3260" t="s">
        <v>40</v>
      </c>
      <c r="H3260" t="s">
        <v>1551</v>
      </c>
      <c r="I3260">
        <v>263.95999999999998</v>
      </c>
      <c r="J3260">
        <v>5</v>
      </c>
      <c r="K3260">
        <v>23.1</v>
      </c>
    </row>
    <row r="3261" spans="1:11" x14ac:dyDescent="0.3">
      <c r="A3261" s="1">
        <v>42273</v>
      </c>
      <c r="B3261" s="2">
        <f>YEAR(Table3[[#This Row],[Order Date]])</f>
        <v>2015</v>
      </c>
      <c r="C3261" s="2">
        <f>MONTH(Table3[[#This Row],[Order Date]])</f>
        <v>9</v>
      </c>
      <c r="D3261" t="s">
        <v>1907</v>
      </c>
      <c r="E3261" t="s">
        <v>95</v>
      </c>
      <c r="F3261" t="s">
        <v>11</v>
      </c>
      <c r="G3261" t="s">
        <v>18</v>
      </c>
      <c r="H3261" t="s">
        <v>19</v>
      </c>
      <c r="I3261">
        <v>363.65</v>
      </c>
      <c r="J3261">
        <v>4</v>
      </c>
      <c r="K3261">
        <v>-86.37</v>
      </c>
    </row>
    <row r="3262" spans="1:11" x14ac:dyDescent="0.3">
      <c r="A3262" s="1">
        <v>42273</v>
      </c>
      <c r="B3262" s="2">
        <f>YEAR(Table3[[#This Row],[Order Date]])</f>
        <v>2015</v>
      </c>
      <c r="C3262" s="2">
        <f>MONTH(Table3[[#This Row],[Order Date]])</f>
        <v>9</v>
      </c>
      <c r="D3262" t="s">
        <v>1828</v>
      </c>
      <c r="E3262" t="s">
        <v>23</v>
      </c>
      <c r="F3262" t="s">
        <v>11</v>
      </c>
      <c r="G3262" t="s">
        <v>20</v>
      </c>
      <c r="H3262" t="s">
        <v>269</v>
      </c>
      <c r="I3262">
        <v>121.1</v>
      </c>
      <c r="J3262">
        <v>6</v>
      </c>
      <c r="K3262">
        <v>-100.92</v>
      </c>
    </row>
    <row r="3263" spans="1:11" x14ac:dyDescent="0.3">
      <c r="A3263" s="1">
        <v>42273</v>
      </c>
      <c r="B3263" s="2">
        <f>YEAR(Table3[[#This Row],[Order Date]])</f>
        <v>2015</v>
      </c>
      <c r="C3263" s="2">
        <f>MONTH(Table3[[#This Row],[Order Date]])</f>
        <v>9</v>
      </c>
      <c r="D3263" t="s">
        <v>1828</v>
      </c>
      <c r="E3263" t="s">
        <v>23</v>
      </c>
      <c r="F3263" t="s">
        <v>39</v>
      </c>
      <c r="G3263" t="s">
        <v>40</v>
      </c>
      <c r="H3263" t="s">
        <v>2035</v>
      </c>
      <c r="I3263">
        <v>45.89</v>
      </c>
      <c r="J3263">
        <v>1</v>
      </c>
      <c r="K3263">
        <v>-9.18</v>
      </c>
    </row>
    <row r="3264" spans="1:11" x14ac:dyDescent="0.3">
      <c r="A3264" s="1">
        <v>42273</v>
      </c>
      <c r="B3264" s="2">
        <f>YEAR(Table3[[#This Row],[Order Date]])</f>
        <v>2015</v>
      </c>
      <c r="C3264" s="2">
        <f>MONTH(Table3[[#This Row],[Order Date]])</f>
        <v>9</v>
      </c>
      <c r="D3264" t="s">
        <v>2270</v>
      </c>
      <c r="E3264" t="s">
        <v>27</v>
      </c>
      <c r="F3264" t="s">
        <v>11</v>
      </c>
      <c r="G3264" t="s">
        <v>18</v>
      </c>
      <c r="H3264" t="s">
        <v>1456</v>
      </c>
      <c r="I3264">
        <v>64.17</v>
      </c>
      <c r="J3264">
        <v>3</v>
      </c>
      <c r="K3264">
        <v>18.61</v>
      </c>
    </row>
    <row r="3265" spans="1:11" x14ac:dyDescent="0.3">
      <c r="A3265" s="1">
        <v>42273</v>
      </c>
      <c r="B3265" s="2">
        <f>YEAR(Table3[[#This Row],[Order Date]])</f>
        <v>2015</v>
      </c>
      <c r="C3265" s="2">
        <f>MONTH(Table3[[#This Row],[Order Date]])</f>
        <v>9</v>
      </c>
      <c r="D3265" t="s">
        <v>2270</v>
      </c>
      <c r="E3265" t="s">
        <v>27</v>
      </c>
      <c r="F3265" t="s">
        <v>11</v>
      </c>
      <c r="G3265" t="s">
        <v>63</v>
      </c>
      <c r="H3265" t="s">
        <v>543</v>
      </c>
      <c r="I3265">
        <v>124.46</v>
      </c>
      <c r="J3265">
        <v>2</v>
      </c>
      <c r="K3265">
        <v>58.5</v>
      </c>
    </row>
    <row r="3266" spans="1:11" x14ac:dyDescent="0.3">
      <c r="A3266" s="1">
        <v>42273</v>
      </c>
      <c r="B3266" s="2">
        <f>YEAR(Table3[[#This Row],[Order Date]])</f>
        <v>2015</v>
      </c>
      <c r="C3266" s="2">
        <f>MONTH(Table3[[#This Row],[Order Date]])</f>
        <v>9</v>
      </c>
      <c r="D3266" t="s">
        <v>1334</v>
      </c>
      <c r="E3266" t="s">
        <v>149</v>
      </c>
      <c r="F3266" t="s">
        <v>39</v>
      </c>
      <c r="G3266" t="s">
        <v>52</v>
      </c>
      <c r="H3266" t="s">
        <v>2130</v>
      </c>
      <c r="I3266">
        <v>50</v>
      </c>
      <c r="J3266">
        <v>2</v>
      </c>
      <c r="K3266">
        <v>12</v>
      </c>
    </row>
    <row r="3267" spans="1:11" x14ac:dyDescent="0.3">
      <c r="A3267" s="1">
        <v>42273</v>
      </c>
      <c r="B3267" s="2">
        <f>YEAR(Table3[[#This Row],[Order Date]])</f>
        <v>2015</v>
      </c>
      <c r="C3267" s="2">
        <f>MONTH(Table3[[#This Row],[Order Date]])</f>
        <v>9</v>
      </c>
      <c r="D3267" t="s">
        <v>1104</v>
      </c>
      <c r="E3267" t="s">
        <v>149</v>
      </c>
      <c r="F3267" t="s">
        <v>11</v>
      </c>
      <c r="G3267" t="s">
        <v>43</v>
      </c>
      <c r="H3267" t="s">
        <v>1109</v>
      </c>
      <c r="I3267">
        <v>34.44</v>
      </c>
      <c r="J3267">
        <v>3</v>
      </c>
      <c r="K3267">
        <v>16.190000000000001</v>
      </c>
    </row>
    <row r="3268" spans="1:11" x14ac:dyDescent="0.3">
      <c r="A3268" s="1">
        <v>42273</v>
      </c>
      <c r="B3268" s="2">
        <f>YEAR(Table3[[#This Row],[Order Date]])</f>
        <v>2015</v>
      </c>
      <c r="C3268" s="2">
        <f>MONTH(Table3[[#This Row],[Order Date]])</f>
        <v>9</v>
      </c>
      <c r="D3268" t="s">
        <v>1104</v>
      </c>
      <c r="E3268" t="s">
        <v>149</v>
      </c>
      <c r="F3268" t="s">
        <v>39</v>
      </c>
      <c r="G3268" t="s">
        <v>302</v>
      </c>
      <c r="H3268" t="s">
        <v>538</v>
      </c>
      <c r="I3268">
        <v>629.92999999999995</v>
      </c>
      <c r="J3268">
        <v>7</v>
      </c>
      <c r="K3268">
        <v>296.07</v>
      </c>
    </row>
    <row r="3269" spans="1:11" x14ac:dyDescent="0.3">
      <c r="A3269" s="1">
        <v>42273</v>
      </c>
      <c r="B3269" s="2">
        <f>YEAR(Table3[[#This Row],[Order Date]])</f>
        <v>2015</v>
      </c>
      <c r="C3269" s="2">
        <f>MONTH(Table3[[#This Row],[Order Date]])</f>
        <v>9</v>
      </c>
      <c r="D3269" t="s">
        <v>1104</v>
      </c>
      <c r="E3269" t="s">
        <v>149</v>
      </c>
      <c r="F3269" t="s">
        <v>11</v>
      </c>
      <c r="G3269" t="s">
        <v>20</v>
      </c>
      <c r="H3269" t="s">
        <v>1959</v>
      </c>
      <c r="I3269">
        <v>79.06</v>
      </c>
      <c r="J3269">
        <v>9</v>
      </c>
      <c r="K3269">
        <v>28.66</v>
      </c>
    </row>
    <row r="3270" spans="1:11" x14ac:dyDescent="0.3">
      <c r="A3270" s="1">
        <v>42274</v>
      </c>
      <c r="B3270" s="2">
        <f>YEAR(Table3[[#This Row],[Order Date]])</f>
        <v>2015</v>
      </c>
      <c r="C3270" s="2">
        <f>MONTH(Table3[[#This Row],[Order Date]])</f>
        <v>9</v>
      </c>
      <c r="D3270" t="s">
        <v>2230</v>
      </c>
      <c r="E3270" t="s">
        <v>15</v>
      </c>
      <c r="F3270" t="s">
        <v>11</v>
      </c>
      <c r="G3270" t="s">
        <v>20</v>
      </c>
      <c r="H3270" t="s">
        <v>911</v>
      </c>
      <c r="I3270">
        <v>15.08</v>
      </c>
      <c r="J3270">
        <v>2</v>
      </c>
      <c r="K3270">
        <v>-22.62</v>
      </c>
    </row>
    <row r="3271" spans="1:11" x14ac:dyDescent="0.3">
      <c r="A3271" s="1">
        <v>42274</v>
      </c>
      <c r="B3271" s="2">
        <f>YEAR(Table3[[#This Row],[Order Date]])</f>
        <v>2015</v>
      </c>
      <c r="C3271" s="2">
        <f>MONTH(Table3[[#This Row],[Order Date]])</f>
        <v>9</v>
      </c>
      <c r="D3271" t="s">
        <v>2230</v>
      </c>
      <c r="E3271" t="s">
        <v>15</v>
      </c>
      <c r="F3271" t="s">
        <v>34</v>
      </c>
      <c r="G3271" t="s">
        <v>47</v>
      </c>
      <c r="H3271" t="s">
        <v>1739</v>
      </c>
      <c r="I3271">
        <v>24.29</v>
      </c>
      <c r="J3271">
        <v>3</v>
      </c>
      <c r="K3271">
        <v>-12.75</v>
      </c>
    </row>
    <row r="3272" spans="1:11" x14ac:dyDescent="0.3">
      <c r="A3272" s="1">
        <v>42274</v>
      </c>
      <c r="B3272" s="2">
        <f>YEAR(Table3[[#This Row],[Order Date]])</f>
        <v>2015</v>
      </c>
      <c r="C3272" s="2">
        <f>MONTH(Table3[[#This Row],[Order Date]])</f>
        <v>9</v>
      </c>
      <c r="D3272" t="s">
        <v>1629</v>
      </c>
      <c r="E3272" t="s">
        <v>27</v>
      </c>
      <c r="F3272" t="s">
        <v>11</v>
      </c>
      <c r="G3272" t="s">
        <v>18</v>
      </c>
      <c r="H3272" t="s">
        <v>1611</v>
      </c>
      <c r="I3272">
        <v>15.51</v>
      </c>
      <c r="J3272">
        <v>1</v>
      </c>
      <c r="K3272">
        <v>4.34</v>
      </c>
    </row>
    <row r="3273" spans="1:11" x14ac:dyDescent="0.3">
      <c r="A3273" s="1">
        <v>42274</v>
      </c>
      <c r="B3273" s="2">
        <f>YEAR(Table3[[#This Row],[Order Date]])</f>
        <v>2015</v>
      </c>
      <c r="C3273" s="2">
        <f>MONTH(Table3[[#This Row],[Order Date]])</f>
        <v>9</v>
      </c>
      <c r="D3273" t="s">
        <v>1629</v>
      </c>
      <c r="E3273" t="s">
        <v>27</v>
      </c>
      <c r="F3273" t="s">
        <v>11</v>
      </c>
      <c r="G3273" t="s">
        <v>12</v>
      </c>
      <c r="H3273" t="s">
        <v>1041</v>
      </c>
      <c r="I3273">
        <v>146.82</v>
      </c>
      <c r="J3273">
        <v>3</v>
      </c>
      <c r="K3273">
        <v>73.41</v>
      </c>
    </row>
    <row r="3274" spans="1:11" x14ac:dyDescent="0.3">
      <c r="A3274" s="1">
        <v>42274</v>
      </c>
      <c r="B3274" s="2">
        <f>YEAR(Table3[[#This Row],[Order Date]])</f>
        <v>2015</v>
      </c>
      <c r="C3274" s="2">
        <f>MONTH(Table3[[#This Row],[Order Date]])</f>
        <v>9</v>
      </c>
      <c r="D3274" t="s">
        <v>1629</v>
      </c>
      <c r="E3274" t="s">
        <v>27</v>
      </c>
      <c r="F3274" t="s">
        <v>11</v>
      </c>
      <c r="G3274" t="s">
        <v>12</v>
      </c>
      <c r="H3274" t="s">
        <v>493</v>
      </c>
      <c r="I3274">
        <v>12.96</v>
      </c>
      <c r="J3274">
        <v>2</v>
      </c>
      <c r="K3274">
        <v>6.22</v>
      </c>
    </row>
    <row r="3275" spans="1:11" x14ac:dyDescent="0.3">
      <c r="A3275" s="1">
        <v>42274</v>
      </c>
      <c r="B3275" s="2">
        <f>YEAR(Table3[[#This Row],[Order Date]])</f>
        <v>2015</v>
      </c>
      <c r="C3275" s="2">
        <f>MONTH(Table3[[#This Row],[Order Date]])</f>
        <v>9</v>
      </c>
      <c r="D3275" t="s">
        <v>2271</v>
      </c>
      <c r="E3275" t="s">
        <v>110</v>
      </c>
      <c r="F3275" t="s">
        <v>11</v>
      </c>
      <c r="G3275" t="s">
        <v>24</v>
      </c>
      <c r="H3275" t="s">
        <v>460</v>
      </c>
      <c r="I3275">
        <v>16.399999999999999</v>
      </c>
      <c r="J3275">
        <v>5</v>
      </c>
      <c r="K3275">
        <v>4.76</v>
      </c>
    </row>
    <row r="3276" spans="1:11" x14ac:dyDescent="0.3">
      <c r="A3276" s="1">
        <v>42274</v>
      </c>
      <c r="B3276" s="2">
        <f>YEAR(Table3[[#This Row],[Order Date]])</f>
        <v>2015</v>
      </c>
      <c r="C3276" s="2">
        <f>MONTH(Table3[[#This Row],[Order Date]])</f>
        <v>9</v>
      </c>
      <c r="D3276" t="s">
        <v>2271</v>
      </c>
      <c r="E3276" t="s">
        <v>110</v>
      </c>
      <c r="F3276" t="s">
        <v>11</v>
      </c>
      <c r="G3276" t="s">
        <v>12</v>
      </c>
      <c r="H3276" t="s">
        <v>2272</v>
      </c>
      <c r="I3276">
        <v>25.92</v>
      </c>
      <c r="J3276">
        <v>4</v>
      </c>
      <c r="K3276">
        <v>12.44</v>
      </c>
    </row>
    <row r="3277" spans="1:11" x14ac:dyDescent="0.3">
      <c r="A3277" s="1">
        <v>42274</v>
      </c>
      <c r="B3277" s="2">
        <f>YEAR(Table3[[#This Row],[Order Date]])</f>
        <v>2015</v>
      </c>
      <c r="C3277" s="2">
        <f>MONTH(Table3[[#This Row],[Order Date]])</f>
        <v>9</v>
      </c>
      <c r="D3277" t="s">
        <v>938</v>
      </c>
      <c r="E3277" t="s">
        <v>55</v>
      </c>
      <c r="F3277" t="s">
        <v>11</v>
      </c>
      <c r="G3277" t="s">
        <v>12</v>
      </c>
      <c r="H3277" t="s">
        <v>1158</v>
      </c>
      <c r="I3277">
        <v>154.9</v>
      </c>
      <c r="J3277">
        <v>5</v>
      </c>
      <c r="K3277">
        <v>69.709999999999994</v>
      </c>
    </row>
    <row r="3278" spans="1:11" x14ac:dyDescent="0.3">
      <c r="A3278" s="1">
        <v>42274</v>
      </c>
      <c r="B3278" s="2">
        <f>YEAR(Table3[[#This Row],[Order Date]])</f>
        <v>2015</v>
      </c>
      <c r="C3278" s="2">
        <f>MONTH(Table3[[#This Row],[Order Date]])</f>
        <v>9</v>
      </c>
      <c r="D3278" t="s">
        <v>938</v>
      </c>
      <c r="E3278" t="s">
        <v>55</v>
      </c>
      <c r="F3278" t="s">
        <v>39</v>
      </c>
      <c r="G3278" t="s">
        <v>40</v>
      </c>
      <c r="H3278" t="s">
        <v>2109</v>
      </c>
      <c r="I3278">
        <v>1871.88</v>
      </c>
      <c r="J3278">
        <v>12</v>
      </c>
      <c r="K3278">
        <v>561.55999999999995</v>
      </c>
    </row>
    <row r="3279" spans="1:11" x14ac:dyDescent="0.3">
      <c r="A3279" s="1">
        <v>42274</v>
      </c>
      <c r="B3279" s="2">
        <f>YEAR(Table3[[#This Row],[Order Date]])</f>
        <v>2015</v>
      </c>
      <c r="C3279" s="2">
        <f>MONTH(Table3[[#This Row],[Order Date]])</f>
        <v>9</v>
      </c>
      <c r="D3279" t="s">
        <v>1680</v>
      </c>
      <c r="E3279" t="s">
        <v>164</v>
      </c>
      <c r="F3279" t="s">
        <v>11</v>
      </c>
      <c r="G3279" t="s">
        <v>24</v>
      </c>
      <c r="H3279" t="s">
        <v>990</v>
      </c>
      <c r="I3279">
        <v>99.2</v>
      </c>
      <c r="J3279">
        <v>5</v>
      </c>
      <c r="K3279">
        <v>25.79</v>
      </c>
    </row>
    <row r="3280" spans="1:11" x14ac:dyDescent="0.3">
      <c r="A3280" s="1">
        <v>42275</v>
      </c>
      <c r="B3280" s="2">
        <f>YEAR(Table3[[#This Row],[Order Date]])</f>
        <v>2015</v>
      </c>
      <c r="C3280" s="2">
        <f>MONTH(Table3[[#This Row],[Order Date]])</f>
        <v>9</v>
      </c>
      <c r="D3280" t="s">
        <v>1343</v>
      </c>
      <c r="E3280" t="s">
        <v>27</v>
      </c>
      <c r="F3280" t="s">
        <v>11</v>
      </c>
      <c r="G3280" t="s">
        <v>92</v>
      </c>
      <c r="H3280" t="s">
        <v>617</v>
      </c>
      <c r="I3280">
        <v>43.26</v>
      </c>
      <c r="J3280">
        <v>3</v>
      </c>
      <c r="K3280">
        <v>14.28</v>
      </c>
    </row>
    <row r="3281" spans="1:11" x14ac:dyDescent="0.3">
      <c r="A3281" s="1">
        <v>42275</v>
      </c>
      <c r="B3281" s="2">
        <f>YEAR(Table3[[#This Row],[Order Date]])</f>
        <v>2015</v>
      </c>
      <c r="C3281" s="2">
        <f>MONTH(Table3[[#This Row],[Order Date]])</f>
        <v>9</v>
      </c>
      <c r="D3281" t="s">
        <v>1343</v>
      </c>
      <c r="E3281" t="s">
        <v>27</v>
      </c>
      <c r="F3281" t="s">
        <v>11</v>
      </c>
      <c r="G3281" t="s">
        <v>92</v>
      </c>
      <c r="H3281" t="s">
        <v>2273</v>
      </c>
      <c r="I3281">
        <v>43.56</v>
      </c>
      <c r="J3281">
        <v>2</v>
      </c>
      <c r="K3281">
        <v>15.25</v>
      </c>
    </row>
    <row r="3282" spans="1:11" x14ac:dyDescent="0.3">
      <c r="A3282" s="1">
        <v>42275</v>
      </c>
      <c r="B3282" s="2">
        <f>YEAR(Table3[[#This Row],[Order Date]])</f>
        <v>2015</v>
      </c>
      <c r="C3282" s="2">
        <f>MONTH(Table3[[#This Row],[Order Date]])</f>
        <v>9</v>
      </c>
      <c r="D3282" t="s">
        <v>1459</v>
      </c>
      <c r="E3282" t="s">
        <v>278</v>
      </c>
      <c r="F3282" t="s">
        <v>11</v>
      </c>
      <c r="G3282" t="s">
        <v>63</v>
      </c>
      <c r="H3282" t="s">
        <v>1350</v>
      </c>
      <c r="I3282">
        <v>12.54</v>
      </c>
      <c r="J3282">
        <v>1</v>
      </c>
      <c r="K3282">
        <v>4.2300000000000004</v>
      </c>
    </row>
    <row r="3283" spans="1:11" x14ac:dyDescent="0.3">
      <c r="A3283" s="1">
        <v>42275</v>
      </c>
      <c r="B3283" s="2">
        <f>YEAR(Table3[[#This Row],[Order Date]])</f>
        <v>2015</v>
      </c>
      <c r="C3283" s="2">
        <f>MONTH(Table3[[#This Row],[Order Date]])</f>
        <v>9</v>
      </c>
      <c r="D3283" t="s">
        <v>1459</v>
      </c>
      <c r="E3283" t="s">
        <v>278</v>
      </c>
      <c r="F3283" t="s">
        <v>11</v>
      </c>
      <c r="G3283" t="s">
        <v>20</v>
      </c>
      <c r="H3283" t="s">
        <v>205</v>
      </c>
      <c r="I3283">
        <v>1.08</v>
      </c>
      <c r="J3283">
        <v>2</v>
      </c>
      <c r="K3283">
        <v>-0.79</v>
      </c>
    </row>
    <row r="3284" spans="1:11" x14ac:dyDescent="0.3">
      <c r="A3284" s="1">
        <v>42275</v>
      </c>
      <c r="B3284" s="2">
        <f>YEAR(Table3[[#This Row],[Order Date]])</f>
        <v>2015</v>
      </c>
      <c r="C3284" s="2">
        <f>MONTH(Table3[[#This Row],[Order Date]])</f>
        <v>9</v>
      </c>
      <c r="D3284" t="s">
        <v>1459</v>
      </c>
      <c r="E3284" t="s">
        <v>278</v>
      </c>
      <c r="F3284" t="s">
        <v>11</v>
      </c>
      <c r="G3284" t="s">
        <v>43</v>
      </c>
      <c r="H3284" t="s">
        <v>160</v>
      </c>
      <c r="I3284">
        <v>4.51</v>
      </c>
      <c r="J3284">
        <v>3</v>
      </c>
      <c r="K3284">
        <v>0.85</v>
      </c>
    </row>
    <row r="3285" spans="1:11" x14ac:dyDescent="0.3">
      <c r="A3285" s="1">
        <v>42275</v>
      </c>
      <c r="B3285" s="2">
        <f>YEAR(Table3[[#This Row],[Order Date]])</f>
        <v>2015</v>
      </c>
      <c r="C3285" s="2">
        <f>MONTH(Table3[[#This Row],[Order Date]])</f>
        <v>9</v>
      </c>
      <c r="D3285" t="s">
        <v>1937</v>
      </c>
      <c r="E3285" t="s">
        <v>149</v>
      </c>
      <c r="F3285" t="s">
        <v>11</v>
      </c>
      <c r="G3285" t="s">
        <v>92</v>
      </c>
      <c r="H3285" t="s">
        <v>286</v>
      </c>
      <c r="I3285">
        <v>293.52</v>
      </c>
      <c r="J3285">
        <v>6</v>
      </c>
      <c r="K3285">
        <v>76.319999999999993</v>
      </c>
    </row>
    <row r="3286" spans="1:11" x14ac:dyDescent="0.3">
      <c r="A3286" s="1">
        <v>42275</v>
      </c>
      <c r="B3286" s="2">
        <f>YEAR(Table3[[#This Row],[Order Date]])</f>
        <v>2015</v>
      </c>
      <c r="C3286" s="2">
        <f>MONTH(Table3[[#This Row],[Order Date]])</f>
        <v>9</v>
      </c>
      <c r="D3286" t="s">
        <v>1937</v>
      </c>
      <c r="E3286" t="s">
        <v>149</v>
      </c>
      <c r="F3286" t="s">
        <v>39</v>
      </c>
      <c r="G3286" t="s">
        <v>40</v>
      </c>
      <c r="H3286" t="s">
        <v>1347</v>
      </c>
      <c r="I3286">
        <v>307.98</v>
      </c>
      <c r="J3286">
        <v>2</v>
      </c>
      <c r="K3286">
        <v>89.31</v>
      </c>
    </row>
    <row r="3287" spans="1:11" x14ac:dyDescent="0.3">
      <c r="A3287" s="1">
        <v>42275</v>
      </c>
      <c r="B3287" s="2">
        <f>YEAR(Table3[[#This Row],[Order Date]])</f>
        <v>2015</v>
      </c>
      <c r="C3287" s="2">
        <f>MONTH(Table3[[#This Row],[Order Date]])</f>
        <v>9</v>
      </c>
      <c r="D3287" t="s">
        <v>468</v>
      </c>
      <c r="E3287" t="s">
        <v>27</v>
      </c>
      <c r="F3287" t="s">
        <v>11</v>
      </c>
      <c r="G3287" t="s">
        <v>92</v>
      </c>
      <c r="H3287" t="s">
        <v>1090</v>
      </c>
      <c r="I3287">
        <v>186.15</v>
      </c>
      <c r="J3287">
        <v>3</v>
      </c>
      <c r="K3287">
        <v>55.85</v>
      </c>
    </row>
    <row r="3288" spans="1:11" x14ac:dyDescent="0.3">
      <c r="A3288" s="1">
        <v>42275</v>
      </c>
      <c r="B3288" s="2">
        <f>YEAR(Table3[[#This Row],[Order Date]])</f>
        <v>2015</v>
      </c>
      <c r="C3288" s="2">
        <f>MONTH(Table3[[#This Row],[Order Date]])</f>
        <v>9</v>
      </c>
      <c r="D3288" t="s">
        <v>468</v>
      </c>
      <c r="E3288" t="s">
        <v>27</v>
      </c>
      <c r="F3288" t="s">
        <v>11</v>
      </c>
      <c r="G3288" t="s">
        <v>20</v>
      </c>
      <c r="H3288" t="s">
        <v>1533</v>
      </c>
      <c r="I3288">
        <v>81.790000000000006</v>
      </c>
      <c r="J3288">
        <v>6</v>
      </c>
      <c r="K3288">
        <v>26.58</v>
      </c>
    </row>
    <row r="3289" spans="1:11" x14ac:dyDescent="0.3">
      <c r="A3289" s="1">
        <v>42275</v>
      </c>
      <c r="B3289" s="2">
        <f>YEAR(Table3[[#This Row],[Order Date]])</f>
        <v>2015</v>
      </c>
      <c r="C3289" s="2">
        <f>MONTH(Table3[[#This Row],[Order Date]])</f>
        <v>9</v>
      </c>
      <c r="D3289" t="s">
        <v>468</v>
      </c>
      <c r="E3289" t="s">
        <v>27</v>
      </c>
      <c r="F3289" t="s">
        <v>11</v>
      </c>
      <c r="G3289" t="s">
        <v>200</v>
      </c>
      <c r="H3289" t="s">
        <v>2274</v>
      </c>
      <c r="I3289">
        <v>47.19</v>
      </c>
      <c r="J3289">
        <v>3</v>
      </c>
      <c r="K3289">
        <v>13.69</v>
      </c>
    </row>
    <row r="3290" spans="1:11" x14ac:dyDescent="0.3">
      <c r="A3290" s="1">
        <v>42275</v>
      </c>
      <c r="B3290" s="2">
        <f>YEAR(Table3[[#This Row],[Order Date]])</f>
        <v>2015</v>
      </c>
      <c r="C3290" s="2">
        <f>MONTH(Table3[[#This Row],[Order Date]])</f>
        <v>9</v>
      </c>
      <c r="D3290" t="s">
        <v>468</v>
      </c>
      <c r="E3290" t="s">
        <v>27</v>
      </c>
      <c r="F3290" t="s">
        <v>39</v>
      </c>
      <c r="G3290" t="s">
        <v>40</v>
      </c>
      <c r="H3290" t="s">
        <v>2275</v>
      </c>
      <c r="I3290">
        <v>36.78</v>
      </c>
      <c r="J3290">
        <v>2</v>
      </c>
      <c r="K3290">
        <v>-8.2799999999999994</v>
      </c>
    </row>
    <row r="3291" spans="1:11" x14ac:dyDescent="0.3">
      <c r="A3291" s="1">
        <v>42278</v>
      </c>
      <c r="B3291" s="2">
        <f>YEAR(Table3[[#This Row],[Order Date]])</f>
        <v>2015</v>
      </c>
      <c r="C3291" s="2">
        <f>MONTH(Table3[[#This Row],[Order Date]])</f>
        <v>10</v>
      </c>
      <c r="D3291" t="s">
        <v>2199</v>
      </c>
      <c r="E3291" t="s">
        <v>278</v>
      </c>
      <c r="F3291" t="s">
        <v>11</v>
      </c>
      <c r="G3291" t="s">
        <v>18</v>
      </c>
      <c r="H3291" t="s">
        <v>1560</v>
      </c>
      <c r="I3291">
        <v>139.41999999999999</v>
      </c>
      <c r="J3291">
        <v>4</v>
      </c>
      <c r="K3291">
        <v>17.43</v>
      </c>
    </row>
    <row r="3292" spans="1:11" x14ac:dyDescent="0.3">
      <c r="A3292" s="1">
        <v>42278</v>
      </c>
      <c r="B3292" s="2">
        <f>YEAR(Table3[[#This Row],[Order Date]])</f>
        <v>2015</v>
      </c>
      <c r="C3292" s="2">
        <f>MONTH(Table3[[#This Row],[Order Date]])</f>
        <v>10</v>
      </c>
      <c r="D3292" t="s">
        <v>1620</v>
      </c>
      <c r="E3292" t="s">
        <v>434</v>
      </c>
      <c r="F3292" t="s">
        <v>39</v>
      </c>
      <c r="G3292" t="s">
        <v>40</v>
      </c>
      <c r="H3292" t="s">
        <v>2109</v>
      </c>
      <c r="I3292">
        <v>311.98</v>
      </c>
      <c r="J3292">
        <v>2</v>
      </c>
      <c r="K3292">
        <v>93.59</v>
      </c>
    </row>
    <row r="3293" spans="1:11" x14ac:dyDescent="0.3">
      <c r="A3293" s="1">
        <v>42278</v>
      </c>
      <c r="B3293" s="2">
        <f>YEAR(Table3[[#This Row],[Order Date]])</f>
        <v>2015</v>
      </c>
      <c r="C3293" s="2">
        <f>MONTH(Table3[[#This Row],[Order Date]])</f>
        <v>10</v>
      </c>
      <c r="D3293" t="s">
        <v>1620</v>
      </c>
      <c r="E3293" t="s">
        <v>434</v>
      </c>
      <c r="F3293" t="s">
        <v>11</v>
      </c>
      <c r="G3293" t="s">
        <v>20</v>
      </c>
      <c r="H3293" t="s">
        <v>451</v>
      </c>
      <c r="I3293">
        <v>22.45</v>
      </c>
      <c r="J3293">
        <v>5</v>
      </c>
      <c r="K3293">
        <v>10.33</v>
      </c>
    </row>
    <row r="3294" spans="1:11" x14ac:dyDescent="0.3">
      <c r="A3294" s="1">
        <v>42278</v>
      </c>
      <c r="B3294" s="2">
        <f>YEAR(Table3[[#This Row],[Order Date]])</f>
        <v>2015</v>
      </c>
      <c r="C3294" s="2">
        <f>MONTH(Table3[[#This Row],[Order Date]])</f>
        <v>10</v>
      </c>
      <c r="D3294" t="s">
        <v>2276</v>
      </c>
      <c r="E3294" t="s">
        <v>15</v>
      </c>
      <c r="F3294" t="s">
        <v>11</v>
      </c>
      <c r="G3294" t="s">
        <v>20</v>
      </c>
      <c r="H3294" t="s">
        <v>1490</v>
      </c>
      <c r="I3294">
        <v>2.99</v>
      </c>
      <c r="J3294">
        <v>4</v>
      </c>
      <c r="K3294">
        <v>-4.49</v>
      </c>
    </row>
    <row r="3295" spans="1:11" x14ac:dyDescent="0.3">
      <c r="A3295" s="1">
        <v>42278</v>
      </c>
      <c r="B3295" s="2">
        <f>YEAR(Table3[[#This Row],[Order Date]])</f>
        <v>2015</v>
      </c>
      <c r="C3295" s="2">
        <f>MONTH(Table3[[#This Row],[Order Date]])</f>
        <v>10</v>
      </c>
      <c r="D3295" t="s">
        <v>2276</v>
      </c>
      <c r="E3295" t="s">
        <v>15</v>
      </c>
      <c r="F3295" t="s">
        <v>39</v>
      </c>
      <c r="G3295" t="s">
        <v>52</v>
      </c>
      <c r="H3295" t="s">
        <v>2113</v>
      </c>
      <c r="I3295">
        <v>108.77</v>
      </c>
      <c r="J3295">
        <v>4</v>
      </c>
      <c r="K3295">
        <v>2.72</v>
      </c>
    </row>
    <row r="3296" spans="1:11" x14ac:dyDescent="0.3">
      <c r="A3296" s="1">
        <v>42278</v>
      </c>
      <c r="B3296" s="2">
        <f>YEAR(Table3[[#This Row],[Order Date]])</f>
        <v>2015</v>
      </c>
      <c r="C3296" s="2">
        <f>MONTH(Table3[[#This Row],[Order Date]])</f>
        <v>10</v>
      </c>
      <c r="D3296" t="s">
        <v>2276</v>
      </c>
      <c r="E3296" t="s">
        <v>91</v>
      </c>
      <c r="F3296" t="s">
        <v>39</v>
      </c>
      <c r="G3296" t="s">
        <v>40</v>
      </c>
      <c r="H3296" t="s">
        <v>648</v>
      </c>
      <c r="I3296">
        <v>572.79999999999995</v>
      </c>
      <c r="J3296">
        <v>2</v>
      </c>
      <c r="K3296">
        <v>50.12</v>
      </c>
    </row>
    <row r="3297" spans="1:11" x14ac:dyDescent="0.3">
      <c r="A3297" s="1">
        <v>42279</v>
      </c>
      <c r="B3297" s="2">
        <f>YEAR(Table3[[#This Row],[Order Date]])</f>
        <v>2015</v>
      </c>
      <c r="C3297" s="2">
        <f>MONTH(Table3[[#This Row],[Order Date]])</f>
        <v>10</v>
      </c>
      <c r="D3297" t="s">
        <v>922</v>
      </c>
      <c r="E3297" t="s">
        <v>27</v>
      </c>
      <c r="F3297" t="s">
        <v>11</v>
      </c>
      <c r="G3297" t="s">
        <v>20</v>
      </c>
      <c r="H3297" t="s">
        <v>511</v>
      </c>
      <c r="I3297">
        <v>57.5</v>
      </c>
      <c r="J3297">
        <v>6</v>
      </c>
      <c r="K3297">
        <v>20.13</v>
      </c>
    </row>
    <row r="3298" spans="1:11" x14ac:dyDescent="0.3">
      <c r="A3298" s="1">
        <v>42279</v>
      </c>
      <c r="B3298" s="2">
        <f>YEAR(Table3[[#This Row],[Order Date]])</f>
        <v>2015</v>
      </c>
      <c r="C3298" s="2">
        <f>MONTH(Table3[[#This Row],[Order Date]])</f>
        <v>10</v>
      </c>
      <c r="D3298" t="s">
        <v>1161</v>
      </c>
      <c r="E3298" t="s">
        <v>177</v>
      </c>
      <c r="F3298" t="s">
        <v>11</v>
      </c>
      <c r="G3298" t="s">
        <v>12</v>
      </c>
      <c r="H3298" t="s">
        <v>1832</v>
      </c>
      <c r="I3298">
        <v>94.85</v>
      </c>
      <c r="J3298">
        <v>5</v>
      </c>
      <c r="K3298">
        <v>45.53</v>
      </c>
    </row>
    <row r="3299" spans="1:11" x14ac:dyDescent="0.3">
      <c r="A3299" s="1">
        <v>42279</v>
      </c>
      <c r="B3299" s="2">
        <f>YEAR(Table3[[#This Row],[Order Date]])</f>
        <v>2015</v>
      </c>
      <c r="C3299" s="2">
        <f>MONTH(Table3[[#This Row],[Order Date]])</f>
        <v>10</v>
      </c>
      <c r="D3299" t="s">
        <v>1161</v>
      </c>
      <c r="E3299" t="s">
        <v>177</v>
      </c>
      <c r="F3299" t="s">
        <v>11</v>
      </c>
      <c r="G3299" t="s">
        <v>63</v>
      </c>
      <c r="H3299" t="s">
        <v>1091</v>
      </c>
      <c r="I3299">
        <v>51.12</v>
      </c>
      <c r="J3299">
        <v>4</v>
      </c>
      <c r="K3299">
        <v>23</v>
      </c>
    </row>
    <row r="3300" spans="1:11" x14ac:dyDescent="0.3">
      <c r="A3300" s="1">
        <v>42279</v>
      </c>
      <c r="B3300" s="2">
        <f>YEAR(Table3[[#This Row],[Order Date]])</f>
        <v>2015</v>
      </c>
      <c r="C3300" s="2">
        <f>MONTH(Table3[[#This Row],[Order Date]])</f>
        <v>10</v>
      </c>
      <c r="D3300" t="s">
        <v>1161</v>
      </c>
      <c r="E3300" t="s">
        <v>177</v>
      </c>
      <c r="F3300" t="s">
        <v>39</v>
      </c>
      <c r="G3300" t="s">
        <v>52</v>
      </c>
      <c r="H3300" t="s">
        <v>1559</v>
      </c>
      <c r="I3300">
        <v>90</v>
      </c>
      <c r="J3300">
        <v>1</v>
      </c>
      <c r="K3300">
        <v>32.4</v>
      </c>
    </row>
    <row r="3301" spans="1:11" x14ac:dyDescent="0.3">
      <c r="A3301" s="1">
        <v>42279</v>
      </c>
      <c r="B3301" s="2">
        <f>YEAR(Table3[[#This Row],[Order Date]])</f>
        <v>2015</v>
      </c>
      <c r="C3301" s="2">
        <f>MONTH(Table3[[#This Row],[Order Date]])</f>
        <v>10</v>
      </c>
      <c r="D3301" t="s">
        <v>1383</v>
      </c>
      <c r="E3301" t="s">
        <v>27</v>
      </c>
      <c r="F3301" t="s">
        <v>11</v>
      </c>
      <c r="G3301" t="s">
        <v>18</v>
      </c>
      <c r="H3301" t="s">
        <v>1317</v>
      </c>
      <c r="I3301">
        <v>270.33999999999997</v>
      </c>
      <c r="J3301">
        <v>14</v>
      </c>
      <c r="K3301">
        <v>75.7</v>
      </c>
    </row>
    <row r="3302" spans="1:11" x14ac:dyDescent="0.3">
      <c r="A3302" s="1">
        <v>42279</v>
      </c>
      <c r="B3302" s="2">
        <f>YEAR(Table3[[#This Row],[Order Date]])</f>
        <v>2015</v>
      </c>
      <c r="C3302" s="2">
        <f>MONTH(Table3[[#This Row],[Order Date]])</f>
        <v>10</v>
      </c>
      <c r="D3302" t="s">
        <v>268</v>
      </c>
      <c r="E3302" t="s">
        <v>245</v>
      </c>
      <c r="F3302" t="s">
        <v>11</v>
      </c>
      <c r="G3302" t="s">
        <v>20</v>
      </c>
      <c r="H3302" t="s">
        <v>1650</v>
      </c>
      <c r="I3302">
        <v>7.38</v>
      </c>
      <c r="J3302">
        <v>5</v>
      </c>
      <c r="K3302">
        <v>-5.41</v>
      </c>
    </row>
    <row r="3303" spans="1:11" x14ac:dyDescent="0.3">
      <c r="A3303" s="1">
        <v>42279</v>
      </c>
      <c r="B3303" s="2">
        <f>YEAR(Table3[[#This Row],[Order Date]])</f>
        <v>2015</v>
      </c>
      <c r="C3303" s="2">
        <f>MONTH(Table3[[#This Row],[Order Date]])</f>
        <v>10</v>
      </c>
      <c r="D3303" t="s">
        <v>2277</v>
      </c>
      <c r="E3303" t="s">
        <v>27</v>
      </c>
      <c r="F3303" t="s">
        <v>11</v>
      </c>
      <c r="G3303" t="s">
        <v>20</v>
      </c>
      <c r="H3303" t="s">
        <v>1650</v>
      </c>
      <c r="I3303">
        <v>11.81</v>
      </c>
      <c r="J3303">
        <v>3</v>
      </c>
      <c r="K3303">
        <v>4.13</v>
      </c>
    </row>
    <row r="3304" spans="1:11" x14ac:dyDescent="0.3">
      <c r="A3304" s="1">
        <v>42279</v>
      </c>
      <c r="B3304" s="2">
        <f>YEAR(Table3[[#This Row],[Order Date]])</f>
        <v>2015</v>
      </c>
      <c r="C3304" s="2">
        <f>MONTH(Table3[[#This Row],[Order Date]])</f>
        <v>10</v>
      </c>
      <c r="D3304" t="s">
        <v>2277</v>
      </c>
      <c r="E3304" t="s">
        <v>27</v>
      </c>
      <c r="F3304" t="s">
        <v>11</v>
      </c>
      <c r="G3304" t="s">
        <v>20</v>
      </c>
      <c r="H3304" t="s">
        <v>608</v>
      </c>
      <c r="I3304">
        <v>53.57</v>
      </c>
      <c r="J3304">
        <v>4</v>
      </c>
      <c r="K3304">
        <v>19.420000000000002</v>
      </c>
    </row>
    <row r="3305" spans="1:11" x14ac:dyDescent="0.3">
      <c r="A3305" s="1">
        <v>42279</v>
      </c>
      <c r="B3305" s="2">
        <f>YEAR(Table3[[#This Row],[Order Date]])</f>
        <v>2015</v>
      </c>
      <c r="C3305" s="2">
        <f>MONTH(Table3[[#This Row],[Order Date]])</f>
        <v>10</v>
      </c>
      <c r="D3305" t="s">
        <v>2277</v>
      </c>
      <c r="E3305" t="s">
        <v>27</v>
      </c>
      <c r="F3305" t="s">
        <v>39</v>
      </c>
      <c r="G3305" t="s">
        <v>40</v>
      </c>
      <c r="H3305" t="s">
        <v>833</v>
      </c>
      <c r="I3305">
        <v>503.96</v>
      </c>
      <c r="J3305">
        <v>5</v>
      </c>
      <c r="K3305">
        <v>50.4</v>
      </c>
    </row>
    <row r="3306" spans="1:11" x14ac:dyDescent="0.3">
      <c r="A3306" s="1">
        <v>42279</v>
      </c>
      <c r="B3306" s="2">
        <f>YEAR(Table3[[#This Row],[Order Date]])</f>
        <v>2015</v>
      </c>
      <c r="C3306" s="2">
        <f>MONTH(Table3[[#This Row],[Order Date]])</f>
        <v>10</v>
      </c>
      <c r="D3306" t="s">
        <v>2033</v>
      </c>
      <c r="E3306" t="s">
        <v>613</v>
      </c>
      <c r="F3306" t="s">
        <v>11</v>
      </c>
      <c r="G3306" t="s">
        <v>20</v>
      </c>
      <c r="H3306" t="s">
        <v>631</v>
      </c>
      <c r="I3306">
        <v>26.9</v>
      </c>
      <c r="J3306">
        <v>5</v>
      </c>
      <c r="K3306">
        <v>13.18</v>
      </c>
    </row>
    <row r="3307" spans="1:11" x14ac:dyDescent="0.3">
      <c r="A3307" s="1">
        <v>42279</v>
      </c>
      <c r="B3307" s="2">
        <f>YEAR(Table3[[#This Row],[Order Date]])</f>
        <v>2015</v>
      </c>
      <c r="C3307" s="2">
        <f>MONTH(Table3[[#This Row],[Order Date]])</f>
        <v>10</v>
      </c>
      <c r="D3307" t="s">
        <v>1023</v>
      </c>
      <c r="E3307" t="s">
        <v>531</v>
      </c>
      <c r="F3307" t="s">
        <v>11</v>
      </c>
      <c r="G3307" t="s">
        <v>12</v>
      </c>
      <c r="H3307" t="s">
        <v>2114</v>
      </c>
      <c r="I3307">
        <v>19.440000000000001</v>
      </c>
      <c r="J3307">
        <v>3</v>
      </c>
      <c r="K3307">
        <v>9.33</v>
      </c>
    </row>
    <row r="3308" spans="1:11" x14ac:dyDescent="0.3">
      <c r="A3308" s="1">
        <v>42279</v>
      </c>
      <c r="B3308" s="2">
        <f>YEAR(Table3[[#This Row],[Order Date]])</f>
        <v>2015</v>
      </c>
      <c r="C3308" s="2">
        <f>MONTH(Table3[[#This Row],[Order Date]])</f>
        <v>10</v>
      </c>
      <c r="D3308" t="s">
        <v>1023</v>
      </c>
      <c r="E3308" t="s">
        <v>531</v>
      </c>
      <c r="F3308" t="s">
        <v>11</v>
      </c>
      <c r="G3308" t="s">
        <v>20</v>
      </c>
      <c r="H3308" t="s">
        <v>222</v>
      </c>
      <c r="I3308">
        <v>7.38</v>
      </c>
      <c r="J3308">
        <v>1</v>
      </c>
      <c r="K3308">
        <v>3.62</v>
      </c>
    </row>
    <row r="3309" spans="1:11" x14ac:dyDescent="0.3">
      <c r="A3309" s="1">
        <v>42279</v>
      </c>
      <c r="B3309" s="2">
        <f>YEAR(Table3[[#This Row],[Order Date]])</f>
        <v>2015</v>
      </c>
      <c r="C3309" s="2">
        <f>MONTH(Table3[[#This Row],[Order Date]])</f>
        <v>10</v>
      </c>
      <c r="D3309" t="s">
        <v>712</v>
      </c>
      <c r="E3309" t="s">
        <v>278</v>
      </c>
      <c r="F3309" t="s">
        <v>11</v>
      </c>
      <c r="G3309" t="s">
        <v>200</v>
      </c>
      <c r="H3309" t="s">
        <v>1231</v>
      </c>
      <c r="I3309">
        <v>10.94</v>
      </c>
      <c r="J3309">
        <v>2</v>
      </c>
      <c r="K3309">
        <v>0.96</v>
      </c>
    </row>
    <row r="3310" spans="1:11" x14ac:dyDescent="0.3">
      <c r="A3310" s="1">
        <v>42279</v>
      </c>
      <c r="B3310" s="2">
        <f>YEAR(Table3[[#This Row],[Order Date]])</f>
        <v>2015</v>
      </c>
      <c r="C3310" s="2">
        <f>MONTH(Table3[[#This Row],[Order Date]])</f>
        <v>10</v>
      </c>
      <c r="D3310" t="s">
        <v>280</v>
      </c>
      <c r="E3310" t="s">
        <v>91</v>
      </c>
      <c r="F3310" t="s">
        <v>34</v>
      </c>
      <c r="G3310" t="s">
        <v>47</v>
      </c>
      <c r="H3310" t="s">
        <v>931</v>
      </c>
      <c r="I3310">
        <v>11.03</v>
      </c>
      <c r="J3310">
        <v>1</v>
      </c>
      <c r="K3310">
        <v>3.03</v>
      </c>
    </row>
    <row r="3311" spans="1:11" x14ac:dyDescent="0.3">
      <c r="A3311" s="1">
        <v>42279</v>
      </c>
      <c r="B3311" s="2">
        <f>YEAR(Table3[[#This Row],[Order Date]])</f>
        <v>2015</v>
      </c>
      <c r="C3311" s="2">
        <f>MONTH(Table3[[#This Row],[Order Date]])</f>
        <v>10</v>
      </c>
      <c r="D3311" t="s">
        <v>280</v>
      </c>
      <c r="E3311" t="s">
        <v>91</v>
      </c>
      <c r="F3311" t="s">
        <v>39</v>
      </c>
      <c r="G3311" t="s">
        <v>52</v>
      </c>
      <c r="H3311" t="s">
        <v>388</v>
      </c>
      <c r="I3311">
        <v>53.04</v>
      </c>
      <c r="J3311">
        <v>3</v>
      </c>
      <c r="K3311">
        <v>-4.6399999999999997</v>
      </c>
    </row>
    <row r="3312" spans="1:11" x14ac:dyDescent="0.3">
      <c r="A3312" s="1">
        <v>42280</v>
      </c>
      <c r="B3312" s="2">
        <f>YEAR(Table3[[#This Row],[Order Date]])</f>
        <v>2015</v>
      </c>
      <c r="C3312" s="2">
        <f>MONTH(Table3[[#This Row],[Order Date]])</f>
        <v>10</v>
      </c>
      <c r="D3312" t="s">
        <v>778</v>
      </c>
      <c r="E3312" t="s">
        <v>78</v>
      </c>
      <c r="F3312" t="s">
        <v>11</v>
      </c>
      <c r="G3312" t="s">
        <v>20</v>
      </c>
      <c r="H3312" t="s">
        <v>952</v>
      </c>
      <c r="I3312">
        <v>32.07</v>
      </c>
      <c r="J3312">
        <v>5</v>
      </c>
      <c r="K3312">
        <v>-22.45</v>
      </c>
    </row>
    <row r="3313" spans="1:11" x14ac:dyDescent="0.3">
      <c r="A3313" s="1">
        <v>42280</v>
      </c>
      <c r="B3313" s="2">
        <f>YEAR(Table3[[#This Row],[Order Date]])</f>
        <v>2015</v>
      </c>
      <c r="C3313" s="2">
        <f>MONTH(Table3[[#This Row],[Order Date]])</f>
        <v>10</v>
      </c>
      <c r="D3313" t="s">
        <v>778</v>
      </c>
      <c r="E3313" t="s">
        <v>78</v>
      </c>
      <c r="F3313" t="s">
        <v>39</v>
      </c>
      <c r="G3313" t="s">
        <v>52</v>
      </c>
      <c r="H3313" t="s">
        <v>1011</v>
      </c>
      <c r="I3313">
        <v>24</v>
      </c>
      <c r="J3313">
        <v>2</v>
      </c>
      <c r="K3313">
        <v>-2.7</v>
      </c>
    </row>
    <row r="3314" spans="1:11" x14ac:dyDescent="0.3">
      <c r="A3314" s="1">
        <v>42280</v>
      </c>
      <c r="B3314" s="2">
        <f>YEAR(Table3[[#This Row],[Order Date]])</f>
        <v>2015</v>
      </c>
      <c r="C3314" s="2">
        <f>MONTH(Table3[[#This Row],[Order Date]])</f>
        <v>10</v>
      </c>
      <c r="D3314" t="s">
        <v>778</v>
      </c>
      <c r="E3314" t="s">
        <v>78</v>
      </c>
      <c r="F3314" t="s">
        <v>34</v>
      </c>
      <c r="G3314" t="s">
        <v>74</v>
      </c>
      <c r="H3314" t="s">
        <v>142</v>
      </c>
      <c r="I3314">
        <v>35.49</v>
      </c>
      <c r="J3314">
        <v>1</v>
      </c>
      <c r="K3314">
        <v>-15.62</v>
      </c>
    </row>
    <row r="3315" spans="1:11" x14ac:dyDescent="0.3">
      <c r="A3315" s="1">
        <v>42280</v>
      </c>
      <c r="B3315" s="2">
        <f>YEAR(Table3[[#This Row],[Order Date]])</f>
        <v>2015</v>
      </c>
      <c r="C3315" s="2">
        <f>MONTH(Table3[[#This Row],[Order Date]])</f>
        <v>10</v>
      </c>
      <c r="D3315" t="s">
        <v>778</v>
      </c>
      <c r="E3315" t="s">
        <v>78</v>
      </c>
      <c r="F3315" t="s">
        <v>39</v>
      </c>
      <c r="G3315" t="s">
        <v>52</v>
      </c>
      <c r="H3315" t="s">
        <v>2278</v>
      </c>
      <c r="I3315">
        <v>47.98</v>
      </c>
      <c r="J3315">
        <v>2</v>
      </c>
      <c r="K3315">
        <v>0.6</v>
      </c>
    </row>
    <row r="3316" spans="1:11" x14ac:dyDescent="0.3">
      <c r="A3316" s="1">
        <v>42280</v>
      </c>
      <c r="B3316" s="2">
        <f>YEAR(Table3[[#This Row],[Order Date]])</f>
        <v>2015</v>
      </c>
      <c r="C3316" s="2">
        <f>MONTH(Table3[[#This Row],[Order Date]])</f>
        <v>10</v>
      </c>
      <c r="D3316" t="s">
        <v>450</v>
      </c>
      <c r="E3316" t="s">
        <v>23</v>
      </c>
      <c r="F3316" t="s">
        <v>11</v>
      </c>
      <c r="G3316" t="s">
        <v>18</v>
      </c>
      <c r="H3316" t="s">
        <v>299</v>
      </c>
      <c r="I3316">
        <v>15.01</v>
      </c>
      <c r="J3316">
        <v>2</v>
      </c>
      <c r="K3316">
        <v>1.5</v>
      </c>
    </row>
    <row r="3317" spans="1:11" x14ac:dyDescent="0.3">
      <c r="A3317" s="1">
        <v>42280</v>
      </c>
      <c r="B3317" s="2">
        <f>YEAR(Table3[[#This Row],[Order Date]])</f>
        <v>2015</v>
      </c>
      <c r="C3317" s="2">
        <f>MONTH(Table3[[#This Row],[Order Date]])</f>
        <v>10</v>
      </c>
      <c r="D3317" t="s">
        <v>675</v>
      </c>
      <c r="E3317" t="s">
        <v>27</v>
      </c>
      <c r="F3317" t="s">
        <v>34</v>
      </c>
      <c r="G3317" t="s">
        <v>74</v>
      </c>
      <c r="H3317" t="s">
        <v>142</v>
      </c>
      <c r="I3317">
        <v>120.67</v>
      </c>
      <c r="J3317">
        <v>2</v>
      </c>
      <c r="K3317">
        <v>18.45</v>
      </c>
    </row>
    <row r="3318" spans="1:11" x14ac:dyDescent="0.3">
      <c r="A3318" s="1">
        <v>42281</v>
      </c>
      <c r="B3318" s="2">
        <f>YEAR(Table3[[#This Row],[Order Date]])</f>
        <v>2015</v>
      </c>
      <c r="C3318" s="2">
        <f>MONTH(Table3[[#This Row],[Order Date]])</f>
        <v>10</v>
      </c>
      <c r="D3318" t="s">
        <v>1766</v>
      </c>
      <c r="E3318" t="s">
        <v>30</v>
      </c>
      <c r="F3318" t="s">
        <v>34</v>
      </c>
      <c r="G3318" t="s">
        <v>35</v>
      </c>
      <c r="H3318" t="s">
        <v>371</v>
      </c>
      <c r="I3318">
        <v>392.94</v>
      </c>
      <c r="J3318">
        <v>3</v>
      </c>
      <c r="K3318">
        <v>43.22</v>
      </c>
    </row>
    <row r="3319" spans="1:11" x14ac:dyDescent="0.3">
      <c r="A3319" s="1">
        <v>42281</v>
      </c>
      <c r="B3319" s="2">
        <f>YEAR(Table3[[#This Row],[Order Date]])</f>
        <v>2015</v>
      </c>
      <c r="C3319" s="2">
        <f>MONTH(Table3[[#This Row],[Order Date]])</f>
        <v>10</v>
      </c>
      <c r="D3319" t="s">
        <v>419</v>
      </c>
      <c r="E3319" t="s">
        <v>27</v>
      </c>
      <c r="F3319" t="s">
        <v>11</v>
      </c>
      <c r="G3319" t="s">
        <v>18</v>
      </c>
      <c r="H3319" t="s">
        <v>2092</v>
      </c>
      <c r="I3319">
        <v>26.96</v>
      </c>
      <c r="J3319">
        <v>2</v>
      </c>
      <c r="K3319">
        <v>7.01</v>
      </c>
    </row>
    <row r="3320" spans="1:11" x14ac:dyDescent="0.3">
      <c r="A3320" s="1">
        <v>42281</v>
      </c>
      <c r="B3320" s="2">
        <f>YEAR(Table3[[#This Row],[Order Date]])</f>
        <v>2015</v>
      </c>
      <c r="C3320" s="2">
        <f>MONTH(Table3[[#This Row],[Order Date]])</f>
        <v>10</v>
      </c>
      <c r="D3320" t="s">
        <v>1547</v>
      </c>
      <c r="E3320" t="s">
        <v>23</v>
      </c>
      <c r="F3320" t="s">
        <v>34</v>
      </c>
      <c r="G3320" t="s">
        <v>47</v>
      </c>
      <c r="H3320" t="s">
        <v>1037</v>
      </c>
      <c r="I3320">
        <v>64.94</v>
      </c>
      <c r="J3320">
        <v>3</v>
      </c>
      <c r="K3320">
        <v>6.49</v>
      </c>
    </row>
    <row r="3321" spans="1:11" x14ac:dyDescent="0.3">
      <c r="A3321" s="1">
        <v>42281</v>
      </c>
      <c r="B3321" s="2">
        <f>YEAR(Table3[[#This Row],[Order Date]])</f>
        <v>2015</v>
      </c>
      <c r="C3321" s="2">
        <f>MONTH(Table3[[#This Row],[Order Date]])</f>
        <v>10</v>
      </c>
      <c r="D3321" t="s">
        <v>1547</v>
      </c>
      <c r="E3321" t="s">
        <v>23</v>
      </c>
      <c r="F3321" t="s">
        <v>11</v>
      </c>
      <c r="G3321" t="s">
        <v>12</v>
      </c>
      <c r="H3321" t="s">
        <v>2279</v>
      </c>
      <c r="I3321">
        <v>20.74</v>
      </c>
      <c r="J3321">
        <v>4</v>
      </c>
      <c r="K3321">
        <v>7.26</v>
      </c>
    </row>
    <row r="3322" spans="1:11" x14ac:dyDescent="0.3">
      <c r="A3322" s="1">
        <v>42282</v>
      </c>
      <c r="B3322" s="2">
        <f>YEAR(Table3[[#This Row],[Order Date]])</f>
        <v>2015</v>
      </c>
      <c r="C3322" s="2">
        <f>MONTH(Table3[[#This Row],[Order Date]])</f>
        <v>10</v>
      </c>
      <c r="D3322" t="s">
        <v>2280</v>
      </c>
      <c r="E3322" t="s">
        <v>55</v>
      </c>
      <c r="F3322" t="s">
        <v>11</v>
      </c>
      <c r="G3322" t="s">
        <v>24</v>
      </c>
      <c r="H3322" t="s">
        <v>1006</v>
      </c>
      <c r="I3322">
        <v>46.2</v>
      </c>
      <c r="J3322">
        <v>4</v>
      </c>
      <c r="K3322">
        <v>12.94</v>
      </c>
    </row>
    <row r="3323" spans="1:11" x14ac:dyDescent="0.3">
      <c r="A3323" s="1">
        <v>42282</v>
      </c>
      <c r="B3323" s="2">
        <f>YEAR(Table3[[#This Row],[Order Date]])</f>
        <v>2015</v>
      </c>
      <c r="C3323" s="2">
        <f>MONTH(Table3[[#This Row],[Order Date]])</f>
        <v>10</v>
      </c>
      <c r="D3323" t="s">
        <v>2280</v>
      </c>
      <c r="E3323" t="s">
        <v>55</v>
      </c>
      <c r="F3323" t="s">
        <v>11</v>
      </c>
      <c r="G3323" t="s">
        <v>92</v>
      </c>
      <c r="H3323" t="s">
        <v>617</v>
      </c>
      <c r="I3323">
        <v>28.84</v>
      </c>
      <c r="J3323">
        <v>2</v>
      </c>
      <c r="K3323">
        <v>9.52</v>
      </c>
    </row>
    <row r="3324" spans="1:11" x14ac:dyDescent="0.3">
      <c r="A3324" s="1">
        <v>42282</v>
      </c>
      <c r="B3324" s="2">
        <f>YEAR(Table3[[#This Row],[Order Date]])</f>
        <v>2015</v>
      </c>
      <c r="C3324" s="2">
        <f>MONTH(Table3[[#This Row],[Order Date]])</f>
        <v>10</v>
      </c>
      <c r="D3324" t="s">
        <v>1502</v>
      </c>
      <c r="E3324" t="s">
        <v>59</v>
      </c>
      <c r="F3324" t="s">
        <v>11</v>
      </c>
      <c r="G3324" t="s">
        <v>18</v>
      </c>
      <c r="H3324" t="s">
        <v>1611</v>
      </c>
      <c r="I3324">
        <v>77.55</v>
      </c>
      <c r="J3324">
        <v>5</v>
      </c>
      <c r="K3324">
        <v>21.71</v>
      </c>
    </row>
    <row r="3325" spans="1:11" x14ac:dyDescent="0.3">
      <c r="A3325" s="1">
        <v>42282</v>
      </c>
      <c r="B3325" s="2">
        <f>YEAR(Table3[[#This Row],[Order Date]])</f>
        <v>2015</v>
      </c>
      <c r="C3325" s="2">
        <f>MONTH(Table3[[#This Row],[Order Date]])</f>
        <v>10</v>
      </c>
      <c r="D3325" t="s">
        <v>1084</v>
      </c>
      <c r="E3325" t="s">
        <v>78</v>
      </c>
      <c r="F3325" t="s">
        <v>39</v>
      </c>
      <c r="G3325" t="s">
        <v>52</v>
      </c>
      <c r="H3325" t="s">
        <v>388</v>
      </c>
      <c r="I3325">
        <v>53.04</v>
      </c>
      <c r="J3325">
        <v>3</v>
      </c>
      <c r="K3325">
        <v>-4.6399999999999997</v>
      </c>
    </row>
    <row r="3326" spans="1:11" x14ac:dyDescent="0.3">
      <c r="A3326" s="1">
        <v>42282</v>
      </c>
      <c r="B3326" s="2">
        <f>YEAR(Table3[[#This Row],[Order Date]])</f>
        <v>2015</v>
      </c>
      <c r="C3326" s="2">
        <f>MONTH(Table3[[#This Row],[Order Date]])</f>
        <v>10</v>
      </c>
      <c r="D3326" t="s">
        <v>1487</v>
      </c>
      <c r="E3326" t="s">
        <v>91</v>
      </c>
      <c r="F3326" t="s">
        <v>34</v>
      </c>
      <c r="G3326" t="s">
        <v>74</v>
      </c>
      <c r="H3326" t="s">
        <v>2281</v>
      </c>
      <c r="I3326">
        <v>66.290000000000006</v>
      </c>
      <c r="J3326">
        <v>1</v>
      </c>
      <c r="K3326">
        <v>-103.86</v>
      </c>
    </row>
    <row r="3327" spans="1:11" x14ac:dyDescent="0.3">
      <c r="A3327" s="1">
        <v>42282</v>
      </c>
      <c r="B3327" s="2">
        <f>YEAR(Table3[[#This Row],[Order Date]])</f>
        <v>2015</v>
      </c>
      <c r="C3327" s="2">
        <f>MONTH(Table3[[#This Row],[Order Date]])</f>
        <v>10</v>
      </c>
      <c r="D3327" t="s">
        <v>1487</v>
      </c>
      <c r="E3327" t="s">
        <v>91</v>
      </c>
      <c r="F3327" t="s">
        <v>34</v>
      </c>
      <c r="G3327" t="s">
        <v>35</v>
      </c>
      <c r="H3327" t="s">
        <v>71</v>
      </c>
      <c r="I3327">
        <v>291.17</v>
      </c>
      <c r="J3327">
        <v>4</v>
      </c>
      <c r="K3327">
        <v>-14.56</v>
      </c>
    </row>
    <row r="3328" spans="1:11" x14ac:dyDescent="0.3">
      <c r="A3328" s="1">
        <v>42282</v>
      </c>
      <c r="B3328" s="2">
        <f>YEAR(Table3[[#This Row],[Order Date]])</f>
        <v>2015</v>
      </c>
      <c r="C3328" s="2">
        <f>MONTH(Table3[[#This Row],[Order Date]])</f>
        <v>10</v>
      </c>
      <c r="D3328" t="s">
        <v>1042</v>
      </c>
      <c r="E3328" t="s">
        <v>78</v>
      </c>
      <c r="F3328" t="s">
        <v>39</v>
      </c>
      <c r="G3328" t="s">
        <v>52</v>
      </c>
      <c r="H3328" t="s">
        <v>1559</v>
      </c>
      <c r="I3328">
        <v>288</v>
      </c>
      <c r="J3328">
        <v>4</v>
      </c>
      <c r="K3328">
        <v>57.6</v>
      </c>
    </row>
    <row r="3329" spans="1:11" x14ac:dyDescent="0.3">
      <c r="A3329" s="1">
        <v>42285</v>
      </c>
      <c r="B3329" s="2">
        <f>YEAR(Table3[[#This Row],[Order Date]])</f>
        <v>2015</v>
      </c>
      <c r="C3329" s="2">
        <f>MONTH(Table3[[#This Row],[Order Date]])</f>
        <v>10</v>
      </c>
      <c r="D3329" t="s">
        <v>1084</v>
      </c>
      <c r="E3329" t="s">
        <v>27</v>
      </c>
      <c r="F3329" t="s">
        <v>34</v>
      </c>
      <c r="G3329" t="s">
        <v>47</v>
      </c>
      <c r="H3329" t="s">
        <v>1391</v>
      </c>
      <c r="I3329">
        <v>145.9</v>
      </c>
      <c r="J3329">
        <v>5</v>
      </c>
      <c r="K3329">
        <v>62.74</v>
      </c>
    </row>
    <row r="3330" spans="1:11" x14ac:dyDescent="0.3">
      <c r="A3330" s="1">
        <v>42285</v>
      </c>
      <c r="B3330" s="2">
        <f>YEAR(Table3[[#This Row],[Order Date]])</f>
        <v>2015</v>
      </c>
      <c r="C3330" s="2">
        <f>MONTH(Table3[[#This Row],[Order Date]])</f>
        <v>10</v>
      </c>
      <c r="D3330" t="s">
        <v>1719</v>
      </c>
      <c r="E3330" t="s">
        <v>10</v>
      </c>
      <c r="F3330" t="s">
        <v>11</v>
      </c>
      <c r="G3330" t="s">
        <v>24</v>
      </c>
      <c r="H3330" t="s">
        <v>539</v>
      </c>
      <c r="I3330">
        <v>3.44</v>
      </c>
      <c r="J3330">
        <v>2</v>
      </c>
      <c r="K3330">
        <v>0.56000000000000005</v>
      </c>
    </row>
    <row r="3331" spans="1:11" x14ac:dyDescent="0.3">
      <c r="A3331" s="1">
        <v>42285</v>
      </c>
      <c r="B3331" s="2">
        <f>YEAR(Table3[[#This Row],[Order Date]])</f>
        <v>2015</v>
      </c>
      <c r="C3331" s="2">
        <f>MONTH(Table3[[#This Row],[Order Date]])</f>
        <v>10</v>
      </c>
      <c r="D3331" t="s">
        <v>2282</v>
      </c>
      <c r="E3331" t="s">
        <v>10</v>
      </c>
      <c r="F3331" t="s">
        <v>34</v>
      </c>
      <c r="G3331" t="s">
        <v>47</v>
      </c>
      <c r="H3331" t="s">
        <v>570</v>
      </c>
      <c r="I3331">
        <v>72.78</v>
      </c>
      <c r="J3331">
        <v>3</v>
      </c>
      <c r="K3331">
        <v>-70.959999999999994</v>
      </c>
    </row>
    <row r="3332" spans="1:11" x14ac:dyDescent="0.3">
      <c r="A3332" s="1">
        <v>42286</v>
      </c>
      <c r="B3332" s="2">
        <f>YEAR(Table3[[#This Row],[Order Date]])</f>
        <v>2015</v>
      </c>
      <c r="C3332" s="2">
        <f>MONTH(Table3[[#This Row],[Order Date]])</f>
        <v>10</v>
      </c>
      <c r="D3332" t="s">
        <v>1933</v>
      </c>
      <c r="E3332" t="s">
        <v>55</v>
      </c>
      <c r="F3332" t="s">
        <v>11</v>
      </c>
      <c r="G3332" t="s">
        <v>18</v>
      </c>
      <c r="H3332" t="s">
        <v>1331</v>
      </c>
      <c r="I3332">
        <v>30.84</v>
      </c>
      <c r="J3332">
        <v>2</v>
      </c>
      <c r="K3332">
        <v>8.33</v>
      </c>
    </row>
    <row r="3333" spans="1:11" x14ac:dyDescent="0.3">
      <c r="A3333" s="1">
        <v>42286</v>
      </c>
      <c r="B3333" s="2">
        <f>YEAR(Table3[[#This Row],[Order Date]])</f>
        <v>2015</v>
      </c>
      <c r="C3333" s="2">
        <f>MONTH(Table3[[#This Row],[Order Date]])</f>
        <v>10</v>
      </c>
      <c r="D3333" t="s">
        <v>1762</v>
      </c>
      <c r="E3333" t="s">
        <v>149</v>
      </c>
      <c r="F3333" t="s">
        <v>39</v>
      </c>
      <c r="G3333" t="s">
        <v>40</v>
      </c>
      <c r="H3333" t="s">
        <v>513</v>
      </c>
      <c r="I3333">
        <v>631.96</v>
      </c>
      <c r="J3333">
        <v>4</v>
      </c>
      <c r="K3333">
        <v>303.33999999999997</v>
      </c>
    </row>
    <row r="3334" spans="1:11" x14ac:dyDescent="0.3">
      <c r="A3334" s="1">
        <v>42286</v>
      </c>
      <c r="B3334" s="2">
        <f>YEAR(Table3[[#This Row],[Order Date]])</f>
        <v>2015</v>
      </c>
      <c r="C3334" s="2">
        <f>MONTH(Table3[[#This Row],[Order Date]])</f>
        <v>10</v>
      </c>
      <c r="D3334" t="s">
        <v>1762</v>
      </c>
      <c r="E3334" t="s">
        <v>149</v>
      </c>
      <c r="F3334" t="s">
        <v>11</v>
      </c>
      <c r="G3334" t="s">
        <v>12</v>
      </c>
      <c r="H3334" t="s">
        <v>924</v>
      </c>
      <c r="I3334">
        <v>23.92</v>
      </c>
      <c r="J3334">
        <v>4</v>
      </c>
      <c r="K3334">
        <v>10.76</v>
      </c>
    </row>
    <row r="3335" spans="1:11" x14ac:dyDescent="0.3">
      <c r="A3335" s="1">
        <v>42286</v>
      </c>
      <c r="B3335" s="2">
        <f>YEAR(Table3[[#This Row],[Order Date]])</f>
        <v>2015</v>
      </c>
      <c r="C3335" s="2">
        <f>MONTH(Table3[[#This Row],[Order Date]])</f>
        <v>10</v>
      </c>
      <c r="D3335" t="s">
        <v>923</v>
      </c>
      <c r="E3335" t="s">
        <v>110</v>
      </c>
      <c r="F3335" t="s">
        <v>39</v>
      </c>
      <c r="G3335" t="s">
        <v>52</v>
      </c>
      <c r="H3335" t="s">
        <v>2221</v>
      </c>
      <c r="I3335">
        <v>619.95000000000005</v>
      </c>
      <c r="J3335">
        <v>5</v>
      </c>
      <c r="K3335">
        <v>111.59</v>
      </c>
    </row>
    <row r="3336" spans="1:11" x14ac:dyDescent="0.3">
      <c r="A3336" s="1">
        <v>42286</v>
      </c>
      <c r="B3336" s="2">
        <f>YEAR(Table3[[#This Row],[Order Date]])</f>
        <v>2015</v>
      </c>
      <c r="C3336" s="2">
        <f>MONTH(Table3[[#This Row],[Order Date]])</f>
        <v>10</v>
      </c>
      <c r="D3336" t="s">
        <v>923</v>
      </c>
      <c r="E3336" t="s">
        <v>110</v>
      </c>
      <c r="F3336" t="s">
        <v>39</v>
      </c>
      <c r="G3336" t="s">
        <v>40</v>
      </c>
      <c r="H3336" t="s">
        <v>2283</v>
      </c>
      <c r="I3336">
        <v>29.16</v>
      </c>
      <c r="J3336">
        <v>3</v>
      </c>
      <c r="K3336">
        <v>8.4600000000000009</v>
      </c>
    </row>
    <row r="3337" spans="1:11" x14ac:dyDescent="0.3">
      <c r="A3337" s="1">
        <v>42286</v>
      </c>
      <c r="B3337" s="2">
        <f>YEAR(Table3[[#This Row],[Order Date]])</f>
        <v>2015</v>
      </c>
      <c r="C3337" s="2">
        <f>MONTH(Table3[[#This Row],[Order Date]])</f>
        <v>10</v>
      </c>
      <c r="D3337" t="s">
        <v>923</v>
      </c>
      <c r="E3337" t="s">
        <v>110</v>
      </c>
      <c r="F3337" t="s">
        <v>11</v>
      </c>
      <c r="G3337" t="s">
        <v>63</v>
      </c>
      <c r="H3337" t="s">
        <v>64</v>
      </c>
      <c r="I3337">
        <v>57.96</v>
      </c>
      <c r="J3337">
        <v>7</v>
      </c>
      <c r="K3337">
        <v>27.24</v>
      </c>
    </row>
    <row r="3338" spans="1:11" x14ac:dyDescent="0.3">
      <c r="A3338" s="1">
        <v>42286</v>
      </c>
      <c r="B3338" s="2">
        <f>YEAR(Table3[[#This Row],[Order Date]])</f>
        <v>2015</v>
      </c>
      <c r="C3338" s="2">
        <f>MONTH(Table3[[#This Row],[Order Date]])</f>
        <v>10</v>
      </c>
      <c r="D3338" t="s">
        <v>923</v>
      </c>
      <c r="E3338" t="s">
        <v>110</v>
      </c>
      <c r="F3338" t="s">
        <v>11</v>
      </c>
      <c r="G3338" t="s">
        <v>92</v>
      </c>
      <c r="H3338" t="s">
        <v>333</v>
      </c>
      <c r="I3338">
        <v>29.4</v>
      </c>
      <c r="J3338">
        <v>3</v>
      </c>
      <c r="K3338">
        <v>5.23</v>
      </c>
    </row>
    <row r="3339" spans="1:11" x14ac:dyDescent="0.3">
      <c r="A3339" s="1">
        <v>42286</v>
      </c>
      <c r="B3339" s="2">
        <f>YEAR(Table3[[#This Row],[Order Date]])</f>
        <v>2015</v>
      </c>
      <c r="C3339" s="2">
        <f>MONTH(Table3[[#This Row],[Order Date]])</f>
        <v>10</v>
      </c>
      <c r="D3339" t="s">
        <v>822</v>
      </c>
      <c r="E3339" t="s">
        <v>123</v>
      </c>
      <c r="F3339" t="s">
        <v>11</v>
      </c>
      <c r="G3339" t="s">
        <v>20</v>
      </c>
      <c r="H3339" t="s">
        <v>436</v>
      </c>
      <c r="I3339">
        <v>1.87</v>
      </c>
      <c r="J3339">
        <v>2</v>
      </c>
      <c r="K3339">
        <v>-1.31</v>
      </c>
    </row>
    <row r="3340" spans="1:11" x14ac:dyDescent="0.3">
      <c r="A3340" s="1">
        <v>42286</v>
      </c>
      <c r="B3340" s="2">
        <f>YEAR(Table3[[#This Row],[Order Date]])</f>
        <v>2015</v>
      </c>
      <c r="C3340" s="2">
        <f>MONTH(Table3[[#This Row],[Order Date]])</f>
        <v>10</v>
      </c>
      <c r="D3340" t="s">
        <v>822</v>
      </c>
      <c r="E3340" t="s">
        <v>123</v>
      </c>
      <c r="F3340" t="s">
        <v>11</v>
      </c>
      <c r="G3340" t="s">
        <v>20</v>
      </c>
      <c r="H3340" t="s">
        <v>984</v>
      </c>
      <c r="I3340">
        <v>11.21</v>
      </c>
      <c r="J3340">
        <v>2</v>
      </c>
      <c r="K3340">
        <v>-8.6</v>
      </c>
    </row>
    <row r="3341" spans="1:11" x14ac:dyDescent="0.3">
      <c r="A3341" s="1">
        <v>42286</v>
      </c>
      <c r="B3341" s="2">
        <f>YEAR(Table3[[#This Row],[Order Date]])</f>
        <v>2015</v>
      </c>
      <c r="C3341" s="2">
        <f>MONTH(Table3[[#This Row],[Order Date]])</f>
        <v>10</v>
      </c>
      <c r="D3341" t="s">
        <v>822</v>
      </c>
      <c r="E3341" t="s">
        <v>123</v>
      </c>
      <c r="F3341" t="s">
        <v>11</v>
      </c>
      <c r="G3341" t="s">
        <v>24</v>
      </c>
      <c r="H3341" t="s">
        <v>1954</v>
      </c>
      <c r="I3341">
        <v>37.380000000000003</v>
      </c>
      <c r="J3341">
        <v>8</v>
      </c>
      <c r="K3341">
        <v>7.48</v>
      </c>
    </row>
    <row r="3342" spans="1:11" x14ac:dyDescent="0.3">
      <c r="A3342" s="1">
        <v>42286</v>
      </c>
      <c r="B3342" s="2">
        <f>YEAR(Table3[[#This Row],[Order Date]])</f>
        <v>2015</v>
      </c>
      <c r="C3342" s="2">
        <f>MONTH(Table3[[#This Row],[Order Date]])</f>
        <v>10</v>
      </c>
      <c r="D3342" t="s">
        <v>2156</v>
      </c>
      <c r="E3342" t="s">
        <v>110</v>
      </c>
      <c r="F3342" t="s">
        <v>34</v>
      </c>
      <c r="G3342" t="s">
        <v>35</v>
      </c>
      <c r="H3342" t="s">
        <v>1805</v>
      </c>
      <c r="I3342">
        <v>389.97</v>
      </c>
      <c r="J3342">
        <v>3</v>
      </c>
      <c r="K3342">
        <v>35.1</v>
      </c>
    </row>
    <row r="3343" spans="1:11" x14ac:dyDescent="0.3">
      <c r="A3343" s="1">
        <v>42286</v>
      </c>
      <c r="B3343" s="2">
        <f>YEAR(Table3[[#This Row],[Order Date]])</f>
        <v>2015</v>
      </c>
      <c r="C3343" s="2">
        <f>MONTH(Table3[[#This Row],[Order Date]])</f>
        <v>10</v>
      </c>
      <c r="D3343" t="s">
        <v>2156</v>
      </c>
      <c r="E3343" t="s">
        <v>110</v>
      </c>
      <c r="F3343" t="s">
        <v>11</v>
      </c>
      <c r="G3343" t="s">
        <v>92</v>
      </c>
      <c r="H3343" t="s">
        <v>1382</v>
      </c>
      <c r="I3343">
        <v>269.91000000000003</v>
      </c>
      <c r="J3343">
        <v>5</v>
      </c>
      <c r="K3343">
        <v>53.98</v>
      </c>
    </row>
    <row r="3344" spans="1:11" x14ac:dyDescent="0.3">
      <c r="A3344" s="1">
        <v>42287</v>
      </c>
      <c r="B3344" s="2">
        <f>YEAR(Table3[[#This Row],[Order Date]])</f>
        <v>2015</v>
      </c>
      <c r="C3344" s="2">
        <f>MONTH(Table3[[#This Row],[Order Date]])</f>
        <v>10</v>
      </c>
      <c r="D3344" t="s">
        <v>1766</v>
      </c>
      <c r="E3344" t="s">
        <v>27</v>
      </c>
      <c r="F3344" t="s">
        <v>11</v>
      </c>
      <c r="G3344" t="s">
        <v>12</v>
      </c>
      <c r="H3344" t="s">
        <v>2086</v>
      </c>
      <c r="I3344">
        <v>45.36</v>
      </c>
      <c r="J3344">
        <v>7</v>
      </c>
      <c r="K3344">
        <v>21.77</v>
      </c>
    </row>
    <row r="3345" spans="1:11" x14ac:dyDescent="0.3">
      <c r="A3345" s="1">
        <v>42287</v>
      </c>
      <c r="B3345" s="2">
        <f>YEAR(Table3[[#This Row],[Order Date]])</f>
        <v>2015</v>
      </c>
      <c r="C3345" s="2">
        <f>MONTH(Table3[[#This Row],[Order Date]])</f>
        <v>10</v>
      </c>
      <c r="D3345" t="s">
        <v>1994</v>
      </c>
      <c r="E3345" t="s">
        <v>123</v>
      </c>
      <c r="F3345" t="s">
        <v>11</v>
      </c>
      <c r="G3345" t="s">
        <v>18</v>
      </c>
      <c r="H3345" t="s">
        <v>1110</v>
      </c>
      <c r="I3345">
        <v>1801.63</v>
      </c>
      <c r="J3345">
        <v>6</v>
      </c>
      <c r="K3345">
        <v>-337.81</v>
      </c>
    </row>
    <row r="3346" spans="1:11" x14ac:dyDescent="0.3">
      <c r="A3346" s="1">
        <v>42287</v>
      </c>
      <c r="B3346" s="2">
        <f>YEAR(Table3[[#This Row],[Order Date]])</f>
        <v>2015</v>
      </c>
      <c r="C3346" s="2">
        <f>MONTH(Table3[[#This Row],[Order Date]])</f>
        <v>10</v>
      </c>
      <c r="D3346" t="s">
        <v>1733</v>
      </c>
      <c r="E3346" t="s">
        <v>15</v>
      </c>
      <c r="F3346" t="s">
        <v>11</v>
      </c>
      <c r="G3346" t="s">
        <v>24</v>
      </c>
      <c r="H3346" t="s">
        <v>338</v>
      </c>
      <c r="I3346">
        <v>8.02</v>
      </c>
      <c r="J3346">
        <v>3</v>
      </c>
      <c r="K3346">
        <v>1</v>
      </c>
    </row>
    <row r="3347" spans="1:11" x14ac:dyDescent="0.3">
      <c r="A3347" s="1">
        <v>42287</v>
      </c>
      <c r="B3347" s="2">
        <f>YEAR(Table3[[#This Row],[Order Date]])</f>
        <v>2015</v>
      </c>
      <c r="C3347" s="2">
        <f>MONTH(Table3[[#This Row],[Order Date]])</f>
        <v>10</v>
      </c>
      <c r="D3347" t="s">
        <v>1736</v>
      </c>
      <c r="E3347" t="s">
        <v>27</v>
      </c>
      <c r="F3347" t="s">
        <v>34</v>
      </c>
      <c r="G3347" t="s">
        <v>35</v>
      </c>
      <c r="H3347" t="s">
        <v>1691</v>
      </c>
      <c r="I3347">
        <v>362.14</v>
      </c>
      <c r="J3347">
        <v>3</v>
      </c>
      <c r="K3347">
        <v>-54.32</v>
      </c>
    </row>
    <row r="3348" spans="1:11" x14ac:dyDescent="0.3">
      <c r="A3348" s="1">
        <v>42287</v>
      </c>
      <c r="B3348" s="2">
        <f>YEAR(Table3[[#This Row],[Order Date]])</f>
        <v>2015</v>
      </c>
      <c r="C3348" s="2">
        <f>MONTH(Table3[[#This Row],[Order Date]])</f>
        <v>10</v>
      </c>
      <c r="D3348" t="s">
        <v>1736</v>
      </c>
      <c r="E3348" t="s">
        <v>27</v>
      </c>
      <c r="F3348" t="s">
        <v>11</v>
      </c>
      <c r="G3348" t="s">
        <v>16</v>
      </c>
      <c r="H3348" t="s">
        <v>2237</v>
      </c>
      <c r="I3348">
        <v>31.05</v>
      </c>
      <c r="J3348">
        <v>3</v>
      </c>
      <c r="K3348">
        <v>14.9</v>
      </c>
    </row>
    <row r="3349" spans="1:11" x14ac:dyDescent="0.3">
      <c r="A3349" s="1">
        <v>42288</v>
      </c>
      <c r="B3349" s="2">
        <f>YEAR(Table3[[#This Row],[Order Date]])</f>
        <v>2015</v>
      </c>
      <c r="C3349" s="2">
        <f>MONTH(Table3[[#This Row],[Order Date]])</f>
        <v>10</v>
      </c>
      <c r="D3349" t="s">
        <v>2284</v>
      </c>
      <c r="E3349" t="s">
        <v>123</v>
      </c>
      <c r="F3349" t="s">
        <v>34</v>
      </c>
      <c r="G3349" t="s">
        <v>145</v>
      </c>
      <c r="H3349" t="s">
        <v>1703</v>
      </c>
      <c r="I3349">
        <v>957.58</v>
      </c>
      <c r="J3349">
        <v>5</v>
      </c>
      <c r="K3349">
        <v>-383.03</v>
      </c>
    </row>
    <row r="3350" spans="1:11" x14ac:dyDescent="0.3">
      <c r="A3350" s="1">
        <v>42288</v>
      </c>
      <c r="B3350" s="2">
        <f>YEAR(Table3[[#This Row],[Order Date]])</f>
        <v>2015</v>
      </c>
      <c r="C3350" s="2">
        <f>MONTH(Table3[[#This Row],[Order Date]])</f>
        <v>10</v>
      </c>
      <c r="D3350" t="s">
        <v>2284</v>
      </c>
      <c r="E3350" t="s">
        <v>123</v>
      </c>
      <c r="F3350" t="s">
        <v>11</v>
      </c>
      <c r="G3350" t="s">
        <v>18</v>
      </c>
      <c r="H3350" t="s">
        <v>111</v>
      </c>
      <c r="I3350">
        <v>22.37</v>
      </c>
      <c r="J3350">
        <v>2</v>
      </c>
      <c r="K3350">
        <v>2.52</v>
      </c>
    </row>
    <row r="3351" spans="1:11" x14ac:dyDescent="0.3">
      <c r="A3351" s="1">
        <v>42288</v>
      </c>
      <c r="B3351" s="2">
        <f>YEAR(Table3[[#This Row],[Order Date]])</f>
        <v>2015</v>
      </c>
      <c r="C3351" s="2">
        <f>MONTH(Table3[[#This Row],[Order Date]])</f>
        <v>10</v>
      </c>
      <c r="D3351" t="s">
        <v>1548</v>
      </c>
      <c r="E3351" t="s">
        <v>149</v>
      </c>
      <c r="F3351" t="s">
        <v>39</v>
      </c>
      <c r="G3351" t="s">
        <v>52</v>
      </c>
      <c r="H3351" t="s">
        <v>1725</v>
      </c>
      <c r="I3351">
        <v>31.95</v>
      </c>
      <c r="J3351">
        <v>1</v>
      </c>
      <c r="K3351">
        <v>2.2400000000000002</v>
      </c>
    </row>
    <row r="3352" spans="1:11" x14ac:dyDescent="0.3">
      <c r="A3352" s="1">
        <v>42289</v>
      </c>
      <c r="B3352" s="2">
        <f>YEAR(Table3[[#This Row],[Order Date]])</f>
        <v>2015</v>
      </c>
      <c r="C3352" s="2">
        <f>MONTH(Table3[[#This Row],[Order Date]])</f>
        <v>10</v>
      </c>
      <c r="D3352" t="s">
        <v>413</v>
      </c>
      <c r="E3352" t="s">
        <v>149</v>
      </c>
      <c r="F3352" t="s">
        <v>34</v>
      </c>
      <c r="G3352" t="s">
        <v>74</v>
      </c>
      <c r="H3352" t="s">
        <v>1872</v>
      </c>
      <c r="I3352">
        <v>899.14</v>
      </c>
      <c r="J3352">
        <v>4</v>
      </c>
      <c r="K3352">
        <v>112.39</v>
      </c>
    </row>
    <row r="3353" spans="1:11" x14ac:dyDescent="0.3">
      <c r="A3353" s="1">
        <v>42289</v>
      </c>
      <c r="B3353" s="2">
        <f>YEAR(Table3[[#This Row],[Order Date]])</f>
        <v>2015</v>
      </c>
      <c r="C3353" s="2">
        <f>MONTH(Table3[[#This Row],[Order Date]])</f>
        <v>10</v>
      </c>
      <c r="D3353" t="s">
        <v>413</v>
      </c>
      <c r="E3353" t="s">
        <v>149</v>
      </c>
      <c r="F3353" t="s">
        <v>39</v>
      </c>
      <c r="G3353" t="s">
        <v>40</v>
      </c>
      <c r="H3353" t="s">
        <v>735</v>
      </c>
      <c r="I3353">
        <v>71.760000000000005</v>
      </c>
      <c r="J3353">
        <v>6</v>
      </c>
      <c r="K3353">
        <v>20.09</v>
      </c>
    </row>
    <row r="3354" spans="1:11" x14ac:dyDescent="0.3">
      <c r="A3354" s="1">
        <v>42289</v>
      </c>
      <c r="B3354" s="2">
        <f>YEAR(Table3[[#This Row],[Order Date]])</f>
        <v>2015</v>
      </c>
      <c r="C3354" s="2">
        <f>MONTH(Table3[[#This Row],[Order Date]])</f>
        <v>10</v>
      </c>
      <c r="D3354" t="s">
        <v>413</v>
      </c>
      <c r="E3354" t="s">
        <v>149</v>
      </c>
      <c r="F3354" t="s">
        <v>11</v>
      </c>
      <c r="G3354" t="s">
        <v>12</v>
      </c>
      <c r="H3354" t="s">
        <v>756</v>
      </c>
      <c r="I3354">
        <v>51.84</v>
      </c>
      <c r="J3354">
        <v>8</v>
      </c>
      <c r="K3354">
        <v>24.88</v>
      </c>
    </row>
    <row r="3355" spans="1:11" x14ac:dyDescent="0.3">
      <c r="A3355" s="1">
        <v>42289</v>
      </c>
      <c r="B3355" s="2">
        <f>YEAR(Table3[[#This Row],[Order Date]])</f>
        <v>2015</v>
      </c>
      <c r="C3355" s="2">
        <f>MONTH(Table3[[#This Row],[Order Date]])</f>
        <v>10</v>
      </c>
      <c r="D3355" t="s">
        <v>413</v>
      </c>
      <c r="E3355" t="s">
        <v>149</v>
      </c>
      <c r="F3355" t="s">
        <v>34</v>
      </c>
      <c r="G3355" t="s">
        <v>74</v>
      </c>
      <c r="H3355" t="s">
        <v>1604</v>
      </c>
      <c r="I3355">
        <v>626.35</v>
      </c>
      <c r="J3355">
        <v>3</v>
      </c>
      <c r="K3355">
        <v>46.98</v>
      </c>
    </row>
    <row r="3356" spans="1:11" x14ac:dyDescent="0.3">
      <c r="A3356" s="1">
        <v>42289</v>
      </c>
      <c r="B3356" s="2">
        <f>YEAR(Table3[[#This Row],[Order Date]])</f>
        <v>2015</v>
      </c>
      <c r="C3356" s="2">
        <f>MONTH(Table3[[#This Row],[Order Date]])</f>
        <v>10</v>
      </c>
      <c r="D3356" t="s">
        <v>413</v>
      </c>
      <c r="E3356" t="s">
        <v>149</v>
      </c>
      <c r="F3356" t="s">
        <v>11</v>
      </c>
      <c r="G3356" t="s">
        <v>24</v>
      </c>
      <c r="H3356" t="s">
        <v>76</v>
      </c>
      <c r="I3356">
        <v>19.899999999999999</v>
      </c>
      <c r="J3356">
        <v>5</v>
      </c>
      <c r="K3356">
        <v>6.57</v>
      </c>
    </row>
    <row r="3357" spans="1:11" x14ac:dyDescent="0.3">
      <c r="A3357" s="1">
        <v>42289</v>
      </c>
      <c r="B3357" s="2">
        <f>YEAR(Table3[[#This Row],[Order Date]])</f>
        <v>2015</v>
      </c>
      <c r="C3357" s="2">
        <f>MONTH(Table3[[#This Row],[Order Date]])</f>
        <v>10</v>
      </c>
      <c r="D3357" t="s">
        <v>2166</v>
      </c>
      <c r="E3357" t="s">
        <v>149</v>
      </c>
      <c r="F3357" t="s">
        <v>34</v>
      </c>
      <c r="G3357" t="s">
        <v>145</v>
      </c>
      <c r="H3357" t="s">
        <v>1075</v>
      </c>
      <c r="I3357">
        <v>209.67</v>
      </c>
      <c r="J3357">
        <v>1</v>
      </c>
      <c r="K3357">
        <v>-13.98</v>
      </c>
    </row>
    <row r="3358" spans="1:11" x14ac:dyDescent="0.3">
      <c r="A3358" s="1">
        <v>42289</v>
      </c>
      <c r="B3358" s="2">
        <f>YEAR(Table3[[#This Row],[Order Date]])</f>
        <v>2015</v>
      </c>
      <c r="C3358" s="2">
        <f>MONTH(Table3[[#This Row],[Order Date]])</f>
        <v>10</v>
      </c>
      <c r="D3358" t="s">
        <v>1267</v>
      </c>
      <c r="E3358" t="s">
        <v>129</v>
      </c>
      <c r="F3358" t="s">
        <v>39</v>
      </c>
      <c r="G3358" t="s">
        <v>40</v>
      </c>
      <c r="H3358" t="s">
        <v>163</v>
      </c>
      <c r="I3358">
        <v>135.72</v>
      </c>
      <c r="J3358">
        <v>3</v>
      </c>
      <c r="K3358">
        <v>35.29</v>
      </c>
    </row>
    <row r="3359" spans="1:11" x14ac:dyDescent="0.3">
      <c r="A3359" s="1">
        <v>42289</v>
      </c>
      <c r="B3359" s="2">
        <f>YEAR(Table3[[#This Row],[Order Date]])</f>
        <v>2015</v>
      </c>
      <c r="C3359" s="2">
        <f>MONTH(Table3[[#This Row],[Order Date]])</f>
        <v>10</v>
      </c>
      <c r="D3359" t="s">
        <v>1267</v>
      </c>
      <c r="E3359" t="s">
        <v>129</v>
      </c>
      <c r="F3359" t="s">
        <v>11</v>
      </c>
      <c r="G3359" t="s">
        <v>20</v>
      </c>
      <c r="H3359" t="s">
        <v>1409</v>
      </c>
      <c r="I3359">
        <v>12.56</v>
      </c>
      <c r="J3359">
        <v>2</v>
      </c>
      <c r="K3359">
        <v>5.65</v>
      </c>
    </row>
    <row r="3360" spans="1:11" x14ac:dyDescent="0.3">
      <c r="A3360" s="1">
        <v>42289</v>
      </c>
      <c r="B3360" s="2">
        <f>YEAR(Table3[[#This Row],[Order Date]])</f>
        <v>2015</v>
      </c>
      <c r="C3360" s="2">
        <f>MONTH(Table3[[#This Row],[Order Date]])</f>
        <v>10</v>
      </c>
      <c r="D3360" t="s">
        <v>1267</v>
      </c>
      <c r="E3360" t="s">
        <v>129</v>
      </c>
      <c r="F3360" t="s">
        <v>39</v>
      </c>
      <c r="G3360" t="s">
        <v>40</v>
      </c>
      <c r="H3360" t="s">
        <v>1551</v>
      </c>
      <c r="I3360">
        <v>263.95999999999998</v>
      </c>
      <c r="J3360">
        <v>4</v>
      </c>
      <c r="K3360">
        <v>71.27</v>
      </c>
    </row>
    <row r="3361" spans="1:11" x14ac:dyDescent="0.3">
      <c r="A3361" s="1">
        <v>42289</v>
      </c>
      <c r="B3361" s="2">
        <f>YEAR(Table3[[#This Row],[Order Date]])</f>
        <v>2015</v>
      </c>
      <c r="C3361" s="2">
        <f>MONTH(Table3[[#This Row],[Order Date]])</f>
        <v>10</v>
      </c>
      <c r="D3361" t="s">
        <v>283</v>
      </c>
      <c r="E3361" t="s">
        <v>164</v>
      </c>
      <c r="F3361" t="s">
        <v>39</v>
      </c>
      <c r="G3361" t="s">
        <v>52</v>
      </c>
      <c r="H3361" t="s">
        <v>1422</v>
      </c>
      <c r="I3361">
        <v>17.899999999999999</v>
      </c>
      <c r="J3361">
        <v>2</v>
      </c>
      <c r="K3361">
        <v>3.4</v>
      </c>
    </row>
    <row r="3362" spans="1:11" x14ac:dyDescent="0.3">
      <c r="A3362" s="1">
        <v>42289</v>
      </c>
      <c r="B3362" s="2">
        <f>YEAR(Table3[[#This Row],[Order Date]])</f>
        <v>2015</v>
      </c>
      <c r="C3362" s="2">
        <f>MONTH(Table3[[#This Row],[Order Date]])</f>
        <v>10</v>
      </c>
      <c r="D3362" t="s">
        <v>283</v>
      </c>
      <c r="E3362" t="s">
        <v>164</v>
      </c>
      <c r="F3362" t="s">
        <v>11</v>
      </c>
      <c r="G3362" t="s">
        <v>18</v>
      </c>
      <c r="H3362" t="s">
        <v>272</v>
      </c>
      <c r="I3362">
        <v>81.96</v>
      </c>
      <c r="J3362">
        <v>2</v>
      </c>
      <c r="K3362">
        <v>0</v>
      </c>
    </row>
    <row r="3363" spans="1:11" x14ac:dyDescent="0.3">
      <c r="A3363" s="1">
        <v>42290</v>
      </c>
      <c r="B3363" s="2">
        <f>YEAR(Table3[[#This Row],[Order Date]])</f>
        <v>2015</v>
      </c>
      <c r="C3363" s="2">
        <f>MONTH(Table3[[#This Row],[Order Date]])</f>
        <v>10</v>
      </c>
      <c r="D3363" t="s">
        <v>643</v>
      </c>
      <c r="E3363" t="s">
        <v>33</v>
      </c>
      <c r="F3363" t="s">
        <v>39</v>
      </c>
      <c r="G3363" t="s">
        <v>40</v>
      </c>
      <c r="H3363" t="s">
        <v>735</v>
      </c>
      <c r="I3363">
        <v>83.72</v>
      </c>
      <c r="J3363">
        <v>7</v>
      </c>
      <c r="K3363">
        <v>23.44</v>
      </c>
    </row>
    <row r="3364" spans="1:11" x14ac:dyDescent="0.3">
      <c r="A3364" s="1">
        <v>42290</v>
      </c>
      <c r="B3364" s="2">
        <f>YEAR(Table3[[#This Row],[Order Date]])</f>
        <v>2015</v>
      </c>
      <c r="C3364" s="2">
        <f>MONTH(Table3[[#This Row],[Order Date]])</f>
        <v>10</v>
      </c>
      <c r="D3364" t="s">
        <v>643</v>
      </c>
      <c r="E3364" t="s">
        <v>33</v>
      </c>
      <c r="F3364" t="s">
        <v>34</v>
      </c>
      <c r="G3364" t="s">
        <v>35</v>
      </c>
      <c r="H3364" t="s">
        <v>1839</v>
      </c>
      <c r="I3364">
        <v>287.94</v>
      </c>
      <c r="J3364">
        <v>3</v>
      </c>
      <c r="K3364">
        <v>77.739999999999995</v>
      </c>
    </row>
    <row r="3365" spans="1:11" x14ac:dyDescent="0.3">
      <c r="A3365" s="1">
        <v>42292</v>
      </c>
      <c r="B3365" s="2">
        <f>YEAR(Table3[[#This Row],[Order Date]])</f>
        <v>2015</v>
      </c>
      <c r="C3365" s="2">
        <f>MONTH(Table3[[#This Row],[Order Date]])</f>
        <v>10</v>
      </c>
      <c r="D3365" t="s">
        <v>674</v>
      </c>
      <c r="E3365" t="s">
        <v>15</v>
      </c>
      <c r="F3365" t="s">
        <v>39</v>
      </c>
      <c r="G3365" t="s">
        <v>52</v>
      </c>
      <c r="H3365" t="s">
        <v>1134</v>
      </c>
      <c r="I3365">
        <v>339.96</v>
      </c>
      <c r="J3365">
        <v>5</v>
      </c>
      <c r="K3365">
        <v>67.989999999999995</v>
      </c>
    </row>
    <row r="3366" spans="1:11" x14ac:dyDescent="0.3">
      <c r="A3366" s="1">
        <v>42292</v>
      </c>
      <c r="B3366" s="2">
        <f>YEAR(Table3[[#This Row],[Order Date]])</f>
        <v>2015</v>
      </c>
      <c r="C3366" s="2">
        <f>MONTH(Table3[[#This Row],[Order Date]])</f>
        <v>10</v>
      </c>
      <c r="D3366" t="s">
        <v>857</v>
      </c>
      <c r="E3366" t="s">
        <v>10</v>
      </c>
      <c r="F3366" t="s">
        <v>39</v>
      </c>
      <c r="G3366" t="s">
        <v>52</v>
      </c>
      <c r="H3366" t="s">
        <v>2285</v>
      </c>
      <c r="I3366">
        <v>263.88</v>
      </c>
      <c r="J3366">
        <v>3</v>
      </c>
      <c r="K3366">
        <v>42.88</v>
      </c>
    </row>
    <row r="3367" spans="1:11" x14ac:dyDescent="0.3">
      <c r="A3367" s="1">
        <v>42292</v>
      </c>
      <c r="B3367" s="2">
        <f>YEAR(Table3[[#This Row],[Order Date]])</f>
        <v>2015</v>
      </c>
      <c r="C3367" s="2">
        <f>MONTH(Table3[[#This Row],[Order Date]])</f>
        <v>10</v>
      </c>
      <c r="D3367" t="s">
        <v>857</v>
      </c>
      <c r="E3367" t="s">
        <v>10</v>
      </c>
      <c r="F3367" t="s">
        <v>34</v>
      </c>
      <c r="G3367" t="s">
        <v>35</v>
      </c>
      <c r="H3367" t="s">
        <v>976</v>
      </c>
      <c r="I3367">
        <v>2453.4299999999998</v>
      </c>
      <c r="J3367">
        <v>5</v>
      </c>
      <c r="K3367">
        <v>-350.49</v>
      </c>
    </row>
    <row r="3368" spans="1:11" x14ac:dyDescent="0.3">
      <c r="A3368" s="1">
        <v>42292</v>
      </c>
      <c r="B3368" s="2">
        <f>YEAR(Table3[[#This Row],[Order Date]])</f>
        <v>2015</v>
      </c>
      <c r="C3368" s="2">
        <f>MONTH(Table3[[#This Row],[Order Date]])</f>
        <v>10</v>
      </c>
      <c r="D3368" t="s">
        <v>185</v>
      </c>
      <c r="E3368" t="s">
        <v>110</v>
      </c>
      <c r="F3368" t="s">
        <v>34</v>
      </c>
      <c r="G3368" t="s">
        <v>47</v>
      </c>
      <c r="H3368" t="s">
        <v>1026</v>
      </c>
      <c r="I3368">
        <v>17.14</v>
      </c>
      <c r="J3368">
        <v>2</v>
      </c>
      <c r="K3368">
        <v>6.17</v>
      </c>
    </row>
    <row r="3369" spans="1:11" x14ac:dyDescent="0.3">
      <c r="A3369" s="1">
        <v>42292</v>
      </c>
      <c r="B3369" s="2">
        <f>YEAR(Table3[[#This Row],[Order Date]])</f>
        <v>2015</v>
      </c>
      <c r="C3369" s="2">
        <f>MONTH(Table3[[#This Row],[Order Date]])</f>
        <v>10</v>
      </c>
      <c r="D3369" t="s">
        <v>2286</v>
      </c>
      <c r="E3369" t="s">
        <v>10</v>
      </c>
      <c r="F3369" t="s">
        <v>34</v>
      </c>
      <c r="G3369" t="s">
        <v>47</v>
      </c>
      <c r="H3369" t="s">
        <v>1340</v>
      </c>
      <c r="I3369">
        <v>131.38</v>
      </c>
      <c r="J3369">
        <v>6</v>
      </c>
      <c r="K3369">
        <v>-95.25</v>
      </c>
    </row>
    <row r="3370" spans="1:11" x14ac:dyDescent="0.3">
      <c r="A3370" s="1">
        <v>42292</v>
      </c>
      <c r="B3370" s="2">
        <f>YEAR(Table3[[#This Row],[Order Date]])</f>
        <v>2015</v>
      </c>
      <c r="C3370" s="2">
        <f>MONTH(Table3[[#This Row],[Order Date]])</f>
        <v>10</v>
      </c>
      <c r="D3370" t="s">
        <v>2286</v>
      </c>
      <c r="E3370" t="s">
        <v>10</v>
      </c>
      <c r="F3370" t="s">
        <v>11</v>
      </c>
      <c r="G3370" t="s">
        <v>12</v>
      </c>
      <c r="H3370" t="s">
        <v>1192</v>
      </c>
      <c r="I3370">
        <v>5.34</v>
      </c>
      <c r="J3370">
        <v>1</v>
      </c>
      <c r="K3370">
        <v>1.87</v>
      </c>
    </row>
    <row r="3371" spans="1:11" x14ac:dyDescent="0.3">
      <c r="A3371" s="1">
        <v>42292</v>
      </c>
      <c r="B3371" s="2">
        <f>YEAR(Table3[[#This Row],[Order Date]])</f>
        <v>2015</v>
      </c>
      <c r="C3371" s="2">
        <f>MONTH(Table3[[#This Row],[Order Date]])</f>
        <v>10</v>
      </c>
      <c r="D3371" t="s">
        <v>1497</v>
      </c>
      <c r="E3371" t="s">
        <v>10</v>
      </c>
      <c r="F3371" t="s">
        <v>11</v>
      </c>
      <c r="G3371" t="s">
        <v>63</v>
      </c>
      <c r="H3371" t="s">
        <v>64</v>
      </c>
      <c r="I3371">
        <v>4.46</v>
      </c>
      <c r="J3371">
        <v>1</v>
      </c>
      <c r="K3371">
        <v>1.67</v>
      </c>
    </row>
    <row r="3372" spans="1:11" x14ac:dyDescent="0.3">
      <c r="A3372" s="1">
        <v>42292</v>
      </c>
      <c r="B3372" s="2">
        <f>YEAR(Table3[[#This Row],[Order Date]])</f>
        <v>2015</v>
      </c>
      <c r="C3372" s="2">
        <f>MONTH(Table3[[#This Row],[Order Date]])</f>
        <v>10</v>
      </c>
      <c r="D3372" t="s">
        <v>1497</v>
      </c>
      <c r="E3372" t="s">
        <v>10</v>
      </c>
      <c r="F3372" t="s">
        <v>11</v>
      </c>
      <c r="G3372" t="s">
        <v>20</v>
      </c>
      <c r="H3372" t="s">
        <v>2287</v>
      </c>
      <c r="I3372">
        <v>3.96</v>
      </c>
      <c r="J3372">
        <v>10</v>
      </c>
      <c r="K3372">
        <v>-6.93</v>
      </c>
    </row>
    <row r="3373" spans="1:11" x14ac:dyDescent="0.3">
      <c r="A3373" s="1">
        <v>42293</v>
      </c>
      <c r="B3373" s="2">
        <f>YEAR(Table3[[#This Row],[Order Date]])</f>
        <v>2015</v>
      </c>
      <c r="C3373" s="2">
        <f>MONTH(Table3[[#This Row],[Order Date]])</f>
        <v>10</v>
      </c>
      <c r="D3373" t="s">
        <v>2033</v>
      </c>
      <c r="E3373" t="s">
        <v>149</v>
      </c>
      <c r="F3373" t="s">
        <v>39</v>
      </c>
      <c r="G3373" t="s">
        <v>40</v>
      </c>
      <c r="H3373" t="s">
        <v>2143</v>
      </c>
      <c r="I3373">
        <v>824.97</v>
      </c>
      <c r="J3373">
        <v>3</v>
      </c>
      <c r="K3373">
        <v>214.49</v>
      </c>
    </row>
    <row r="3374" spans="1:11" x14ac:dyDescent="0.3">
      <c r="A3374" s="1">
        <v>42294</v>
      </c>
      <c r="B3374" s="2">
        <f>YEAR(Table3[[#This Row],[Order Date]])</f>
        <v>2015</v>
      </c>
      <c r="C3374" s="2">
        <f>MONTH(Table3[[#This Row],[Order Date]])</f>
        <v>10</v>
      </c>
      <c r="D3374" t="s">
        <v>2254</v>
      </c>
      <c r="E3374" t="s">
        <v>27</v>
      </c>
      <c r="F3374" t="s">
        <v>11</v>
      </c>
      <c r="G3374" t="s">
        <v>18</v>
      </c>
      <c r="H3374" t="s">
        <v>1482</v>
      </c>
      <c r="I3374">
        <v>77.88</v>
      </c>
      <c r="J3374">
        <v>2</v>
      </c>
      <c r="K3374">
        <v>3.89</v>
      </c>
    </row>
    <row r="3375" spans="1:11" x14ac:dyDescent="0.3">
      <c r="A3375" s="1">
        <v>42295</v>
      </c>
      <c r="B3375" s="2">
        <f>YEAR(Table3[[#This Row],[Order Date]])</f>
        <v>2015</v>
      </c>
      <c r="C3375" s="2">
        <f>MONTH(Table3[[#This Row],[Order Date]])</f>
        <v>10</v>
      </c>
      <c r="D3375" t="s">
        <v>239</v>
      </c>
      <c r="E3375" t="s">
        <v>10</v>
      </c>
      <c r="F3375" t="s">
        <v>39</v>
      </c>
      <c r="G3375" t="s">
        <v>52</v>
      </c>
      <c r="H3375" t="s">
        <v>2288</v>
      </c>
      <c r="I3375">
        <v>27.7</v>
      </c>
      <c r="J3375">
        <v>3</v>
      </c>
      <c r="K3375">
        <v>3.46</v>
      </c>
    </row>
    <row r="3376" spans="1:11" x14ac:dyDescent="0.3">
      <c r="A3376" s="1">
        <v>42295</v>
      </c>
      <c r="B3376" s="2">
        <f>YEAR(Table3[[#This Row],[Order Date]])</f>
        <v>2015</v>
      </c>
      <c r="C3376" s="2">
        <f>MONTH(Table3[[#This Row],[Order Date]])</f>
        <v>10</v>
      </c>
      <c r="D3376" t="s">
        <v>239</v>
      </c>
      <c r="E3376" t="s">
        <v>10</v>
      </c>
      <c r="F3376" t="s">
        <v>11</v>
      </c>
      <c r="G3376" t="s">
        <v>92</v>
      </c>
      <c r="H3376" t="s">
        <v>2289</v>
      </c>
      <c r="I3376">
        <v>73.16</v>
      </c>
      <c r="J3376">
        <v>6</v>
      </c>
      <c r="K3376">
        <v>-186.57</v>
      </c>
    </row>
    <row r="3377" spans="1:11" x14ac:dyDescent="0.3">
      <c r="A3377" s="1">
        <v>42295</v>
      </c>
      <c r="B3377" s="2">
        <f>YEAR(Table3[[#This Row],[Order Date]])</f>
        <v>2015</v>
      </c>
      <c r="C3377" s="2">
        <f>MONTH(Table3[[#This Row],[Order Date]])</f>
        <v>10</v>
      </c>
      <c r="D3377" t="s">
        <v>1301</v>
      </c>
      <c r="E3377" t="s">
        <v>164</v>
      </c>
      <c r="F3377" t="s">
        <v>39</v>
      </c>
      <c r="G3377" t="s">
        <v>40</v>
      </c>
      <c r="H3377" t="s">
        <v>2171</v>
      </c>
      <c r="I3377">
        <v>249.58</v>
      </c>
      <c r="J3377">
        <v>2</v>
      </c>
      <c r="K3377">
        <v>15.6</v>
      </c>
    </row>
    <row r="3378" spans="1:11" x14ac:dyDescent="0.3">
      <c r="A3378" s="1">
        <v>42295</v>
      </c>
      <c r="B3378" s="2">
        <f>YEAR(Table3[[#This Row],[Order Date]])</f>
        <v>2015</v>
      </c>
      <c r="C3378" s="2">
        <f>MONTH(Table3[[#This Row],[Order Date]])</f>
        <v>10</v>
      </c>
      <c r="D3378" t="s">
        <v>1301</v>
      </c>
      <c r="E3378" t="s">
        <v>164</v>
      </c>
      <c r="F3378" t="s">
        <v>11</v>
      </c>
      <c r="G3378" t="s">
        <v>12</v>
      </c>
      <c r="H3378" t="s">
        <v>1470</v>
      </c>
      <c r="I3378">
        <v>17.940000000000001</v>
      </c>
      <c r="J3378">
        <v>3</v>
      </c>
      <c r="K3378">
        <v>8.7899999999999991</v>
      </c>
    </row>
    <row r="3379" spans="1:11" x14ac:dyDescent="0.3">
      <c r="A3379" s="1">
        <v>42295</v>
      </c>
      <c r="B3379" s="2">
        <f>YEAR(Table3[[#This Row],[Order Date]])</f>
        <v>2015</v>
      </c>
      <c r="C3379" s="2">
        <f>MONTH(Table3[[#This Row],[Order Date]])</f>
        <v>10</v>
      </c>
      <c r="D3379" t="s">
        <v>1301</v>
      </c>
      <c r="E3379" t="s">
        <v>164</v>
      </c>
      <c r="F3379" t="s">
        <v>34</v>
      </c>
      <c r="G3379" t="s">
        <v>47</v>
      </c>
      <c r="H3379" t="s">
        <v>1627</v>
      </c>
      <c r="I3379">
        <v>10.11</v>
      </c>
      <c r="J3379">
        <v>3</v>
      </c>
      <c r="K3379">
        <v>3.24</v>
      </c>
    </row>
    <row r="3380" spans="1:11" x14ac:dyDescent="0.3">
      <c r="A3380" s="1">
        <v>42296</v>
      </c>
      <c r="B3380" s="2">
        <f>YEAR(Table3[[#This Row],[Order Date]])</f>
        <v>2015</v>
      </c>
      <c r="C3380" s="2">
        <f>MONTH(Table3[[#This Row],[Order Date]])</f>
        <v>10</v>
      </c>
      <c r="D3380" t="s">
        <v>1477</v>
      </c>
      <c r="E3380" t="s">
        <v>685</v>
      </c>
      <c r="F3380" t="s">
        <v>11</v>
      </c>
      <c r="G3380" t="s">
        <v>12</v>
      </c>
      <c r="H3380" t="s">
        <v>1642</v>
      </c>
      <c r="I3380">
        <v>34.44</v>
      </c>
      <c r="J3380">
        <v>3</v>
      </c>
      <c r="K3380">
        <v>17.22</v>
      </c>
    </row>
    <row r="3381" spans="1:11" x14ac:dyDescent="0.3">
      <c r="A3381" s="1">
        <v>42296</v>
      </c>
      <c r="B3381" s="2">
        <f>YEAR(Table3[[#This Row],[Order Date]])</f>
        <v>2015</v>
      </c>
      <c r="C3381" s="2">
        <f>MONTH(Table3[[#This Row],[Order Date]])</f>
        <v>10</v>
      </c>
      <c r="D3381" t="s">
        <v>241</v>
      </c>
      <c r="E3381" t="s">
        <v>110</v>
      </c>
      <c r="F3381" t="s">
        <v>11</v>
      </c>
      <c r="G3381" t="s">
        <v>20</v>
      </c>
      <c r="H3381" t="s">
        <v>682</v>
      </c>
      <c r="I3381">
        <v>38.28</v>
      </c>
      <c r="J3381">
        <v>6</v>
      </c>
      <c r="K3381">
        <v>17.61</v>
      </c>
    </row>
    <row r="3382" spans="1:11" x14ac:dyDescent="0.3">
      <c r="A3382" s="1">
        <v>42296</v>
      </c>
      <c r="B3382" s="2">
        <f>YEAR(Table3[[#This Row],[Order Date]])</f>
        <v>2015</v>
      </c>
      <c r="C3382" s="2">
        <f>MONTH(Table3[[#This Row],[Order Date]])</f>
        <v>10</v>
      </c>
      <c r="D3382" t="s">
        <v>241</v>
      </c>
      <c r="E3382" t="s">
        <v>110</v>
      </c>
      <c r="F3382" t="s">
        <v>39</v>
      </c>
      <c r="G3382" t="s">
        <v>40</v>
      </c>
      <c r="H3382" t="s">
        <v>2290</v>
      </c>
      <c r="I3382">
        <v>149.94999999999999</v>
      </c>
      <c r="J3382">
        <v>5</v>
      </c>
      <c r="K3382">
        <v>44.99</v>
      </c>
    </row>
    <row r="3383" spans="1:11" x14ac:dyDescent="0.3">
      <c r="A3383" s="1">
        <v>42296</v>
      </c>
      <c r="B3383" s="2">
        <f>YEAR(Table3[[#This Row],[Order Date]])</f>
        <v>2015</v>
      </c>
      <c r="C3383" s="2">
        <f>MONTH(Table3[[#This Row],[Order Date]])</f>
        <v>10</v>
      </c>
      <c r="D3383" t="s">
        <v>1620</v>
      </c>
      <c r="E3383" t="s">
        <v>27</v>
      </c>
      <c r="F3383" t="s">
        <v>11</v>
      </c>
      <c r="G3383" t="s">
        <v>92</v>
      </c>
      <c r="H3383" t="s">
        <v>2291</v>
      </c>
      <c r="I3383">
        <v>1640.7</v>
      </c>
      <c r="J3383">
        <v>5</v>
      </c>
      <c r="K3383">
        <v>459.4</v>
      </c>
    </row>
    <row r="3384" spans="1:11" x14ac:dyDescent="0.3">
      <c r="A3384" s="1">
        <v>42296</v>
      </c>
      <c r="B3384" s="2">
        <f>YEAR(Table3[[#This Row],[Order Date]])</f>
        <v>2015</v>
      </c>
      <c r="C3384" s="2">
        <f>MONTH(Table3[[#This Row],[Order Date]])</f>
        <v>10</v>
      </c>
      <c r="D3384" t="s">
        <v>1620</v>
      </c>
      <c r="E3384" t="s">
        <v>27</v>
      </c>
      <c r="F3384" t="s">
        <v>39</v>
      </c>
      <c r="G3384" t="s">
        <v>52</v>
      </c>
      <c r="H3384" t="s">
        <v>1559</v>
      </c>
      <c r="I3384">
        <v>270</v>
      </c>
      <c r="J3384">
        <v>3</v>
      </c>
      <c r="K3384">
        <v>97.2</v>
      </c>
    </row>
    <row r="3385" spans="1:11" x14ac:dyDescent="0.3">
      <c r="A3385" s="1">
        <v>42296</v>
      </c>
      <c r="B3385" s="2">
        <f>YEAR(Table3[[#This Row],[Order Date]])</f>
        <v>2015</v>
      </c>
      <c r="C3385" s="2">
        <f>MONTH(Table3[[#This Row],[Order Date]])</f>
        <v>10</v>
      </c>
      <c r="D3385" t="s">
        <v>602</v>
      </c>
      <c r="E3385" t="s">
        <v>10</v>
      </c>
      <c r="F3385" t="s">
        <v>11</v>
      </c>
      <c r="G3385" t="s">
        <v>20</v>
      </c>
      <c r="H3385" t="s">
        <v>2292</v>
      </c>
      <c r="I3385">
        <v>1.72</v>
      </c>
      <c r="J3385">
        <v>1</v>
      </c>
      <c r="K3385">
        <v>-2.84</v>
      </c>
    </row>
    <row r="3386" spans="1:11" x14ac:dyDescent="0.3">
      <c r="A3386" s="1">
        <v>42297</v>
      </c>
      <c r="B3386" s="2">
        <f>YEAR(Table3[[#This Row],[Order Date]])</f>
        <v>2015</v>
      </c>
      <c r="C3386" s="2">
        <f>MONTH(Table3[[#This Row],[Order Date]])</f>
        <v>10</v>
      </c>
      <c r="D3386" t="s">
        <v>873</v>
      </c>
      <c r="E3386" t="s">
        <v>27</v>
      </c>
      <c r="F3386" t="s">
        <v>39</v>
      </c>
      <c r="G3386" t="s">
        <v>52</v>
      </c>
      <c r="H3386" t="s">
        <v>999</v>
      </c>
      <c r="I3386">
        <v>239.97</v>
      </c>
      <c r="J3386">
        <v>3</v>
      </c>
      <c r="K3386">
        <v>86.39</v>
      </c>
    </row>
    <row r="3387" spans="1:11" x14ac:dyDescent="0.3">
      <c r="A3387" s="1">
        <v>42297</v>
      </c>
      <c r="B3387" s="2">
        <f>YEAR(Table3[[#This Row],[Order Date]])</f>
        <v>2015</v>
      </c>
      <c r="C3387" s="2">
        <f>MONTH(Table3[[#This Row],[Order Date]])</f>
        <v>10</v>
      </c>
      <c r="D3387" t="s">
        <v>873</v>
      </c>
      <c r="E3387" t="s">
        <v>27</v>
      </c>
      <c r="F3387" t="s">
        <v>34</v>
      </c>
      <c r="G3387" t="s">
        <v>47</v>
      </c>
      <c r="H3387" t="s">
        <v>872</v>
      </c>
      <c r="I3387">
        <v>16.02</v>
      </c>
      <c r="J3387">
        <v>6</v>
      </c>
      <c r="K3387">
        <v>6.09</v>
      </c>
    </row>
    <row r="3388" spans="1:11" x14ac:dyDescent="0.3">
      <c r="A3388" s="1">
        <v>42297</v>
      </c>
      <c r="B3388" s="2">
        <f>YEAR(Table3[[#This Row],[Order Date]])</f>
        <v>2015</v>
      </c>
      <c r="C3388" s="2">
        <f>MONTH(Table3[[#This Row],[Order Date]])</f>
        <v>10</v>
      </c>
      <c r="D3388" t="s">
        <v>902</v>
      </c>
      <c r="E3388" t="s">
        <v>149</v>
      </c>
      <c r="F3388" t="s">
        <v>11</v>
      </c>
      <c r="G3388" t="s">
        <v>12</v>
      </c>
      <c r="H3388" t="s">
        <v>625</v>
      </c>
      <c r="I3388">
        <v>24.56</v>
      </c>
      <c r="J3388">
        <v>2</v>
      </c>
      <c r="K3388">
        <v>11.54</v>
      </c>
    </row>
    <row r="3389" spans="1:11" x14ac:dyDescent="0.3">
      <c r="A3389" s="1">
        <v>42297</v>
      </c>
      <c r="B3389" s="2">
        <f>YEAR(Table3[[#This Row],[Order Date]])</f>
        <v>2015</v>
      </c>
      <c r="C3389" s="2">
        <f>MONTH(Table3[[#This Row],[Order Date]])</f>
        <v>10</v>
      </c>
      <c r="D3389" t="s">
        <v>523</v>
      </c>
      <c r="E3389" t="s">
        <v>27</v>
      </c>
      <c r="F3389" t="s">
        <v>34</v>
      </c>
      <c r="G3389" t="s">
        <v>47</v>
      </c>
      <c r="H3389" t="s">
        <v>2293</v>
      </c>
      <c r="I3389">
        <v>74.760000000000005</v>
      </c>
      <c r="J3389">
        <v>7</v>
      </c>
      <c r="K3389">
        <v>23.92</v>
      </c>
    </row>
    <row r="3390" spans="1:11" x14ac:dyDescent="0.3">
      <c r="A3390" s="1">
        <v>42297</v>
      </c>
      <c r="B3390" s="2">
        <f>YEAR(Table3[[#This Row],[Order Date]])</f>
        <v>2015</v>
      </c>
      <c r="C3390" s="2">
        <f>MONTH(Table3[[#This Row],[Order Date]])</f>
        <v>10</v>
      </c>
      <c r="D3390" t="s">
        <v>523</v>
      </c>
      <c r="E3390" t="s">
        <v>27</v>
      </c>
      <c r="F3390" t="s">
        <v>34</v>
      </c>
      <c r="G3390" t="s">
        <v>145</v>
      </c>
      <c r="H3390" t="s">
        <v>499</v>
      </c>
      <c r="I3390">
        <v>364.78</v>
      </c>
      <c r="J3390">
        <v>3</v>
      </c>
      <c r="K3390">
        <v>27.36</v>
      </c>
    </row>
    <row r="3391" spans="1:11" x14ac:dyDescent="0.3">
      <c r="A3391" s="1">
        <v>42299</v>
      </c>
      <c r="B3391" s="2">
        <f>YEAR(Table3[[#This Row],[Order Date]])</f>
        <v>2015</v>
      </c>
      <c r="C3391" s="2">
        <f>MONTH(Table3[[#This Row],[Order Date]])</f>
        <v>10</v>
      </c>
      <c r="D3391" t="s">
        <v>760</v>
      </c>
      <c r="E3391" t="s">
        <v>15</v>
      </c>
      <c r="F3391" t="s">
        <v>11</v>
      </c>
      <c r="G3391" t="s">
        <v>20</v>
      </c>
      <c r="H3391" t="s">
        <v>1367</v>
      </c>
      <c r="I3391">
        <v>5.18</v>
      </c>
      <c r="J3391">
        <v>4</v>
      </c>
      <c r="K3391">
        <v>-7.76</v>
      </c>
    </row>
    <row r="3392" spans="1:11" x14ac:dyDescent="0.3">
      <c r="A3392" s="1">
        <v>42299</v>
      </c>
      <c r="B3392" s="2">
        <f>YEAR(Table3[[#This Row],[Order Date]])</f>
        <v>2015</v>
      </c>
      <c r="C3392" s="2">
        <f>MONTH(Table3[[#This Row],[Order Date]])</f>
        <v>10</v>
      </c>
      <c r="D3392" t="s">
        <v>1104</v>
      </c>
      <c r="E3392" t="s">
        <v>123</v>
      </c>
      <c r="F3392" t="s">
        <v>11</v>
      </c>
      <c r="G3392" t="s">
        <v>18</v>
      </c>
      <c r="H3392" t="s">
        <v>516</v>
      </c>
      <c r="I3392">
        <v>9.9499999999999993</v>
      </c>
      <c r="J3392">
        <v>1</v>
      </c>
      <c r="K3392">
        <v>1</v>
      </c>
    </row>
    <row r="3393" spans="1:11" x14ac:dyDescent="0.3">
      <c r="A3393" s="1">
        <v>42300</v>
      </c>
      <c r="B3393" s="2">
        <f>YEAR(Table3[[#This Row],[Order Date]])</f>
        <v>2015</v>
      </c>
      <c r="C3393" s="2">
        <f>MONTH(Table3[[#This Row],[Order Date]])</f>
        <v>10</v>
      </c>
      <c r="D3393" t="s">
        <v>2294</v>
      </c>
      <c r="E3393" t="s">
        <v>27</v>
      </c>
      <c r="F3393" t="s">
        <v>39</v>
      </c>
      <c r="G3393" t="s">
        <v>52</v>
      </c>
      <c r="H3393" t="s">
        <v>178</v>
      </c>
      <c r="I3393">
        <v>148.32</v>
      </c>
      <c r="J3393">
        <v>9</v>
      </c>
      <c r="K3393">
        <v>63.78</v>
      </c>
    </row>
    <row r="3394" spans="1:11" x14ac:dyDescent="0.3">
      <c r="A3394" s="1">
        <v>42300</v>
      </c>
      <c r="B3394" s="2">
        <f>YEAR(Table3[[#This Row],[Order Date]])</f>
        <v>2015</v>
      </c>
      <c r="C3394" s="2">
        <f>MONTH(Table3[[#This Row],[Order Date]])</f>
        <v>10</v>
      </c>
      <c r="D3394" t="s">
        <v>2294</v>
      </c>
      <c r="E3394" t="s">
        <v>27</v>
      </c>
      <c r="F3394" t="s">
        <v>34</v>
      </c>
      <c r="G3394" t="s">
        <v>35</v>
      </c>
      <c r="H3394" t="s">
        <v>274</v>
      </c>
      <c r="I3394">
        <v>240.78</v>
      </c>
      <c r="J3394">
        <v>1</v>
      </c>
      <c r="K3394">
        <v>27.09</v>
      </c>
    </row>
    <row r="3395" spans="1:11" x14ac:dyDescent="0.3">
      <c r="A3395" s="1">
        <v>42300</v>
      </c>
      <c r="B3395" s="2">
        <f>YEAR(Table3[[#This Row],[Order Date]])</f>
        <v>2015</v>
      </c>
      <c r="C3395" s="2">
        <f>MONTH(Table3[[#This Row],[Order Date]])</f>
        <v>10</v>
      </c>
      <c r="D3395" t="s">
        <v>2294</v>
      </c>
      <c r="E3395" t="s">
        <v>27</v>
      </c>
      <c r="F3395" t="s">
        <v>34</v>
      </c>
      <c r="G3395" t="s">
        <v>35</v>
      </c>
      <c r="H3395" t="s">
        <v>2068</v>
      </c>
      <c r="I3395">
        <v>191.97</v>
      </c>
      <c r="J3395">
        <v>7</v>
      </c>
      <c r="K3395">
        <v>16.8</v>
      </c>
    </row>
    <row r="3396" spans="1:11" x14ac:dyDescent="0.3">
      <c r="A3396" s="1">
        <v>42300</v>
      </c>
      <c r="B3396" s="2">
        <f>YEAR(Table3[[#This Row],[Order Date]])</f>
        <v>2015</v>
      </c>
      <c r="C3396" s="2">
        <f>MONTH(Table3[[#This Row],[Order Date]])</f>
        <v>10</v>
      </c>
      <c r="D3396" t="s">
        <v>2294</v>
      </c>
      <c r="E3396" t="s">
        <v>27</v>
      </c>
      <c r="F3396" t="s">
        <v>11</v>
      </c>
      <c r="G3396" t="s">
        <v>12</v>
      </c>
      <c r="H3396" t="s">
        <v>2295</v>
      </c>
      <c r="I3396">
        <v>11.56</v>
      </c>
      <c r="J3396">
        <v>2</v>
      </c>
      <c r="K3396">
        <v>5.66</v>
      </c>
    </row>
    <row r="3397" spans="1:11" x14ac:dyDescent="0.3">
      <c r="A3397" s="1">
        <v>42300</v>
      </c>
      <c r="B3397" s="2">
        <f>YEAR(Table3[[#This Row],[Order Date]])</f>
        <v>2015</v>
      </c>
      <c r="C3397" s="2">
        <f>MONTH(Table3[[#This Row],[Order Date]])</f>
        <v>10</v>
      </c>
      <c r="D3397" t="s">
        <v>2294</v>
      </c>
      <c r="E3397" t="s">
        <v>27</v>
      </c>
      <c r="F3397" t="s">
        <v>11</v>
      </c>
      <c r="G3397" t="s">
        <v>63</v>
      </c>
      <c r="H3397" t="s">
        <v>1165</v>
      </c>
      <c r="I3397">
        <v>11.8</v>
      </c>
      <c r="J3397">
        <v>4</v>
      </c>
      <c r="K3397">
        <v>5.66</v>
      </c>
    </row>
    <row r="3398" spans="1:11" x14ac:dyDescent="0.3">
      <c r="A3398" s="1">
        <v>42300</v>
      </c>
      <c r="B3398" s="2">
        <f>YEAR(Table3[[#This Row],[Order Date]])</f>
        <v>2015</v>
      </c>
      <c r="C3398" s="2">
        <f>MONTH(Table3[[#This Row],[Order Date]])</f>
        <v>10</v>
      </c>
      <c r="D3398" t="s">
        <v>2294</v>
      </c>
      <c r="E3398" t="s">
        <v>27</v>
      </c>
      <c r="F3398" t="s">
        <v>34</v>
      </c>
      <c r="G3398" t="s">
        <v>35</v>
      </c>
      <c r="H3398" t="s">
        <v>1726</v>
      </c>
      <c r="I3398">
        <v>842.35</v>
      </c>
      <c r="J3398">
        <v>3</v>
      </c>
      <c r="K3398">
        <v>42.12</v>
      </c>
    </row>
    <row r="3399" spans="1:11" x14ac:dyDescent="0.3">
      <c r="A3399" s="1">
        <v>42300</v>
      </c>
      <c r="B3399" s="2">
        <f>YEAR(Table3[[#This Row],[Order Date]])</f>
        <v>2015</v>
      </c>
      <c r="C3399" s="2">
        <f>MONTH(Table3[[#This Row],[Order Date]])</f>
        <v>10</v>
      </c>
      <c r="D3399" t="s">
        <v>1781</v>
      </c>
      <c r="E3399" t="s">
        <v>123</v>
      </c>
      <c r="F3399" t="s">
        <v>39</v>
      </c>
      <c r="G3399" t="s">
        <v>40</v>
      </c>
      <c r="H3399" t="s">
        <v>1862</v>
      </c>
      <c r="I3399">
        <v>55.94</v>
      </c>
      <c r="J3399">
        <v>7</v>
      </c>
      <c r="K3399">
        <v>-13.29</v>
      </c>
    </row>
    <row r="3400" spans="1:11" x14ac:dyDescent="0.3">
      <c r="A3400" s="1">
        <v>42300</v>
      </c>
      <c r="B3400" s="2">
        <f>YEAR(Table3[[#This Row],[Order Date]])</f>
        <v>2015</v>
      </c>
      <c r="C3400" s="2">
        <f>MONTH(Table3[[#This Row],[Order Date]])</f>
        <v>10</v>
      </c>
      <c r="D3400" t="s">
        <v>1781</v>
      </c>
      <c r="E3400" t="s">
        <v>123</v>
      </c>
      <c r="F3400" t="s">
        <v>11</v>
      </c>
      <c r="G3400" t="s">
        <v>24</v>
      </c>
      <c r="H3400" t="s">
        <v>779</v>
      </c>
      <c r="I3400">
        <v>10.69</v>
      </c>
      <c r="J3400">
        <v>2</v>
      </c>
      <c r="K3400">
        <v>2.27</v>
      </c>
    </row>
    <row r="3401" spans="1:11" x14ac:dyDescent="0.3">
      <c r="A3401" s="1">
        <v>42300</v>
      </c>
      <c r="B3401" s="2">
        <f>YEAR(Table3[[#This Row],[Order Date]])</f>
        <v>2015</v>
      </c>
      <c r="C3401" s="2">
        <f>MONTH(Table3[[#This Row],[Order Date]])</f>
        <v>10</v>
      </c>
      <c r="D3401" t="s">
        <v>1781</v>
      </c>
      <c r="E3401" t="s">
        <v>123</v>
      </c>
      <c r="F3401" t="s">
        <v>39</v>
      </c>
      <c r="G3401" t="s">
        <v>40</v>
      </c>
      <c r="H3401" t="s">
        <v>2296</v>
      </c>
      <c r="I3401">
        <v>11.82</v>
      </c>
      <c r="J3401">
        <v>2</v>
      </c>
      <c r="K3401">
        <v>1.03</v>
      </c>
    </row>
    <row r="3402" spans="1:11" x14ac:dyDescent="0.3">
      <c r="A3402" s="1">
        <v>42300</v>
      </c>
      <c r="B3402" s="2">
        <f>YEAR(Table3[[#This Row],[Order Date]])</f>
        <v>2015</v>
      </c>
      <c r="C3402" s="2">
        <f>MONTH(Table3[[#This Row],[Order Date]])</f>
        <v>10</v>
      </c>
      <c r="D3402" t="s">
        <v>1886</v>
      </c>
      <c r="E3402" t="s">
        <v>164</v>
      </c>
      <c r="F3402" t="s">
        <v>11</v>
      </c>
      <c r="G3402" t="s">
        <v>20</v>
      </c>
      <c r="H3402" t="s">
        <v>451</v>
      </c>
      <c r="I3402">
        <v>3.59</v>
      </c>
      <c r="J3402">
        <v>1</v>
      </c>
      <c r="K3402">
        <v>1.1200000000000001</v>
      </c>
    </row>
    <row r="3403" spans="1:11" x14ac:dyDescent="0.3">
      <c r="A3403" s="1">
        <v>42300</v>
      </c>
      <c r="B3403" s="2">
        <f>YEAR(Table3[[#This Row],[Order Date]])</f>
        <v>2015</v>
      </c>
      <c r="C3403" s="2">
        <f>MONTH(Table3[[#This Row],[Order Date]])</f>
        <v>10</v>
      </c>
      <c r="D3403" t="s">
        <v>1173</v>
      </c>
      <c r="E3403" t="s">
        <v>10</v>
      </c>
      <c r="F3403" t="s">
        <v>11</v>
      </c>
      <c r="G3403" t="s">
        <v>12</v>
      </c>
      <c r="H3403" t="s">
        <v>2172</v>
      </c>
      <c r="I3403">
        <v>36.29</v>
      </c>
      <c r="J3403">
        <v>7</v>
      </c>
      <c r="K3403">
        <v>12.7</v>
      </c>
    </row>
    <row r="3404" spans="1:11" x14ac:dyDescent="0.3">
      <c r="A3404" s="1">
        <v>42300</v>
      </c>
      <c r="B3404" s="2">
        <f>YEAR(Table3[[#This Row],[Order Date]])</f>
        <v>2015</v>
      </c>
      <c r="C3404" s="2">
        <f>MONTH(Table3[[#This Row],[Order Date]])</f>
        <v>10</v>
      </c>
      <c r="D3404" t="s">
        <v>1173</v>
      </c>
      <c r="E3404" t="s">
        <v>10</v>
      </c>
      <c r="F3404" t="s">
        <v>39</v>
      </c>
      <c r="G3404" t="s">
        <v>40</v>
      </c>
      <c r="H3404" t="s">
        <v>138</v>
      </c>
      <c r="I3404">
        <v>150.38</v>
      </c>
      <c r="J3404">
        <v>2</v>
      </c>
      <c r="K3404">
        <v>15.04</v>
      </c>
    </row>
    <row r="3405" spans="1:11" x14ac:dyDescent="0.3">
      <c r="A3405" s="1">
        <v>42300</v>
      </c>
      <c r="B3405" s="2">
        <f>YEAR(Table3[[#This Row],[Order Date]])</f>
        <v>2015</v>
      </c>
      <c r="C3405" s="2">
        <f>MONTH(Table3[[#This Row],[Order Date]])</f>
        <v>10</v>
      </c>
      <c r="D3405" t="s">
        <v>366</v>
      </c>
      <c r="E3405" t="s">
        <v>10</v>
      </c>
      <c r="F3405" t="s">
        <v>11</v>
      </c>
      <c r="G3405" t="s">
        <v>12</v>
      </c>
      <c r="H3405" t="s">
        <v>224</v>
      </c>
      <c r="I3405">
        <v>60.74</v>
      </c>
      <c r="J3405">
        <v>8</v>
      </c>
      <c r="K3405">
        <v>20.5</v>
      </c>
    </row>
    <row r="3406" spans="1:11" x14ac:dyDescent="0.3">
      <c r="A3406" s="1">
        <v>42300</v>
      </c>
      <c r="B3406" s="2">
        <f>YEAR(Table3[[#This Row],[Order Date]])</f>
        <v>2015</v>
      </c>
      <c r="C3406" s="2">
        <f>MONTH(Table3[[#This Row],[Order Date]])</f>
        <v>10</v>
      </c>
      <c r="D3406" t="s">
        <v>366</v>
      </c>
      <c r="E3406" t="s">
        <v>10</v>
      </c>
      <c r="F3406" t="s">
        <v>39</v>
      </c>
      <c r="G3406" t="s">
        <v>603</v>
      </c>
      <c r="H3406" t="s">
        <v>2010</v>
      </c>
      <c r="I3406">
        <v>479.98</v>
      </c>
      <c r="J3406">
        <v>3</v>
      </c>
      <c r="K3406">
        <v>161.99</v>
      </c>
    </row>
    <row r="3407" spans="1:11" x14ac:dyDescent="0.3">
      <c r="A3407" s="1">
        <v>42300</v>
      </c>
      <c r="B3407" s="2">
        <f>YEAR(Table3[[#This Row],[Order Date]])</f>
        <v>2015</v>
      </c>
      <c r="C3407" s="2">
        <f>MONTH(Table3[[#This Row],[Order Date]])</f>
        <v>10</v>
      </c>
      <c r="D3407" t="s">
        <v>366</v>
      </c>
      <c r="E3407" t="s">
        <v>10</v>
      </c>
      <c r="F3407" t="s">
        <v>11</v>
      </c>
      <c r="G3407" t="s">
        <v>20</v>
      </c>
      <c r="H3407" t="s">
        <v>701</v>
      </c>
      <c r="I3407">
        <v>6.08</v>
      </c>
      <c r="J3407">
        <v>1</v>
      </c>
      <c r="K3407">
        <v>-10.34</v>
      </c>
    </row>
    <row r="3408" spans="1:11" x14ac:dyDescent="0.3">
      <c r="A3408" s="1">
        <v>42301</v>
      </c>
      <c r="B3408" s="2">
        <f>YEAR(Table3[[#This Row],[Order Date]])</f>
        <v>2015</v>
      </c>
      <c r="C3408" s="2">
        <f>MONTH(Table3[[#This Row],[Order Date]])</f>
        <v>10</v>
      </c>
      <c r="D3408" t="s">
        <v>1886</v>
      </c>
      <c r="E3408" t="s">
        <v>10</v>
      </c>
      <c r="F3408" t="s">
        <v>11</v>
      </c>
      <c r="G3408" t="s">
        <v>12</v>
      </c>
      <c r="H3408" t="s">
        <v>708</v>
      </c>
      <c r="I3408">
        <v>15.55</v>
      </c>
      <c r="J3408">
        <v>3</v>
      </c>
      <c r="K3408">
        <v>5.44</v>
      </c>
    </row>
    <row r="3409" spans="1:11" x14ac:dyDescent="0.3">
      <c r="A3409" s="1">
        <v>42301</v>
      </c>
      <c r="B3409" s="2">
        <f>YEAR(Table3[[#This Row],[Order Date]])</f>
        <v>2015</v>
      </c>
      <c r="C3409" s="2">
        <f>MONTH(Table3[[#This Row],[Order Date]])</f>
        <v>10</v>
      </c>
      <c r="D3409" t="s">
        <v>1886</v>
      </c>
      <c r="E3409" t="s">
        <v>10</v>
      </c>
      <c r="F3409" t="s">
        <v>34</v>
      </c>
      <c r="G3409" t="s">
        <v>145</v>
      </c>
      <c r="H3409" t="s">
        <v>728</v>
      </c>
      <c r="I3409">
        <v>347.36</v>
      </c>
      <c r="J3409">
        <v>7</v>
      </c>
      <c r="K3409">
        <v>-69.47</v>
      </c>
    </row>
    <row r="3410" spans="1:11" x14ac:dyDescent="0.3">
      <c r="A3410" s="1">
        <v>42301</v>
      </c>
      <c r="B3410" s="2">
        <f>YEAR(Table3[[#This Row],[Order Date]])</f>
        <v>2015</v>
      </c>
      <c r="C3410" s="2">
        <f>MONTH(Table3[[#This Row],[Order Date]])</f>
        <v>10</v>
      </c>
      <c r="D3410" t="s">
        <v>1886</v>
      </c>
      <c r="E3410" t="s">
        <v>10</v>
      </c>
      <c r="F3410" t="s">
        <v>11</v>
      </c>
      <c r="G3410" t="s">
        <v>12</v>
      </c>
      <c r="H3410" t="s">
        <v>836</v>
      </c>
      <c r="I3410">
        <v>10.37</v>
      </c>
      <c r="J3410">
        <v>2</v>
      </c>
      <c r="K3410">
        <v>3.63</v>
      </c>
    </row>
    <row r="3411" spans="1:11" x14ac:dyDescent="0.3">
      <c r="A3411" s="1">
        <v>42301</v>
      </c>
      <c r="B3411" s="2">
        <f>YEAR(Table3[[#This Row],[Order Date]])</f>
        <v>2015</v>
      </c>
      <c r="C3411" s="2">
        <f>MONTH(Table3[[#This Row],[Order Date]])</f>
        <v>10</v>
      </c>
      <c r="D3411" t="s">
        <v>1375</v>
      </c>
      <c r="E3411" t="s">
        <v>10</v>
      </c>
      <c r="F3411" t="s">
        <v>11</v>
      </c>
      <c r="G3411" t="s">
        <v>20</v>
      </c>
      <c r="H3411" t="s">
        <v>451</v>
      </c>
      <c r="I3411">
        <v>3.59</v>
      </c>
      <c r="J3411">
        <v>4</v>
      </c>
      <c r="K3411">
        <v>-6.29</v>
      </c>
    </row>
    <row r="3412" spans="1:11" x14ac:dyDescent="0.3">
      <c r="A3412" s="1">
        <v>42301</v>
      </c>
      <c r="B3412" s="2">
        <f>YEAR(Table3[[#This Row],[Order Date]])</f>
        <v>2015</v>
      </c>
      <c r="C3412" s="2">
        <f>MONTH(Table3[[#This Row],[Order Date]])</f>
        <v>10</v>
      </c>
      <c r="D3412" t="s">
        <v>2011</v>
      </c>
      <c r="E3412" t="s">
        <v>27</v>
      </c>
      <c r="F3412" t="s">
        <v>34</v>
      </c>
      <c r="G3412" t="s">
        <v>35</v>
      </c>
      <c r="H3412" t="s">
        <v>2139</v>
      </c>
      <c r="I3412">
        <v>454.27</v>
      </c>
      <c r="J3412">
        <v>8</v>
      </c>
      <c r="K3412">
        <v>-73.819999999999993</v>
      </c>
    </row>
    <row r="3413" spans="1:11" x14ac:dyDescent="0.3">
      <c r="A3413" s="1">
        <v>42302</v>
      </c>
      <c r="B3413" s="2">
        <f>YEAR(Table3[[#This Row],[Order Date]])</f>
        <v>2015</v>
      </c>
      <c r="C3413" s="2">
        <f>MONTH(Table3[[#This Row],[Order Date]])</f>
        <v>10</v>
      </c>
      <c r="D3413" t="s">
        <v>1077</v>
      </c>
      <c r="E3413" t="s">
        <v>27</v>
      </c>
      <c r="F3413" t="s">
        <v>11</v>
      </c>
      <c r="G3413" t="s">
        <v>24</v>
      </c>
      <c r="H3413" t="s">
        <v>2234</v>
      </c>
      <c r="I3413">
        <v>60.45</v>
      </c>
      <c r="J3413">
        <v>3</v>
      </c>
      <c r="K3413">
        <v>16.32</v>
      </c>
    </row>
    <row r="3414" spans="1:11" x14ac:dyDescent="0.3">
      <c r="A3414" s="1">
        <v>42302</v>
      </c>
      <c r="B3414" s="2">
        <f>YEAR(Table3[[#This Row],[Order Date]])</f>
        <v>2015</v>
      </c>
      <c r="C3414" s="2">
        <f>MONTH(Table3[[#This Row],[Order Date]])</f>
        <v>10</v>
      </c>
      <c r="D3414" t="s">
        <v>1077</v>
      </c>
      <c r="E3414" t="s">
        <v>27</v>
      </c>
      <c r="F3414" t="s">
        <v>34</v>
      </c>
      <c r="G3414" t="s">
        <v>145</v>
      </c>
      <c r="H3414" t="s">
        <v>1195</v>
      </c>
      <c r="I3414">
        <v>253.18</v>
      </c>
      <c r="J3414">
        <v>3</v>
      </c>
      <c r="K3414">
        <v>-31.65</v>
      </c>
    </row>
    <row r="3415" spans="1:11" x14ac:dyDescent="0.3">
      <c r="A3415" s="1">
        <v>42302</v>
      </c>
      <c r="B3415" s="2">
        <f>YEAR(Table3[[#This Row],[Order Date]])</f>
        <v>2015</v>
      </c>
      <c r="C3415" s="2">
        <f>MONTH(Table3[[#This Row],[Order Date]])</f>
        <v>10</v>
      </c>
      <c r="D3415" t="s">
        <v>813</v>
      </c>
      <c r="E3415" t="s">
        <v>59</v>
      </c>
      <c r="F3415" t="s">
        <v>39</v>
      </c>
      <c r="G3415" t="s">
        <v>40</v>
      </c>
      <c r="H3415" t="s">
        <v>2297</v>
      </c>
      <c r="I3415">
        <v>158.99</v>
      </c>
      <c r="J3415">
        <v>1</v>
      </c>
      <c r="K3415">
        <v>41.34</v>
      </c>
    </row>
    <row r="3416" spans="1:11" x14ac:dyDescent="0.3">
      <c r="A3416" s="1">
        <v>42302</v>
      </c>
      <c r="B3416" s="2">
        <f>YEAR(Table3[[#This Row],[Order Date]])</f>
        <v>2015</v>
      </c>
      <c r="C3416" s="2">
        <f>MONTH(Table3[[#This Row],[Order Date]])</f>
        <v>10</v>
      </c>
      <c r="D3416" t="s">
        <v>813</v>
      </c>
      <c r="E3416" t="s">
        <v>59</v>
      </c>
      <c r="F3416" t="s">
        <v>34</v>
      </c>
      <c r="G3416" t="s">
        <v>35</v>
      </c>
      <c r="H3416" t="s">
        <v>382</v>
      </c>
      <c r="I3416">
        <v>291.10000000000002</v>
      </c>
      <c r="J3416">
        <v>5</v>
      </c>
      <c r="K3416">
        <v>75.69</v>
      </c>
    </row>
    <row r="3417" spans="1:11" x14ac:dyDescent="0.3">
      <c r="A3417" s="1">
        <v>42302</v>
      </c>
      <c r="B3417" s="2">
        <f>YEAR(Table3[[#This Row],[Order Date]])</f>
        <v>2015</v>
      </c>
      <c r="C3417" s="2">
        <f>MONTH(Table3[[#This Row],[Order Date]])</f>
        <v>10</v>
      </c>
      <c r="D3417" t="s">
        <v>829</v>
      </c>
      <c r="E3417" t="s">
        <v>126</v>
      </c>
      <c r="F3417" t="s">
        <v>11</v>
      </c>
      <c r="G3417" t="s">
        <v>24</v>
      </c>
      <c r="H3417" t="s">
        <v>449</v>
      </c>
      <c r="I3417">
        <v>79.36</v>
      </c>
      <c r="J3417">
        <v>4</v>
      </c>
      <c r="K3417">
        <v>23.81</v>
      </c>
    </row>
    <row r="3418" spans="1:11" x14ac:dyDescent="0.3">
      <c r="A3418" s="1">
        <v>42302</v>
      </c>
      <c r="B3418" s="2">
        <f>YEAR(Table3[[#This Row],[Order Date]])</f>
        <v>2015</v>
      </c>
      <c r="C3418" s="2">
        <f>MONTH(Table3[[#This Row],[Order Date]])</f>
        <v>10</v>
      </c>
      <c r="D3418" t="s">
        <v>1544</v>
      </c>
      <c r="E3418" t="s">
        <v>278</v>
      </c>
      <c r="F3418" t="s">
        <v>34</v>
      </c>
      <c r="G3418" t="s">
        <v>35</v>
      </c>
      <c r="H3418" t="s">
        <v>71</v>
      </c>
      <c r="I3418">
        <v>582.34</v>
      </c>
      <c r="J3418">
        <v>8</v>
      </c>
      <c r="K3418">
        <v>-29.12</v>
      </c>
    </row>
    <row r="3419" spans="1:11" x14ac:dyDescent="0.3">
      <c r="A3419" s="1">
        <v>42303</v>
      </c>
      <c r="B3419" s="2">
        <f>YEAR(Table3[[#This Row],[Order Date]])</f>
        <v>2015</v>
      </c>
      <c r="C3419" s="2">
        <f>MONTH(Table3[[#This Row],[Order Date]])</f>
        <v>10</v>
      </c>
      <c r="D3419" t="s">
        <v>2298</v>
      </c>
      <c r="E3419" t="s">
        <v>27</v>
      </c>
      <c r="F3419" t="s">
        <v>11</v>
      </c>
      <c r="G3419" t="s">
        <v>16</v>
      </c>
      <c r="H3419" t="s">
        <v>2299</v>
      </c>
      <c r="I3419">
        <v>5.76</v>
      </c>
      <c r="J3419">
        <v>2</v>
      </c>
      <c r="K3419">
        <v>2.65</v>
      </c>
    </row>
    <row r="3420" spans="1:11" x14ac:dyDescent="0.3">
      <c r="A3420" s="1">
        <v>42303</v>
      </c>
      <c r="B3420" s="2">
        <f>YEAR(Table3[[#This Row],[Order Date]])</f>
        <v>2015</v>
      </c>
      <c r="C3420" s="2">
        <f>MONTH(Table3[[#This Row],[Order Date]])</f>
        <v>10</v>
      </c>
      <c r="D3420" t="s">
        <v>1886</v>
      </c>
      <c r="E3420" t="s">
        <v>95</v>
      </c>
      <c r="F3420" t="s">
        <v>39</v>
      </c>
      <c r="G3420" t="s">
        <v>40</v>
      </c>
      <c r="H3420" t="s">
        <v>2300</v>
      </c>
      <c r="I3420">
        <v>105.58</v>
      </c>
      <c r="J3420">
        <v>2</v>
      </c>
      <c r="K3420">
        <v>9.24</v>
      </c>
    </row>
    <row r="3421" spans="1:11" x14ac:dyDescent="0.3">
      <c r="A3421" s="1">
        <v>42303</v>
      </c>
      <c r="B3421" s="2">
        <f>YEAR(Table3[[#This Row],[Order Date]])</f>
        <v>2015</v>
      </c>
      <c r="C3421" s="2">
        <f>MONTH(Table3[[#This Row],[Order Date]])</f>
        <v>10</v>
      </c>
      <c r="D3421" t="s">
        <v>1886</v>
      </c>
      <c r="E3421" t="s">
        <v>95</v>
      </c>
      <c r="F3421" t="s">
        <v>39</v>
      </c>
      <c r="G3421" t="s">
        <v>40</v>
      </c>
      <c r="H3421" t="s">
        <v>1953</v>
      </c>
      <c r="I3421">
        <v>68.72</v>
      </c>
      <c r="J3421">
        <v>2</v>
      </c>
      <c r="K3421">
        <v>-14.6</v>
      </c>
    </row>
    <row r="3422" spans="1:11" x14ac:dyDescent="0.3">
      <c r="A3422" s="1">
        <v>42303</v>
      </c>
      <c r="B3422" s="2">
        <f>YEAR(Table3[[#This Row],[Order Date]])</f>
        <v>2015</v>
      </c>
      <c r="C3422" s="2">
        <f>MONTH(Table3[[#This Row],[Order Date]])</f>
        <v>10</v>
      </c>
      <c r="D3422" t="s">
        <v>357</v>
      </c>
      <c r="E3422" t="s">
        <v>91</v>
      </c>
      <c r="F3422" t="s">
        <v>11</v>
      </c>
      <c r="G3422" t="s">
        <v>16</v>
      </c>
      <c r="H3422" t="s">
        <v>1860</v>
      </c>
      <c r="I3422">
        <v>146.54</v>
      </c>
      <c r="J3422">
        <v>6</v>
      </c>
      <c r="K3422">
        <v>47.63</v>
      </c>
    </row>
    <row r="3423" spans="1:11" x14ac:dyDescent="0.3">
      <c r="A3423" s="1">
        <v>42303</v>
      </c>
      <c r="B3423" s="2">
        <f>YEAR(Table3[[#This Row],[Order Date]])</f>
        <v>2015</v>
      </c>
      <c r="C3423" s="2">
        <f>MONTH(Table3[[#This Row],[Order Date]])</f>
        <v>10</v>
      </c>
      <c r="D3423" t="s">
        <v>357</v>
      </c>
      <c r="E3423" t="s">
        <v>91</v>
      </c>
      <c r="F3423" t="s">
        <v>11</v>
      </c>
      <c r="G3423" t="s">
        <v>12</v>
      </c>
      <c r="H3423" t="s">
        <v>2301</v>
      </c>
      <c r="I3423">
        <v>131.9</v>
      </c>
      <c r="J3423">
        <v>3</v>
      </c>
      <c r="K3423">
        <v>47.82</v>
      </c>
    </row>
    <row r="3424" spans="1:11" x14ac:dyDescent="0.3">
      <c r="A3424" s="1">
        <v>42303</v>
      </c>
      <c r="B3424" s="2">
        <f>YEAR(Table3[[#This Row],[Order Date]])</f>
        <v>2015</v>
      </c>
      <c r="C3424" s="2">
        <f>MONTH(Table3[[#This Row],[Order Date]])</f>
        <v>10</v>
      </c>
      <c r="D3424" t="s">
        <v>357</v>
      </c>
      <c r="E3424" t="s">
        <v>91</v>
      </c>
      <c r="F3424" t="s">
        <v>11</v>
      </c>
      <c r="G3424" t="s">
        <v>92</v>
      </c>
      <c r="H3424" t="s">
        <v>1125</v>
      </c>
      <c r="I3424">
        <v>203.88</v>
      </c>
      <c r="J3424">
        <v>5</v>
      </c>
      <c r="K3424">
        <v>20.39</v>
      </c>
    </row>
    <row r="3425" spans="1:11" x14ac:dyDescent="0.3">
      <c r="A3425" s="1">
        <v>42303</v>
      </c>
      <c r="B3425" s="2">
        <f>YEAR(Table3[[#This Row],[Order Date]])</f>
        <v>2015</v>
      </c>
      <c r="C3425" s="2">
        <f>MONTH(Table3[[#This Row],[Order Date]])</f>
        <v>10</v>
      </c>
      <c r="D3425" t="s">
        <v>357</v>
      </c>
      <c r="E3425" t="s">
        <v>91</v>
      </c>
      <c r="F3425" t="s">
        <v>11</v>
      </c>
      <c r="G3425" t="s">
        <v>20</v>
      </c>
      <c r="H3425" t="s">
        <v>1377</v>
      </c>
      <c r="I3425">
        <v>14.3</v>
      </c>
      <c r="J3425">
        <v>7</v>
      </c>
      <c r="K3425">
        <v>-10.49</v>
      </c>
    </row>
    <row r="3426" spans="1:11" x14ac:dyDescent="0.3">
      <c r="A3426" s="1">
        <v>42303</v>
      </c>
      <c r="B3426" s="2">
        <f>YEAR(Table3[[#This Row],[Order Date]])</f>
        <v>2015</v>
      </c>
      <c r="C3426" s="2">
        <f>MONTH(Table3[[#This Row],[Order Date]])</f>
        <v>10</v>
      </c>
      <c r="D3426" t="s">
        <v>357</v>
      </c>
      <c r="E3426" t="s">
        <v>91</v>
      </c>
      <c r="F3426" t="s">
        <v>11</v>
      </c>
      <c r="G3426" t="s">
        <v>18</v>
      </c>
      <c r="H3426" t="s">
        <v>729</v>
      </c>
      <c r="I3426">
        <v>718.64</v>
      </c>
      <c r="J3426">
        <v>10</v>
      </c>
      <c r="K3426">
        <v>-161.69</v>
      </c>
    </row>
    <row r="3427" spans="1:11" x14ac:dyDescent="0.3">
      <c r="A3427" s="1">
        <v>42305</v>
      </c>
      <c r="B3427" s="2">
        <f>YEAR(Table3[[#This Row],[Order Date]])</f>
        <v>2015</v>
      </c>
      <c r="C3427" s="2">
        <f>MONTH(Table3[[#This Row],[Order Date]])</f>
        <v>10</v>
      </c>
      <c r="D3427" t="s">
        <v>437</v>
      </c>
      <c r="E3427" t="s">
        <v>33</v>
      </c>
      <c r="F3427" t="s">
        <v>11</v>
      </c>
      <c r="G3427" t="s">
        <v>63</v>
      </c>
      <c r="H3427" t="s">
        <v>1721</v>
      </c>
      <c r="I3427">
        <v>10.67</v>
      </c>
      <c r="J3427">
        <v>1</v>
      </c>
      <c r="K3427">
        <v>4.91</v>
      </c>
    </row>
    <row r="3428" spans="1:11" x14ac:dyDescent="0.3">
      <c r="A3428" s="1">
        <v>42305</v>
      </c>
      <c r="B3428" s="2">
        <f>YEAR(Table3[[#This Row],[Order Date]])</f>
        <v>2015</v>
      </c>
      <c r="C3428" s="2">
        <f>MONTH(Table3[[#This Row],[Order Date]])</f>
        <v>10</v>
      </c>
      <c r="D3428" t="s">
        <v>437</v>
      </c>
      <c r="E3428" t="s">
        <v>33</v>
      </c>
      <c r="F3428" t="s">
        <v>11</v>
      </c>
      <c r="G3428" t="s">
        <v>18</v>
      </c>
      <c r="H3428" t="s">
        <v>1171</v>
      </c>
      <c r="I3428">
        <v>36.630000000000003</v>
      </c>
      <c r="J3428">
        <v>3</v>
      </c>
      <c r="K3428">
        <v>9.89</v>
      </c>
    </row>
    <row r="3429" spans="1:11" x14ac:dyDescent="0.3">
      <c r="A3429" s="1">
        <v>42305</v>
      </c>
      <c r="B3429" s="2">
        <f>YEAR(Table3[[#This Row],[Order Date]])</f>
        <v>2015</v>
      </c>
      <c r="C3429" s="2">
        <f>MONTH(Table3[[#This Row],[Order Date]])</f>
        <v>10</v>
      </c>
      <c r="D3429" t="s">
        <v>437</v>
      </c>
      <c r="E3429" t="s">
        <v>33</v>
      </c>
      <c r="F3429" t="s">
        <v>34</v>
      </c>
      <c r="G3429" t="s">
        <v>47</v>
      </c>
      <c r="H3429" t="s">
        <v>2302</v>
      </c>
      <c r="I3429">
        <v>24.1</v>
      </c>
      <c r="J3429">
        <v>5</v>
      </c>
      <c r="K3429">
        <v>9.16</v>
      </c>
    </row>
    <row r="3430" spans="1:11" x14ac:dyDescent="0.3">
      <c r="A3430" s="1">
        <v>42305</v>
      </c>
      <c r="B3430" s="2">
        <f>YEAR(Table3[[#This Row],[Order Date]])</f>
        <v>2015</v>
      </c>
      <c r="C3430" s="2">
        <f>MONTH(Table3[[#This Row],[Order Date]])</f>
        <v>10</v>
      </c>
      <c r="D3430" t="s">
        <v>437</v>
      </c>
      <c r="E3430" t="s">
        <v>33</v>
      </c>
      <c r="F3430" t="s">
        <v>34</v>
      </c>
      <c r="G3430" t="s">
        <v>47</v>
      </c>
      <c r="H3430" t="s">
        <v>480</v>
      </c>
      <c r="I3430">
        <v>33.11</v>
      </c>
      <c r="J3430">
        <v>7</v>
      </c>
      <c r="K3430">
        <v>12.91</v>
      </c>
    </row>
    <row r="3431" spans="1:11" x14ac:dyDescent="0.3">
      <c r="A3431" s="1">
        <v>42306</v>
      </c>
      <c r="B3431" s="2">
        <f>YEAR(Table3[[#This Row],[Order Date]])</f>
        <v>2015</v>
      </c>
      <c r="C3431" s="2">
        <f>MONTH(Table3[[#This Row],[Order Date]])</f>
        <v>10</v>
      </c>
      <c r="D3431" t="s">
        <v>1748</v>
      </c>
      <c r="E3431" t="s">
        <v>27</v>
      </c>
      <c r="F3431" t="s">
        <v>11</v>
      </c>
      <c r="G3431" t="s">
        <v>12</v>
      </c>
      <c r="H3431" t="s">
        <v>441</v>
      </c>
      <c r="I3431">
        <v>33.4</v>
      </c>
      <c r="J3431">
        <v>5</v>
      </c>
      <c r="K3431">
        <v>16.03</v>
      </c>
    </row>
    <row r="3432" spans="1:11" x14ac:dyDescent="0.3">
      <c r="A3432" s="1">
        <v>42306</v>
      </c>
      <c r="B3432" s="2">
        <f>YEAR(Table3[[#This Row],[Order Date]])</f>
        <v>2015</v>
      </c>
      <c r="C3432" s="2">
        <f>MONTH(Table3[[#This Row],[Order Date]])</f>
        <v>10</v>
      </c>
      <c r="D3432" t="s">
        <v>1748</v>
      </c>
      <c r="E3432" t="s">
        <v>27</v>
      </c>
      <c r="F3432" t="s">
        <v>11</v>
      </c>
      <c r="G3432" t="s">
        <v>63</v>
      </c>
      <c r="H3432" t="s">
        <v>641</v>
      </c>
      <c r="I3432">
        <v>210.84</v>
      </c>
      <c r="J3432">
        <v>4</v>
      </c>
      <c r="K3432">
        <v>103.31</v>
      </c>
    </row>
    <row r="3433" spans="1:11" x14ac:dyDescent="0.3">
      <c r="A3433" s="1">
        <v>42307</v>
      </c>
      <c r="B3433" s="2">
        <f>YEAR(Table3[[#This Row],[Order Date]])</f>
        <v>2015</v>
      </c>
      <c r="C3433" s="2">
        <f>MONTH(Table3[[#This Row],[Order Date]])</f>
        <v>10</v>
      </c>
      <c r="D3433" t="s">
        <v>2131</v>
      </c>
      <c r="E3433" t="s">
        <v>110</v>
      </c>
      <c r="F3433" t="s">
        <v>39</v>
      </c>
      <c r="G3433" t="s">
        <v>40</v>
      </c>
      <c r="H3433" t="s">
        <v>1750</v>
      </c>
      <c r="I3433">
        <v>299.89999999999998</v>
      </c>
      <c r="J3433">
        <v>2</v>
      </c>
      <c r="K3433">
        <v>74.98</v>
      </c>
    </row>
    <row r="3434" spans="1:11" x14ac:dyDescent="0.3">
      <c r="A3434" s="1">
        <v>42307</v>
      </c>
      <c r="B3434" s="2">
        <f>YEAR(Table3[[#This Row],[Order Date]])</f>
        <v>2015</v>
      </c>
      <c r="C3434" s="2">
        <f>MONTH(Table3[[#This Row],[Order Date]])</f>
        <v>10</v>
      </c>
      <c r="D3434" t="s">
        <v>1327</v>
      </c>
      <c r="E3434" t="s">
        <v>278</v>
      </c>
      <c r="F3434" t="s">
        <v>39</v>
      </c>
      <c r="G3434" t="s">
        <v>302</v>
      </c>
      <c r="H3434" t="s">
        <v>2217</v>
      </c>
      <c r="I3434">
        <v>59.99</v>
      </c>
      <c r="J3434">
        <v>2</v>
      </c>
      <c r="K3434">
        <v>-46</v>
      </c>
    </row>
    <row r="3435" spans="1:11" x14ac:dyDescent="0.3">
      <c r="A3435" s="1">
        <v>42307</v>
      </c>
      <c r="B3435" s="2">
        <f>YEAR(Table3[[#This Row],[Order Date]])</f>
        <v>2015</v>
      </c>
      <c r="C3435" s="2">
        <f>MONTH(Table3[[#This Row],[Order Date]])</f>
        <v>10</v>
      </c>
      <c r="D3435" t="s">
        <v>1327</v>
      </c>
      <c r="E3435" t="s">
        <v>278</v>
      </c>
      <c r="F3435" t="s">
        <v>39</v>
      </c>
      <c r="G3435" t="s">
        <v>603</v>
      </c>
      <c r="H3435" t="s">
        <v>1089</v>
      </c>
      <c r="I3435">
        <v>439.99</v>
      </c>
      <c r="J3435">
        <v>1</v>
      </c>
      <c r="K3435">
        <v>165</v>
      </c>
    </row>
    <row r="3436" spans="1:11" x14ac:dyDescent="0.3">
      <c r="A3436" s="1">
        <v>42307</v>
      </c>
      <c r="B3436" s="2">
        <f>YEAR(Table3[[#This Row],[Order Date]])</f>
        <v>2015</v>
      </c>
      <c r="C3436" s="2">
        <f>MONTH(Table3[[#This Row],[Order Date]])</f>
        <v>10</v>
      </c>
      <c r="D3436" t="s">
        <v>1327</v>
      </c>
      <c r="E3436" t="s">
        <v>278</v>
      </c>
      <c r="F3436" t="s">
        <v>39</v>
      </c>
      <c r="G3436" t="s">
        <v>40</v>
      </c>
      <c r="H3436" t="s">
        <v>2006</v>
      </c>
      <c r="I3436">
        <v>87.96</v>
      </c>
      <c r="J3436">
        <v>5</v>
      </c>
      <c r="K3436">
        <v>30.79</v>
      </c>
    </row>
    <row r="3437" spans="1:11" x14ac:dyDescent="0.3">
      <c r="A3437" s="1">
        <v>42307</v>
      </c>
      <c r="B3437" s="2">
        <f>YEAR(Table3[[#This Row],[Order Date]])</f>
        <v>2015</v>
      </c>
      <c r="C3437" s="2">
        <f>MONTH(Table3[[#This Row],[Order Date]])</f>
        <v>10</v>
      </c>
      <c r="D3437" t="s">
        <v>1327</v>
      </c>
      <c r="E3437" t="s">
        <v>278</v>
      </c>
      <c r="F3437" t="s">
        <v>34</v>
      </c>
      <c r="G3437" t="s">
        <v>47</v>
      </c>
      <c r="H3437" t="s">
        <v>2303</v>
      </c>
      <c r="I3437">
        <v>15.49</v>
      </c>
      <c r="J3437">
        <v>4</v>
      </c>
      <c r="K3437">
        <v>3.68</v>
      </c>
    </row>
    <row r="3438" spans="1:11" x14ac:dyDescent="0.3">
      <c r="A3438" s="1">
        <v>42307</v>
      </c>
      <c r="B3438" s="2">
        <f>YEAR(Table3[[#This Row],[Order Date]])</f>
        <v>2015</v>
      </c>
      <c r="C3438" s="2">
        <f>MONTH(Table3[[#This Row],[Order Date]])</f>
        <v>10</v>
      </c>
      <c r="D3438" t="s">
        <v>1371</v>
      </c>
      <c r="E3438" t="s">
        <v>55</v>
      </c>
      <c r="F3438" t="s">
        <v>11</v>
      </c>
      <c r="G3438" t="s">
        <v>92</v>
      </c>
      <c r="H3438" t="s">
        <v>2289</v>
      </c>
      <c r="I3438">
        <v>182.91</v>
      </c>
      <c r="J3438">
        <v>3</v>
      </c>
      <c r="K3438">
        <v>53.04</v>
      </c>
    </row>
    <row r="3439" spans="1:11" x14ac:dyDescent="0.3">
      <c r="A3439" s="1">
        <v>42307</v>
      </c>
      <c r="B3439" s="2">
        <f>YEAR(Table3[[#This Row],[Order Date]])</f>
        <v>2015</v>
      </c>
      <c r="C3439" s="2">
        <f>MONTH(Table3[[#This Row],[Order Date]])</f>
        <v>10</v>
      </c>
      <c r="D3439" t="s">
        <v>202</v>
      </c>
      <c r="E3439" t="s">
        <v>149</v>
      </c>
      <c r="F3439" t="s">
        <v>39</v>
      </c>
      <c r="G3439" t="s">
        <v>302</v>
      </c>
      <c r="H3439" t="s">
        <v>2304</v>
      </c>
      <c r="I3439">
        <v>1035.8</v>
      </c>
      <c r="J3439">
        <v>4</v>
      </c>
      <c r="K3439">
        <v>269.31</v>
      </c>
    </row>
    <row r="3440" spans="1:11" x14ac:dyDescent="0.3">
      <c r="A3440" s="1">
        <v>42308</v>
      </c>
      <c r="B3440" s="2">
        <f>YEAR(Table3[[#This Row],[Order Date]])</f>
        <v>2015</v>
      </c>
      <c r="C3440" s="2">
        <f>MONTH(Table3[[#This Row],[Order Date]])</f>
        <v>10</v>
      </c>
      <c r="D3440" t="s">
        <v>450</v>
      </c>
      <c r="E3440" t="s">
        <v>27</v>
      </c>
      <c r="F3440" t="s">
        <v>11</v>
      </c>
      <c r="G3440" t="s">
        <v>63</v>
      </c>
      <c r="H3440" t="s">
        <v>396</v>
      </c>
      <c r="I3440">
        <v>14.28</v>
      </c>
      <c r="J3440">
        <v>7</v>
      </c>
      <c r="K3440">
        <v>6.71</v>
      </c>
    </row>
    <row r="3441" spans="1:11" x14ac:dyDescent="0.3">
      <c r="A3441" s="1">
        <v>42308</v>
      </c>
      <c r="B3441" s="2">
        <f>YEAR(Table3[[#This Row],[Order Date]])</f>
        <v>2015</v>
      </c>
      <c r="C3441" s="2">
        <f>MONTH(Table3[[#This Row],[Order Date]])</f>
        <v>10</v>
      </c>
      <c r="D3441" t="s">
        <v>626</v>
      </c>
      <c r="E3441" t="s">
        <v>110</v>
      </c>
      <c r="F3441" t="s">
        <v>11</v>
      </c>
      <c r="G3441" t="s">
        <v>200</v>
      </c>
      <c r="H3441" t="s">
        <v>2056</v>
      </c>
      <c r="I3441">
        <v>70.12</v>
      </c>
      <c r="J3441">
        <v>4</v>
      </c>
      <c r="K3441">
        <v>21.04</v>
      </c>
    </row>
    <row r="3442" spans="1:11" x14ac:dyDescent="0.3">
      <c r="A3442" s="1">
        <v>42308</v>
      </c>
      <c r="B3442" s="2">
        <f>YEAR(Table3[[#This Row],[Order Date]])</f>
        <v>2015</v>
      </c>
      <c r="C3442" s="2">
        <f>MONTH(Table3[[#This Row],[Order Date]])</f>
        <v>10</v>
      </c>
      <c r="D3442" t="s">
        <v>277</v>
      </c>
      <c r="E3442" t="s">
        <v>149</v>
      </c>
      <c r="F3442" t="s">
        <v>11</v>
      </c>
      <c r="G3442" t="s">
        <v>24</v>
      </c>
      <c r="H3442" t="s">
        <v>2305</v>
      </c>
      <c r="I3442">
        <v>2.78</v>
      </c>
      <c r="J3442">
        <v>2</v>
      </c>
      <c r="K3442">
        <v>0.72</v>
      </c>
    </row>
    <row r="3443" spans="1:11" x14ac:dyDescent="0.3">
      <c r="A3443" s="1">
        <v>42308</v>
      </c>
      <c r="B3443" s="2">
        <f>YEAR(Table3[[#This Row],[Order Date]])</f>
        <v>2015</v>
      </c>
      <c r="C3443" s="2">
        <f>MONTH(Table3[[#This Row],[Order Date]])</f>
        <v>10</v>
      </c>
      <c r="D3443" t="s">
        <v>277</v>
      </c>
      <c r="E3443" t="s">
        <v>149</v>
      </c>
      <c r="F3443" t="s">
        <v>11</v>
      </c>
      <c r="G3443" t="s">
        <v>63</v>
      </c>
      <c r="H3443" t="s">
        <v>2264</v>
      </c>
      <c r="I3443">
        <v>79.959999999999994</v>
      </c>
      <c r="J3443">
        <v>2</v>
      </c>
      <c r="K3443">
        <v>35.979999999999997</v>
      </c>
    </row>
    <row r="3444" spans="1:11" x14ac:dyDescent="0.3">
      <c r="A3444" s="1">
        <v>42308</v>
      </c>
      <c r="B3444" s="2">
        <f>YEAR(Table3[[#This Row],[Order Date]])</f>
        <v>2015</v>
      </c>
      <c r="C3444" s="2">
        <f>MONTH(Table3[[#This Row],[Order Date]])</f>
        <v>10</v>
      </c>
      <c r="D3444" t="s">
        <v>389</v>
      </c>
      <c r="E3444" t="s">
        <v>27</v>
      </c>
      <c r="F3444" t="s">
        <v>11</v>
      </c>
      <c r="G3444" t="s">
        <v>20</v>
      </c>
      <c r="H3444" t="s">
        <v>1202</v>
      </c>
      <c r="I3444">
        <v>9.73</v>
      </c>
      <c r="J3444">
        <v>2</v>
      </c>
      <c r="K3444">
        <v>3.28</v>
      </c>
    </row>
    <row r="3445" spans="1:11" x14ac:dyDescent="0.3">
      <c r="A3445" s="1">
        <v>42308</v>
      </c>
      <c r="B3445" s="2">
        <f>YEAR(Table3[[#This Row],[Order Date]])</f>
        <v>2015</v>
      </c>
      <c r="C3445" s="2">
        <f>MONTH(Table3[[#This Row],[Order Date]])</f>
        <v>10</v>
      </c>
      <c r="D3445" t="s">
        <v>389</v>
      </c>
      <c r="E3445" t="s">
        <v>27</v>
      </c>
      <c r="F3445" t="s">
        <v>11</v>
      </c>
      <c r="G3445" t="s">
        <v>63</v>
      </c>
      <c r="H3445" t="s">
        <v>1165</v>
      </c>
      <c r="I3445">
        <v>14.75</v>
      </c>
      <c r="J3445">
        <v>5</v>
      </c>
      <c r="K3445">
        <v>7.08</v>
      </c>
    </row>
    <row r="3446" spans="1:11" x14ac:dyDescent="0.3">
      <c r="A3446" s="1">
        <v>42308</v>
      </c>
      <c r="B3446" s="2">
        <f>YEAR(Table3[[#This Row],[Order Date]])</f>
        <v>2015</v>
      </c>
      <c r="C3446" s="2">
        <f>MONTH(Table3[[#This Row],[Order Date]])</f>
        <v>10</v>
      </c>
      <c r="D3446" t="s">
        <v>389</v>
      </c>
      <c r="E3446" t="s">
        <v>27</v>
      </c>
      <c r="F3446" t="s">
        <v>11</v>
      </c>
      <c r="G3446" t="s">
        <v>20</v>
      </c>
      <c r="H3446" t="s">
        <v>49</v>
      </c>
      <c r="I3446">
        <v>29.8</v>
      </c>
      <c r="J3446">
        <v>5</v>
      </c>
      <c r="K3446">
        <v>9.31</v>
      </c>
    </row>
    <row r="3447" spans="1:11" x14ac:dyDescent="0.3">
      <c r="A3447" s="1">
        <v>42308</v>
      </c>
      <c r="B3447" s="2">
        <f>YEAR(Table3[[#This Row],[Order Date]])</f>
        <v>2015</v>
      </c>
      <c r="C3447" s="2">
        <f>MONTH(Table3[[#This Row],[Order Date]])</f>
        <v>10</v>
      </c>
      <c r="D3447" t="s">
        <v>389</v>
      </c>
      <c r="E3447" t="s">
        <v>27</v>
      </c>
      <c r="F3447" t="s">
        <v>11</v>
      </c>
      <c r="G3447" t="s">
        <v>16</v>
      </c>
      <c r="H3447" t="s">
        <v>1500</v>
      </c>
      <c r="I3447">
        <v>427.42</v>
      </c>
      <c r="J3447">
        <v>14</v>
      </c>
      <c r="K3447">
        <v>196.61</v>
      </c>
    </row>
    <row r="3448" spans="1:11" x14ac:dyDescent="0.3">
      <c r="A3448" s="1">
        <v>42308</v>
      </c>
      <c r="B3448" s="2">
        <f>YEAR(Table3[[#This Row],[Order Date]])</f>
        <v>2015</v>
      </c>
      <c r="C3448" s="2">
        <f>MONTH(Table3[[#This Row],[Order Date]])</f>
        <v>10</v>
      </c>
      <c r="D3448" t="s">
        <v>2306</v>
      </c>
      <c r="E3448" t="s">
        <v>27</v>
      </c>
      <c r="F3448" t="s">
        <v>11</v>
      </c>
      <c r="G3448" t="s">
        <v>12</v>
      </c>
      <c r="H3448" t="s">
        <v>2202</v>
      </c>
      <c r="I3448">
        <v>19.98</v>
      </c>
      <c r="J3448">
        <v>1</v>
      </c>
      <c r="K3448">
        <v>9.39</v>
      </c>
    </row>
    <row r="3449" spans="1:11" x14ac:dyDescent="0.3">
      <c r="A3449" s="1">
        <v>42308</v>
      </c>
      <c r="B3449" s="2">
        <f>YEAR(Table3[[#This Row],[Order Date]])</f>
        <v>2015</v>
      </c>
      <c r="C3449" s="2">
        <f>MONTH(Table3[[#This Row],[Order Date]])</f>
        <v>10</v>
      </c>
      <c r="D3449" t="s">
        <v>2306</v>
      </c>
      <c r="E3449" t="s">
        <v>27</v>
      </c>
      <c r="F3449" t="s">
        <v>11</v>
      </c>
      <c r="G3449" t="s">
        <v>20</v>
      </c>
      <c r="H3449" t="s">
        <v>666</v>
      </c>
      <c r="I3449">
        <v>398.35</v>
      </c>
      <c r="J3449">
        <v>3</v>
      </c>
      <c r="K3449">
        <v>124.49</v>
      </c>
    </row>
    <row r="3450" spans="1:11" x14ac:dyDescent="0.3">
      <c r="A3450" s="1">
        <v>42308</v>
      </c>
      <c r="B3450" s="2">
        <f>YEAR(Table3[[#This Row],[Order Date]])</f>
        <v>2015</v>
      </c>
      <c r="C3450" s="2">
        <f>MONTH(Table3[[#This Row],[Order Date]])</f>
        <v>10</v>
      </c>
      <c r="D3450" t="s">
        <v>2306</v>
      </c>
      <c r="E3450" t="s">
        <v>27</v>
      </c>
      <c r="F3450" t="s">
        <v>11</v>
      </c>
      <c r="G3450" t="s">
        <v>24</v>
      </c>
      <c r="H3450" t="s">
        <v>390</v>
      </c>
      <c r="I3450">
        <v>5.04</v>
      </c>
      <c r="J3450">
        <v>3</v>
      </c>
      <c r="K3450">
        <v>1.26</v>
      </c>
    </row>
    <row r="3451" spans="1:11" x14ac:dyDescent="0.3">
      <c r="A3451" s="1">
        <v>42308</v>
      </c>
      <c r="B3451" s="2">
        <f>YEAR(Table3[[#This Row],[Order Date]])</f>
        <v>2015</v>
      </c>
      <c r="C3451" s="2">
        <f>MONTH(Table3[[#This Row],[Order Date]])</f>
        <v>10</v>
      </c>
      <c r="D3451" t="s">
        <v>2306</v>
      </c>
      <c r="E3451" t="s">
        <v>27</v>
      </c>
      <c r="F3451" t="s">
        <v>11</v>
      </c>
      <c r="G3451" t="s">
        <v>43</v>
      </c>
      <c r="H3451" t="s">
        <v>1561</v>
      </c>
      <c r="I3451">
        <v>17.45</v>
      </c>
      <c r="J3451">
        <v>5</v>
      </c>
      <c r="K3451">
        <v>8.0299999999999994</v>
      </c>
    </row>
    <row r="3452" spans="1:11" x14ac:dyDescent="0.3">
      <c r="A3452" s="1">
        <v>42308</v>
      </c>
      <c r="B3452" s="2">
        <f>YEAR(Table3[[#This Row],[Order Date]])</f>
        <v>2015</v>
      </c>
      <c r="C3452" s="2">
        <f>MONTH(Table3[[#This Row],[Order Date]])</f>
        <v>10</v>
      </c>
      <c r="D3452" t="s">
        <v>2306</v>
      </c>
      <c r="E3452" t="s">
        <v>27</v>
      </c>
      <c r="F3452" t="s">
        <v>34</v>
      </c>
      <c r="G3452" t="s">
        <v>35</v>
      </c>
      <c r="H3452" t="s">
        <v>1876</v>
      </c>
      <c r="I3452">
        <v>323.14</v>
      </c>
      <c r="J3452">
        <v>4</v>
      </c>
      <c r="K3452">
        <v>20.2</v>
      </c>
    </row>
    <row r="3453" spans="1:11" x14ac:dyDescent="0.3">
      <c r="A3453" s="1">
        <v>42308</v>
      </c>
      <c r="B3453" s="2">
        <f>YEAR(Table3[[#This Row],[Order Date]])</f>
        <v>2015</v>
      </c>
      <c r="C3453" s="2">
        <f>MONTH(Table3[[#This Row],[Order Date]])</f>
        <v>10</v>
      </c>
      <c r="D3453" t="s">
        <v>2306</v>
      </c>
      <c r="E3453" t="s">
        <v>27</v>
      </c>
      <c r="F3453" t="s">
        <v>11</v>
      </c>
      <c r="G3453" t="s">
        <v>200</v>
      </c>
      <c r="H3453" t="s">
        <v>2207</v>
      </c>
      <c r="I3453">
        <v>29.7</v>
      </c>
      <c r="J3453">
        <v>3</v>
      </c>
      <c r="K3453">
        <v>8.02</v>
      </c>
    </row>
    <row r="3454" spans="1:11" x14ac:dyDescent="0.3">
      <c r="A3454" s="1">
        <v>42308</v>
      </c>
      <c r="B3454" s="2">
        <f>YEAR(Table3[[#This Row],[Order Date]])</f>
        <v>2015</v>
      </c>
      <c r="C3454" s="2">
        <f>MONTH(Table3[[#This Row],[Order Date]])</f>
        <v>10</v>
      </c>
      <c r="D3454" t="s">
        <v>2306</v>
      </c>
      <c r="E3454" t="s">
        <v>27</v>
      </c>
      <c r="F3454" t="s">
        <v>39</v>
      </c>
      <c r="G3454" t="s">
        <v>40</v>
      </c>
      <c r="H3454" t="s">
        <v>856</v>
      </c>
      <c r="I3454">
        <v>1295.8399999999999</v>
      </c>
      <c r="J3454">
        <v>4</v>
      </c>
      <c r="K3454">
        <v>145.78</v>
      </c>
    </row>
    <row r="3455" spans="1:11" x14ac:dyDescent="0.3">
      <c r="A3455" s="1">
        <v>42308</v>
      </c>
      <c r="B3455" s="2">
        <f>YEAR(Table3[[#This Row],[Order Date]])</f>
        <v>2015</v>
      </c>
      <c r="C3455" s="2">
        <f>MONTH(Table3[[#This Row],[Order Date]])</f>
        <v>10</v>
      </c>
      <c r="D3455" t="s">
        <v>2306</v>
      </c>
      <c r="E3455" t="s">
        <v>27</v>
      </c>
      <c r="F3455" t="s">
        <v>11</v>
      </c>
      <c r="G3455" t="s">
        <v>18</v>
      </c>
      <c r="H3455" t="s">
        <v>2191</v>
      </c>
      <c r="I3455">
        <v>46.84</v>
      </c>
      <c r="J3455">
        <v>2</v>
      </c>
      <c r="K3455">
        <v>12.65</v>
      </c>
    </row>
    <row r="3456" spans="1:11" x14ac:dyDescent="0.3">
      <c r="A3456" s="1">
        <v>42308</v>
      </c>
      <c r="B3456" s="2">
        <f>YEAR(Table3[[#This Row],[Order Date]])</f>
        <v>2015</v>
      </c>
      <c r="C3456" s="2">
        <f>MONTH(Table3[[#This Row],[Order Date]])</f>
        <v>10</v>
      </c>
      <c r="D3456" t="s">
        <v>2306</v>
      </c>
      <c r="E3456" t="s">
        <v>27</v>
      </c>
      <c r="F3456" t="s">
        <v>34</v>
      </c>
      <c r="G3456" t="s">
        <v>74</v>
      </c>
      <c r="H3456" t="s">
        <v>1344</v>
      </c>
      <c r="I3456">
        <v>425.83</v>
      </c>
      <c r="J3456">
        <v>1</v>
      </c>
      <c r="K3456">
        <v>20.04</v>
      </c>
    </row>
    <row r="3457" spans="1:11" x14ac:dyDescent="0.3">
      <c r="A3457" s="1">
        <v>42309</v>
      </c>
      <c r="B3457" s="2">
        <f>YEAR(Table3[[#This Row],[Order Date]])</f>
        <v>2015</v>
      </c>
      <c r="C3457" s="2">
        <f>MONTH(Table3[[#This Row],[Order Date]])</f>
        <v>11</v>
      </c>
      <c r="D3457" t="s">
        <v>492</v>
      </c>
      <c r="E3457" t="s">
        <v>23</v>
      </c>
      <c r="F3457" t="s">
        <v>39</v>
      </c>
      <c r="G3457" t="s">
        <v>52</v>
      </c>
      <c r="H3457" t="s">
        <v>388</v>
      </c>
      <c r="I3457">
        <v>35.36</v>
      </c>
      <c r="J3457">
        <v>2</v>
      </c>
      <c r="K3457">
        <v>-3.09</v>
      </c>
    </row>
    <row r="3458" spans="1:11" x14ac:dyDescent="0.3">
      <c r="A3458" s="1">
        <v>42309</v>
      </c>
      <c r="B3458" s="2">
        <f>YEAR(Table3[[#This Row],[Order Date]])</f>
        <v>2015</v>
      </c>
      <c r="C3458" s="2">
        <f>MONTH(Table3[[#This Row],[Order Date]])</f>
        <v>11</v>
      </c>
      <c r="D3458" t="s">
        <v>492</v>
      </c>
      <c r="E3458" t="s">
        <v>23</v>
      </c>
      <c r="F3458" t="s">
        <v>11</v>
      </c>
      <c r="G3458" t="s">
        <v>43</v>
      </c>
      <c r="H3458" t="s">
        <v>2307</v>
      </c>
      <c r="I3458">
        <v>3.17</v>
      </c>
      <c r="J3458">
        <v>2</v>
      </c>
      <c r="K3458">
        <v>-0.71</v>
      </c>
    </row>
    <row r="3459" spans="1:11" x14ac:dyDescent="0.3">
      <c r="A3459" s="1">
        <v>42309</v>
      </c>
      <c r="B3459" s="2">
        <f>YEAR(Table3[[#This Row],[Order Date]])</f>
        <v>2015</v>
      </c>
      <c r="C3459" s="2">
        <f>MONTH(Table3[[#This Row],[Order Date]])</f>
        <v>11</v>
      </c>
      <c r="D3459" t="s">
        <v>334</v>
      </c>
      <c r="E3459" t="s">
        <v>149</v>
      </c>
      <c r="F3459" t="s">
        <v>39</v>
      </c>
      <c r="G3459" t="s">
        <v>40</v>
      </c>
      <c r="H3459" t="s">
        <v>1999</v>
      </c>
      <c r="I3459">
        <v>4.95</v>
      </c>
      <c r="J3459">
        <v>1</v>
      </c>
      <c r="K3459">
        <v>1.34</v>
      </c>
    </row>
    <row r="3460" spans="1:11" x14ac:dyDescent="0.3">
      <c r="A3460" s="1">
        <v>42309</v>
      </c>
      <c r="B3460" s="2">
        <f>YEAR(Table3[[#This Row],[Order Date]])</f>
        <v>2015</v>
      </c>
      <c r="C3460" s="2">
        <f>MONTH(Table3[[#This Row],[Order Date]])</f>
        <v>11</v>
      </c>
      <c r="D3460" t="s">
        <v>1055</v>
      </c>
      <c r="E3460" t="s">
        <v>149</v>
      </c>
      <c r="F3460" t="s">
        <v>11</v>
      </c>
      <c r="G3460" t="s">
        <v>12</v>
      </c>
      <c r="H3460" t="s">
        <v>1180</v>
      </c>
      <c r="I3460">
        <v>13.52</v>
      </c>
      <c r="J3460">
        <v>4</v>
      </c>
      <c r="K3460">
        <v>6.22</v>
      </c>
    </row>
    <row r="3461" spans="1:11" x14ac:dyDescent="0.3">
      <c r="A3461" s="1">
        <v>42309</v>
      </c>
      <c r="B3461" s="2">
        <f>YEAR(Table3[[#This Row],[Order Date]])</f>
        <v>2015</v>
      </c>
      <c r="C3461" s="2">
        <f>MONTH(Table3[[#This Row],[Order Date]])</f>
        <v>11</v>
      </c>
      <c r="D3461" t="s">
        <v>1055</v>
      </c>
      <c r="E3461" t="s">
        <v>149</v>
      </c>
      <c r="F3461" t="s">
        <v>34</v>
      </c>
      <c r="G3461" t="s">
        <v>47</v>
      </c>
      <c r="H3461" t="s">
        <v>57</v>
      </c>
      <c r="I3461">
        <v>259.7</v>
      </c>
      <c r="J3461">
        <v>5</v>
      </c>
      <c r="K3461">
        <v>106.48</v>
      </c>
    </row>
    <row r="3462" spans="1:11" x14ac:dyDescent="0.3">
      <c r="A3462" s="1">
        <v>42309</v>
      </c>
      <c r="B3462" s="2">
        <f>YEAR(Table3[[#This Row],[Order Date]])</f>
        <v>2015</v>
      </c>
      <c r="C3462" s="2">
        <f>MONTH(Table3[[#This Row],[Order Date]])</f>
        <v>11</v>
      </c>
      <c r="D3462" t="s">
        <v>1055</v>
      </c>
      <c r="E3462" t="s">
        <v>149</v>
      </c>
      <c r="F3462" t="s">
        <v>39</v>
      </c>
      <c r="G3462" t="s">
        <v>40</v>
      </c>
      <c r="H3462" t="s">
        <v>1953</v>
      </c>
      <c r="I3462">
        <v>42.95</v>
      </c>
      <c r="J3462">
        <v>1</v>
      </c>
      <c r="K3462">
        <v>1.29</v>
      </c>
    </row>
    <row r="3463" spans="1:11" x14ac:dyDescent="0.3">
      <c r="A3463" s="1">
        <v>42309</v>
      </c>
      <c r="B3463" s="2">
        <f>YEAR(Table3[[#This Row],[Order Date]])</f>
        <v>2015</v>
      </c>
      <c r="C3463" s="2">
        <f>MONTH(Table3[[#This Row],[Order Date]])</f>
        <v>11</v>
      </c>
      <c r="D3463" t="s">
        <v>1055</v>
      </c>
      <c r="E3463" t="s">
        <v>149</v>
      </c>
      <c r="F3463" t="s">
        <v>39</v>
      </c>
      <c r="G3463" t="s">
        <v>52</v>
      </c>
      <c r="H3463" t="s">
        <v>2125</v>
      </c>
      <c r="I3463">
        <v>1399.93</v>
      </c>
      <c r="J3463">
        <v>7</v>
      </c>
      <c r="K3463">
        <v>601.97</v>
      </c>
    </row>
    <row r="3464" spans="1:11" x14ac:dyDescent="0.3">
      <c r="A3464" s="1">
        <v>42309</v>
      </c>
      <c r="B3464" s="2">
        <f>YEAR(Table3[[#This Row],[Order Date]])</f>
        <v>2015</v>
      </c>
      <c r="C3464" s="2">
        <f>MONTH(Table3[[#This Row],[Order Date]])</f>
        <v>11</v>
      </c>
      <c r="D3464" t="s">
        <v>1055</v>
      </c>
      <c r="E3464" t="s">
        <v>149</v>
      </c>
      <c r="F3464" t="s">
        <v>39</v>
      </c>
      <c r="G3464" t="s">
        <v>40</v>
      </c>
      <c r="H3464" t="s">
        <v>653</v>
      </c>
      <c r="I3464">
        <v>503.96</v>
      </c>
      <c r="J3464">
        <v>4</v>
      </c>
      <c r="K3464">
        <v>125.99</v>
      </c>
    </row>
    <row r="3465" spans="1:11" x14ac:dyDescent="0.3">
      <c r="A3465" s="1">
        <v>42309</v>
      </c>
      <c r="B3465" s="2">
        <f>YEAR(Table3[[#This Row],[Order Date]])</f>
        <v>2015</v>
      </c>
      <c r="C3465" s="2">
        <f>MONTH(Table3[[#This Row],[Order Date]])</f>
        <v>11</v>
      </c>
      <c r="D3465" t="s">
        <v>185</v>
      </c>
      <c r="E3465" t="s">
        <v>91</v>
      </c>
      <c r="F3465" t="s">
        <v>11</v>
      </c>
      <c r="G3465" t="s">
        <v>24</v>
      </c>
      <c r="H3465" t="s">
        <v>1530</v>
      </c>
      <c r="I3465">
        <v>7.88</v>
      </c>
      <c r="J3465">
        <v>1</v>
      </c>
      <c r="K3465">
        <v>1.77</v>
      </c>
    </row>
    <row r="3466" spans="1:11" x14ac:dyDescent="0.3">
      <c r="A3466" s="1">
        <v>42309</v>
      </c>
      <c r="B3466" s="2">
        <f>YEAR(Table3[[#This Row],[Order Date]])</f>
        <v>2015</v>
      </c>
      <c r="C3466" s="2">
        <f>MONTH(Table3[[#This Row],[Order Date]])</f>
        <v>11</v>
      </c>
      <c r="D3466" t="s">
        <v>1562</v>
      </c>
      <c r="E3466" t="s">
        <v>101</v>
      </c>
      <c r="F3466" t="s">
        <v>34</v>
      </c>
      <c r="G3466" t="s">
        <v>145</v>
      </c>
      <c r="H3466" t="s">
        <v>2018</v>
      </c>
      <c r="I3466">
        <v>301.95999999999998</v>
      </c>
      <c r="J3466">
        <v>2</v>
      </c>
      <c r="K3466">
        <v>45.29</v>
      </c>
    </row>
    <row r="3467" spans="1:11" x14ac:dyDescent="0.3">
      <c r="A3467" s="1">
        <v>42309</v>
      </c>
      <c r="B3467" s="2">
        <f>YEAR(Table3[[#This Row],[Order Date]])</f>
        <v>2015</v>
      </c>
      <c r="C3467" s="2">
        <f>MONTH(Table3[[#This Row],[Order Date]])</f>
        <v>11</v>
      </c>
      <c r="D3467" t="s">
        <v>2079</v>
      </c>
      <c r="E3467" t="s">
        <v>149</v>
      </c>
      <c r="F3467" t="s">
        <v>34</v>
      </c>
      <c r="G3467" t="s">
        <v>35</v>
      </c>
      <c r="H3467" t="s">
        <v>71</v>
      </c>
      <c r="I3467">
        <v>327.56</v>
      </c>
      <c r="J3467">
        <v>4</v>
      </c>
      <c r="K3467">
        <v>21.84</v>
      </c>
    </row>
    <row r="3468" spans="1:11" x14ac:dyDescent="0.3">
      <c r="A3468" s="1">
        <v>42309</v>
      </c>
      <c r="B3468" s="2">
        <f>YEAR(Table3[[#This Row],[Order Date]])</f>
        <v>2015</v>
      </c>
      <c r="C3468" s="2">
        <f>MONTH(Table3[[#This Row],[Order Date]])</f>
        <v>11</v>
      </c>
      <c r="D3468" t="s">
        <v>1487</v>
      </c>
      <c r="E3468" t="s">
        <v>149</v>
      </c>
      <c r="F3468" t="s">
        <v>34</v>
      </c>
      <c r="G3468" t="s">
        <v>35</v>
      </c>
      <c r="H3468" t="s">
        <v>2266</v>
      </c>
      <c r="I3468">
        <v>205.16</v>
      </c>
      <c r="J3468">
        <v>2</v>
      </c>
      <c r="K3468">
        <v>13.68</v>
      </c>
    </row>
    <row r="3469" spans="1:11" x14ac:dyDescent="0.3">
      <c r="A3469" s="1">
        <v>42310</v>
      </c>
      <c r="B3469" s="2">
        <f>YEAR(Table3[[#This Row],[Order Date]])</f>
        <v>2015</v>
      </c>
      <c r="C3469" s="2">
        <f>MONTH(Table3[[#This Row],[Order Date]])</f>
        <v>11</v>
      </c>
      <c r="D3469" t="s">
        <v>422</v>
      </c>
      <c r="E3469" t="s">
        <v>27</v>
      </c>
      <c r="F3469" t="s">
        <v>34</v>
      </c>
      <c r="G3469" t="s">
        <v>145</v>
      </c>
      <c r="H3469" t="s">
        <v>1460</v>
      </c>
      <c r="I3469">
        <v>1038.8399999999999</v>
      </c>
      <c r="J3469">
        <v>5</v>
      </c>
      <c r="K3469">
        <v>51.94</v>
      </c>
    </row>
    <row r="3470" spans="1:11" x14ac:dyDescent="0.3">
      <c r="A3470" s="1">
        <v>42310</v>
      </c>
      <c r="B3470" s="2">
        <f>YEAR(Table3[[#This Row],[Order Date]])</f>
        <v>2015</v>
      </c>
      <c r="C3470" s="2">
        <f>MONTH(Table3[[#This Row],[Order Date]])</f>
        <v>11</v>
      </c>
      <c r="D3470" t="s">
        <v>2308</v>
      </c>
      <c r="E3470" t="s">
        <v>164</v>
      </c>
      <c r="F3470" t="s">
        <v>39</v>
      </c>
      <c r="G3470" t="s">
        <v>52</v>
      </c>
      <c r="H3470" t="s">
        <v>2309</v>
      </c>
      <c r="I3470">
        <v>447.93</v>
      </c>
      <c r="J3470">
        <v>9</v>
      </c>
      <c r="K3470">
        <v>49.27</v>
      </c>
    </row>
    <row r="3471" spans="1:11" x14ac:dyDescent="0.3">
      <c r="A3471" s="1">
        <v>42310</v>
      </c>
      <c r="B3471" s="2">
        <f>YEAR(Table3[[#This Row],[Order Date]])</f>
        <v>2015</v>
      </c>
      <c r="C3471" s="2">
        <f>MONTH(Table3[[#This Row],[Order Date]])</f>
        <v>11</v>
      </c>
      <c r="D3471" t="s">
        <v>977</v>
      </c>
      <c r="E3471" t="s">
        <v>149</v>
      </c>
      <c r="F3471" t="s">
        <v>34</v>
      </c>
      <c r="G3471" t="s">
        <v>35</v>
      </c>
      <c r="H3471" t="s">
        <v>2041</v>
      </c>
      <c r="I3471">
        <v>109.76</v>
      </c>
      <c r="J3471">
        <v>2</v>
      </c>
      <c r="K3471">
        <v>8.5399999999999991</v>
      </c>
    </row>
    <row r="3472" spans="1:11" x14ac:dyDescent="0.3">
      <c r="A3472" s="1">
        <v>42310</v>
      </c>
      <c r="B3472" s="2">
        <f>YEAR(Table3[[#This Row],[Order Date]])</f>
        <v>2015</v>
      </c>
      <c r="C3472" s="2">
        <f>MONTH(Table3[[#This Row],[Order Date]])</f>
        <v>11</v>
      </c>
      <c r="D3472" t="s">
        <v>760</v>
      </c>
      <c r="E3472" t="s">
        <v>27</v>
      </c>
      <c r="F3472" t="s">
        <v>34</v>
      </c>
      <c r="G3472" t="s">
        <v>47</v>
      </c>
      <c r="H3472" t="s">
        <v>2310</v>
      </c>
      <c r="I3472">
        <v>96.96</v>
      </c>
      <c r="J3472">
        <v>6</v>
      </c>
      <c r="K3472">
        <v>33.94</v>
      </c>
    </row>
    <row r="3473" spans="1:11" x14ac:dyDescent="0.3">
      <c r="A3473" s="1">
        <v>42310</v>
      </c>
      <c r="B3473" s="2">
        <f>YEAR(Table3[[#This Row],[Order Date]])</f>
        <v>2015</v>
      </c>
      <c r="C3473" s="2">
        <f>MONTH(Table3[[#This Row],[Order Date]])</f>
        <v>11</v>
      </c>
      <c r="D3473" t="s">
        <v>760</v>
      </c>
      <c r="E3473" t="s">
        <v>27</v>
      </c>
      <c r="F3473" t="s">
        <v>11</v>
      </c>
      <c r="G3473" t="s">
        <v>20</v>
      </c>
      <c r="H3473" t="s">
        <v>1029</v>
      </c>
      <c r="I3473">
        <v>117.49</v>
      </c>
      <c r="J3473">
        <v>7</v>
      </c>
      <c r="K3473">
        <v>41.12</v>
      </c>
    </row>
    <row r="3474" spans="1:11" x14ac:dyDescent="0.3">
      <c r="A3474" s="1">
        <v>42310</v>
      </c>
      <c r="B3474" s="2">
        <f>YEAR(Table3[[#This Row],[Order Date]])</f>
        <v>2015</v>
      </c>
      <c r="C3474" s="2">
        <f>MONTH(Table3[[#This Row],[Order Date]])</f>
        <v>11</v>
      </c>
      <c r="D3474" t="s">
        <v>760</v>
      </c>
      <c r="E3474" t="s">
        <v>27</v>
      </c>
      <c r="F3474" t="s">
        <v>11</v>
      </c>
      <c r="G3474" t="s">
        <v>20</v>
      </c>
      <c r="H3474" t="s">
        <v>897</v>
      </c>
      <c r="I3474">
        <v>11.95</v>
      </c>
      <c r="J3474">
        <v>3</v>
      </c>
      <c r="K3474">
        <v>4.18</v>
      </c>
    </row>
    <row r="3475" spans="1:11" x14ac:dyDescent="0.3">
      <c r="A3475" s="1">
        <v>42310</v>
      </c>
      <c r="B3475" s="2">
        <f>YEAR(Table3[[#This Row],[Order Date]])</f>
        <v>2015</v>
      </c>
      <c r="C3475" s="2">
        <f>MONTH(Table3[[#This Row],[Order Date]])</f>
        <v>11</v>
      </c>
      <c r="D3475" t="s">
        <v>760</v>
      </c>
      <c r="E3475" t="s">
        <v>27</v>
      </c>
      <c r="F3475" t="s">
        <v>34</v>
      </c>
      <c r="G3475" t="s">
        <v>74</v>
      </c>
      <c r="H3475" t="s">
        <v>2093</v>
      </c>
      <c r="I3475">
        <v>512.5</v>
      </c>
      <c r="J3475">
        <v>3</v>
      </c>
      <c r="K3475">
        <v>-30.15</v>
      </c>
    </row>
    <row r="3476" spans="1:11" x14ac:dyDescent="0.3">
      <c r="A3476" s="1">
        <v>42310</v>
      </c>
      <c r="B3476" s="2">
        <f>YEAR(Table3[[#This Row],[Order Date]])</f>
        <v>2015</v>
      </c>
      <c r="C3476" s="2">
        <f>MONTH(Table3[[#This Row],[Order Date]])</f>
        <v>11</v>
      </c>
      <c r="D3476" t="s">
        <v>1097</v>
      </c>
      <c r="E3476" t="s">
        <v>149</v>
      </c>
      <c r="F3476" t="s">
        <v>34</v>
      </c>
      <c r="G3476" t="s">
        <v>35</v>
      </c>
      <c r="H3476" t="s">
        <v>2311</v>
      </c>
      <c r="I3476">
        <v>2621.3200000000002</v>
      </c>
      <c r="J3476">
        <v>11</v>
      </c>
      <c r="K3476">
        <v>553.39</v>
      </c>
    </row>
    <row r="3477" spans="1:11" x14ac:dyDescent="0.3">
      <c r="A3477" s="1">
        <v>42310</v>
      </c>
      <c r="B3477" s="2">
        <f>YEAR(Table3[[#This Row],[Order Date]])</f>
        <v>2015</v>
      </c>
      <c r="C3477" s="2">
        <f>MONTH(Table3[[#This Row],[Order Date]])</f>
        <v>11</v>
      </c>
      <c r="D3477" t="s">
        <v>1035</v>
      </c>
      <c r="E3477" t="s">
        <v>10</v>
      </c>
      <c r="F3477" t="s">
        <v>11</v>
      </c>
      <c r="G3477" t="s">
        <v>20</v>
      </c>
      <c r="H3477" t="s">
        <v>1029</v>
      </c>
      <c r="I3477">
        <v>29.37</v>
      </c>
      <c r="J3477">
        <v>7</v>
      </c>
      <c r="K3477">
        <v>-47</v>
      </c>
    </row>
    <row r="3478" spans="1:11" x14ac:dyDescent="0.3">
      <c r="A3478" s="1">
        <v>42310</v>
      </c>
      <c r="B3478" s="2">
        <f>YEAR(Table3[[#This Row],[Order Date]])</f>
        <v>2015</v>
      </c>
      <c r="C3478" s="2">
        <f>MONTH(Table3[[#This Row],[Order Date]])</f>
        <v>11</v>
      </c>
      <c r="D3478" t="s">
        <v>1035</v>
      </c>
      <c r="E3478" t="s">
        <v>10</v>
      </c>
      <c r="F3478" t="s">
        <v>39</v>
      </c>
      <c r="G3478" t="s">
        <v>40</v>
      </c>
      <c r="H3478" t="s">
        <v>2312</v>
      </c>
      <c r="I3478">
        <v>344.7</v>
      </c>
      <c r="J3478">
        <v>2</v>
      </c>
      <c r="K3478">
        <v>38.78</v>
      </c>
    </row>
    <row r="3479" spans="1:11" x14ac:dyDescent="0.3">
      <c r="A3479" s="1">
        <v>42310</v>
      </c>
      <c r="B3479" s="2">
        <f>YEAR(Table3[[#This Row],[Order Date]])</f>
        <v>2015</v>
      </c>
      <c r="C3479" s="2">
        <f>MONTH(Table3[[#This Row],[Order Date]])</f>
        <v>11</v>
      </c>
      <c r="D3479" t="s">
        <v>2313</v>
      </c>
      <c r="E3479" t="s">
        <v>55</v>
      </c>
      <c r="F3479" t="s">
        <v>11</v>
      </c>
      <c r="G3479" t="s">
        <v>92</v>
      </c>
      <c r="H3479" t="s">
        <v>2314</v>
      </c>
      <c r="I3479">
        <v>197.72</v>
      </c>
      <c r="J3479">
        <v>4</v>
      </c>
      <c r="K3479">
        <v>55.36</v>
      </c>
    </row>
    <row r="3480" spans="1:11" x14ac:dyDescent="0.3">
      <c r="A3480" s="1">
        <v>42311</v>
      </c>
      <c r="B3480" s="2">
        <f>YEAR(Table3[[#This Row],[Order Date]])</f>
        <v>2015</v>
      </c>
      <c r="C3480" s="2">
        <f>MONTH(Table3[[#This Row],[Order Date]])</f>
        <v>11</v>
      </c>
      <c r="D3480" t="s">
        <v>1962</v>
      </c>
      <c r="E3480" t="s">
        <v>27</v>
      </c>
      <c r="F3480" t="s">
        <v>39</v>
      </c>
      <c r="G3480" t="s">
        <v>40</v>
      </c>
      <c r="H3480" t="s">
        <v>2194</v>
      </c>
      <c r="I3480">
        <v>1212.8499999999999</v>
      </c>
      <c r="J3480">
        <v>7</v>
      </c>
      <c r="K3480">
        <v>106.12</v>
      </c>
    </row>
    <row r="3481" spans="1:11" x14ac:dyDescent="0.3">
      <c r="A3481" s="1">
        <v>42311</v>
      </c>
      <c r="B3481" s="2">
        <f>YEAR(Table3[[#This Row],[Order Date]])</f>
        <v>2015</v>
      </c>
      <c r="C3481" s="2">
        <f>MONTH(Table3[[#This Row],[Order Date]])</f>
        <v>11</v>
      </c>
      <c r="D3481" t="s">
        <v>1962</v>
      </c>
      <c r="E3481" t="s">
        <v>27</v>
      </c>
      <c r="F3481" t="s">
        <v>39</v>
      </c>
      <c r="G3481" t="s">
        <v>52</v>
      </c>
      <c r="H3481" t="s">
        <v>1314</v>
      </c>
      <c r="I3481">
        <v>89.97</v>
      </c>
      <c r="J3481">
        <v>3</v>
      </c>
      <c r="K3481">
        <v>37.79</v>
      </c>
    </row>
    <row r="3482" spans="1:11" x14ac:dyDescent="0.3">
      <c r="A3482" s="1">
        <v>42311</v>
      </c>
      <c r="B3482" s="2">
        <f>YEAR(Table3[[#This Row],[Order Date]])</f>
        <v>2015</v>
      </c>
      <c r="C3482" s="2">
        <f>MONTH(Table3[[#This Row],[Order Date]])</f>
        <v>11</v>
      </c>
      <c r="D3482" t="s">
        <v>1962</v>
      </c>
      <c r="E3482" t="s">
        <v>27</v>
      </c>
      <c r="F3482" t="s">
        <v>34</v>
      </c>
      <c r="G3482" t="s">
        <v>47</v>
      </c>
      <c r="H3482" t="s">
        <v>1906</v>
      </c>
      <c r="I3482">
        <v>42.6</v>
      </c>
      <c r="J3482">
        <v>3</v>
      </c>
      <c r="K3482">
        <v>16.61</v>
      </c>
    </row>
    <row r="3483" spans="1:11" x14ac:dyDescent="0.3">
      <c r="A3483" s="1">
        <v>42311</v>
      </c>
      <c r="B3483" s="2">
        <f>YEAR(Table3[[#This Row],[Order Date]])</f>
        <v>2015</v>
      </c>
      <c r="C3483" s="2">
        <f>MONTH(Table3[[#This Row],[Order Date]])</f>
        <v>11</v>
      </c>
      <c r="D3483" t="s">
        <v>61</v>
      </c>
      <c r="E3483" t="s">
        <v>10</v>
      </c>
      <c r="F3483" t="s">
        <v>11</v>
      </c>
      <c r="G3483" t="s">
        <v>63</v>
      </c>
      <c r="H3483" t="s">
        <v>2315</v>
      </c>
      <c r="I3483">
        <v>6.61</v>
      </c>
      <c r="J3483">
        <v>2</v>
      </c>
      <c r="K3483">
        <v>2.15</v>
      </c>
    </row>
    <row r="3484" spans="1:11" x14ac:dyDescent="0.3">
      <c r="A3484" s="1">
        <v>42311</v>
      </c>
      <c r="B3484" s="2">
        <f>YEAR(Table3[[#This Row],[Order Date]])</f>
        <v>2015</v>
      </c>
      <c r="C3484" s="2">
        <f>MONTH(Table3[[#This Row],[Order Date]])</f>
        <v>11</v>
      </c>
      <c r="D3484" t="s">
        <v>1495</v>
      </c>
      <c r="E3484" t="s">
        <v>149</v>
      </c>
      <c r="F3484" t="s">
        <v>34</v>
      </c>
      <c r="G3484" t="s">
        <v>35</v>
      </c>
      <c r="H3484" t="s">
        <v>1364</v>
      </c>
      <c r="I3484">
        <v>1448.82</v>
      </c>
      <c r="J3484">
        <v>10</v>
      </c>
      <c r="K3484">
        <v>209.27</v>
      </c>
    </row>
    <row r="3485" spans="1:11" x14ac:dyDescent="0.3">
      <c r="A3485" s="1">
        <v>42313</v>
      </c>
      <c r="B3485" s="2">
        <f>YEAR(Table3[[#This Row],[Order Date]])</f>
        <v>2015</v>
      </c>
      <c r="C3485" s="2">
        <f>MONTH(Table3[[#This Row],[Order Date]])</f>
        <v>11</v>
      </c>
      <c r="D3485" t="s">
        <v>583</v>
      </c>
      <c r="E3485" t="s">
        <v>245</v>
      </c>
      <c r="F3485" t="s">
        <v>34</v>
      </c>
      <c r="G3485" t="s">
        <v>35</v>
      </c>
      <c r="H3485" t="s">
        <v>235</v>
      </c>
      <c r="I3485">
        <v>207</v>
      </c>
      <c r="J3485">
        <v>3</v>
      </c>
      <c r="K3485">
        <v>25.88</v>
      </c>
    </row>
    <row r="3486" spans="1:11" x14ac:dyDescent="0.3">
      <c r="A3486" s="1">
        <v>42313</v>
      </c>
      <c r="B3486" s="2">
        <f>YEAR(Table3[[#This Row],[Order Date]])</f>
        <v>2015</v>
      </c>
      <c r="C3486" s="2">
        <f>MONTH(Table3[[#This Row],[Order Date]])</f>
        <v>11</v>
      </c>
      <c r="D3486" t="s">
        <v>1055</v>
      </c>
      <c r="E3486" t="s">
        <v>123</v>
      </c>
      <c r="F3486" t="s">
        <v>11</v>
      </c>
      <c r="G3486" t="s">
        <v>92</v>
      </c>
      <c r="H3486" t="s">
        <v>2316</v>
      </c>
      <c r="I3486">
        <v>387.14</v>
      </c>
      <c r="J3486">
        <v>4</v>
      </c>
      <c r="K3486">
        <v>24.2</v>
      </c>
    </row>
    <row r="3487" spans="1:11" x14ac:dyDescent="0.3">
      <c r="A3487" s="1">
        <v>42313</v>
      </c>
      <c r="B3487" s="2">
        <f>YEAR(Table3[[#This Row],[Order Date]])</f>
        <v>2015</v>
      </c>
      <c r="C3487" s="2">
        <f>MONTH(Table3[[#This Row],[Order Date]])</f>
        <v>11</v>
      </c>
      <c r="D3487" t="s">
        <v>780</v>
      </c>
      <c r="E3487" t="s">
        <v>149</v>
      </c>
      <c r="F3487" t="s">
        <v>11</v>
      </c>
      <c r="G3487" t="s">
        <v>20</v>
      </c>
      <c r="H3487" t="s">
        <v>846</v>
      </c>
      <c r="I3487">
        <v>25.34</v>
      </c>
      <c r="J3487">
        <v>6</v>
      </c>
      <c r="K3487">
        <v>8.8699999999999992</v>
      </c>
    </row>
    <row r="3488" spans="1:11" x14ac:dyDescent="0.3">
      <c r="A3488" s="1">
        <v>42313</v>
      </c>
      <c r="B3488" s="2">
        <f>YEAR(Table3[[#This Row],[Order Date]])</f>
        <v>2015</v>
      </c>
      <c r="C3488" s="2">
        <f>MONTH(Table3[[#This Row],[Order Date]])</f>
        <v>11</v>
      </c>
      <c r="D3488" t="s">
        <v>1687</v>
      </c>
      <c r="E3488" t="s">
        <v>15</v>
      </c>
      <c r="F3488" t="s">
        <v>11</v>
      </c>
      <c r="G3488" t="s">
        <v>16</v>
      </c>
      <c r="H3488" t="s">
        <v>377</v>
      </c>
      <c r="I3488">
        <v>19.82</v>
      </c>
      <c r="J3488">
        <v>6</v>
      </c>
      <c r="K3488">
        <v>6.44</v>
      </c>
    </row>
    <row r="3489" spans="1:11" x14ac:dyDescent="0.3">
      <c r="A3489" s="1">
        <v>42313</v>
      </c>
      <c r="B3489" s="2">
        <f>YEAR(Table3[[#This Row],[Order Date]])</f>
        <v>2015</v>
      </c>
      <c r="C3489" s="2">
        <f>MONTH(Table3[[#This Row],[Order Date]])</f>
        <v>11</v>
      </c>
      <c r="D3489" t="s">
        <v>599</v>
      </c>
      <c r="E3489" t="s">
        <v>27</v>
      </c>
      <c r="F3489" t="s">
        <v>11</v>
      </c>
      <c r="G3489" t="s">
        <v>18</v>
      </c>
      <c r="H3489" t="s">
        <v>2317</v>
      </c>
      <c r="I3489">
        <v>62.8</v>
      </c>
      <c r="J3489">
        <v>4</v>
      </c>
      <c r="K3489">
        <v>15.7</v>
      </c>
    </row>
    <row r="3490" spans="1:11" x14ac:dyDescent="0.3">
      <c r="A3490" s="1">
        <v>42313</v>
      </c>
      <c r="B3490" s="2">
        <f>YEAR(Table3[[#This Row],[Order Date]])</f>
        <v>2015</v>
      </c>
      <c r="C3490" s="2">
        <f>MONTH(Table3[[#This Row],[Order Date]])</f>
        <v>11</v>
      </c>
      <c r="D3490" t="s">
        <v>1012</v>
      </c>
      <c r="E3490" t="s">
        <v>164</v>
      </c>
      <c r="F3490" t="s">
        <v>11</v>
      </c>
      <c r="G3490" t="s">
        <v>20</v>
      </c>
      <c r="H3490" t="s">
        <v>485</v>
      </c>
      <c r="I3490">
        <v>98.35</v>
      </c>
      <c r="J3490">
        <v>3</v>
      </c>
      <c r="K3490">
        <v>35.65</v>
      </c>
    </row>
    <row r="3491" spans="1:11" x14ac:dyDescent="0.3">
      <c r="A3491" s="1">
        <v>42313</v>
      </c>
      <c r="B3491" s="2">
        <f>YEAR(Table3[[#This Row],[Order Date]])</f>
        <v>2015</v>
      </c>
      <c r="C3491" s="2">
        <f>MONTH(Table3[[#This Row],[Order Date]])</f>
        <v>11</v>
      </c>
      <c r="D3491" t="s">
        <v>2318</v>
      </c>
      <c r="E3491" t="s">
        <v>78</v>
      </c>
      <c r="F3491" t="s">
        <v>11</v>
      </c>
      <c r="G3491" t="s">
        <v>20</v>
      </c>
      <c r="H3491" t="s">
        <v>310</v>
      </c>
      <c r="I3491">
        <v>7.22</v>
      </c>
      <c r="J3491">
        <v>3</v>
      </c>
      <c r="K3491">
        <v>-5.53</v>
      </c>
    </row>
    <row r="3492" spans="1:11" x14ac:dyDescent="0.3">
      <c r="A3492" s="1">
        <v>42313</v>
      </c>
      <c r="B3492" s="2">
        <f>YEAR(Table3[[#This Row],[Order Date]])</f>
        <v>2015</v>
      </c>
      <c r="C3492" s="2">
        <f>MONTH(Table3[[#This Row],[Order Date]])</f>
        <v>11</v>
      </c>
      <c r="D3492" t="s">
        <v>2318</v>
      </c>
      <c r="E3492" t="s">
        <v>78</v>
      </c>
      <c r="F3492" t="s">
        <v>11</v>
      </c>
      <c r="G3492" t="s">
        <v>200</v>
      </c>
      <c r="H3492" t="s">
        <v>1154</v>
      </c>
      <c r="I3492">
        <v>27.2</v>
      </c>
      <c r="J3492">
        <v>4</v>
      </c>
      <c r="K3492">
        <v>2.04</v>
      </c>
    </row>
    <row r="3493" spans="1:11" x14ac:dyDescent="0.3">
      <c r="A3493" s="1">
        <v>42314</v>
      </c>
      <c r="B3493" s="2">
        <f>YEAR(Table3[[#This Row],[Order Date]])</f>
        <v>2015</v>
      </c>
      <c r="C3493" s="2">
        <f>MONTH(Table3[[#This Row],[Order Date]])</f>
        <v>11</v>
      </c>
      <c r="D3493" t="s">
        <v>2319</v>
      </c>
      <c r="E3493" t="s">
        <v>95</v>
      </c>
      <c r="F3493" t="s">
        <v>11</v>
      </c>
      <c r="G3493" t="s">
        <v>63</v>
      </c>
      <c r="H3493" t="s">
        <v>1165</v>
      </c>
      <c r="I3493">
        <v>7.08</v>
      </c>
      <c r="J3493">
        <v>3</v>
      </c>
      <c r="K3493">
        <v>2.48</v>
      </c>
    </row>
    <row r="3494" spans="1:11" x14ac:dyDescent="0.3">
      <c r="A3494" s="1">
        <v>42314</v>
      </c>
      <c r="B3494" s="2">
        <f>YEAR(Table3[[#This Row],[Order Date]])</f>
        <v>2015</v>
      </c>
      <c r="C3494" s="2">
        <f>MONTH(Table3[[#This Row],[Order Date]])</f>
        <v>11</v>
      </c>
      <c r="D3494" t="s">
        <v>2319</v>
      </c>
      <c r="E3494" t="s">
        <v>95</v>
      </c>
      <c r="F3494" t="s">
        <v>11</v>
      </c>
      <c r="G3494" t="s">
        <v>20</v>
      </c>
      <c r="H3494" t="s">
        <v>1686</v>
      </c>
      <c r="I3494">
        <v>4.4000000000000004</v>
      </c>
      <c r="J3494">
        <v>3</v>
      </c>
      <c r="K3494">
        <v>-3.52</v>
      </c>
    </row>
    <row r="3495" spans="1:11" x14ac:dyDescent="0.3">
      <c r="A3495" s="1">
        <v>42315</v>
      </c>
      <c r="B3495" s="2">
        <f>YEAR(Table3[[#This Row],[Order Date]])</f>
        <v>2015</v>
      </c>
      <c r="C3495" s="2">
        <f>MONTH(Table3[[#This Row],[Order Date]])</f>
        <v>11</v>
      </c>
      <c r="D3495" t="s">
        <v>427</v>
      </c>
      <c r="E3495" t="s">
        <v>27</v>
      </c>
      <c r="F3495" t="s">
        <v>34</v>
      </c>
      <c r="G3495" t="s">
        <v>35</v>
      </c>
      <c r="H3495" t="s">
        <v>1679</v>
      </c>
      <c r="I3495">
        <v>190.72</v>
      </c>
      <c r="J3495">
        <v>1</v>
      </c>
      <c r="K3495">
        <v>11.92</v>
      </c>
    </row>
    <row r="3496" spans="1:11" x14ac:dyDescent="0.3">
      <c r="A3496" s="1">
        <v>42315</v>
      </c>
      <c r="B3496" s="2">
        <f>YEAR(Table3[[#This Row],[Order Date]])</f>
        <v>2015</v>
      </c>
      <c r="C3496" s="2">
        <f>MONTH(Table3[[#This Row],[Order Date]])</f>
        <v>11</v>
      </c>
      <c r="D3496" t="s">
        <v>1330</v>
      </c>
      <c r="E3496" t="s">
        <v>59</v>
      </c>
      <c r="F3496" t="s">
        <v>11</v>
      </c>
      <c r="G3496" t="s">
        <v>43</v>
      </c>
      <c r="H3496" t="s">
        <v>2320</v>
      </c>
      <c r="I3496">
        <v>26.18</v>
      </c>
      <c r="J3496">
        <v>7</v>
      </c>
      <c r="K3496">
        <v>0.52</v>
      </c>
    </row>
    <row r="3497" spans="1:11" x14ac:dyDescent="0.3">
      <c r="A3497" s="1">
        <v>42315</v>
      </c>
      <c r="B3497" s="2">
        <f>YEAR(Table3[[#This Row],[Order Date]])</f>
        <v>2015</v>
      </c>
      <c r="C3497" s="2">
        <f>MONTH(Table3[[#This Row],[Order Date]])</f>
        <v>11</v>
      </c>
      <c r="D3497" t="s">
        <v>1330</v>
      </c>
      <c r="E3497" t="s">
        <v>59</v>
      </c>
      <c r="F3497" t="s">
        <v>11</v>
      </c>
      <c r="G3497" t="s">
        <v>12</v>
      </c>
      <c r="H3497" t="s">
        <v>2321</v>
      </c>
      <c r="I3497">
        <v>7.3</v>
      </c>
      <c r="J3497">
        <v>2</v>
      </c>
      <c r="K3497">
        <v>3.43</v>
      </c>
    </row>
    <row r="3498" spans="1:11" x14ac:dyDescent="0.3">
      <c r="A3498" s="1">
        <v>42315</v>
      </c>
      <c r="B3498" s="2">
        <f>YEAR(Table3[[#This Row],[Order Date]])</f>
        <v>2015</v>
      </c>
      <c r="C3498" s="2">
        <f>MONTH(Table3[[#This Row],[Order Date]])</f>
        <v>11</v>
      </c>
      <c r="D3498" t="s">
        <v>427</v>
      </c>
      <c r="E3498" t="s">
        <v>23</v>
      </c>
      <c r="F3498" t="s">
        <v>11</v>
      </c>
      <c r="G3498" t="s">
        <v>63</v>
      </c>
      <c r="H3498" t="s">
        <v>2160</v>
      </c>
      <c r="I3498">
        <v>24.4</v>
      </c>
      <c r="J3498">
        <v>2</v>
      </c>
      <c r="K3498">
        <v>7.93</v>
      </c>
    </row>
    <row r="3499" spans="1:11" x14ac:dyDescent="0.3">
      <c r="A3499" s="1">
        <v>42315</v>
      </c>
      <c r="B3499" s="2">
        <f>YEAR(Table3[[#This Row],[Order Date]])</f>
        <v>2015</v>
      </c>
      <c r="C3499" s="2">
        <f>MONTH(Table3[[#This Row],[Order Date]])</f>
        <v>11</v>
      </c>
      <c r="D3499" t="s">
        <v>523</v>
      </c>
      <c r="E3499" t="s">
        <v>2322</v>
      </c>
      <c r="F3499" t="s">
        <v>34</v>
      </c>
      <c r="G3499" t="s">
        <v>35</v>
      </c>
      <c r="H3499" t="s">
        <v>1679</v>
      </c>
      <c r="I3499">
        <v>715.2</v>
      </c>
      <c r="J3499">
        <v>3</v>
      </c>
      <c r="K3499">
        <v>178.8</v>
      </c>
    </row>
    <row r="3500" spans="1:11" x14ac:dyDescent="0.3">
      <c r="A3500" s="1">
        <v>42315</v>
      </c>
      <c r="B3500" s="2">
        <f>YEAR(Table3[[#This Row],[Order Date]])</f>
        <v>2015</v>
      </c>
      <c r="C3500" s="2">
        <f>MONTH(Table3[[#This Row],[Order Date]])</f>
        <v>11</v>
      </c>
      <c r="D3500" t="s">
        <v>319</v>
      </c>
      <c r="E3500" t="s">
        <v>123</v>
      </c>
      <c r="F3500" t="s">
        <v>11</v>
      </c>
      <c r="G3500" t="s">
        <v>20</v>
      </c>
      <c r="H3500" t="s">
        <v>1859</v>
      </c>
      <c r="I3500">
        <v>16.149999999999999</v>
      </c>
      <c r="J3500">
        <v>9</v>
      </c>
      <c r="K3500">
        <v>-12.92</v>
      </c>
    </row>
    <row r="3501" spans="1:11" x14ac:dyDescent="0.3">
      <c r="A3501" s="1">
        <v>42315</v>
      </c>
      <c r="B3501" s="2">
        <f>YEAR(Table3[[#This Row],[Order Date]])</f>
        <v>2015</v>
      </c>
      <c r="C3501" s="2">
        <f>MONTH(Table3[[#This Row],[Order Date]])</f>
        <v>11</v>
      </c>
      <c r="D3501" t="s">
        <v>319</v>
      </c>
      <c r="E3501" t="s">
        <v>123</v>
      </c>
      <c r="F3501" t="s">
        <v>11</v>
      </c>
      <c r="G3501" t="s">
        <v>20</v>
      </c>
      <c r="H3501" t="s">
        <v>1142</v>
      </c>
      <c r="I3501">
        <v>1345.49</v>
      </c>
      <c r="J3501">
        <v>5</v>
      </c>
      <c r="K3501">
        <v>-1031.54</v>
      </c>
    </row>
    <row r="3502" spans="1:11" x14ac:dyDescent="0.3">
      <c r="A3502" s="1">
        <v>42315</v>
      </c>
      <c r="B3502" s="2">
        <f>YEAR(Table3[[#This Row],[Order Date]])</f>
        <v>2015</v>
      </c>
      <c r="C3502" s="2">
        <f>MONTH(Table3[[#This Row],[Order Date]])</f>
        <v>11</v>
      </c>
      <c r="D3502" t="s">
        <v>2323</v>
      </c>
      <c r="E3502" t="s">
        <v>10</v>
      </c>
      <c r="F3502" t="s">
        <v>11</v>
      </c>
      <c r="G3502" t="s">
        <v>12</v>
      </c>
      <c r="H3502" t="s">
        <v>2186</v>
      </c>
      <c r="I3502">
        <v>76.64</v>
      </c>
      <c r="J3502">
        <v>2</v>
      </c>
      <c r="K3502">
        <v>26.82</v>
      </c>
    </row>
    <row r="3503" spans="1:11" x14ac:dyDescent="0.3">
      <c r="A3503" s="1">
        <v>42315</v>
      </c>
      <c r="B3503" s="2">
        <f>YEAR(Table3[[#This Row],[Order Date]])</f>
        <v>2015</v>
      </c>
      <c r="C3503" s="2">
        <f>MONTH(Table3[[#This Row],[Order Date]])</f>
        <v>11</v>
      </c>
      <c r="D3503" t="s">
        <v>1817</v>
      </c>
      <c r="E3503" t="s">
        <v>10</v>
      </c>
      <c r="F3503" t="s">
        <v>11</v>
      </c>
      <c r="G3503" t="s">
        <v>24</v>
      </c>
      <c r="H3503" t="s">
        <v>1530</v>
      </c>
      <c r="I3503">
        <v>23.64</v>
      </c>
      <c r="J3503">
        <v>3</v>
      </c>
      <c r="K3503">
        <v>5.32</v>
      </c>
    </row>
    <row r="3504" spans="1:11" x14ac:dyDescent="0.3">
      <c r="A3504" s="1">
        <v>42315</v>
      </c>
      <c r="B3504" s="2">
        <f>YEAR(Table3[[#This Row],[Order Date]])</f>
        <v>2015</v>
      </c>
      <c r="C3504" s="2">
        <f>MONTH(Table3[[#This Row],[Order Date]])</f>
        <v>11</v>
      </c>
      <c r="D3504" t="s">
        <v>1817</v>
      </c>
      <c r="E3504" t="s">
        <v>10</v>
      </c>
      <c r="F3504" t="s">
        <v>11</v>
      </c>
      <c r="G3504" t="s">
        <v>18</v>
      </c>
      <c r="H3504" t="s">
        <v>1374</v>
      </c>
      <c r="I3504">
        <v>84.78</v>
      </c>
      <c r="J3504">
        <v>2</v>
      </c>
      <c r="K3504">
        <v>-16.96</v>
      </c>
    </row>
    <row r="3505" spans="1:11" x14ac:dyDescent="0.3">
      <c r="A3505" s="1">
        <v>42315</v>
      </c>
      <c r="B3505" s="2">
        <f>YEAR(Table3[[#This Row],[Order Date]])</f>
        <v>2015</v>
      </c>
      <c r="C3505" s="2">
        <f>MONTH(Table3[[#This Row],[Order Date]])</f>
        <v>11</v>
      </c>
      <c r="D3505" t="s">
        <v>1817</v>
      </c>
      <c r="E3505" t="s">
        <v>10</v>
      </c>
      <c r="F3505" t="s">
        <v>34</v>
      </c>
      <c r="G3505" t="s">
        <v>47</v>
      </c>
      <c r="H3505" t="s">
        <v>1506</v>
      </c>
      <c r="I3505">
        <v>64.959999999999994</v>
      </c>
      <c r="J3505">
        <v>5</v>
      </c>
      <c r="K3505">
        <v>-84.45</v>
      </c>
    </row>
    <row r="3506" spans="1:11" x14ac:dyDescent="0.3">
      <c r="A3506" s="1">
        <v>42315</v>
      </c>
      <c r="B3506" s="2">
        <f>YEAR(Table3[[#This Row],[Order Date]])</f>
        <v>2015</v>
      </c>
      <c r="C3506" s="2">
        <f>MONTH(Table3[[#This Row],[Order Date]])</f>
        <v>11</v>
      </c>
      <c r="D3506" t="s">
        <v>1817</v>
      </c>
      <c r="E3506" t="s">
        <v>10</v>
      </c>
      <c r="F3506" t="s">
        <v>11</v>
      </c>
      <c r="G3506" t="s">
        <v>20</v>
      </c>
      <c r="H3506" t="s">
        <v>1228</v>
      </c>
      <c r="I3506">
        <v>32.06</v>
      </c>
      <c r="J3506">
        <v>10</v>
      </c>
      <c r="K3506">
        <v>-51.3</v>
      </c>
    </row>
    <row r="3507" spans="1:11" x14ac:dyDescent="0.3">
      <c r="A3507" s="1">
        <v>42315</v>
      </c>
      <c r="B3507" s="2">
        <f>YEAR(Table3[[#This Row],[Order Date]])</f>
        <v>2015</v>
      </c>
      <c r="C3507" s="2">
        <f>MONTH(Table3[[#This Row],[Order Date]])</f>
        <v>11</v>
      </c>
      <c r="D3507" t="s">
        <v>1817</v>
      </c>
      <c r="E3507" t="s">
        <v>10</v>
      </c>
      <c r="F3507" t="s">
        <v>11</v>
      </c>
      <c r="G3507" t="s">
        <v>18</v>
      </c>
      <c r="H3507" t="s">
        <v>2324</v>
      </c>
      <c r="I3507">
        <v>177.65</v>
      </c>
      <c r="J3507">
        <v>2</v>
      </c>
      <c r="K3507">
        <v>-28.87</v>
      </c>
    </row>
    <row r="3508" spans="1:11" x14ac:dyDescent="0.3">
      <c r="A3508" s="1">
        <v>42315</v>
      </c>
      <c r="B3508" s="2">
        <f>YEAR(Table3[[#This Row],[Order Date]])</f>
        <v>2015</v>
      </c>
      <c r="C3508" s="2">
        <f>MONTH(Table3[[#This Row],[Order Date]])</f>
        <v>11</v>
      </c>
      <c r="D3508" t="s">
        <v>1817</v>
      </c>
      <c r="E3508" t="s">
        <v>10</v>
      </c>
      <c r="F3508" t="s">
        <v>39</v>
      </c>
      <c r="G3508" t="s">
        <v>302</v>
      </c>
      <c r="H3508" t="s">
        <v>2325</v>
      </c>
      <c r="I3508">
        <v>287.91000000000003</v>
      </c>
      <c r="J3508">
        <v>3</v>
      </c>
      <c r="K3508">
        <v>33.590000000000003</v>
      </c>
    </row>
    <row r="3509" spans="1:11" x14ac:dyDescent="0.3">
      <c r="A3509" s="1">
        <v>42316</v>
      </c>
      <c r="B3509" s="2">
        <f>YEAR(Table3[[#This Row],[Order Date]])</f>
        <v>2015</v>
      </c>
      <c r="C3509" s="2">
        <f>MONTH(Table3[[#This Row],[Order Date]])</f>
        <v>11</v>
      </c>
      <c r="D3509" t="s">
        <v>887</v>
      </c>
      <c r="E3509" t="s">
        <v>434</v>
      </c>
      <c r="F3509" t="s">
        <v>11</v>
      </c>
      <c r="G3509" t="s">
        <v>24</v>
      </c>
      <c r="H3509" t="s">
        <v>361</v>
      </c>
      <c r="I3509">
        <v>11.65</v>
      </c>
      <c r="J3509">
        <v>5</v>
      </c>
      <c r="K3509">
        <v>3.38</v>
      </c>
    </row>
    <row r="3510" spans="1:11" x14ac:dyDescent="0.3">
      <c r="A3510" s="1">
        <v>42316</v>
      </c>
      <c r="B3510" s="2">
        <f>YEAR(Table3[[#This Row],[Order Date]])</f>
        <v>2015</v>
      </c>
      <c r="C3510" s="2">
        <f>MONTH(Table3[[#This Row],[Order Date]])</f>
        <v>11</v>
      </c>
      <c r="D3510" t="s">
        <v>2326</v>
      </c>
      <c r="E3510" t="s">
        <v>27</v>
      </c>
      <c r="F3510" t="s">
        <v>11</v>
      </c>
      <c r="G3510" t="s">
        <v>43</v>
      </c>
      <c r="H3510" t="s">
        <v>1247</v>
      </c>
      <c r="I3510">
        <v>5</v>
      </c>
      <c r="J3510">
        <v>1</v>
      </c>
      <c r="K3510">
        <v>2.4</v>
      </c>
    </row>
    <row r="3511" spans="1:11" x14ac:dyDescent="0.3">
      <c r="A3511" s="1">
        <v>42316</v>
      </c>
      <c r="B3511" s="2">
        <f>YEAR(Table3[[#This Row],[Order Date]])</f>
        <v>2015</v>
      </c>
      <c r="C3511" s="2">
        <f>MONTH(Table3[[#This Row],[Order Date]])</f>
        <v>11</v>
      </c>
      <c r="D3511" t="s">
        <v>2326</v>
      </c>
      <c r="E3511" t="s">
        <v>27</v>
      </c>
      <c r="F3511" t="s">
        <v>39</v>
      </c>
      <c r="G3511" t="s">
        <v>52</v>
      </c>
      <c r="H3511" t="s">
        <v>2221</v>
      </c>
      <c r="I3511">
        <v>371.97</v>
      </c>
      <c r="J3511">
        <v>3</v>
      </c>
      <c r="K3511">
        <v>66.95</v>
      </c>
    </row>
    <row r="3512" spans="1:11" x14ac:dyDescent="0.3">
      <c r="A3512" s="1">
        <v>42316</v>
      </c>
      <c r="B3512" s="2">
        <f>YEAR(Table3[[#This Row],[Order Date]])</f>
        <v>2015</v>
      </c>
      <c r="C3512" s="2">
        <f>MONTH(Table3[[#This Row],[Order Date]])</f>
        <v>11</v>
      </c>
      <c r="D3512" t="s">
        <v>193</v>
      </c>
      <c r="E3512" t="s">
        <v>296</v>
      </c>
      <c r="F3512" t="s">
        <v>11</v>
      </c>
      <c r="G3512" t="s">
        <v>43</v>
      </c>
      <c r="H3512" t="s">
        <v>2327</v>
      </c>
      <c r="I3512">
        <v>5.04</v>
      </c>
      <c r="J3512">
        <v>3</v>
      </c>
      <c r="K3512">
        <v>0.2</v>
      </c>
    </row>
    <row r="3513" spans="1:11" x14ac:dyDescent="0.3">
      <c r="A3513" s="1">
        <v>42316</v>
      </c>
      <c r="B3513" s="2">
        <f>YEAR(Table3[[#This Row],[Order Date]])</f>
        <v>2015</v>
      </c>
      <c r="C3513" s="2">
        <f>MONTH(Table3[[#This Row],[Order Date]])</f>
        <v>11</v>
      </c>
      <c r="D3513" t="s">
        <v>193</v>
      </c>
      <c r="E3513" t="s">
        <v>296</v>
      </c>
      <c r="F3513" t="s">
        <v>11</v>
      </c>
      <c r="G3513" t="s">
        <v>12</v>
      </c>
      <c r="H3513" t="s">
        <v>1158</v>
      </c>
      <c r="I3513">
        <v>92.94</v>
      </c>
      <c r="J3513">
        <v>3</v>
      </c>
      <c r="K3513">
        <v>41.82</v>
      </c>
    </row>
    <row r="3514" spans="1:11" x14ac:dyDescent="0.3">
      <c r="A3514" s="1">
        <v>42316</v>
      </c>
      <c r="B3514" s="2">
        <f>YEAR(Table3[[#This Row],[Order Date]])</f>
        <v>2015</v>
      </c>
      <c r="C3514" s="2">
        <f>MONTH(Table3[[#This Row],[Order Date]])</f>
        <v>11</v>
      </c>
      <c r="D3514" t="s">
        <v>193</v>
      </c>
      <c r="E3514" t="s">
        <v>296</v>
      </c>
      <c r="F3514" t="s">
        <v>34</v>
      </c>
      <c r="G3514" t="s">
        <v>47</v>
      </c>
      <c r="H3514" t="s">
        <v>1794</v>
      </c>
      <c r="I3514">
        <v>66.69</v>
      </c>
      <c r="J3514">
        <v>3</v>
      </c>
      <c r="K3514">
        <v>22.01</v>
      </c>
    </row>
    <row r="3515" spans="1:11" x14ac:dyDescent="0.3">
      <c r="A3515" s="1">
        <v>42316</v>
      </c>
      <c r="B3515" s="2">
        <f>YEAR(Table3[[#This Row],[Order Date]])</f>
        <v>2015</v>
      </c>
      <c r="C3515" s="2">
        <f>MONTH(Table3[[#This Row],[Order Date]])</f>
        <v>11</v>
      </c>
      <c r="D3515" t="s">
        <v>193</v>
      </c>
      <c r="E3515" t="s">
        <v>296</v>
      </c>
      <c r="F3515" t="s">
        <v>11</v>
      </c>
      <c r="G3515" t="s">
        <v>20</v>
      </c>
      <c r="H3515" t="s">
        <v>2218</v>
      </c>
      <c r="I3515">
        <v>91.68</v>
      </c>
      <c r="J3515">
        <v>5</v>
      </c>
      <c r="K3515">
        <v>28.65</v>
      </c>
    </row>
    <row r="3516" spans="1:11" x14ac:dyDescent="0.3">
      <c r="A3516" s="1">
        <v>42316</v>
      </c>
      <c r="B3516" s="2">
        <f>YEAR(Table3[[#This Row],[Order Date]])</f>
        <v>2015</v>
      </c>
      <c r="C3516" s="2">
        <f>MONTH(Table3[[#This Row],[Order Date]])</f>
        <v>11</v>
      </c>
      <c r="D3516" t="s">
        <v>1534</v>
      </c>
      <c r="E3516" t="s">
        <v>149</v>
      </c>
      <c r="F3516" t="s">
        <v>11</v>
      </c>
      <c r="G3516" t="s">
        <v>20</v>
      </c>
      <c r="H3516" t="s">
        <v>118</v>
      </c>
      <c r="I3516">
        <v>52.27</v>
      </c>
      <c r="J3516">
        <v>11</v>
      </c>
      <c r="K3516">
        <v>17.64</v>
      </c>
    </row>
    <row r="3517" spans="1:11" x14ac:dyDescent="0.3">
      <c r="A3517" s="1">
        <v>42316</v>
      </c>
      <c r="B3517" s="2">
        <f>YEAR(Table3[[#This Row],[Order Date]])</f>
        <v>2015</v>
      </c>
      <c r="C3517" s="2">
        <f>MONTH(Table3[[#This Row],[Order Date]])</f>
        <v>11</v>
      </c>
      <c r="D3517" t="s">
        <v>1534</v>
      </c>
      <c r="E3517" t="s">
        <v>149</v>
      </c>
      <c r="F3517" t="s">
        <v>11</v>
      </c>
      <c r="G3517" t="s">
        <v>12</v>
      </c>
      <c r="H3517" t="s">
        <v>1105</v>
      </c>
      <c r="I3517">
        <v>17.940000000000001</v>
      </c>
      <c r="J3517">
        <v>3</v>
      </c>
      <c r="K3517">
        <v>8.07</v>
      </c>
    </row>
    <row r="3518" spans="1:11" x14ac:dyDescent="0.3">
      <c r="A3518" s="1">
        <v>42316</v>
      </c>
      <c r="B3518" s="2">
        <f>YEAR(Table3[[#This Row],[Order Date]])</f>
        <v>2015</v>
      </c>
      <c r="C3518" s="2">
        <f>MONTH(Table3[[#This Row],[Order Date]])</f>
        <v>11</v>
      </c>
      <c r="D3518" t="s">
        <v>824</v>
      </c>
      <c r="E3518" t="s">
        <v>10</v>
      </c>
      <c r="F3518" t="s">
        <v>11</v>
      </c>
      <c r="G3518" t="s">
        <v>20</v>
      </c>
      <c r="H3518" t="s">
        <v>184</v>
      </c>
      <c r="I3518">
        <v>10.48</v>
      </c>
      <c r="J3518">
        <v>6</v>
      </c>
      <c r="K3518">
        <v>-17.29</v>
      </c>
    </row>
    <row r="3519" spans="1:11" x14ac:dyDescent="0.3">
      <c r="A3519" s="1">
        <v>42316</v>
      </c>
      <c r="B3519" s="2">
        <f>YEAR(Table3[[#This Row],[Order Date]])</f>
        <v>2015</v>
      </c>
      <c r="C3519" s="2">
        <f>MONTH(Table3[[#This Row],[Order Date]])</f>
        <v>11</v>
      </c>
      <c r="D3519" t="s">
        <v>2126</v>
      </c>
      <c r="E3519" t="s">
        <v>27</v>
      </c>
      <c r="F3519" t="s">
        <v>39</v>
      </c>
      <c r="G3519" t="s">
        <v>52</v>
      </c>
      <c r="H3519" t="s">
        <v>2268</v>
      </c>
      <c r="I3519">
        <v>119.9</v>
      </c>
      <c r="J3519">
        <v>2</v>
      </c>
      <c r="K3519">
        <v>43.16</v>
      </c>
    </row>
    <row r="3520" spans="1:11" x14ac:dyDescent="0.3">
      <c r="A3520" s="1">
        <v>42316</v>
      </c>
      <c r="B3520" s="2">
        <f>YEAR(Table3[[#This Row],[Order Date]])</f>
        <v>2015</v>
      </c>
      <c r="C3520" s="2">
        <f>MONTH(Table3[[#This Row],[Order Date]])</f>
        <v>11</v>
      </c>
      <c r="D3520" t="s">
        <v>2137</v>
      </c>
      <c r="E3520" t="s">
        <v>55</v>
      </c>
      <c r="F3520" t="s">
        <v>11</v>
      </c>
      <c r="G3520" t="s">
        <v>92</v>
      </c>
      <c r="H3520" t="s">
        <v>2059</v>
      </c>
      <c r="I3520">
        <v>44.43</v>
      </c>
      <c r="J3520">
        <v>3</v>
      </c>
      <c r="K3520">
        <v>18.66</v>
      </c>
    </row>
    <row r="3521" spans="1:11" x14ac:dyDescent="0.3">
      <c r="A3521" s="1">
        <v>42316</v>
      </c>
      <c r="B3521" s="2">
        <f>YEAR(Table3[[#This Row],[Order Date]])</f>
        <v>2015</v>
      </c>
      <c r="C3521" s="2">
        <f>MONTH(Table3[[#This Row],[Order Date]])</f>
        <v>11</v>
      </c>
      <c r="D3521" t="s">
        <v>2137</v>
      </c>
      <c r="E3521" t="s">
        <v>55</v>
      </c>
      <c r="F3521" t="s">
        <v>39</v>
      </c>
      <c r="G3521" t="s">
        <v>40</v>
      </c>
      <c r="H3521" t="s">
        <v>163</v>
      </c>
      <c r="I3521">
        <v>226.2</v>
      </c>
      <c r="J3521">
        <v>5</v>
      </c>
      <c r="K3521">
        <v>58.81</v>
      </c>
    </row>
    <row r="3522" spans="1:11" x14ac:dyDescent="0.3">
      <c r="A3522" s="1">
        <v>42316</v>
      </c>
      <c r="B3522" s="2">
        <f>YEAR(Table3[[#This Row],[Order Date]])</f>
        <v>2015</v>
      </c>
      <c r="C3522" s="2">
        <f>MONTH(Table3[[#This Row],[Order Date]])</f>
        <v>11</v>
      </c>
      <c r="D3522" t="s">
        <v>2137</v>
      </c>
      <c r="E3522" t="s">
        <v>55</v>
      </c>
      <c r="F3522" t="s">
        <v>34</v>
      </c>
      <c r="G3522" t="s">
        <v>47</v>
      </c>
      <c r="H3522" t="s">
        <v>678</v>
      </c>
      <c r="I3522">
        <v>186.54</v>
      </c>
      <c r="J3522">
        <v>3</v>
      </c>
      <c r="K3522">
        <v>41.04</v>
      </c>
    </row>
    <row r="3523" spans="1:11" x14ac:dyDescent="0.3">
      <c r="A3523" s="1">
        <v>42316</v>
      </c>
      <c r="B3523" s="2">
        <f>YEAR(Table3[[#This Row],[Order Date]])</f>
        <v>2015</v>
      </c>
      <c r="C3523" s="2">
        <f>MONTH(Table3[[#This Row],[Order Date]])</f>
        <v>11</v>
      </c>
      <c r="D3523" t="s">
        <v>2137</v>
      </c>
      <c r="E3523" t="s">
        <v>55</v>
      </c>
      <c r="F3523" t="s">
        <v>11</v>
      </c>
      <c r="G3523" t="s">
        <v>24</v>
      </c>
      <c r="H3523" t="s">
        <v>1253</v>
      </c>
      <c r="I3523">
        <v>265.86</v>
      </c>
      <c r="J3523">
        <v>7</v>
      </c>
      <c r="K3523">
        <v>79.760000000000005</v>
      </c>
    </row>
    <row r="3524" spans="1:11" x14ac:dyDescent="0.3">
      <c r="A3524" s="1">
        <v>42316</v>
      </c>
      <c r="B3524" s="2">
        <f>YEAR(Table3[[#This Row],[Order Date]])</f>
        <v>2015</v>
      </c>
      <c r="C3524" s="2">
        <f>MONTH(Table3[[#This Row],[Order Date]])</f>
        <v>11</v>
      </c>
      <c r="D3524" t="s">
        <v>2137</v>
      </c>
      <c r="E3524" t="s">
        <v>55</v>
      </c>
      <c r="F3524" t="s">
        <v>11</v>
      </c>
      <c r="G3524" t="s">
        <v>24</v>
      </c>
      <c r="H3524" t="s">
        <v>527</v>
      </c>
      <c r="I3524">
        <v>27.9</v>
      </c>
      <c r="J3524">
        <v>5</v>
      </c>
      <c r="K3524">
        <v>6.98</v>
      </c>
    </row>
    <row r="3525" spans="1:11" x14ac:dyDescent="0.3">
      <c r="A3525" s="1">
        <v>42316</v>
      </c>
      <c r="B3525" s="2">
        <f>YEAR(Table3[[#This Row],[Order Date]])</f>
        <v>2015</v>
      </c>
      <c r="C3525" s="2">
        <f>MONTH(Table3[[#This Row],[Order Date]])</f>
        <v>11</v>
      </c>
      <c r="D3525" t="s">
        <v>437</v>
      </c>
      <c r="E3525" t="s">
        <v>395</v>
      </c>
      <c r="F3525" t="s">
        <v>39</v>
      </c>
      <c r="G3525" t="s">
        <v>40</v>
      </c>
      <c r="H3525" t="s">
        <v>930</v>
      </c>
      <c r="I3525">
        <v>263.95999999999998</v>
      </c>
      <c r="J3525">
        <v>4</v>
      </c>
      <c r="K3525">
        <v>76.55</v>
      </c>
    </row>
    <row r="3526" spans="1:11" x14ac:dyDescent="0.3">
      <c r="A3526" s="1">
        <v>42316</v>
      </c>
      <c r="B3526" s="2">
        <f>YEAR(Table3[[#This Row],[Order Date]])</f>
        <v>2015</v>
      </c>
      <c r="C3526" s="2">
        <f>MONTH(Table3[[#This Row],[Order Date]])</f>
        <v>11</v>
      </c>
      <c r="D3526" t="s">
        <v>1394</v>
      </c>
      <c r="E3526" t="s">
        <v>149</v>
      </c>
      <c r="F3526" t="s">
        <v>11</v>
      </c>
      <c r="G3526" t="s">
        <v>18</v>
      </c>
      <c r="H3526" t="s">
        <v>1656</v>
      </c>
      <c r="I3526">
        <v>67.150000000000006</v>
      </c>
      <c r="J3526">
        <v>5</v>
      </c>
      <c r="K3526">
        <v>16.79</v>
      </c>
    </row>
    <row r="3527" spans="1:11" x14ac:dyDescent="0.3">
      <c r="A3527" s="1">
        <v>42316</v>
      </c>
      <c r="B3527" s="2">
        <f>YEAR(Table3[[#This Row],[Order Date]])</f>
        <v>2015</v>
      </c>
      <c r="C3527" s="2">
        <f>MONTH(Table3[[#This Row],[Order Date]])</f>
        <v>11</v>
      </c>
      <c r="D3527" t="s">
        <v>1394</v>
      </c>
      <c r="E3527" t="s">
        <v>149</v>
      </c>
      <c r="F3527" t="s">
        <v>39</v>
      </c>
      <c r="G3527" t="s">
        <v>40</v>
      </c>
      <c r="H3527" t="s">
        <v>2143</v>
      </c>
      <c r="I3527">
        <v>549.98</v>
      </c>
      <c r="J3527">
        <v>2</v>
      </c>
      <c r="K3527">
        <v>142.99</v>
      </c>
    </row>
    <row r="3528" spans="1:11" x14ac:dyDescent="0.3">
      <c r="A3528" s="1">
        <v>42316</v>
      </c>
      <c r="B3528" s="2">
        <f>YEAR(Table3[[#This Row],[Order Date]])</f>
        <v>2015</v>
      </c>
      <c r="C3528" s="2">
        <f>MONTH(Table3[[#This Row],[Order Date]])</f>
        <v>11</v>
      </c>
      <c r="D3528" t="s">
        <v>1394</v>
      </c>
      <c r="E3528" t="s">
        <v>149</v>
      </c>
      <c r="F3528" t="s">
        <v>34</v>
      </c>
      <c r="G3528" t="s">
        <v>47</v>
      </c>
      <c r="H3528" t="s">
        <v>2214</v>
      </c>
      <c r="I3528">
        <v>11.82</v>
      </c>
      <c r="J3528">
        <v>3</v>
      </c>
      <c r="K3528">
        <v>4.7300000000000004</v>
      </c>
    </row>
    <row r="3529" spans="1:11" x14ac:dyDescent="0.3">
      <c r="A3529" s="1">
        <v>42316</v>
      </c>
      <c r="B3529" s="2">
        <f>YEAR(Table3[[#This Row],[Order Date]])</f>
        <v>2015</v>
      </c>
      <c r="C3529" s="2">
        <f>MONTH(Table3[[#This Row],[Order Date]])</f>
        <v>11</v>
      </c>
      <c r="D3529" t="s">
        <v>1394</v>
      </c>
      <c r="E3529" t="s">
        <v>149</v>
      </c>
      <c r="F3529" t="s">
        <v>39</v>
      </c>
      <c r="G3529" t="s">
        <v>302</v>
      </c>
      <c r="H3529" t="s">
        <v>2328</v>
      </c>
      <c r="I3529">
        <v>4643.8</v>
      </c>
      <c r="J3529">
        <v>4</v>
      </c>
      <c r="K3529">
        <v>2229.02</v>
      </c>
    </row>
    <row r="3530" spans="1:11" x14ac:dyDescent="0.3">
      <c r="A3530" s="1">
        <v>42316</v>
      </c>
      <c r="B3530" s="2">
        <f>YEAR(Table3[[#This Row],[Order Date]])</f>
        <v>2015</v>
      </c>
      <c r="C3530" s="2">
        <f>MONTH(Table3[[#This Row],[Order Date]])</f>
        <v>11</v>
      </c>
      <c r="D3530" t="s">
        <v>1394</v>
      </c>
      <c r="E3530" t="s">
        <v>149</v>
      </c>
      <c r="F3530" t="s">
        <v>34</v>
      </c>
      <c r="G3530" t="s">
        <v>35</v>
      </c>
      <c r="H3530" t="s">
        <v>1731</v>
      </c>
      <c r="I3530">
        <v>577.76</v>
      </c>
      <c r="J3530">
        <v>2</v>
      </c>
      <c r="K3530">
        <v>115.55</v>
      </c>
    </row>
    <row r="3531" spans="1:11" x14ac:dyDescent="0.3">
      <c r="A3531" s="1">
        <v>42316</v>
      </c>
      <c r="B3531" s="2">
        <f>YEAR(Table3[[#This Row],[Order Date]])</f>
        <v>2015</v>
      </c>
      <c r="C3531" s="2">
        <f>MONTH(Table3[[#This Row],[Order Date]])</f>
        <v>11</v>
      </c>
      <c r="D3531" t="s">
        <v>873</v>
      </c>
      <c r="E3531" t="s">
        <v>245</v>
      </c>
      <c r="F3531" t="s">
        <v>11</v>
      </c>
      <c r="G3531" t="s">
        <v>43</v>
      </c>
      <c r="H3531" t="s">
        <v>827</v>
      </c>
      <c r="I3531">
        <v>31.5</v>
      </c>
      <c r="J3531">
        <v>11</v>
      </c>
      <c r="K3531">
        <v>11.81</v>
      </c>
    </row>
    <row r="3532" spans="1:11" x14ac:dyDescent="0.3">
      <c r="A3532" s="1">
        <v>42316</v>
      </c>
      <c r="B3532" s="2">
        <f>YEAR(Table3[[#This Row],[Order Date]])</f>
        <v>2015</v>
      </c>
      <c r="C3532" s="2">
        <f>MONTH(Table3[[#This Row],[Order Date]])</f>
        <v>11</v>
      </c>
      <c r="D3532" t="s">
        <v>873</v>
      </c>
      <c r="E3532" t="s">
        <v>245</v>
      </c>
      <c r="F3532" t="s">
        <v>11</v>
      </c>
      <c r="G3532" t="s">
        <v>16</v>
      </c>
      <c r="H3532" t="s">
        <v>1402</v>
      </c>
      <c r="I3532">
        <v>5.04</v>
      </c>
      <c r="J3532">
        <v>1</v>
      </c>
      <c r="K3532">
        <v>1.64</v>
      </c>
    </row>
    <row r="3533" spans="1:11" x14ac:dyDescent="0.3">
      <c r="A3533" s="1">
        <v>42316</v>
      </c>
      <c r="B3533" s="2">
        <f>YEAR(Table3[[#This Row],[Order Date]])</f>
        <v>2015</v>
      </c>
      <c r="C3533" s="2">
        <f>MONTH(Table3[[#This Row],[Order Date]])</f>
        <v>11</v>
      </c>
      <c r="D3533" t="s">
        <v>873</v>
      </c>
      <c r="E3533" t="s">
        <v>245</v>
      </c>
      <c r="F3533" t="s">
        <v>11</v>
      </c>
      <c r="G3533" t="s">
        <v>20</v>
      </c>
      <c r="H3533" t="s">
        <v>1770</v>
      </c>
      <c r="I3533">
        <v>39.880000000000003</v>
      </c>
      <c r="J3533">
        <v>7</v>
      </c>
      <c r="K3533">
        <v>-29.24</v>
      </c>
    </row>
    <row r="3534" spans="1:11" x14ac:dyDescent="0.3">
      <c r="A3534" s="1">
        <v>42316</v>
      </c>
      <c r="B3534" s="2">
        <f>YEAR(Table3[[#This Row],[Order Date]])</f>
        <v>2015</v>
      </c>
      <c r="C3534" s="2">
        <f>MONTH(Table3[[#This Row],[Order Date]])</f>
        <v>11</v>
      </c>
      <c r="D3534" t="s">
        <v>873</v>
      </c>
      <c r="E3534" t="s">
        <v>245</v>
      </c>
      <c r="F3534" t="s">
        <v>34</v>
      </c>
      <c r="G3534" t="s">
        <v>47</v>
      </c>
      <c r="H3534" t="s">
        <v>281</v>
      </c>
      <c r="I3534">
        <v>4.71</v>
      </c>
      <c r="J3534">
        <v>1</v>
      </c>
      <c r="K3534">
        <v>1.41</v>
      </c>
    </row>
    <row r="3535" spans="1:11" x14ac:dyDescent="0.3">
      <c r="A3535" s="1">
        <v>42316</v>
      </c>
      <c r="B3535" s="2">
        <f>YEAR(Table3[[#This Row],[Order Date]])</f>
        <v>2015</v>
      </c>
      <c r="C3535" s="2">
        <f>MONTH(Table3[[#This Row],[Order Date]])</f>
        <v>11</v>
      </c>
      <c r="D3535" t="s">
        <v>334</v>
      </c>
      <c r="E3535" t="s">
        <v>2322</v>
      </c>
      <c r="F3535" t="s">
        <v>34</v>
      </c>
      <c r="G3535" t="s">
        <v>74</v>
      </c>
      <c r="H3535" t="s">
        <v>2247</v>
      </c>
      <c r="I3535">
        <v>4404.8999999999996</v>
      </c>
      <c r="J3535">
        <v>5</v>
      </c>
      <c r="K3535">
        <v>1013.13</v>
      </c>
    </row>
    <row r="3536" spans="1:11" x14ac:dyDescent="0.3">
      <c r="A3536" s="1">
        <v>42317</v>
      </c>
      <c r="B3536" s="2">
        <f>YEAR(Table3[[#This Row],[Order Date]])</f>
        <v>2015</v>
      </c>
      <c r="C3536" s="2">
        <f>MONTH(Table3[[#This Row],[Order Date]])</f>
        <v>11</v>
      </c>
      <c r="D3536" t="s">
        <v>2254</v>
      </c>
      <c r="E3536" t="s">
        <v>23</v>
      </c>
      <c r="F3536" t="s">
        <v>11</v>
      </c>
      <c r="G3536" t="s">
        <v>12</v>
      </c>
      <c r="H3536" t="s">
        <v>1354</v>
      </c>
      <c r="I3536">
        <v>11.35</v>
      </c>
      <c r="J3536">
        <v>3</v>
      </c>
      <c r="K3536">
        <v>4.12</v>
      </c>
    </row>
    <row r="3537" spans="1:11" x14ac:dyDescent="0.3">
      <c r="A3537" s="1">
        <v>42317</v>
      </c>
      <c r="B3537" s="2">
        <f>YEAR(Table3[[#This Row],[Order Date]])</f>
        <v>2015</v>
      </c>
      <c r="C3537" s="2">
        <f>MONTH(Table3[[#This Row],[Order Date]])</f>
        <v>11</v>
      </c>
      <c r="D3537" t="s">
        <v>1361</v>
      </c>
      <c r="E3537" t="s">
        <v>186</v>
      </c>
      <c r="F3537" t="s">
        <v>11</v>
      </c>
      <c r="G3537" t="s">
        <v>20</v>
      </c>
      <c r="H3537" t="s">
        <v>2329</v>
      </c>
      <c r="I3537">
        <v>17.22</v>
      </c>
      <c r="J3537">
        <v>3</v>
      </c>
      <c r="K3537">
        <v>7.92</v>
      </c>
    </row>
    <row r="3538" spans="1:11" x14ac:dyDescent="0.3">
      <c r="A3538" s="1">
        <v>42317</v>
      </c>
      <c r="B3538" s="2">
        <f>YEAR(Table3[[#This Row],[Order Date]])</f>
        <v>2015</v>
      </c>
      <c r="C3538" s="2">
        <f>MONTH(Table3[[#This Row],[Order Date]])</f>
        <v>11</v>
      </c>
      <c r="D3538" t="s">
        <v>1361</v>
      </c>
      <c r="E3538" t="s">
        <v>186</v>
      </c>
      <c r="F3538" t="s">
        <v>34</v>
      </c>
      <c r="G3538" t="s">
        <v>145</v>
      </c>
      <c r="H3538" t="s">
        <v>950</v>
      </c>
      <c r="I3538">
        <v>1024.3800000000001</v>
      </c>
      <c r="J3538">
        <v>7</v>
      </c>
      <c r="K3538">
        <v>215.12</v>
      </c>
    </row>
    <row r="3539" spans="1:11" x14ac:dyDescent="0.3">
      <c r="A3539" s="1">
        <v>42317</v>
      </c>
      <c r="B3539" s="2">
        <f>YEAR(Table3[[#This Row],[Order Date]])</f>
        <v>2015</v>
      </c>
      <c r="C3539" s="2">
        <f>MONTH(Table3[[#This Row],[Order Date]])</f>
        <v>11</v>
      </c>
      <c r="D3539" t="s">
        <v>1361</v>
      </c>
      <c r="E3539" t="s">
        <v>186</v>
      </c>
      <c r="F3539" t="s">
        <v>11</v>
      </c>
      <c r="G3539" t="s">
        <v>63</v>
      </c>
      <c r="H3539" t="s">
        <v>785</v>
      </c>
      <c r="I3539">
        <v>26.22</v>
      </c>
      <c r="J3539">
        <v>3</v>
      </c>
      <c r="K3539">
        <v>12.32</v>
      </c>
    </row>
    <row r="3540" spans="1:11" x14ac:dyDescent="0.3">
      <c r="A3540" s="1">
        <v>42317</v>
      </c>
      <c r="B3540" s="2">
        <f>YEAR(Table3[[#This Row],[Order Date]])</f>
        <v>2015</v>
      </c>
      <c r="C3540" s="2">
        <f>MONTH(Table3[[#This Row],[Order Date]])</f>
        <v>11</v>
      </c>
      <c r="D3540" t="s">
        <v>1361</v>
      </c>
      <c r="E3540" t="s">
        <v>186</v>
      </c>
      <c r="F3540" t="s">
        <v>11</v>
      </c>
      <c r="G3540" t="s">
        <v>12</v>
      </c>
      <c r="H3540" t="s">
        <v>1179</v>
      </c>
      <c r="I3540">
        <v>17.34</v>
      </c>
      <c r="J3540">
        <v>3</v>
      </c>
      <c r="K3540">
        <v>8.5</v>
      </c>
    </row>
    <row r="3541" spans="1:11" x14ac:dyDescent="0.3">
      <c r="A3541" s="1">
        <v>42317</v>
      </c>
      <c r="B3541" s="2">
        <f>YEAR(Table3[[#This Row],[Order Date]])</f>
        <v>2015</v>
      </c>
      <c r="C3541" s="2">
        <f>MONTH(Table3[[#This Row],[Order Date]])</f>
        <v>11</v>
      </c>
      <c r="D3541" t="s">
        <v>724</v>
      </c>
      <c r="E3541" t="s">
        <v>149</v>
      </c>
      <c r="F3541" t="s">
        <v>39</v>
      </c>
      <c r="G3541" t="s">
        <v>302</v>
      </c>
      <c r="H3541" t="s">
        <v>2328</v>
      </c>
      <c r="I3541">
        <v>2321.9</v>
      </c>
      <c r="J3541">
        <v>2</v>
      </c>
      <c r="K3541">
        <v>1114.51</v>
      </c>
    </row>
    <row r="3542" spans="1:11" x14ac:dyDescent="0.3">
      <c r="A3542" s="1">
        <v>42317</v>
      </c>
      <c r="B3542" s="2">
        <f>YEAR(Table3[[#This Row],[Order Date]])</f>
        <v>2015</v>
      </c>
      <c r="C3542" s="2">
        <f>MONTH(Table3[[#This Row],[Order Date]])</f>
        <v>11</v>
      </c>
      <c r="D3542" t="s">
        <v>724</v>
      </c>
      <c r="E3542" t="s">
        <v>149</v>
      </c>
      <c r="F3542" t="s">
        <v>11</v>
      </c>
      <c r="G3542" t="s">
        <v>18</v>
      </c>
      <c r="H3542" t="s">
        <v>927</v>
      </c>
      <c r="I3542">
        <v>17.940000000000001</v>
      </c>
      <c r="J3542">
        <v>3</v>
      </c>
      <c r="K3542">
        <v>3.05</v>
      </c>
    </row>
    <row r="3543" spans="1:11" x14ac:dyDescent="0.3">
      <c r="A3543" s="1">
        <v>42317</v>
      </c>
      <c r="B3543" s="2">
        <f>YEAR(Table3[[#This Row],[Order Date]])</f>
        <v>2015</v>
      </c>
      <c r="C3543" s="2">
        <f>MONTH(Table3[[#This Row],[Order Date]])</f>
        <v>11</v>
      </c>
      <c r="D3543" t="s">
        <v>859</v>
      </c>
      <c r="E3543" t="s">
        <v>149</v>
      </c>
      <c r="F3543" t="s">
        <v>11</v>
      </c>
      <c r="G3543" t="s">
        <v>18</v>
      </c>
      <c r="H3543" t="s">
        <v>1870</v>
      </c>
      <c r="I3543">
        <v>244.55</v>
      </c>
      <c r="J3543">
        <v>5</v>
      </c>
      <c r="K3543">
        <v>4.8899999999999997</v>
      </c>
    </row>
    <row r="3544" spans="1:11" x14ac:dyDescent="0.3">
      <c r="A3544" s="1">
        <v>42317</v>
      </c>
      <c r="B3544" s="2">
        <f>YEAR(Table3[[#This Row],[Order Date]])</f>
        <v>2015</v>
      </c>
      <c r="C3544" s="2">
        <f>MONTH(Table3[[#This Row],[Order Date]])</f>
        <v>11</v>
      </c>
      <c r="D3544" t="s">
        <v>859</v>
      </c>
      <c r="E3544" t="s">
        <v>149</v>
      </c>
      <c r="F3544" t="s">
        <v>11</v>
      </c>
      <c r="G3544" t="s">
        <v>63</v>
      </c>
      <c r="H3544" t="s">
        <v>396</v>
      </c>
      <c r="I3544">
        <v>12.24</v>
      </c>
      <c r="J3544">
        <v>6</v>
      </c>
      <c r="K3544">
        <v>5.75</v>
      </c>
    </row>
    <row r="3545" spans="1:11" x14ac:dyDescent="0.3">
      <c r="A3545" s="1">
        <v>42317</v>
      </c>
      <c r="B3545" s="2">
        <f>YEAR(Table3[[#This Row],[Order Date]])</f>
        <v>2015</v>
      </c>
      <c r="C3545" s="2">
        <f>MONTH(Table3[[#This Row],[Order Date]])</f>
        <v>11</v>
      </c>
      <c r="D3545" t="s">
        <v>859</v>
      </c>
      <c r="E3545" t="s">
        <v>149</v>
      </c>
      <c r="F3545" t="s">
        <v>39</v>
      </c>
      <c r="G3545" t="s">
        <v>52</v>
      </c>
      <c r="H3545" t="s">
        <v>2330</v>
      </c>
      <c r="I3545">
        <v>13.98</v>
      </c>
      <c r="J3545">
        <v>2</v>
      </c>
      <c r="K3545">
        <v>6.01</v>
      </c>
    </row>
    <row r="3546" spans="1:11" x14ac:dyDescent="0.3">
      <c r="A3546" s="1">
        <v>42317</v>
      </c>
      <c r="B3546" s="2">
        <f>YEAR(Table3[[#This Row],[Order Date]])</f>
        <v>2015</v>
      </c>
      <c r="C3546" s="2">
        <f>MONTH(Table3[[#This Row],[Order Date]])</f>
        <v>11</v>
      </c>
      <c r="D3546" t="s">
        <v>859</v>
      </c>
      <c r="E3546" t="s">
        <v>149</v>
      </c>
      <c r="F3546" t="s">
        <v>39</v>
      </c>
      <c r="G3546" t="s">
        <v>52</v>
      </c>
      <c r="H3546" t="s">
        <v>2331</v>
      </c>
      <c r="I3546">
        <v>899.95</v>
      </c>
      <c r="J3546">
        <v>5</v>
      </c>
      <c r="K3546">
        <v>54</v>
      </c>
    </row>
    <row r="3547" spans="1:11" x14ac:dyDescent="0.3">
      <c r="A3547" s="1">
        <v>42317</v>
      </c>
      <c r="B3547" s="2">
        <f>YEAR(Table3[[#This Row],[Order Date]])</f>
        <v>2015</v>
      </c>
      <c r="C3547" s="2">
        <f>MONTH(Table3[[#This Row],[Order Date]])</f>
        <v>11</v>
      </c>
      <c r="D3547" t="s">
        <v>1957</v>
      </c>
      <c r="E3547" t="s">
        <v>27</v>
      </c>
      <c r="F3547" t="s">
        <v>11</v>
      </c>
      <c r="G3547" t="s">
        <v>43</v>
      </c>
      <c r="H3547" t="s">
        <v>1796</v>
      </c>
      <c r="I3547">
        <v>2.48</v>
      </c>
      <c r="J3547">
        <v>2</v>
      </c>
      <c r="K3547">
        <v>1.17</v>
      </c>
    </row>
    <row r="3548" spans="1:11" x14ac:dyDescent="0.3">
      <c r="A3548" s="1">
        <v>42317</v>
      </c>
      <c r="B3548" s="2">
        <f>YEAR(Table3[[#This Row],[Order Date]])</f>
        <v>2015</v>
      </c>
      <c r="C3548" s="2">
        <f>MONTH(Table3[[#This Row],[Order Date]])</f>
        <v>11</v>
      </c>
      <c r="D3548" t="s">
        <v>1312</v>
      </c>
      <c r="E3548" t="s">
        <v>129</v>
      </c>
      <c r="F3548" t="s">
        <v>11</v>
      </c>
      <c r="G3548" t="s">
        <v>20</v>
      </c>
      <c r="H3548" t="s">
        <v>1302</v>
      </c>
      <c r="I3548">
        <v>10.74</v>
      </c>
      <c r="J3548">
        <v>3</v>
      </c>
      <c r="K3548">
        <v>5.16</v>
      </c>
    </row>
    <row r="3549" spans="1:11" x14ac:dyDescent="0.3">
      <c r="A3549" s="1">
        <v>42318</v>
      </c>
      <c r="B3549" s="2">
        <f>YEAR(Table3[[#This Row],[Order Date]])</f>
        <v>2015</v>
      </c>
      <c r="C3549" s="2">
        <f>MONTH(Table3[[#This Row],[Order Date]])</f>
        <v>11</v>
      </c>
      <c r="D3549" t="s">
        <v>1723</v>
      </c>
      <c r="E3549" t="s">
        <v>27</v>
      </c>
      <c r="F3549" t="s">
        <v>39</v>
      </c>
      <c r="G3549" t="s">
        <v>52</v>
      </c>
      <c r="H3549" t="s">
        <v>1939</v>
      </c>
      <c r="I3549">
        <v>79.900000000000006</v>
      </c>
      <c r="J3549">
        <v>2</v>
      </c>
      <c r="K3549">
        <v>35.159999999999997</v>
      </c>
    </row>
    <row r="3550" spans="1:11" x14ac:dyDescent="0.3">
      <c r="A3550" s="1">
        <v>42318</v>
      </c>
      <c r="B3550" s="2">
        <f>YEAR(Table3[[#This Row],[Order Date]])</f>
        <v>2015</v>
      </c>
      <c r="C3550" s="2">
        <f>MONTH(Table3[[#This Row],[Order Date]])</f>
        <v>11</v>
      </c>
      <c r="D3550" t="s">
        <v>1797</v>
      </c>
      <c r="E3550" t="s">
        <v>129</v>
      </c>
      <c r="F3550" t="s">
        <v>11</v>
      </c>
      <c r="G3550" t="s">
        <v>18</v>
      </c>
      <c r="H3550" t="s">
        <v>974</v>
      </c>
      <c r="I3550">
        <v>714.3</v>
      </c>
      <c r="J3550">
        <v>5</v>
      </c>
      <c r="K3550">
        <v>207.15</v>
      </c>
    </row>
    <row r="3551" spans="1:11" x14ac:dyDescent="0.3">
      <c r="A3551" s="1">
        <v>42318</v>
      </c>
      <c r="B3551" s="2">
        <f>YEAR(Table3[[#This Row],[Order Date]])</f>
        <v>2015</v>
      </c>
      <c r="C3551" s="2">
        <f>MONTH(Table3[[#This Row],[Order Date]])</f>
        <v>11</v>
      </c>
      <c r="D3551" t="s">
        <v>2188</v>
      </c>
      <c r="E3551" t="s">
        <v>315</v>
      </c>
      <c r="F3551" t="s">
        <v>11</v>
      </c>
      <c r="G3551" t="s">
        <v>92</v>
      </c>
      <c r="H3551" t="s">
        <v>1997</v>
      </c>
      <c r="I3551">
        <v>715.64</v>
      </c>
      <c r="J3551">
        <v>2</v>
      </c>
      <c r="K3551">
        <v>178.91</v>
      </c>
    </row>
    <row r="3552" spans="1:11" x14ac:dyDescent="0.3">
      <c r="A3552" s="1">
        <v>42318</v>
      </c>
      <c r="B3552" s="2">
        <f>YEAR(Table3[[#This Row],[Order Date]])</f>
        <v>2015</v>
      </c>
      <c r="C3552" s="2">
        <f>MONTH(Table3[[#This Row],[Order Date]])</f>
        <v>11</v>
      </c>
      <c r="D3552" t="s">
        <v>2188</v>
      </c>
      <c r="E3552" t="s">
        <v>315</v>
      </c>
      <c r="F3552" t="s">
        <v>11</v>
      </c>
      <c r="G3552" t="s">
        <v>18</v>
      </c>
      <c r="H3552" t="s">
        <v>73</v>
      </c>
      <c r="I3552">
        <v>795.51</v>
      </c>
      <c r="J3552">
        <v>3</v>
      </c>
      <c r="K3552">
        <v>143.19</v>
      </c>
    </row>
    <row r="3553" spans="1:11" x14ac:dyDescent="0.3">
      <c r="A3553" s="1">
        <v>42318</v>
      </c>
      <c r="B3553" s="2">
        <f>YEAR(Table3[[#This Row],[Order Date]])</f>
        <v>2015</v>
      </c>
      <c r="C3553" s="2">
        <f>MONTH(Table3[[#This Row],[Order Date]])</f>
        <v>11</v>
      </c>
      <c r="D3553" t="s">
        <v>2188</v>
      </c>
      <c r="E3553" t="s">
        <v>315</v>
      </c>
      <c r="F3553" t="s">
        <v>39</v>
      </c>
      <c r="G3553" t="s">
        <v>603</v>
      </c>
      <c r="H3553" t="s">
        <v>1089</v>
      </c>
      <c r="I3553">
        <v>549.99</v>
      </c>
      <c r="J3553">
        <v>1</v>
      </c>
      <c r="K3553">
        <v>275</v>
      </c>
    </row>
    <row r="3554" spans="1:11" x14ac:dyDescent="0.3">
      <c r="A3554" s="1">
        <v>42318</v>
      </c>
      <c r="B3554" s="2">
        <f>YEAR(Table3[[#This Row],[Order Date]])</f>
        <v>2015</v>
      </c>
      <c r="C3554" s="2">
        <f>MONTH(Table3[[#This Row],[Order Date]])</f>
        <v>11</v>
      </c>
      <c r="D3554" t="s">
        <v>2188</v>
      </c>
      <c r="E3554" t="s">
        <v>315</v>
      </c>
      <c r="F3554" t="s">
        <v>11</v>
      </c>
      <c r="G3554" t="s">
        <v>20</v>
      </c>
      <c r="H3554" t="s">
        <v>765</v>
      </c>
      <c r="I3554">
        <v>74.760000000000005</v>
      </c>
      <c r="J3554">
        <v>3</v>
      </c>
      <c r="K3554">
        <v>34.39</v>
      </c>
    </row>
    <row r="3555" spans="1:11" x14ac:dyDescent="0.3">
      <c r="A3555" s="1">
        <v>42318</v>
      </c>
      <c r="B3555" s="2">
        <f>YEAR(Table3[[#This Row],[Order Date]])</f>
        <v>2015</v>
      </c>
      <c r="C3555" s="2">
        <f>MONTH(Table3[[#This Row],[Order Date]])</f>
        <v>11</v>
      </c>
      <c r="D3555" t="s">
        <v>2188</v>
      </c>
      <c r="E3555" t="s">
        <v>315</v>
      </c>
      <c r="F3555" t="s">
        <v>34</v>
      </c>
      <c r="G3555" t="s">
        <v>47</v>
      </c>
      <c r="H3555" t="s">
        <v>1015</v>
      </c>
      <c r="I3555">
        <v>29.22</v>
      </c>
      <c r="J3555">
        <v>3</v>
      </c>
      <c r="K3555">
        <v>12.86</v>
      </c>
    </row>
    <row r="3556" spans="1:11" x14ac:dyDescent="0.3">
      <c r="A3556" s="1">
        <v>42318</v>
      </c>
      <c r="B3556" s="2">
        <f>YEAR(Table3[[#This Row],[Order Date]])</f>
        <v>2015</v>
      </c>
      <c r="C3556" s="2">
        <f>MONTH(Table3[[#This Row],[Order Date]])</f>
        <v>11</v>
      </c>
      <c r="D3556" t="s">
        <v>252</v>
      </c>
      <c r="E3556" t="s">
        <v>23</v>
      </c>
      <c r="F3556" t="s">
        <v>11</v>
      </c>
      <c r="G3556" t="s">
        <v>18</v>
      </c>
      <c r="H3556" t="s">
        <v>2148</v>
      </c>
      <c r="I3556">
        <v>577.58000000000004</v>
      </c>
      <c r="J3556">
        <v>6</v>
      </c>
      <c r="K3556">
        <v>43.32</v>
      </c>
    </row>
    <row r="3557" spans="1:11" x14ac:dyDescent="0.3">
      <c r="A3557" s="1">
        <v>42319</v>
      </c>
      <c r="B3557" s="2">
        <f>YEAR(Table3[[#This Row],[Order Date]])</f>
        <v>2015</v>
      </c>
      <c r="C3557" s="2">
        <f>MONTH(Table3[[#This Row],[Order Date]])</f>
        <v>11</v>
      </c>
      <c r="D3557" t="s">
        <v>1886</v>
      </c>
      <c r="E3557" t="s">
        <v>110</v>
      </c>
      <c r="F3557" t="s">
        <v>11</v>
      </c>
      <c r="G3557" t="s">
        <v>18</v>
      </c>
      <c r="H3557" t="s">
        <v>2332</v>
      </c>
      <c r="I3557">
        <v>418.32</v>
      </c>
      <c r="J3557">
        <v>7</v>
      </c>
      <c r="K3557">
        <v>117.13</v>
      </c>
    </row>
    <row r="3558" spans="1:11" x14ac:dyDescent="0.3">
      <c r="A3558" s="1">
        <v>42319</v>
      </c>
      <c r="B3558" s="2">
        <f>YEAR(Table3[[#This Row],[Order Date]])</f>
        <v>2015</v>
      </c>
      <c r="C3558" s="2">
        <f>MONTH(Table3[[#This Row],[Order Date]])</f>
        <v>11</v>
      </c>
      <c r="D3558" t="s">
        <v>1886</v>
      </c>
      <c r="E3558" t="s">
        <v>110</v>
      </c>
      <c r="F3558" t="s">
        <v>11</v>
      </c>
      <c r="G3558" t="s">
        <v>92</v>
      </c>
      <c r="H3558" t="s">
        <v>114</v>
      </c>
      <c r="I3558">
        <v>123.86</v>
      </c>
      <c r="J3558">
        <v>2</v>
      </c>
      <c r="K3558">
        <v>46.79</v>
      </c>
    </row>
    <row r="3559" spans="1:11" x14ac:dyDescent="0.3">
      <c r="A3559" s="1">
        <v>42320</v>
      </c>
      <c r="B3559" s="2">
        <f>YEAR(Table3[[#This Row],[Order Date]])</f>
        <v>2015</v>
      </c>
      <c r="C3559" s="2">
        <f>MONTH(Table3[[#This Row],[Order Date]])</f>
        <v>11</v>
      </c>
      <c r="D3559" t="s">
        <v>1638</v>
      </c>
      <c r="E3559" t="s">
        <v>27</v>
      </c>
      <c r="F3559" t="s">
        <v>11</v>
      </c>
      <c r="G3559" t="s">
        <v>12</v>
      </c>
      <c r="H3559" t="s">
        <v>619</v>
      </c>
      <c r="I3559">
        <v>15.7</v>
      </c>
      <c r="J3559">
        <v>5</v>
      </c>
      <c r="K3559">
        <v>7.07</v>
      </c>
    </row>
    <row r="3560" spans="1:11" x14ac:dyDescent="0.3">
      <c r="A3560" s="1">
        <v>42320</v>
      </c>
      <c r="B3560" s="2">
        <f>YEAR(Table3[[#This Row],[Order Date]])</f>
        <v>2015</v>
      </c>
      <c r="C3560" s="2">
        <f>MONTH(Table3[[#This Row],[Order Date]])</f>
        <v>11</v>
      </c>
      <c r="D3560" t="s">
        <v>443</v>
      </c>
      <c r="E3560" t="s">
        <v>123</v>
      </c>
      <c r="F3560" t="s">
        <v>11</v>
      </c>
      <c r="G3560" t="s">
        <v>24</v>
      </c>
      <c r="H3560" t="s">
        <v>706</v>
      </c>
      <c r="I3560">
        <v>11.76</v>
      </c>
      <c r="J3560">
        <v>5</v>
      </c>
      <c r="K3560">
        <v>1.32</v>
      </c>
    </row>
    <row r="3561" spans="1:11" x14ac:dyDescent="0.3">
      <c r="A3561" s="1">
        <v>42320</v>
      </c>
      <c r="B3561" s="2">
        <f>YEAR(Table3[[#This Row],[Order Date]])</f>
        <v>2015</v>
      </c>
      <c r="C3561" s="2">
        <f>MONTH(Table3[[#This Row],[Order Date]])</f>
        <v>11</v>
      </c>
      <c r="D3561" t="s">
        <v>443</v>
      </c>
      <c r="E3561" t="s">
        <v>123</v>
      </c>
      <c r="F3561" t="s">
        <v>11</v>
      </c>
      <c r="G3561" t="s">
        <v>20</v>
      </c>
      <c r="H3561" t="s">
        <v>184</v>
      </c>
      <c r="I3561">
        <v>5.24</v>
      </c>
      <c r="J3561">
        <v>2</v>
      </c>
      <c r="K3561">
        <v>-4.0199999999999996</v>
      </c>
    </row>
    <row r="3562" spans="1:11" x14ac:dyDescent="0.3">
      <c r="A3562" s="1">
        <v>42320</v>
      </c>
      <c r="B3562" s="2">
        <f>YEAR(Table3[[#This Row],[Order Date]])</f>
        <v>2015</v>
      </c>
      <c r="C3562" s="2">
        <f>MONTH(Table3[[#This Row],[Order Date]])</f>
        <v>11</v>
      </c>
      <c r="D3562" t="s">
        <v>443</v>
      </c>
      <c r="E3562" t="s">
        <v>123</v>
      </c>
      <c r="F3562" t="s">
        <v>11</v>
      </c>
      <c r="G3562" t="s">
        <v>20</v>
      </c>
      <c r="H3562" t="s">
        <v>1160</v>
      </c>
      <c r="I3562">
        <v>4.66</v>
      </c>
      <c r="J3562">
        <v>3</v>
      </c>
      <c r="K3562">
        <v>-3.73</v>
      </c>
    </row>
    <row r="3563" spans="1:11" x14ac:dyDescent="0.3">
      <c r="A3563" s="1">
        <v>42320</v>
      </c>
      <c r="B3563" s="2">
        <f>YEAR(Table3[[#This Row],[Order Date]])</f>
        <v>2015</v>
      </c>
      <c r="C3563" s="2">
        <f>MONTH(Table3[[#This Row],[Order Date]])</f>
        <v>11</v>
      </c>
      <c r="D3563" t="s">
        <v>443</v>
      </c>
      <c r="E3563" t="s">
        <v>123</v>
      </c>
      <c r="F3563" t="s">
        <v>34</v>
      </c>
      <c r="G3563" t="s">
        <v>35</v>
      </c>
      <c r="H3563" t="s">
        <v>1435</v>
      </c>
      <c r="I3563">
        <v>523.91999999999996</v>
      </c>
      <c r="J3563">
        <v>5</v>
      </c>
      <c r="K3563">
        <v>-72.040000000000006</v>
      </c>
    </row>
    <row r="3564" spans="1:11" x14ac:dyDescent="0.3">
      <c r="A3564" s="1">
        <v>42320</v>
      </c>
      <c r="B3564" s="2">
        <f>YEAR(Table3[[#This Row],[Order Date]])</f>
        <v>2015</v>
      </c>
      <c r="C3564" s="2">
        <f>MONTH(Table3[[#This Row],[Order Date]])</f>
        <v>11</v>
      </c>
      <c r="D3564" t="s">
        <v>443</v>
      </c>
      <c r="E3564" t="s">
        <v>123</v>
      </c>
      <c r="F3564" t="s">
        <v>39</v>
      </c>
      <c r="G3564" t="s">
        <v>40</v>
      </c>
      <c r="H3564" t="s">
        <v>720</v>
      </c>
      <c r="I3564">
        <v>100.79</v>
      </c>
      <c r="J3564">
        <v>1</v>
      </c>
      <c r="K3564">
        <v>10.08</v>
      </c>
    </row>
    <row r="3565" spans="1:11" x14ac:dyDescent="0.3">
      <c r="A3565" s="1">
        <v>42320</v>
      </c>
      <c r="B3565" s="2">
        <f>YEAR(Table3[[#This Row],[Order Date]])</f>
        <v>2015</v>
      </c>
      <c r="C3565" s="2">
        <f>MONTH(Table3[[#This Row],[Order Date]])</f>
        <v>11</v>
      </c>
      <c r="D3565" t="s">
        <v>443</v>
      </c>
      <c r="E3565" t="s">
        <v>123</v>
      </c>
      <c r="F3565" t="s">
        <v>34</v>
      </c>
      <c r="G3565" t="s">
        <v>35</v>
      </c>
      <c r="H3565" t="s">
        <v>265</v>
      </c>
      <c r="I3565">
        <v>146.13999999999999</v>
      </c>
      <c r="J3565">
        <v>3</v>
      </c>
      <c r="K3565">
        <v>16.440000000000001</v>
      </c>
    </row>
    <row r="3566" spans="1:11" x14ac:dyDescent="0.3">
      <c r="A3566" s="1">
        <v>42320</v>
      </c>
      <c r="B3566" s="2">
        <f>YEAR(Table3[[#This Row],[Order Date]])</f>
        <v>2015</v>
      </c>
      <c r="C3566" s="2">
        <f>MONTH(Table3[[#This Row],[Order Date]])</f>
        <v>11</v>
      </c>
      <c r="D3566" t="s">
        <v>1310</v>
      </c>
      <c r="E3566" t="s">
        <v>10</v>
      </c>
      <c r="F3566" t="s">
        <v>11</v>
      </c>
      <c r="G3566" t="s">
        <v>18</v>
      </c>
      <c r="H3566" t="s">
        <v>267</v>
      </c>
      <c r="I3566">
        <v>64.78</v>
      </c>
      <c r="J3566">
        <v>1</v>
      </c>
      <c r="K3566">
        <v>-14.58</v>
      </c>
    </row>
    <row r="3567" spans="1:11" x14ac:dyDescent="0.3">
      <c r="A3567" s="1">
        <v>42320</v>
      </c>
      <c r="B3567" s="2">
        <f>YEAR(Table3[[#This Row],[Order Date]])</f>
        <v>2015</v>
      </c>
      <c r="C3567" s="2">
        <f>MONTH(Table3[[#This Row],[Order Date]])</f>
        <v>11</v>
      </c>
      <c r="D3567" t="s">
        <v>1310</v>
      </c>
      <c r="E3567" t="s">
        <v>10</v>
      </c>
      <c r="F3567" t="s">
        <v>11</v>
      </c>
      <c r="G3567" t="s">
        <v>12</v>
      </c>
      <c r="H3567" t="s">
        <v>331</v>
      </c>
      <c r="I3567">
        <v>15.55</v>
      </c>
      <c r="J3567">
        <v>3</v>
      </c>
      <c r="K3567">
        <v>5.64</v>
      </c>
    </row>
    <row r="3568" spans="1:11" x14ac:dyDescent="0.3">
      <c r="A3568" s="1">
        <v>42320</v>
      </c>
      <c r="B3568" s="2">
        <f>YEAR(Table3[[#This Row],[Order Date]])</f>
        <v>2015</v>
      </c>
      <c r="C3568" s="2">
        <f>MONTH(Table3[[#This Row],[Order Date]])</f>
        <v>11</v>
      </c>
      <c r="D3568" t="s">
        <v>1310</v>
      </c>
      <c r="E3568" t="s">
        <v>10</v>
      </c>
      <c r="F3568" t="s">
        <v>11</v>
      </c>
      <c r="G3568" t="s">
        <v>63</v>
      </c>
      <c r="H3568" t="s">
        <v>2264</v>
      </c>
      <c r="I3568">
        <v>223.89</v>
      </c>
      <c r="J3568">
        <v>7</v>
      </c>
      <c r="K3568">
        <v>69.97</v>
      </c>
    </row>
    <row r="3569" spans="1:11" x14ac:dyDescent="0.3">
      <c r="A3569" s="1">
        <v>42320</v>
      </c>
      <c r="B3569" s="2">
        <f>YEAR(Table3[[#This Row],[Order Date]])</f>
        <v>2015</v>
      </c>
      <c r="C3569" s="2">
        <f>MONTH(Table3[[#This Row],[Order Date]])</f>
        <v>11</v>
      </c>
      <c r="D3569" t="s">
        <v>2017</v>
      </c>
      <c r="E3569" t="s">
        <v>149</v>
      </c>
      <c r="F3569" t="s">
        <v>11</v>
      </c>
      <c r="G3569" t="s">
        <v>63</v>
      </c>
      <c r="H3569" t="s">
        <v>64</v>
      </c>
      <c r="I3569">
        <v>15.56</v>
      </c>
      <c r="J3569">
        <v>2</v>
      </c>
      <c r="K3569">
        <v>7.31</v>
      </c>
    </row>
    <row r="3570" spans="1:11" x14ac:dyDescent="0.3">
      <c r="A3570" s="1">
        <v>42321</v>
      </c>
      <c r="B3570" s="2">
        <f>YEAR(Table3[[#This Row],[Order Date]])</f>
        <v>2015</v>
      </c>
      <c r="C3570" s="2">
        <f>MONTH(Table3[[#This Row],[Order Date]])</f>
        <v>11</v>
      </c>
      <c r="D3570" t="s">
        <v>2060</v>
      </c>
      <c r="E3570" t="s">
        <v>278</v>
      </c>
      <c r="F3570" t="s">
        <v>39</v>
      </c>
      <c r="G3570" t="s">
        <v>52</v>
      </c>
      <c r="H3570" t="s">
        <v>2309</v>
      </c>
      <c r="I3570">
        <v>238.9</v>
      </c>
      <c r="J3570">
        <v>6</v>
      </c>
      <c r="K3570">
        <v>-26.88</v>
      </c>
    </row>
    <row r="3571" spans="1:11" x14ac:dyDescent="0.3">
      <c r="A3571" s="1">
        <v>42321</v>
      </c>
      <c r="B3571" s="2">
        <f>YEAR(Table3[[#This Row],[Order Date]])</f>
        <v>2015</v>
      </c>
      <c r="C3571" s="2">
        <f>MONTH(Table3[[#This Row],[Order Date]])</f>
        <v>11</v>
      </c>
      <c r="D3571" t="s">
        <v>2060</v>
      </c>
      <c r="E3571" t="s">
        <v>278</v>
      </c>
      <c r="F3571" t="s">
        <v>34</v>
      </c>
      <c r="G3571" t="s">
        <v>47</v>
      </c>
      <c r="H3571" t="s">
        <v>1276</v>
      </c>
      <c r="I3571">
        <v>102.36</v>
      </c>
      <c r="J3571">
        <v>3</v>
      </c>
      <c r="K3571">
        <v>-3.84</v>
      </c>
    </row>
    <row r="3572" spans="1:11" x14ac:dyDescent="0.3">
      <c r="A3572" s="1">
        <v>42321</v>
      </c>
      <c r="B3572" s="2">
        <f>YEAR(Table3[[#This Row],[Order Date]])</f>
        <v>2015</v>
      </c>
      <c r="C3572" s="2">
        <f>MONTH(Table3[[#This Row],[Order Date]])</f>
        <v>11</v>
      </c>
      <c r="D3572" t="s">
        <v>2060</v>
      </c>
      <c r="E3572" t="s">
        <v>278</v>
      </c>
      <c r="F3572" t="s">
        <v>11</v>
      </c>
      <c r="G3572" t="s">
        <v>20</v>
      </c>
      <c r="H3572" t="s">
        <v>485</v>
      </c>
      <c r="I3572">
        <v>36.880000000000003</v>
      </c>
      <c r="J3572">
        <v>3</v>
      </c>
      <c r="K3572">
        <v>-25.82</v>
      </c>
    </row>
    <row r="3573" spans="1:11" x14ac:dyDescent="0.3">
      <c r="A3573" s="1">
        <v>42321</v>
      </c>
      <c r="B3573" s="2">
        <f>YEAR(Table3[[#This Row],[Order Date]])</f>
        <v>2015</v>
      </c>
      <c r="C3573" s="2">
        <f>MONTH(Table3[[#This Row],[Order Date]])</f>
        <v>11</v>
      </c>
      <c r="D3573" t="s">
        <v>1652</v>
      </c>
      <c r="E3573" t="s">
        <v>245</v>
      </c>
      <c r="F3573" t="s">
        <v>11</v>
      </c>
      <c r="G3573" t="s">
        <v>12</v>
      </c>
      <c r="H3573" t="s">
        <v>2333</v>
      </c>
      <c r="I3573">
        <v>115.3</v>
      </c>
      <c r="J3573">
        <v>3</v>
      </c>
      <c r="K3573">
        <v>40.35</v>
      </c>
    </row>
    <row r="3574" spans="1:11" x14ac:dyDescent="0.3">
      <c r="A3574" s="1">
        <v>42321</v>
      </c>
      <c r="B3574" s="2">
        <f>YEAR(Table3[[#This Row],[Order Date]])</f>
        <v>2015</v>
      </c>
      <c r="C3574" s="2">
        <f>MONTH(Table3[[#This Row],[Order Date]])</f>
        <v>11</v>
      </c>
      <c r="D3574" t="s">
        <v>1012</v>
      </c>
      <c r="E3574" t="s">
        <v>59</v>
      </c>
      <c r="F3574" t="s">
        <v>39</v>
      </c>
      <c r="G3574" t="s">
        <v>40</v>
      </c>
      <c r="H3574" t="s">
        <v>1114</v>
      </c>
      <c r="I3574">
        <v>377.97</v>
      </c>
      <c r="J3574">
        <v>3</v>
      </c>
      <c r="K3574">
        <v>94.49</v>
      </c>
    </row>
    <row r="3575" spans="1:11" x14ac:dyDescent="0.3">
      <c r="A3575" s="1">
        <v>42321</v>
      </c>
      <c r="B3575" s="2">
        <f>YEAR(Table3[[#This Row],[Order Date]])</f>
        <v>2015</v>
      </c>
      <c r="C3575" s="2">
        <f>MONTH(Table3[[#This Row],[Order Date]])</f>
        <v>11</v>
      </c>
      <c r="D3575" t="s">
        <v>1012</v>
      </c>
      <c r="E3575" t="s">
        <v>59</v>
      </c>
      <c r="F3575" t="s">
        <v>11</v>
      </c>
      <c r="G3575" t="s">
        <v>12</v>
      </c>
      <c r="H3575" t="s">
        <v>700</v>
      </c>
      <c r="I3575">
        <v>42.28</v>
      </c>
      <c r="J3575">
        <v>7</v>
      </c>
      <c r="K3575">
        <v>19.87</v>
      </c>
    </row>
    <row r="3576" spans="1:11" x14ac:dyDescent="0.3">
      <c r="A3576" s="1">
        <v>42321</v>
      </c>
      <c r="B3576" s="2">
        <f>YEAR(Table3[[#This Row],[Order Date]])</f>
        <v>2015</v>
      </c>
      <c r="C3576" s="2">
        <f>MONTH(Table3[[#This Row],[Order Date]])</f>
        <v>11</v>
      </c>
      <c r="D3576" t="s">
        <v>1012</v>
      </c>
      <c r="E3576" t="s">
        <v>59</v>
      </c>
      <c r="F3576" t="s">
        <v>34</v>
      </c>
      <c r="G3576" t="s">
        <v>74</v>
      </c>
      <c r="H3576" t="s">
        <v>644</v>
      </c>
      <c r="I3576">
        <v>299.97000000000003</v>
      </c>
      <c r="J3576">
        <v>3</v>
      </c>
      <c r="K3576">
        <v>56.99</v>
      </c>
    </row>
    <row r="3577" spans="1:11" x14ac:dyDescent="0.3">
      <c r="A3577" s="1">
        <v>42321</v>
      </c>
      <c r="B3577" s="2">
        <f>YEAR(Table3[[#This Row],[Order Date]])</f>
        <v>2015</v>
      </c>
      <c r="C3577" s="2">
        <f>MONTH(Table3[[#This Row],[Order Date]])</f>
        <v>11</v>
      </c>
      <c r="D3577" t="s">
        <v>1012</v>
      </c>
      <c r="E3577" t="s">
        <v>59</v>
      </c>
      <c r="F3577" t="s">
        <v>39</v>
      </c>
      <c r="G3577" t="s">
        <v>40</v>
      </c>
      <c r="H3577" t="s">
        <v>415</v>
      </c>
      <c r="I3577">
        <v>89.98</v>
      </c>
      <c r="J3577">
        <v>2</v>
      </c>
      <c r="K3577">
        <v>43.19</v>
      </c>
    </row>
    <row r="3578" spans="1:11" x14ac:dyDescent="0.3">
      <c r="A3578" s="1">
        <v>42321</v>
      </c>
      <c r="B3578" s="2">
        <f>YEAR(Table3[[#This Row],[Order Date]])</f>
        <v>2015</v>
      </c>
      <c r="C3578" s="2">
        <f>MONTH(Table3[[#This Row],[Order Date]])</f>
        <v>11</v>
      </c>
      <c r="D3578" t="s">
        <v>887</v>
      </c>
      <c r="E3578" t="s">
        <v>15</v>
      </c>
      <c r="F3578" t="s">
        <v>34</v>
      </c>
      <c r="G3578" t="s">
        <v>47</v>
      </c>
      <c r="H3578" t="s">
        <v>2051</v>
      </c>
      <c r="I3578">
        <v>17.5</v>
      </c>
      <c r="J3578">
        <v>9</v>
      </c>
      <c r="K3578">
        <v>-7.44</v>
      </c>
    </row>
    <row r="3579" spans="1:11" x14ac:dyDescent="0.3">
      <c r="A3579" s="1">
        <v>42321</v>
      </c>
      <c r="B3579" s="2">
        <f>YEAR(Table3[[#This Row],[Order Date]])</f>
        <v>2015</v>
      </c>
      <c r="C3579" s="2">
        <f>MONTH(Table3[[#This Row],[Order Date]])</f>
        <v>11</v>
      </c>
      <c r="D3579" t="s">
        <v>889</v>
      </c>
      <c r="E3579" t="s">
        <v>129</v>
      </c>
      <c r="F3579" t="s">
        <v>11</v>
      </c>
      <c r="G3579" t="s">
        <v>12</v>
      </c>
      <c r="H3579" t="s">
        <v>2334</v>
      </c>
      <c r="I3579">
        <v>63.77</v>
      </c>
      <c r="J3579">
        <v>7</v>
      </c>
      <c r="K3579">
        <v>28.7</v>
      </c>
    </row>
    <row r="3580" spans="1:11" x14ac:dyDescent="0.3">
      <c r="A3580" s="1">
        <v>42321</v>
      </c>
      <c r="B3580" s="2">
        <f>YEAR(Table3[[#This Row],[Order Date]])</f>
        <v>2015</v>
      </c>
      <c r="C3580" s="2">
        <f>MONTH(Table3[[#This Row],[Order Date]])</f>
        <v>11</v>
      </c>
      <c r="D3580" t="s">
        <v>889</v>
      </c>
      <c r="E3580" t="s">
        <v>129</v>
      </c>
      <c r="F3580" t="s">
        <v>39</v>
      </c>
      <c r="G3580" t="s">
        <v>40</v>
      </c>
      <c r="H3580" t="s">
        <v>1305</v>
      </c>
      <c r="I3580">
        <v>50.97</v>
      </c>
      <c r="J3580">
        <v>3</v>
      </c>
      <c r="K3580">
        <v>13.25</v>
      </c>
    </row>
    <row r="3581" spans="1:11" x14ac:dyDescent="0.3">
      <c r="A3581" s="1">
        <v>42321</v>
      </c>
      <c r="B3581" s="2">
        <f>YEAR(Table3[[#This Row],[Order Date]])</f>
        <v>2015</v>
      </c>
      <c r="C3581" s="2">
        <f>MONTH(Table3[[#This Row],[Order Date]])</f>
        <v>11</v>
      </c>
      <c r="D3581" t="s">
        <v>889</v>
      </c>
      <c r="E3581" t="s">
        <v>129</v>
      </c>
      <c r="F3581" t="s">
        <v>11</v>
      </c>
      <c r="G3581" t="s">
        <v>12</v>
      </c>
      <c r="H3581" t="s">
        <v>2333</v>
      </c>
      <c r="I3581">
        <v>96.08</v>
      </c>
      <c r="J3581">
        <v>2</v>
      </c>
      <c r="K3581">
        <v>46.12</v>
      </c>
    </row>
    <row r="3582" spans="1:11" x14ac:dyDescent="0.3">
      <c r="A3582" s="1">
        <v>42321</v>
      </c>
      <c r="B3582" s="2">
        <f>YEAR(Table3[[#This Row],[Order Date]])</f>
        <v>2015</v>
      </c>
      <c r="C3582" s="2">
        <f>MONTH(Table3[[#This Row],[Order Date]])</f>
        <v>11</v>
      </c>
      <c r="D3582" t="s">
        <v>554</v>
      </c>
      <c r="E3582" t="s">
        <v>120</v>
      </c>
      <c r="F3582" t="s">
        <v>11</v>
      </c>
      <c r="G3582" t="s">
        <v>18</v>
      </c>
      <c r="H3582" t="s">
        <v>2335</v>
      </c>
      <c r="I3582">
        <v>84.96</v>
      </c>
      <c r="J3582">
        <v>6</v>
      </c>
      <c r="K3582">
        <v>6.37</v>
      </c>
    </row>
    <row r="3583" spans="1:11" x14ac:dyDescent="0.3">
      <c r="A3583" s="1">
        <v>42321</v>
      </c>
      <c r="B3583" s="2">
        <f>YEAR(Table3[[#This Row],[Order Date]])</f>
        <v>2015</v>
      </c>
      <c r="C3583" s="2">
        <f>MONTH(Table3[[#This Row],[Order Date]])</f>
        <v>11</v>
      </c>
      <c r="D3583" t="s">
        <v>951</v>
      </c>
      <c r="E3583" t="s">
        <v>515</v>
      </c>
      <c r="F3583" t="s">
        <v>39</v>
      </c>
      <c r="G3583" t="s">
        <v>40</v>
      </c>
      <c r="H3583" t="s">
        <v>1878</v>
      </c>
      <c r="I3583">
        <v>339.96</v>
      </c>
      <c r="J3583">
        <v>5</v>
      </c>
      <c r="K3583">
        <v>42.5</v>
      </c>
    </row>
    <row r="3584" spans="1:11" x14ac:dyDescent="0.3">
      <c r="A3584" s="1">
        <v>42321</v>
      </c>
      <c r="B3584" s="2">
        <f>YEAR(Table3[[#This Row],[Order Date]])</f>
        <v>2015</v>
      </c>
      <c r="C3584" s="2">
        <f>MONTH(Table3[[#This Row],[Order Date]])</f>
        <v>11</v>
      </c>
      <c r="D3584" t="s">
        <v>951</v>
      </c>
      <c r="E3584" t="s">
        <v>515</v>
      </c>
      <c r="F3584" t="s">
        <v>34</v>
      </c>
      <c r="G3584" t="s">
        <v>47</v>
      </c>
      <c r="H3584" t="s">
        <v>2129</v>
      </c>
      <c r="I3584">
        <v>63.98</v>
      </c>
      <c r="J3584">
        <v>7</v>
      </c>
      <c r="K3584">
        <v>21.75</v>
      </c>
    </row>
    <row r="3585" spans="1:11" x14ac:dyDescent="0.3">
      <c r="A3585" s="1">
        <v>42321</v>
      </c>
      <c r="B3585" s="2">
        <f>YEAR(Table3[[#This Row],[Order Date]])</f>
        <v>2015</v>
      </c>
      <c r="C3585" s="2">
        <f>MONTH(Table3[[#This Row],[Order Date]])</f>
        <v>11</v>
      </c>
      <c r="D3585" t="s">
        <v>2156</v>
      </c>
      <c r="E3585" t="s">
        <v>123</v>
      </c>
      <c r="F3585" t="s">
        <v>11</v>
      </c>
      <c r="G3585" t="s">
        <v>20</v>
      </c>
      <c r="H3585" t="s">
        <v>269</v>
      </c>
      <c r="I3585">
        <v>121.1</v>
      </c>
      <c r="J3585">
        <v>6</v>
      </c>
      <c r="K3585">
        <v>-100.92</v>
      </c>
    </row>
    <row r="3586" spans="1:11" x14ac:dyDescent="0.3">
      <c r="A3586" s="1">
        <v>42321</v>
      </c>
      <c r="B3586" s="2">
        <f>YEAR(Table3[[#This Row],[Order Date]])</f>
        <v>2015</v>
      </c>
      <c r="C3586" s="2">
        <f>MONTH(Table3[[#This Row],[Order Date]])</f>
        <v>11</v>
      </c>
      <c r="D3586" t="s">
        <v>2156</v>
      </c>
      <c r="E3586" t="s">
        <v>123</v>
      </c>
      <c r="F3586" t="s">
        <v>39</v>
      </c>
      <c r="G3586" t="s">
        <v>52</v>
      </c>
      <c r="H3586" t="s">
        <v>1526</v>
      </c>
      <c r="I3586">
        <v>111.96</v>
      </c>
      <c r="J3586">
        <v>5</v>
      </c>
      <c r="K3586">
        <v>-1.4</v>
      </c>
    </row>
    <row r="3587" spans="1:11" x14ac:dyDescent="0.3">
      <c r="A3587" s="1">
        <v>42321</v>
      </c>
      <c r="B3587" s="2">
        <f>YEAR(Table3[[#This Row],[Order Date]])</f>
        <v>2015</v>
      </c>
      <c r="C3587" s="2">
        <f>MONTH(Table3[[#This Row],[Order Date]])</f>
        <v>11</v>
      </c>
      <c r="D3587" t="s">
        <v>1546</v>
      </c>
      <c r="E3587" t="s">
        <v>10</v>
      </c>
      <c r="F3587" t="s">
        <v>34</v>
      </c>
      <c r="G3587" t="s">
        <v>74</v>
      </c>
      <c r="H3587" t="s">
        <v>1930</v>
      </c>
      <c r="I3587">
        <v>614</v>
      </c>
      <c r="J3587">
        <v>3</v>
      </c>
      <c r="K3587">
        <v>-18.059999999999999</v>
      </c>
    </row>
    <row r="3588" spans="1:11" x14ac:dyDescent="0.3">
      <c r="A3588" s="1">
        <v>42321</v>
      </c>
      <c r="B3588" s="2">
        <f>YEAR(Table3[[#This Row],[Order Date]])</f>
        <v>2015</v>
      </c>
      <c r="C3588" s="2">
        <f>MONTH(Table3[[#This Row],[Order Date]])</f>
        <v>11</v>
      </c>
      <c r="D3588" t="s">
        <v>1121</v>
      </c>
      <c r="E3588" t="s">
        <v>27</v>
      </c>
      <c r="F3588" t="s">
        <v>11</v>
      </c>
      <c r="G3588" t="s">
        <v>20</v>
      </c>
      <c r="H3588" t="s">
        <v>1599</v>
      </c>
      <c r="I3588">
        <v>9.8699999999999992</v>
      </c>
      <c r="J3588">
        <v>2</v>
      </c>
      <c r="K3588">
        <v>3.46</v>
      </c>
    </row>
    <row r="3589" spans="1:11" x14ac:dyDescent="0.3">
      <c r="A3589" s="1">
        <v>42321</v>
      </c>
      <c r="B3589" s="2">
        <f>YEAR(Table3[[#This Row],[Order Date]])</f>
        <v>2015</v>
      </c>
      <c r="C3589" s="2">
        <f>MONTH(Table3[[#This Row],[Order Date]])</f>
        <v>11</v>
      </c>
      <c r="D3589" t="s">
        <v>1121</v>
      </c>
      <c r="E3589" t="s">
        <v>27</v>
      </c>
      <c r="F3589" t="s">
        <v>34</v>
      </c>
      <c r="G3589" t="s">
        <v>74</v>
      </c>
      <c r="H3589" t="s">
        <v>2093</v>
      </c>
      <c r="I3589">
        <v>683.33</v>
      </c>
      <c r="J3589">
        <v>4</v>
      </c>
      <c r="K3589">
        <v>-40.200000000000003</v>
      </c>
    </row>
    <row r="3590" spans="1:11" x14ac:dyDescent="0.3">
      <c r="A3590" s="1">
        <v>42321</v>
      </c>
      <c r="B3590" s="2">
        <f>YEAR(Table3[[#This Row],[Order Date]])</f>
        <v>2015</v>
      </c>
      <c r="C3590" s="2">
        <f>MONTH(Table3[[#This Row],[Order Date]])</f>
        <v>11</v>
      </c>
      <c r="D3590" t="s">
        <v>1121</v>
      </c>
      <c r="E3590" t="s">
        <v>27</v>
      </c>
      <c r="F3590" t="s">
        <v>11</v>
      </c>
      <c r="G3590" t="s">
        <v>12</v>
      </c>
      <c r="H3590" t="s">
        <v>1308</v>
      </c>
      <c r="I3590">
        <v>29.96</v>
      </c>
      <c r="J3590">
        <v>7</v>
      </c>
      <c r="K3590">
        <v>13.48</v>
      </c>
    </row>
    <row r="3591" spans="1:11" x14ac:dyDescent="0.3">
      <c r="A3591" s="1">
        <v>42322</v>
      </c>
      <c r="B3591" s="2">
        <f>YEAR(Table3[[#This Row],[Order Date]])</f>
        <v>2015</v>
      </c>
      <c r="C3591" s="2">
        <f>MONTH(Table3[[#This Row],[Order Date]])</f>
        <v>11</v>
      </c>
      <c r="D3591" t="s">
        <v>734</v>
      </c>
      <c r="E3591" t="s">
        <v>149</v>
      </c>
      <c r="F3591" t="s">
        <v>39</v>
      </c>
      <c r="G3591" t="s">
        <v>52</v>
      </c>
      <c r="H3591" t="s">
        <v>673</v>
      </c>
      <c r="I3591">
        <v>37.6</v>
      </c>
      <c r="J3591">
        <v>2</v>
      </c>
      <c r="K3591">
        <v>2.2599999999999998</v>
      </c>
    </row>
    <row r="3592" spans="1:11" x14ac:dyDescent="0.3">
      <c r="A3592" s="1">
        <v>42322</v>
      </c>
      <c r="B3592" s="2">
        <f>YEAR(Table3[[#This Row],[Order Date]])</f>
        <v>2015</v>
      </c>
      <c r="C3592" s="2">
        <f>MONTH(Table3[[#This Row],[Order Date]])</f>
        <v>11</v>
      </c>
      <c r="D3592" t="s">
        <v>734</v>
      </c>
      <c r="E3592" t="s">
        <v>149</v>
      </c>
      <c r="F3592" t="s">
        <v>39</v>
      </c>
      <c r="G3592" t="s">
        <v>52</v>
      </c>
      <c r="H3592" t="s">
        <v>1737</v>
      </c>
      <c r="I3592">
        <v>59.9</v>
      </c>
      <c r="J3592">
        <v>2</v>
      </c>
      <c r="K3592">
        <v>23.96</v>
      </c>
    </row>
    <row r="3593" spans="1:11" x14ac:dyDescent="0.3">
      <c r="A3593" s="1">
        <v>42322</v>
      </c>
      <c r="B3593" s="2">
        <f>YEAR(Table3[[#This Row],[Order Date]])</f>
        <v>2015</v>
      </c>
      <c r="C3593" s="2">
        <f>MONTH(Table3[[#This Row],[Order Date]])</f>
        <v>11</v>
      </c>
      <c r="D3593" t="s">
        <v>734</v>
      </c>
      <c r="E3593" t="s">
        <v>149</v>
      </c>
      <c r="F3593" t="s">
        <v>11</v>
      </c>
      <c r="G3593" t="s">
        <v>12</v>
      </c>
      <c r="H3593" t="s">
        <v>1887</v>
      </c>
      <c r="I3593">
        <v>37</v>
      </c>
      <c r="J3593">
        <v>5</v>
      </c>
      <c r="K3593">
        <v>16.649999999999999</v>
      </c>
    </row>
    <row r="3594" spans="1:11" x14ac:dyDescent="0.3">
      <c r="A3594" s="1">
        <v>42322</v>
      </c>
      <c r="B3594" s="2">
        <f>YEAR(Table3[[#This Row],[Order Date]])</f>
        <v>2015</v>
      </c>
      <c r="C3594" s="2">
        <f>MONTH(Table3[[#This Row],[Order Date]])</f>
        <v>11</v>
      </c>
      <c r="D3594" t="s">
        <v>734</v>
      </c>
      <c r="E3594" t="s">
        <v>55</v>
      </c>
      <c r="F3594" t="s">
        <v>11</v>
      </c>
      <c r="G3594" t="s">
        <v>63</v>
      </c>
      <c r="H3594" t="s">
        <v>65</v>
      </c>
      <c r="I3594">
        <v>33.96</v>
      </c>
      <c r="J3594">
        <v>2</v>
      </c>
      <c r="K3594">
        <v>16.98</v>
      </c>
    </row>
    <row r="3595" spans="1:11" x14ac:dyDescent="0.3">
      <c r="A3595" s="1">
        <v>42322</v>
      </c>
      <c r="B3595" s="2">
        <f>YEAR(Table3[[#This Row],[Order Date]])</f>
        <v>2015</v>
      </c>
      <c r="C3595" s="2">
        <f>MONTH(Table3[[#This Row],[Order Date]])</f>
        <v>11</v>
      </c>
      <c r="D3595" t="s">
        <v>734</v>
      </c>
      <c r="E3595" t="s">
        <v>55</v>
      </c>
      <c r="F3595" t="s">
        <v>11</v>
      </c>
      <c r="G3595" t="s">
        <v>92</v>
      </c>
      <c r="H3595" t="s">
        <v>2336</v>
      </c>
      <c r="I3595">
        <v>826.11</v>
      </c>
      <c r="J3595">
        <v>3</v>
      </c>
      <c r="K3595">
        <v>322.18</v>
      </c>
    </row>
    <row r="3596" spans="1:11" x14ac:dyDescent="0.3">
      <c r="A3596" s="1">
        <v>42322</v>
      </c>
      <c r="B3596" s="2">
        <f>YEAR(Table3[[#This Row],[Order Date]])</f>
        <v>2015</v>
      </c>
      <c r="C3596" s="2">
        <f>MONTH(Table3[[#This Row],[Order Date]])</f>
        <v>11</v>
      </c>
      <c r="D3596" t="s">
        <v>26</v>
      </c>
      <c r="E3596" t="s">
        <v>59</v>
      </c>
      <c r="F3596" t="s">
        <v>34</v>
      </c>
      <c r="G3596" t="s">
        <v>47</v>
      </c>
      <c r="H3596" t="s">
        <v>546</v>
      </c>
      <c r="I3596">
        <v>76.14</v>
      </c>
      <c r="J3596">
        <v>3</v>
      </c>
      <c r="K3596">
        <v>26.65</v>
      </c>
    </row>
    <row r="3597" spans="1:11" x14ac:dyDescent="0.3">
      <c r="A3597" s="1">
        <v>42322</v>
      </c>
      <c r="B3597" s="2">
        <f>YEAR(Table3[[#This Row],[Order Date]])</f>
        <v>2015</v>
      </c>
      <c r="C3597" s="2">
        <f>MONTH(Table3[[#This Row],[Order Date]])</f>
        <v>11</v>
      </c>
      <c r="D3597" t="s">
        <v>26</v>
      </c>
      <c r="E3597" t="s">
        <v>59</v>
      </c>
      <c r="F3597" t="s">
        <v>11</v>
      </c>
      <c r="G3597" t="s">
        <v>20</v>
      </c>
      <c r="H3597" t="s">
        <v>1523</v>
      </c>
      <c r="I3597">
        <v>19.96</v>
      </c>
      <c r="J3597">
        <v>2</v>
      </c>
      <c r="K3597">
        <v>9.3800000000000008</v>
      </c>
    </row>
    <row r="3598" spans="1:11" x14ac:dyDescent="0.3">
      <c r="A3598" s="1">
        <v>42322</v>
      </c>
      <c r="B3598" s="2">
        <f>YEAR(Table3[[#This Row],[Order Date]])</f>
        <v>2015</v>
      </c>
      <c r="C3598" s="2">
        <f>MONTH(Table3[[#This Row],[Order Date]])</f>
        <v>11</v>
      </c>
      <c r="D3598" t="s">
        <v>1505</v>
      </c>
      <c r="E3598" t="s">
        <v>23</v>
      </c>
      <c r="F3598" t="s">
        <v>39</v>
      </c>
      <c r="G3598" t="s">
        <v>52</v>
      </c>
      <c r="H3598" t="s">
        <v>2337</v>
      </c>
      <c r="I3598">
        <v>47.98</v>
      </c>
      <c r="J3598">
        <v>2</v>
      </c>
      <c r="K3598">
        <v>-1.2</v>
      </c>
    </row>
    <row r="3599" spans="1:11" x14ac:dyDescent="0.3">
      <c r="A3599" s="1">
        <v>42322</v>
      </c>
      <c r="B3599" s="2">
        <f>YEAR(Table3[[#This Row],[Order Date]])</f>
        <v>2015</v>
      </c>
      <c r="C3599" s="2">
        <f>MONTH(Table3[[#This Row],[Order Date]])</f>
        <v>11</v>
      </c>
      <c r="D3599" t="s">
        <v>452</v>
      </c>
      <c r="E3599" t="s">
        <v>91</v>
      </c>
      <c r="F3599" t="s">
        <v>11</v>
      </c>
      <c r="G3599" t="s">
        <v>43</v>
      </c>
      <c r="H3599" t="s">
        <v>962</v>
      </c>
      <c r="I3599">
        <v>8.7200000000000006</v>
      </c>
      <c r="J3599">
        <v>5</v>
      </c>
      <c r="K3599">
        <v>2.29</v>
      </c>
    </row>
    <row r="3600" spans="1:11" x14ac:dyDescent="0.3">
      <c r="A3600" s="1">
        <v>42322</v>
      </c>
      <c r="B3600" s="2">
        <f>YEAR(Table3[[#This Row],[Order Date]])</f>
        <v>2015</v>
      </c>
      <c r="C3600" s="2">
        <f>MONTH(Table3[[#This Row],[Order Date]])</f>
        <v>11</v>
      </c>
      <c r="D3600" t="s">
        <v>452</v>
      </c>
      <c r="E3600" t="s">
        <v>91</v>
      </c>
      <c r="F3600" t="s">
        <v>39</v>
      </c>
      <c r="G3600" t="s">
        <v>52</v>
      </c>
      <c r="H3600" t="s">
        <v>1874</v>
      </c>
      <c r="I3600">
        <v>91.18</v>
      </c>
      <c r="J3600">
        <v>3</v>
      </c>
      <c r="K3600">
        <v>4.5599999999999996</v>
      </c>
    </row>
    <row r="3601" spans="1:11" x14ac:dyDescent="0.3">
      <c r="A3601" s="1">
        <v>42322</v>
      </c>
      <c r="B3601" s="2">
        <f>YEAR(Table3[[#This Row],[Order Date]])</f>
        <v>2015</v>
      </c>
      <c r="C3601" s="2">
        <f>MONTH(Table3[[#This Row],[Order Date]])</f>
        <v>11</v>
      </c>
      <c r="D3601" t="s">
        <v>452</v>
      </c>
      <c r="E3601" t="s">
        <v>91</v>
      </c>
      <c r="F3601" t="s">
        <v>39</v>
      </c>
      <c r="G3601" t="s">
        <v>52</v>
      </c>
      <c r="H3601" t="s">
        <v>668</v>
      </c>
      <c r="I3601">
        <v>159.97</v>
      </c>
      <c r="J3601">
        <v>4</v>
      </c>
      <c r="K3601">
        <v>29.99</v>
      </c>
    </row>
    <row r="3602" spans="1:11" x14ac:dyDescent="0.3">
      <c r="A3602" s="1">
        <v>42322</v>
      </c>
      <c r="B3602" s="2">
        <f>YEAR(Table3[[#This Row],[Order Date]])</f>
        <v>2015</v>
      </c>
      <c r="C3602" s="2">
        <f>MONTH(Table3[[#This Row],[Order Date]])</f>
        <v>11</v>
      </c>
      <c r="D3602" t="s">
        <v>1074</v>
      </c>
      <c r="E3602" t="s">
        <v>399</v>
      </c>
      <c r="F3602" t="s">
        <v>34</v>
      </c>
      <c r="G3602" t="s">
        <v>35</v>
      </c>
      <c r="H3602" t="s">
        <v>1237</v>
      </c>
      <c r="I3602">
        <v>883.84</v>
      </c>
      <c r="J3602">
        <v>4</v>
      </c>
      <c r="K3602">
        <v>99.43</v>
      </c>
    </row>
    <row r="3603" spans="1:11" x14ac:dyDescent="0.3">
      <c r="A3603" s="1">
        <v>42322</v>
      </c>
      <c r="B3603" s="2">
        <f>YEAR(Table3[[#This Row],[Order Date]])</f>
        <v>2015</v>
      </c>
      <c r="C3603" s="2">
        <f>MONTH(Table3[[#This Row],[Order Date]])</f>
        <v>11</v>
      </c>
      <c r="D3603" t="s">
        <v>1074</v>
      </c>
      <c r="E3603" t="s">
        <v>399</v>
      </c>
      <c r="F3603" t="s">
        <v>34</v>
      </c>
      <c r="G3603" t="s">
        <v>35</v>
      </c>
      <c r="H3603" t="s">
        <v>1839</v>
      </c>
      <c r="I3603">
        <v>230.35</v>
      </c>
      <c r="J3603">
        <v>3</v>
      </c>
      <c r="K3603">
        <v>20.16</v>
      </c>
    </row>
    <row r="3604" spans="1:11" x14ac:dyDescent="0.3">
      <c r="A3604" s="1">
        <v>42323</v>
      </c>
      <c r="B3604" s="2">
        <f>YEAR(Table3[[#This Row],[Order Date]])</f>
        <v>2015</v>
      </c>
      <c r="C3604" s="2">
        <f>MONTH(Table3[[#This Row],[Order Date]])</f>
        <v>11</v>
      </c>
      <c r="D3604" t="s">
        <v>291</v>
      </c>
      <c r="E3604" t="s">
        <v>15</v>
      </c>
      <c r="F3604" t="s">
        <v>11</v>
      </c>
      <c r="G3604" t="s">
        <v>18</v>
      </c>
      <c r="H3604" t="s">
        <v>2338</v>
      </c>
      <c r="I3604">
        <v>250.27</v>
      </c>
      <c r="J3604">
        <v>9</v>
      </c>
      <c r="K3604">
        <v>15.64</v>
      </c>
    </row>
    <row r="3605" spans="1:11" x14ac:dyDescent="0.3">
      <c r="A3605" s="1">
        <v>42323</v>
      </c>
      <c r="B3605" s="2">
        <f>YEAR(Table3[[#This Row],[Order Date]])</f>
        <v>2015</v>
      </c>
      <c r="C3605" s="2">
        <f>MONTH(Table3[[#This Row],[Order Date]])</f>
        <v>11</v>
      </c>
      <c r="D3605" t="s">
        <v>291</v>
      </c>
      <c r="E3605" t="s">
        <v>15</v>
      </c>
      <c r="F3605" t="s">
        <v>11</v>
      </c>
      <c r="G3605" t="s">
        <v>20</v>
      </c>
      <c r="H3605" t="s">
        <v>1462</v>
      </c>
      <c r="I3605">
        <v>11.36</v>
      </c>
      <c r="J3605">
        <v>3</v>
      </c>
      <c r="K3605">
        <v>-17.05</v>
      </c>
    </row>
    <row r="3606" spans="1:11" x14ac:dyDescent="0.3">
      <c r="A3606" s="1">
        <v>42323</v>
      </c>
      <c r="B3606" s="2">
        <f>YEAR(Table3[[#This Row],[Order Date]])</f>
        <v>2015</v>
      </c>
      <c r="C3606" s="2">
        <f>MONTH(Table3[[#This Row],[Order Date]])</f>
        <v>11</v>
      </c>
      <c r="D3606" t="s">
        <v>291</v>
      </c>
      <c r="E3606" t="s">
        <v>15</v>
      </c>
      <c r="F3606" t="s">
        <v>11</v>
      </c>
      <c r="G3606" t="s">
        <v>200</v>
      </c>
      <c r="H3606" t="s">
        <v>807</v>
      </c>
      <c r="I3606">
        <v>8.7200000000000006</v>
      </c>
      <c r="J3606">
        <v>5</v>
      </c>
      <c r="K3606">
        <v>-1.74</v>
      </c>
    </row>
    <row r="3607" spans="1:11" x14ac:dyDescent="0.3">
      <c r="A3607" s="1">
        <v>42323</v>
      </c>
      <c r="B3607" s="2">
        <f>YEAR(Table3[[#This Row],[Order Date]])</f>
        <v>2015</v>
      </c>
      <c r="C3607" s="2">
        <f>MONTH(Table3[[#This Row],[Order Date]])</f>
        <v>11</v>
      </c>
      <c r="D3607" t="s">
        <v>727</v>
      </c>
      <c r="E3607" t="s">
        <v>149</v>
      </c>
      <c r="F3607" t="s">
        <v>11</v>
      </c>
      <c r="G3607" t="s">
        <v>18</v>
      </c>
      <c r="H3607" t="s">
        <v>1001</v>
      </c>
      <c r="I3607">
        <v>70.95</v>
      </c>
      <c r="J3607">
        <v>3</v>
      </c>
      <c r="K3607">
        <v>20.58</v>
      </c>
    </row>
    <row r="3608" spans="1:11" x14ac:dyDescent="0.3">
      <c r="A3608" s="1">
        <v>42323</v>
      </c>
      <c r="B3608" s="2">
        <f>YEAR(Table3[[#This Row],[Order Date]])</f>
        <v>2015</v>
      </c>
      <c r="C3608" s="2">
        <f>MONTH(Table3[[#This Row],[Order Date]])</f>
        <v>11</v>
      </c>
      <c r="D3608" t="s">
        <v>727</v>
      </c>
      <c r="E3608" t="s">
        <v>149</v>
      </c>
      <c r="F3608" t="s">
        <v>11</v>
      </c>
      <c r="G3608" t="s">
        <v>20</v>
      </c>
      <c r="H3608" t="s">
        <v>2339</v>
      </c>
      <c r="I3608">
        <v>34.94</v>
      </c>
      <c r="J3608">
        <v>6</v>
      </c>
      <c r="K3608">
        <v>11.79</v>
      </c>
    </row>
    <row r="3609" spans="1:11" x14ac:dyDescent="0.3">
      <c r="A3609" s="1">
        <v>42323</v>
      </c>
      <c r="B3609" s="2">
        <f>YEAR(Table3[[#This Row],[Order Date]])</f>
        <v>2015</v>
      </c>
      <c r="C3609" s="2">
        <f>MONTH(Table3[[#This Row],[Order Date]])</f>
        <v>11</v>
      </c>
      <c r="D3609" t="s">
        <v>727</v>
      </c>
      <c r="E3609" t="s">
        <v>149</v>
      </c>
      <c r="F3609" t="s">
        <v>11</v>
      </c>
      <c r="G3609" t="s">
        <v>24</v>
      </c>
      <c r="H3609" t="s">
        <v>449</v>
      </c>
      <c r="I3609">
        <v>119.04</v>
      </c>
      <c r="J3609">
        <v>6</v>
      </c>
      <c r="K3609">
        <v>35.71</v>
      </c>
    </row>
    <row r="3610" spans="1:11" x14ac:dyDescent="0.3">
      <c r="A3610" s="1">
        <v>42323</v>
      </c>
      <c r="B3610" s="2">
        <f>YEAR(Table3[[#This Row],[Order Date]])</f>
        <v>2015</v>
      </c>
      <c r="C3610" s="2">
        <f>MONTH(Table3[[#This Row],[Order Date]])</f>
        <v>11</v>
      </c>
      <c r="D3610" t="s">
        <v>1115</v>
      </c>
      <c r="E3610" t="s">
        <v>55</v>
      </c>
      <c r="F3610" t="s">
        <v>34</v>
      </c>
      <c r="G3610" t="s">
        <v>47</v>
      </c>
      <c r="H3610" t="s">
        <v>1735</v>
      </c>
      <c r="I3610">
        <v>39.96</v>
      </c>
      <c r="J3610">
        <v>2</v>
      </c>
      <c r="K3610">
        <v>14.39</v>
      </c>
    </row>
    <row r="3611" spans="1:11" x14ac:dyDescent="0.3">
      <c r="A3611" s="1">
        <v>42323</v>
      </c>
      <c r="B3611" s="2">
        <f>YEAR(Table3[[#This Row],[Order Date]])</f>
        <v>2015</v>
      </c>
      <c r="C3611" s="2">
        <f>MONTH(Table3[[#This Row],[Order Date]])</f>
        <v>11</v>
      </c>
      <c r="D3611" t="s">
        <v>1214</v>
      </c>
      <c r="E3611" t="s">
        <v>78</v>
      </c>
      <c r="F3611" t="s">
        <v>11</v>
      </c>
      <c r="G3611" t="s">
        <v>20</v>
      </c>
      <c r="H3611" t="s">
        <v>1174</v>
      </c>
      <c r="I3611">
        <v>166.92</v>
      </c>
      <c r="J3611">
        <v>13</v>
      </c>
      <c r="K3611">
        <v>-116.84</v>
      </c>
    </row>
    <row r="3612" spans="1:11" x14ac:dyDescent="0.3">
      <c r="A3612" s="1">
        <v>42324</v>
      </c>
      <c r="B3612" s="2">
        <f>YEAR(Table3[[#This Row],[Order Date]])</f>
        <v>2015</v>
      </c>
      <c r="C3612" s="2">
        <f>MONTH(Table3[[#This Row],[Order Date]])</f>
        <v>11</v>
      </c>
      <c r="D3612" t="s">
        <v>2188</v>
      </c>
      <c r="E3612" t="s">
        <v>149</v>
      </c>
      <c r="F3612" t="s">
        <v>11</v>
      </c>
      <c r="G3612" t="s">
        <v>92</v>
      </c>
      <c r="H3612" t="s">
        <v>2340</v>
      </c>
      <c r="I3612">
        <v>523.25</v>
      </c>
      <c r="J3612">
        <v>5</v>
      </c>
      <c r="K3612">
        <v>141.28</v>
      </c>
    </row>
    <row r="3613" spans="1:11" x14ac:dyDescent="0.3">
      <c r="A3613" s="1">
        <v>42324</v>
      </c>
      <c r="B3613" s="2">
        <f>YEAR(Table3[[#This Row],[Order Date]])</f>
        <v>2015</v>
      </c>
      <c r="C3613" s="2">
        <f>MONTH(Table3[[#This Row],[Order Date]])</f>
        <v>11</v>
      </c>
      <c r="D3613" t="s">
        <v>401</v>
      </c>
      <c r="E3613" t="s">
        <v>157</v>
      </c>
      <c r="F3613" t="s">
        <v>11</v>
      </c>
      <c r="G3613" t="s">
        <v>12</v>
      </c>
      <c r="H3613" t="s">
        <v>2202</v>
      </c>
      <c r="I3613">
        <v>179.82</v>
      </c>
      <c r="J3613">
        <v>9</v>
      </c>
      <c r="K3613">
        <v>84.52</v>
      </c>
    </row>
    <row r="3614" spans="1:11" x14ac:dyDescent="0.3">
      <c r="A3614" s="1">
        <v>42324</v>
      </c>
      <c r="B3614" s="2">
        <f>YEAR(Table3[[#This Row],[Order Date]])</f>
        <v>2015</v>
      </c>
      <c r="C3614" s="2">
        <f>MONTH(Table3[[#This Row],[Order Date]])</f>
        <v>11</v>
      </c>
      <c r="D3614" t="s">
        <v>401</v>
      </c>
      <c r="E3614" t="s">
        <v>157</v>
      </c>
      <c r="F3614" t="s">
        <v>34</v>
      </c>
      <c r="G3614" t="s">
        <v>47</v>
      </c>
      <c r="H3614" t="s">
        <v>2105</v>
      </c>
      <c r="I3614">
        <v>185.58</v>
      </c>
      <c r="J3614">
        <v>6</v>
      </c>
      <c r="K3614">
        <v>76.09</v>
      </c>
    </row>
    <row r="3615" spans="1:11" x14ac:dyDescent="0.3">
      <c r="A3615" s="1">
        <v>42324</v>
      </c>
      <c r="B3615" s="2">
        <f>YEAR(Table3[[#This Row],[Order Date]])</f>
        <v>2015</v>
      </c>
      <c r="C3615" s="2">
        <f>MONTH(Table3[[#This Row],[Order Date]])</f>
        <v>11</v>
      </c>
      <c r="D3615" t="s">
        <v>401</v>
      </c>
      <c r="E3615" t="s">
        <v>157</v>
      </c>
      <c r="F3615" t="s">
        <v>34</v>
      </c>
      <c r="G3615" t="s">
        <v>145</v>
      </c>
      <c r="H3615" t="s">
        <v>818</v>
      </c>
      <c r="I3615">
        <v>214.11</v>
      </c>
      <c r="J3615">
        <v>3</v>
      </c>
      <c r="K3615">
        <v>36.4</v>
      </c>
    </row>
    <row r="3616" spans="1:11" x14ac:dyDescent="0.3">
      <c r="A3616" s="1">
        <v>42324</v>
      </c>
      <c r="B3616" s="2">
        <f>YEAR(Table3[[#This Row],[Order Date]])</f>
        <v>2015</v>
      </c>
      <c r="C3616" s="2">
        <f>MONTH(Table3[[#This Row],[Order Date]])</f>
        <v>11</v>
      </c>
      <c r="D3616" t="s">
        <v>401</v>
      </c>
      <c r="E3616" t="s">
        <v>157</v>
      </c>
      <c r="F3616" t="s">
        <v>39</v>
      </c>
      <c r="G3616" t="s">
        <v>52</v>
      </c>
      <c r="H3616" t="s">
        <v>2341</v>
      </c>
      <c r="I3616">
        <v>999.96</v>
      </c>
      <c r="J3616">
        <v>4</v>
      </c>
      <c r="K3616">
        <v>229.99</v>
      </c>
    </row>
    <row r="3617" spans="1:11" x14ac:dyDescent="0.3">
      <c r="A3617" s="1">
        <v>42324</v>
      </c>
      <c r="B3617" s="2">
        <f>YEAR(Table3[[#This Row],[Order Date]])</f>
        <v>2015</v>
      </c>
      <c r="C3617" s="2">
        <f>MONTH(Table3[[#This Row],[Order Date]])</f>
        <v>11</v>
      </c>
      <c r="D3617" t="s">
        <v>401</v>
      </c>
      <c r="E3617" t="s">
        <v>157</v>
      </c>
      <c r="F3617" t="s">
        <v>34</v>
      </c>
      <c r="G3617" t="s">
        <v>145</v>
      </c>
      <c r="H3617" t="s">
        <v>476</v>
      </c>
      <c r="I3617">
        <v>653.54999999999995</v>
      </c>
      <c r="J3617">
        <v>3</v>
      </c>
      <c r="K3617">
        <v>111.1</v>
      </c>
    </row>
    <row r="3618" spans="1:11" x14ac:dyDescent="0.3">
      <c r="A3618" s="1">
        <v>42324</v>
      </c>
      <c r="B3618" s="2">
        <f>YEAR(Table3[[#This Row],[Order Date]])</f>
        <v>2015</v>
      </c>
      <c r="C3618" s="2">
        <f>MONTH(Table3[[#This Row],[Order Date]])</f>
        <v>11</v>
      </c>
      <c r="D3618" t="s">
        <v>813</v>
      </c>
      <c r="E3618" t="s">
        <v>510</v>
      </c>
      <c r="F3618" t="s">
        <v>34</v>
      </c>
      <c r="G3618" t="s">
        <v>145</v>
      </c>
      <c r="H3618" t="s">
        <v>1703</v>
      </c>
      <c r="I3618">
        <v>696.42</v>
      </c>
      <c r="J3618">
        <v>2</v>
      </c>
      <c r="K3618">
        <v>160.18</v>
      </c>
    </row>
    <row r="3619" spans="1:11" x14ac:dyDescent="0.3">
      <c r="A3619" s="1">
        <v>42324</v>
      </c>
      <c r="B3619" s="2">
        <f>YEAR(Table3[[#This Row],[Order Date]])</f>
        <v>2015</v>
      </c>
      <c r="C3619" s="2">
        <f>MONTH(Table3[[#This Row],[Order Date]])</f>
        <v>11</v>
      </c>
      <c r="D3619" t="s">
        <v>813</v>
      </c>
      <c r="E3619" t="s">
        <v>510</v>
      </c>
      <c r="F3619" t="s">
        <v>39</v>
      </c>
      <c r="G3619" t="s">
        <v>40</v>
      </c>
      <c r="H3619" t="s">
        <v>2342</v>
      </c>
      <c r="I3619">
        <v>304.77999999999997</v>
      </c>
      <c r="J3619">
        <v>3</v>
      </c>
      <c r="K3619">
        <v>22.86</v>
      </c>
    </row>
    <row r="3620" spans="1:11" x14ac:dyDescent="0.3">
      <c r="A3620" s="1">
        <v>42324</v>
      </c>
      <c r="B3620" s="2">
        <f>YEAR(Table3[[#This Row],[Order Date]])</f>
        <v>2015</v>
      </c>
      <c r="C3620" s="2">
        <f>MONTH(Table3[[#This Row],[Order Date]])</f>
        <v>11</v>
      </c>
      <c r="D3620" t="s">
        <v>346</v>
      </c>
      <c r="E3620" t="s">
        <v>15</v>
      </c>
      <c r="F3620" t="s">
        <v>11</v>
      </c>
      <c r="G3620" t="s">
        <v>18</v>
      </c>
      <c r="H3620" t="s">
        <v>2020</v>
      </c>
      <c r="I3620">
        <v>21.49</v>
      </c>
      <c r="J3620">
        <v>2</v>
      </c>
      <c r="K3620">
        <v>1.61</v>
      </c>
    </row>
    <row r="3621" spans="1:11" x14ac:dyDescent="0.3">
      <c r="A3621" s="1">
        <v>42324</v>
      </c>
      <c r="B3621" s="2">
        <f>YEAR(Table3[[#This Row],[Order Date]])</f>
        <v>2015</v>
      </c>
      <c r="C3621" s="2">
        <f>MONTH(Table3[[#This Row],[Order Date]])</f>
        <v>11</v>
      </c>
      <c r="D3621" t="s">
        <v>346</v>
      </c>
      <c r="E3621" t="s">
        <v>15</v>
      </c>
      <c r="F3621" t="s">
        <v>39</v>
      </c>
      <c r="G3621" t="s">
        <v>40</v>
      </c>
      <c r="H3621" t="s">
        <v>1864</v>
      </c>
      <c r="I3621">
        <v>239.98</v>
      </c>
      <c r="J3621">
        <v>3</v>
      </c>
      <c r="K3621">
        <v>27</v>
      </c>
    </row>
    <row r="3622" spans="1:11" x14ac:dyDescent="0.3">
      <c r="A3622" s="1">
        <v>42324</v>
      </c>
      <c r="B3622" s="2">
        <f>YEAR(Table3[[#This Row],[Order Date]])</f>
        <v>2015</v>
      </c>
      <c r="C3622" s="2">
        <f>MONTH(Table3[[#This Row],[Order Date]])</f>
        <v>11</v>
      </c>
      <c r="D3622" t="s">
        <v>346</v>
      </c>
      <c r="E3622" t="s">
        <v>15</v>
      </c>
      <c r="F3622" t="s">
        <v>34</v>
      </c>
      <c r="G3622" t="s">
        <v>47</v>
      </c>
      <c r="H3622" t="s">
        <v>1952</v>
      </c>
      <c r="I3622">
        <v>34.5</v>
      </c>
      <c r="J3622">
        <v>2</v>
      </c>
      <c r="K3622">
        <v>-15.53</v>
      </c>
    </row>
    <row r="3623" spans="1:11" x14ac:dyDescent="0.3">
      <c r="A3623" s="1">
        <v>42324</v>
      </c>
      <c r="B3623" s="2">
        <f>YEAR(Table3[[#This Row],[Order Date]])</f>
        <v>2015</v>
      </c>
      <c r="C3623" s="2">
        <f>MONTH(Table3[[#This Row],[Order Date]])</f>
        <v>11</v>
      </c>
      <c r="D3623" t="s">
        <v>462</v>
      </c>
      <c r="E3623" t="s">
        <v>27</v>
      </c>
      <c r="F3623" t="s">
        <v>11</v>
      </c>
      <c r="G3623" t="s">
        <v>16</v>
      </c>
      <c r="H3623" t="s">
        <v>1297</v>
      </c>
      <c r="I3623">
        <v>18.899999999999999</v>
      </c>
      <c r="J3623">
        <v>3</v>
      </c>
      <c r="K3623">
        <v>8.69</v>
      </c>
    </row>
    <row r="3624" spans="1:11" x14ac:dyDescent="0.3">
      <c r="A3624" s="1">
        <v>42325</v>
      </c>
      <c r="B3624" s="2">
        <f>YEAR(Table3[[#This Row],[Order Date]])</f>
        <v>2015</v>
      </c>
      <c r="C3624" s="2">
        <f>MONTH(Table3[[#This Row],[Order Date]])</f>
        <v>11</v>
      </c>
      <c r="D3624" t="s">
        <v>2343</v>
      </c>
      <c r="E3624" t="s">
        <v>15</v>
      </c>
      <c r="F3624" t="s">
        <v>11</v>
      </c>
      <c r="G3624" t="s">
        <v>200</v>
      </c>
      <c r="H3624" t="s">
        <v>1053</v>
      </c>
      <c r="I3624">
        <v>40.92</v>
      </c>
      <c r="J3624">
        <v>5</v>
      </c>
      <c r="K3624">
        <v>3.07</v>
      </c>
    </row>
    <row r="3625" spans="1:11" x14ac:dyDescent="0.3">
      <c r="A3625" s="1">
        <v>42325</v>
      </c>
      <c r="B3625" s="2">
        <f>YEAR(Table3[[#This Row],[Order Date]])</f>
        <v>2015</v>
      </c>
      <c r="C3625" s="2">
        <f>MONTH(Table3[[#This Row],[Order Date]])</f>
        <v>11</v>
      </c>
      <c r="D3625" t="s">
        <v>866</v>
      </c>
      <c r="E3625" t="s">
        <v>27</v>
      </c>
      <c r="F3625" t="s">
        <v>39</v>
      </c>
      <c r="G3625" t="s">
        <v>40</v>
      </c>
      <c r="H3625" t="s">
        <v>2043</v>
      </c>
      <c r="I3625">
        <v>415.97</v>
      </c>
      <c r="J3625">
        <v>4</v>
      </c>
      <c r="K3625">
        <v>52</v>
      </c>
    </row>
    <row r="3626" spans="1:11" x14ac:dyDescent="0.3">
      <c r="A3626" s="1">
        <v>42325</v>
      </c>
      <c r="B3626" s="2">
        <f>YEAR(Table3[[#This Row],[Order Date]])</f>
        <v>2015</v>
      </c>
      <c r="C3626" s="2">
        <f>MONTH(Table3[[#This Row],[Order Date]])</f>
        <v>11</v>
      </c>
      <c r="D3626" t="s">
        <v>866</v>
      </c>
      <c r="E3626" t="s">
        <v>27</v>
      </c>
      <c r="F3626" t="s">
        <v>11</v>
      </c>
      <c r="G3626" t="s">
        <v>18</v>
      </c>
      <c r="H3626" t="s">
        <v>2344</v>
      </c>
      <c r="I3626">
        <v>304.89999999999998</v>
      </c>
      <c r="J3626">
        <v>5</v>
      </c>
      <c r="K3626">
        <v>6.1</v>
      </c>
    </row>
    <row r="3627" spans="1:11" x14ac:dyDescent="0.3">
      <c r="A3627" s="1">
        <v>42325</v>
      </c>
      <c r="B3627" s="2">
        <f>YEAR(Table3[[#This Row],[Order Date]])</f>
        <v>2015</v>
      </c>
      <c r="C3627" s="2">
        <f>MONTH(Table3[[#This Row],[Order Date]])</f>
        <v>11</v>
      </c>
      <c r="D3627" t="s">
        <v>866</v>
      </c>
      <c r="E3627" t="s">
        <v>27</v>
      </c>
      <c r="F3627" t="s">
        <v>34</v>
      </c>
      <c r="G3627" t="s">
        <v>47</v>
      </c>
      <c r="H3627" t="s">
        <v>381</v>
      </c>
      <c r="I3627">
        <v>80.959999999999994</v>
      </c>
      <c r="J3627">
        <v>4</v>
      </c>
      <c r="K3627">
        <v>29.15</v>
      </c>
    </row>
    <row r="3628" spans="1:11" x14ac:dyDescent="0.3">
      <c r="A3628" s="1">
        <v>42325</v>
      </c>
      <c r="B3628" s="2">
        <f>YEAR(Table3[[#This Row],[Order Date]])</f>
        <v>2015</v>
      </c>
      <c r="C3628" s="2">
        <f>MONTH(Table3[[#This Row],[Order Date]])</f>
        <v>11</v>
      </c>
      <c r="D3628" t="s">
        <v>866</v>
      </c>
      <c r="E3628" t="s">
        <v>27</v>
      </c>
      <c r="F3628" t="s">
        <v>11</v>
      </c>
      <c r="G3628" t="s">
        <v>18</v>
      </c>
      <c r="H3628" t="s">
        <v>2324</v>
      </c>
      <c r="I3628">
        <v>777.21</v>
      </c>
      <c r="J3628">
        <v>7</v>
      </c>
      <c r="K3628">
        <v>54.4</v>
      </c>
    </row>
    <row r="3629" spans="1:11" x14ac:dyDescent="0.3">
      <c r="A3629" s="1">
        <v>42325</v>
      </c>
      <c r="B3629" s="2">
        <f>YEAR(Table3[[#This Row],[Order Date]])</f>
        <v>2015</v>
      </c>
      <c r="C3629" s="2">
        <f>MONTH(Table3[[#This Row],[Order Date]])</f>
        <v>11</v>
      </c>
      <c r="D3629" t="s">
        <v>866</v>
      </c>
      <c r="E3629" t="s">
        <v>27</v>
      </c>
      <c r="F3629" t="s">
        <v>11</v>
      </c>
      <c r="G3629" t="s">
        <v>12</v>
      </c>
      <c r="H3629" t="s">
        <v>1130</v>
      </c>
      <c r="I3629">
        <v>32.4</v>
      </c>
      <c r="J3629">
        <v>5</v>
      </c>
      <c r="K3629">
        <v>15.55</v>
      </c>
    </row>
    <row r="3630" spans="1:11" x14ac:dyDescent="0.3">
      <c r="A3630" s="1">
        <v>42325</v>
      </c>
      <c r="B3630" s="2">
        <f>YEAR(Table3[[#This Row],[Order Date]])</f>
        <v>2015</v>
      </c>
      <c r="C3630" s="2">
        <f>MONTH(Table3[[#This Row],[Order Date]])</f>
        <v>11</v>
      </c>
      <c r="D3630" t="s">
        <v>866</v>
      </c>
      <c r="E3630" t="s">
        <v>27</v>
      </c>
      <c r="F3630" t="s">
        <v>34</v>
      </c>
      <c r="G3630" t="s">
        <v>35</v>
      </c>
      <c r="H3630" t="s">
        <v>1772</v>
      </c>
      <c r="I3630">
        <v>225.57</v>
      </c>
      <c r="J3630">
        <v>2</v>
      </c>
      <c r="K3630">
        <v>2.82</v>
      </c>
    </row>
    <row r="3631" spans="1:11" x14ac:dyDescent="0.3">
      <c r="A3631" s="1">
        <v>42325</v>
      </c>
      <c r="B3631" s="2">
        <f>YEAR(Table3[[#This Row],[Order Date]])</f>
        <v>2015</v>
      </c>
      <c r="C3631" s="2">
        <f>MONTH(Table3[[#This Row],[Order Date]])</f>
        <v>11</v>
      </c>
      <c r="D3631" t="s">
        <v>866</v>
      </c>
      <c r="E3631" t="s">
        <v>27</v>
      </c>
      <c r="F3631" t="s">
        <v>34</v>
      </c>
      <c r="G3631" t="s">
        <v>47</v>
      </c>
      <c r="H3631" t="s">
        <v>913</v>
      </c>
      <c r="I3631">
        <v>36.6</v>
      </c>
      <c r="J3631">
        <v>3</v>
      </c>
      <c r="K3631">
        <v>15.37</v>
      </c>
    </row>
    <row r="3632" spans="1:11" x14ac:dyDescent="0.3">
      <c r="A3632" s="1">
        <v>42325</v>
      </c>
      <c r="B3632" s="2">
        <f>YEAR(Table3[[#This Row],[Order Date]])</f>
        <v>2015</v>
      </c>
      <c r="C3632" s="2">
        <f>MONTH(Table3[[#This Row],[Order Date]])</f>
        <v>11</v>
      </c>
      <c r="D3632" t="s">
        <v>861</v>
      </c>
      <c r="E3632" t="s">
        <v>840</v>
      </c>
      <c r="F3632" t="s">
        <v>11</v>
      </c>
      <c r="G3632" t="s">
        <v>18</v>
      </c>
      <c r="H3632" t="s">
        <v>2031</v>
      </c>
      <c r="I3632">
        <v>541.24</v>
      </c>
      <c r="J3632">
        <v>4</v>
      </c>
      <c r="K3632">
        <v>5.41</v>
      </c>
    </row>
    <row r="3633" spans="1:11" x14ac:dyDescent="0.3">
      <c r="A3633" s="1">
        <v>42325</v>
      </c>
      <c r="B3633" s="2">
        <f>YEAR(Table3[[#This Row],[Order Date]])</f>
        <v>2015</v>
      </c>
      <c r="C3633" s="2">
        <f>MONTH(Table3[[#This Row],[Order Date]])</f>
        <v>11</v>
      </c>
      <c r="D3633" t="s">
        <v>861</v>
      </c>
      <c r="E3633" t="s">
        <v>840</v>
      </c>
      <c r="F3633" t="s">
        <v>11</v>
      </c>
      <c r="G3633" t="s">
        <v>12</v>
      </c>
      <c r="H3633" t="s">
        <v>625</v>
      </c>
      <c r="I3633">
        <v>106.32</v>
      </c>
      <c r="J3633">
        <v>3</v>
      </c>
      <c r="K3633">
        <v>49.97</v>
      </c>
    </row>
    <row r="3634" spans="1:11" x14ac:dyDescent="0.3">
      <c r="A3634" s="1">
        <v>42325</v>
      </c>
      <c r="B3634" s="2">
        <f>YEAR(Table3[[#This Row],[Order Date]])</f>
        <v>2015</v>
      </c>
      <c r="C3634" s="2">
        <f>MONTH(Table3[[#This Row],[Order Date]])</f>
        <v>11</v>
      </c>
      <c r="D3634" t="s">
        <v>861</v>
      </c>
      <c r="E3634" t="s">
        <v>840</v>
      </c>
      <c r="F3634" t="s">
        <v>34</v>
      </c>
      <c r="G3634" t="s">
        <v>35</v>
      </c>
      <c r="H3634" t="s">
        <v>2311</v>
      </c>
      <c r="I3634">
        <v>1323.9</v>
      </c>
      <c r="J3634">
        <v>5</v>
      </c>
      <c r="K3634">
        <v>383.93</v>
      </c>
    </row>
    <row r="3635" spans="1:11" x14ac:dyDescent="0.3">
      <c r="A3635" s="1">
        <v>42327</v>
      </c>
      <c r="B3635" s="2">
        <f>YEAR(Table3[[#This Row],[Order Date]])</f>
        <v>2015</v>
      </c>
      <c r="C3635" s="2">
        <f>MONTH(Table3[[#This Row],[Order Date]])</f>
        <v>11</v>
      </c>
      <c r="D3635" t="s">
        <v>1676</v>
      </c>
      <c r="E3635" t="s">
        <v>164</v>
      </c>
      <c r="F3635" t="s">
        <v>34</v>
      </c>
      <c r="G3635" t="s">
        <v>47</v>
      </c>
      <c r="H3635" t="s">
        <v>2178</v>
      </c>
      <c r="I3635">
        <v>141.96</v>
      </c>
      <c r="J3635">
        <v>2</v>
      </c>
      <c r="K3635">
        <v>22.71</v>
      </c>
    </row>
    <row r="3636" spans="1:11" x14ac:dyDescent="0.3">
      <c r="A3636" s="1">
        <v>42327</v>
      </c>
      <c r="B3636" s="2">
        <f>YEAR(Table3[[#This Row],[Order Date]])</f>
        <v>2015</v>
      </c>
      <c r="C3636" s="2">
        <f>MONTH(Table3[[#This Row],[Order Date]])</f>
        <v>11</v>
      </c>
      <c r="D3636" t="s">
        <v>573</v>
      </c>
      <c r="E3636" t="s">
        <v>126</v>
      </c>
      <c r="F3636" t="s">
        <v>11</v>
      </c>
      <c r="G3636" t="s">
        <v>92</v>
      </c>
      <c r="H3636" t="s">
        <v>1814</v>
      </c>
      <c r="I3636">
        <v>31.08</v>
      </c>
      <c r="J3636">
        <v>4</v>
      </c>
      <c r="K3636">
        <v>8.39</v>
      </c>
    </row>
    <row r="3637" spans="1:11" x14ac:dyDescent="0.3">
      <c r="A3637" s="1">
        <v>42327</v>
      </c>
      <c r="B3637" s="2">
        <f>YEAR(Table3[[#This Row],[Order Date]])</f>
        <v>2015</v>
      </c>
      <c r="C3637" s="2">
        <f>MONTH(Table3[[#This Row],[Order Date]])</f>
        <v>11</v>
      </c>
      <c r="D3637" t="s">
        <v>1207</v>
      </c>
      <c r="E3637" t="s">
        <v>149</v>
      </c>
      <c r="F3637" t="s">
        <v>11</v>
      </c>
      <c r="G3637" t="s">
        <v>20</v>
      </c>
      <c r="H3637" t="s">
        <v>1490</v>
      </c>
      <c r="I3637">
        <v>5.98</v>
      </c>
      <c r="J3637">
        <v>2</v>
      </c>
      <c r="K3637">
        <v>2.2400000000000002</v>
      </c>
    </row>
    <row r="3638" spans="1:11" x14ac:dyDescent="0.3">
      <c r="A3638" s="1">
        <v>42327</v>
      </c>
      <c r="B3638" s="2">
        <f>YEAR(Table3[[#This Row],[Order Date]])</f>
        <v>2015</v>
      </c>
      <c r="C3638" s="2">
        <f>MONTH(Table3[[#This Row],[Order Date]])</f>
        <v>11</v>
      </c>
      <c r="D3638" t="s">
        <v>1207</v>
      </c>
      <c r="E3638" t="s">
        <v>149</v>
      </c>
      <c r="F3638" t="s">
        <v>39</v>
      </c>
      <c r="G3638" t="s">
        <v>40</v>
      </c>
      <c r="H3638" t="s">
        <v>2312</v>
      </c>
      <c r="I3638">
        <v>861.76</v>
      </c>
      <c r="J3638">
        <v>4</v>
      </c>
      <c r="K3638">
        <v>249.91</v>
      </c>
    </row>
    <row r="3639" spans="1:11" x14ac:dyDescent="0.3">
      <c r="A3639" s="1">
        <v>42328</v>
      </c>
      <c r="B3639" s="2">
        <f>YEAR(Table3[[#This Row],[Order Date]])</f>
        <v>2015</v>
      </c>
      <c r="C3639" s="2">
        <f>MONTH(Table3[[#This Row],[Order Date]])</f>
        <v>11</v>
      </c>
      <c r="D3639" t="s">
        <v>923</v>
      </c>
      <c r="E3639" t="s">
        <v>149</v>
      </c>
      <c r="F3639" t="s">
        <v>11</v>
      </c>
      <c r="G3639" t="s">
        <v>24</v>
      </c>
      <c r="H3639" t="s">
        <v>2234</v>
      </c>
      <c r="I3639">
        <v>60.45</v>
      </c>
      <c r="J3639">
        <v>3</v>
      </c>
      <c r="K3639">
        <v>16.32</v>
      </c>
    </row>
    <row r="3640" spans="1:11" x14ac:dyDescent="0.3">
      <c r="A3640" s="1">
        <v>42328</v>
      </c>
      <c r="B3640" s="2">
        <f>YEAR(Table3[[#This Row],[Order Date]])</f>
        <v>2015</v>
      </c>
      <c r="C3640" s="2">
        <f>MONTH(Table3[[#This Row],[Order Date]])</f>
        <v>11</v>
      </c>
      <c r="D3640" t="s">
        <v>923</v>
      </c>
      <c r="E3640" t="s">
        <v>149</v>
      </c>
      <c r="F3640" t="s">
        <v>11</v>
      </c>
      <c r="G3640" t="s">
        <v>24</v>
      </c>
      <c r="H3640" t="s">
        <v>632</v>
      </c>
      <c r="I3640">
        <v>11.52</v>
      </c>
      <c r="J3640">
        <v>4</v>
      </c>
      <c r="K3640">
        <v>3.34</v>
      </c>
    </row>
    <row r="3641" spans="1:11" x14ac:dyDescent="0.3">
      <c r="A3641" s="1">
        <v>42328</v>
      </c>
      <c r="B3641" s="2">
        <f>YEAR(Table3[[#This Row],[Order Date]])</f>
        <v>2015</v>
      </c>
      <c r="C3641" s="2">
        <f>MONTH(Table3[[#This Row],[Order Date]])</f>
        <v>11</v>
      </c>
      <c r="D3641" t="s">
        <v>923</v>
      </c>
      <c r="E3641" t="s">
        <v>149</v>
      </c>
      <c r="F3641" t="s">
        <v>34</v>
      </c>
      <c r="G3641" t="s">
        <v>74</v>
      </c>
      <c r="H3641" t="s">
        <v>2024</v>
      </c>
      <c r="I3641">
        <v>186.05</v>
      </c>
      <c r="J3641">
        <v>4</v>
      </c>
      <c r="K3641">
        <v>9.3000000000000007</v>
      </c>
    </row>
    <row r="3642" spans="1:11" x14ac:dyDescent="0.3">
      <c r="A3642" s="1">
        <v>42328</v>
      </c>
      <c r="B3642" s="2">
        <f>YEAR(Table3[[#This Row],[Order Date]])</f>
        <v>2015</v>
      </c>
      <c r="C3642" s="2">
        <f>MONTH(Table3[[#This Row],[Order Date]])</f>
        <v>11</v>
      </c>
      <c r="D3642" t="s">
        <v>2117</v>
      </c>
      <c r="E3642" t="s">
        <v>27</v>
      </c>
      <c r="F3642" t="s">
        <v>11</v>
      </c>
      <c r="G3642" t="s">
        <v>24</v>
      </c>
      <c r="H3642" t="s">
        <v>326</v>
      </c>
      <c r="I3642">
        <v>19.46</v>
      </c>
      <c r="J3642">
        <v>7</v>
      </c>
      <c r="K3642">
        <v>5.0599999999999996</v>
      </c>
    </row>
    <row r="3643" spans="1:11" x14ac:dyDescent="0.3">
      <c r="A3643" s="1">
        <v>42328</v>
      </c>
      <c r="B3643" s="2">
        <f>YEAR(Table3[[#This Row],[Order Date]])</f>
        <v>2015</v>
      </c>
      <c r="C3643" s="2">
        <f>MONTH(Table3[[#This Row],[Order Date]])</f>
        <v>11</v>
      </c>
      <c r="D3643" t="s">
        <v>884</v>
      </c>
      <c r="E3643" t="s">
        <v>149</v>
      </c>
      <c r="F3643" t="s">
        <v>11</v>
      </c>
      <c r="G3643" t="s">
        <v>12</v>
      </c>
      <c r="H3643" t="s">
        <v>854</v>
      </c>
      <c r="I3643">
        <v>19.649999999999999</v>
      </c>
      <c r="J3643">
        <v>3</v>
      </c>
      <c r="K3643">
        <v>9.0399999999999991</v>
      </c>
    </row>
    <row r="3644" spans="1:11" x14ac:dyDescent="0.3">
      <c r="A3644" s="1">
        <v>42328</v>
      </c>
      <c r="B3644" s="2">
        <f>YEAR(Table3[[#This Row],[Order Date]])</f>
        <v>2015</v>
      </c>
      <c r="C3644" s="2">
        <f>MONTH(Table3[[#This Row],[Order Date]])</f>
        <v>11</v>
      </c>
      <c r="D3644" t="s">
        <v>567</v>
      </c>
      <c r="E3644" t="s">
        <v>27</v>
      </c>
      <c r="F3644" t="s">
        <v>39</v>
      </c>
      <c r="G3644" t="s">
        <v>40</v>
      </c>
      <c r="H3644" t="s">
        <v>2345</v>
      </c>
      <c r="I3644">
        <v>72.739999999999995</v>
      </c>
      <c r="J3644">
        <v>7</v>
      </c>
      <c r="K3644">
        <v>-15.46</v>
      </c>
    </row>
    <row r="3645" spans="1:11" x14ac:dyDescent="0.3">
      <c r="A3645" s="1">
        <v>42328</v>
      </c>
      <c r="B3645" s="2">
        <f>YEAR(Table3[[#This Row],[Order Date]])</f>
        <v>2015</v>
      </c>
      <c r="C3645" s="2">
        <f>MONTH(Table3[[#This Row],[Order Date]])</f>
        <v>11</v>
      </c>
      <c r="D3645" t="s">
        <v>567</v>
      </c>
      <c r="E3645" t="s">
        <v>27</v>
      </c>
      <c r="F3645" t="s">
        <v>34</v>
      </c>
      <c r="G3645" t="s">
        <v>35</v>
      </c>
      <c r="H3645" t="s">
        <v>1679</v>
      </c>
      <c r="I3645">
        <v>572.16</v>
      </c>
      <c r="J3645">
        <v>3</v>
      </c>
      <c r="K3645">
        <v>35.76</v>
      </c>
    </row>
    <row r="3646" spans="1:11" x14ac:dyDescent="0.3">
      <c r="A3646" s="1">
        <v>42328</v>
      </c>
      <c r="B3646" s="2">
        <f>YEAR(Table3[[#This Row],[Order Date]])</f>
        <v>2015</v>
      </c>
      <c r="C3646" s="2">
        <f>MONTH(Table3[[#This Row],[Order Date]])</f>
        <v>11</v>
      </c>
      <c r="D3646" t="s">
        <v>2346</v>
      </c>
      <c r="E3646" t="s">
        <v>27</v>
      </c>
      <c r="F3646" t="s">
        <v>11</v>
      </c>
      <c r="G3646" t="s">
        <v>20</v>
      </c>
      <c r="H3646" t="s">
        <v>893</v>
      </c>
      <c r="I3646">
        <v>24.19</v>
      </c>
      <c r="J3646">
        <v>9</v>
      </c>
      <c r="K3646">
        <v>7.56</v>
      </c>
    </row>
    <row r="3647" spans="1:11" x14ac:dyDescent="0.3">
      <c r="A3647" s="1">
        <v>42328</v>
      </c>
      <c r="B3647" s="2">
        <f>YEAR(Table3[[#This Row],[Order Date]])</f>
        <v>2015</v>
      </c>
      <c r="C3647" s="2">
        <f>MONTH(Table3[[#This Row],[Order Date]])</f>
        <v>11</v>
      </c>
      <c r="D3647" t="s">
        <v>2347</v>
      </c>
      <c r="E3647" t="s">
        <v>164</v>
      </c>
      <c r="F3647" t="s">
        <v>11</v>
      </c>
      <c r="G3647" t="s">
        <v>24</v>
      </c>
      <c r="H3647" t="s">
        <v>990</v>
      </c>
      <c r="I3647">
        <v>119.04</v>
      </c>
      <c r="J3647">
        <v>6</v>
      </c>
      <c r="K3647">
        <v>30.95</v>
      </c>
    </row>
    <row r="3648" spans="1:11" x14ac:dyDescent="0.3">
      <c r="A3648" s="1">
        <v>42328</v>
      </c>
      <c r="B3648" s="2">
        <f>YEAR(Table3[[#This Row],[Order Date]])</f>
        <v>2015</v>
      </c>
      <c r="C3648" s="2">
        <f>MONTH(Table3[[#This Row],[Order Date]])</f>
        <v>11</v>
      </c>
      <c r="D3648" t="s">
        <v>2347</v>
      </c>
      <c r="E3648" t="s">
        <v>164</v>
      </c>
      <c r="F3648" t="s">
        <v>34</v>
      </c>
      <c r="G3648" t="s">
        <v>47</v>
      </c>
      <c r="H3648" t="s">
        <v>1532</v>
      </c>
      <c r="I3648">
        <v>22.14</v>
      </c>
      <c r="J3648">
        <v>3</v>
      </c>
      <c r="K3648">
        <v>6.42</v>
      </c>
    </row>
    <row r="3649" spans="1:11" x14ac:dyDescent="0.3">
      <c r="A3649" s="1">
        <v>42328</v>
      </c>
      <c r="B3649" s="2">
        <f>YEAR(Table3[[#This Row],[Order Date]])</f>
        <v>2015</v>
      </c>
      <c r="C3649" s="2">
        <f>MONTH(Table3[[#This Row],[Order Date]])</f>
        <v>11</v>
      </c>
      <c r="D3649" t="s">
        <v>2347</v>
      </c>
      <c r="E3649" t="s">
        <v>164</v>
      </c>
      <c r="F3649" t="s">
        <v>39</v>
      </c>
      <c r="G3649" t="s">
        <v>52</v>
      </c>
      <c r="H3649" t="s">
        <v>2330</v>
      </c>
      <c r="I3649">
        <v>13.98</v>
      </c>
      <c r="J3649">
        <v>2</v>
      </c>
      <c r="K3649">
        <v>6.01</v>
      </c>
    </row>
    <row r="3650" spans="1:11" x14ac:dyDescent="0.3">
      <c r="A3650" s="1">
        <v>42328</v>
      </c>
      <c r="B3650" s="2">
        <f>YEAR(Table3[[#This Row],[Order Date]])</f>
        <v>2015</v>
      </c>
      <c r="C3650" s="2">
        <f>MONTH(Table3[[#This Row],[Order Date]])</f>
        <v>11</v>
      </c>
      <c r="D3650" t="s">
        <v>938</v>
      </c>
      <c r="E3650" t="s">
        <v>78</v>
      </c>
      <c r="F3650" t="s">
        <v>34</v>
      </c>
      <c r="G3650" t="s">
        <v>47</v>
      </c>
      <c r="H3650" t="s">
        <v>2348</v>
      </c>
      <c r="I3650">
        <v>63.82</v>
      </c>
      <c r="J3650">
        <v>2</v>
      </c>
      <c r="K3650">
        <v>9.57</v>
      </c>
    </row>
    <row r="3651" spans="1:11" x14ac:dyDescent="0.3">
      <c r="A3651" s="1">
        <v>42328</v>
      </c>
      <c r="B3651" s="2">
        <f>YEAR(Table3[[#This Row],[Order Date]])</f>
        <v>2015</v>
      </c>
      <c r="C3651" s="2">
        <f>MONTH(Table3[[#This Row],[Order Date]])</f>
        <v>11</v>
      </c>
      <c r="D3651" t="s">
        <v>938</v>
      </c>
      <c r="E3651" t="s">
        <v>78</v>
      </c>
      <c r="F3651" t="s">
        <v>11</v>
      </c>
      <c r="G3651" t="s">
        <v>18</v>
      </c>
      <c r="H3651" t="s">
        <v>2231</v>
      </c>
      <c r="I3651">
        <v>141.55000000000001</v>
      </c>
      <c r="J3651">
        <v>3</v>
      </c>
      <c r="K3651">
        <v>-26.54</v>
      </c>
    </row>
    <row r="3652" spans="1:11" x14ac:dyDescent="0.3">
      <c r="A3652" s="1">
        <v>42328</v>
      </c>
      <c r="B3652" s="2">
        <f>YEAR(Table3[[#This Row],[Order Date]])</f>
        <v>2015</v>
      </c>
      <c r="C3652" s="2">
        <f>MONTH(Table3[[#This Row],[Order Date]])</f>
        <v>11</v>
      </c>
      <c r="D3652" t="s">
        <v>875</v>
      </c>
      <c r="E3652" t="s">
        <v>10</v>
      </c>
      <c r="F3652" t="s">
        <v>39</v>
      </c>
      <c r="G3652" t="s">
        <v>302</v>
      </c>
      <c r="H3652" t="s">
        <v>2349</v>
      </c>
      <c r="I3652">
        <v>479.99</v>
      </c>
      <c r="J3652">
        <v>2</v>
      </c>
      <c r="K3652">
        <v>56</v>
      </c>
    </row>
    <row r="3653" spans="1:11" x14ac:dyDescent="0.3">
      <c r="A3653" s="1">
        <v>42328</v>
      </c>
      <c r="B3653" s="2">
        <f>YEAR(Table3[[#This Row],[Order Date]])</f>
        <v>2015</v>
      </c>
      <c r="C3653" s="2">
        <f>MONTH(Table3[[#This Row],[Order Date]])</f>
        <v>11</v>
      </c>
      <c r="D3653" t="s">
        <v>1785</v>
      </c>
      <c r="E3653" t="s">
        <v>123</v>
      </c>
      <c r="F3653" t="s">
        <v>11</v>
      </c>
      <c r="G3653" t="s">
        <v>20</v>
      </c>
      <c r="H3653" t="s">
        <v>189</v>
      </c>
      <c r="I3653">
        <v>7.23</v>
      </c>
      <c r="J3653">
        <v>5</v>
      </c>
      <c r="K3653">
        <v>-5.78</v>
      </c>
    </row>
    <row r="3654" spans="1:11" x14ac:dyDescent="0.3">
      <c r="A3654" s="1">
        <v>42328</v>
      </c>
      <c r="B3654" s="2">
        <f>YEAR(Table3[[#This Row],[Order Date]])</f>
        <v>2015</v>
      </c>
      <c r="C3654" s="2">
        <f>MONTH(Table3[[#This Row],[Order Date]])</f>
        <v>11</v>
      </c>
      <c r="D3654" t="s">
        <v>1785</v>
      </c>
      <c r="E3654" t="s">
        <v>123</v>
      </c>
      <c r="F3654" t="s">
        <v>11</v>
      </c>
      <c r="G3654" t="s">
        <v>18</v>
      </c>
      <c r="H3654" t="s">
        <v>349</v>
      </c>
      <c r="I3654">
        <v>17.440000000000001</v>
      </c>
      <c r="J3654">
        <v>2</v>
      </c>
      <c r="K3654">
        <v>1.31</v>
      </c>
    </row>
    <row r="3655" spans="1:11" x14ac:dyDescent="0.3">
      <c r="A3655" s="1">
        <v>42328</v>
      </c>
      <c r="B3655" s="2">
        <f>YEAR(Table3[[#This Row],[Order Date]])</f>
        <v>2015</v>
      </c>
      <c r="C3655" s="2">
        <f>MONTH(Table3[[#This Row],[Order Date]])</f>
        <v>11</v>
      </c>
      <c r="D3655" t="s">
        <v>1785</v>
      </c>
      <c r="E3655" t="s">
        <v>123</v>
      </c>
      <c r="F3655" t="s">
        <v>11</v>
      </c>
      <c r="G3655" t="s">
        <v>20</v>
      </c>
      <c r="H3655" t="s">
        <v>165</v>
      </c>
      <c r="I3655">
        <v>62.88</v>
      </c>
      <c r="J3655">
        <v>4</v>
      </c>
      <c r="K3655">
        <v>-50.3</v>
      </c>
    </row>
    <row r="3656" spans="1:11" x14ac:dyDescent="0.3">
      <c r="A3656" s="1">
        <v>42328</v>
      </c>
      <c r="B3656" s="2">
        <f>YEAR(Table3[[#This Row],[Order Date]])</f>
        <v>2015</v>
      </c>
      <c r="C3656" s="2">
        <f>MONTH(Table3[[#This Row],[Order Date]])</f>
        <v>11</v>
      </c>
      <c r="D3656" t="s">
        <v>1785</v>
      </c>
      <c r="E3656" t="s">
        <v>123</v>
      </c>
      <c r="F3656" t="s">
        <v>34</v>
      </c>
      <c r="G3656" t="s">
        <v>74</v>
      </c>
      <c r="H3656" t="s">
        <v>412</v>
      </c>
      <c r="I3656">
        <v>290.35000000000002</v>
      </c>
      <c r="J3656">
        <v>3</v>
      </c>
      <c r="K3656">
        <v>-36.29</v>
      </c>
    </row>
    <row r="3657" spans="1:11" x14ac:dyDescent="0.3">
      <c r="A3657" s="1">
        <v>42328</v>
      </c>
      <c r="B3657" s="2">
        <f>YEAR(Table3[[#This Row],[Order Date]])</f>
        <v>2015</v>
      </c>
      <c r="C3657" s="2">
        <f>MONTH(Table3[[#This Row],[Order Date]])</f>
        <v>11</v>
      </c>
      <c r="D3657" t="s">
        <v>14</v>
      </c>
      <c r="E3657" t="s">
        <v>23</v>
      </c>
      <c r="F3657" t="s">
        <v>34</v>
      </c>
      <c r="G3657" t="s">
        <v>35</v>
      </c>
      <c r="H3657" t="s">
        <v>919</v>
      </c>
      <c r="I3657">
        <v>344.37</v>
      </c>
      <c r="J3657">
        <v>4</v>
      </c>
      <c r="K3657">
        <v>-93.47</v>
      </c>
    </row>
    <row r="3658" spans="1:11" x14ac:dyDescent="0.3">
      <c r="A3658" s="1">
        <v>42328</v>
      </c>
      <c r="B3658" s="2">
        <f>YEAR(Table3[[#This Row],[Order Date]])</f>
        <v>2015</v>
      </c>
      <c r="C3658" s="2">
        <f>MONTH(Table3[[#This Row],[Order Date]])</f>
        <v>11</v>
      </c>
      <c r="D3658" t="s">
        <v>514</v>
      </c>
      <c r="E3658" t="s">
        <v>278</v>
      </c>
      <c r="F3658" t="s">
        <v>11</v>
      </c>
      <c r="G3658" t="s">
        <v>20</v>
      </c>
      <c r="H3658" t="s">
        <v>980</v>
      </c>
      <c r="I3658">
        <v>4.9000000000000004</v>
      </c>
      <c r="J3658">
        <v>3</v>
      </c>
      <c r="K3658">
        <v>-3.43</v>
      </c>
    </row>
    <row r="3659" spans="1:11" x14ac:dyDescent="0.3">
      <c r="A3659" s="1">
        <v>42328</v>
      </c>
      <c r="B3659" s="2">
        <f>YEAR(Table3[[#This Row],[Order Date]])</f>
        <v>2015</v>
      </c>
      <c r="C3659" s="2">
        <f>MONTH(Table3[[#This Row],[Order Date]])</f>
        <v>11</v>
      </c>
      <c r="D3659" t="s">
        <v>514</v>
      </c>
      <c r="E3659" t="s">
        <v>278</v>
      </c>
      <c r="F3659" t="s">
        <v>34</v>
      </c>
      <c r="G3659" t="s">
        <v>74</v>
      </c>
      <c r="H3659" t="s">
        <v>2350</v>
      </c>
      <c r="I3659">
        <v>145.76</v>
      </c>
      <c r="J3659">
        <v>6</v>
      </c>
      <c r="K3659">
        <v>-247.8</v>
      </c>
    </row>
    <row r="3660" spans="1:11" x14ac:dyDescent="0.3">
      <c r="A3660" s="1">
        <v>42328</v>
      </c>
      <c r="B3660" s="2">
        <f>YEAR(Table3[[#This Row],[Order Date]])</f>
        <v>2015</v>
      </c>
      <c r="C3660" s="2">
        <f>MONTH(Table3[[#This Row],[Order Date]])</f>
        <v>11</v>
      </c>
      <c r="D3660" t="s">
        <v>514</v>
      </c>
      <c r="E3660" t="s">
        <v>278</v>
      </c>
      <c r="F3660" t="s">
        <v>11</v>
      </c>
      <c r="G3660" t="s">
        <v>20</v>
      </c>
      <c r="H3660" t="s">
        <v>141</v>
      </c>
      <c r="I3660">
        <v>9.61</v>
      </c>
      <c r="J3660">
        <v>6</v>
      </c>
      <c r="K3660">
        <v>-7.37</v>
      </c>
    </row>
    <row r="3661" spans="1:11" x14ac:dyDescent="0.3">
      <c r="A3661" s="1">
        <v>42328</v>
      </c>
      <c r="B3661" s="2">
        <f>YEAR(Table3[[#This Row],[Order Date]])</f>
        <v>2015</v>
      </c>
      <c r="C3661" s="2">
        <f>MONTH(Table3[[#This Row],[Order Date]])</f>
        <v>11</v>
      </c>
      <c r="D3661" t="s">
        <v>61</v>
      </c>
      <c r="E3661" t="s">
        <v>27</v>
      </c>
      <c r="F3661" t="s">
        <v>11</v>
      </c>
      <c r="G3661" t="s">
        <v>20</v>
      </c>
      <c r="H3661" t="s">
        <v>1112</v>
      </c>
      <c r="I3661">
        <v>89.7</v>
      </c>
      <c r="J3661">
        <v>4</v>
      </c>
      <c r="K3661">
        <v>33.64</v>
      </c>
    </row>
    <row r="3662" spans="1:11" x14ac:dyDescent="0.3">
      <c r="A3662" s="1">
        <v>42328</v>
      </c>
      <c r="B3662" s="2">
        <f>YEAR(Table3[[#This Row],[Order Date]])</f>
        <v>2015</v>
      </c>
      <c r="C3662" s="2">
        <f>MONTH(Table3[[#This Row],[Order Date]])</f>
        <v>11</v>
      </c>
      <c r="D3662" t="s">
        <v>61</v>
      </c>
      <c r="E3662" t="s">
        <v>27</v>
      </c>
      <c r="F3662" t="s">
        <v>11</v>
      </c>
      <c r="G3662" t="s">
        <v>16</v>
      </c>
      <c r="H3662" t="s">
        <v>1025</v>
      </c>
      <c r="I3662">
        <v>50.12</v>
      </c>
      <c r="J3662">
        <v>4</v>
      </c>
      <c r="K3662">
        <v>23.56</v>
      </c>
    </row>
    <row r="3663" spans="1:11" x14ac:dyDescent="0.3">
      <c r="A3663" s="1">
        <v>42328</v>
      </c>
      <c r="B3663" s="2">
        <f>YEAR(Table3[[#This Row],[Order Date]])</f>
        <v>2015</v>
      </c>
      <c r="C3663" s="2">
        <f>MONTH(Table3[[#This Row],[Order Date]])</f>
        <v>11</v>
      </c>
      <c r="D3663" t="s">
        <v>1412</v>
      </c>
      <c r="E3663" t="s">
        <v>27</v>
      </c>
      <c r="F3663" t="s">
        <v>34</v>
      </c>
      <c r="G3663" t="s">
        <v>47</v>
      </c>
      <c r="H3663" t="s">
        <v>1355</v>
      </c>
      <c r="I3663">
        <v>32.04</v>
      </c>
      <c r="J3663">
        <v>3</v>
      </c>
      <c r="K3663">
        <v>8.01</v>
      </c>
    </row>
    <row r="3664" spans="1:11" x14ac:dyDescent="0.3">
      <c r="A3664" s="1">
        <v>42329</v>
      </c>
      <c r="B3664" s="2">
        <f>YEAR(Table3[[#This Row],[Order Date]])</f>
        <v>2015</v>
      </c>
      <c r="C3664" s="2">
        <f>MONTH(Table3[[#This Row],[Order Date]])</f>
        <v>11</v>
      </c>
      <c r="D3664" t="s">
        <v>857</v>
      </c>
      <c r="E3664" t="s">
        <v>78</v>
      </c>
      <c r="F3664" t="s">
        <v>34</v>
      </c>
      <c r="G3664" t="s">
        <v>35</v>
      </c>
      <c r="H3664" t="s">
        <v>862</v>
      </c>
      <c r="I3664">
        <v>396.8</v>
      </c>
      <c r="J3664">
        <v>7</v>
      </c>
      <c r="K3664">
        <v>-11.34</v>
      </c>
    </row>
    <row r="3665" spans="1:11" x14ac:dyDescent="0.3">
      <c r="A3665" s="1">
        <v>42329</v>
      </c>
      <c r="B3665" s="2">
        <f>YEAR(Table3[[#This Row],[Order Date]])</f>
        <v>2015</v>
      </c>
      <c r="C3665" s="2">
        <f>MONTH(Table3[[#This Row],[Order Date]])</f>
        <v>11</v>
      </c>
      <c r="D3665" t="s">
        <v>857</v>
      </c>
      <c r="E3665" t="s">
        <v>78</v>
      </c>
      <c r="F3665" t="s">
        <v>11</v>
      </c>
      <c r="G3665" t="s">
        <v>200</v>
      </c>
      <c r="H3665" t="s">
        <v>1841</v>
      </c>
      <c r="I3665">
        <v>15.88</v>
      </c>
      <c r="J3665">
        <v>5</v>
      </c>
      <c r="K3665">
        <v>-3.77</v>
      </c>
    </row>
    <row r="3666" spans="1:11" x14ac:dyDescent="0.3">
      <c r="A3666" s="1">
        <v>42329</v>
      </c>
      <c r="B3666" s="2">
        <f>YEAR(Table3[[#This Row],[Order Date]])</f>
        <v>2015</v>
      </c>
      <c r="C3666" s="2">
        <f>MONTH(Table3[[#This Row],[Order Date]])</f>
        <v>11</v>
      </c>
      <c r="D3666" t="s">
        <v>848</v>
      </c>
      <c r="E3666" t="s">
        <v>126</v>
      </c>
      <c r="F3666" t="s">
        <v>34</v>
      </c>
      <c r="G3666" t="s">
        <v>74</v>
      </c>
      <c r="H3666" t="s">
        <v>1909</v>
      </c>
      <c r="I3666">
        <v>141.96</v>
      </c>
      <c r="J3666">
        <v>2</v>
      </c>
      <c r="K3666">
        <v>41.17</v>
      </c>
    </row>
    <row r="3667" spans="1:11" x14ac:dyDescent="0.3">
      <c r="A3667" s="1">
        <v>42329</v>
      </c>
      <c r="B3667" s="2">
        <f>YEAR(Table3[[#This Row],[Order Date]])</f>
        <v>2015</v>
      </c>
      <c r="C3667" s="2">
        <f>MONTH(Table3[[#This Row],[Order Date]])</f>
        <v>11</v>
      </c>
      <c r="D3667" t="s">
        <v>848</v>
      </c>
      <c r="E3667" t="s">
        <v>126</v>
      </c>
      <c r="F3667" t="s">
        <v>11</v>
      </c>
      <c r="G3667" t="s">
        <v>20</v>
      </c>
      <c r="H3667" t="s">
        <v>1175</v>
      </c>
      <c r="I3667">
        <v>66.05</v>
      </c>
      <c r="J3667">
        <v>4</v>
      </c>
      <c r="K3667">
        <v>23.12</v>
      </c>
    </row>
    <row r="3668" spans="1:11" x14ac:dyDescent="0.3">
      <c r="A3668" s="1">
        <v>42329</v>
      </c>
      <c r="B3668" s="2">
        <f>YEAR(Table3[[#This Row],[Order Date]])</f>
        <v>2015</v>
      </c>
      <c r="C3668" s="2">
        <f>MONTH(Table3[[#This Row],[Order Date]])</f>
        <v>11</v>
      </c>
      <c r="D3668" t="s">
        <v>139</v>
      </c>
      <c r="E3668" t="s">
        <v>10</v>
      </c>
      <c r="F3668" t="s">
        <v>34</v>
      </c>
      <c r="G3668" t="s">
        <v>74</v>
      </c>
      <c r="H3668" t="s">
        <v>2175</v>
      </c>
      <c r="I3668">
        <v>246.13</v>
      </c>
      <c r="J3668">
        <v>2</v>
      </c>
      <c r="K3668">
        <v>-76.010000000000005</v>
      </c>
    </row>
    <row r="3669" spans="1:11" x14ac:dyDescent="0.3">
      <c r="A3669" s="1">
        <v>42329</v>
      </c>
      <c r="B3669" s="2">
        <f>YEAR(Table3[[#This Row],[Order Date]])</f>
        <v>2015</v>
      </c>
      <c r="C3669" s="2">
        <f>MONTH(Table3[[#This Row],[Order Date]])</f>
        <v>11</v>
      </c>
      <c r="D3669" t="s">
        <v>139</v>
      </c>
      <c r="E3669" t="s">
        <v>10</v>
      </c>
      <c r="F3669" t="s">
        <v>11</v>
      </c>
      <c r="G3669" t="s">
        <v>16</v>
      </c>
      <c r="H3669" t="s">
        <v>1040</v>
      </c>
      <c r="I3669">
        <v>11.7</v>
      </c>
      <c r="J3669">
        <v>2</v>
      </c>
      <c r="K3669">
        <v>3.95</v>
      </c>
    </row>
    <row r="3670" spans="1:11" x14ac:dyDescent="0.3">
      <c r="A3670" s="1">
        <v>42329</v>
      </c>
      <c r="B3670" s="2">
        <f>YEAR(Table3[[#This Row],[Order Date]])</f>
        <v>2015</v>
      </c>
      <c r="C3670" s="2">
        <f>MONTH(Table3[[#This Row],[Order Date]])</f>
        <v>11</v>
      </c>
      <c r="D3670" t="s">
        <v>139</v>
      </c>
      <c r="E3670" t="s">
        <v>10</v>
      </c>
      <c r="F3670" t="s">
        <v>39</v>
      </c>
      <c r="G3670" t="s">
        <v>603</v>
      </c>
      <c r="H3670" t="s">
        <v>1089</v>
      </c>
      <c r="I3670">
        <v>439.99</v>
      </c>
      <c r="J3670">
        <v>1</v>
      </c>
      <c r="K3670">
        <v>165</v>
      </c>
    </row>
    <row r="3671" spans="1:11" x14ac:dyDescent="0.3">
      <c r="A3671" s="1">
        <v>42329</v>
      </c>
      <c r="B3671" s="2">
        <f>YEAR(Table3[[#This Row],[Order Date]])</f>
        <v>2015</v>
      </c>
      <c r="C3671" s="2">
        <f>MONTH(Table3[[#This Row],[Order Date]])</f>
        <v>11</v>
      </c>
      <c r="D3671" t="s">
        <v>868</v>
      </c>
      <c r="E3671" t="s">
        <v>129</v>
      </c>
      <c r="F3671" t="s">
        <v>11</v>
      </c>
      <c r="G3671" t="s">
        <v>24</v>
      </c>
      <c r="H3671" t="s">
        <v>2351</v>
      </c>
      <c r="I3671">
        <v>10.92</v>
      </c>
      <c r="J3671">
        <v>6</v>
      </c>
      <c r="K3671">
        <v>4.91</v>
      </c>
    </row>
    <row r="3672" spans="1:11" x14ac:dyDescent="0.3">
      <c r="A3672" s="1">
        <v>42329</v>
      </c>
      <c r="B3672" s="2">
        <f>YEAR(Table3[[#This Row],[Order Date]])</f>
        <v>2015</v>
      </c>
      <c r="C3672" s="2">
        <f>MONTH(Table3[[#This Row],[Order Date]])</f>
        <v>11</v>
      </c>
      <c r="D3672" t="s">
        <v>868</v>
      </c>
      <c r="E3672" t="s">
        <v>129</v>
      </c>
      <c r="F3672" t="s">
        <v>39</v>
      </c>
      <c r="G3672" t="s">
        <v>302</v>
      </c>
      <c r="H3672" t="s">
        <v>2352</v>
      </c>
      <c r="I3672">
        <v>83.9</v>
      </c>
      <c r="J3672">
        <v>2</v>
      </c>
      <c r="K3672">
        <v>22.65</v>
      </c>
    </row>
    <row r="3673" spans="1:11" x14ac:dyDescent="0.3">
      <c r="A3673" s="1">
        <v>42329</v>
      </c>
      <c r="B3673" s="2">
        <f>YEAR(Table3[[#This Row],[Order Date]])</f>
        <v>2015</v>
      </c>
      <c r="C3673" s="2">
        <f>MONTH(Table3[[#This Row],[Order Date]])</f>
        <v>11</v>
      </c>
      <c r="D3673" t="s">
        <v>868</v>
      </c>
      <c r="E3673" t="s">
        <v>129</v>
      </c>
      <c r="F3673" t="s">
        <v>11</v>
      </c>
      <c r="G3673" t="s">
        <v>92</v>
      </c>
      <c r="H3673" t="s">
        <v>1468</v>
      </c>
      <c r="I3673">
        <v>19.75</v>
      </c>
      <c r="J3673">
        <v>5</v>
      </c>
      <c r="K3673">
        <v>5.14</v>
      </c>
    </row>
    <row r="3674" spans="1:11" x14ac:dyDescent="0.3">
      <c r="A3674" s="1">
        <v>42329</v>
      </c>
      <c r="B3674" s="2">
        <f>YEAR(Table3[[#This Row],[Order Date]])</f>
        <v>2015</v>
      </c>
      <c r="C3674" s="2">
        <f>MONTH(Table3[[#This Row],[Order Date]])</f>
        <v>11</v>
      </c>
      <c r="D3674" t="s">
        <v>868</v>
      </c>
      <c r="E3674" t="s">
        <v>129</v>
      </c>
      <c r="F3674" t="s">
        <v>39</v>
      </c>
      <c r="G3674" t="s">
        <v>52</v>
      </c>
      <c r="H3674" t="s">
        <v>2353</v>
      </c>
      <c r="I3674">
        <v>393.54</v>
      </c>
      <c r="J3674">
        <v>3</v>
      </c>
      <c r="K3674">
        <v>165.29</v>
      </c>
    </row>
    <row r="3675" spans="1:11" x14ac:dyDescent="0.3">
      <c r="A3675" s="1">
        <v>42329</v>
      </c>
      <c r="B3675" s="2">
        <f>YEAR(Table3[[#This Row],[Order Date]])</f>
        <v>2015</v>
      </c>
      <c r="C3675" s="2">
        <f>MONTH(Table3[[#This Row],[Order Date]])</f>
        <v>11</v>
      </c>
      <c r="D3675" t="s">
        <v>2179</v>
      </c>
      <c r="E3675" t="s">
        <v>95</v>
      </c>
      <c r="F3675" t="s">
        <v>11</v>
      </c>
      <c r="G3675" t="s">
        <v>92</v>
      </c>
      <c r="H3675" t="s">
        <v>2354</v>
      </c>
      <c r="I3675">
        <v>325.63</v>
      </c>
      <c r="J3675">
        <v>6</v>
      </c>
      <c r="K3675">
        <v>28.49</v>
      </c>
    </row>
    <row r="3676" spans="1:11" x14ac:dyDescent="0.3">
      <c r="A3676" s="1">
        <v>42329</v>
      </c>
      <c r="B3676" s="2">
        <f>YEAR(Table3[[#This Row],[Order Date]])</f>
        <v>2015</v>
      </c>
      <c r="C3676" s="2">
        <f>MONTH(Table3[[#This Row],[Order Date]])</f>
        <v>11</v>
      </c>
      <c r="D3676" t="s">
        <v>2179</v>
      </c>
      <c r="E3676" t="s">
        <v>95</v>
      </c>
      <c r="F3676" t="s">
        <v>39</v>
      </c>
      <c r="G3676" t="s">
        <v>52</v>
      </c>
      <c r="H3676" t="s">
        <v>1227</v>
      </c>
      <c r="I3676">
        <v>23.34</v>
      </c>
      <c r="J3676">
        <v>2</v>
      </c>
      <c r="K3676">
        <v>-1.46</v>
      </c>
    </row>
    <row r="3677" spans="1:11" x14ac:dyDescent="0.3">
      <c r="A3677" s="1">
        <v>42329</v>
      </c>
      <c r="B3677" s="2">
        <f>YEAR(Table3[[#This Row],[Order Date]])</f>
        <v>2015</v>
      </c>
      <c r="C3677" s="2">
        <f>MONTH(Table3[[#This Row],[Order Date]])</f>
        <v>11</v>
      </c>
      <c r="D3677" t="s">
        <v>2179</v>
      </c>
      <c r="E3677" t="s">
        <v>95</v>
      </c>
      <c r="F3677" t="s">
        <v>11</v>
      </c>
      <c r="G3677" t="s">
        <v>16</v>
      </c>
      <c r="H3677" t="s">
        <v>639</v>
      </c>
      <c r="I3677">
        <v>16.52</v>
      </c>
      <c r="J3677">
        <v>5</v>
      </c>
      <c r="K3677">
        <v>5.37</v>
      </c>
    </row>
    <row r="3678" spans="1:11" x14ac:dyDescent="0.3">
      <c r="A3678" s="1">
        <v>42329</v>
      </c>
      <c r="B3678" s="2">
        <f>YEAR(Table3[[#This Row],[Order Date]])</f>
        <v>2015</v>
      </c>
      <c r="C3678" s="2">
        <f>MONTH(Table3[[#This Row],[Order Date]])</f>
        <v>11</v>
      </c>
      <c r="D3678" t="s">
        <v>740</v>
      </c>
      <c r="E3678" t="s">
        <v>23</v>
      </c>
      <c r="F3678" t="s">
        <v>34</v>
      </c>
      <c r="G3678" t="s">
        <v>145</v>
      </c>
      <c r="H3678" t="s">
        <v>255</v>
      </c>
      <c r="I3678">
        <v>1252.7</v>
      </c>
      <c r="J3678">
        <v>8</v>
      </c>
      <c r="K3678">
        <v>-480.2</v>
      </c>
    </row>
    <row r="3679" spans="1:11" x14ac:dyDescent="0.3">
      <c r="A3679" s="1">
        <v>42329</v>
      </c>
      <c r="B3679" s="2">
        <f>YEAR(Table3[[#This Row],[Order Date]])</f>
        <v>2015</v>
      </c>
      <c r="C3679" s="2">
        <f>MONTH(Table3[[#This Row],[Order Date]])</f>
        <v>11</v>
      </c>
      <c r="D3679" t="s">
        <v>740</v>
      </c>
      <c r="E3679" t="s">
        <v>23</v>
      </c>
      <c r="F3679" t="s">
        <v>39</v>
      </c>
      <c r="G3679" t="s">
        <v>40</v>
      </c>
      <c r="H3679" t="s">
        <v>901</v>
      </c>
      <c r="I3679">
        <v>110.97</v>
      </c>
      <c r="J3679">
        <v>5</v>
      </c>
      <c r="K3679">
        <v>-24.04</v>
      </c>
    </row>
    <row r="3680" spans="1:11" x14ac:dyDescent="0.3">
      <c r="A3680" s="1">
        <v>42329</v>
      </c>
      <c r="B3680" s="2">
        <f>YEAR(Table3[[#This Row],[Order Date]])</f>
        <v>2015</v>
      </c>
      <c r="C3680" s="2">
        <f>MONTH(Table3[[#This Row],[Order Date]])</f>
        <v>11</v>
      </c>
      <c r="D3680" t="s">
        <v>2103</v>
      </c>
      <c r="E3680" t="s">
        <v>10</v>
      </c>
      <c r="F3680" t="s">
        <v>11</v>
      </c>
      <c r="G3680" t="s">
        <v>24</v>
      </c>
      <c r="H3680" t="s">
        <v>1844</v>
      </c>
      <c r="I3680">
        <v>5.34</v>
      </c>
      <c r="J3680">
        <v>2</v>
      </c>
      <c r="K3680">
        <v>0.73</v>
      </c>
    </row>
    <row r="3681" spans="1:11" x14ac:dyDescent="0.3">
      <c r="A3681" s="1">
        <v>42329</v>
      </c>
      <c r="B3681" s="2">
        <f>YEAR(Table3[[#This Row],[Order Date]])</f>
        <v>2015</v>
      </c>
      <c r="C3681" s="2">
        <f>MONTH(Table3[[#This Row],[Order Date]])</f>
        <v>11</v>
      </c>
      <c r="D3681" t="s">
        <v>2103</v>
      </c>
      <c r="E3681" t="s">
        <v>10</v>
      </c>
      <c r="F3681" t="s">
        <v>11</v>
      </c>
      <c r="G3681" t="s">
        <v>20</v>
      </c>
      <c r="H3681" t="s">
        <v>834</v>
      </c>
      <c r="I3681">
        <v>1.7</v>
      </c>
      <c r="J3681">
        <v>2</v>
      </c>
      <c r="K3681">
        <v>-2.54</v>
      </c>
    </row>
    <row r="3682" spans="1:11" x14ac:dyDescent="0.3">
      <c r="A3682" s="1">
        <v>42329</v>
      </c>
      <c r="B3682" s="2">
        <f>YEAR(Table3[[#This Row],[Order Date]])</f>
        <v>2015</v>
      </c>
      <c r="C3682" s="2">
        <f>MONTH(Table3[[#This Row],[Order Date]])</f>
        <v>11</v>
      </c>
      <c r="D3682" t="s">
        <v>2103</v>
      </c>
      <c r="E3682" t="s">
        <v>10</v>
      </c>
      <c r="F3682" t="s">
        <v>11</v>
      </c>
      <c r="G3682" t="s">
        <v>92</v>
      </c>
      <c r="H3682" t="s">
        <v>1869</v>
      </c>
      <c r="I3682">
        <v>24.59</v>
      </c>
      <c r="J3682">
        <v>3</v>
      </c>
      <c r="K3682">
        <v>-67.62</v>
      </c>
    </row>
    <row r="3683" spans="1:11" x14ac:dyDescent="0.3">
      <c r="A3683" s="1">
        <v>42329</v>
      </c>
      <c r="B3683" s="2">
        <f>YEAR(Table3[[#This Row],[Order Date]])</f>
        <v>2015</v>
      </c>
      <c r="C3683" s="2">
        <f>MONTH(Table3[[#This Row],[Order Date]])</f>
        <v>11</v>
      </c>
      <c r="D3683" t="s">
        <v>2103</v>
      </c>
      <c r="E3683" t="s">
        <v>10</v>
      </c>
      <c r="F3683" t="s">
        <v>11</v>
      </c>
      <c r="G3683" t="s">
        <v>20</v>
      </c>
      <c r="H3683" t="s">
        <v>2177</v>
      </c>
      <c r="I3683">
        <v>7.98</v>
      </c>
      <c r="J3683">
        <v>5</v>
      </c>
      <c r="K3683">
        <v>-13.17</v>
      </c>
    </row>
    <row r="3684" spans="1:11" x14ac:dyDescent="0.3">
      <c r="A3684" s="1">
        <v>42329</v>
      </c>
      <c r="B3684" s="2">
        <f>YEAR(Table3[[#This Row],[Order Date]])</f>
        <v>2015</v>
      </c>
      <c r="C3684" s="2">
        <f>MONTH(Table3[[#This Row],[Order Date]])</f>
        <v>11</v>
      </c>
      <c r="D3684" t="s">
        <v>681</v>
      </c>
      <c r="E3684" t="s">
        <v>245</v>
      </c>
      <c r="F3684" t="s">
        <v>34</v>
      </c>
      <c r="G3684" t="s">
        <v>47</v>
      </c>
      <c r="H3684" t="s">
        <v>2009</v>
      </c>
      <c r="I3684">
        <v>18.18</v>
      </c>
      <c r="J3684">
        <v>1</v>
      </c>
      <c r="K3684">
        <v>4.7699999999999996</v>
      </c>
    </row>
    <row r="3685" spans="1:11" x14ac:dyDescent="0.3">
      <c r="A3685" s="1">
        <v>42330</v>
      </c>
      <c r="B3685" s="2">
        <f>YEAR(Table3[[#This Row],[Order Date]])</f>
        <v>2015</v>
      </c>
      <c r="C3685" s="2">
        <f>MONTH(Table3[[#This Row],[Order Date]])</f>
        <v>11</v>
      </c>
      <c r="D3685" t="s">
        <v>626</v>
      </c>
      <c r="E3685" t="s">
        <v>10</v>
      </c>
      <c r="F3685" t="s">
        <v>11</v>
      </c>
      <c r="G3685" t="s">
        <v>92</v>
      </c>
      <c r="H3685" t="s">
        <v>114</v>
      </c>
      <c r="I3685">
        <v>68.81</v>
      </c>
      <c r="J3685">
        <v>5</v>
      </c>
      <c r="K3685">
        <v>-123.86</v>
      </c>
    </row>
    <row r="3686" spans="1:11" x14ac:dyDescent="0.3">
      <c r="A3686" s="1">
        <v>42330</v>
      </c>
      <c r="B3686" s="2">
        <f>YEAR(Table3[[#This Row],[Order Date]])</f>
        <v>2015</v>
      </c>
      <c r="C3686" s="2">
        <f>MONTH(Table3[[#This Row],[Order Date]])</f>
        <v>11</v>
      </c>
      <c r="D3686" t="s">
        <v>626</v>
      </c>
      <c r="E3686" t="s">
        <v>10</v>
      </c>
      <c r="F3686" t="s">
        <v>11</v>
      </c>
      <c r="G3686" t="s">
        <v>20</v>
      </c>
      <c r="H3686" t="s">
        <v>834</v>
      </c>
      <c r="I3686">
        <v>2.54</v>
      </c>
      <c r="J3686">
        <v>3</v>
      </c>
      <c r="K3686">
        <v>-3.82</v>
      </c>
    </row>
    <row r="3687" spans="1:11" x14ac:dyDescent="0.3">
      <c r="A3687" s="1">
        <v>42330</v>
      </c>
      <c r="B3687" s="2">
        <f>YEAR(Table3[[#This Row],[Order Date]])</f>
        <v>2015</v>
      </c>
      <c r="C3687" s="2">
        <f>MONTH(Table3[[#This Row],[Order Date]])</f>
        <v>11</v>
      </c>
      <c r="D3687" t="s">
        <v>1803</v>
      </c>
      <c r="E3687" t="s">
        <v>23</v>
      </c>
      <c r="F3687" t="s">
        <v>11</v>
      </c>
      <c r="G3687" t="s">
        <v>20</v>
      </c>
      <c r="H3687" t="s">
        <v>548</v>
      </c>
      <c r="I3687">
        <v>11.61</v>
      </c>
      <c r="J3687">
        <v>2</v>
      </c>
      <c r="K3687">
        <v>-9.2899999999999991</v>
      </c>
    </row>
    <row r="3688" spans="1:11" x14ac:dyDescent="0.3">
      <c r="A3688" s="1">
        <v>42330</v>
      </c>
      <c r="B3688" s="2">
        <f>YEAR(Table3[[#This Row],[Order Date]])</f>
        <v>2015</v>
      </c>
      <c r="C3688" s="2">
        <f>MONTH(Table3[[#This Row],[Order Date]])</f>
        <v>11</v>
      </c>
      <c r="D3688" t="s">
        <v>2248</v>
      </c>
      <c r="E3688" t="s">
        <v>10</v>
      </c>
      <c r="F3688" t="s">
        <v>34</v>
      </c>
      <c r="G3688" t="s">
        <v>145</v>
      </c>
      <c r="H3688" t="s">
        <v>1333</v>
      </c>
      <c r="I3688">
        <v>206.96</v>
      </c>
      <c r="J3688">
        <v>2</v>
      </c>
      <c r="K3688">
        <v>-32.520000000000003</v>
      </c>
    </row>
    <row r="3689" spans="1:11" x14ac:dyDescent="0.3">
      <c r="A3689" s="1">
        <v>42330</v>
      </c>
      <c r="B3689" s="2">
        <f>YEAR(Table3[[#This Row],[Order Date]])</f>
        <v>2015</v>
      </c>
      <c r="C3689" s="2">
        <f>MONTH(Table3[[#This Row],[Order Date]])</f>
        <v>11</v>
      </c>
      <c r="D3689" t="s">
        <v>1705</v>
      </c>
      <c r="E3689" t="s">
        <v>434</v>
      </c>
      <c r="F3689" t="s">
        <v>11</v>
      </c>
      <c r="G3689" t="s">
        <v>12</v>
      </c>
      <c r="H3689" t="s">
        <v>1710</v>
      </c>
      <c r="I3689">
        <v>14.94</v>
      </c>
      <c r="J3689">
        <v>3</v>
      </c>
      <c r="K3689">
        <v>7.02</v>
      </c>
    </row>
    <row r="3690" spans="1:11" x14ac:dyDescent="0.3">
      <c r="A3690" s="1">
        <v>42330</v>
      </c>
      <c r="B3690" s="2">
        <f>YEAR(Table3[[#This Row],[Order Date]])</f>
        <v>2015</v>
      </c>
      <c r="C3690" s="2">
        <f>MONTH(Table3[[#This Row],[Order Date]])</f>
        <v>11</v>
      </c>
      <c r="D3690" t="s">
        <v>246</v>
      </c>
      <c r="E3690" t="s">
        <v>10</v>
      </c>
      <c r="F3690" t="s">
        <v>39</v>
      </c>
      <c r="G3690" t="s">
        <v>52</v>
      </c>
      <c r="H3690" t="s">
        <v>2355</v>
      </c>
      <c r="I3690">
        <v>27.17</v>
      </c>
      <c r="J3690">
        <v>4</v>
      </c>
      <c r="K3690">
        <v>-1.36</v>
      </c>
    </row>
    <row r="3691" spans="1:11" x14ac:dyDescent="0.3">
      <c r="A3691" s="1">
        <v>42330</v>
      </c>
      <c r="B3691" s="2">
        <f>YEAR(Table3[[#This Row],[Order Date]])</f>
        <v>2015</v>
      </c>
      <c r="C3691" s="2">
        <f>MONTH(Table3[[#This Row],[Order Date]])</f>
        <v>11</v>
      </c>
      <c r="D3691" t="s">
        <v>1251</v>
      </c>
      <c r="E3691" t="s">
        <v>120</v>
      </c>
      <c r="F3691" t="s">
        <v>11</v>
      </c>
      <c r="G3691" t="s">
        <v>20</v>
      </c>
      <c r="H3691" t="s">
        <v>1313</v>
      </c>
      <c r="I3691">
        <v>2.95</v>
      </c>
      <c r="J3691">
        <v>2</v>
      </c>
      <c r="K3691">
        <v>-2.06</v>
      </c>
    </row>
    <row r="3692" spans="1:11" x14ac:dyDescent="0.3">
      <c r="A3692" s="1">
        <v>42330</v>
      </c>
      <c r="B3692" s="2">
        <f>YEAR(Table3[[#This Row],[Order Date]])</f>
        <v>2015</v>
      </c>
      <c r="C3692" s="2">
        <f>MONTH(Table3[[#This Row],[Order Date]])</f>
        <v>11</v>
      </c>
      <c r="D3692" t="s">
        <v>1251</v>
      </c>
      <c r="E3692" t="s">
        <v>120</v>
      </c>
      <c r="F3692" t="s">
        <v>11</v>
      </c>
      <c r="G3692" t="s">
        <v>43</v>
      </c>
      <c r="H3692" t="s">
        <v>1109</v>
      </c>
      <c r="I3692">
        <v>55.1</v>
      </c>
      <c r="J3692">
        <v>6</v>
      </c>
      <c r="K3692">
        <v>18.600000000000001</v>
      </c>
    </row>
    <row r="3693" spans="1:11" x14ac:dyDescent="0.3">
      <c r="A3693" s="1">
        <v>42330</v>
      </c>
      <c r="B3693" s="2">
        <f>YEAR(Table3[[#This Row],[Order Date]])</f>
        <v>2015</v>
      </c>
      <c r="C3693" s="2">
        <f>MONTH(Table3[[#This Row],[Order Date]])</f>
        <v>11</v>
      </c>
      <c r="D3693" t="s">
        <v>1687</v>
      </c>
      <c r="E3693" t="s">
        <v>27</v>
      </c>
      <c r="F3693" t="s">
        <v>11</v>
      </c>
      <c r="G3693" t="s">
        <v>12</v>
      </c>
      <c r="H3693" t="s">
        <v>306</v>
      </c>
      <c r="I3693">
        <v>37.94</v>
      </c>
      <c r="J3693">
        <v>2</v>
      </c>
      <c r="K3693">
        <v>18.21</v>
      </c>
    </row>
    <row r="3694" spans="1:11" x14ac:dyDescent="0.3">
      <c r="A3694" s="1">
        <v>42330</v>
      </c>
      <c r="B3694" s="2">
        <f>YEAR(Table3[[#This Row],[Order Date]])</f>
        <v>2015</v>
      </c>
      <c r="C3694" s="2">
        <f>MONTH(Table3[[#This Row],[Order Date]])</f>
        <v>11</v>
      </c>
      <c r="D3694" t="s">
        <v>1687</v>
      </c>
      <c r="E3694" t="s">
        <v>27</v>
      </c>
      <c r="F3694" t="s">
        <v>11</v>
      </c>
      <c r="G3694" t="s">
        <v>12</v>
      </c>
      <c r="H3694" t="s">
        <v>242</v>
      </c>
      <c r="I3694">
        <v>42.8</v>
      </c>
      <c r="J3694">
        <v>10</v>
      </c>
      <c r="K3694">
        <v>19.260000000000002</v>
      </c>
    </row>
    <row r="3695" spans="1:11" x14ac:dyDescent="0.3">
      <c r="A3695" s="1">
        <v>42330</v>
      </c>
      <c r="B3695" s="2">
        <f>YEAR(Table3[[#This Row],[Order Date]])</f>
        <v>2015</v>
      </c>
      <c r="C3695" s="2">
        <f>MONTH(Table3[[#This Row],[Order Date]])</f>
        <v>11</v>
      </c>
      <c r="D3695" t="s">
        <v>1687</v>
      </c>
      <c r="E3695" t="s">
        <v>27</v>
      </c>
      <c r="F3695" t="s">
        <v>11</v>
      </c>
      <c r="G3695" t="s">
        <v>18</v>
      </c>
      <c r="H3695" t="s">
        <v>551</v>
      </c>
      <c r="I3695">
        <v>33.630000000000003</v>
      </c>
      <c r="J3695">
        <v>3</v>
      </c>
      <c r="K3695">
        <v>10.09</v>
      </c>
    </row>
    <row r="3696" spans="1:11" x14ac:dyDescent="0.3">
      <c r="A3696" s="1">
        <v>42330</v>
      </c>
      <c r="B3696" s="2">
        <f>YEAR(Table3[[#This Row],[Order Date]])</f>
        <v>2015</v>
      </c>
      <c r="C3696" s="2">
        <f>MONTH(Table3[[#This Row],[Order Date]])</f>
        <v>11</v>
      </c>
      <c r="D3696" t="s">
        <v>796</v>
      </c>
      <c r="E3696" t="s">
        <v>123</v>
      </c>
      <c r="F3696" t="s">
        <v>39</v>
      </c>
      <c r="G3696" t="s">
        <v>302</v>
      </c>
      <c r="H3696" t="s">
        <v>825</v>
      </c>
      <c r="I3696">
        <v>32.99</v>
      </c>
      <c r="J3696">
        <v>3</v>
      </c>
      <c r="K3696">
        <v>-1.98</v>
      </c>
    </row>
    <row r="3697" spans="1:11" x14ac:dyDescent="0.3">
      <c r="A3697" s="1">
        <v>42330</v>
      </c>
      <c r="B3697" s="2">
        <f>YEAR(Table3[[#This Row],[Order Date]])</f>
        <v>2015</v>
      </c>
      <c r="C3697" s="2">
        <f>MONTH(Table3[[#This Row],[Order Date]])</f>
        <v>11</v>
      </c>
      <c r="D3697" t="s">
        <v>661</v>
      </c>
      <c r="E3697" t="s">
        <v>434</v>
      </c>
      <c r="F3697" t="s">
        <v>11</v>
      </c>
      <c r="G3697" t="s">
        <v>24</v>
      </c>
      <c r="H3697" t="s">
        <v>845</v>
      </c>
      <c r="I3697">
        <v>17.12</v>
      </c>
      <c r="J3697">
        <v>4</v>
      </c>
      <c r="K3697">
        <v>4.96</v>
      </c>
    </row>
    <row r="3698" spans="1:11" x14ac:dyDescent="0.3">
      <c r="A3698" s="1">
        <v>42330</v>
      </c>
      <c r="B3698" s="2">
        <f>YEAR(Table3[[#This Row],[Order Date]])</f>
        <v>2015</v>
      </c>
      <c r="C3698" s="2">
        <f>MONTH(Table3[[#This Row],[Order Date]])</f>
        <v>11</v>
      </c>
      <c r="D3698" t="s">
        <v>661</v>
      </c>
      <c r="E3698" t="s">
        <v>434</v>
      </c>
      <c r="F3698" t="s">
        <v>11</v>
      </c>
      <c r="G3698" t="s">
        <v>12</v>
      </c>
      <c r="H3698" t="s">
        <v>2356</v>
      </c>
      <c r="I3698">
        <v>59.94</v>
      </c>
      <c r="J3698">
        <v>3</v>
      </c>
      <c r="K3698">
        <v>28.17</v>
      </c>
    </row>
    <row r="3699" spans="1:11" x14ac:dyDescent="0.3">
      <c r="A3699" s="1">
        <v>42331</v>
      </c>
      <c r="B3699" s="2">
        <f>YEAR(Table3[[#This Row],[Order Date]])</f>
        <v>2015</v>
      </c>
      <c r="C3699" s="2">
        <f>MONTH(Table3[[#This Row],[Order Date]])</f>
        <v>11</v>
      </c>
      <c r="D3699" t="s">
        <v>2162</v>
      </c>
      <c r="E3699" t="s">
        <v>10</v>
      </c>
      <c r="F3699" t="s">
        <v>11</v>
      </c>
      <c r="G3699" t="s">
        <v>12</v>
      </c>
      <c r="H3699" t="s">
        <v>2243</v>
      </c>
      <c r="I3699">
        <v>335.52</v>
      </c>
      <c r="J3699">
        <v>4</v>
      </c>
      <c r="K3699">
        <v>117.43</v>
      </c>
    </row>
    <row r="3700" spans="1:11" x14ac:dyDescent="0.3">
      <c r="A3700" s="1">
        <v>42331</v>
      </c>
      <c r="B3700" s="2">
        <f>YEAR(Table3[[#This Row],[Order Date]])</f>
        <v>2015</v>
      </c>
      <c r="C3700" s="2">
        <f>MONTH(Table3[[#This Row],[Order Date]])</f>
        <v>11</v>
      </c>
      <c r="D3700" t="s">
        <v>2162</v>
      </c>
      <c r="E3700" t="s">
        <v>10</v>
      </c>
      <c r="F3700" t="s">
        <v>11</v>
      </c>
      <c r="G3700" t="s">
        <v>20</v>
      </c>
      <c r="H3700" t="s">
        <v>888</v>
      </c>
      <c r="I3700">
        <v>23.91</v>
      </c>
      <c r="J3700">
        <v>2</v>
      </c>
      <c r="K3700">
        <v>-40.65</v>
      </c>
    </row>
    <row r="3701" spans="1:11" x14ac:dyDescent="0.3">
      <c r="A3701" s="1">
        <v>42331</v>
      </c>
      <c r="B3701" s="2">
        <f>YEAR(Table3[[#This Row],[Order Date]])</f>
        <v>2015</v>
      </c>
      <c r="C3701" s="2">
        <f>MONTH(Table3[[#This Row],[Order Date]])</f>
        <v>11</v>
      </c>
      <c r="D3701" t="s">
        <v>2162</v>
      </c>
      <c r="E3701" t="s">
        <v>10</v>
      </c>
      <c r="F3701" t="s">
        <v>11</v>
      </c>
      <c r="G3701" t="s">
        <v>18</v>
      </c>
      <c r="H3701" t="s">
        <v>1956</v>
      </c>
      <c r="I3701">
        <v>27.06</v>
      </c>
      <c r="J3701">
        <v>2</v>
      </c>
      <c r="K3701">
        <v>2.37</v>
      </c>
    </row>
    <row r="3702" spans="1:11" x14ac:dyDescent="0.3">
      <c r="A3702" s="1">
        <v>42331</v>
      </c>
      <c r="B3702" s="2">
        <f>YEAR(Table3[[#This Row],[Order Date]])</f>
        <v>2015</v>
      </c>
      <c r="C3702" s="2">
        <f>MONTH(Table3[[#This Row],[Order Date]])</f>
        <v>11</v>
      </c>
      <c r="D3702" t="s">
        <v>1196</v>
      </c>
      <c r="E3702" t="s">
        <v>177</v>
      </c>
      <c r="F3702" t="s">
        <v>11</v>
      </c>
      <c r="G3702" t="s">
        <v>92</v>
      </c>
      <c r="H3702" t="s">
        <v>2291</v>
      </c>
      <c r="I3702">
        <v>2625.12</v>
      </c>
      <c r="J3702">
        <v>8</v>
      </c>
      <c r="K3702">
        <v>735.03</v>
      </c>
    </row>
    <row r="3703" spans="1:11" x14ac:dyDescent="0.3">
      <c r="A3703" s="1">
        <v>42331</v>
      </c>
      <c r="B3703" s="2">
        <f>YEAR(Table3[[#This Row],[Order Date]])</f>
        <v>2015</v>
      </c>
      <c r="C3703" s="2">
        <f>MONTH(Table3[[#This Row],[Order Date]])</f>
        <v>11</v>
      </c>
      <c r="D3703" t="s">
        <v>1196</v>
      </c>
      <c r="E3703" t="s">
        <v>177</v>
      </c>
      <c r="F3703" t="s">
        <v>11</v>
      </c>
      <c r="G3703" t="s">
        <v>24</v>
      </c>
      <c r="H3703" t="s">
        <v>960</v>
      </c>
      <c r="I3703">
        <v>17.940000000000001</v>
      </c>
      <c r="J3703">
        <v>3</v>
      </c>
      <c r="K3703">
        <v>4.49</v>
      </c>
    </row>
    <row r="3704" spans="1:11" x14ac:dyDescent="0.3">
      <c r="A3704" s="1">
        <v>42331</v>
      </c>
      <c r="B3704" s="2">
        <f>YEAR(Table3[[#This Row],[Order Date]])</f>
        <v>2015</v>
      </c>
      <c r="C3704" s="2">
        <f>MONTH(Table3[[#This Row],[Order Date]])</f>
        <v>11</v>
      </c>
      <c r="D3704" t="s">
        <v>1643</v>
      </c>
      <c r="E3704" t="s">
        <v>59</v>
      </c>
      <c r="F3704" t="s">
        <v>39</v>
      </c>
      <c r="G3704" t="s">
        <v>40</v>
      </c>
      <c r="H3704" t="s">
        <v>1347</v>
      </c>
      <c r="I3704">
        <v>307.98</v>
      </c>
      <c r="J3704">
        <v>2</v>
      </c>
      <c r="K3704">
        <v>89.31</v>
      </c>
    </row>
    <row r="3705" spans="1:11" x14ac:dyDescent="0.3">
      <c r="A3705" s="1">
        <v>42331</v>
      </c>
      <c r="B3705" s="2">
        <f>YEAR(Table3[[#This Row],[Order Date]])</f>
        <v>2015</v>
      </c>
      <c r="C3705" s="2">
        <f>MONTH(Table3[[#This Row],[Order Date]])</f>
        <v>11</v>
      </c>
      <c r="D3705" t="s">
        <v>1643</v>
      </c>
      <c r="E3705" t="s">
        <v>59</v>
      </c>
      <c r="F3705" t="s">
        <v>11</v>
      </c>
      <c r="G3705" t="s">
        <v>12</v>
      </c>
      <c r="H3705" t="s">
        <v>1666</v>
      </c>
      <c r="I3705">
        <v>44.1</v>
      </c>
      <c r="J3705">
        <v>6</v>
      </c>
      <c r="K3705">
        <v>20.73</v>
      </c>
    </row>
    <row r="3706" spans="1:11" x14ac:dyDescent="0.3">
      <c r="A3706" s="1">
        <v>42331</v>
      </c>
      <c r="B3706" s="2">
        <f>YEAR(Table3[[#This Row],[Order Date]])</f>
        <v>2015</v>
      </c>
      <c r="C3706" s="2">
        <f>MONTH(Table3[[#This Row],[Order Date]])</f>
        <v>11</v>
      </c>
      <c r="D3706" t="s">
        <v>1643</v>
      </c>
      <c r="E3706" t="s">
        <v>59</v>
      </c>
      <c r="F3706" t="s">
        <v>11</v>
      </c>
      <c r="G3706" t="s">
        <v>24</v>
      </c>
      <c r="H3706" t="s">
        <v>2357</v>
      </c>
      <c r="I3706">
        <v>13.12</v>
      </c>
      <c r="J3706">
        <v>4</v>
      </c>
      <c r="K3706">
        <v>5.64</v>
      </c>
    </row>
    <row r="3707" spans="1:11" x14ac:dyDescent="0.3">
      <c r="A3707" s="1">
        <v>42331</v>
      </c>
      <c r="B3707" s="2">
        <f>YEAR(Table3[[#This Row],[Order Date]])</f>
        <v>2015</v>
      </c>
      <c r="C3707" s="2">
        <f>MONTH(Table3[[#This Row],[Order Date]])</f>
        <v>11</v>
      </c>
      <c r="D3707" t="s">
        <v>1643</v>
      </c>
      <c r="E3707" t="s">
        <v>59</v>
      </c>
      <c r="F3707" t="s">
        <v>11</v>
      </c>
      <c r="G3707" t="s">
        <v>63</v>
      </c>
      <c r="H3707" t="s">
        <v>64</v>
      </c>
      <c r="I3707">
        <v>16.559999999999999</v>
      </c>
      <c r="J3707">
        <v>2</v>
      </c>
      <c r="K3707">
        <v>7.78</v>
      </c>
    </row>
    <row r="3708" spans="1:11" x14ac:dyDescent="0.3">
      <c r="A3708" s="1">
        <v>42331</v>
      </c>
      <c r="B3708" s="2">
        <f>YEAR(Table3[[#This Row],[Order Date]])</f>
        <v>2015</v>
      </c>
      <c r="C3708" s="2">
        <f>MONTH(Table3[[#This Row],[Order Date]])</f>
        <v>11</v>
      </c>
      <c r="D3708" t="s">
        <v>1643</v>
      </c>
      <c r="E3708" t="s">
        <v>59</v>
      </c>
      <c r="F3708" t="s">
        <v>11</v>
      </c>
      <c r="G3708" t="s">
        <v>12</v>
      </c>
      <c r="H3708" t="s">
        <v>493</v>
      </c>
      <c r="I3708">
        <v>38.880000000000003</v>
      </c>
      <c r="J3708">
        <v>6</v>
      </c>
      <c r="K3708">
        <v>18.66</v>
      </c>
    </row>
    <row r="3709" spans="1:11" x14ac:dyDescent="0.3">
      <c r="A3709" s="1">
        <v>42332</v>
      </c>
      <c r="B3709" s="2">
        <f>YEAR(Table3[[#This Row],[Order Date]])</f>
        <v>2015</v>
      </c>
      <c r="C3709" s="2">
        <f>MONTH(Table3[[#This Row],[Order Date]])</f>
        <v>11</v>
      </c>
      <c r="D3709" t="s">
        <v>405</v>
      </c>
      <c r="E3709" t="s">
        <v>27</v>
      </c>
      <c r="F3709" t="s">
        <v>39</v>
      </c>
      <c r="G3709" t="s">
        <v>52</v>
      </c>
      <c r="H3709" t="s">
        <v>1325</v>
      </c>
      <c r="I3709">
        <v>13.98</v>
      </c>
      <c r="J3709">
        <v>2</v>
      </c>
      <c r="K3709">
        <v>6.15</v>
      </c>
    </row>
    <row r="3710" spans="1:11" x14ac:dyDescent="0.3">
      <c r="A3710" s="1">
        <v>42332</v>
      </c>
      <c r="B3710" s="2">
        <f>YEAR(Table3[[#This Row],[Order Date]])</f>
        <v>2015</v>
      </c>
      <c r="C3710" s="2">
        <f>MONTH(Table3[[#This Row],[Order Date]])</f>
        <v>11</v>
      </c>
      <c r="D3710" t="s">
        <v>405</v>
      </c>
      <c r="E3710" t="s">
        <v>27</v>
      </c>
      <c r="F3710" t="s">
        <v>11</v>
      </c>
      <c r="G3710" t="s">
        <v>20</v>
      </c>
      <c r="H3710" t="s">
        <v>631</v>
      </c>
      <c r="I3710">
        <v>25.82</v>
      </c>
      <c r="J3710">
        <v>6</v>
      </c>
      <c r="K3710">
        <v>9.36</v>
      </c>
    </row>
    <row r="3711" spans="1:11" x14ac:dyDescent="0.3">
      <c r="A3711" s="1">
        <v>42332</v>
      </c>
      <c r="B3711" s="2">
        <f>YEAR(Table3[[#This Row],[Order Date]])</f>
        <v>2015</v>
      </c>
      <c r="C3711" s="2">
        <f>MONTH(Table3[[#This Row],[Order Date]])</f>
        <v>11</v>
      </c>
      <c r="D3711" t="s">
        <v>405</v>
      </c>
      <c r="E3711" t="s">
        <v>27</v>
      </c>
      <c r="F3711" t="s">
        <v>11</v>
      </c>
      <c r="G3711" t="s">
        <v>12</v>
      </c>
      <c r="H3711" t="s">
        <v>2358</v>
      </c>
      <c r="I3711">
        <v>146.72999999999999</v>
      </c>
      <c r="J3711">
        <v>3</v>
      </c>
      <c r="K3711">
        <v>68.959999999999994</v>
      </c>
    </row>
    <row r="3712" spans="1:11" x14ac:dyDescent="0.3">
      <c r="A3712" s="1">
        <v>42332</v>
      </c>
      <c r="B3712" s="2">
        <f>YEAR(Table3[[#This Row],[Order Date]])</f>
        <v>2015</v>
      </c>
      <c r="C3712" s="2">
        <f>MONTH(Table3[[#This Row],[Order Date]])</f>
        <v>11</v>
      </c>
      <c r="D3712" t="s">
        <v>405</v>
      </c>
      <c r="E3712" t="s">
        <v>27</v>
      </c>
      <c r="F3712" t="s">
        <v>34</v>
      </c>
      <c r="G3712" t="s">
        <v>47</v>
      </c>
      <c r="H3712" t="s">
        <v>1586</v>
      </c>
      <c r="I3712">
        <v>79.760000000000005</v>
      </c>
      <c r="J3712">
        <v>4</v>
      </c>
      <c r="K3712">
        <v>22.33</v>
      </c>
    </row>
    <row r="3713" spans="1:11" x14ac:dyDescent="0.3">
      <c r="A3713" s="1">
        <v>42332</v>
      </c>
      <c r="B3713" s="2">
        <f>YEAR(Table3[[#This Row],[Order Date]])</f>
        <v>2015</v>
      </c>
      <c r="C3713" s="2">
        <f>MONTH(Table3[[#This Row],[Order Date]])</f>
        <v>11</v>
      </c>
      <c r="D3713" t="s">
        <v>9</v>
      </c>
      <c r="E3713" t="s">
        <v>27</v>
      </c>
      <c r="F3713" t="s">
        <v>11</v>
      </c>
      <c r="G3713" t="s">
        <v>12</v>
      </c>
      <c r="H3713" t="s">
        <v>360</v>
      </c>
      <c r="I3713">
        <v>368.91</v>
      </c>
      <c r="J3713">
        <v>9</v>
      </c>
      <c r="K3713">
        <v>180.77</v>
      </c>
    </row>
    <row r="3714" spans="1:11" x14ac:dyDescent="0.3">
      <c r="A3714" s="1">
        <v>42332</v>
      </c>
      <c r="B3714" s="2">
        <f>YEAR(Table3[[#This Row],[Order Date]])</f>
        <v>2015</v>
      </c>
      <c r="C3714" s="2">
        <f>MONTH(Table3[[#This Row],[Order Date]])</f>
        <v>11</v>
      </c>
      <c r="D3714" t="s">
        <v>9</v>
      </c>
      <c r="E3714" t="s">
        <v>27</v>
      </c>
      <c r="F3714" t="s">
        <v>11</v>
      </c>
      <c r="G3714" t="s">
        <v>24</v>
      </c>
      <c r="H3714" t="s">
        <v>1252</v>
      </c>
      <c r="I3714">
        <v>14.7</v>
      </c>
      <c r="J3714">
        <v>5</v>
      </c>
      <c r="K3714">
        <v>6.62</v>
      </c>
    </row>
    <row r="3715" spans="1:11" x14ac:dyDescent="0.3">
      <c r="A3715" s="1">
        <v>42332</v>
      </c>
      <c r="B3715" s="2">
        <f>YEAR(Table3[[#This Row],[Order Date]])</f>
        <v>2015</v>
      </c>
      <c r="C3715" s="2">
        <f>MONTH(Table3[[#This Row],[Order Date]])</f>
        <v>11</v>
      </c>
      <c r="D3715" t="s">
        <v>94</v>
      </c>
      <c r="E3715" t="s">
        <v>27</v>
      </c>
      <c r="F3715" t="s">
        <v>11</v>
      </c>
      <c r="G3715" t="s">
        <v>20</v>
      </c>
      <c r="H3715" t="s">
        <v>2287</v>
      </c>
      <c r="I3715">
        <v>3.17</v>
      </c>
      <c r="J3715">
        <v>2</v>
      </c>
      <c r="K3715">
        <v>0.99</v>
      </c>
    </row>
    <row r="3716" spans="1:11" x14ac:dyDescent="0.3">
      <c r="A3716" s="1">
        <v>42332</v>
      </c>
      <c r="B3716" s="2">
        <f>YEAR(Table3[[#This Row],[Order Date]])</f>
        <v>2015</v>
      </c>
      <c r="C3716" s="2">
        <f>MONTH(Table3[[#This Row],[Order Date]])</f>
        <v>11</v>
      </c>
      <c r="D3716" t="s">
        <v>94</v>
      </c>
      <c r="E3716" t="s">
        <v>27</v>
      </c>
      <c r="F3716" t="s">
        <v>11</v>
      </c>
      <c r="G3716" t="s">
        <v>12</v>
      </c>
      <c r="H3716" t="s">
        <v>28</v>
      </c>
      <c r="I3716">
        <v>19.440000000000001</v>
      </c>
      <c r="J3716">
        <v>3</v>
      </c>
      <c r="K3716">
        <v>9.33</v>
      </c>
    </row>
    <row r="3717" spans="1:11" x14ac:dyDescent="0.3">
      <c r="A3717" s="1">
        <v>42332</v>
      </c>
      <c r="B3717" s="2">
        <f>YEAR(Table3[[#This Row],[Order Date]])</f>
        <v>2015</v>
      </c>
      <c r="C3717" s="2">
        <f>MONTH(Table3[[#This Row],[Order Date]])</f>
        <v>11</v>
      </c>
      <c r="D3717" t="s">
        <v>94</v>
      </c>
      <c r="E3717" t="s">
        <v>27</v>
      </c>
      <c r="F3717" t="s">
        <v>11</v>
      </c>
      <c r="G3717" t="s">
        <v>18</v>
      </c>
      <c r="H3717" t="s">
        <v>2359</v>
      </c>
      <c r="I3717">
        <v>454.86</v>
      </c>
      <c r="J3717">
        <v>7</v>
      </c>
      <c r="K3717">
        <v>54.58</v>
      </c>
    </row>
    <row r="3718" spans="1:11" x14ac:dyDescent="0.3">
      <c r="A3718" s="1">
        <v>42332</v>
      </c>
      <c r="B3718" s="2">
        <f>YEAR(Table3[[#This Row],[Order Date]])</f>
        <v>2015</v>
      </c>
      <c r="C3718" s="2">
        <f>MONTH(Table3[[#This Row],[Order Date]])</f>
        <v>11</v>
      </c>
      <c r="D3718" t="s">
        <v>94</v>
      </c>
      <c r="E3718" t="s">
        <v>27</v>
      </c>
      <c r="F3718" t="s">
        <v>11</v>
      </c>
      <c r="G3718" t="s">
        <v>20</v>
      </c>
      <c r="H3718" t="s">
        <v>819</v>
      </c>
      <c r="I3718">
        <v>91.39</v>
      </c>
      <c r="J3718">
        <v>8</v>
      </c>
      <c r="K3718">
        <v>29.7</v>
      </c>
    </row>
    <row r="3719" spans="1:11" x14ac:dyDescent="0.3">
      <c r="A3719" s="1">
        <v>42333</v>
      </c>
      <c r="B3719" s="2">
        <f>YEAR(Table3[[#This Row],[Order Date]])</f>
        <v>2015</v>
      </c>
      <c r="C3719" s="2">
        <f>MONTH(Table3[[#This Row],[Order Date]])</f>
        <v>11</v>
      </c>
      <c r="D3719" t="s">
        <v>1273</v>
      </c>
      <c r="E3719" t="s">
        <v>245</v>
      </c>
      <c r="F3719" t="s">
        <v>11</v>
      </c>
      <c r="G3719" t="s">
        <v>24</v>
      </c>
      <c r="H3719" t="s">
        <v>2360</v>
      </c>
      <c r="I3719">
        <v>13.12</v>
      </c>
      <c r="J3719">
        <v>5</v>
      </c>
      <c r="K3719">
        <v>1.48</v>
      </c>
    </row>
    <row r="3720" spans="1:11" x14ac:dyDescent="0.3">
      <c r="A3720" s="1">
        <v>42334</v>
      </c>
      <c r="B3720" s="2">
        <f>YEAR(Table3[[#This Row],[Order Date]])</f>
        <v>2015</v>
      </c>
      <c r="C3720" s="2">
        <f>MONTH(Table3[[#This Row],[Order Date]])</f>
        <v>11</v>
      </c>
      <c r="D3720" t="s">
        <v>470</v>
      </c>
      <c r="E3720" t="s">
        <v>434</v>
      </c>
      <c r="F3720" t="s">
        <v>11</v>
      </c>
      <c r="G3720" t="s">
        <v>20</v>
      </c>
      <c r="H3720" t="s">
        <v>150</v>
      </c>
      <c r="I3720">
        <v>14.73</v>
      </c>
      <c r="J3720">
        <v>3</v>
      </c>
      <c r="K3720">
        <v>6.92</v>
      </c>
    </row>
    <row r="3721" spans="1:11" x14ac:dyDescent="0.3">
      <c r="A3721" s="1">
        <v>42334</v>
      </c>
      <c r="B3721" s="2">
        <f>YEAR(Table3[[#This Row],[Order Date]])</f>
        <v>2015</v>
      </c>
      <c r="C3721" s="2">
        <f>MONTH(Table3[[#This Row],[Order Date]])</f>
        <v>11</v>
      </c>
      <c r="D3721" t="s">
        <v>470</v>
      </c>
      <c r="E3721" t="s">
        <v>434</v>
      </c>
      <c r="F3721" t="s">
        <v>11</v>
      </c>
      <c r="G3721" t="s">
        <v>18</v>
      </c>
      <c r="H3721" t="s">
        <v>1965</v>
      </c>
      <c r="I3721">
        <v>104.9</v>
      </c>
      <c r="J3721">
        <v>5</v>
      </c>
      <c r="K3721">
        <v>25.18</v>
      </c>
    </row>
    <row r="3722" spans="1:11" x14ac:dyDescent="0.3">
      <c r="A3722" s="1">
        <v>42334</v>
      </c>
      <c r="B3722" s="2">
        <f>YEAR(Table3[[#This Row],[Order Date]])</f>
        <v>2015</v>
      </c>
      <c r="C3722" s="2">
        <f>MONTH(Table3[[#This Row],[Order Date]])</f>
        <v>11</v>
      </c>
      <c r="D3722" t="s">
        <v>470</v>
      </c>
      <c r="E3722" t="s">
        <v>434</v>
      </c>
      <c r="F3722" t="s">
        <v>11</v>
      </c>
      <c r="G3722" t="s">
        <v>20</v>
      </c>
      <c r="H3722" t="s">
        <v>1993</v>
      </c>
      <c r="I3722">
        <v>61.04</v>
      </c>
      <c r="J3722">
        <v>4</v>
      </c>
      <c r="K3722">
        <v>30.52</v>
      </c>
    </row>
    <row r="3723" spans="1:11" x14ac:dyDescent="0.3">
      <c r="A3723" s="1">
        <v>42334</v>
      </c>
      <c r="B3723" s="2">
        <f>YEAR(Table3[[#This Row],[Order Date]])</f>
        <v>2015</v>
      </c>
      <c r="C3723" s="2">
        <f>MONTH(Table3[[#This Row],[Order Date]])</f>
        <v>11</v>
      </c>
      <c r="D3723" t="s">
        <v>470</v>
      </c>
      <c r="E3723" t="s">
        <v>434</v>
      </c>
      <c r="F3723" t="s">
        <v>11</v>
      </c>
      <c r="G3723" t="s">
        <v>12</v>
      </c>
      <c r="H3723" t="s">
        <v>2321</v>
      </c>
      <c r="I3723">
        <v>10.95</v>
      </c>
      <c r="J3723">
        <v>3</v>
      </c>
      <c r="K3723">
        <v>5.15</v>
      </c>
    </row>
    <row r="3724" spans="1:11" x14ac:dyDescent="0.3">
      <c r="A3724" s="1">
        <v>42334</v>
      </c>
      <c r="B3724" s="2">
        <f>YEAR(Table3[[#This Row],[Order Date]])</f>
        <v>2015</v>
      </c>
      <c r="C3724" s="2">
        <f>MONTH(Table3[[#This Row],[Order Date]])</f>
        <v>11</v>
      </c>
      <c r="D3724" t="s">
        <v>1798</v>
      </c>
      <c r="E3724" t="s">
        <v>120</v>
      </c>
      <c r="F3724" t="s">
        <v>34</v>
      </c>
      <c r="G3724" t="s">
        <v>47</v>
      </c>
      <c r="H3724" t="s">
        <v>1782</v>
      </c>
      <c r="I3724">
        <v>692.47</v>
      </c>
      <c r="J3724">
        <v>11</v>
      </c>
      <c r="K3724">
        <v>190.43</v>
      </c>
    </row>
    <row r="3725" spans="1:11" x14ac:dyDescent="0.3">
      <c r="A3725" s="1">
        <v>42334</v>
      </c>
      <c r="B3725" s="2">
        <f>YEAR(Table3[[#This Row],[Order Date]])</f>
        <v>2015</v>
      </c>
      <c r="C3725" s="2">
        <f>MONTH(Table3[[#This Row],[Order Date]])</f>
        <v>11</v>
      </c>
      <c r="D3725" t="s">
        <v>1287</v>
      </c>
      <c r="E3725" t="s">
        <v>186</v>
      </c>
      <c r="F3725" t="s">
        <v>39</v>
      </c>
      <c r="G3725" t="s">
        <v>603</v>
      </c>
      <c r="H3725" t="s">
        <v>1348</v>
      </c>
      <c r="I3725">
        <v>599.99</v>
      </c>
      <c r="J3725">
        <v>1</v>
      </c>
      <c r="K3725">
        <v>234</v>
      </c>
    </row>
    <row r="3726" spans="1:11" x14ac:dyDescent="0.3">
      <c r="A3726" s="1">
        <v>42335</v>
      </c>
      <c r="B3726" s="2">
        <f>YEAR(Table3[[#This Row],[Order Date]])</f>
        <v>2015</v>
      </c>
      <c r="C3726" s="2">
        <f>MONTH(Table3[[#This Row],[Order Date]])</f>
        <v>11</v>
      </c>
      <c r="D3726" t="s">
        <v>1426</v>
      </c>
      <c r="E3726" t="s">
        <v>123</v>
      </c>
      <c r="F3726" t="s">
        <v>34</v>
      </c>
      <c r="G3726" t="s">
        <v>145</v>
      </c>
      <c r="H3726" t="s">
        <v>1501</v>
      </c>
      <c r="I3726">
        <v>375.46</v>
      </c>
      <c r="J3726">
        <v>3</v>
      </c>
      <c r="K3726">
        <v>-157.01</v>
      </c>
    </row>
    <row r="3727" spans="1:11" x14ac:dyDescent="0.3">
      <c r="A3727" s="1">
        <v>42335</v>
      </c>
      <c r="B3727" s="2">
        <f>YEAR(Table3[[#This Row],[Order Date]])</f>
        <v>2015</v>
      </c>
      <c r="C3727" s="2">
        <f>MONTH(Table3[[#This Row],[Order Date]])</f>
        <v>11</v>
      </c>
      <c r="D3727" t="s">
        <v>1426</v>
      </c>
      <c r="E3727" t="s">
        <v>123</v>
      </c>
      <c r="F3727" t="s">
        <v>39</v>
      </c>
      <c r="G3727" t="s">
        <v>52</v>
      </c>
      <c r="H3727" t="s">
        <v>2361</v>
      </c>
      <c r="I3727">
        <v>83.98</v>
      </c>
      <c r="J3727">
        <v>3</v>
      </c>
      <c r="K3727">
        <v>-1.05</v>
      </c>
    </row>
    <row r="3728" spans="1:11" x14ac:dyDescent="0.3">
      <c r="A3728" s="1">
        <v>42335</v>
      </c>
      <c r="B3728" s="2">
        <f>YEAR(Table3[[#This Row],[Order Date]])</f>
        <v>2015</v>
      </c>
      <c r="C3728" s="2">
        <f>MONTH(Table3[[#This Row],[Order Date]])</f>
        <v>11</v>
      </c>
      <c r="D3728" t="s">
        <v>378</v>
      </c>
      <c r="E3728" t="s">
        <v>27</v>
      </c>
      <c r="F3728" t="s">
        <v>34</v>
      </c>
      <c r="G3728" t="s">
        <v>35</v>
      </c>
      <c r="H3728" t="s">
        <v>793</v>
      </c>
      <c r="I3728">
        <v>283.92</v>
      </c>
      <c r="J3728">
        <v>5</v>
      </c>
      <c r="K3728">
        <v>17.75</v>
      </c>
    </row>
    <row r="3729" spans="1:11" x14ac:dyDescent="0.3">
      <c r="A3729" s="1">
        <v>42335</v>
      </c>
      <c r="B3729" s="2">
        <f>YEAR(Table3[[#This Row],[Order Date]])</f>
        <v>2015</v>
      </c>
      <c r="C3729" s="2">
        <f>MONTH(Table3[[#This Row],[Order Date]])</f>
        <v>11</v>
      </c>
      <c r="D3729" t="s">
        <v>1846</v>
      </c>
      <c r="E3729" t="s">
        <v>101</v>
      </c>
      <c r="F3729" t="s">
        <v>11</v>
      </c>
      <c r="G3729" t="s">
        <v>20</v>
      </c>
      <c r="H3729" t="s">
        <v>436</v>
      </c>
      <c r="I3729">
        <v>6.24</v>
      </c>
      <c r="J3729">
        <v>2</v>
      </c>
      <c r="K3729">
        <v>3.06</v>
      </c>
    </row>
    <row r="3730" spans="1:11" x14ac:dyDescent="0.3">
      <c r="A3730" s="1">
        <v>42335</v>
      </c>
      <c r="B3730" s="2">
        <f>YEAR(Table3[[#This Row],[Order Date]])</f>
        <v>2015</v>
      </c>
      <c r="C3730" s="2">
        <f>MONTH(Table3[[#This Row],[Order Date]])</f>
        <v>11</v>
      </c>
      <c r="D3730" t="s">
        <v>1635</v>
      </c>
      <c r="E3730" t="s">
        <v>59</v>
      </c>
      <c r="F3730" t="s">
        <v>39</v>
      </c>
      <c r="G3730" t="s">
        <v>40</v>
      </c>
      <c r="H3730" t="s">
        <v>2362</v>
      </c>
      <c r="I3730">
        <v>83.97</v>
      </c>
      <c r="J3730">
        <v>3</v>
      </c>
      <c r="K3730">
        <v>23.51</v>
      </c>
    </row>
    <row r="3731" spans="1:11" x14ac:dyDescent="0.3">
      <c r="A3731" s="1">
        <v>42335</v>
      </c>
      <c r="B3731" s="2">
        <f>YEAR(Table3[[#This Row],[Order Date]])</f>
        <v>2015</v>
      </c>
      <c r="C3731" s="2">
        <f>MONTH(Table3[[#This Row],[Order Date]])</f>
        <v>11</v>
      </c>
      <c r="D3731" t="s">
        <v>1635</v>
      </c>
      <c r="E3731" t="s">
        <v>59</v>
      </c>
      <c r="F3731" t="s">
        <v>39</v>
      </c>
      <c r="G3731" t="s">
        <v>52</v>
      </c>
      <c r="H3731" t="s">
        <v>2363</v>
      </c>
      <c r="I3731">
        <v>104.97</v>
      </c>
      <c r="J3731">
        <v>3</v>
      </c>
      <c r="K3731">
        <v>7.35</v>
      </c>
    </row>
    <row r="3732" spans="1:11" x14ac:dyDescent="0.3">
      <c r="A3732" s="1">
        <v>42335</v>
      </c>
      <c r="B3732" s="2">
        <f>YEAR(Table3[[#This Row],[Order Date]])</f>
        <v>2015</v>
      </c>
      <c r="C3732" s="2">
        <f>MONTH(Table3[[#This Row],[Order Date]])</f>
        <v>11</v>
      </c>
      <c r="D3732" t="s">
        <v>1951</v>
      </c>
      <c r="E3732" t="s">
        <v>149</v>
      </c>
      <c r="F3732" t="s">
        <v>11</v>
      </c>
      <c r="G3732" t="s">
        <v>24</v>
      </c>
      <c r="H3732" t="s">
        <v>406</v>
      </c>
      <c r="I3732">
        <v>29.79</v>
      </c>
      <c r="J3732">
        <v>3</v>
      </c>
      <c r="K3732">
        <v>12.51</v>
      </c>
    </row>
    <row r="3733" spans="1:11" x14ac:dyDescent="0.3">
      <c r="A3733" s="1">
        <v>42335</v>
      </c>
      <c r="B3733" s="2">
        <f>YEAR(Table3[[#This Row],[Order Date]])</f>
        <v>2015</v>
      </c>
      <c r="C3733" s="2">
        <f>MONTH(Table3[[#This Row],[Order Date]])</f>
        <v>11</v>
      </c>
      <c r="D3733" t="s">
        <v>628</v>
      </c>
      <c r="E3733" t="s">
        <v>27</v>
      </c>
      <c r="F3733" t="s">
        <v>39</v>
      </c>
      <c r="G3733" t="s">
        <v>52</v>
      </c>
      <c r="H3733" t="s">
        <v>867</v>
      </c>
      <c r="I3733">
        <v>107.97</v>
      </c>
      <c r="J3733">
        <v>3</v>
      </c>
      <c r="K3733">
        <v>22.67</v>
      </c>
    </row>
    <row r="3734" spans="1:11" x14ac:dyDescent="0.3">
      <c r="A3734" s="1">
        <v>42335</v>
      </c>
      <c r="B3734" s="2">
        <f>YEAR(Table3[[#This Row],[Order Date]])</f>
        <v>2015</v>
      </c>
      <c r="C3734" s="2">
        <f>MONTH(Table3[[#This Row],[Order Date]])</f>
        <v>11</v>
      </c>
      <c r="D3734" t="s">
        <v>628</v>
      </c>
      <c r="E3734" t="s">
        <v>27</v>
      </c>
      <c r="F3734" t="s">
        <v>11</v>
      </c>
      <c r="G3734" t="s">
        <v>12</v>
      </c>
      <c r="H3734" t="s">
        <v>1255</v>
      </c>
      <c r="I3734">
        <v>113.82</v>
      </c>
      <c r="J3734">
        <v>3</v>
      </c>
      <c r="K3734">
        <v>53.5</v>
      </c>
    </row>
    <row r="3735" spans="1:11" x14ac:dyDescent="0.3">
      <c r="A3735" s="1">
        <v>42335</v>
      </c>
      <c r="B3735" s="2">
        <f>YEAR(Table3[[#This Row],[Order Date]])</f>
        <v>2015</v>
      </c>
      <c r="C3735" s="2">
        <f>MONTH(Table3[[#This Row],[Order Date]])</f>
        <v>11</v>
      </c>
      <c r="D3735" t="s">
        <v>1494</v>
      </c>
      <c r="E3735" t="s">
        <v>23</v>
      </c>
      <c r="F3735" t="s">
        <v>39</v>
      </c>
      <c r="G3735" t="s">
        <v>40</v>
      </c>
      <c r="H3735" t="s">
        <v>2364</v>
      </c>
      <c r="I3735">
        <v>748.75</v>
      </c>
      <c r="J3735">
        <v>8</v>
      </c>
      <c r="K3735">
        <v>-162.22999999999999</v>
      </c>
    </row>
    <row r="3736" spans="1:11" x14ac:dyDescent="0.3">
      <c r="A3736" s="1">
        <v>42335</v>
      </c>
      <c r="B3736" s="2">
        <f>YEAR(Table3[[#This Row],[Order Date]])</f>
        <v>2015</v>
      </c>
      <c r="C3736" s="2">
        <f>MONTH(Table3[[#This Row],[Order Date]])</f>
        <v>11</v>
      </c>
      <c r="D3736" t="s">
        <v>1088</v>
      </c>
      <c r="E3736" t="s">
        <v>434</v>
      </c>
      <c r="F3736" t="s">
        <v>11</v>
      </c>
      <c r="G3736" t="s">
        <v>12</v>
      </c>
      <c r="H3736" t="s">
        <v>1981</v>
      </c>
      <c r="I3736">
        <v>40.08</v>
      </c>
      <c r="J3736">
        <v>6</v>
      </c>
      <c r="K3736">
        <v>19.239999999999998</v>
      </c>
    </row>
    <row r="3737" spans="1:11" x14ac:dyDescent="0.3">
      <c r="A3737" s="1">
        <v>42335</v>
      </c>
      <c r="B3737" s="2">
        <f>YEAR(Table3[[#This Row],[Order Date]])</f>
        <v>2015</v>
      </c>
      <c r="C3737" s="2">
        <f>MONTH(Table3[[#This Row],[Order Date]])</f>
        <v>11</v>
      </c>
      <c r="D3737" t="s">
        <v>1088</v>
      </c>
      <c r="E3737" t="s">
        <v>434</v>
      </c>
      <c r="F3737" t="s">
        <v>11</v>
      </c>
      <c r="G3737" t="s">
        <v>12</v>
      </c>
      <c r="H3737" t="s">
        <v>1052</v>
      </c>
      <c r="I3737">
        <v>59.94</v>
      </c>
      <c r="J3737">
        <v>3</v>
      </c>
      <c r="K3737">
        <v>28.17</v>
      </c>
    </row>
    <row r="3738" spans="1:11" x14ac:dyDescent="0.3">
      <c r="A3738" s="1">
        <v>42335</v>
      </c>
      <c r="B3738" s="2">
        <f>YEAR(Table3[[#This Row],[Order Date]])</f>
        <v>2015</v>
      </c>
      <c r="C3738" s="2">
        <f>MONTH(Table3[[#This Row],[Order Date]])</f>
        <v>11</v>
      </c>
      <c r="D3738" t="s">
        <v>1088</v>
      </c>
      <c r="E3738" t="s">
        <v>434</v>
      </c>
      <c r="F3738" t="s">
        <v>39</v>
      </c>
      <c r="G3738" t="s">
        <v>52</v>
      </c>
      <c r="H3738" t="s">
        <v>2081</v>
      </c>
      <c r="I3738">
        <v>259.98</v>
      </c>
      <c r="J3738">
        <v>2</v>
      </c>
      <c r="K3738">
        <v>88.39</v>
      </c>
    </row>
    <row r="3739" spans="1:11" x14ac:dyDescent="0.3">
      <c r="A3739" s="1">
        <v>42335</v>
      </c>
      <c r="B3739" s="2">
        <f>YEAR(Table3[[#This Row],[Order Date]])</f>
        <v>2015</v>
      </c>
      <c r="C3739" s="2">
        <f>MONTH(Table3[[#This Row],[Order Date]])</f>
        <v>11</v>
      </c>
      <c r="D3739" t="s">
        <v>1088</v>
      </c>
      <c r="E3739" t="s">
        <v>434</v>
      </c>
      <c r="F3739" t="s">
        <v>34</v>
      </c>
      <c r="G3739" t="s">
        <v>74</v>
      </c>
      <c r="H3739" t="s">
        <v>1039</v>
      </c>
      <c r="I3739">
        <v>170.98</v>
      </c>
      <c r="J3739">
        <v>1</v>
      </c>
      <c r="K3739">
        <v>32.49</v>
      </c>
    </row>
    <row r="3740" spans="1:11" x14ac:dyDescent="0.3">
      <c r="A3740" s="1">
        <v>42335</v>
      </c>
      <c r="B3740" s="2">
        <f>YEAR(Table3[[#This Row],[Order Date]])</f>
        <v>2015</v>
      </c>
      <c r="C3740" s="2">
        <f>MONTH(Table3[[#This Row],[Order Date]])</f>
        <v>11</v>
      </c>
      <c r="D3740" t="s">
        <v>1088</v>
      </c>
      <c r="E3740" t="s">
        <v>434</v>
      </c>
      <c r="F3740" t="s">
        <v>34</v>
      </c>
      <c r="G3740" t="s">
        <v>47</v>
      </c>
      <c r="H3740" t="s">
        <v>2087</v>
      </c>
      <c r="I3740">
        <v>38.97</v>
      </c>
      <c r="J3740">
        <v>3</v>
      </c>
      <c r="K3740">
        <v>4.68</v>
      </c>
    </row>
    <row r="3741" spans="1:11" x14ac:dyDescent="0.3">
      <c r="A3741" s="1">
        <v>42335</v>
      </c>
      <c r="B3741" s="2">
        <f>YEAR(Table3[[#This Row],[Order Date]])</f>
        <v>2015</v>
      </c>
      <c r="C3741" s="2">
        <f>MONTH(Table3[[#This Row],[Order Date]])</f>
        <v>11</v>
      </c>
      <c r="D3741" t="s">
        <v>1088</v>
      </c>
      <c r="E3741" t="s">
        <v>434</v>
      </c>
      <c r="F3741" t="s">
        <v>11</v>
      </c>
      <c r="G3741" t="s">
        <v>12</v>
      </c>
      <c r="H3741" t="s">
        <v>1442</v>
      </c>
      <c r="I3741">
        <v>154.9</v>
      </c>
      <c r="J3741">
        <v>5</v>
      </c>
      <c r="K3741">
        <v>69.709999999999994</v>
      </c>
    </row>
    <row r="3742" spans="1:11" x14ac:dyDescent="0.3">
      <c r="A3742" s="1">
        <v>42335</v>
      </c>
      <c r="B3742" s="2">
        <f>YEAR(Table3[[#This Row],[Order Date]])</f>
        <v>2015</v>
      </c>
      <c r="C3742" s="2">
        <f>MONTH(Table3[[#This Row],[Order Date]])</f>
        <v>11</v>
      </c>
      <c r="D3742" t="s">
        <v>1088</v>
      </c>
      <c r="E3742" t="s">
        <v>434</v>
      </c>
      <c r="F3742" t="s">
        <v>34</v>
      </c>
      <c r="G3742" t="s">
        <v>145</v>
      </c>
      <c r="H3742" t="s">
        <v>1774</v>
      </c>
      <c r="I3742">
        <v>446.07</v>
      </c>
      <c r="J3742">
        <v>4</v>
      </c>
      <c r="K3742">
        <v>0</v>
      </c>
    </row>
    <row r="3743" spans="1:11" x14ac:dyDescent="0.3">
      <c r="A3743" s="1">
        <v>42336</v>
      </c>
      <c r="B3743" s="2">
        <f>YEAR(Table3[[#This Row],[Order Date]])</f>
        <v>2015</v>
      </c>
      <c r="C3743" s="2">
        <f>MONTH(Table3[[#This Row],[Order Date]])</f>
        <v>11</v>
      </c>
      <c r="D3743" t="s">
        <v>2265</v>
      </c>
      <c r="E3743" t="s">
        <v>15</v>
      </c>
      <c r="F3743" t="s">
        <v>34</v>
      </c>
      <c r="G3743" t="s">
        <v>47</v>
      </c>
      <c r="H3743" t="s">
        <v>1627</v>
      </c>
      <c r="I3743">
        <v>12.13</v>
      </c>
      <c r="J3743">
        <v>9</v>
      </c>
      <c r="K3743">
        <v>-8.49</v>
      </c>
    </row>
    <row r="3744" spans="1:11" x14ac:dyDescent="0.3">
      <c r="A3744" s="1">
        <v>42336</v>
      </c>
      <c r="B3744" s="2">
        <f>YEAR(Table3[[#This Row],[Order Date]])</f>
        <v>2015</v>
      </c>
      <c r="C3744" s="2">
        <f>MONTH(Table3[[#This Row],[Order Date]])</f>
        <v>11</v>
      </c>
      <c r="D3744" t="s">
        <v>2265</v>
      </c>
      <c r="E3744" t="s">
        <v>15</v>
      </c>
      <c r="F3744" t="s">
        <v>11</v>
      </c>
      <c r="G3744" t="s">
        <v>18</v>
      </c>
      <c r="H3744" t="s">
        <v>1017</v>
      </c>
      <c r="I3744">
        <v>82.37</v>
      </c>
      <c r="J3744">
        <v>2</v>
      </c>
      <c r="K3744">
        <v>-19.559999999999999</v>
      </c>
    </row>
    <row r="3745" spans="1:11" x14ac:dyDescent="0.3">
      <c r="A3745" s="1">
        <v>42336</v>
      </c>
      <c r="B3745" s="2">
        <f>YEAR(Table3[[#This Row],[Order Date]])</f>
        <v>2015</v>
      </c>
      <c r="C3745" s="2">
        <f>MONTH(Table3[[#This Row],[Order Date]])</f>
        <v>11</v>
      </c>
      <c r="D3745" t="s">
        <v>2265</v>
      </c>
      <c r="E3745" t="s">
        <v>15</v>
      </c>
      <c r="F3745" t="s">
        <v>11</v>
      </c>
      <c r="G3745" t="s">
        <v>18</v>
      </c>
      <c r="H3745" t="s">
        <v>2092</v>
      </c>
      <c r="I3745">
        <v>53.92</v>
      </c>
      <c r="J3745">
        <v>5</v>
      </c>
      <c r="K3745">
        <v>4.04</v>
      </c>
    </row>
    <row r="3746" spans="1:11" x14ac:dyDescent="0.3">
      <c r="A3746" s="1">
        <v>42336</v>
      </c>
      <c r="B3746" s="2">
        <f>YEAR(Table3[[#This Row],[Order Date]])</f>
        <v>2015</v>
      </c>
      <c r="C3746" s="2">
        <f>MONTH(Table3[[#This Row],[Order Date]])</f>
        <v>11</v>
      </c>
      <c r="D3746" t="s">
        <v>2265</v>
      </c>
      <c r="E3746" t="s">
        <v>15</v>
      </c>
      <c r="F3746" t="s">
        <v>39</v>
      </c>
      <c r="G3746" t="s">
        <v>40</v>
      </c>
      <c r="H3746" t="s">
        <v>1707</v>
      </c>
      <c r="I3746">
        <v>647.9</v>
      </c>
      <c r="J3746">
        <v>6</v>
      </c>
      <c r="K3746">
        <v>56.69</v>
      </c>
    </row>
    <row r="3747" spans="1:11" x14ac:dyDescent="0.3">
      <c r="A3747" s="1">
        <v>42336</v>
      </c>
      <c r="B3747" s="2">
        <f>YEAR(Table3[[#This Row],[Order Date]])</f>
        <v>2015</v>
      </c>
      <c r="C3747" s="2">
        <f>MONTH(Table3[[#This Row],[Order Date]])</f>
        <v>11</v>
      </c>
      <c r="D3747" t="s">
        <v>567</v>
      </c>
      <c r="E3747" t="s">
        <v>15</v>
      </c>
      <c r="F3747" t="s">
        <v>34</v>
      </c>
      <c r="G3747" t="s">
        <v>47</v>
      </c>
      <c r="H3747" t="s">
        <v>1850</v>
      </c>
      <c r="I3747">
        <v>151.96</v>
      </c>
      <c r="J3747">
        <v>5</v>
      </c>
      <c r="K3747">
        <v>-182.35</v>
      </c>
    </row>
    <row r="3748" spans="1:11" x14ac:dyDescent="0.3">
      <c r="A3748" s="1">
        <v>42336</v>
      </c>
      <c r="B3748" s="2">
        <f>YEAR(Table3[[#This Row],[Order Date]])</f>
        <v>2015</v>
      </c>
      <c r="C3748" s="2">
        <f>MONTH(Table3[[#This Row],[Order Date]])</f>
        <v>11</v>
      </c>
      <c r="D3748" t="s">
        <v>2365</v>
      </c>
      <c r="E3748" t="s">
        <v>149</v>
      </c>
      <c r="F3748" t="s">
        <v>34</v>
      </c>
      <c r="G3748" t="s">
        <v>47</v>
      </c>
      <c r="H3748" t="s">
        <v>2366</v>
      </c>
      <c r="I3748">
        <v>322.58999999999997</v>
      </c>
      <c r="J3748">
        <v>3</v>
      </c>
      <c r="K3748">
        <v>64.52</v>
      </c>
    </row>
    <row r="3749" spans="1:11" x14ac:dyDescent="0.3">
      <c r="A3749" s="1">
        <v>42336</v>
      </c>
      <c r="B3749" s="2">
        <f>YEAR(Table3[[#This Row],[Order Date]])</f>
        <v>2015</v>
      </c>
      <c r="C3749" s="2">
        <f>MONTH(Table3[[#This Row],[Order Date]])</f>
        <v>11</v>
      </c>
      <c r="D3749" t="s">
        <v>748</v>
      </c>
      <c r="E3749" t="s">
        <v>149</v>
      </c>
      <c r="F3749" t="s">
        <v>34</v>
      </c>
      <c r="G3749" t="s">
        <v>47</v>
      </c>
      <c r="H3749" t="s">
        <v>2009</v>
      </c>
      <c r="I3749">
        <v>68.16</v>
      </c>
      <c r="J3749">
        <v>3</v>
      </c>
      <c r="K3749">
        <v>27.95</v>
      </c>
    </row>
    <row r="3750" spans="1:11" x14ac:dyDescent="0.3">
      <c r="A3750" s="1">
        <v>42336</v>
      </c>
      <c r="B3750" s="2">
        <f>YEAR(Table3[[#This Row],[Order Date]])</f>
        <v>2015</v>
      </c>
      <c r="C3750" s="2">
        <f>MONTH(Table3[[#This Row],[Order Date]])</f>
        <v>11</v>
      </c>
      <c r="D3750" t="s">
        <v>748</v>
      </c>
      <c r="E3750" t="s">
        <v>149</v>
      </c>
      <c r="F3750" t="s">
        <v>11</v>
      </c>
      <c r="G3750" t="s">
        <v>63</v>
      </c>
      <c r="H3750" t="s">
        <v>64</v>
      </c>
      <c r="I3750">
        <v>62.24</v>
      </c>
      <c r="J3750">
        <v>8</v>
      </c>
      <c r="K3750">
        <v>29.25</v>
      </c>
    </row>
    <row r="3751" spans="1:11" x14ac:dyDescent="0.3">
      <c r="A3751" s="1">
        <v>42336</v>
      </c>
      <c r="B3751" s="2">
        <f>YEAR(Table3[[#This Row],[Order Date]])</f>
        <v>2015</v>
      </c>
      <c r="C3751" s="2">
        <f>MONTH(Table3[[#This Row],[Order Date]])</f>
        <v>11</v>
      </c>
      <c r="D3751" t="s">
        <v>1408</v>
      </c>
      <c r="E3751" t="s">
        <v>10</v>
      </c>
      <c r="F3751" t="s">
        <v>11</v>
      </c>
      <c r="G3751" t="s">
        <v>12</v>
      </c>
      <c r="H3751" t="s">
        <v>882</v>
      </c>
      <c r="I3751">
        <v>335.52</v>
      </c>
      <c r="J3751">
        <v>4</v>
      </c>
      <c r="K3751">
        <v>117.43</v>
      </c>
    </row>
    <row r="3752" spans="1:11" x14ac:dyDescent="0.3">
      <c r="A3752" s="1">
        <v>42336</v>
      </c>
      <c r="B3752" s="2">
        <f>YEAR(Table3[[#This Row],[Order Date]])</f>
        <v>2015</v>
      </c>
      <c r="C3752" s="2">
        <f>MONTH(Table3[[#This Row],[Order Date]])</f>
        <v>11</v>
      </c>
      <c r="D3752" t="s">
        <v>1338</v>
      </c>
      <c r="E3752" t="s">
        <v>399</v>
      </c>
      <c r="F3752" t="s">
        <v>11</v>
      </c>
      <c r="G3752" t="s">
        <v>24</v>
      </c>
      <c r="H3752" t="s">
        <v>1235</v>
      </c>
      <c r="I3752">
        <v>8.2799999999999994</v>
      </c>
      <c r="J3752">
        <v>2</v>
      </c>
      <c r="K3752">
        <v>3.48</v>
      </c>
    </row>
    <row r="3753" spans="1:11" x14ac:dyDescent="0.3">
      <c r="A3753" s="1">
        <v>42336</v>
      </c>
      <c r="B3753" s="2">
        <f>YEAR(Table3[[#This Row],[Order Date]])</f>
        <v>2015</v>
      </c>
      <c r="C3753" s="2">
        <f>MONTH(Table3[[#This Row],[Order Date]])</f>
        <v>11</v>
      </c>
      <c r="D3753" t="s">
        <v>244</v>
      </c>
      <c r="E3753" t="s">
        <v>27</v>
      </c>
      <c r="F3753" t="s">
        <v>11</v>
      </c>
      <c r="G3753" t="s">
        <v>92</v>
      </c>
      <c r="H3753" t="s">
        <v>2367</v>
      </c>
      <c r="I3753">
        <v>45.28</v>
      </c>
      <c r="J3753">
        <v>4</v>
      </c>
      <c r="K3753">
        <v>15.4</v>
      </c>
    </row>
    <row r="3754" spans="1:11" x14ac:dyDescent="0.3">
      <c r="A3754" s="1">
        <v>42336</v>
      </c>
      <c r="B3754" s="2">
        <f>YEAR(Table3[[#This Row],[Order Date]])</f>
        <v>2015</v>
      </c>
      <c r="C3754" s="2">
        <f>MONTH(Table3[[#This Row],[Order Date]])</f>
        <v>11</v>
      </c>
      <c r="D3754" t="s">
        <v>2017</v>
      </c>
      <c r="E3754" t="s">
        <v>78</v>
      </c>
      <c r="F3754" t="s">
        <v>34</v>
      </c>
      <c r="G3754" t="s">
        <v>47</v>
      </c>
      <c r="H3754" t="s">
        <v>1905</v>
      </c>
      <c r="I3754">
        <v>71.12</v>
      </c>
      <c r="J3754">
        <v>5</v>
      </c>
      <c r="K3754">
        <v>9.7799999999999994</v>
      </c>
    </row>
    <row r="3755" spans="1:11" x14ac:dyDescent="0.3">
      <c r="A3755" s="1">
        <v>42336</v>
      </c>
      <c r="B3755" s="2">
        <f>YEAR(Table3[[#This Row],[Order Date]])</f>
        <v>2015</v>
      </c>
      <c r="C3755" s="2">
        <f>MONTH(Table3[[#This Row],[Order Date]])</f>
        <v>11</v>
      </c>
      <c r="D3755" t="s">
        <v>2017</v>
      </c>
      <c r="E3755" t="s">
        <v>78</v>
      </c>
      <c r="F3755" t="s">
        <v>11</v>
      </c>
      <c r="G3755" t="s">
        <v>43</v>
      </c>
      <c r="H3755" t="s">
        <v>160</v>
      </c>
      <c r="I3755">
        <v>3.01</v>
      </c>
      <c r="J3755">
        <v>2</v>
      </c>
      <c r="K3755">
        <v>0.56000000000000005</v>
      </c>
    </row>
    <row r="3756" spans="1:11" x14ac:dyDescent="0.3">
      <c r="A3756" s="1">
        <v>42337</v>
      </c>
      <c r="B3756" s="2">
        <f>YEAR(Table3[[#This Row],[Order Date]])</f>
        <v>2015</v>
      </c>
      <c r="C3756" s="2">
        <f>MONTH(Table3[[#This Row],[Order Date]])</f>
        <v>11</v>
      </c>
      <c r="D3756" t="s">
        <v>1502</v>
      </c>
      <c r="E3756" t="s">
        <v>110</v>
      </c>
      <c r="F3756" t="s">
        <v>34</v>
      </c>
      <c r="G3756" t="s">
        <v>35</v>
      </c>
      <c r="H3756" t="s">
        <v>2159</v>
      </c>
      <c r="I3756">
        <v>301.95999999999998</v>
      </c>
      <c r="J3756">
        <v>2</v>
      </c>
      <c r="K3756">
        <v>87.57</v>
      </c>
    </row>
    <row r="3757" spans="1:11" x14ac:dyDescent="0.3">
      <c r="A3757" s="1">
        <v>42337</v>
      </c>
      <c r="B3757" s="2">
        <f>YEAR(Table3[[#This Row],[Order Date]])</f>
        <v>2015</v>
      </c>
      <c r="C3757" s="2">
        <f>MONTH(Table3[[#This Row],[Order Date]])</f>
        <v>11</v>
      </c>
      <c r="D3757" t="s">
        <v>1502</v>
      </c>
      <c r="E3757" t="s">
        <v>110</v>
      </c>
      <c r="F3757" t="s">
        <v>11</v>
      </c>
      <c r="G3757" t="s">
        <v>92</v>
      </c>
      <c r="H3757" t="s">
        <v>2004</v>
      </c>
      <c r="I3757">
        <v>555.21</v>
      </c>
      <c r="J3757">
        <v>5</v>
      </c>
      <c r="K3757">
        <v>178.9</v>
      </c>
    </row>
    <row r="3758" spans="1:11" x14ac:dyDescent="0.3">
      <c r="A3758" s="1">
        <v>42337</v>
      </c>
      <c r="B3758" s="2">
        <f>YEAR(Table3[[#This Row],[Order Date]])</f>
        <v>2015</v>
      </c>
      <c r="C3758" s="2">
        <f>MONTH(Table3[[#This Row],[Order Date]])</f>
        <v>11</v>
      </c>
      <c r="D3758" t="s">
        <v>1502</v>
      </c>
      <c r="E3758" t="s">
        <v>110</v>
      </c>
      <c r="F3758" t="s">
        <v>11</v>
      </c>
      <c r="G3758" t="s">
        <v>18</v>
      </c>
      <c r="H3758" t="s">
        <v>2368</v>
      </c>
      <c r="I3758">
        <v>523.48</v>
      </c>
      <c r="J3758">
        <v>4</v>
      </c>
      <c r="K3758">
        <v>130.87</v>
      </c>
    </row>
    <row r="3759" spans="1:11" x14ac:dyDescent="0.3">
      <c r="A3759" s="1">
        <v>42337</v>
      </c>
      <c r="B3759" s="2">
        <f>YEAR(Table3[[#This Row],[Order Date]])</f>
        <v>2015</v>
      </c>
      <c r="C3759" s="2">
        <f>MONTH(Table3[[#This Row],[Order Date]])</f>
        <v>11</v>
      </c>
      <c r="D3759" t="s">
        <v>1502</v>
      </c>
      <c r="E3759" t="s">
        <v>110</v>
      </c>
      <c r="F3759" t="s">
        <v>11</v>
      </c>
      <c r="G3759" t="s">
        <v>24</v>
      </c>
      <c r="H3759" t="s">
        <v>1201</v>
      </c>
      <c r="I3759">
        <v>161.82</v>
      </c>
      <c r="J3759">
        <v>9</v>
      </c>
      <c r="K3759">
        <v>46.93</v>
      </c>
    </row>
    <row r="3760" spans="1:11" x14ac:dyDescent="0.3">
      <c r="A3760" s="1">
        <v>42337</v>
      </c>
      <c r="B3760" s="2">
        <f>YEAR(Table3[[#This Row],[Order Date]])</f>
        <v>2015</v>
      </c>
      <c r="C3760" s="2">
        <f>MONTH(Table3[[#This Row],[Order Date]])</f>
        <v>11</v>
      </c>
      <c r="D3760" t="s">
        <v>1517</v>
      </c>
      <c r="E3760" t="s">
        <v>110</v>
      </c>
      <c r="F3760" t="s">
        <v>11</v>
      </c>
      <c r="G3760" t="s">
        <v>12</v>
      </c>
      <c r="H3760" t="s">
        <v>625</v>
      </c>
      <c r="I3760">
        <v>19.920000000000002</v>
      </c>
      <c r="J3760">
        <v>4</v>
      </c>
      <c r="K3760">
        <v>9.36</v>
      </c>
    </row>
    <row r="3761" spans="1:11" x14ac:dyDescent="0.3">
      <c r="A3761" s="1">
        <v>42337</v>
      </c>
      <c r="B3761" s="2">
        <f>YEAR(Table3[[#This Row],[Order Date]])</f>
        <v>2015</v>
      </c>
      <c r="C3761" s="2">
        <f>MONTH(Table3[[#This Row],[Order Date]])</f>
        <v>11</v>
      </c>
      <c r="D3761" t="s">
        <v>1517</v>
      </c>
      <c r="E3761" t="s">
        <v>110</v>
      </c>
      <c r="F3761" t="s">
        <v>34</v>
      </c>
      <c r="G3761" t="s">
        <v>35</v>
      </c>
      <c r="H3761" t="s">
        <v>919</v>
      </c>
      <c r="I3761">
        <v>1106.9100000000001</v>
      </c>
      <c r="J3761">
        <v>9</v>
      </c>
      <c r="K3761">
        <v>121.76</v>
      </c>
    </row>
    <row r="3762" spans="1:11" x14ac:dyDescent="0.3">
      <c r="A3762" s="1">
        <v>42337</v>
      </c>
      <c r="B3762" s="2">
        <f>YEAR(Table3[[#This Row],[Order Date]])</f>
        <v>2015</v>
      </c>
      <c r="C3762" s="2">
        <f>MONTH(Table3[[#This Row],[Order Date]])</f>
        <v>11</v>
      </c>
      <c r="D3762" t="s">
        <v>2012</v>
      </c>
      <c r="E3762" t="s">
        <v>10</v>
      </c>
      <c r="F3762" t="s">
        <v>39</v>
      </c>
      <c r="G3762" t="s">
        <v>52</v>
      </c>
      <c r="H3762" t="s">
        <v>1422</v>
      </c>
      <c r="I3762">
        <v>21.48</v>
      </c>
      <c r="J3762">
        <v>3</v>
      </c>
      <c r="K3762">
        <v>-0.27</v>
      </c>
    </row>
    <row r="3763" spans="1:11" x14ac:dyDescent="0.3">
      <c r="A3763" s="1">
        <v>42337</v>
      </c>
      <c r="B3763" s="2">
        <f>YEAR(Table3[[#This Row],[Order Date]])</f>
        <v>2015</v>
      </c>
      <c r="C3763" s="2">
        <f>MONTH(Table3[[#This Row],[Order Date]])</f>
        <v>11</v>
      </c>
      <c r="D3763" t="s">
        <v>2012</v>
      </c>
      <c r="E3763" t="s">
        <v>10</v>
      </c>
      <c r="F3763" t="s">
        <v>11</v>
      </c>
      <c r="G3763" t="s">
        <v>20</v>
      </c>
      <c r="H3763" t="s">
        <v>1959</v>
      </c>
      <c r="I3763">
        <v>8.7799999999999994</v>
      </c>
      <c r="J3763">
        <v>4</v>
      </c>
      <c r="K3763">
        <v>-13.62</v>
      </c>
    </row>
    <row r="3764" spans="1:11" x14ac:dyDescent="0.3">
      <c r="A3764" s="1">
        <v>42337</v>
      </c>
      <c r="B3764" s="2">
        <f>YEAR(Table3[[#This Row],[Order Date]])</f>
        <v>2015</v>
      </c>
      <c r="C3764" s="2">
        <f>MONTH(Table3[[#This Row],[Order Date]])</f>
        <v>11</v>
      </c>
      <c r="D3764" t="s">
        <v>14</v>
      </c>
      <c r="E3764" t="s">
        <v>27</v>
      </c>
      <c r="F3764" t="s">
        <v>11</v>
      </c>
      <c r="G3764" t="s">
        <v>20</v>
      </c>
      <c r="H3764" t="s">
        <v>631</v>
      </c>
      <c r="I3764">
        <v>4.3</v>
      </c>
      <c r="J3764">
        <v>1</v>
      </c>
      <c r="K3764">
        <v>1.56</v>
      </c>
    </row>
    <row r="3765" spans="1:11" x14ac:dyDescent="0.3">
      <c r="A3765" s="1">
        <v>42337</v>
      </c>
      <c r="B3765" s="2">
        <f>YEAR(Table3[[#This Row],[Order Date]])</f>
        <v>2015</v>
      </c>
      <c r="C3765" s="2">
        <f>MONTH(Table3[[#This Row],[Order Date]])</f>
        <v>11</v>
      </c>
      <c r="D3765" t="s">
        <v>341</v>
      </c>
      <c r="E3765" t="s">
        <v>27</v>
      </c>
      <c r="F3765" t="s">
        <v>11</v>
      </c>
      <c r="G3765" t="s">
        <v>24</v>
      </c>
      <c r="H3765" t="s">
        <v>1600</v>
      </c>
      <c r="I3765">
        <v>56.3</v>
      </c>
      <c r="J3765">
        <v>2</v>
      </c>
      <c r="K3765">
        <v>15.76</v>
      </c>
    </row>
    <row r="3766" spans="1:11" x14ac:dyDescent="0.3">
      <c r="A3766" s="1">
        <v>42338</v>
      </c>
      <c r="B3766" s="2">
        <f>YEAR(Table3[[#This Row],[Order Date]])</f>
        <v>2015</v>
      </c>
      <c r="C3766" s="2">
        <f>MONTH(Table3[[#This Row],[Order Date]])</f>
        <v>11</v>
      </c>
      <c r="D3766" t="s">
        <v>1563</v>
      </c>
      <c r="E3766" t="s">
        <v>23</v>
      </c>
      <c r="F3766" t="s">
        <v>11</v>
      </c>
      <c r="G3766" t="s">
        <v>20</v>
      </c>
      <c r="H3766" t="s">
        <v>528</v>
      </c>
      <c r="I3766">
        <v>152.99</v>
      </c>
      <c r="J3766">
        <v>3</v>
      </c>
      <c r="K3766">
        <v>-122.39</v>
      </c>
    </row>
    <row r="3767" spans="1:11" x14ac:dyDescent="0.3">
      <c r="A3767" s="1">
        <v>42338</v>
      </c>
      <c r="B3767" s="2">
        <f>YEAR(Table3[[#This Row],[Order Date]])</f>
        <v>2015</v>
      </c>
      <c r="C3767" s="2">
        <f>MONTH(Table3[[#This Row],[Order Date]])</f>
        <v>11</v>
      </c>
      <c r="D3767" t="s">
        <v>1563</v>
      </c>
      <c r="E3767" t="s">
        <v>23</v>
      </c>
      <c r="F3767" t="s">
        <v>11</v>
      </c>
      <c r="G3767" t="s">
        <v>43</v>
      </c>
      <c r="H3767" t="s">
        <v>1307</v>
      </c>
      <c r="I3767">
        <v>10.58</v>
      </c>
      <c r="J3767">
        <v>7</v>
      </c>
      <c r="K3767">
        <v>-2.38</v>
      </c>
    </row>
    <row r="3768" spans="1:11" x14ac:dyDescent="0.3">
      <c r="A3768" s="1">
        <v>42338</v>
      </c>
      <c r="B3768" s="2">
        <f>YEAR(Table3[[#This Row],[Order Date]])</f>
        <v>2015</v>
      </c>
      <c r="C3768" s="2">
        <f>MONTH(Table3[[#This Row],[Order Date]])</f>
        <v>11</v>
      </c>
      <c r="D3768" t="s">
        <v>1563</v>
      </c>
      <c r="E3768" t="s">
        <v>23</v>
      </c>
      <c r="F3768" t="s">
        <v>39</v>
      </c>
      <c r="G3768" t="s">
        <v>40</v>
      </c>
      <c r="H3768" t="s">
        <v>2369</v>
      </c>
      <c r="I3768">
        <v>94.92</v>
      </c>
      <c r="J3768">
        <v>4</v>
      </c>
      <c r="K3768">
        <v>15.82</v>
      </c>
    </row>
    <row r="3769" spans="1:11" x14ac:dyDescent="0.3">
      <c r="A3769" s="1">
        <v>42338</v>
      </c>
      <c r="B3769" s="2">
        <f>YEAR(Table3[[#This Row],[Order Date]])</f>
        <v>2015</v>
      </c>
      <c r="C3769" s="2">
        <f>MONTH(Table3[[#This Row],[Order Date]])</f>
        <v>11</v>
      </c>
      <c r="D3769" t="s">
        <v>167</v>
      </c>
      <c r="E3769" t="s">
        <v>10</v>
      </c>
      <c r="F3769" t="s">
        <v>11</v>
      </c>
      <c r="G3769" t="s">
        <v>20</v>
      </c>
      <c r="H3769" t="s">
        <v>1367</v>
      </c>
      <c r="I3769">
        <v>3.88</v>
      </c>
      <c r="J3769">
        <v>3</v>
      </c>
      <c r="K3769">
        <v>-5.82</v>
      </c>
    </row>
    <row r="3770" spans="1:11" x14ac:dyDescent="0.3">
      <c r="A3770" s="1">
        <v>42338</v>
      </c>
      <c r="B3770" s="2">
        <f>YEAR(Table3[[#This Row],[Order Date]])</f>
        <v>2015</v>
      </c>
      <c r="C3770" s="2">
        <f>MONTH(Table3[[#This Row],[Order Date]])</f>
        <v>11</v>
      </c>
      <c r="D3770" t="s">
        <v>533</v>
      </c>
      <c r="E3770" t="s">
        <v>33</v>
      </c>
      <c r="F3770" t="s">
        <v>11</v>
      </c>
      <c r="G3770" t="s">
        <v>63</v>
      </c>
      <c r="H3770" t="s">
        <v>785</v>
      </c>
      <c r="I3770">
        <v>17.48</v>
      </c>
      <c r="J3770">
        <v>2</v>
      </c>
      <c r="K3770">
        <v>8.2200000000000006</v>
      </c>
    </row>
    <row r="3771" spans="1:11" x14ac:dyDescent="0.3">
      <c r="A3771" s="1">
        <v>42338</v>
      </c>
      <c r="B3771" s="2">
        <f>YEAR(Table3[[#This Row],[Order Date]])</f>
        <v>2015</v>
      </c>
      <c r="C3771" s="2">
        <f>MONTH(Table3[[#This Row],[Order Date]])</f>
        <v>11</v>
      </c>
      <c r="D3771" t="s">
        <v>533</v>
      </c>
      <c r="E3771" t="s">
        <v>33</v>
      </c>
      <c r="F3771" t="s">
        <v>11</v>
      </c>
      <c r="G3771" t="s">
        <v>63</v>
      </c>
      <c r="H3771" t="s">
        <v>2370</v>
      </c>
      <c r="I3771">
        <v>71.88</v>
      </c>
      <c r="J3771">
        <v>2</v>
      </c>
      <c r="K3771">
        <v>32.35</v>
      </c>
    </row>
    <row r="3772" spans="1:11" x14ac:dyDescent="0.3">
      <c r="A3772" s="1">
        <v>42338</v>
      </c>
      <c r="B3772" s="2">
        <f>YEAR(Table3[[#This Row],[Order Date]])</f>
        <v>2015</v>
      </c>
      <c r="C3772" s="2">
        <f>MONTH(Table3[[#This Row],[Order Date]])</f>
        <v>11</v>
      </c>
      <c r="D3772" t="s">
        <v>655</v>
      </c>
      <c r="E3772" t="s">
        <v>245</v>
      </c>
      <c r="F3772" t="s">
        <v>39</v>
      </c>
      <c r="G3772" t="s">
        <v>40</v>
      </c>
      <c r="H3772" t="s">
        <v>2371</v>
      </c>
      <c r="I3772">
        <v>177.48</v>
      </c>
      <c r="J3772">
        <v>3</v>
      </c>
      <c r="K3772">
        <v>19.97</v>
      </c>
    </row>
    <row r="3773" spans="1:11" x14ac:dyDescent="0.3">
      <c r="A3773" s="1">
        <v>42338</v>
      </c>
      <c r="B3773" s="2">
        <f>YEAR(Table3[[#This Row],[Order Date]])</f>
        <v>2015</v>
      </c>
      <c r="C3773" s="2">
        <f>MONTH(Table3[[#This Row],[Order Date]])</f>
        <v>11</v>
      </c>
      <c r="D3773" t="s">
        <v>714</v>
      </c>
      <c r="E3773" t="s">
        <v>149</v>
      </c>
      <c r="F3773" t="s">
        <v>11</v>
      </c>
      <c r="G3773" t="s">
        <v>12</v>
      </c>
      <c r="H3773" t="s">
        <v>1180</v>
      </c>
      <c r="I3773">
        <v>23.66</v>
      </c>
      <c r="J3773">
        <v>7</v>
      </c>
      <c r="K3773">
        <v>10.88</v>
      </c>
    </row>
    <row r="3774" spans="1:11" x14ac:dyDescent="0.3">
      <c r="A3774" s="1">
        <v>42338</v>
      </c>
      <c r="B3774" s="2">
        <f>YEAR(Table3[[#This Row],[Order Date]])</f>
        <v>2015</v>
      </c>
      <c r="C3774" s="2">
        <f>MONTH(Table3[[#This Row],[Order Date]])</f>
        <v>11</v>
      </c>
      <c r="D3774" t="s">
        <v>714</v>
      </c>
      <c r="E3774" t="s">
        <v>149</v>
      </c>
      <c r="F3774" t="s">
        <v>34</v>
      </c>
      <c r="G3774" t="s">
        <v>74</v>
      </c>
      <c r="H3774" t="s">
        <v>835</v>
      </c>
      <c r="I3774">
        <v>681.41</v>
      </c>
      <c r="J3774">
        <v>12</v>
      </c>
      <c r="K3774">
        <v>42.59</v>
      </c>
    </row>
    <row r="3775" spans="1:11" x14ac:dyDescent="0.3">
      <c r="A3775" s="1">
        <v>42338</v>
      </c>
      <c r="B3775" s="2">
        <f>YEAR(Table3[[#This Row],[Order Date]])</f>
        <v>2015</v>
      </c>
      <c r="C3775" s="2">
        <f>MONTH(Table3[[#This Row],[Order Date]])</f>
        <v>11</v>
      </c>
      <c r="D3775" t="s">
        <v>1661</v>
      </c>
      <c r="E3775" t="s">
        <v>126</v>
      </c>
      <c r="F3775" t="s">
        <v>34</v>
      </c>
      <c r="G3775" t="s">
        <v>47</v>
      </c>
      <c r="H3775" t="s">
        <v>381</v>
      </c>
      <c r="I3775">
        <v>80.959999999999994</v>
      </c>
      <c r="J3775">
        <v>4</v>
      </c>
      <c r="K3775">
        <v>29.15</v>
      </c>
    </row>
    <row r="3776" spans="1:11" x14ac:dyDescent="0.3">
      <c r="A3776" s="1">
        <v>42338</v>
      </c>
      <c r="B3776" s="2">
        <f>YEAR(Table3[[#This Row],[Order Date]])</f>
        <v>2015</v>
      </c>
      <c r="C3776" s="2">
        <f>MONTH(Table3[[#This Row],[Order Date]])</f>
        <v>11</v>
      </c>
      <c r="D3776" t="s">
        <v>1661</v>
      </c>
      <c r="E3776" t="s">
        <v>126</v>
      </c>
      <c r="F3776" t="s">
        <v>11</v>
      </c>
      <c r="G3776" t="s">
        <v>12</v>
      </c>
      <c r="H3776" t="s">
        <v>1944</v>
      </c>
      <c r="I3776">
        <v>25.92</v>
      </c>
      <c r="J3776">
        <v>4</v>
      </c>
      <c r="K3776">
        <v>12.44</v>
      </c>
    </row>
    <row r="3777" spans="1:11" x14ac:dyDescent="0.3">
      <c r="A3777" s="1">
        <v>42338</v>
      </c>
      <c r="B3777" s="2">
        <f>YEAR(Table3[[#This Row],[Order Date]])</f>
        <v>2015</v>
      </c>
      <c r="C3777" s="2">
        <f>MONTH(Table3[[#This Row],[Order Date]])</f>
        <v>11</v>
      </c>
      <c r="D3777" t="s">
        <v>1648</v>
      </c>
      <c r="E3777" t="s">
        <v>245</v>
      </c>
      <c r="F3777" t="s">
        <v>34</v>
      </c>
      <c r="G3777" t="s">
        <v>47</v>
      </c>
      <c r="H3777" t="s">
        <v>1355</v>
      </c>
      <c r="I3777">
        <v>17.09</v>
      </c>
      <c r="J3777">
        <v>2</v>
      </c>
      <c r="K3777">
        <v>1.07</v>
      </c>
    </row>
    <row r="3778" spans="1:11" x14ac:dyDescent="0.3">
      <c r="A3778" s="1">
        <v>42338</v>
      </c>
      <c r="B3778" s="2">
        <f>YEAR(Table3[[#This Row],[Order Date]])</f>
        <v>2015</v>
      </c>
      <c r="C3778" s="2">
        <f>MONTH(Table3[[#This Row],[Order Date]])</f>
        <v>11</v>
      </c>
      <c r="D3778" t="s">
        <v>1079</v>
      </c>
      <c r="E3778" t="s">
        <v>245</v>
      </c>
      <c r="F3778" t="s">
        <v>11</v>
      </c>
      <c r="G3778" t="s">
        <v>20</v>
      </c>
      <c r="H3778" t="s">
        <v>899</v>
      </c>
      <c r="I3778">
        <v>6.05</v>
      </c>
      <c r="J3778">
        <v>7</v>
      </c>
      <c r="K3778">
        <v>-4.2300000000000004</v>
      </c>
    </row>
    <row r="3779" spans="1:11" x14ac:dyDescent="0.3">
      <c r="A3779" s="1">
        <v>42338</v>
      </c>
      <c r="B3779" s="2">
        <f>YEAR(Table3[[#This Row],[Order Date]])</f>
        <v>2015</v>
      </c>
      <c r="C3779" s="2">
        <f>MONTH(Table3[[#This Row],[Order Date]])</f>
        <v>11</v>
      </c>
      <c r="D3779" t="s">
        <v>1079</v>
      </c>
      <c r="E3779" t="s">
        <v>245</v>
      </c>
      <c r="F3779" t="s">
        <v>11</v>
      </c>
      <c r="G3779" t="s">
        <v>92</v>
      </c>
      <c r="H3779" t="s">
        <v>199</v>
      </c>
      <c r="I3779">
        <v>98.35</v>
      </c>
      <c r="J3779">
        <v>3</v>
      </c>
      <c r="K3779">
        <v>9.84</v>
      </c>
    </row>
    <row r="3780" spans="1:11" x14ac:dyDescent="0.3">
      <c r="A3780" s="1">
        <v>42338</v>
      </c>
      <c r="B3780" s="2">
        <f>YEAR(Table3[[#This Row],[Order Date]])</f>
        <v>2015</v>
      </c>
      <c r="C3780" s="2">
        <f>MONTH(Table3[[#This Row],[Order Date]])</f>
        <v>11</v>
      </c>
      <c r="D3780" t="s">
        <v>1079</v>
      </c>
      <c r="E3780" t="s">
        <v>245</v>
      </c>
      <c r="F3780" t="s">
        <v>34</v>
      </c>
      <c r="G3780" t="s">
        <v>47</v>
      </c>
      <c r="H3780" t="s">
        <v>2372</v>
      </c>
      <c r="I3780">
        <v>335.74</v>
      </c>
      <c r="J3780">
        <v>2</v>
      </c>
      <c r="K3780">
        <v>25.18</v>
      </c>
    </row>
    <row r="3781" spans="1:11" x14ac:dyDescent="0.3">
      <c r="A3781" s="1">
        <v>42339</v>
      </c>
      <c r="B3781" s="2">
        <f>YEAR(Table3[[#This Row],[Order Date]])</f>
        <v>2015</v>
      </c>
      <c r="C3781" s="2">
        <f>MONTH(Table3[[#This Row],[Order Date]])</f>
        <v>12</v>
      </c>
      <c r="D3781" t="s">
        <v>1263</v>
      </c>
      <c r="E3781" t="s">
        <v>164</v>
      </c>
      <c r="F3781" t="s">
        <v>11</v>
      </c>
      <c r="G3781" t="s">
        <v>20</v>
      </c>
      <c r="H3781" t="s">
        <v>763</v>
      </c>
      <c r="I3781">
        <v>55.42</v>
      </c>
      <c r="J3781">
        <v>2</v>
      </c>
      <c r="K3781">
        <v>19.399999999999999</v>
      </c>
    </row>
    <row r="3782" spans="1:11" x14ac:dyDescent="0.3">
      <c r="A3782" s="1">
        <v>42339</v>
      </c>
      <c r="B3782" s="2">
        <f>YEAR(Table3[[#This Row],[Order Date]])</f>
        <v>2015</v>
      </c>
      <c r="C3782" s="2">
        <f>MONTH(Table3[[#This Row],[Order Date]])</f>
        <v>12</v>
      </c>
      <c r="D3782" t="s">
        <v>2230</v>
      </c>
      <c r="E3782" t="s">
        <v>10</v>
      </c>
      <c r="F3782" t="s">
        <v>34</v>
      </c>
      <c r="G3782" t="s">
        <v>47</v>
      </c>
      <c r="H3782" t="s">
        <v>1779</v>
      </c>
      <c r="I3782">
        <v>6.69</v>
      </c>
      <c r="J3782">
        <v>4</v>
      </c>
      <c r="K3782">
        <v>-4.01</v>
      </c>
    </row>
    <row r="3783" spans="1:11" x14ac:dyDescent="0.3">
      <c r="A3783" s="1">
        <v>42339</v>
      </c>
      <c r="B3783" s="2">
        <f>YEAR(Table3[[#This Row],[Order Date]])</f>
        <v>2015</v>
      </c>
      <c r="C3783" s="2">
        <f>MONTH(Table3[[#This Row],[Order Date]])</f>
        <v>12</v>
      </c>
      <c r="D3783" t="s">
        <v>569</v>
      </c>
      <c r="E3783" t="s">
        <v>164</v>
      </c>
      <c r="F3783" t="s">
        <v>11</v>
      </c>
      <c r="G3783" t="s">
        <v>24</v>
      </c>
      <c r="H3783" t="s">
        <v>869</v>
      </c>
      <c r="I3783">
        <v>13.9</v>
      </c>
      <c r="J3783">
        <v>5</v>
      </c>
      <c r="K3783">
        <v>5.56</v>
      </c>
    </row>
    <row r="3784" spans="1:11" x14ac:dyDescent="0.3">
      <c r="A3784" s="1">
        <v>42339</v>
      </c>
      <c r="B3784" s="2">
        <f>YEAR(Table3[[#This Row],[Order Date]])</f>
        <v>2015</v>
      </c>
      <c r="C3784" s="2">
        <f>MONTH(Table3[[#This Row],[Order Date]])</f>
        <v>12</v>
      </c>
      <c r="D3784" t="s">
        <v>1394</v>
      </c>
      <c r="E3784" t="s">
        <v>55</v>
      </c>
      <c r="F3784" t="s">
        <v>11</v>
      </c>
      <c r="G3784" t="s">
        <v>18</v>
      </c>
      <c r="H3784" t="s">
        <v>1331</v>
      </c>
      <c r="I3784">
        <v>61.68</v>
      </c>
      <c r="J3784">
        <v>4</v>
      </c>
      <c r="K3784">
        <v>16.649999999999999</v>
      </c>
    </row>
    <row r="3785" spans="1:11" x14ac:dyDescent="0.3">
      <c r="A3785" s="1">
        <v>42339</v>
      </c>
      <c r="B3785" s="2">
        <f>YEAR(Table3[[#This Row],[Order Date]])</f>
        <v>2015</v>
      </c>
      <c r="C3785" s="2">
        <f>MONTH(Table3[[#This Row],[Order Date]])</f>
        <v>12</v>
      </c>
      <c r="D3785" t="s">
        <v>1394</v>
      </c>
      <c r="E3785" t="s">
        <v>55</v>
      </c>
      <c r="F3785" t="s">
        <v>11</v>
      </c>
      <c r="G3785" t="s">
        <v>20</v>
      </c>
      <c r="H3785" t="s">
        <v>744</v>
      </c>
      <c r="I3785">
        <v>63.96</v>
      </c>
      <c r="J3785">
        <v>4</v>
      </c>
      <c r="K3785">
        <v>30.7</v>
      </c>
    </row>
    <row r="3786" spans="1:11" x14ac:dyDescent="0.3">
      <c r="A3786" s="1">
        <v>42339</v>
      </c>
      <c r="B3786" s="2">
        <f>YEAR(Table3[[#This Row],[Order Date]])</f>
        <v>2015</v>
      </c>
      <c r="C3786" s="2">
        <f>MONTH(Table3[[#This Row],[Order Date]])</f>
        <v>12</v>
      </c>
      <c r="D3786" t="s">
        <v>1826</v>
      </c>
      <c r="E3786" t="s">
        <v>164</v>
      </c>
      <c r="F3786" t="s">
        <v>34</v>
      </c>
      <c r="G3786" t="s">
        <v>35</v>
      </c>
      <c r="H3786" t="s">
        <v>991</v>
      </c>
      <c r="I3786">
        <v>2003.92</v>
      </c>
      <c r="J3786">
        <v>5</v>
      </c>
      <c r="K3786">
        <v>125.25</v>
      </c>
    </row>
    <row r="3787" spans="1:11" x14ac:dyDescent="0.3">
      <c r="A3787" s="1">
        <v>42339</v>
      </c>
      <c r="B3787" s="2">
        <f>YEAR(Table3[[#This Row],[Order Date]])</f>
        <v>2015</v>
      </c>
      <c r="C3787" s="2">
        <f>MONTH(Table3[[#This Row],[Order Date]])</f>
        <v>12</v>
      </c>
      <c r="D3787" t="s">
        <v>1826</v>
      </c>
      <c r="E3787" t="s">
        <v>164</v>
      </c>
      <c r="F3787" t="s">
        <v>11</v>
      </c>
      <c r="G3787" t="s">
        <v>12</v>
      </c>
      <c r="H3787" t="s">
        <v>2085</v>
      </c>
      <c r="I3787">
        <v>32.4</v>
      </c>
      <c r="J3787">
        <v>5</v>
      </c>
      <c r="K3787">
        <v>15.55</v>
      </c>
    </row>
    <row r="3788" spans="1:11" x14ac:dyDescent="0.3">
      <c r="A3788" s="1">
        <v>42339</v>
      </c>
      <c r="B3788" s="2">
        <f>YEAR(Table3[[#This Row],[Order Date]])</f>
        <v>2015</v>
      </c>
      <c r="C3788" s="2">
        <f>MONTH(Table3[[#This Row],[Order Date]])</f>
        <v>12</v>
      </c>
      <c r="D3788" t="s">
        <v>1826</v>
      </c>
      <c r="E3788" t="s">
        <v>164</v>
      </c>
      <c r="F3788" t="s">
        <v>34</v>
      </c>
      <c r="G3788" t="s">
        <v>145</v>
      </c>
      <c r="H3788" t="s">
        <v>550</v>
      </c>
      <c r="I3788">
        <v>1913.4</v>
      </c>
      <c r="J3788">
        <v>9</v>
      </c>
      <c r="K3788">
        <v>401.81</v>
      </c>
    </row>
    <row r="3789" spans="1:11" x14ac:dyDescent="0.3">
      <c r="A3789" s="1">
        <v>42339</v>
      </c>
      <c r="B3789" s="2">
        <f>YEAR(Table3[[#This Row],[Order Date]])</f>
        <v>2015</v>
      </c>
      <c r="C3789" s="2">
        <f>MONTH(Table3[[#This Row],[Order Date]])</f>
        <v>12</v>
      </c>
      <c r="D3789" t="s">
        <v>1826</v>
      </c>
      <c r="E3789" t="s">
        <v>164</v>
      </c>
      <c r="F3789" t="s">
        <v>11</v>
      </c>
      <c r="G3789" t="s">
        <v>18</v>
      </c>
      <c r="H3789" t="s">
        <v>1870</v>
      </c>
      <c r="I3789">
        <v>146.72999999999999</v>
      </c>
      <c r="J3789">
        <v>3</v>
      </c>
      <c r="K3789">
        <v>2.93</v>
      </c>
    </row>
    <row r="3790" spans="1:11" x14ac:dyDescent="0.3">
      <c r="A3790" s="1">
        <v>42339</v>
      </c>
      <c r="B3790" s="2">
        <f>YEAR(Table3[[#This Row],[Order Date]])</f>
        <v>2015</v>
      </c>
      <c r="C3790" s="2">
        <f>MONTH(Table3[[#This Row],[Order Date]])</f>
        <v>12</v>
      </c>
      <c r="D3790" t="s">
        <v>1826</v>
      </c>
      <c r="E3790" t="s">
        <v>164</v>
      </c>
      <c r="F3790" t="s">
        <v>11</v>
      </c>
      <c r="G3790" t="s">
        <v>12</v>
      </c>
      <c r="H3790" t="s">
        <v>1773</v>
      </c>
      <c r="I3790">
        <v>114.2</v>
      </c>
      <c r="J3790">
        <v>5</v>
      </c>
      <c r="K3790">
        <v>52.53</v>
      </c>
    </row>
    <row r="3791" spans="1:11" x14ac:dyDescent="0.3">
      <c r="A3791" s="1">
        <v>42339</v>
      </c>
      <c r="B3791" s="2">
        <f>YEAR(Table3[[#This Row],[Order Date]])</f>
        <v>2015</v>
      </c>
      <c r="C3791" s="2">
        <f>MONTH(Table3[[#This Row],[Order Date]])</f>
        <v>12</v>
      </c>
      <c r="D3791" t="s">
        <v>1922</v>
      </c>
      <c r="E3791" t="s">
        <v>27</v>
      </c>
      <c r="F3791" t="s">
        <v>34</v>
      </c>
      <c r="G3791" t="s">
        <v>35</v>
      </c>
      <c r="H3791" t="s">
        <v>572</v>
      </c>
      <c r="I3791">
        <v>2676.67</v>
      </c>
      <c r="J3791">
        <v>9</v>
      </c>
      <c r="K3791">
        <v>267.67</v>
      </c>
    </row>
    <row r="3792" spans="1:11" x14ac:dyDescent="0.3">
      <c r="A3792" s="1">
        <v>42339</v>
      </c>
      <c r="B3792" s="2">
        <f>YEAR(Table3[[#This Row],[Order Date]])</f>
        <v>2015</v>
      </c>
      <c r="C3792" s="2">
        <f>MONTH(Table3[[#This Row],[Order Date]])</f>
        <v>12</v>
      </c>
      <c r="D3792" t="s">
        <v>1088</v>
      </c>
      <c r="E3792" t="s">
        <v>110</v>
      </c>
      <c r="F3792" t="s">
        <v>11</v>
      </c>
      <c r="G3792" t="s">
        <v>12</v>
      </c>
      <c r="H3792" t="s">
        <v>2373</v>
      </c>
      <c r="I3792">
        <v>19.440000000000001</v>
      </c>
      <c r="J3792">
        <v>3</v>
      </c>
      <c r="K3792">
        <v>9.33</v>
      </c>
    </row>
    <row r="3793" spans="1:11" x14ac:dyDescent="0.3">
      <c r="A3793" s="1">
        <v>42339</v>
      </c>
      <c r="B3793" s="2">
        <f>YEAR(Table3[[#This Row],[Order Date]])</f>
        <v>2015</v>
      </c>
      <c r="C3793" s="2">
        <f>MONTH(Table3[[#This Row],[Order Date]])</f>
        <v>12</v>
      </c>
      <c r="D3793" t="s">
        <v>1088</v>
      </c>
      <c r="E3793" t="s">
        <v>110</v>
      </c>
      <c r="F3793" t="s">
        <v>11</v>
      </c>
      <c r="G3793" t="s">
        <v>24</v>
      </c>
      <c r="H3793" t="s">
        <v>2374</v>
      </c>
      <c r="I3793">
        <v>3.64</v>
      </c>
      <c r="J3793">
        <v>2</v>
      </c>
      <c r="K3793">
        <v>1.02</v>
      </c>
    </row>
    <row r="3794" spans="1:11" x14ac:dyDescent="0.3">
      <c r="A3794" s="1">
        <v>42339</v>
      </c>
      <c r="B3794" s="2">
        <f>YEAR(Table3[[#This Row],[Order Date]])</f>
        <v>2015</v>
      </c>
      <c r="C3794" s="2">
        <f>MONTH(Table3[[#This Row],[Order Date]])</f>
        <v>12</v>
      </c>
      <c r="D3794" t="s">
        <v>1088</v>
      </c>
      <c r="E3794" t="s">
        <v>110</v>
      </c>
      <c r="F3794" t="s">
        <v>11</v>
      </c>
      <c r="G3794" t="s">
        <v>12</v>
      </c>
      <c r="H3794" t="s">
        <v>1608</v>
      </c>
      <c r="I3794">
        <v>18.54</v>
      </c>
      <c r="J3794">
        <v>2</v>
      </c>
      <c r="K3794">
        <v>8.7100000000000009</v>
      </c>
    </row>
    <row r="3795" spans="1:11" x14ac:dyDescent="0.3">
      <c r="A3795" s="1">
        <v>42341</v>
      </c>
      <c r="B3795" s="2">
        <f>YEAR(Table3[[#This Row],[Order Date]])</f>
        <v>2015</v>
      </c>
      <c r="C3795" s="2">
        <f>MONTH(Table3[[#This Row],[Order Date]])</f>
        <v>12</v>
      </c>
      <c r="D3795" t="s">
        <v>291</v>
      </c>
      <c r="E3795" t="s">
        <v>23</v>
      </c>
      <c r="F3795" t="s">
        <v>39</v>
      </c>
      <c r="G3795" t="s">
        <v>302</v>
      </c>
      <c r="H3795" t="s">
        <v>2375</v>
      </c>
      <c r="I3795">
        <v>482.34</v>
      </c>
      <c r="J3795">
        <v>4</v>
      </c>
      <c r="K3795">
        <v>-337.64</v>
      </c>
    </row>
    <row r="3796" spans="1:11" x14ac:dyDescent="0.3">
      <c r="A3796" s="1">
        <v>42341</v>
      </c>
      <c r="B3796" s="2">
        <f>YEAR(Table3[[#This Row],[Order Date]])</f>
        <v>2015</v>
      </c>
      <c r="C3796" s="2">
        <f>MONTH(Table3[[#This Row],[Order Date]])</f>
        <v>12</v>
      </c>
      <c r="D3796" t="s">
        <v>291</v>
      </c>
      <c r="E3796" t="s">
        <v>23</v>
      </c>
      <c r="F3796" t="s">
        <v>34</v>
      </c>
      <c r="G3796" t="s">
        <v>47</v>
      </c>
      <c r="H3796" t="s">
        <v>761</v>
      </c>
      <c r="I3796">
        <v>2.96</v>
      </c>
      <c r="J3796">
        <v>1</v>
      </c>
      <c r="K3796">
        <v>0.78</v>
      </c>
    </row>
    <row r="3797" spans="1:11" x14ac:dyDescent="0.3">
      <c r="A3797" s="1">
        <v>42341</v>
      </c>
      <c r="B3797" s="2">
        <f>YEAR(Table3[[#This Row],[Order Date]])</f>
        <v>2015</v>
      </c>
      <c r="C3797" s="2">
        <f>MONTH(Table3[[#This Row],[Order Date]])</f>
        <v>12</v>
      </c>
      <c r="D3797" t="s">
        <v>413</v>
      </c>
      <c r="E3797" t="s">
        <v>149</v>
      </c>
      <c r="F3797" t="s">
        <v>11</v>
      </c>
      <c r="G3797" t="s">
        <v>20</v>
      </c>
      <c r="H3797" t="s">
        <v>893</v>
      </c>
      <c r="I3797">
        <v>10.75</v>
      </c>
      <c r="J3797">
        <v>4</v>
      </c>
      <c r="K3797">
        <v>3.36</v>
      </c>
    </row>
    <row r="3798" spans="1:11" x14ac:dyDescent="0.3">
      <c r="A3798" s="1">
        <v>42341</v>
      </c>
      <c r="B3798" s="2">
        <f>YEAR(Table3[[#This Row],[Order Date]])</f>
        <v>2015</v>
      </c>
      <c r="C3798" s="2">
        <f>MONTH(Table3[[#This Row],[Order Date]])</f>
        <v>12</v>
      </c>
      <c r="D3798" t="s">
        <v>1003</v>
      </c>
      <c r="E3798" t="s">
        <v>23</v>
      </c>
      <c r="F3798" t="s">
        <v>11</v>
      </c>
      <c r="G3798" t="s">
        <v>12</v>
      </c>
      <c r="H3798" t="s">
        <v>13</v>
      </c>
      <c r="I3798">
        <v>16.45</v>
      </c>
      <c r="J3798">
        <v>2</v>
      </c>
      <c r="K3798">
        <v>5.55</v>
      </c>
    </row>
    <row r="3799" spans="1:11" x14ac:dyDescent="0.3">
      <c r="A3799" s="1">
        <v>42341</v>
      </c>
      <c r="B3799" s="2">
        <f>YEAR(Table3[[#This Row],[Order Date]])</f>
        <v>2015</v>
      </c>
      <c r="C3799" s="2">
        <f>MONTH(Table3[[#This Row],[Order Date]])</f>
        <v>12</v>
      </c>
      <c r="D3799" t="s">
        <v>1003</v>
      </c>
      <c r="E3799" t="s">
        <v>23</v>
      </c>
      <c r="F3799" t="s">
        <v>39</v>
      </c>
      <c r="G3799" t="s">
        <v>52</v>
      </c>
      <c r="H3799" t="s">
        <v>1969</v>
      </c>
      <c r="I3799">
        <v>36.78</v>
      </c>
      <c r="J3799">
        <v>2</v>
      </c>
      <c r="K3799">
        <v>10.58</v>
      </c>
    </row>
    <row r="3800" spans="1:11" x14ac:dyDescent="0.3">
      <c r="A3800" s="1">
        <v>42341</v>
      </c>
      <c r="B3800" s="2">
        <f>YEAR(Table3[[#This Row],[Order Date]])</f>
        <v>2015</v>
      </c>
      <c r="C3800" s="2">
        <f>MONTH(Table3[[#This Row],[Order Date]])</f>
        <v>12</v>
      </c>
      <c r="D3800" t="s">
        <v>1722</v>
      </c>
      <c r="E3800" t="s">
        <v>149</v>
      </c>
      <c r="F3800" t="s">
        <v>11</v>
      </c>
      <c r="G3800" t="s">
        <v>20</v>
      </c>
      <c r="H3800" t="s">
        <v>2376</v>
      </c>
      <c r="I3800">
        <v>590.35</v>
      </c>
      <c r="J3800">
        <v>6</v>
      </c>
      <c r="K3800">
        <v>206.62</v>
      </c>
    </row>
    <row r="3801" spans="1:11" x14ac:dyDescent="0.3">
      <c r="A3801" s="1">
        <v>42341</v>
      </c>
      <c r="B3801" s="2">
        <f>YEAR(Table3[[#This Row],[Order Date]])</f>
        <v>2015</v>
      </c>
      <c r="C3801" s="2">
        <f>MONTH(Table3[[#This Row],[Order Date]])</f>
        <v>12</v>
      </c>
      <c r="D3801" t="s">
        <v>1643</v>
      </c>
      <c r="E3801" t="s">
        <v>27</v>
      </c>
      <c r="F3801" t="s">
        <v>34</v>
      </c>
      <c r="G3801" t="s">
        <v>74</v>
      </c>
      <c r="H3801" t="s">
        <v>2170</v>
      </c>
      <c r="I3801">
        <v>359.5</v>
      </c>
      <c r="J3801">
        <v>3</v>
      </c>
      <c r="K3801">
        <v>-29.61</v>
      </c>
    </row>
    <row r="3802" spans="1:11" x14ac:dyDescent="0.3">
      <c r="A3802" s="1">
        <v>42341</v>
      </c>
      <c r="B3802" s="2">
        <f>YEAR(Table3[[#This Row],[Order Date]])</f>
        <v>2015</v>
      </c>
      <c r="C3802" s="2">
        <f>MONTH(Table3[[#This Row],[Order Date]])</f>
        <v>12</v>
      </c>
      <c r="D3802" t="s">
        <v>1346</v>
      </c>
      <c r="E3802" t="s">
        <v>245</v>
      </c>
      <c r="F3802" t="s">
        <v>34</v>
      </c>
      <c r="G3802" t="s">
        <v>47</v>
      </c>
      <c r="H3802" t="s">
        <v>1311</v>
      </c>
      <c r="I3802">
        <v>77.95</v>
      </c>
      <c r="J3802">
        <v>3</v>
      </c>
      <c r="K3802">
        <v>12.67</v>
      </c>
    </row>
    <row r="3803" spans="1:11" x14ac:dyDescent="0.3">
      <c r="A3803" s="1">
        <v>42341</v>
      </c>
      <c r="B3803" s="2">
        <f>YEAR(Table3[[#This Row],[Order Date]])</f>
        <v>2015</v>
      </c>
      <c r="C3803" s="2">
        <f>MONTH(Table3[[#This Row],[Order Date]])</f>
        <v>12</v>
      </c>
      <c r="D3803" t="s">
        <v>1346</v>
      </c>
      <c r="E3803" t="s">
        <v>245</v>
      </c>
      <c r="F3803" t="s">
        <v>11</v>
      </c>
      <c r="G3803" t="s">
        <v>20</v>
      </c>
      <c r="H3803" t="s">
        <v>1136</v>
      </c>
      <c r="I3803">
        <v>95.97</v>
      </c>
      <c r="J3803">
        <v>5</v>
      </c>
      <c r="K3803">
        <v>-73.58</v>
      </c>
    </row>
    <row r="3804" spans="1:11" x14ac:dyDescent="0.3">
      <c r="A3804" s="1">
        <v>42341</v>
      </c>
      <c r="B3804" s="2">
        <f>YEAR(Table3[[#This Row],[Order Date]])</f>
        <v>2015</v>
      </c>
      <c r="C3804" s="2">
        <f>MONTH(Table3[[#This Row],[Order Date]])</f>
        <v>12</v>
      </c>
      <c r="D3804" t="s">
        <v>1346</v>
      </c>
      <c r="E3804" t="s">
        <v>245</v>
      </c>
      <c r="F3804" t="s">
        <v>39</v>
      </c>
      <c r="G3804" t="s">
        <v>40</v>
      </c>
      <c r="H3804" t="s">
        <v>2300</v>
      </c>
      <c r="I3804">
        <v>105.58</v>
      </c>
      <c r="J3804">
        <v>2</v>
      </c>
      <c r="K3804">
        <v>9.24</v>
      </c>
    </row>
    <row r="3805" spans="1:11" x14ac:dyDescent="0.3">
      <c r="A3805" s="1">
        <v>42341</v>
      </c>
      <c r="B3805" s="2">
        <f>YEAR(Table3[[#This Row],[Order Date]])</f>
        <v>2015</v>
      </c>
      <c r="C3805" s="2">
        <f>MONTH(Table3[[#This Row],[Order Date]])</f>
        <v>12</v>
      </c>
      <c r="D3805" t="s">
        <v>1346</v>
      </c>
      <c r="E3805" t="s">
        <v>245</v>
      </c>
      <c r="F3805" t="s">
        <v>11</v>
      </c>
      <c r="G3805" t="s">
        <v>24</v>
      </c>
      <c r="H3805" t="s">
        <v>51</v>
      </c>
      <c r="I3805">
        <v>9.34</v>
      </c>
      <c r="J3805">
        <v>2</v>
      </c>
      <c r="K3805">
        <v>1.17</v>
      </c>
    </row>
    <row r="3806" spans="1:11" x14ac:dyDescent="0.3">
      <c r="A3806" s="1">
        <v>42341</v>
      </c>
      <c r="B3806" s="2">
        <f>YEAR(Table3[[#This Row],[Order Date]])</f>
        <v>2015</v>
      </c>
      <c r="C3806" s="2">
        <f>MONTH(Table3[[#This Row],[Order Date]])</f>
        <v>12</v>
      </c>
      <c r="D3806" t="s">
        <v>626</v>
      </c>
      <c r="E3806" t="s">
        <v>685</v>
      </c>
      <c r="F3806" t="s">
        <v>11</v>
      </c>
      <c r="G3806" t="s">
        <v>12</v>
      </c>
      <c r="H3806" t="s">
        <v>2377</v>
      </c>
      <c r="I3806">
        <v>184.66</v>
      </c>
      <c r="J3806">
        <v>7</v>
      </c>
      <c r="K3806">
        <v>84.94</v>
      </c>
    </row>
    <row r="3807" spans="1:11" x14ac:dyDescent="0.3">
      <c r="A3807" s="1">
        <v>42342</v>
      </c>
      <c r="B3807" s="2">
        <f>YEAR(Table3[[#This Row],[Order Date]])</f>
        <v>2015</v>
      </c>
      <c r="C3807" s="2">
        <f>MONTH(Table3[[#This Row],[Order Date]])</f>
        <v>12</v>
      </c>
      <c r="D3807" t="s">
        <v>2378</v>
      </c>
      <c r="E3807" t="s">
        <v>123</v>
      </c>
      <c r="F3807" t="s">
        <v>11</v>
      </c>
      <c r="G3807" t="s">
        <v>20</v>
      </c>
      <c r="H3807" t="s">
        <v>865</v>
      </c>
      <c r="I3807">
        <v>8.23</v>
      </c>
      <c r="J3807">
        <v>3</v>
      </c>
      <c r="K3807">
        <v>-6.03</v>
      </c>
    </row>
    <row r="3808" spans="1:11" x14ac:dyDescent="0.3">
      <c r="A3808" s="1">
        <v>42342</v>
      </c>
      <c r="B3808" s="2">
        <f>YEAR(Table3[[#This Row],[Order Date]])</f>
        <v>2015</v>
      </c>
      <c r="C3808" s="2">
        <f>MONTH(Table3[[#This Row],[Order Date]])</f>
        <v>12</v>
      </c>
      <c r="D3808" t="s">
        <v>2284</v>
      </c>
      <c r="E3808" t="s">
        <v>149</v>
      </c>
      <c r="F3808" t="s">
        <v>34</v>
      </c>
      <c r="G3808" t="s">
        <v>47</v>
      </c>
      <c r="H3808" t="s">
        <v>2049</v>
      </c>
      <c r="I3808">
        <v>28.44</v>
      </c>
      <c r="J3808">
        <v>3</v>
      </c>
      <c r="K3808">
        <v>11.38</v>
      </c>
    </row>
    <row r="3809" spans="1:11" x14ac:dyDescent="0.3">
      <c r="A3809" s="1">
        <v>42342</v>
      </c>
      <c r="B3809" s="2">
        <f>YEAR(Table3[[#This Row],[Order Date]])</f>
        <v>2015</v>
      </c>
      <c r="C3809" s="2">
        <f>MONTH(Table3[[#This Row],[Order Date]])</f>
        <v>12</v>
      </c>
      <c r="D3809" t="s">
        <v>2284</v>
      </c>
      <c r="E3809" t="s">
        <v>149</v>
      </c>
      <c r="F3809" t="s">
        <v>34</v>
      </c>
      <c r="G3809" t="s">
        <v>35</v>
      </c>
      <c r="H3809" t="s">
        <v>964</v>
      </c>
      <c r="I3809">
        <v>364.41</v>
      </c>
      <c r="J3809">
        <v>5</v>
      </c>
      <c r="K3809">
        <v>8.1</v>
      </c>
    </row>
    <row r="3810" spans="1:11" x14ac:dyDescent="0.3">
      <c r="A3810" s="1">
        <v>42342</v>
      </c>
      <c r="B3810" s="2">
        <f>YEAR(Table3[[#This Row],[Order Date]])</f>
        <v>2015</v>
      </c>
      <c r="C3810" s="2">
        <f>MONTH(Table3[[#This Row],[Order Date]])</f>
        <v>12</v>
      </c>
      <c r="D3810" t="s">
        <v>2284</v>
      </c>
      <c r="E3810" t="s">
        <v>149</v>
      </c>
      <c r="F3810" t="s">
        <v>39</v>
      </c>
      <c r="G3810" t="s">
        <v>40</v>
      </c>
      <c r="H3810" t="s">
        <v>597</v>
      </c>
      <c r="I3810">
        <v>39.96</v>
      </c>
      <c r="J3810">
        <v>4</v>
      </c>
      <c r="K3810">
        <v>10.39</v>
      </c>
    </row>
    <row r="3811" spans="1:11" x14ac:dyDescent="0.3">
      <c r="A3811" s="1">
        <v>42342</v>
      </c>
      <c r="B3811" s="2">
        <f>YEAR(Table3[[#This Row],[Order Date]])</f>
        <v>2015</v>
      </c>
      <c r="C3811" s="2">
        <f>MONTH(Table3[[#This Row],[Order Date]])</f>
        <v>12</v>
      </c>
      <c r="D3811" t="s">
        <v>2284</v>
      </c>
      <c r="E3811" t="s">
        <v>149</v>
      </c>
      <c r="F3811" t="s">
        <v>34</v>
      </c>
      <c r="G3811" t="s">
        <v>35</v>
      </c>
      <c r="H3811" t="s">
        <v>430</v>
      </c>
      <c r="I3811">
        <v>361.76</v>
      </c>
      <c r="J3811">
        <v>2</v>
      </c>
      <c r="K3811">
        <v>68.33</v>
      </c>
    </row>
    <row r="3812" spans="1:11" x14ac:dyDescent="0.3">
      <c r="A3812" s="1">
        <v>42342</v>
      </c>
      <c r="B3812" s="2">
        <f>YEAR(Table3[[#This Row],[Order Date]])</f>
        <v>2015</v>
      </c>
      <c r="C3812" s="2">
        <f>MONTH(Table3[[#This Row],[Order Date]])</f>
        <v>12</v>
      </c>
      <c r="D3812" t="s">
        <v>1258</v>
      </c>
      <c r="E3812" t="s">
        <v>149</v>
      </c>
      <c r="F3812" t="s">
        <v>11</v>
      </c>
      <c r="G3812" t="s">
        <v>63</v>
      </c>
      <c r="H3812" t="s">
        <v>2074</v>
      </c>
      <c r="I3812">
        <v>17.940000000000001</v>
      </c>
      <c r="J3812">
        <v>3</v>
      </c>
      <c r="K3812">
        <v>8.7899999999999991</v>
      </c>
    </row>
    <row r="3813" spans="1:11" x14ac:dyDescent="0.3">
      <c r="A3813" s="1">
        <v>42342</v>
      </c>
      <c r="B3813" s="2">
        <f>YEAR(Table3[[#This Row],[Order Date]])</f>
        <v>2015</v>
      </c>
      <c r="C3813" s="2">
        <f>MONTH(Table3[[#This Row],[Order Date]])</f>
        <v>12</v>
      </c>
      <c r="D3813" t="s">
        <v>1258</v>
      </c>
      <c r="E3813" t="s">
        <v>149</v>
      </c>
      <c r="F3813" t="s">
        <v>34</v>
      </c>
      <c r="G3813" t="s">
        <v>35</v>
      </c>
      <c r="H3813" t="s">
        <v>2041</v>
      </c>
      <c r="I3813">
        <v>384.17</v>
      </c>
      <c r="J3813">
        <v>7</v>
      </c>
      <c r="K3813">
        <v>29.88</v>
      </c>
    </row>
    <row r="3814" spans="1:11" x14ac:dyDescent="0.3">
      <c r="A3814" s="1">
        <v>42342</v>
      </c>
      <c r="B3814" s="2">
        <f>YEAR(Table3[[#This Row],[Order Date]])</f>
        <v>2015</v>
      </c>
      <c r="C3814" s="2">
        <f>MONTH(Table3[[#This Row],[Order Date]])</f>
        <v>12</v>
      </c>
      <c r="D3814" t="s">
        <v>1258</v>
      </c>
      <c r="E3814" t="s">
        <v>149</v>
      </c>
      <c r="F3814" t="s">
        <v>39</v>
      </c>
      <c r="G3814" t="s">
        <v>40</v>
      </c>
      <c r="H3814" t="s">
        <v>898</v>
      </c>
      <c r="I3814">
        <v>1799.75</v>
      </c>
      <c r="J3814">
        <v>5</v>
      </c>
      <c r="K3814">
        <v>539.92999999999995</v>
      </c>
    </row>
    <row r="3815" spans="1:11" x14ac:dyDescent="0.3">
      <c r="A3815" s="1">
        <v>42342</v>
      </c>
      <c r="B3815" s="2">
        <f>YEAR(Table3[[#This Row],[Order Date]])</f>
        <v>2015</v>
      </c>
      <c r="C3815" s="2">
        <f>MONTH(Table3[[#This Row],[Order Date]])</f>
        <v>12</v>
      </c>
      <c r="D3815" t="s">
        <v>892</v>
      </c>
      <c r="E3815" t="s">
        <v>186</v>
      </c>
      <c r="F3815" t="s">
        <v>11</v>
      </c>
      <c r="G3815" t="s">
        <v>12</v>
      </c>
      <c r="H3815" t="s">
        <v>936</v>
      </c>
      <c r="I3815">
        <v>85.96</v>
      </c>
      <c r="J3815">
        <v>7</v>
      </c>
      <c r="K3815">
        <v>40.4</v>
      </c>
    </row>
    <row r="3816" spans="1:11" x14ac:dyDescent="0.3">
      <c r="A3816" s="1">
        <v>42342</v>
      </c>
      <c r="B3816" s="2">
        <f>YEAR(Table3[[#This Row],[Order Date]])</f>
        <v>2015</v>
      </c>
      <c r="C3816" s="2">
        <f>MONTH(Table3[[#This Row],[Order Date]])</f>
        <v>12</v>
      </c>
      <c r="D3816" t="s">
        <v>2071</v>
      </c>
      <c r="E3816" t="s">
        <v>120</v>
      </c>
      <c r="F3816" t="s">
        <v>11</v>
      </c>
      <c r="G3816" t="s">
        <v>20</v>
      </c>
      <c r="H3816" t="s">
        <v>2127</v>
      </c>
      <c r="I3816">
        <v>1598.06</v>
      </c>
      <c r="J3816">
        <v>7</v>
      </c>
      <c r="K3816">
        <v>-1065.3699999999999</v>
      </c>
    </row>
    <row r="3817" spans="1:11" x14ac:dyDescent="0.3">
      <c r="A3817" s="1">
        <v>42342</v>
      </c>
      <c r="B3817" s="2">
        <f>YEAR(Table3[[#This Row],[Order Date]])</f>
        <v>2015</v>
      </c>
      <c r="C3817" s="2">
        <f>MONTH(Table3[[#This Row],[Order Date]])</f>
        <v>12</v>
      </c>
      <c r="D3817" t="s">
        <v>2071</v>
      </c>
      <c r="E3817" t="s">
        <v>120</v>
      </c>
      <c r="F3817" t="s">
        <v>11</v>
      </c>
      <c r="G3817" t="s">
        <v>24</v>
      </c>
      <c r="H3817" t="s">
        <v>808</v>
      </c>
      <c r="I3817">
        <v>36.96</v>
      </c>
      <c r="J3817">
        <v>4</v>
      </c>
      <c r="K3817">
        <v>12.01</v>
      </c>
    </row>
    <row r="3818" spans="1:11" x14ac:dyDescent="0.3">
      <c r="A3818" s="1">
        <v>42342</v>
      </c>
      <c r="B3818" s="2">
        <f>YEAR(Table3[[#This Row],[Order Date]])</f>
        <v>2015</v>
      </c>
      <c r="C3818" s="2">
        <f>MONTH(Table3[[#This Row],[Order Date]])</f>
        <v>12</v>
      </c>
      <c r="D3818" t="s">
        <v>992</v>
      </c>
      <c r="E3818" t="s">
        <v>27</v>
      </c>
      <c r="F3818" t="s">
        <v>11</v>
      </c>
      <c r="G3818" t="s">
        <v>63</v>
      </c>
      <c r="H3818" t="s">
        <v>2038</v>
      </c>
      <c r="I3818">
        <v>271.44</v>
      </c>
      <c r="J3818">
        <v>3</v>
      </c>
      <c r="K3818">
        <v>122.15</v>
      </c>
    </row>
    <row r="3819" spans="1:11" x14ac:dyDescent="0.3">
      <c r="A3819" s="1">
        <v>42342</v>
      </c>
      <c r="B3819" s="2">
        <f>YEAR(Table3[[#This Row],[Order Date]])</f>
        <v>2015</v>
      </c>
      <c r="C3819" s="2">
        <f>MONTH(Table3[[#This Row],[Order Date]])</f>
        <v>12</v>
      </c>
      <c r="D3819" t="s">
        <v>992</v>
      </c>
      <c r="E3819" t="s">
        <v>27</v>
      </c>
      <c r="F3819" t="s">
        <v>39</v>
      </c>
      <c r="G3819" t="s">
        <v>40</v>
      </c>
      <c r="H3819" t="s">
        <v>2379</v>
      </c>
      <c r="I3819">
        <v>110.35</v>
      </c>
      <c r="J3819">
        <v>3</v>
      </c>
      <c r="K3819">
        <v>8.2799999999999994</v>
      </c>
    </row>
    <row r="3820" spans="1:11" x14ac:dyDescent="0.3">
      <c r="A3820" s="1">
        <v>42342</v>
      </c>
      <c r="B3820" s="2">
        <f>YEAR(Table3[[#This Row],[Order Date]])</f>
        <v>2015</v>
      </c>
      <c r="C3820" s="2">
        <f>MONTH(Table3[[#This Row],[Order Date]])</f>
        <v>12</v>
      </c>
      <c r="D3820" t="s">
        <v>992</v>
      </c>
      <c r="E3820" t="s">
        <v>27</v>
      </c>
      <c r="F3820" t="s">
        <v>34</v>
      </c>
      <c r="G3820" t="s">
        <v>47</v>
      </c>
      <c r="H3820" t="s">
        <v>181</v>
      </c>
      <c r="I3820">
        <v>36.4</v>
      </c>
      <c r="J3820">
        <v>5</v>
      </c>
      <c r="K3820">
        <v>13.83</v>
      </c>
    </row>
    <row r="3821" spans="1:11" x14ac:dyDescent="0.3">
      <c r="A3821" s="1">
        <v>42342</v>
      </c>
      <c r="B3821" s="2">
        <f>YEAR(Table3[[#This Row],[Order Date]])</f>
        <v>2015</v>
      </c>
      <c r="C3821" s="2">
        <f>MONTH(Table3[[#This Row],[Order Date]])</f>
        <v>12</v>
      </c>
      <c r="D3821" t="s">
        <v>1595</v>
      </c>
      <c r="E3821" t="s">
        <v>27</v>
      </c>
      <c r="F3821" t="s">
        <v>11</v>
      </c>
      <c r="G3821" t="s">
        <v>24</v>
      </c>
      <c r="H3821" t="s">
        <v>292</v>
      </c>
      <c r="I3821">
        <v>16.899999999999999</v>
      </c>
      <c r="J3821">
        <v>5</v>
      </c>
      <c r="K3821">
        <v>6.25</v>
      </c>
    </row>
    <row r="3822" spans="1:11" x14ac:dyDescent="0.3">
      <c r="A3822" s="1">
        <v>42342</v>
      </c>
      <c r="B3822" s="2">
        <f>YEAR(Table3[[#This Row],[Order Date]])</f>
        <v>2015</v>
      </c>
      <c r="C3822" s="2">
        <f>MONTH(Table3[[#This Row],[Order Date]])</f>
        <v>12</v>
      </c>
      <c r="D3822" t="s">
        <v>1595</v>
      </c>
      <c r="E3822" t="s">
        <v>27</v>
      </c>
      <c r="F3822" t="s">
        <v>34</v>
      </c>
      <c r="G3822" t="s">
        <v>47</v>
      </c>
      <c r="H3822" t="s">
        <v>1779</v>
      </c>
      <c r="I3822">
        <v>25.08</v>
      </c>
      <c r="J3822">
        <v>6</v>
      </c>
      <c r="K3822">
        <v>9.0299999999999994</v>
      </c>
    </row>
    <row r="3823" spans="1:11" x14ac:dyDescent="0.3">
      <c r="A3823" s="1">
        <v>42343</v>
      </c>
      <c r="B3823" s="2">
        <f>YEAR(Table3[[#This Row],[Order Date]])</f>
        <v>2015</v>
      </c>
      <c r="C3823" s="2">
        <f>MONTH(Table3[[#This Row],[Order Date]])</f>
        <v>12</v>
      </c>
      <c r="D3823" t="s">
        <v>2380</v>
      </c>
      <c r="E3823" t="s">
        <v>27</v>
      </c>
      <c r="F3823" t="s">
        <v>34</v>
      </c>
      <c r="G3823" t="s">
        <v>47</v>
      </c>
      <c r="H3823" t="s">
        <v>1794</v>
      </c>
      <c r="I3823">
        <v>44.46</v>
      </c>
      <c r="J3823">
        <v>2</v>
      </c>
      <c r="K3823">
        <v>14.67</v>
      </c>
    </row>
    <row r="3824" spans="1:11" x14ac:dyDescent="0.3">
      <c r="A3824" s="1">
        <v>42343</v>
      </c>
      <c r="B3824" s="2">
        <f>YEAR(Table3[[#This Row],[Order Date]])</f>
        <v>2015</v>
      </c>
      <c r="C3824" s="2">
        <f>MONTH(Table3[[#This Row],[Order Date]])</f>
        <v>12</v>
      </c>
      <c r="D3824" t="s">
        <v>977</v>
      </c>
      <c r="E3824" t="s">
        <v>23</v>
      </c>
      <c r="F3824" t="s">
        <v>39</v>
      </c>
      <c r="G3824" t="s">
        <v>52</v>
      </c>
      <c r="H3824" t="s">
        <v>1556</v>
      </c>
      <c r="I3824">
        <v>47.98</v>
      </c>
      <c r="J3824">
        <v>2</v>
      </c>
      <c r="K3824">
        <v>0.6</v>
      </c>
    </row>
    <row r="3825" spans="1:11" x14ac:dyDescent="0.3">
      <c r="A3825" s="1">
        <v>42343</v>
      </c>
      <c r="B3825" s="2">
        <f>YEAR(Table3[[#This Row],[Order Date]])</f>
        <v>2015</v>
      </c>
      <c r="C3825" s="2">
        <f>MONTH(Table3[[#This Row],[Order Date]])</f>
        <v>12</v>
      </c>
      <c r="D3825" t="s">
        <v>977</v>
      </c>
      <c r="E3825" t="s">
        <v>23</v>
      </c>
      <c r="F3825" t="s">
        <v>11</v>
      </c>
      <c r="G3825" t="s">
        <v>20</v>
      </c>
      <c r="H3825" t="s">
        <v>1649</v>
      </c>
      <c r="I3825">
        <v>26.06</v>
      </c>
      <c r="J3825">
        <v>6</v>
      </c>
      <c r="K3825">
        <v>-19.98</v>
      </c>
    </row>
    <row r="3826" spans="1:11" x14ac:dyDescent="0.3">
      <c r="A3826" s="1">
        <v>42343</v>
      </c>
      <c r="B3826" s="2">
        <f>YEAR(Table3[[#This Row],[Order Date]])</f>
        <v>2015</v>
      </c>
      <c r="C3826" s="2">
        <f>MONTH(Table3[[#This Row],[Order Date]])</f>
        <v>12</v>
      </c>
      <c r="D3826" t="s">
        <v>2381</v>
      </c>
      <c r="E3826" t="s">
        <v>110</v>
      </c>
      <c r="F3826" t="s">
        <v>11</v>
      </c>
      <c r="G3826" t="s">
        <v>20</v>
      </c>
      <c r="H3826" t="s">
        <v>162</v>
      </c>
      <c r="I3826">
        <v>152.80000000000001</v>
      </c>
      <c r="J3826">
        <v>5</v>
      </c>
      <c r="K3826">
        <v>76.400000000000006</v>
      </c>
    </row>
    <row r="3827" spans="1:11" x14ac:dyDescent="0.3">
      <c r="A3827" s="1">
        <v>42343</v>
      </c>
      <c r="B3827" s="2">
        <f>YEAR(Table3[[#This Row],[Order Date]])</f>
        <v>2015</v>
      </c>
      <c r="C3827" s="2">
        <f>MONTH(Table3[[#This Row],[Order Date]])</f>
        <v>12</v>
      </c>
      <c r="D3827" t="s">
        <v>1273</v>
      </c>
      <c r="E3827" t="s">
        <v>10</v>
      </c>
      <c r="F3827" t="s">
        <v>11</v>
      </c>
      <c r="G3827" t="s">
        <v>24</v>
      </c>
      <c r="H3827" t="s">
        <v>1600</v>
      </c>
      <c r="I3827">
        <v>45.04</v>
      </c>
      <c r="J3827">
        <v>2</v>
      </c>
      <c r="K3827">
        <v>4.5</v>
      </c>
    </row>
    <row r="3828" spans="1:11" x14ac:dyDescent="0.3">
      <c r="A3828" s="1">
        <v>42343</v>
      </c>
      <c r="B3828" s="2">
        <f>YEAR(Table3[[#This Row],[Order Date]])</f>
        <v>2015</v>
      </c>
      <c r="C3828" s="2">
        <f>MONTH(Table3[[#This Row],[Order Date]])</f>
        <v>12</v>
      </c>
      <c r="D3828" t="s">
        <v>1436</v>
      </c>
      <c r="E3828" t="s">
        <v>149</v>
      </c>
      <c r="F3828" t="s">
        <v>11</v>
      </c>
      <c r="G3828" t="s">
        <v>20</v>
      </c>
      <c r="H3828" t="s">
        <v>662</v>
      </c>
      <c r="I3828">
        <v>232.4</v>
      </c>
      <c r="J3828">
        <v>5</v>
      </c>
      <c r="K3828">
        <v>78.44</v>
      </c>
    </row>
    <row r="3829" spans="1:11" x14ac:dyDescent="0.3">
      <c r="A3829" s="1">
        <v>42343</v>
      </c>
      <c r="B3829" s="2">
        <f>YEAR(Table3[[#This Row],[Order Date]])</f>
        <v>2015</v>
      </c>
      <c r="C3829" s="2">
        <f>MONTH(Table3[[#This Row],[Order Date]])</f>
        <v>12</v>
      </c>
      <c r="D3829" t="s">
        <v>1436</v>
      </c>
      <c r="E3829" t="s">
        <v>149</v>
      </c>
      <c r="F3829" t="s">
        <v>34</v>
      </c>
      <c r="G3829" t="s">
        <v>35</v>
      </c>
      <c r="H3829" t="s">
        <v>2041</v>
      </c>
      <c r="I3829">
        <v>164.65</v>
      </c>
      <c r="J3829">
        <v>3</v>
      </c>
      <c r="K3829">
        <v>12.81</v>
      </c>
    </row>
    <row r="3830" spans="1:11" x14ac:dyDescent="0.3">
      <c r="A3830" s="1">
        <v>42343</v>
      </c>
      <c r="B3830" s="2">
        <f>YEAR(Table3[[#This Row],[Order Date]])</f>
        <v>2015</v>
      </c>
      <c r="C3830" s="2">
        <f>MONTH(Table3[[#This Row],[Order Date]])</f>
        <v>12</v>
      </c>
      <c r="D3830" t="s">
        <v>1436</v>
      </c>
      <c r="E3830" t="s">
        <v>149</v>
      </c>
      <c r="F3830" t="s">
        <v>11</v>
      </c>
      <c r="G3830" t="s">
        <v>12</v>
      </c>
      <c r="H3830" t="s">
        <v>2116</v>
      </c>
      <c r="I3830">
        <v>22.68</v>
      </c>
      <c r="J3830">
        <v>2</v>
      </c>
      <c r="K3830">
        <v>11.11</v>
      </c>
    </row>
    <row r="3831" spans="1:11" x14ac:dyDescent="0.3">
      <c r="A3831" s="1">
        <v>42343</v>
      </c>
      <c r="B3831" s="2">
        <f>YEAR(Table3[[#This Row],[Order Date]])</f>
        <v>2015</v>
      </c>
      <c r="C3831" s="2">
        <f>MONTH(Table3[[#This Row],[Order Date]])</f>
        <v>12</v>
      </c>
      <c r="D3831" t="s">
        <v>583</v>
      </c>
      <c r="E3831" t="s">
        <v>27</v>
      </c>
      <c r="F3831" t="s">
        <v>39</v>
      </c>
      <c r="G3831" t="s">
        <v>52</v>
      </c>
      <c r="H3831" t="s">
        <v>53</v>
      </c>
      <c r="I3831">
        <v>39</v>
      </c>
      <c r="J3831">
        <v>3</v>
      </c>
      <c r="K3831">
        <v>17.55</v>
      </c>
    </row>
    <row r="3832" spans="1:11" x14ac:dyDescent="0.3">
      <c r="A3832" s="1">
        <v>42343</v>
      </c>
      <c r="B3832" s="2">
        <f>YEAR(Table3[[#This Row],[Order Date]])</f>
        <v>2015</v>
      </c>
      <c r="C3832" s="2">
        <f>MONTH(Table3[[#This Row],[Order Date]])</f>
        <v>12</v>
      </c>
      <c r="D3832" t="s">
        <v>583</v>
      </c>
      <c r="E3832" t="s">
        <v>27</v>
      </c>
      <c r="F3832" t="s">
        <v>11</v>
      </c>
      <c r="G3832" t="s">
        <v>16</v>
      </c>
      <c r="H3832" t="s">
        <v>582</v>
      </c>
      <c r="I3832">
        <v>12.6</v>
      </c>
      <c r="J3832">
        <v>4</v>
      </c>
      <c r="K3832">
        <v>6.05</v>
      </c>
    </row>
    <row r="3833" spans="1:11" x14ac:dyDescent="0.3">
      <c r="A3833" s="1">
        <v>42343</v>
      </c>
      <c r="B3833" s="2">
        <f>YEAR(Table3[[#This Row],[Order Date]])</f>
        <v>2015</v>
      </c>
      <c r="C3833" s="2">
        <f>MONTH(Table3[[#This Row],[Order Date]])</f>
        <v>12</v>
      </c>
      <c r="D3833" t="s">
        <v>1260</v>
      </c>
      <c r="E3833" t="s">
        <v>120</v>
      </c>
      <c r="F3833" t="s">
        <v>34</v>
      </c>
      <c r="G3833" t="s">
        <v>35</v>
      </c>
      <c r="H3833" t="s">
        <v>265</v>
      </c>
      <c r="I3833">
        <v>97.42</v>
      </c>
      <c r="J3833">
        <v>2</v>
      </c>
      <c r="K3833">
        <v>10.96</v>
      </c>
    </row>
    <row r="3834" spans="1:11" x14ac:dyDescent="0.3">
      <c r="A3834" s="1">
        <v>42343</v>
      </c>
      <c r="B3834" s="2">
        <f>YEAR(Table3[[#This Row],[Order Date]])</f>
        <v>2015</v>
      </c>
      <c r="C3834" s="2">
        <f>MONTH(Table3[[#This Row],[Order Date]])</f>
        <v>12</v>
      </c>
      <c r="D3834" t="s">
        <v>1762</v>
      </c>
      <c r="E3834" t="s">
        <v>15</v>
      </c>
      <c r="F3834" t="s">
        <v>11</v>
      </c>
      <c r="G3834" t="s">
        <v>63</v>
      </c>
      <c r="H3834" t="s">
        <v>770</v>
      </c>
      <c r="I3834">
        <v>12.22</v>
      </c>
      <c r="J3834">
        <v>2</v>
      </c>
      <c r="K3834">
        <v>4.43</v>
      </c>
    </row>
    <row r="3835" spans="1:11" x14ac:dyDescent="0.3">
      <c r="A3835" s="1">
        <v>42344</v>
      </c>
      <c r="B3835" s="2">
        <f>YEAR(Table3[[#This Row],[Order Date]])</f>
        <v>2015</v>
      </c>
      <c r="C3835" s="2">
        <f>MONTH(Table3[[#This Row],[Order Date]])</f>
        <v>12</v>
      </c>
      <c r="D3835" t="s">
        <v>667</v>
      </c>
      <c r="E3835" t="s">
        <v>27</v>
      </c>
      <c r="F3835" t="s">
        <v>11</v>
      </c>
      <c r="G3835" t="s">
        <v>24</v>
      </c>
      <c r="H3835" t="s">
        <v>466</v>
      </c>
      <c r="I3835">
        <v>120.15</v>
      </c>
      <c r="J3835">
        <v>9</v>
      </c>
      <c r="K3835">
        <v>33.64</v>
      </c>
    </row>
    <row r="3836" spans="1:11" x14ac:dyDescent="0.3">
      <c r="A3836" s="1">
        <v>42344</v>
      </c>
      <c r="B3836" s="2">
        <f>YEAR(Table3[[#This Row],[Order Date]])</f>
        <v>2015</v>
      </c>
      <c r="C3836" s="2">
        <f>MONTH(Table3[[#This Row],[Order Date]])</f>
        <v>12</v>
      </c>
      <c r="D3836" t="s">
        <v>667</v>
      </c>
      <c r="E3836" t="s">
        <v>27</v>
      </c>
      <c r="F3836" t="s">
        <v>39</v>
      </c>
      <c r="G3836" t="s">
        <v>40</v>
      </c>
      <c r="H3836" t="s">
        <v>521</v>
      </c>
      <c r="I3836">
        <v>219.18</v>
      </c>
      <c r="J3836">
        <v>2</v>
      </c>
      <c r="K3836">
        <v>19.18</v>
      </c>
    </row>
    <row r="3837" spans="1:11" x14ac:dyDescent="0.3">
      <c r="A3837" s="1">
        <v>42344</v>
      </c>
      <c r="B3837" s="2">
        <f>YEAR(Table3[[#This Row],[Order Date]])</f>
        <v>2015</v>
      </c>
      <c r="C3837" s="2">
        <f>MONTH(Table3[[#This Row],[Order Date]])</f>
        <v>12</v>
      </c>
      <c r="D3837" t="s">
        <v>2212</v>
      </c>
      <c r="E3837" t="s">
        <v>10</v>
      </c>
      <c r="F3837" t="s">
        <v>11</v>
      </c>
      <c r="G3837" t="s">
        <v>20</v>
      </c>
      <c r="H3837" t="s">
        <v>2287</v>
      </c>
      <c r="I3837">
        <v>2.77</v>
      </c>
      <c r="J3837">
        <v>7</v>
      </c>
      <c r="K3837">
        <v>-4.8499999999999996</v>
      </c>
    </row>
    <row r="3838" spans="1:11" x14ac:dyDescent="0.3">
      <c r="A3838" s="1">
        <v>42344</v>
      </c>
      <c r="B3838" s="2">
        <f>YEAR(Table3[[#This Row],[Order Date]])</f>
        <v>2015</v>
      </c>
      <c r="C3838" s="2">
        <f>MONTH(Table3[[#This Row],[Order Date]])</f>
        <v>12</v>
      </c>
      <c r="D3838" t="s">
        <v>826</v>
      </c>
      <c r="E3838" t="s">
        <v>95</v>
      </c>
      <c r="F3838" t="s">
        <v>34</v>
      </c>
      <c r="G3838" t="s">
        <v>47</v>
      </c>
      <c r="H3838" t="s">
        <v>1545</v>
      </c>
      <c r="I3838">
        <v>206.11</v>
      </c>
      <c r="J3838">
        <v>6</v>
      </c>
      <c r="K3838">
        <v>48.95</v>
      </c>
    </row>
    <row r="3839" spans="1:11" x14ac:dyDescent="0.3">
      <c r="A3839" s="1">
        <v>42344</v>
      </c>
      <c r="B3839" s="2">
        <f>YEAR(Table3[[#This Row],[Order Date]])</f>
        <v>2015</v>
      </c>
      <c r="C3839" s="2">
        <f>MONTH(Table3[[#This Row],[Order Date]])</f>
        <v>12</v>
      </c>
      <c r="D3839" t="s">
        <v>826</v>
      </c>
      <c r="E3839" t="s">
        <v>95</v>
      </c>
      <c r="F3839" t="s">
        <v>11</v>
      </c>
      <c r="G3839" t="s">
        <v>12</v>
      </c>
      <c r="H3839" t="s">
        <v>1710</v>
      </c>
      <c r="I3839">
        <v>19.920000000000002</v>
      </c>
      <c r="J3839">
        <v>5</v>
      </c>
      <c r="K3839">
        <v>6.72</v>
      </c>
    </row>
    <row r="3840" spans="1:11" x14ac:dyDescent="0.3">
      <c r="A3840" s="1">
        <v>42344</v>
      </c>
      <c r="B3840" s="2">
        <f>YEAR(Table3[[#This Row],[Order Date]])</f>
        <v>2015</v>
      </c>
      <c r="C3840" s="2">
        <f>MONTH(Table3[[#This Row],[Order Date]])</f>
        <v>12</v>
      </c>
      <c r="D3840" t="s">
        <v>826</v>
      </c>
      <c r="E3840" t="s">
        <v>95</v>
      </c>
      <c r="F3840" t="s">
        <v>11</v>
      </c>
      <c r="G3840" t="s">
        <v>12</v>
      </c>
      <c r="H3840" t="s">
        <v>1324</v>
      </c>
      <c r="I3840">
        <v>198.27</v>
      </c>
      <c r="J3840">
        <v>8</v>
      </c>
      <c r="K3840">
        <v>61.96</v>
      </c>
    </row>
    <row r="3841" spans="1:11" x14ac:dyDescent="0.3">
      <c r="A3841" s="1">
        <v>42344</v>
      </c>
      <c r="B3841" s="2">
        <f>YEAR(Table3[[#This Row],[Order Date]])</f>
        <v>2015</v>
      </c>
      <c r="C3841" s="2">
        <f>MONTH(Table3[[#This Row],[Order Date]])</f>
        <v>12</v>
      </c>
      <c r="D3841" t="s">
        <v>826</v>
      </c>
      <c r="E3841" t="s">
        <v>95</v>
      </c>
      <c r="F3841" t="s">
        <v>11</v>
      </c>
      <c r="G3841" t="s">
        <v>18</v>
      </c>
      <c r="H3841" t="s">
        <v>1017</v>
      </c>
      <c r="I3841">
        <v>247.1</v>
      </c>
      <c r="J3841">
        <v>6</v>
      </c>
      <c r="K3841">
        <v>-58.69</v>
      </c>
    </row>
    <row r="3842" spans="1:11" x14ac:dyDescent="0.3">
      <c r="A3842" s="1">
        <v>42344</v>
      </c>
      <c r="B3842" s="2">
        <f>YEAR(Table3[[#This Row],[Order Date]])</f>
        <v>2015</v>
      </c>
      <c r="C3842" s="2">
        <f>MONTH(Table3[[#This Row],[Order Date]])</f>
        <v>12</v>
      </c>
      <c r="D3842" t="s">
        <v>826</v>
      </c>
      <c r="E3842" t="s">
        <v>95</v>
      </c>
      <c r="F3842" t="s">
        <v>11</v>
      </c>
      <c r="G3842" t="s">
        <v>24</v>
      </c>
      <c r="H3842" t="s">
        <v>1201</v>
      </c>
      <c r="I3842">
        <v>86.3</v>
      </c>
      <c r="J3842">
        <v>6</v>
      </c>
      <c r="K3842">
        <v>9.7100000000000009</v>
      </c>
    </row>
    <row r="3843" spans="1:11" x14ac:dyDescent="0.3">
      <c r="A3843" s="1">
        <v>42344</v>
      </c>
      <c r="B3843" s="2">
        <f>YEAR(Table3[[#This Row],[Order Date]])</f>
        <v>2015</v>
      </c>
      <c r="C3843" s="2">
        <f>MONTH(Table3[[#This Row],[Order Date]])</f>
        <v>12</v>
      </c>
      <c r="D3843" t="s">
        <v>1221</v>
      </c>
      <c r="E3843" t="s">
        <v>78</v>
      </c>
      <c r="F3843" t="s">
        <v>39</v>
      </c>
      <c r="G3843" t="s">
        <v>40</v>
      </c>
      <c r="H3843" t="s">
        <v>856</v>
      </c>
      <c r="I3843">
        <v>485.94</v>
      </c>
      <c r="J3843">
        <v>2</v>
      </c>
      <c r="K3843">
        <v>-89.09</v>
      </c>
    </row>
    <row r="3844" spans="1:11" x14ac:dyDescent="0.3">
      <c r="A3844" s="1">
        <v>42344</v>
      </c>
      <c r="B3844" s="2">
        <f>YEAR(Table3[[#This Row],[Order Date]])</f>
        <v>2015</v>
      </c>
      <c r="C3844" s="2">
        <f>MONTH(Table3[[#This Row],[Order Date]])</f>
        <v>12</v>
      </c>
      <c r="D3844" t="s">
        <v>1221</v>
      </c>
      <c r="E3844" t="s">
        <v>78</v>
      </c>
      <c r="F3844" t="s">
        <v>11</v>
      </c>
      <c r="G3844" t="s">
        <v>24</v>
      </c>
      <c r="H3844" t="s">
        <v>51</v>
      </c>
      <c r="I3844">
        <v>37.380000000000003</v>
      </c>
      <c r="J3844">
        <v>8</v>
      </c>
      <c r="K3844">
        <v>4.67</v>
      </c>
    </row>
    <row r="3845" spans="1:11" x14ac:dyDescent="0.3">
      <c r="A3845" s="1">
        <v>42344</v>
      </c>
      <c r="B3845" s="2">
        <f>YEAR(Table3[[#This Row],[Order Date]])</f>
        <v>2015</v>
      </c>
      <c r="C3845" s="2">
        <f>MONTH(Table3[[#This Row],[Order Date]])</f>
        <v>12</v>
      </c>
      <c r="D3845" t="s">
        <v>1221</v>
      </c>
      <c r="E3845" t="s">
        <v>78</v>
      </c>
      <c r="F3845" t="s">
        <v>34</v>
      </c>
      <c r="G3845" t="s">
        <v>35</v>
      </c>
      <c r="H3845" t="s">
        <v>1819</v>
      </c>
      <c r="I3845">
        <v>70.69</v>
      </c>
      <c r="J3845">
        <v>1</v>
      </c>
      <c r="K3845">
        <v>-24.24</v>
      </c>
    </row>
    <row r="3846" spans="1:11" x14ac:dyDescent="0.3">
      <c r="A3846" s="1">
        <v>42344</v>
      </c>
      <c r="B3846" s="2">
        <f>YEAR(Table3[[#This Row],[Order Date]])</f>
        <v>2015</v>
      </c>
      <c r="C3846" s="2">
        <f>MONTH(Table3[[#This Row],[Order Date]])</f>
        <v>12</v>
      </c>
      <c r="D3846" t="s">
        <v>973</v>
      </c>
      <c r="E3846" t="s">
        <v>27</v>
      </c>
      <c r="F3846" t="s">
        <v>11</v>
      </c>
      <c r="G3846" t="s">
        <v>12</v>
      </c>
      <c r="H3846" t="s">
        <v>854</v>
      </c>
      <c r="I3846">
        <v>32.75</v>
      </c>
      <c r="J3846">
        <v>5</v>
      </c>
      <c r="K3846">
        <v>15.07</v>
      </c>
    </row>
    <row r="3847" spans="1:11" x14ac:dyDescent="0.3">
      <c r="A3847" s="1">
        <v>42344</v>
      </c>
      <c r="B3847" s="2">
        <f>YEAR(Table3[[#This Row],[Order Date]])</f>
        <v>2015</v>
      </c>
      <c r="C3847" s="2">
        <f>MONTH(Table3[[#This Row],[Order Date]])</f>
        <v>12</v>
      </c>
      <c r="D3847" t="s">
        <v>128</v>
      </c>
      <c r="E3847" t="s">
        <v>149</v>
      </c>
      <c r="F3847" t="s">
        <v>11</v>
      </c>
      <c r="G3847" t="s">
        <v>12</v>
      </c>
      <c r="H3847" t="s">
        <v>2085</v>
      </c>
      <c r="I3847">
        <v>6.48</v>
      </c>
      <c r="J3847">
        <v>1</v>
      </c>
      <c r="K3847">
        <v>3.11</v>
      </c>
    </row>
    <row r="3848" spans="1:11" x14ac:dyDescent="0.3">
      <c r="A3848" s="1">
        <v>42344</v>
      </c>
      <c r="B3848" s="2">
        <f>YEAR(Table3[[#This Row],[Order Date]])</f>
        <v>2015</v>
      </c>
      <c r="C3848" s="2">
        <f>MONTH(Table3[[#This Row],[Order Date]])</f>
        <v>12</v>
      </c>
      <c r="D3848" t="s">
        <v>128</v>
      </c>
      <c r="E3848" t="s">
        <v>149</v>
      </c>
      <c r="F3848" t="s">
        <v>11</v>
      </c>
      <c r="G3848" t="s">
        <v>12</v>
      </c>
      <c r="H3848" t="s">
        <v>1470</v>
      </c>
      <c r="I3848">
        <v>41.86</v>
      </c>
      <c r="J3848">
        <v>7</v>
      </c>
      <c r="K3848">
        <v>20.51</v>
      </c>
    </row>
    <row r="3849" spans="1:11" x14ac:dyDescent="0.3">
      <c r="A3849" s="1">
        <v>42344</v>
      </c>
      <c r="B3849" s="2">
        <f>YEAR(Table3[[#This Row],[Order Date]])</f>
        <v>2015</v>
      </c>
      <c r="C3849" s="2">
        <f>MONTH(Table3[[#This Row],[Order Date]])</f>
        <v>12</v>
      </c>
      <c r="D3849" t="s">
        <v>128</v>
      </c>
      <c r="E3849" t="s">
        <v>149</v>
      </c>
      <c r="F3849" t="s">
        <v>39</v>
      </c>
      <c r="G3849" t="s">
        <v>52</v>
      </c>
      <c r="H3849" t="s">
        <v>2331</v>
      </c>
      <c r="I3849">
        <v>1619.91</v>
      </c>
      <c r="J3849">
        <v>9</v>
      </c>
      <c r="K3849">
        <v>97.19</v>
      </c>
    </row>
    <row r="3850" spans="1:11" x14ac:dyDescent="0.3">
      <c r="A3850" s="1">
        <v>42344</v>
      </c>
      <c r="B3850" s="2">
        <f>YEAR(Table3[[#This Row],[Order Date]])</f>
        <v>2015</v>
      </c>
      <c r="C3850" s="2">
        <f>MONTH(Table3[[#This Row],[Order Date]])</f>
        <v>12</v>
      </c>
      <c r="D3850" t="s">
        <v>128</v>
      </c>
      <c r="E3850" t="s">
        <v>149</v>
      </c>
      <c r="F3850" t="s">
        <v>34</v>
      </c>
      <c r="G3850" t="s">
        <v>47</v>
      </c>
      <c r="H3850" t="s">
        <v>775</v>
      </c>
      <c r="I3850">
        <v>113.92</v>
      </c>
      <c r="J3850">
        <v>4</v>
      </c>
      <c r="K3850">
        <v>42.15</v>
      </c>
    </row>
    <row r="3851" spans="1:11" x14ac:dyDescent="0.3">
      <c r="A3851" s="1">
        <v>42344</v>
      </c>
      <c r="B3851" s="2">
        <f>YEAR(Table3[[#This Row],[Order Date]])</f>
        <v>2015</v>
      </c>
      <c r="C3851" s="2">
        <f>MONTH(Table3[[#This Row],[Order Date]])</f>
        <v>12</v>
      </c>
      <c r="D3851" t="s">
        <v>268</v>
      </c>
      <c r="E3851" t="s">
        <v>129</v>
      </c>
      <c r="F3851" t="s">
        <v>39</v>
      </c>
      <c r="G3851" t="s">
        <v>603</v>
      </c>
      <c r="H3851" t="s">
        <v>1469</v>
      </c>
      <c r="I3851">
        <v>999.98</v>
      </c>
      <c r="J3851">
        <v>2</v>
      </c>
      <c r="K3851">
        <v>449.99</v>
      </c>
    </row>
    <row r="3852" spans="1:11" x14ac:dyDescent="0.3">
      <c r="A3852" s="1">
        <v>42344</v>
      </c>
      <c r="B3852" s="2">
        <f>YEAR(Table3[[#This Row],[Order Date]])</f>
        <v>2015</v>
      </c>
      <c r="C3852" s="2">
        <f>MONTH(Table3[[#This Row],[Order Date]])</f>
        <v>12</v>
      </c>
      <c r="D3852" t="s">
        <v>1042</v>
      </c>
      <c r="E3852" t="s">
        <v>126</v>
      </c>
      <c r="F3852" t="s">
        <v>11</v>
      </c>
      <c r="G3852" t="s">
        <v>12</v>
      </c>
      <c r="H3852" t="s">
        <v>2382</v>
      </c>
      <c r="I3852">
        <v>6.48</v>
      </c>
      <c r="J3852">
        <v>1</v>
      </c>
      <c r="K3852">
        <v>3.11</v>
      </c>
    </row>
    <row r="3853" spans="1:11" x14ac:dyDescent="0.3">
      <c r="A3853" s="1">
        <v>42344</v>
      </c>
      <c r="B3853" s="2">
        <f>YEAR(Table3[[#This Row],[Order Date]])</f>
        <v>2015</v>
      </c>
      <c r="C3853" s="2">
        <f>MONTH(Table3[[#This Row],[Order Date]])</f>
        <v>12</v>
      </c>
      <c r="D3853" t="s">
        <v>1042</v>
      </c>
      <c r="E3853" t="s">
        <v>126</v>
      </c>
      <c r="F3853" t="s">
        <v>11</v>
      </c>
      <c r="G3853" t="s">
        <v>18</v>
      </c>
      <c r="H3853" t="s">
        <v>73</v>
      </c>
      <c r="I3853">
        <v>1325.85</v>
      </c>
      <c r="J3853">
        <v>5</v>
      </c>
      <c r="K3853">
        <v>238.65</v>
      </c>
    </row>
    <row r="3854" spans="1:11" x14ac:dyDescent="0.3">
      <c r="A3854" s="1">
        <v>42344</v>
      </c>
      <c r="B3854" s="2">
        <f>YEAR(Table3[[#This Row],[Order Date]])</f>
        <v>2015</v>
      </c>
      <c r="C3854" s="2">
        <f>MONTH(Table3[[#This Row],[Order Date]])</f>
        <v>12</v>
      </c>
      <c r="D3854" t="s">
        <v>1042</v>
      </c>
      <c r="E3854" t="s">
        <v>126</v>
      </c>
      <c r="F3854" t="s">
        <v>11</v>
      </c>
      <c r="G3854" t="s">
        <v>16</v>
      </c>
      <c r="H3854" t="s">
        <v>188</v>
      </c>
      <c r="I3854">
        <v>14.94</v>
      </c>
      <c r="J3854">
        <v>3</v>
      </c>
      <c r="K3854">
        <v>6.87</v>
      </c>
    </row>
    <row r="3855" spans="1:11" x14ac:dyDescent="0.3">
      <c r="A3855" s="1">
        <v>42344</v>
      </c>
      <c r="B3855" s="2">
        <f>YEAR(Table3[[#This Row],[Order Date]])</f>
        <v>2015</v>
      </c>
      <c r="C3855" s="2">
        <f>MONTH(Table3[[#This Row],[Order Date]])</f>
        <v>12</v>
      </c>
      <c r="D3855" t="s">
        <v>2383</v>
      </c>
      <c r="E3855" t="s">
        <v>27</v>
      </c>
      <c r="F3855" t="s">
        <v>11</v>
      </c>
      <c r="G3855" t="s">
        <v>92</v>
      </c>
      <c r="H3855" t="s">
        <v>776</v>
      </c>
      <c r="I3855">
        <v>7.78</v>
      </c>
      <c r="J3855">
        <v>2</v>
      </c>
      <c r="K3855">
        <v>2.02</v>
      </c>
    </row>
    <row r="3856" spans="1:11" x14ac:dyDescent="0.3">
      <c r="A3856" s="1">
        <v>42344</v>
      </c>
      <c r="B3856" s="2">
        <f>YEAR(Table3[[#This Row],[Order Date]])</f>
        <v>2015</v>
      </c>
      <c r="C3856" s="2">
        <f>MONTH(Table3[[#This Row],[Order Date]])</f>
        <v>12</v>
      </c>
      <c r="D3856" t="s">
        <v>2071</v>
      </c>
      <c r="E3856" t="s">
        <v>55</v>
      </c>
      <c r="F3856" t="s">
        <v>39</v>
      </c>
      <c r="G3856" t="s">
        <v>40</v>
      </c>
      <c r="H3856" t="s">
        <v>174</v>
      </c>
      <c r="I3856">
        <v>173.94</v>
      </c>
      <c r="J3856">
        <v>6</v>
      </c>
      <c r="K3856">
        <v>50.44</v>
      </c>
    </row>
    <row r="3857" spans="1:11" x14ac:dyDescent="0.3">
      <c r="A3857" s="1">
        <v>42344</v>
      </c>
      <c r="B3857" s="2">
        <f>YEAR(Table3[[#This Row],[Order Date]])</f>
        <v>2015</v>
      </c>
      <c r="C3857" s="2">
        <f>MONTH(Table3[[#This Row],[Order Date]])</f>
        <v>12</v>
      </c>
      <c r="D3857" t="s">
        <v>401</v>
      </c>
      <c r="E3857" t="s">
        <v>78</v>
      </c>
      <c r="F3857" t="s">
        <v>11</v>
      </c>
      <c r="G3857" t="s">
        <v>20</v>
      </c>
      <c r="H3857" t="s">
        <v>469</v>
      </c>
      <c r="I3857">
        <v>14.83</v>
      </c>
      <c r="J3857">
        <v>3</v>
      </c>
      <c r="K3857">
        <v>-10.38</v>
      </c>
    </row>
    <row r="3858" spans="1:11" x14ac:dyDescent="0.3">
      <c r="A3858" s="1">
        <v>42344</v>
      </c>
      <c r="B3858" s="2">
        <f>YEAR(Table3[[#This Row],[Order Date]])</f>
        <v>2015</v>
      </c>
      <c r="C3858" s="2">
        <f>MONTH(Table3[[#This Row],[Order Date]])</f>
        <v>12</v>
      </c>
      <c r="D3858" t="s">
        <v>2053</v>
      </c>
      <c r="E3858" t="s">
        <v>27</v>
      </c>
      <c r="F3858" t="s">
        <v>11</v>
      </c>
      <c r="G3858" t="s">
        <v>12</v>
      </c>
      <c r="H3858" t="s">
        <v>1488</v>
      </c>
      <c r="I3858">
        <v>8.9600000000000009</v>
      </c>
      <c r="J3858">
        <v>2</v>
      </c>
      <c r="K3858">
        <v>4.3899999999999997</v>
      </c>
    </row>
    <row r="3859" spans="1:11" x14ac:dyDescent="0.3">
      <c r="A3859" s="1">
        <v>42345</v>
      </c>
      <c r="B3859" s="2">
        <f>YEAR(Table3[[#This Row],[Order Date]])</f>
        <v>2015</v>
      </c>
      <c r="C3859" s="2">
        <f>MONTH(Table3[[#This Row],[Order Date]])</f>
        <v>12</v>
      </c>
      <c r="D3859" t="s">
        <v>1693</v>
      </c>
      <c r="E3859" t="s">
        <v>33</v>
      </c>
      <c r="F3859" t="s">
        <v>11</v>
      </c>
      <c r="G3859" t="s">
        <v>92</v>
      </c>
      <c r="H3859" t="s">
        <v>1062</v>
      </c>
      <c r="I3859">
        <v>152.94</v>
      </c>
      <c r="J3859">
        <v>3</v>
      </c>
      <c r="K3859">
        <v>41.29</v>
      </c>
    </row>
    <row r="3860" spans="1:11" x14ac:dyDescent="0.3">
      <c r="A3860" s="1">
        <v>42345</v>
      </c>
      <c r="B3860" s="2">
        <f>YEAR(Table3[[#This Row],[Order Date]])</f>
        <v>2015</v>
      </c>
      <c r="C3860" s="2">
        <f>MONTH(Table3[[#This Row],[Order Date]])</f>
        <v>12</v>
      </c>
      <c r="D3860" t="s">
        <v>1693</v>
      </c>
      <c r="E3860" t="s">
        <v>33</v>
      </c>
      <c r="F3860" t="s">
        <v>34</v>
      </c>
      <c r="G3860" t="s">
        <v>35</v>
      </c>
      <c r="H3860" t="s">
        <v>793</v>
      </c>
      <c r="I3860">
        <v>283.92</v>
      </c>
      <c r="J3860">
        <v>4</v>
      </c>
      <c r="K3860">
        <v>70.98</v>
      </c>
    </row>
    <row r="3861" spans="1:11" x14ac:dyDescent="0.3">
      <c r="A3861" s="1">
        <v>42345</v>
      </c>
      <c r="B3861" s="2">
        <f>YEAR(Table3[[#This Row],[Order Date]])</f>
        <v>2015</v>
      </c>
      <c r="C3861" s="2">
        <f>MONTH(Table3[[#This Row],[Order Date]])</f>
        <v>12</v>
      </c>
      <c r="D3861" t="s">
        <v>1487</v>
      </c>
      <c r="E3861" t="s">
        <v>164</v>
      </c>
      <c r="F3861" t="s">
        <v>11</v>
      </c>
      <c r="G3861" t="s">
        <v>43</v>
      </c>
      <c r="H3861" t="s">
        <v>130</v>
      </c>
      <c r="I3861">
        <v>3.96</v>
      </c>
      <c r="J3861">
        <v>2</v>
      </c>
      <c r="K3861">
        <v>0</v>
      </c>
    </row>
    <row r="3862" spans="1:11" x14ac:dyDescent="0.3">
      <c r="A3862" s="1">
        <v>42345</v>
      </c>
      <c r="B3862" s="2">
        <f>YEAR(Table3[[#This Row],[Order Date]])</f>
        <v>2015</v>
      </c>
      <c r="C3862" s="2">
        <f>MONTH(Table3[[#This Row],[Order Date]])</f>
        <v>12</v>
      </c>
      <c r="D3862" t="s">
        <v>1487</v>
      </c>
      <c r="E3862" t="s">
        <v>164</v>
      </c>
      <c r="F3862" t="s">
        <v>11</v>
      </c>
      <c r="G3862" t="s">
        <v>16</v>
      </c>
      <c r="H3862" t="s">
        <v>1740</v>
      </c>
      <c r="I3862">
        <v>2.61</v>
      </c>
      <c r="J3862">
        <v>1</v>
      </c>
      <c r="K3862">
        <v>1.2</v>
      </c>
    </row>
    <row r="3863" spans="1:11" x14ac:dyDescent="0.3">
      <c r="A3863" s="1">
        <v>42345</v>
      </c>
      <c r="B3863" s="2">
        <f>YEAR(Table3[[#This Row],[Order Date]])</f>
        <v>2015</v>
      </c>
      <c r="C3863" s="2">
        <f>MONTH(Table3[[#This Row],[Order Date]])</f>
        <v>12</v>
      </c>
      <c r="D3863" t="s">
        <v>50</v>
      </c>
      <c r="E3863" t="s">
        <v>27</v>
      </c>
      <c r="F3863" t="s">
        <v>34</v>
      </c>
      <c r="G3863" t="s">
        <v>47</v>
      </c>
      <c r="H3863" t="s">
        <v>1735</v>
      </c>
      <c r="I3863">
        <v>79.92</v>
      </c>
      <c r="J3863">
        <v>4</v>
      </c>
      <c r="K3863">
        <v>28.77</v>
      </c>
    </row>
    <row r="3864" spans="1:11" x14ac:dyDescent="0.3">
      <c r="A3864" s="1">
        <v>42345</v>
      </c>
      <c r="B3864" s="2">
        <f>YEAR(Table3[[#This Row],[Order Date]])</f>
        <v>2015</v>
      </c>
      <c r="C3864" s="2">
        <f>MONTH(Table3[[#This Row],[Order Date]])</f>
        <v>12</v>
      </c>
      <c r="D3864" t="s">
        <v>1723</v>
      </c>
      <c r="E3864" t="s">
        <v>149</v>
      </c>
      <c r="F3864" t="s">
        <v>11</v>
      </c>
      <c r="G3864" t="s">
        <v>20</v>
      </c>
      <c r="H3864" t="s">
        <v>203</v>
      </c>
      <c r="I3864">
        <v>21.36</v>
      </c>
      <c r="J3864">
        <v>5</v>
      </c>
      <c r="K3864">
        <v>7.21</v>
      </c>
    </row>
    <row r="3865" spans="1:11" x14ac:dyDescent="0.3">
      <c r="A3865" s="1">
        <v>42345</v>
      </c>
      <c r="B3865" s="2">
        <f>YEAR(Table3[[#This Row],[Order Date]])</f>
        <v>2015</v>
      </c>
      <c r="C3865" s="2">
        <f>MONTH(Table3[[#This Row],[Order Date]])</f>
        <v>12</v>
      </c>
      <c r="D3865" t="s">
        <v>1723</v>
      </c>
      <c r="E3865" t="s">
        <v>149</v>
      </c>
      <c r="F3865" t="s">
        <v>11</v>
      </c>
      <c r="G3865" t="s">
        <v>20</v>
      </c>
      <c r="H3865" t="s">
        <v>1491</v>
      </c>
      <c r="I3865">
        <v>6.69</v>
      </c>
      <c r="J3865">
        <v>2</v>
      </c>
      <c r="K3865">
        <v>2.34</v>
      </c>
    </row>
    <row r="3866" spans="1:11" x14ac:dyDescent="0.3">
      <c r="A3866" s="1">
        <v>42345</v>
      </c>
      <c r="B3866" s="2">
        <f>YEAR(Table3[[#This Row],[Order Date]])</f>
        <v>2015</v>
      </c>
      <c r="C3866" s="2">
        <f>MONTH(Table3[[#This Row],[Order Date]])</f>
        <v>12</v>
      </c>
      <c r="D3866" t="s">
        <v>1723</v>
      </c>
      <c r="E3866" t="s">
        <v>149</v>
      </c>
      <c r="F3866" t="s">
        <v>39</v>
      </c>
      <c r="G3866" t="s">
        <v>40</v>
      </c>
      <c r="H3866" t="s">
        <v>1518</v>
      </c>
      <c r="I3866">
        <v>773.94</v>
      </c>
      <c r="J3866">
        <v>6</v>
      </c>
      <c r="K3866">
        <v>224.44</v>
      </c>
    </row>
    <row r="3867" spans="1:11" x14ac:dyDescent="0.3">
      <c r="A3867" s="1">
        <v>42345</v>
      </c>
      <c r="B3867" s="2">
        <f>YEAR(Table3[[#This Row],[Order Date]])</f>
        <v>2015</v>
      </c>
      <c r="C3867" s="2">
        <f>MONTH(Table3[[#This Row],[Order Date]])</f>
        <v>12</v>
      </c>
      <c r="D3867" t="s">
        <v>357</v>
      </c>
      <c r="E3867" t="s">
        <v>27</v>
      </c>
      <c r="F3867" t="s">
        <v>11</v>
      </c>
      <c r="G3867" t="s">
        <v>12</v>
      </c>
      <c r="H3867" t="s">
        <v>2384</v>
      </c>
      <c r="I3867">
        <v>12.96</v>
      </c>
      <c r="J3867">
        <v>2</v>
      </c>
      <c r="K3867">
        <v>6.22</v>
      </c>
    </row>
    <row r="3868" spans="1:11" x14ac:dyDescent="0.3">
      <c r="A3868" s="1">
        <v>42346</v>
      </c>
      <c r="B3868" s="2">
        <f>YEAR(Table3[[#This Row],[Order Date]])</f>
        <v>2015</v>
      </c>
      <c r="C3868" s="2">
        <f>MONTH(Table3[[#This Row],[Order Date]])</f>
        <v>12</v>
      </c>
      <c r="D3868" t="s">
        <v>2385</v>
      </c>
      <c r="E3868" t="s">
        <v>10</v>
      </c>
      <c r="F3868" t="s">
        <v>11</v>
      </c>
      <c r="G3868" t="s">
        <v>12</v>
      </c>
      <c r="H3868" t="s">
        <v>491</v>
      </c>
      <c r="I3868">
        <v>360.71</v>
      </c>
      <c r="J3868">
        <v>11</v>
      </c>
      <c r="K3868">
        <v>130.76</v>
      </c>
    </row>
    <row r="3869" spans="1:11" x14ac:dyDescent="0.3">
      <c r="A3869" s="1">
        <v>42346</v>
      </c>
      <c r="B3869" s="2">
        <f>YEAR(Table3[[#This Row],[Order Date]])</f>
        <v>2015</v>
      </c>
      <c r="C3869" s="2">
        <f>MONTH(Table3[[#This Row],[Order Date]])</f>
        <v>12</v>
      </c>
      <c r="D3869" t="s">
        <v>2385</v>
      </c>
      <c r="E3869" t="s">
        <v>10</v>
      </c>
      <c r="F3869" t="s">
        <v>39</v>
      </c>
      <c r="G3869" t="s">
        <v>40</v>
      </c>
      <c r="H3869" t="s">
        <v>648</v>
      </c>
      <c r="I3869">
        <v>1718.4</v>
      </c>
      <c r="J3869">
        <v>6</v>
      </c>
      <c r="K3869">
        <v>150.36000000000001</v>
      </c>
    </row>
    <row r="3870" spans="1:11" x14ac:dyDescent="0.3">
      <c r="A3870" s="1">
        <v>42346</v>
      </c>
      <c r="B3870" s="2">
        <f>YEAR(Table3[[#This Row],[Order Date]])</f>
        <v>2015</v>
      </c>
      <c r="C3870" s="2">
        <f>MONTH(Table3[[#This Row],[Order Date]])</f>
        <v>12</v>
      </c>
      <c r="D3870" t="s">
        <v>2280</v>
      </c>
      <c r="E3870" t="s">
        <v>10</v>
      </c>
      <c r="F3870" t="s">
        <v>39</v>
      </c>
      <c r="G3870" t="s">
        <v>40</v>
      </c>
      <c r="H3870" t="s">
        <v>1659</v>
      </c>
      <c r="I3870">
        <v>119.96</v>
      </c>
      <c r="J3870">
        <v>5</v>
      </c>
      <c r="K3870">
        <v>12</v>
      </c>
    </row>
    <row r="3871" spans="1:11" x14ac:dyDescent="0.3">
      <c r="A3871" s="1">
        <v>42346</v>
      </c>
      <c r="B3871" s="2">
        <f>YEAR(Table3[[#This Row],[Order Date]])</f>
        <v>2015</v>
      </c>
      <c r="C3871" s="2">
        <f>MONTH(Table3[[#This Row],[Order Date]])</f>
        <v>12</v>
      </c>
      <c r="D3871" t="s">
        <v>1891</v>
      </c>
      <c r="E3871" t="s">
        <v>27</v>
      </c>
      <c r="F3871" t="s">
        <v>11</v>
      </c>
      <c r="G3871" t="s">
        <v>18</v>
      </c>
      <c r="H3871" t="s">
        <v>1594</v>
      </c>
      <c r="I3871">
        <v>221.96</v>
      </c>
      <c r="J3871">
        <v>2</v>
      </c>
      <c r="K3871">
        <v>4.4400000000000004</v>
      </c>
    </row>
    <row r="3872" spans="1:11" x14ac:dyDescent="0.3">
      <c r="A3872" s="1">
        <v>42346</v>
      </c>
      <c r="B3872" s="2">
        <f>YEAR(Table3[[#This Row],[Order Date]])</f>
        <v>2015</v>
      </c>
      <c r="C3872" s="2">
        <f>MONTH(Table3[[#This Row],[Order Date]])</f>
        <v>12</v>
      </c>
      <c r="D3872" t="s">
        <v>1891</v>
      </c>
      <c r="E3872" t="s">
        <v>27</v>
      </c>
      <c r="F3872" t="s">
        <v>39</v>
      </c>
      <c r="G3872" t="s">
        <v>52</v>
      </c>
      <c r="H3872" t="s">
        <v>1293</v>
      </c>
      <c r="I3872">
        <v>236</v>
      </c>
      <c r="J3872">
        <v>4</v>
      </c>
      <c r="K3872">
        <v>40.119999999999997</v>
      </c>
    </row>
    <row r="3873" spans="1:11" x14ac:dyDescent="0.3">
      <c r="A3873" s="1">
        <v>42346</v>
      </c>
      <c r="B3873" s="2">
        <f>YEAR(Table3[[#This Row],[Order Date]])</f>
        <v>2015</v>
      </c>
      <c r="C3873" s="2">
        <f>MONTH(Table3[[#This Row],[Order Date]])</f>
        <v>12</v>
      </c>
      <c r="D3873" t="s">
        <v>1343</v>
      </c>
      <c r="E3873" t="s">
        <v>278</v>
      </c>
      <c r="F3873" t="s">
        <v>11</v>
      </c>
      <c r="G3873" t="s">
        <v>12</v>
      </c>
      <c r="H3873" t="s">
        <v>1403</v>
      </c>
      <c r="I3873">
        <v>15.7</v>
      </c>
      <c r="J3873">
        <v>3</v>
      </c>
      <c r="K3873">
        <v>5.0999999999999996</v>
      </c>
    </row>
    <row r="3874" spans="1:11" x14ac:dyDescent="0.3">
      <c r="A3874" s="1">
        <v>42347</v>
      </c>
      <c r="B3874" s="2">
        <f>YEAR(Table3[[#This Row],[Order Date]])</f>
        <v>2015</v>
      </c>
      <c r="C3874" s="2">
        <f>MONTH(Table3[[#This Row],[Order Date]])</f>
        <v>12</v>
      </c>
      <c r="D3874" t="s">
        <v>1866</v>
      </c>
      <c r="E3874" t="s">
        <v>129</v>
      </c>
      <c r="F3874" t="s">
        <v>11</v>
      </c>
      <c r="G3874" t="s">
        <v>12</v>
      </c>
      <c r="H3874" t="s">
        <v>2116</v>
      </c>
      <c r="I3874">
        <v>34.020000000000003</v>
      </c>
      <c r="J3874">
        <v>3</v>
      </c>
      <c r="K3874">
        <v>16.670000000000002</v>
      </c>
    </row>
    <row r="3875" spans="1:11" x14ac:dyDescent="0.3">
      <c r="A3875" s="1">
        <v>42348</v>
      </c>
      <c r="B3875" s="2">
        <f>YEAR(Table3[[#This Row],[Order Date]])</f>
        <v>2015</v>
      </c>
      <c r="C3875" s="2">
        <f>MONTH(Table3[[#This Row],[Order Date]])</f>
        <v>12</v>
      </c>
      <c r="D3875" t="s">
        <v>1394</v>
      </c>
      <c r="E3875" t="s">
        <v>110</v>
      </c>
      <c r="F3875" t="s">
        <v>11</v>
      </c>
      <c r="G3875" t="s">
        <v>24</v>
      </c>
      <c r="H3875" t="s">
        <v>1589</v>
      </c>
      <c r="I3875">
        <v>3.9</v>
      </c>
      <c r="J3875">
        <v>2</v>
      </c>
      <c r="K3875">
        <v>1.52</v>
      </c>
    </row>
    <row r="3876" spans="1:11" x14ac:dyDescent="0.3">
      <c r="A3876" s="1">
        <v>42348</v>
      </c>
      <c r="B3876" s="2">
        <f>YEAR(Table3[[#This Row],[Order Date]])</f>
        <v>2015</v>
      </c>
      <c r="C3876" s="2">
        <f>MONTH(Table3[[#This Row],[Order Date]])</f>
        <v>12</v>
      </c>
      <c r="D3876" t="s">
        <v>1394</v>
      </c>
      <c r="E3876" t="s">
        <v>110</v>
      </c>
      <c r="F3876" t="s">
        <v>34</v>
      </c>
      <c r="G3876" t="s">
        <v>145</v>
      </c>
      <c r="H3876" t="s">
        <v>1189</v>
      </c>
      <c r="I3876">
        <v>801.96</v>
      </c>
      <c r="J3876">
        <v>2</v>
      </c>
      <c r="K3876">
        <v>200.49</v>
      </c>
    </row>
    <row r="3877" spans="1:11" x14ac:dyDescent="0.3">
      <c r="A3877" s="1">
        <v>42348</v>
      </c>
      <c r="B3877" s="2">
        <f>YEAR(Table3[[#This Row],[Order Date]])</f>
        <v>2015</v>
      </c>
      <c r="C3877" s="2">
        <f>MONTH(Table3[[#This Row],[Order Date]])</f>
        <v>12</v>
      </c>
      <c r="D3877" t="s">
        <v>1394</v>
      </c>
      <c r="E3877" t="s">
        <v>110</v>
      </c>
      <c r="F3877" t="s">
        <v>34</v>
      </c>
      <c r="G3877" t="s">
        <v>35</v>
      </c>
      <c r="H3877" t="s">
        <v>1256</v>
      </c>
      <c r="I3877">
        <v>191.96</v>
      </c>
      <c r="J3877">
        <v>2</v>
      </c>
      <c r="K3877">
        <v>32.630000000000003</v>
      </c>
    </row>
    <row r="3878" spans="1:11" x14ac:dyDescent="0.3">
      <c r="A3878" s="1">
        <v>42348</v>
      </c>
      <c r="B3878" s="2">
        <f>YEAR(Table3[[#This Row],[Order Date]])</f>
        <v>2015</v>
      </c>
      <c r="C3878" s="2">
        <f>MONTH(Table3[[#This Row],[Order Date]])</f>
        <v>12</v>
      </c>
      <c r="D3878" t="s">
        <v>1394</v>
      </c>
      <c r="E3878" t="s">
        <v>110</v>
      </c>
      <c r="F3878" t="s">
        <v>11</v>
      </c>
      <c r="G3878" t="s">
        <v>16</v>
      </c>
      <c r="H3878" t="s">
        <v>1632</v>
      </c>
      <c r="I3878">
        <v>2.61</v>
      </c>
      <c r="J3878">
        <v>1</v>
      </c>
      <c r="K3878">
        <v>1.2</v>
      </c>
    </row>
    <row r="3879" spans="1:11" x14ac:dyDescent="0.3">
      <c r="A3879" s="1">
        <v>42348</v>
      </c>
      <c r="B3879" s="2">
        <f>YEAR(Table3[[#This Row],[Order Date]])</f>
        <v>2015</v>
      </c>
      <c r="C3879" s="2">
        <f>MONTH(Table3[[#This Row],[Order Date]])</f>
        <v>12</v>
      </c>
      <c r="D3879" t="s">
        <v>1822</v>
      </c>
      <c r="E3879" t="s">
        <v>30</v>
      </c>
      <c r="F3879" t="s">
        <v>11</v>
      </c>
      <c r="G3879" t="s">
        <v>24</v>
      </c>
      <c r="H3879" t="s">
        <v>207</v>
      </c>
      <c r="I3879">
        <v>1.78</v>
      </c>
      <c r="J3879">
        <v>1</v>
      </c>
      <c r="K3879">
        <v>0.5</v>
      </c>
    </row>
    <row r="3880" spans="1:11" x14ac:dyDescent="0.3">
      <c r="A3880" s="1">
        <v>42348</v>
      </c>
      <c r="B3880" s="2">
        <f>YEAR(Table3[[#This Row],[Order Date]])</f>
        <v>2015</v>
      </c>
      <c r="C3880" s="2">
        <f>MONTH(Table3[[#This Row],[Order Date]])</f>
        <v>12</v>
      </c>
      <c r="D3880" t="s">
        <v>1822</v>
      </c>
      <c r="E3880" t="s">
        <v>30</v>
      </c>
      <c r="F3880" t="s">
        <v>11</v>
      </c>
      <c r="G3880" t="s">
        <v>12</v>
      </c>
      <c r="H3880" t="s">
        <v>2386</v>
      </c>
      <c r="I3880">
        <v>25.92</v>
      </c>
      <c r="J3880">
        <v>4</v>
      </c>
      <c r="K3880">
        <v>12.44</v>
      </c>
    </row>
    <row r="3881" spans="1:11" x14ac:dyDescent="0.3">
      <c r="A3881" s="1">
        <v>42348</v>
      </c>
      <c r="B3881" s="2">
        <f>YEAR(Table3[[#This Row],[Order Date]])</f>
        <v>2015</v>
      </c>
      <c r="C3881" s="2">
        <f>MONTH(Table3[[#This Row],[Order Date]])</f>
        <v>12</v>
      </c>
      <c r="D3881" t="s">
        <v>1822</v>
      </c>
      <c r="E3881" t="s">
        <v>30</v>
      </c>
      <c r="F3881" t="s">
        <v>39</v>
      </c>
      <c r="G3881" t="s">
        <v>52</v>
      </c>
      <c r="H3881" t="s">
        <v>1510</v>
      </c>
      <c r="I3881">
        <v>101.94</v>
      </c>
      <c r="J3881">
        <v>6</v>
      </c>
      <c r="K3881">
        <v>21.41</v>
      </c>
    </row>
    <row r="3882" spans="1:11" x14ac:dyDescent="0.3">
      <c r="A3882" s="1">
        <v>42348</v>
      </c>
      <c r="B3882" s="2">
        <f>YEAR(Table3[[#This Row],[Order Date]])</f>
        <v>2015</v>
      </c>
      <c r="C3882" s="2">
        <f>MONTH(Table3[[#This Row],[Order Date]])</f>
        <v>12</v>
      </c>
      <c r="D3882" t="s">
        <v>1088</v>
      </c>
      <c r="E3882" t="s">
        <v>149</v>
      </c>
      <c r="F3882" t="s">
        <v>11</v>
      </c>
      <c r="G3882" t="s">
        <v>16</v>
      </c>
      <c r="H3882" t="s">
        <v>2030</v>
      </c>
      <c r="I3882">
        <v>7.31</v>
      </c>
      <c r="J3882">
        <v>1</v>
      </c>
      <c r="K3882">
        <v>3.44</v>
      </c>
    </row>
    <row r="3883" spans="1:11" x14ac:dyDescent="0.3">
      <c r="A3883" s="1">
        <v>42348</v>
      </c>
      <c r="B3883" s="2">
        <f>YEAR(Table3[[#This Row],[Order Date]])</f>
        <v>2015</v>
      </c>
      <c r="C3883" s="2">
        <f>MONTH(Table3[[#This Row],[Order Date]])</f>
        <v>12</v>
      </c>
      <c r="D3883" t="s">
        <v>1088</v>
      </c>
      <c r="E3883" t="s">
        <v>149</v>
      </c>
      <c r="F3883" t="s">
        <v>39</v>
      </c>
      <c r="G3883" t="s">
        <v>603</v>
      </c>
      <c r="H3883" t="s">
        <v>1469</v>
      </c>
      <c r="I3883">
        <v>799.98</v>
      </c>
      <c r="J3883">
        <v>2</v>
      </c>
      <c r="K3883">
        <v>250</v>
      </c>
    </row>
    <row r="3884" spans="1:11" x14ac:dyDescent="0.3">
      <c r="A3884" s="1">
        <v>42348</v>
      </c>
      <c r="B3884" s="2">
        <f>YEAR(Table3[[#This Row],[Order Date]])</f>
        <v>2015</v>
      </c>
      <c r="C3884" s="2">
        <f>MONTH(Table3[[#This Row],[Order Date]])</f>
        <v>12</v>
      </c>
      <c r="D3884" t="s">
        <v>1088</v>
      </c>
      <c r="E3884" t="s">
        <v>149</v>
      </c>
      <c r="F3884" t="s">
        <v>11</v>
      </c>
      <c r="G3884" t="s">
        <v>12</v>
      </c>
      <c r="H3884" t="s">
        <v>2387</v>
      </c>
      <c r="I3884">
        <v>41.28</v>
      </c>
      <c r="J3884">
        <v>6</v>
      </c>
      <c r="K3884">
        <v>18.989999999999998</v>
      </c>
    </row>
    <row r="3885" spans="1:11" x14ac:dyDescent="0.3">
      <c r="A3885" s="1">
        <v>42348</v>
      </c>
      <c r="B3885" s="2">
        <f>YEAR(Table3[[#This Row],[Order Date]])</f>
        <v>2015</v>
      </c>
      <c r="C3885" s="2">
        <f>MONTH(Table3[[#This Row],[Order Date]])</f>
        <v>12</v>
      </c>
      <c r="D3885" t="s">
        <v>1088</v>
      </c>
      <c r="E3885" t="s">
        <v>149</v>
      </c>
      <c r="F3885" t="s">
        <v>11</v>
      </c>
      <c r="G3885" t="s">
        <v>12</v>
      </c>
      <c r="H3885" t="s">
        <v>1967</v>
      </c>
      <c r="I3885">
        <v>184.66</v>
      </c>
      <c r="J3885">
        <v>7</v>
      </c>
      <c r="K3885">
        <v>84.94</v>
      </c>
    </row>
    <row r="3886" spans="1:11" x14ac:dyDescent="0.3">
      <c r="A3886" s="1">
        <v>42348</v>
      </c>
      <c r="B3886" s="2">
        <f>YEAR(Table3[[#This Row],[Order Date]])</f>
        <v>2015</v>
      </c>
      <c r="C3886" s="2">
        <f>MONTH(Table3[[#This Row],[Order Date]])</f>
        <v>12</v>
      </c>
      <c r="D3886" t="s">
        <v>2147</v>
      </c>
      <c r="E3886" t="s">
        <v>531</v>
      </c>
      <c r="F3886" t="s">
        <v>11</v>
      </c>
      <c r="G3886" t="s">
        <v>24</v>
      </c>
      <c r="H3886" t="s">
        <v>2233</v>
      </c>
      <c r="I3886">
        <v>27.36</v>
      </c>
      <c r="J3886">
        <v>9</v>
      </c>
      <c r="K3886">
        <v>9.3000000000000007</v>
      </c>
    </row>
    <row r="3887" spans="1:11" x14ac:dyDescent="0.3">
      <c r="A3887" s="1">
        <v>42348</v>
      </c>
      <c r="B3887" s="2">
        <f>YEAR(Table3[[#This Row],[Order Date]])</f>
        <v>2015</v>
      </c>
      <c r="C3887" s="2">
        <f>MONTH(Table3[[#This Row],[Order Date]])</f>
        <v>12</v>
      </c>
      <c r="D3887" t="s">
        <v>2147</v>
      </c>
      <c r="E3887" t="s">
        <v>531</v>
      </c>
      <c r="F3887" t="s">
        <v>11</v>
      </c>
      <c r="G3887" t="s">
        <v>12</v>
      </c>
      <c r="H3887" t="s">
        <v>1582</v>
      </c>
      <c r="I3887">
        <v>44.75</v>
      </c>
      <c r="J3887">
        <v>5</v>
      </c>
      <c r="K3887">
        <v>20.59</v>
      </c>
    </row>
    <row r="3888" spans="1:11" x14ac:dyDescent="0.3">
      <c r="A3888" s="1">
        <v>42348</v>
      </c>
      <c r="B3888" s="2">
        <f>YEAR(Table3[[#This Row],[Order Date]])</f>
        <v>2015</v>
      </c>
      <c r="C3888" s="2">
        <f>MONTH(Table3[[#This Row],[Order Date]])</f>
        <v>12</v>
      </c>
      <c r="D3888" t="s">
        <v>2147</v>
      </c>
      <c r="E3888" t="s">
        <v>531</v>
      </c>
      <c r="F3888" t="s">
        <v>39</v>
      </c>
      <c r="G3888" t="s">
        <v>40</v>
      </c>
      <c r="H3888" t="s">
        <v>347</v>
      </c>
      <c r="I3888">
        <v>134.99</v>
      </c>
      <c r="J3888">
        <v>1</v>
      </c>
      <c r="K3888">
        <v>36.450000000000003</v>
      </c>
    </row>
    <row r="3889" spans="1:11" x14ac:dyDescent="0.3">
      <c r="A3889" s="1">
        <v>42348</v>
      </c>
      <c r="B3889" s="2">
        <f>YEAR(Table3[[#This Row],[Order Date]])</f>
        <v>2015</v>
      </c>
      <c r="C3889" s="2">
        <f>MONTH(Table3[[#This Row],[Order Date]])</f>
        <v>12</v>
      </c>
      <c r="D3889" t="s">
        <v>2147</v>
      </c>
      <c r="E3889" t="s">
        <v>531</v>
      </c>
      <c r="F3889" t="s">
        <v>11</v>
      </c>
      <c r="G3889" t="s">
        <v>12</v>
      </c>
      <c r="H3889" t="s">
        <v>1768</v>
      </c>
      <c r="I3889">
        <v>26.4</v>
      </c>
      <c r="J3889">
        <v>5</v>
      </c>
      <c r="K3889">
        <v>12.67</v>
      </c>
    </row>
    <row r="3890" spans="1:11" x14ac:dyDescent="0.3">
      <c r="A3890" s="1">
        <v>42348</v>
      </c>
      <c r="B3890" s="2">
        <f>YEAR(Table3[[#This Row],[Order Date]])</f>
        <v>2015</v>
      </c>
      <c r="C3890" s="2">
        <f>MONTH(Table3[[#This Row],[Order Date]])</f>
        <v>12</v>
      </c>
      <c r="D3890" t="s">
        <v>2147</v>
      </c>
      <c r="E3890" t="s">
        <v>531</v>
      </c>
      <c r="F3890" t="s">
        <v>34</v>
      </c>
      <c r="G3890" t="s">
        <v>35</v>
      </c>
      <c r="H3890" t="s">
        <v>2182</v>
      </c>
      <c r="I3890">
        <v>542.94000000000005</v>
      </c>
      <c r="J3890">
        <v>3</v>
      </c>
      <c r="K3890">
        <v>141.16</v>
      </c>
    </row>
    <row r="3891" spans="1:11" x14ac:dyDescent="0.3">
      <c r="A3891" s="1">
        <v>42348</v>
      </c>
      <c r="B3891" s="2">
        <f>YEAR(Table3[[#This Row],[Order Date]])</f>
        <v>2015</v>
      </c>
      <c r="C3891" s="2">
        <f>MONTH(Table3[[#This Row],[Order Date]])</f>
        <v>12</v>
      </c>
      <c r="D3891" t="s">
        <v>2115</v>
      </c>
      <c r="E3891" t="s">
        <v>27</v>
      </c>
      <c r="F3891" t="s">
        <v>11</v>
      </c>
      <c r="G3891" t="s">
        <v>24</v>
      </c>
      <c r="H3891" t="s">
        <v>1600</v>
      </c>
      <c r="I3891">
        <v>56.3</v>
      </c>
      <c r="J3891">
        <v>2</v>
      </c>
      <c r="K3891">
        <v>15.76</v>
      </c>
    </row>
    <row r="3892" spans="1:11" x14ac:dyDescent="0.3">
      <c r="A3892" s="1">
        <v>42348</v>
      </c>
      <c r="B3892" s="2">
        <f>YEAR(Table3[[#This Row],[Order Date]])</f>
        <v>2015</v>
      </c>
      <c r="C3892" s="2">
        <f>MONTH(Table3[[#This Row],[Order Date]])</f>
        <v>12</v>
      </c>
      <c r="D3892" t="s">
        <v>1966</v>
      </c>
      <c r="E3892" t="s">
        <v>15</v>
      </c>
      <c r="F3892" t="s">
        <v>11</v>
      </c>
      <c r="G3892" t="s">
        <v>92</v>
      </c>
      <c r="H3892" t="s">
        <v>2016</v>
      </c>
      <c r="I3892">
        <v>53.09</v>
      </c>
      <c r="J3892">
        <v>7</v>
      </c>
      <c r="K3892">
        <v>-108.83</v>
      </c>
    </row>
    <row r="3893" spans="1:11" x14ac:dyDescent="0.3">
      <c r="A3893" s="1">
        <v>42348</v>
      </c>
      <c r="B3893" s="2">
        <f>YEAR(Table3[[#This Row],[Order Date]])</f>
        <v>2015</v>
      </c>
      <c r="C3893" s="2">
        <f>MONTH(Table3[[#This Row],[Order Date]])</f>
        <v>12</v>
      </c>
      <c r="D3893" t="s">
        <v>2319</v>
      </c>
      <c r="E3893" t="s">
        <v>27</v>
      </c>
      <c r="F3893" t="s">
        <v>11</v>
      </c>
      <c r="G3893" t="s">
        <v>16</v>
      </c>
      <c r="H3893" t="s">
        <v>584</v>
      </c>
      <c r="I3893">
        <v>5.76</v>
      </c>
      <c r="J3893">
        <v>2</v>
      </c>
      <c r="K3893">
        <v>2.82</v>
      </c>
    </row>
    <row r="3894" spans="1:11" x14ac:dyDescent="0.3">
      <c r="A3894" s="1">
        <v>42348</v>
      </c>
      <c r="B3894" s="2">
        <f>YEAR(Table3[[#This Row],[Order Date]])</f>
        <v>2015</v>
      </c>
      <c r="C3894" s="2">
        <f>MONTH(Table3[[#This Row],[Order Date]])</f>
        <v>12</v>
      </c>
      <c r="D3894" t="s">
        <v>1193</v>
      </c>
      <c r="E3894" t="s">
        <v>78</v>
      </c>
      <c r="F3894" t="s">
        <v>39</v>
      </c>
      <c r="G3894" t="s">
        <v>52</v>
      </c>
      <c r="H3894" t="s">
        <v>598</v>
      </c>
      <c r="I3894">
        <v>25.49</v>
      </c>
      <c r="J3894">
        <v>2</v>
      </c>
      <c r="K3894">
        <v>4.46</v>
      </c>
    </row>
    <row r="3895" spans="1:11" x14ac:dyDescent="0.3">
      <c r="A3895" s="1">
        <v>42349</v>
      </c>
      <c r="B3895" s="2">
        <f>YEAR(Table3[[#This Row],[Order Date]])</f>
        <v>2015</v>
      </c>
      <c r="C3895" s="2">
        <f>MONTH(Table3[[#This Row],[Order Date]])</f>
        <v>12</v>
      </c>
      <c r="D3895" t="s">
        <v>2126</v>
      </c>
      <c r="E3895" t="s">
        <v>55</v>
      </c>
      <c r="F3895" t="s">
        <v>11</v>
      </c>
      <c r="G3895" t="s">
        <v>16</v>
      </c>
      <c r="H3895" t="s">
        <v>814</v>
      </c>
      <c r="I3895">
        <v>196.62</v>
      </c>
      <c r="J3895">
        <v>2</v>
      </c>
      <c r="K3895">
        <v>96.34</v>
      </c>
    </row>
    <row r="3896" spans="1:11" x14ac:dyDescent="0.3">
      <c r="A3896" s="1">
        <v>42349</v>
      </c>
      <c r="B3896" s="2">
        <f>YEAR(Table3[[#This Row],[Order Date]])</f>
        <v>2015</v>
      </c>
      <c r="C3896" s="2">
        <f>MONTH(Table3[[#This Row],[Order Date]])</f>
        <v>12</v>
      </c>
      <c r="D3896" t="s">
        <v>2388</v>
      </c>
      <c r="E3896" t="s">
        <v>10</v>
      </c>
      <c r="F3896" t="s">
        <v>39</v>
      </c>
      <c r="G3896" t="s">
        <v>52</v>
      </c>
      <c r="H3896" t="s">
        <v>731</v>
      </c>
      <c r="I3896">
        <v>159.97999999999999</v>
      </c>
      <c r="J3896">
        <v>2</v>
      </c>
      <c r="K3896">
        <v>36</v>
      </c>
    </row>
    <row r="3897" spans="1:11" x14ac:dyDescent="0.3">
      <c r="A3897" s="1">
        <v>42349</v>
      </c>
      <c r="B3897" s="2">
        <f>YEAR(Table3[[#This Row],[Order Date]])</f>
        <v>2015</v>
      </c>
      <c r="C3897" s="2">
        <f>MONTH(Table3[[#This Row],[Order Date]])</f>
        <v>12</v>
      </c>
      <c r="D3897" t="s">
        <v>2388</v>
      </c>
      <c r="E3897" t="s">
        <v>10</v>
      </c>
      <c r="F3897" t="s">
        <v>11</v>
      </c>
      <c r="G3897" t="s">
        <v>18</v>
      </c>
      <c r="H3897" t="s">
        <v>1317</v>
      </c>
      <c r="I3897">
        <v>46.34</v>
      </c>
      <c r="J3897">
        <v>3</v>
      </c>
      <c r="K3897">
        <v>4.63</v>
      </c>
    </row>
    <row r="3898" spans="1:11" x14ac:dyDescent="0.3">
      <c r="A3898" s="1">
        <v>42349</v>
      </c>
      <c r="B3898" s="2">
        <f>YEAR(Table3[[#This Row],[Order Date]])</f>
        <v>2015</v>
      </c>
      <c r="C3898" s="2">
        <f>MONTH(Table3[[#This Row],[Order Date]])</f>
        <v>12</v>
      </c>
      <c r="D3898" t="s">
        <v>826</v>
      </c>
      <c r="E3898" t="s">
        <v>123</v>
      </c>
      <c r="F3898" t="s">
        <v>11</v>
      </c>
      <c r="G3898" t="s">
        <v>20</v>
      </c>
      <c r="H3898" t="s">
        <v>952</v>
      </c>
      <c r="I3898">
        <v>12.83</v>
      </c>
      <c r="J3898">
        <v>2</v>
      </c>
      <c r="K3898">
        <v>-8.98</v>
      </c>
    </row>
    <row r="3899" spans="1:11" x14ac:dyDescent="0.3">
      <c r="A3899" s="1">
        <v>42349</v>
      </c>
      <c r="B3899" s="2">
        <f>YEAR(Table3[[#This Row],[Order Date]])</f>
        <v>2015</v>
      </c>
      <c r="C3899" s="2">
        <f>MONTH(Table3[[#This Row],[Order Date]])</f>
        <v>12</v>
      </c>
      <c r="D3899" t="s">
        <v>1803</v>
      </c>
      <c r="E3899" t="s">
        <v>278</v>
      </c>
      <c r="F3899" t="s">
        <v>11</v>
      </c>
      <c r="G3899" t="s">
        <v>24</v>
      </c>
      <c r="H3899" t="s">
        <v>1321</v>
      </c>
      <c r="I3899">
        <v>13.12</v>
      </c>
      <c r="J3899">
        <v>5</v>
      </c>
      <c r="K3899">
        <v>1.1499999999999999</v>
      </c>
    </row>
    <row r="3900" spans="1:11" x14ac:dyDescent="0.3">
      <c r="A3900" s="1">
        <v>42349</v>
      </c>
      <c r="B3900" s="2">
        <f>YEAR(Table3[[#This Row],[Order Date]])</f>
        <v>2015</v>
      </c>
      <c r="C3900" s="2">
        <f>MONTH(Table3[[#This Row],[Order Date]])</f>
        <v>12</v>
      </c>
      <c r="D3900" t="s">
        <v>1803</v>
      </c>
      <c r="E3900" t="s">
        <v>278</v>
      </c>
      <c r="F3900" t="s">
        <v>34</v>
      </c>
      <c r="G3900" t="s">
        <v>74</v>
      </c>
      <c r="H3900" t="s">
        <v>2389</v>
      </c>
      <c r="I3900">
        <v>69.58</v>
      </c>
      <c r="J3900">
        <v>4</v>
      </c>
      <c r="K3900">
        <v>-143.79</v>
      </c>
    </row>
    <row r="3901" spans="1:11" x14ac:dyDescent="0.3">
      <c r="A3901" s="1">
        <v>42349</v>
      </c>
      <c r="B3901" s="2">
        <f>YEAR(Table3[[#This Row],[Order Date]])</f>
        <v>2015</v>
      </c>
      <c r="C3901" s="2">
        <f>MONTH(Table3[[#This Row],[Order Date]])</f>
        <v>12</v>
      </c>
      <c r="D3901" t="s">
        <v>1803</v>
      </c>
      <c r="E3901" t="s">
        <v>278</v>
      </c>
      <c r="F3901" t="s">
        <v>11</v>
      </c>
      <c r="G3901" t="s">
        <v>24</v>
      </c>
      <c r="H3901" t="s">
        <v>2390</v>
      </c>
      <c r="I3901">
        <v>4.22</v>
      </c>
      <c r="J3901">
        <v>3</v>
      </c>
      <c r="K3901">
        <v>0.48</v>
      </c>
    </row>
    <row r="3902" spans="1:11" x14ac:dyDescent="0.3">
      <c r="A3902" s="1">
        <v>42349</v>
      </c>
      <c r="B3902" s="2">
        <f>YEAR(Table3[[#This Row],[Order Date]])</f>
        <v>2015</v>
      </c>
      <c r="C3902" s="2">
        <f>MONTH(Table3[[#This Row],[Order Date]])</f>
        <v>12</v>
      </c>
      <c r="D3902" t="s">
        <v>1803</v>
      </c>
      <c r="E3902" t="s">
        <v>278</v>
      </c>
      <c r="F3902" t="s">
        <v>39</v>
      </c>
      <c r="G3902" t="s">
        <v>52</v>
      </c>
      <c r="H3902" t="s">
        <v>2023</v>
      </c>
      <c r="I3902">
        <v>58.08</v>
      </c>
      <c r="J3902">
        <v>4</v>
      </c>
      <c r="K3902">
        <v>-6.53</v>
      </c>
    </row>
    <row r="3903" spans="1:11" x14ac:dyDescent="0.3">
      <c r="A3903" s="1">
        <v>42349</v>
      </c>
      <c r="B3903" s="2">
        <f>YEAR(Table3[[#This Row],[Order Date]])</f>
        <v>2015</v>
      </c>
      <c r="C3903" s="2">
        <f>MONTH(Table3[[#This Row],[Order Date]])</f>
        <v>12</v>
      </c>
      <c r="D3903" t="s">
        <v>1803</v>
      </c>
      <c r="E3903" t="s">
        <v>278</v>
      </c>
      <c r="F3903" t="s">
        <v>34</v>
      </c>
      <c r="G3903" t="s">
        <v>47</v>
      </c>
      <c r="H3903" t="s">
        <v>1188</v>
      </c>
      <c r="I3903">
        <v>52.42</v>
      </c>
      <c r="J3903">
        <v>9</v>
      </c>
      <c r="K3903">
        <v>15.07</v>
      </c>
    </row>
    <row r="3904" spans="1:11" x14ac:dyDescent="0.3">
      <c r="A3904" s="1">
        <v>42349</v>
      </c>
      <c r="B3904" s="2">
        <f>YEAR(Table3[[#This Row],[Order Date]])</f>
        <v>2015</v>
      </c>
      <c r="C3904" s="2">
        <f>MONTH(Table3[[#This Row],[Order Date]])</f>
        <v>12</v>
      </c>
      <c r="D3904" t="s">
        <v>1803</v>
      </c>
      <c r="E3904" t="s">
        <v>278</v>
      </c>
      <c r="F3904" t="s">
        <v>34</v>
      </c>
      <c r="G3904" t="s">
        <v>47</v>
      </c>
      <c r="H3904" t="s">
        <v>365</v>
      </c>
      <c r="I3904">
        <v>54.92</v>
      </c>
      <c r="J3904">
        <v>5</v>
      </c>
      <c r="K3904">
        <v>10.98</v>
      </c>
    </row>
    <row r="3905" spans="1:11" x14ac:dyDescent="0.3">
      <c r="A3905" s="1">
        <v>42349</v>
      </c>
      <c r="B3905" s="2">
        <f>YEAR(Table3[[#This Row],[Order Date]])</f>
        <v>2015</v>
      </c>
      <c r="C3905" s="2">
        <f>MONTH(Table3[[#This Row],[Order Date]])</f>
        <v>12</v>
      </c>
      <c r="D3905" t="s">
        <v>1803</v>
      </c>
      <c r="E3905" t="s">
        <v>278</v>
      </c>
      <c r="F3905" t="s">
        <v>34</v>
      </c>
      <c r="G3905" t="s">
        <v>145</v>
      </c>
      <c r="H3905" t="s">
        <v>1644</v>
      </c>
      <c r="I3905">
        <v>364.95</v>
      </c>
      <c r="J3905">
        <v>5</v>
      </c>
      <c r="K3905">
        <v>-248.17</v>
      </c>
    </row>
    <row r="3906" spans="1:11" x14ac:dyDescent="0.3">
      <c r="A3906" s="1">
        <v>42349</v>
      </c>
      <c r="B3906" s="2">
        <f>YEAR(Table3[[#This Row],[Order Date]])</f>
        <v>2015</v>
      </c>
      <c r="C3906" s="2">
        <f>MONTH(Table3[[#This Row],[Order Date]])</f>
        <v>12</v>
      </c>
      <c r="D3906" t="s">
        <v>1803</v>
      </c>
      <c r="E3906" t="s">
        <v>278</v>
      </c>
      <c r="F3906" t="s">
        <v>11</v>
      </c>
      <c r="G3906" t="s">
        <v>12</v>
      </c>
      <c r="H3906" t="s">
        <v>2391</v>
      </c>
      <c r="I3906">
        <v>85.06</v>
      </c>
      <c r="J3906">
        <v>3</v>
      </c>
      <c r="K3906">
        <v>28.71</v>
      </c>
    </row>
    <row r="3907" spans="1:11" x14ac:dyDescent="0.3">
      <c r="A3907" s="1">
        <v>42349</v>
      </c>
      <c r="B3907" s="2">
        <f>YEAR(Table3[[#This Row],[Order Date]])</f>
        <v>2015</v>
      </c>
      <c r="C3907" s="2">
        <f>MONTH(Table3[[#This Row],[Order Date]])</f>
        <v>12</v>
      </c>
      <c r="D3907" t="s">
        <v>1803</v>
      </c>
      <c r="E3907" t="s">
        <v>278</v>
      </c>
      <c r="F3907" t="s">
        <v>11</v>
      </c>
      <c r="G3907" t="s">
        <v>12</v>
      </c>
      <c r="H3907" t="s">
        <v>2392</v>
      </c>
      <c r="I3907">
        <v>27.7</v>
      </c>
      <c r="J3907">
        <v>3</v>
      </c>
      <c r="K3907">
        <v>9.69</v>
      </c>
    </row>
    <row r="3908" spans="1:11" x14ac:dyDescent="0.3">
      <c r="A3908" s="1">
        <v>42349</v>
      </c>
      <c r="B3908" s="2">
        <f>YEAR(Table3[[#This Row],[Order Date]])</f>
        <v>2015</v>
      </c>
      <c r="C3908" s="2">
        <f>MONTH(Table3[[#This Row],[Order Date]])</f>
        <v>12</v>
      </c>
      <c r="D3908" t="s">
        <v>567</v>
      </c>
      <c r="E3908" t="s">
        <v>78</v>
      </c>
      <c r="F3908" t="s">
        <v>11</v>
      </c>
      <c r="G3908" t="s">
        <v>20</v>
      </c>
      <c r="H3908" t="s">
        <v>2226</v>
      </c>
      <c r="I3908">
        <v>10.33</v>
      </c>
      <c r="J3908">
        <v>3</v>
      </c>
      <c r="K3908">
        <v>-7.58</v>
      </c>
    </row>
    <row r="3909" spans="1:11" x14ac:dyDescent="0.3">
      <c r="A3909" s="1">
        <v>42349</v>
      </c>
      <c r="B3909" s="2">
        <f>YEAR(Table3[[#This Row],[Order Date]])</f>
        <v>2015</v>
      </c>
      <c r="C3909" s="2">
        <f>MONTH(Table3[[#This Row],[Order Date]])</f>
        <v>12</v>
      </c>
      <c r="D3909" t="s">
        <v>1332</v>
      </c>
      <c r="E3909" t="s">
        <v>27</v>
      </c>
      <c r="F3909" t="s">
        <v>11</v>
      </c>
      <c r="G3909" t="s">
        <v>20</v>
      </c>
      <c r="H3909" t="s">
        <v>168</v>
      </c>
      <c r="I3909">
        <v>110.53</v>
      </c>
      <c r="J3909">
        <v>4</v>
      </c>
      <c r="K3909">
        <v>38.68</v>
      </c>
    </row>
    <row r="3910" spans="1:11" x14ac:dyDescent="0.3">
      <c r="A3910" s="1">
        <v>42349</v>
      </c>
      <c r="B3910" s="2">
        <f>YEAR(Table3[[#This Row],[Order Date]])</f>
        <v>2015</v>
      </c>
      <c r="C3910" s="2">
        <f>MONTH(Table3[[#This Row],[Order Date]])</f>
        <v>12</v>
      </c>
      <c r="D3910" t="s">
        <v>879</v>
      </c>
      <c r="E3910" t="s">
        <v>110</v>
      </c>
      <c r="F3910" t="s">
        <v>39</v>
      </c>
      <c r="G3910" t="s">
        <v>52</v>
      </c>
      <c r="H3910" t="s">
        <v>2393</v>
      </c>
      <c r="I3910">
        <v>175.23</v>
      </c>
      <c r="J3910">
        <v>11</v>
      </c>
      <c r="K3910">
        <v>61.33</v>
      </c>
    </row>
    <row r="3911" spans="1:11" x14ac:dyDescent="0.3">
      <c r="A3911" s="1">
        <v>42349</v>
      </c>
      <c r="B3911" s="2">
        <f>YEAR(Table3[[#This Row],[Order Date]])</f>
        <v>2015</v>
      </c>
      <c r="C3911" s="2">
        <f>MONTH(Table3[[#This Row],[Order Date]])</f>
        <v>12</v>
      </c>
      <c r="D3911" t="s">
        <v>879</v>
      </c>
      <c r="E3911" t="s">
        <v>110</v>
      </c>
      <c r="F3911" t="s">
        <v>39</v>
      </c>
      <c r="G3911" t="s">
        <v>40</v>
      </c>
      <c r="H3911" t="s">
        <v>1114</v>
      </c>
      <c r="I3911">
        <v>125.99</v>
      </c>
      <c r="J3911">
        <v>1</v>
      </c>
      <c r="K3911">
        <v>31.5</v>
      </c>
    </row>
    <row r="3912" spans="1:11" x14ac:dyDescent="0.3">
      <c r="A3912" s="1">
        <v>42349</v>
      </c>
      <c r="B3912" s="2">
        <f>YEAR(Table3[[#This Row],[Order Date]])</f>
        <v>2015</v>
      </c>
      <c r="C3912" s="2">
        <f>MONTH(Table3[[#This Row],[Order Date]])</f>
        <v>12</v>
      </c>
      <c r="D3912" t="s">
        <v>879</v>
      </c>
      <c r="E3912" t="s">
        <v>110</v>
      </c>
      <c r="F3912" t="s">
        <v>11</v>
      </c>
      <c r="G3912" t="s">
        <v>20</v>
      </c>
      <c r="H3912" t="s">
        <v>1372</v>
      </c>
      <c r="I3912">
        <v>23</v>
      </c>
      <c r="J3912">
        <v>2</v>
      </c>
      <c r="K3912">
        <v>10.35</v>
      </c>
    </row>
    <row r="3913" spans="1:11" x14ac:dyDescent="0.3">
      <c r="A3913" s="1">
        <v>42350</v>
      </c>
      <c r="B3913" s="2">
        <f>YEAR(Table3[[#This Row],[Order Date]])</f>
        <v>2015</v>
      </c>
      <c r="C3913" s="2">
        <f>MONTH(Table3[[#This Row],[Order Date]])</f>
        <v>12</v>
      </c>
      <c r="D3913" t="s">
        <v>760</v>
      </c>
      <c r="E3913" t="s">
        <v>27</v>
      </c>
      <c r="F3913" t="s">
        <v>34</v>
      </c>
      <c r="G3913" t="s">
        <v>35</v>
      </c>
      <c r="H3913" t="s">
        <v>633</v>
      </c>
      <c r="I3913">
        <v>348.93</v>
      </c>
      <c r="J3913">
        <v>2</v>
      </c>
      <c r="K3913">
        <v>34.89</v>
      </c>
    </row>
    <row r="3914" spans="1:11" x14ac:dyDescent="0.3">
      <c r="A3914" s="1">
        <v>42350</v>
      </c>
      <c r="B3914" s="2">
        <f>YEAR(Table3[[#This Row],[Order Date]])</f>
        <v>2015</v>
      </c>
      <c r="C3914" s="2">
        <f>MONTH(Table3[[#This Row],[Order Date]])</f>
        <v>12</v>
      </c>
      <c r="D3914" t="s">
        <v>1221</v>
      </c>
      <c r="E3914" t="s">
        <v>27</v>
      </c>
      <c r="F3914" t="s">
        <v>11</v>
      </c>
      <c r="G3914" t="s">
        <v>43</v>
      </c>
      <c r="H3914" t="s">
        <v>160</v>
      </c>
      <c r="I3914">
        <v>7.86</v>
      </c>
      <c r="J3914">
        <v>2</v>
      </c>
      <c r="K3914">
        <v>3.62</v>
      </c>
    </row>
    <row r="3915" spans="1:11" x14ac:dyDescent="0.3">
      <c r="A3915" s="1">
        <v>42350</v>
      </c>
      <c r="B3915" s="2">
        <f>YEAR(Table3[[#This Row],[Order Date]])</f>
        <v>2015</v>
      </c>
      <c r="C3915" s="2">
        <f>MONTH(Table3[[#This Row],[Order Date]])</f>
        <v>12</v>
      </c>
      <c r="D3915" t="s">
        <v>1221</v>
      </c>
      <c r="E3915" t="s">
        <v>27</v>
      </c>
      <c r="F3915" t="s">
        <v>11</v>
      </c>
      <c r="G3915" t="s">
        <v>20</v>
      </c>
      <c r="H3915" t="s">
        <v>2257</v>
      </c>
      <c r="I3915">
        <v>24.45</v>
      </c>
      <c r="J3915">
        <v>2</v>
      </c>
      <c r="K3915">
        <v>8.86</v>
      </c>
    </row>
    <row r="3916" spans="1:11" x14ac:dyDescent="0.3">
      <c r="A3916" s="1">
        <v>42350</v>
      </c>
      <c r="B3916" s="2">
        <f>YEAR(Table3[[#This Row],[Order Date]])</f>
        <v>2015</v>
      </c>
      <c r="C3916" s="2">
        <f>MONTH(Table3[[#This Row],[Order Date]])</f>
        <v>12</v>
      </c>
      <c r="D3916" t="s">
        <v>2276</v>
      </c>
      <c r="E3916" t="s">
        <v>531</v>
      </c>
      <c r="F3916" t="s">
        <v>11</v>
      </c>
      <c r="G3916" t="s">
        <v>24</v>
      </c>
      <c r="H3916" t="s">
        <v>38</v>
      </c>
      <c r="I3916">
        <v>8.2200000000000006</v>
      </c>
      <c r="J3916">
        <v>3</v>
      </c>
      <c r="K3916">
        <v>2.2200000000000002</v>
      </c>
    </row>
    <row r="3917" spans="1:11" x14ac:dyDescent="0.3">
      <c r="A3917" s="1">
        <v>42350</v>
      </c>
      <c r="B3917" s="2">
        <f>YEAR(Table3[[#This Row],[Order Date]])</f>
        <v>2015</v>
      </c>
      <c r="C3917" s="2">
        <f>MONTH(Table3[[#This Row],[Order Date]])</f>
        <v>12</v>
      </c>
      <c r="D3917" t="s">
        <v>1752</v>
      </c>
      <c r="E3917" t="s">
        <v>10</v>
      </c>
      <c r="F3917" t="s">
        <v>39</v>
      </c>
      <c r="G3917" t="s">
        <v>52</v>
      </c>
      <c r="H3917" t="s">
        <v>2330</v>
      </c>
      <c r="I3917">
        <v>22.37</v>
      </c>
      <c r="J3917">
        <v>4</v>
      </c>
      <c r="K3917">
        <v>6.43</v>
      </c>
    </row>
    <row r="3918" spans="1:11" x14ac:dyDescent="0.3">
      <c r="A3918" s="1">
        <v>42350</v>
      </c>
      <c r="B3918" s="2">
        <f>YEAR(Table3[[#This Row],[Order Date]])</f>
        <v>2015</v>
      </c>
      <c r="C3918" s="2">
        <f>MONTH(Table3[[#This Row],[Order Date]])</f>
        <v>12</v>
      </c>
      <c r="D3918" t="s">
        <v>109</v>
      </c>
      <c r="E3918" t="s">
        <v>27</v>
      </c>
      <c r="F3918" t="s">
        <v>11</v>
      </c>
      <c r="G3918" t="s">
        <v>24</v>
      </c>
      <c r="H3918" t="s">
        <v>2084</v>
      </c>
      <c r="I3918">
        <v>2.21</v>
      </c>
      <c r="J3918">
        <v>1</v>
      </c>
      <c r="K3918">
        <v>0.6</v>
      </c>
    </row>
    <row r="3919" spans="1:11" x14ac:dyDescent="0.3">
      <c r="A3919" s="1">
        <v>42350</v>
      </c>
      <c r="B3919" s="2">
        <f>YEAR(Table3[[#This Row],[Order Date]])</f>
        <v>2015</v>
      </c>
      <c r="C3919" s="2">
        <f>MONTH(Table3[[#This Row],[Order Date]])</f>
        <v>12</v>
      </c>
      <c r="D3919" t="s">
        <v>109</v>
      </c>
      <c r="E3919" t="s">
        <v>27</v>
      </c>
      <c r="F3919" t="s">
        <v>11</v>
      </c>
      <c r="G3919" t="s">
        <v>63</v>
      </c>
      <c r="H3919" t="s">
        <v>1272</v>
      </c>
      <c r="I3919">
        <v>15.52</v>
      </c>
      <c r="J3919">
        <v>4</v>
      </c>
      <c r="K3919">
        <v>7.45</v>
      </c>
    </row>
    <row r="3920" spans="1:11" x14ac:dyDescent="0.3">
      <c r="A3920" s="1">
        <v>42350</v>
      </c>
      <c r="B3920" s="2">
        <f>YEAR(Table3[[#This Row],[Order Date]])</f>
        <v>2015</v>
      </c>
      <c r="C3920" s="2">
        <f>MONTH(Table3[[#This Row],[Order Date]])</f>
        <v>12</v>
      </c>
      <c r="D3920" t="s">
        <v>109</v>
      </c>
      <c r="E3920" t="s">
        <v>27</v>
      </c>
      <c r="F3920" t="s">
        <v>11</v>
      </c>
      <c r="G3920" t="s">
        <v>12</v>
      </c>
      <c r="H3920" t="s">
        <v>2334</v>
      </c>
      <c r="I3920">
        <v>36.44</v>
      </c>
      <c r="J3920">
        <v>4</v>
      </c>
      <c r="K3920">
        <v>16.399999999999999</v>
      </c>
    </row>
    <row r="3921" spans="1:11" x14ac:dyDescent="0.3">
      <c r="A3921" s="1">
        <v>42350</v>
      </c>
      <c r="B3921" s="2">
        <f>YEAR(Table3[[#This Row],[Order Date]])</f>
        <v>2015</v>
      </c>
      <c r="C3921" s="2">
        <f>MONTH(Table3[[#This Row],[Order Date]])</f>
        <v>12</v>
      </c>
      <c r="D3921" t="s">
        <v>887</v>
      </c>
      <c r="E3921" t="s">
        <v>27</v>
      </c>
      <c r="F3921" t="s">
        <v>34</v>
      </c>
      <c r="G3921" t="s">
        <v>47</v>
      </c>
      <c r="H3921" t="s">
        <v>344</v>
      </c>
      <c r="I3921">
        <v>166.5</v>
      </c>
      <c r="J3921">
        <v>3</v>
      </c>
      <c r="K3921">
        <v>21.65</v>
      </c>
    </row>
    <row r="3922" spans="1:11" x14ac:dyDescent="0.3">
      <c r="A3922" s="1">
        <v>42350</v>
      </c>
      <c r="B3922" s="2">
        <f>YEAR(Table3[[#This Row],[Order Date]])</f>
        <v>2015</v>
      </c>
      <c r="C3922" s="2">
        <f>MONTH(Table3[[#This Row],[Order Date]])</f>
        <v>12</v>
      </c>
      <c r="D3922" t="s">
        <v>887</v>
      </c>
      <c r="E3922" t="s">
        <v>27</v>
      </c>
      <c r="F3922" t="s">
        <v>11</v>
      </c>
      <c r="G3922" t="s">
        <v>18</v>
      </c>
      <c r="H3922" t="s">
        <v>1757</v>
      </c>
      <c r="I3922">
        <v>360.38</v>
      </c>
      <c r="J3922">
        <v>2</v>
      </c>
      <c r="K3922">
        <v>93.7</v>
      </c>
    </row>
    <row r="3923" spans="1:11" x14ac:dyDescent="0.3">
      <c r="A3923" s="1">
        <v>42350</v>
      </c>
      <c r="B3923" s="2">
        <f>YEAR(Table3[[#This Row],[Order Date]])</f>
        <v>2015</v>
      </c>
      <c r="C3923" s="2">
        <f>MONTH(Table3[[#This Row],[Order Date]])</f>
        <v>12</v>
      </c>
      <c r="D3923" t="s">
        <v>387</v>
      </c>
      <c r="E3923" t="s">
        <v>126</v>
      </c>
      <c r="F3923" t="s">
        <v>11</v>
      </c>
      <c r="G3923" t="s">
        <v>12</v>
      </c>
      <c r="H3923" t="s">
        <v>2394</v>
      </c>
      <c r="I3923">
        <v>32.4</v>
      </c>
      <c r="J3923">
        <v>5</v>
      </c>
      <c r="K3923">
        <v>15.88</v>
      </c>
    </row>
    <row r="3924" spans="1:11" x14ac:dyDescent="0.3">
      <c r="A3924" s="1">
        <v>42350</v>
      </c>
      <c r="B3924" s="2">
        <f>YEAR(Table3[[#This Row],[Order Date]])</f>
        <v>2015</v>
      </c>
      <c r="C3924" s="2">
        <f>MONTH(Table3[[#This Row],[Order Date]])</f>
        <v>12</v>
      </c>
      <c r="D3924" t="s">
        <v>387</v>
      </c>
      <c r="E3924" t="s">
        <v>126</v>
      </c>
      <c r="F3924" t="s">
        <v>11</v>
      </c>
      <c r="G3924" t="s">
        <v>12</v>
      </c>
      <c r="H3924" t="s">
        <v>1041</v>
      </c>
      <c r="I3924">
        <v>97.88</v>
      </c>
      <c r="J3924">
        <v>2</v>
      </c>
      <c r="K3924">
        <v>48.94</v>
      </c>
    </row>
    <row r="3925" spans="1:11" x14ac:dyDescent="0.3">
      <c r="A3925" s="1">
        <v>42350</v>
      </c>
      <c r="B3925" s="2">
        <f>YEAR(Table3[[#This Row],[Order Date]])</f>
        <v>2015</v>
      </c>
      <c r="C3925" s="2">
        <f>MONTH(Table3[[#This Row],[Order Date]])</f>
        <v>12</v>
      </c>
      <c r="D3925" t="s">
        <v>1598</v>
      </c>
      <c r="E3925" t="s">
        <v>27</v>
      </c>
      <c r="F3925" t="s">
        <v>39</v>
      </c>
      <c r="G3925" t="s">
        <v>52</v>
      </c>
      <c r="H3925" t="s">
        <v>454</v>
      </c>
      <c r="I3925">
        <v>299.94</v>
      </c>
      <c r="J3925">
        <v>6</v>
      </c>
      <c r="K3925">
        <v>128.97</v>
      </c>
    </row>
    <row r="3926" spans="1:11" x14ac:dyDescent="0.3">
      <c r="A3926" s="1">
        <v>42350</v>
      </c>
      <c r="B3926" s="2">
        <f>YEAR(Table3[[#This Row],[Order Date]])</f>
        <v>2015</v>
      </c>
      <c r="C3926" s="2">
        <f>MONTH(Table3[[#This Row],[Order Date]])</f>
        <v>12</v>
      </c>
      <c r="D3926" t="s">
        <v>1598</v>
      </c>
      <c r="E3926" t="s">
        <v>27</v>
      </c>
      <c r="F3926" t="s">
        <v>11</v>
      </c>
      <c r="G3926" t="s">
        <v>200</v>
      </c>
      <c r="H3926" t="s">
        <v>807</v>
      </c>
      <c r="I3926">
        <v>25.76</v>
      </c>
      <c r="J3926">
        <v>7</v>
      </c>
      <c r="K3926">
        <v>0.52</v>
      </c>
    </row>
    <row r="3927" spans="1:11" x14ac:dyDescent="0.3">
      <c r="A3927" s="1">
        <v>42351</v>
      </c>
      <c r="B3927" s="2">
        <f>YEAR(Table3[[#This Row],[Order Date]])</f>
        <v>2015</v>
      </c>
      <c r="C3927" s="2">
        <f>MONTH(Table3[[#This Row],[Order Date]])</f>
        <v>12</v>
      </c>
      <c r="D3927" t="s">
        <v>1489</v>
      </c>
      <c r="E3927" t="s">
        <v>27</v>
      </c>
      <c r="F3927" t="s">
        <v>11</v>
      </c>
      <c r="G3927" t="s">
        <v>12</v>
      </c>
      <c r="H3927" t="s">
        <v>524</v>
      </c>
      <c r="I3927">
        <v>12.96</v>
      </c>
      <c r="J3927">
        <v>2</v>
      </c>
      <c r="K3927">
        <v>6.22</v>
      </c>
    </row>
    <row r="3928" spans="1:11" x14ac:dyDescent="0.3">
      <c r="A3928" s="1">
        <v>42351</v>
      </c>
      <c r="B3928" s="2">
        <f>YEAR(Table3[[#This Row],[Order Date]])</f>
        <v>2015</v>
      </c>
      <c r="C3928" s="2">
        <f>MONTH(Table3[[#This Row],[Order Date]])</f>
        <v>12</v>
      </c>
      <c r="D3928" t="s">
        <v>1489</v>
      </c>
      <c r="E3928" t="s">
        <v>27</v>
      </c>
      <c r="F3928" t="s">
        <v>11</v>
      </c>
      <c r="G3928" t="s">
        <v>92</v>
      </c>
      <c r="H3928" t="s">
        <v>2395</v>
      </c>
      <c r="I3928">
        <v>134.47999999999999</v>
      </c>
      <c r="J3928">
        <v>4</v>
      </c>
      <c r="K3928">
        <v>34.96</v>
      </c>
    </row>
    <row r="3929" spans="1:11" x14ac:dyDescent="0.3">
      <c r="A3929" s="1">
        <v>42351</v>
      </c>
      <c r="B3929" s="2">
        <f>YEAR(Table3[[#This Row],[Order Date]])</f>
        <v>2015</v>
      </c>
      <c r="C3929" s="2">
        <f>MONTH(Table3[[#This Row],[Order Date]])</f>
        <v>12</v>
      </c>
      <c r="D3929" t="s">
        <v>1738</v>
      </c>
      <c r="E3929" t="s">
        <v>27</v>
      </c>
      <c r="F3929" t="s">
        <v>11</v>
      </c>
      <c r="G3929" t="s">
        <v>16</v>
      </c>
      <c r="H3929" t="s">
        <v>772</v>
      </c>
      <c r="I3929">
        <v>9.9600000000000009</v>
      </c>
      <c r="J3929">
        <v>2</v>
      </c>
      <c r="K3929">
        <v>4.58</v>
      </c>
    </row>
    <row r="3930" spans="1:11" x14ac:dyDescent="0.3">
      <c r="A3930" s="1">
        <v>42351</v>
      </c>
      <c r="B3930" s="2">
        <f>YEAR(Table3[[#This Row],[Order Date]])</f>
        <v>2015</v>
      </c>
      <c r="C3930" s="2">
        <f>MONTH(Table3[[#This Row],[Order Date]])</f>
        <v>12</v>
      </c>
      <c r="D3930" t="s">
        <v>437</v>
      </c>
      <c r="E3930" t="s">
        <v>27</v>
      </c>
      <c r="F3930" t="s">
        <v>39</v>
      </c>
      <c r="G3930" t="s">
        <v>40</v>
      </c>
      <c r="H3930" t="s">
        <v>694</v>
      </c>
      <c r="I3930">
        <v>494.38</v>
      </c>
      <c r="J3930">
        <v>3</v>
      </c>
      <c r="K3930">
        <v>49.44</v>
      </c>
    </row>
    <row r="3931" spans="1:11" x14ac:dyDescent="0.3">
      <c r="A3931" s="1">
        <v>42351</v>
      </c>
      <c r="B3931" s="2">
        <f>YEAR(Table3[[#This Row],[Order Date]])</f>
        <v>2015</v>
      </c>
      <c r="C3931" s="2">
        <f>MONTH(Table3[[#This Row],[Order Date]])</f>
        <v>12</v>
      </c>
      <c r="D3931" t="s">
        <v>437</v>
      </c>
      <c r="E3931" t="s">
        <v>27</v>
      </c>
      <c r="F3931" t="s">
        <v>11</v>
      </c>
      <c r="G3931" t="s">
        <v>20</v>
      </c>
      <c r="H3931" t="s">
        <v>1225</v>
      </c>
      <c r="I3931">
        <v>29.2</v>
      </c>
      <c r="J3931">
        <v>5</v>
      </c>
      <c r="K3931">
        <v>9.86</v>
      </c>
    </row>
    <row r="3932" spans="1:11" x14ac:dyDescent="0.3">
      <c r="A3932" s="1">
        <v>42351</v>
      </c>
      <c r="B3932" s="2">
        <f>YEAR(Table3[[#This Row],[Order Date]])</f>
        <v>2015</v>
      </c>
      <c r="C3932" s="2">
        <f>MONTH(Table3[[#This Row],[Order Date]])</f>
        <v>12</v>
      </c>
      <c r="D3932" t="s">
        <v>437</v>
      </c>
      <c r="E3932" t="s">
        <v>27</v>
      </c>
      <c r="F3932" t="s">
        <v>39</v>
      </c>
      <c r="G3932" t="s">
        <v>52</v>
      </c>
      <c r="H3932" t="s">
        <v>2309</v>
      </c>
      <c r="I3932">
        <v>248.85</v>
      </c>
      <c r="J3932">
        <v>5</v>
      </c>
      <c r="K3932">
        <v>27.37</v>
      </c>
    </row>
    <row r="3933" spans="1:11" x14ac:dyDescent="0.3">
      <c r="A3933" s="1">
        <v>42351</v>
      </c>
      <c r="B3933" s="2">
        <f>YEAR(Table3[[#This Row],[Order Date]])</f>
        <v>2015</v>
      </c>
      <c r="C3933" s="2">
        <f>MONTH(Table3[[#This Row],[Order Date]])</f>
        <v>12</v>
      </c>
      <c r="D3933" t="s">
        <v>437</v>
      </c>
      <c r="E3933" t="s">
        <v>27</v>
      </c>
      <c r="F3933" t="s">
        <v>39</v>
      </c>
      <c r="G3933" t="s">
        <v>52</v>
      </c>
      <c r="H3933" t="s">
        <v>518</v>
      </c>
      <c r="I3933">
        <v>36.24</v>
      </c>
      <c r="J3933">
        <v>1</v>
      </c>
      <c r="K3933">
        <v>15.22</v>
      </c>
    </row>
    <row r="3934" spans="1:11" x14ac:dyDescent="0.3">
      <c r="A3934" s="1">
        <v>42351</v>
      </c>
      <c r="B3934" s="2">
        <f>YEAR(Table3[[#This Row],[Order Date]])</f>
        <v>2015</v>
      </c>
      <c r="C3934" s="2">
        <f>MONTH(Table3[[#This Row],[Order Date]])</f>
        <v>12</v>
      </c>
      <c r="D3934" t="s">
        <v>724</v>
      </c>
      <c r="E3934" t="s">
        <v>434</v>
      </c>
      <c r="F3934" t="s">
        <v>11</v>
      </c>
      <c r="G3934" t="s">
        <v>12</v>
      </c>
      <c r="H3934" t="s">
        <v>2108</v>
      </c>
      <c r="I3934">
        <v>19.440000000000001</v>
      </c>
      <c r="J3934">
        <v>3</v>
      </c>
      <c r="K3934">
        <v>9.33</v>
      </c>
    </row>
    <row r="3935" spans="1:11" x14ac:dyDescent="0.3">
      <c r="A3935" s="1">
        <v>42351</v>
      </c>
      <c r="B3935" s="2">
        <f>YEAR(Table3[[#This Row],[Order Date]])</f>
        <v>2015</v>
      </c>
      <c r="C3935" s="2">
        <f>MONTH(Table3[[#This Row],[Order Date]])</f>
        <v>12</v>
      </c>
      <c r="D3935" t="s">
        <v>724</v>
      </c>
      <c r="E3935" t="s">
        <v>434</v>
      </c>
      <c r="F3935" t="s">
        <v>11</v>
      </c>
      <c r="G3935" t="s">
        <v>20</v>
      </c>
      <c r="H3935" t="s">
        <v>1462</v>
      </c>
      <c r="I3935">
        <v>37.880000000000003</v>
      </c>
      <c r="J3935">
        <v>2</v>
      </c>
      <c r="K3935">
        <v>18.940000000000001</v>
      </c>
    </row>
    <row r="3936" spans="1:11" x14ac:dyDescent="0.3">
      <c r="A3936" s="1">
        <v>42352</v>
      </c>
      <c r="B3936" s="2">
        <f>YEAR(Table3[[#This Row],[Order Date]])</f>
        <v>2015</v>
      </c>
      <c r="C3936" s="2">
        <f>MONTH(Table3[[#This Row],[Order Date]])</f>
        <v>12</v>
      </c>
      <c r="D3936" t="s">
        <v>119</v>
      </c>
      <c r="E3936" t="s">
        <v>30</v>
      </c>
      <c r="F3936" t="s">
        <v>11</v>
      </c>
      <c r="G3936" t="s">
        <v>20</v>
      </c>
      <c r="H3936" t="s">
        <v>67</v>
      </c>
      <c r="I3936">
        <v>3.76</v>
      </c>
      <c r="J3936">
        <v>2</v>
      </c>
      <c r="K3936">
        <v>1.8</v>
      </c>
    </row>
    <row r="3937" spans="1:11" x14ac:dyDescent="0.3">
      <c r="A3937" s="1">
        <v>42352</v>
      </c>
      <c r="B3937" s="2">
        <f>YEAR(Table3[[#This Row],[Order Date]])</f>
        <v>2015</v>
      </c>
      <c r="C3937" s="2">
        <f>MONTH(Table3[[#This Row],[Order Date]])</f>
        <v>12</v>
      </c>
      <c r="D3937" t="s">
        <v>2396</v>
      </c>
      <c r="E3937" t="s">
        <v>91</v>
      </c>
      <c r="F3937" t="s">
        <v>39</v>
      </c>
      <c r="G3937" t="s">
        <v>40</v>
      </c>
      <c r="H3937" t="s">
        <v>1864</v>
      </c>
      <c r="I3937">
        <v>319.97000000000003</v>
      </c>
      <c r="J3937">
        <v>4</v>
      </c>
      <c r="K3937">
        <v>36</v>
      </c>
    </row>
    <row r="3938" spans="1:11" x14ac:dyDescent="0.3">
      <c r="A3938" s="1">
        <v>42352</v>
      </c>
      <c r="B3938" s="2">
        <f>YEAR(Table3[[#This Row],[Order Date]])</f>
        <v>2015</v>
      </c>
      <c r="C3938" s="2">
        <f>MONTH(Table3[[#This Row],[Order Date]])</f>
        <v>12</v>
      </c>
      <c r="D3938" t="s">
        <v>794</v>
      </c>
      <c r="E3938" t="s">
        <v>27</v>
      </c>
      <c r="F3938" t="s">
        <v>11</v>
      </c>
      <c r="G3938" t="s">
        <v>20</v>
      </c>
      <c r="H3938" t="s">
        <v>1197</v>
      </c>
      <c r="I3938">
        <v>8.1</v>
      </c>
      <c r="J3938">
        <v>2</v>
      </c>
      <c r="K3938">
        <v>2.73</v>
      </c>
    </row>
    <row r="3939" spans="1:11" x14ac:dyDescent="0.3">
      <c r="A3939" s="1">
        <v>42352</v>
      </c>
      <c r="B3939" s="2">
        <f>YEAR(Table3[[#This Row],[Order Date]])</f>
        <v>2015</v>
      </c>
      <c r="C3939" s="2">
        <f>MONTH(Table3[[#This Row],[Order Date]])</f>
        <v>12</v>
      </c>
      <c r="D3939" t="s">
        <v>1394</v>
      </c>
      <c r="E3939" t="s">
        <v>329</v>
      </c>
      <c r="F3939" t="s">
        <v>34</v>
      </c>
      <c r="G3939" t="s">
        <v>47</v>
      </c>
      <c r="H3939" t="s">
        <v>1790</v>
      </c>
      <c r="I3939">
        <v>6.16</v>
      </c>
      <c r="J3939">
        <v>2</v>
      </c>
      <c r="K3939">
        <v>1.97</v>
      </c>
    </row>
    <row r="3940" spans="1:11" x14ac:dyDescent="0.3">
      <c r="A3940" s="1">
        <v>42352</v>
      </c>
      <c r="B3940" s="2">
        <f>YEAR(Table3[[#This Row],[Order Date]])</f>
        <v>2015</v>
      </c>
      <c r="C3940" s="2">
        <f>MONTH(Table3[[#This Row],[Order Date]])</f>
        <v>12</v>
      </c>
      <c r="D3940" t="s">
        <v>1394</v>
      </c>
      <c r="E3940" t="s">
        <v>329</v>
      </c>
      <c r="F3940" t="s">
        <v>11</v>
      </c>
      <c r="G3940" t="s">
        <v>24</v>
      </c>
      <c r="H3940" t="s">
        <v>1600</v>
      </c>
      <c r="I3940">
        <v>56.3</v>
      </c>
      <c r="J3940">
        <v>2</v>
      </c>
      <c r="K3940">
        <v>15.76</v>
      </c>
    </row>
    <row r="3941" spans="1:11" x14ac:dyDescent="0.3">
      <c r="A3941" s="1">
        <v>42352</v>
      </c>
      <c r="B3941" s="2">
        <f>YEAR(Table3[[#This Row],[Order Date]])</f>
        <v>2015</v>
      </c>
      <c r="C3941" s="2">
        <f>MONTH(Table3[[#This Row],[Order Date]])</f>
        <v>12</v>
      </c>
      <c r="D3941" t="s">
        <v>1181</v>
      </c>
      <c r="E3941" t="s">
        <v>27</v>
      </c>
      <c r="F3941" t="s">
        <v>34</v>
      </c>
      <c r="G3941" t="s">
        <v>47</v>
      </c>
      <c r="H3941" t="s">
        <v>2397</v>
      </c>
      <c r="I3941">
        <v>15.24</v>
      </c>
      <c r="J3941">
        <v>3</v>
      </c>
      <c r="K3941">
        <v>5.18</v>
      </c>
    </row>
    <row r="3942" spans="1:11" x14ac:dyDescent="0.3">
      <c r="A3942" s="1">
        <v>42352</v>
      </c>
      <c r="B3942" s="2">
        <f>YEAR(Table3[[#This Row],[Order Date]])</f>
        <v>2015</v>
      </c>
      <c r="C3942" s="2">
        <f>MONTH(Table3[[#This Row],[Order Date]])</f>
        <v>12</v>
      </c>
      <c r="D3942" t="s">
        <v>900</v>
      </c>
      <c r="E3942" t="s">
        <v>27</v>
      </c>
      <c r="F3942" t="s">
        <v>34</v>
      </c>
      <c r="G3942" t="s">
        <v>47</v>
      </c>
      <c r="H3942" t="s">
        <v>1015</v>
      </c>
      <c r="I3942">
        <v>29.22</v>
      </c>
      <c r="J3942">
        <v>3</v>
      </c>
      <c r="K3942">
        <v>12.86</v>
      </c>
    </row>
    <row r="3943" spans="1:11" x14ac:dyDescent="0.3">
      <c r="A3943" s="1">
        <v>42352</v>
      </c>
      <c r="B3943" s="2">
        <f>YEAR(Table3[[#This Row],[Order Date]])</f>
        <v>2015</v>
      </c>
      <c r="C3943" s="2">
        <f>MONTH(Table3[[#This Row],[Order Date]])</f>
        <v>12</v>
      </c>
      <c r="D3943" t="s">
        <v>244</v>
      </c>
      <c r="E3943" t="s">
        <v>27</v>
      </c>
      <c r="F3943" t="s">
        <v>39</v>
      </c>
      <c r="G3943" t="s">
        <v>52</v>
      </c>
      <c r="H3943" t="s">
        <v>2398</v>
      </c>
      <c r="I3943">
        <v>50</v>
      </c>
      <c r="J3943">
        <v>2</v>
      </c>
      <c r="K3943">
        <v>10.5</v>
      </c>
    </row>
    <row r="3944" spans="1:11" x14ac:dyDescent="0.3">
      <c r="A3944" s="1">
        <v>42352</v>
      </c>
      <c r="B3944" s="2">
        <f>YEAR(Table3[[#This Row],[Order Date]])</f>
        <v>2015</v>
      </c>
      <c r="C3944" s="2">
        <f>MONTH(Table3[[#This Row],[Order Date]])</f>
        <v>12</v>
      </c>
      <c r="D3944" t="s">
        <v>1614</v>
      </c>
      <c r="E3944" t="s">
        <v>27</v>
      </c>
      <c r="F3944" t="s">
        <v>11</v>
      </c>
      <c r="G3944" t="s">
        <v>20</v>
      </c>
      <c r="H3944" t="s">
        <v>2399</v>
      </c>
      <c r="I3944">
        <v>55.26</v>
      </c>
      <c r="J3944">
        <v>2</v>
      </c>
      <c r="K3944">
        <v>20.72</v>
      </c>
    </row>
    <row r="3945" spans="1:11" x14ac:dyDescent="0.3">
      <c r="A3945" s="1">
        <v>42352</v>
      </c>
      <c r="B3945" s="2">
        <f>YEAR(Table3[[#This Row],[Order Date]])</f>
        <v>2015</v>
      </c>
      <c r="C3945" s="2">
        <f>MONTH(Table3[[#This Row],[Order Date]])</f>
        <v>12</v>
      </c>
      <c r="D3945" t="s">
        <v>1614</v>
      </c>
      <c r="E3945" t="s">
        <v>27</v>
      </c>
      <c r="F3945" t="s">
        <v>11</v>
      </c>
      <c r="G3945" t="s">
        <v>12</v>
      </c>
      <c r="H3945" t="s">
        <v>1170</v>
      </c>
      <c r="I3945">
        <v>6.48</v>
      </c>
      <c r="J3945">
        <v>1</v>
      </c>
      <c r="K3945">
        <v>3.11</v>
      </c>
    </row>
    <row r="3946" spans="1:11" x14ac:dyDescent="0.3">
      <c r="A3946" s="1">
        <v>42352</v>
      </c>
      <c r="B3946" s="2">
        <f>YEAR(Table3[[#This Row],[Order Date]])</f>
        <v>2015</v>
      </c>
      <c r="C3946" s="2">
        <f>MONTH(Table3[[#This Row],[Order Date]])</f>
        <v>12</v>
      </c>
      <c r="D3946" t="s">
        <v>1614</v>
      </c>
      <c r="E3946" t="s">
        <v>27</v>
      </c>
      <c r="F3946" t="s">
        <v>11</v>
      </c>
      <c r="G3946" t="s">
        <v>20</v>
      </c>
      <c r="H3946" t="s">
        <v>1218</v>
      </c>
      <c r="I3946">
        <v>34.25</v>
      </c>
      <c r="J3946">
        <v>3</v>
      </c>
      <c r="K3946">
        <v>11.56</v>
      </c>
    </row>
    <row r="3947" spans="1:11" x14ac:dyDescent="0.3">
      <c r="A3947" s="1">
        <v>42352</v>
      </c>
      <c r="B3947" s="2">
        <f>YEAR(Table3[[#This Row],[Order Date]])</f>
        <v>2015</v>
      </c>
      <c r="C3947" s="2">
        <f>MONTH(Table3[[#This Row],[Order Date]])</f>
        <v>12</v>
      </c>
      <c r="D3947" t="s">
        <v>1614</v>
      </c>
      <c r="E3947" t="s">
        <v>27</v>
      </c>
      <c r="F3947" t="s">
        <v>34</v>
      </c>
      <c r="G3947" t="s">
        <v>145</v>
      </c>
      <c r="H3947" t="s">
        <v>2400</v>
      </c>
      <c r="I3947">
        <v>273.57</v>
      </c>
      <c r="J3947">
        <v>2</v>
      </c>
      <c r="K3947">
        <v>10.26</v>
      </c>
    </row>
    <row r="3948" spans="1:11" x14ac:dyDescent="0.3">
      <c r="A3948" s="1">
        <v>42353</v>
      </c>
      <c r="B3948" s="2">
        <f>YEAR(Table3[[#This Row],[Order Date]])</f>
        <v>2015</v>
      </c>
      <c r="C3948" s="2">
        <f>MONTH(Table3[[#This Row],[Order Date]])</f>
        <v>12</v>
      </c>
      <c r="D3948" t="s">
        <v>1332</v>
      </c>
      <c r="E3948" t="s">
        <v>149</v>
      </c>
      <c r="F3948" t="s">
        <v>11</v>
      </c>
      <c r="G3948" t="s">
        <v>24</v>
      </c>
      <c r="H3948" t="s">
        <v>2357</v>
      </c>
      <c r="I3948">
        <v>3.28</v>
      </c>
      <c r="J3948">
        <v>1</v>
      </c>
      <c r="K3948">
        <v>1.41</v>
      </c>
    </row>
    <row r="3949" spans="1:11" x14ac:dyDescent="0.3">
      <c r="A3949" s="1">
        <v>42353</v>
      </c>
      <c r="B3949" s="2">
        <f>YEAR(Table3[[#This Row],[Order Date]])</f>
        <v>2015</v>
      </c>
      <c r="C3949" s="2">
        <f>MONTH(Table3[[#This Row],[Order Date]])</f>
        <v>12</v>
      </c>
      <c r="D3949" t="s">
        <v>1102</v>
      </c>
      <c r="E3949" t="s">
        <v>164</v>
      </c>
      <c r="F3949" t="s">
        <v>11</v>
      </c>
      <c r="G3949" t="s">
        <v>92</v>
      </c>
      <c r="H3949" t="s">
        <v>2401</v>
      </c>
      <c r="I3949">
        <v>103.92</v>
      </c>
      <c r="J3949">
        <v>4</v>
      </c>
      <c r="K3949">
        <v>36.369999999999997</v>
      </c>
    </row>
    <row r="3950" spans="1:11" x14ac:dyDescent="0.3">
      <c r="A3950" s="1">
        <v>42353</v>
      </c>
      <c r="B3950" s="2">
        <f>YEAR(Table3[[#This Row],[Order Date]])</f>
        <v>2015</v>
      </c>
      <c r="C3950" s="2">
        <f>MONTH(Table3[[#This Row],[Order Date]])</f>
        <v>12</v>
      </c>
      <c r="D3950" t="s">
        <v>1102</v>
      </c>
      <c r="E3950" t="s">
        <v>164</v>
      </c>
      <c r="F3950" t="s">
        <v>39</v>
      </c>
      <c r="G3950" t="s">
        <v>52</v>
      </c>
      <c r="H3950" t="s">
        <v>1078</v>
      </c>
      <c r="I3950">
        <v>899.91</v>
      </c>
      <c r="J3950">
        <v>9</v>
      </c>
      <c r="K3950">
        <v>377.96</v>
      </c>
    </row>
    <row r="3951" spans="1:11" x14ac:dyDescent="0.3">
      <c r="A3951" s="1">
        <v>42353</v>
      </c>
      <c r="B3951" s="2">
        <f>YEAR(Table3[[#This Row],[Order Date]])</f>
        <v>2015</v>
      </c>
      <c r="C3951" s="2">
        <f>MONTH(Table3[[#This Row],[Order Date]])</f>
        <v>12</v>
      </c>
      <c r="D3951" t="s">
        <v>1102</v>
      </c>
      <c r="E3951" t="s">
        <v>164</v>
      </c>
      <c r="F3951" t="s">
        <v>11</v>
      </c>
      <c r="G3951" t="s">
        <v>20</v>
      </c>
      <c r="H3951" t="s">
        <v>952</v>
      </c>
      <c r="I3951">
        <v>51.31</v>
      </c>
      <c r="J3951">
        <v>3</v>
      </c>
      <c r="K3951">
        <v>18.600000000000001</v>
      </c>
    </row>
    <row r="3952" spans="1:11" x14ac:dyDescent="0.3">
      <c r="A3952" s="1">
        <v>42353</v>
      </c>
      <c r="B3952" s="2">
        <f>YEAR(Table3[[#This Row],[Order Date]])</f>
        <v>2015</v>
      </c>
      <c r="C3952" s="2">
        <f>MONTH(Table3[[#This Row],[Order Date]])</f>
        <v>12</v>
      </c>
      <c r="D3952" t="s">
        <v>182</v>
      </c>
      <c r="E3952" t="s">
        <v>78</v>
      </c>
      <c r="F3952" t="s">
        <v>39</v>
      </c>
      <c r="G3952" t="s">
        <v>52</v>
      </c>
      <c r="H3952" t="s">
        <v>1875</v>
      </c>
      <c r="I3952">
        <v>2025.36</v>
      </c>
      <c r="J3952">
        <v>6</v>
      </c>
      <c r="K3952">
        <v>607.61</v>
      </c>
    </row>
    <row r="3953" spans="1:11" x14ac:dyDescent="0.3">
      <c r="A3953" s="1">
        <v>42353</v>
      </c>
      <c r="B3953" s="2">
        <f>YEAR(Table3[[#This Row],[Order Date]])</f>
        <v>2015</v>
      </c>
      <c r="C3953" s="2">
        <f>MONTH(Table3[[#This Row],[Order Date]])</f>
        <v>12</v>
      </c>
      <c r="D3953" t="s">
        <v>182</v>
      </c>
      <c r="E3953" t="s">
        <v>78</v>
      </c>
      <c r="F3953" t="s">
        <v>39</v>
      </c>
      <c r="G3953" t="s">
        <v>302</v>
      </c>
      <c r="H3953" t="s">
        <v>2402</v>
      </c>
      <c r="I3953">
        <v>1799.99</v>
      </c>
      <c r="J3953">
        <v>2</v>
      </c>
      <c r="K3953">
        <v>-2639.99</v>
      </c>
    </row>
    <row r="3954" spans="1:11" x14ac:dyDescent="0.3">
      <c r="A3954" s="1">
        <v>42353</v>
      </c>
      <c r="B3954" s="2">
        <f>YEAR(Table3[[#This Row],[Order Date]])</f>
        <v>2015</v>
      </c>
      <c r="C3954" s="2">
        <f>MONTH(Table3[[#This Row],[Order Date]])</f>
        <v>12</v>
      </c>
      <c r="D3954" t="s">
        <v>182</v>
      </c>
      <c r="E3954" t="s">
        <v>78</v>
      </c>
      <c r="F3954" t="s">
        <v>39</v>
      </c>
      <c r="G3954" t="s">
        <v>40</v>
      </c>
      <c r="H3954" t="s">
        <v>1878</v>
      </c>
      <c r="I3954">
        <v>101.99</v>
      </c>
      <c r="J3954">
        <v>2</v>
      </c>
      <c r="K3954">
        <v>-17</v>
      </c>
    </row>
    <row r="3955" spans="1:11" x14ac:dyDescent="0.3">
      <c r="A3955" s="1">
        <v>42353</v>
      </c>
      <c r="B3955" s="2">
        <f>YEAR(Table3[[#This Row],[Order Date]])</f>
        <v>2015</v>
      </c>
      <c r="C3955" s="2">
        <f>MONTH(Table3[[#This Row],[Order Date]])</f>
        <v>12</v>
      </c>
      <c r="D3955" t="s">
        <v>182</v>
      </c>
      <c r="E3955" t="s">
        <v>78</v>
      </c>
      <c r="F3955" t="s">
        <v>34</v>
      </c>
      <c r="G3955" t="s">
        <v>47</v>
      </c>
      <c r="H3955" t="s">
        <v>535</v>
      </c>
      <c r="I3955">
        <v>262.86</v>
      </c>
      <c r="J3955">
        <v>7</v>
      </c>
      <c r="K3955">
        <v>69</v>
      </c>
    </row>
    <row r="3956" spans="1:11" x14ac:dyDescent="0.3">
      <c r="A3956" s="1">
        <v>42353</v>
      </c>
      <c r="B3956" s="2">
        <f>YEAR(Table3[[#This Row],[Order Date]])</f>
        <v>2015</v>
      </c>
      <c r="C3956" s="2">
        <f>MONTH(Table3[[#This Row],[Order Date]])</f>
        <v>12</v>
      </c>
      <c r="D3956" t="s">
        <v>1260</v>
      </c>
      <c r="E3956" t="s">
        <v>245</v>
      </c>
      <c r="F3956" t="s">
        <v>39</v>
      </c>
      <c r="G3956" t="s">
        <v>40</v>
      </c>
      <c r="H3956" t="s">
        <v>2403</v>
      </c>
      <c r="I3956">
        <v>246.17</v>
      </c>
      <c r="J3956">
        <v>3</v>
      </c>
      <c r="K3956">
        <v>21.54</v>
      </c>
    </row>
    <row r="3957" spans="1:11" x14ac:dyDescent="0.3">
      <c r="A3957" s="1">
        <v>42354</v>
      </c>
      <c r="B3957" s="2">
        <f>YEAR(Table3[[#This Row],[Order Date]])</f>
        <v>2015</v>
      </c>
      <c r="C3957" s="2">
        <f>MONTH(Table3[[#This Row],[Order Date]])</f>
        <v>12</v>
      </c>
      <c r="D3957" t="s">
        <v>2306</v>
      </c>
      <c r="E3957" t="s">
        <v>164</v>
      </c>
      <c r="F3957" t="s">
        <v>11</v>
      </c>
      <c r="G3957" t="s">
        <v>12</v>
      </c>
      <c r="H3957" t="s">
        <v>379</v>
      </c>
      <c r="I3957">
        <v>4.9800000000000004</v>
      </c>
      <c r="J3957">
        <v>1</v>
      </c>
      <c r="K3957">
        <v>2.34</v>
      </c>
    </row>
    <row r="3958" spans="1:11" x14ac:dyDescent="0.3">
      <c r="A3958" s="1">
        <v>42355</v>
      </c>
      <c r="B3958" s="2">
        <f>YEAR(Table3[[#This Row],[Order Date]])</f>
        <v>2015</v>
      </c>
      <c r="C3958" s="2">
        <f>MONTH(Table3[[#This Row],[Order Date]])</f>
        <v>12</v>
      </c>
      <c r="D3958" t="s">
        <v>537</v>
      </c>
      <c r="E3958" t="s">
        <v>110</v>
      </c>
      <c r="F3958" t="s">
        <v>11</v>
      </c>
      <c r="G3958" t="s">
        <v>20</v>
      </c>
      <c r="H3958" t="s">
        <v>222</v>
      </c>
      <c r="I3958">
        <v>29.52</v>
      </c>
      <c r="J3958">
        <v>4</v>
      </c>
      <c r="K3958">
        <v>14.46</v>
      </c>
    </row>
    <row r="3959" spans="1:11" x14ac:dyDescent="0.3">
      <c r="A3959" s="1">
        <v>42355</v>
      </c>
      <c r="B3959" s="2">
        <f>YEAR(Table3[[#This Row],[Order Date]])</f>
        <v>2015</v>
      </c>
      <c r="C3959" s="2">
        <f>MONTH(Table3[[#This Row],[Order Date]])</f>
        <v>12</v>
      </c>
      <c r="D3959" t="s">
        <v>537</v>
      </c>
      <c r="E3959" t="s">
        <v>110</v>
      </c>
      <c r="F3959" t="s">
        <v>34</v>
      </c>
      <c r="G3959" t="s">
        <v>35</v>
      </c>
      <c r="H3959" t="s">
        <v>2404</v>
      </c>
      <c r="I3959">
        <v>302.94</v>
      </c>
      <c r="J3959">
        <v>3</v>
      </c>
      <c r="K3959">
        <v>48.47</v>
      </c>
    </row>
    <row r="3960" spans="1:11" x14ac:dyDescent="0.3">
      <c r="A3960" s="1">
        <v>42355</v>
      </c>
      <c r="B3960" s="2">
        <f>YEAR(Table3[[#This Row],[Order Date]])</f>
        <v>2015</v>
      </c>
      <c r="C3960" s="2">
        <f>MONTH(Table3[[#This Row],[Order Date]])</f>
        <v>12</v>
      </c>
      <c r="D3960" t="s">
        <v>537</v>
      </c>
      <c r="E3960" t="s">
        <v>110</v>
      </c>
      <c r="F3960" t="s">
        <v>34</v>
      </c>
      <c r="G3960" t="s">
        <v>35</v>
      </c>
      <c r="H3960" t="s">
        <v>1821</v>
      </c>
      <c r="I3960">
        <v>142.36000000000001</v>
      </c>
      <c r="J3960">
        <v>2</v>
      </c>
      <c r="K3960">
        <v>38.44</v>
      </c>
    </row>
    <row r="3961" spans="1:11" x14ac:dyDescent="0.3">
      <c r="A3961" s="1">
        <v>42355</v>
      </c>
      <c r="B3961" s="2">
        <f>YEAR(Table3[[#This Row],[Order Date]])</f>
        <v>2015</v>
      </c>
      <c r="C3961" s="2">
        <f>MONTH(Table3[[#This Row],[Order Date]])</f>
        <v>12</v>
      </c>
      <c r="D3961" t="s">
        <v>537</v>
      </c>
      <c r="E3961" t="s">
        <v>110</v>
      </c>
      <c r="F3961" t="s">
        <v>34</v>
      </c>
      <c r="G3961" t="s">
        <v>35</v>
      </c>
      <c r="H3961" t="s">
        <v>1066</v>
      </c>
      <c r="I3961">
        <v>546.66</v>
      </c>
      <c r="J3961">
        <v>9</v>
      </c>
      <c r="K3961">
        <v>136.66999999999999</v>
      </c>
    </row>
    <row r="3962" spans="1:11" x14ac:dyDescent="0.3">
      <c r="A3962" s="1">
        <v>42355</v>
      </c>
      <c r="B3962" s="2">
        <f>YEAR(Table3[[#This Row],[Order Date]])</f>
        <v>2015</v>
      </c>
      <c r="C3962" s="2">
        <f>MONTH(Table3[[#This Row],[Order Date]])</f>
        <v>12</v>
      </c>
      <c r="D3962" t="s">
        <v>537</v>
      </c>
      <c r="E3962" t="s">
        <v>110</v>
      </c>
      <c r="F3962" t="s">
        <v>34</v>
      </c>
      <c r="G3962" t="s">
        <v>47</v>
      </c>
      <c r="H3962" t="s">
        <v>1205</v>
      </c>
      <c r="I3962">
        <v>212.13</v>
      </c>
      <c r="J3962">
        <v>3</v>
      </c>
      <c r="K3962">
        <v>14.85</v>
      </c>
    </row>
    <row r="3963" spans="1:11" x14ac:dyDescent="0.3">
      <c r="A3963" s="1">
        <v>42355</v>
      </c>
      <c r="B3963" s="2">
        <f>YEAR(Table3[[#This Row],[Order Date]])</f>
        <v>2015</v>
      </c>
      <c r="C3963" s="2">
        <f>MONTH(Table3[[#This Row],[Order Date]])</f>
        <v>12</v>
      </c>
      <c r="D3963" t="s">
        <v>831</v>
      </c>
      <c r="E3963" t="s">
        <v>15</v>
      </c>
      <c r="F3963" t="s">
        <v>11</v>
      </c>
      <c r="G3963" t="s">
        <v>18</v>
      </c>
      <c r="H3963" t="s">
        <v>1572</v>
      </c>
      <c r="I3963">
        <v>180.02</v>
      </c>
      <c r="J3963">
        <v>1</v>
      </c>
      <c r="K3963">
        <v>-15.75</v>
      </c>
    </row>
    <row r="3964" spans="1:11" x14ac:dyDescent="0.3">
      <c r="A3964" s="1">
        <v>42355</v>
      </c>
      <c r="B3964" s="2">
        <f>YEAR(Table3[[#This Row],[Order Date]])</f>
        <v>2015</v>
      </c>
      <c r="C3964" s="2">
        <f>MONTH(Table3[[#This Row],[Order Date]])</f>
        <v>12</v>
      </c>
      <c r="D3964" t="s">
        <v>831</v>
      </c>
      <c r="E3964" t="s">
        <v>15</v>
      </c>
      <c r="F3964" t="s">
        <v>34</v>
      </c>
      <c r="G3964" t="s">
        <v>47</v>
      </c>
      <c r="H3964" t="s">
        <v>57</v>
      </c>
      <c r="I3964">
        <v>41.55</v>
      </c>
      <c r="J3964">
        <v>2</v>
      </c>
      <c r="K3964">
        <v>-19.739999999999998</v>
      </c>
    </row>
    <row r="3965" spans="1:11" x14ac:dyDescent="0.3">
      <c r="A3965" s="1">
        <v>42355</v>
      </c>
      <c r="B3965" s="2">
        <f>YEAR(Table3[[#This Row],[Order Date]])</f>
        <v>2015</v>
      </c>
      <c r="C3965" s="2">
        <f>MONTH(Table3[[#This Row],[Order Date]])</f>
        <v>12</v>
      </c>
      <c r="D3965" t="s">
        <v>831</v>
      </c>
      <c r="E3965" t="s">
        <v>15</v>
      </c>
      <c r="F3965" t="s">
        <v>11</v>
      </c>
      <c r="G3965" t="s">
        <v>24</v>
      </c>
      <c r="H3965" t="s">
        <v>317</v>
      </c>
      <c r="I3965">
        <v>13.12</v>
      </c>
      <c r="J3965">
        <v>5</v>
      </c>
      <c r="K3965">
        <v>1.48</v>
      </c>
    </row>
    <row r="3966" spans="1:11" x14ac:dyDescent="0.3">
      <c r="A3966" s="1">
        <v>42355</v>
      </c>
      <c r="B3966" s="2">
        <f>YEAR(Table3[[#This Row],[Order Date]])</f>
        <v>2015</v>
      </c>
      <c r="C3966" s="2">
        <f>MONTH(Table3[[#This Row],[Order Date]])</f>
        <v>12</v>
      </c>
      <c r="D3966" t="s">
        <v>651</v>
      </c>
      <c r="E3966" t="s">
        <v>27</v>
      </c>
      <c r="F3966" t="s">
        <v>11</v>
      </c>
      <c r="G3966" t="s">
        <v>24</v>
      </c>
      <c r="H3966" t="s">
        <v>1108</v>
      </c>
      <c r="I3966">
        <v>204.85</v>
      </c>
      <c r="J3966">
        <v>5</v>
      </c>
      <c r="K3966">
        <v>53.26</v>
      </c>
    </row>
    <row r="3967" spans="1:11" x14ac:dyDescent="0.3">
      <c r="A3967" s="1">
        <v>42355</v>
      </c>
      <c r="B3967" s="2">
        <f>YEAR(Table3[[#This Row],[Order Date]])</f>
        <v>2015</v>
      </c>
      <c r="C3967" s="2">
        <f>MONTH(Table3[[#This Row],[Order Date]])</f>
        <v>12</v>
      </c>
      <c r="D3967" t="s">
        <v>651</v>
      </c>
      <c r="E3967" t="s">
        <v>27</v>
      </c>
      <c r="F3967" t="s">
        <v>39</v>
      </c>
      <c r="G3967" t="s">
        <v>40</v>
      </c>
      <c r="H3967" t="s">
        <v>1878</v>
      </c>
      <c r="I3967">
        <v>135.97999999999999</v>
      </c>
      <c r="J3967">
        <v>2</v>
      </c>
      <c r="K3967">
        <v>17</v>
      </c>
    </row>
    <row r="3968" spans="1:11" x14ac:dyDescent="0.3">
      <c r="A3968" s="1">
        <v>42355</v>
      </c>
      <c r="B3968" s="2">
        <f>YEAR(Table3[[#This Row],[Order Date]])</f>
        <v>2015</v>
      </c>
      <c r="C3968" s="2">
        <f>MONTH(Table3[[#This Row],[Order Date]])</f>
        <v>12</v>
      </c>
      <c r="D3968" t="s">
        <v>651</v>
      </c>
      <c r="E3968" t="s">
        <v>27</v>
      </c>
      <c r="F3968" t="s">
        <v>11</v>
      </c>
      <c r="G3968" t="s">
        <v>24</v>
      </c>
      <c r="H3968" t="s">
        <v>2357</v>
      </c>
      <c r="I3968">
        <v>16.399999999999999</v>
      </c>
      <c r="J3968">
        <v>5</v>
      </c>
      <c r="K3968">
        <v>7.05</v>
      </c>
    </row>
    <row r="3969" spans="1:11" x14ac:dyDescent="0.3">
      <c r="A3969" s="1">
        <v>42355</v>
      </c>
      <c r="B3969" s="2">
        <f>YEAR(Table3[[#This Row],[Order Date]])</f>
        <v>2015</v>
      </c>
      <c r="C3969" s="2">
        <f>MONTH(Table3[[#This Row],[Order Date]])</f>
        <v>12</v>
      </c>
      <c r="D3969" t="s">
        <v>651</v>
      </c>
      <c r="E3969" t="s">
        <v>27</v>
      </c>
      <c r="F3969" t="s">
        <v>11</v>
      </c>
      <c r="G3969" t="s">
        <v>20</v>
      </c>
      <c r="H3969" t="s">
        <v>662</v>
      </c>
      <c r="I3969">
        <v>92.96</v>
      </c>
      <c r="J3969">
        <v>2</v>
      </c>
      <c r="K3969">
        <v>31.37</v>
      </c>
    </row>
    <row r="3970" spans="1:11" x14ac:dyDescent="0.3">
      <c r="A3970" s="1">
        <v>42356</v>
      </c>
      <c r="B3970" s="2">
        <f>YEAR(Table3[[#This Row],[Order Date]])</f>
        <v>2015</v>
      </c>
      <c r="C3970" s="2">
        <f>MONTH(Table3[[#This Row],[Order Date]])</f>
        <v>12</v>
      </c>
      <c r="D3970" t="s">
        <v>878</v>
      </c>
      <c r="E3970" t="s">
        <v>78</v>
      </c>
      <c r="F3970" t="s">
        <v>11</v>
      </c>
      <c r="G3970" t="s">
        <v>18</v>
      </c>
      <c r="H3970" t="s">
        <v>729</v>
      </c>
      <c r="I3970">
        <v>646.78</v>
      </c>
      <c r="J3970">
        <v>9</v>
      </c>
      <c r="K3970">
        <v>-145.52000000000001</v>
      </c>
    </row>
    <row r="3971" spans="1:11" x14ac:dyDescent="0.3">
      <c r="A3971" s="1">
        <v>42356</v>
      </c>
      <c r="B3971" s="2">
        <f>YEAR(Table3[[#This Row],[Order Date]])</f>
        <v>2015</v>
      </c>
      <c r="C3971" s="2">
        <f>MONTH(Table3[[#This Row],[Order Date]])</f>
        <v>12</v>
      </c>
      <c r="D3971" t="s">
        <v>1172</v>
      </c>
      <c r="E3971" t="s">
        <v>149</v>
      </c>
      <c r="F3971" t="s">
        <v>39</v>
      </c>
      <c r="G3971" t="s">
        <v>52</v>
      </c>
      <c r="H3971" t="s">
        <v>1980</v>
      </c>
      <c r="I3971">
        <v>166.24</v>
      </c>
      <c r="J3971">
        <v>1</v>
      </c>
      <c r="K3971">
        <v>24.94</v>
      </c>
    </row>
    <row r="3972" spans="1:11" x14ac:dyDescent="0.3">
      <c r="A3972" s="1">
        <v>42356</v>
      </c>
      <c r="B3972" s="2">
        <f>YEAR(Table3[[#This Row],[Order Date]])</f>
        <v>2015</v>
      </c>
      <c r="C3972" s="2">
        <f>MONTH(Table3[[#This Row],[Order Date]])</f>
        <v>12</v>
      </c>
      <c r="D3972" t="s">
        <v>1657</v>
      </c>
      <c r="E3972" t="s">
        <v>278</v>
      </c>
      <c r="F3972" t="s">
        <v>11</v>
      </c>
      <c r="G3972" t="s">
        <v>24</v>
      </c>
      <c r="H3972" t="s">
        <v>1270</v>
      </c>
      <c r="I3972">
        <v>6.85</v>
      </c>
      <c r="J3972">
        <v>2</v>
      </c>
      <c r="K3972">
        <v>0.6</v>
      </c>
    </row>
    <row r="3973" spans="1:11" x14ac:dyDescent="0.3">
      <c r="A3973" s="1">
        <v>42356</v>
      </c>
      <c r="B3973" s="2">
        <f>YEAR(Table3[[#This Row],[Order Date]])</f>
        <v>2015</v>
      </c>
      <c r="C3973" s="2">
        <f>MONTH(Table3[[#This Row],[Order Date]])</f>
        <v>12</v>
      </c>
      <c r="D3973" t="s">
        <v>1151</v>
      </c>
      <c r="E3973" t="s">
        <v>120</v>
      </c>
      <c r="F3973" t="s">
        <v>11</v>
      </c>
      <c r="G3973" t="s">
        <v>63</v>
      </c>
      <c r="H3973" t="s">
        <v>785</v>
      </c>
      <c r="I3973">
        <v>55.94</v>
      </c>
      <c r="J3973">
        <v>8</v>
      </c>
      <c r="K3973">
        <v>18.88</v>
      </c>
    </row>
    <row r="3974" spans="1:11" x14ac:dyDescent="0.3">
      <c r="A3974" s="1">
        <v>42356</v>
      </c>
      <c r="B3974" s="2">
        <f>YEAR(Table3[[#This Row],[Order Date]])</f>
        <v>2015</v>
      </c>
      <c r="C3974" s="2">
        <f>MONTH(Table3[[#This Row],[Order Date]])</f>
        <v>12</v>
      </c>
      <c r="D3974" t="s">
        <v>1151</v>
      </c>
      <c r="E3974" t="s">
        <v>120</v>
      </c>
      <c r="F3974" t="s">
        <v>11</v>
      </c>
      <c r="G3974" t="s">
        <v>16</v>
      </c>
      <c r="H3974" t="s">
        <v>2299</v>
      </c>
      <c r="I3974">
        <v>18.43</v>
      </c>
      <c r="J3974">
        <v>8</v>
      </c>
      <c r="K3974">
        <v>5.99</v>
      </c>
    </row>
    <row r="3975" spans="1:11" x14ac:dyDescent="0.3">
      <c r="A3975" s="1">
        <v>42356</v>
      </c>
      <c r="B3975" s="2">
        <f>YEAR(Table3[[#This Row],[Order Date]])</f>
        <v>2015</v>
      </c>
      <c r="C3975" s="2">
        <f>MONTH(Table3[[#This Row],[Order Date]])</f>
        <v>12</v>
      </c>
      <c r="D3975" t="s">
        <v>1151</v>
      </c>
      <c r="E3975" t="s">
        <v>120</v>
      </c>
      <c r="F3975" t="s">
        <v>34</v>
      </c>
      <c r="G3975" t="s">
        <v>47</v>
      </c>
      <c r="H3975" t="s">
        <v>214</v>
      </c>
      <c r="I3975">
        <v>20.32</v>
      </c>
      <c r="J3975">
        <v>5</v>
      </c>
      <c r="K3975">
        <v>3.56</v>
      </c>
    </row>
    <row r="3976" spans="1:11" x14ac:dyDescent="0.3">
      <c r="A3976" s="1">
        <v>42356</v>
      </c>
      <c r="B3976" s="2">
        <f>YEAR(Table3[[#This Row],[Order Date]])</f>
        <v>2015</v>
      </c>
      <c r="C3976" s="2">
        <f>MONTH(Table3[[#This Row],[Order Date]])</f>
        <v>12</v>
      </c>
      <c r="D3976" t="s">
        <v>1332</v>
      </c>
      <c r="E3976" t="s">
        <v>78</v>
      </c>
      <c r="F3976" t="s">
        <v>11</v>
      </c>
      <c r="G3976" t="s">
        <v>12</v>
      </c>
      <c r="H3976" t="s">
        <v>493</v>
      </c>
      <c r="I3976">
        <v>20.74</v>
      </c>
      <c r="J3976">
        <v>4</v>
      </c>
      <c r="K3976">
        <v>7.26</v>
      </c>
    </row>
    <row r="3977" spans="1:11" x14ac:dyDescent="0.3">
      <c r="A3977" s="1">
        <v>42357</v>
      </c>
      <c r="B3977" s="2">
        <f>YEAR(Table3[[#This Row],[Order Date]])</f>
        <v>2015</v>
      </c>
      <c r="C3977" s="2">
        <f>MONTH(Table3[[#This Row],[Order Date]])</f>
        <v>12</v>
      </c>
      <c r="D3977" t="s">
        <v>742</v>
      </c>
      <c r="E3977" t="s">
        <v>27</v>
      </c>
      <c r="F3977" t="s">
        <v>39</v>
      </c>
      <c r="G3977" t="s">
        <v>40</v>
      </c>
      <c r="H3977" t="s">
        <v>2063</v>
      </c>
      <c r="I3977">
        <v>675.96</v>
      </c>
      <c r="J3977">
        <v>5</v>
      </c>
      <c r="K3977">
        <v>84.5</v>
      </c>
    </row>
    <row r="3978" spans="1:11" x14ac:dyDescent="0.3">
      <c r="A3978" s="1">
        <v>42357</v>
      </c>
      <c r="B3978" s="2">
        <f>YEAR(Table3[[#This Row],[Order Date]])</f>
        <v>2015</v>
      </c>
      <c r="C3978" s="2">
        <f>MONTH(Table3[[#This Row],[Order Date]])</f>
        <v>12</v>
      </c>
      <c r="D3978" t="s">
        <v>742</v>
      </c>
      <c r="E3978" t="s">
        <v>27</v>
      </c>
      <c r="F3978" t="s">
        <v>39</v>
      </c>
      <c r="G3978" t="s">
        <v>52</v>
      </c>
      <c r="H3978" t="s">
        <v>1875</v>
      </c>
      <c r="I3978">
        <v>1265.8499999999999</v>
      </c>
      <c r="J3978">
        <v>3</v>
      </c>
      <c r="K3978">
        <v>556.97</v>
      </c>
    </row>
    <row r="3979" spans="1:11" x14ac:dyDescent="0.3">
      <c r="A3979" s="1">
        <v>42357</v>
      </c>
      <c r="B3979" s="2">
        <f>YEAR(Table3[[#This Row],[Order Date]])</f>
        <v>2015</v>
      </c>
      <c r="C3979" s="2">
        <f>MONTH(Table3[[#This Row],[Order Date]])</f>
        <v>12</v>
      </c>
      <c r="D3979" t="s">
        <v>505</v>
      </c>
      <c r="E3979" t="s">
        <v>23</v>
      </c>
      <c r="F3979" t="s">
        <v>11</v>
      </c>
      <c r="G3979" t="s">
        <v>92</v>
      </c>
      <c r="H3979" t="s">
        <v>1835</v>
      </c>
      <c r="I3979">
        <v>434.35</v>
      </c>
      <c r="J3979">
        <v>3</v>
      </c>
      <c r="K3979">
        <v>43.44</v>
      </c>
    </row>
    <row r="3980" spans="1:11" x14ac:dyDescent="0.3">
      <c r="A3980" s="1">
        <v>42357</v>
      </c>
      <c r="B3980" s="2">
        <f>YEAR(Table3[[#This Row],[Order Date]])</f>
        <v>2015</v>
      </c>
      <c r="C3980" s="2">
        <f>MONTH(Table3[[#This Row],[Order Date]])</f>
        <v>12</v>
      </c>
      <c r="D3980" t="s">
        <v>505</v>
      </c>
      <c r="E3980" t="s">
        <v>23</v>
      </c>
      <c r="F3980" t="s">
        <v>11</v>
      </c>
      <c r="G3980" t="s">
        <v>92</v>
      </c>
      <c r="H3980" t="s">
        <v>1928</v>
      </c>
      <c r="I3980">
        <v>3.55</v>
      </c>
      <c r="J3980">
        <v>2</v>
      </c>
      <c r="K3980">
        <v>0.44</v>
      </c>
    </row>
    <row r="3981" spans="1:11" x14ac:dyDescent="0.3">
      <c r="A3981" s="1">
        <v>42357</v>
      </c>
      <c r="B3981" s="2">
        <f>YEAR(Table3[[#This Row],[Order Date]])</f>
        <v>2015</v>
      </c>
      <c r="C3981" s="2">
        <f>MONTH(Table3[[#This Row],[Order Date]])</f>
        <v>12</v>
      </c>
      <c r="D3981" t="s">
        <v>505</v>
      </c>
      <c r="E3981" t="s">
        <v>23</v>
      </c>
      <c r="F3981" t="s">
        <v>11</v>
      </c>
      <c r="G3981" t="s">
        <v>92</v>
      </c>
      <c r="H3981" t="s">
        <v>851</v>
      </c>
      <c r="I3981">
        <v>88.83</v>
      </c>
      <c r="J3981">
        <v>4</v>
      </c>
      <c r="K3981">
        <v>7.77</v>
      </c>
    </row>
    <row r="3982" spans="1:11" x14ac:dyDescent="0.3">
      <c r="A3982" s="1">
        <v>42357</v>
      </c>
      <c r="B3982" s="2">
        <f>YEAR(Table3[[#This Row],[Order Date]])</f>
        <v>2015</v>
      </c>
      <c r="C3982" s="2">
        <f>MONTH(Table3[[#This Row],[Order Date]])</f>
        <v>12</v>
      </c>
      <c r="D3982" t="s">
        <v>1401</v>
      </c>
      <c r="E3982" t="s">
        <v>996</v>
      </c>
      <c r="F3982" t="s">
        <v>11</v>
      </c>
      <c r="G3982" t="s">
        <v>20</v>
      </c>
      <c r="H3982" t="s">
        <v>881</v>
      </c>
      <c r="I3982">
        <v>7.04</v>
      </c>
      <c r="J3982">
        <v>2</v>
      </c>
      <c r="K3982">
        <v>3.31</v>
      </c>
    </row>
    <row r="3983" spans="1:11" x14ac:dyDescent="0.3">
      <c r="A3983" s="1">
        <v>42357</v>
      </c>
      <c r="B3983" s="2">
        <f>YEAR(Table3[[#This Row],[Order Date]])</f>
        <v>2015</v>
      </c>
      <c r="C3983" s="2">
        <f>MONTH(Table3[[#This Row],[Order Date]])</f>
        <v>12</v>
      </c>
      <c r="D3983" t="s">
        <v>1401</v>
      </c>
      <c r="E3983" t="s">
        <v>996</v>
      </c>
      <c r="F3983" t="s">
        <v>11</v>
      </c>
      <c r="G3983" t="s">
        <v>43</v>
      </c>
      <c r="H3983" t="s">
        <v>2096</v>
      </c>
      <c r="I3983">
        <v>5.04</v>
      </c>
      <c r="J3983">
        <v>4</v>
      </c>
      <c r="K3983">
        <v>0.2</v>
      </c>
    </row>
    <row r="3984" spans="1:11" x14ac:dyDescent="0.3">
      <c r="A3984" s="1">
        <v>42357</v>
      </c>
      <c r="B3984" s="2">
        <f>YEAR(Table3[[#This Row],[Order Date]])</f>
        <v>2015</v>
      </c>
      <c r="C3984" s="2">
        <f>MONTH(Table3[[#This Row],[Order Date]])</f>
        <v>12</v>
      </c>
      <c r="D3984" t="s">
        <v>1401</v>
      </c>
      <c r="E3984" t="s">
        <v>996</v>
      </c>
      <c r="F3984" t="s">
        <v>11</v>
      </c>
      <c r="G3984" t="s">
        <v>12</v>
      </c>
      <c r="H3984" t="s">
        <v>1054</v>
      </c>
      <c r="I3984">
        <v>116.28</v>
      </c>
      <c r="J3984">
        <v>3</v>
      </c>
      <c r="K3984">
        <v>56.98</v>
      </c>
    </row>
    <row r="3985" spans="1:11" x14ac:dyDescent="0.3">
      <c r="A3985" s="1">
        <v>42357</v>
      </c>
      <c r="B3985" s="2">
        <f>YEAR(Table3[[#This Row],[Order Date]])</f>
        <v>2015</v>
      </c>
      <c r="C3985" s="2">
        <f>MONTH(Table3[[#This Row],[Order Date]])</f>
        <v>12</v>
      </c>
      <c r="D3985" t="s">
        <v>1212</v>
      </c>
      <c r="E3985" t="s">
        <v>15</v>
      </c>
      <c r="F3985" t="s">
        <v>39</v>
      </c>
      <c r="G3985" t="s">
        <v>40</v>
      </c>
      <c r="H3985" t="s">
        <v>1551</v>
      </c>
      <c r="I3985">
        <v>158.38</v>
      </c>
      <c r="J3985">
        <v>3</v>
      </c>
      <c r="K3985">
        <v>13.86</v>
      </c>
    </row>
    <row r="3986" spans="1:11" x14ac:dyDescent="0.3">
      <c r="A3986" s="1">
        <v>42357</v>
      </c>
      <c r="B3986" s="2">
        <f>YEAR(Table3[[#This Row],[Order Date]])</f>
        <v>2015</v>
      </c>
      <c r="C3986" s="2">
        <f>MONTH(Table3[[#This Row],[Order Date]])</f>
        <v>12</v>
      </c>
      <c r="D3986" t="s">
        <v>2405</v>
      </c>
      <c r="E3986" t="s">
        <v>685</v>
      </c>
      <c r="F3986" t="s">
        <v>11</v>
      </c>
      <c r="G3986" t="s">
        <v>12</v>
      </c>
      <c r="H3986" t="s">
        <v>1470</v>
      </c>
      <c r="I3986">
        <v>29.9</v>
      </c>
      <c r="J3986">
        <v>5</v>
      </c>
      <c r="K3986">
        <v>14.65</v>
      </c>
    </row>
    <row r="3987" spans="1:11" x14ac:dyDescent="0.3">
      <c r="A3987" s="1">
        <v>42357</v>
      </c>
      <c r="B3987" s="2">
        <f>YEAR(Table3[[#This Row],[Order Date]])</f>
        <v>2015</v>
      </c>
      <c r="C3987" s="2">
        <f>MONTH(Table3[[#This Row],[Order Date]])</f>
        <v>12</v>
      </c>
      <c r="D3987" t="s">
        <v>2405</v>
      </c>
      <c r="E3987" t="s">
        <v>685</v>
      </c>
      <c r="F3987" t="s">
        <v>39</v>
      </c>
      <c r="G3987" t="s">
        <v>52</v>
      </c>
      <c r="H3987" t="s">
        <v>2341</v>
      </c>
      <c r="I3987">
        <v>2249.91</v>
      </c>
      <c r="J3987">
        <v>9</v>
      </c>
      <c r="K3987">
        <v>517.48</v>
      </c>
    </row>
    <row r="3988" spans="1:11" x14ac:dyDescent="0.3">
      <c r="A3988" s="1">
        <v>42357</v>
      </c>
      <c r="B3988" s="2">
        <f>YEAR(Table3[[#This Row],[Order Date]])</f>
        <v>2015</v>
      </c>
      <c r="C3988" s="2">
        <f>MONTH(Table3[[#This Row],[Order Date]])</f>
        <v>12</v>
      </c>
      <c r="D3988" t="s">
        <v>2405</v>
      </c>
      <c r="E3988" t="s">
        <v>685</v>
      </c>
      <c r="F3988" t="s">
        <v>34</v>
      </c>
      <c r="G3988" t="s">
        <v>145</v>
      </c>
      <c r="H3988" t="s">
        <v>320</v>
      </c>
      <c r="I3988">
        <v>1053.1600000000001</v>
      </c>
      <c r="J3988">
        <v>4</v>
      </c>
      <c r="K3988">
        <v>-105.32</v>
      </c>
    </row>
    <row r="3989" spans="1:11" x14ac:dyDescent="0.3">
      <c r="A3989" s="1">
        <v>42357</v>
      </c>
      <c r="B3989" s="2">
        <f>YEAR(Table3[[#This Row],[Order Date]])</f>
        <v>2015</v>
      </c>
      <c r="C3989" s="2">
        <f>MONTH(Table3[[#This Row],[Order Date]])</f>
        <v>12</v>
      </c>
      <c r="D3989" t="s">
        <v>341</v>
      </c>
      <c r="E3989" t="s">
        <v>15</v>
      </c>
      <c r="F3989" t="s">
        <v>39</v>
      </c>
      <c r="G3989" t="s">
        <v>52</v>
      </c>
      <c r="H3989" t="s">
        <v>2393</v>
      </c>
      <c r="I3989">
        <v>25.49</v>
      </c>
      <c r="J3989">
        <v>2</v>
      </c>
      <c r="K3989">
        <v>4.78</v>
      </c>
    </row>
    <row r="3990" spans="1:11" x14ac:dyDescent="0.3">
      <c r="A3990" s="1">
        <v>42357</v>
      </c>
      <c r="B3990" s="2">
        <f>YEAR(Table3[[#This Row],[Order Date]])</f>
        <v>2015</v>
      </c>
      <c r="C3990" s="2">
        <f>MONTH(Table3[[#This Row],[Order Date]])</f>
        <v>12</v>
      </c>
      <c r="D3990" t="s">
        <v>1005</v>
      </c>
      <c r="E3990" t="s">
        <v>23</v>
      </c>
      <c r="F3990" t="s">
        <v>11</v>
      </c>
      <c r="G3990" t="s">
        <v>16</v>
      </c>
      <c r="H3990" t="s">
        <v>2210</v>
      </c>
      <c r="I3990">
        <v>6.91</v>
      </c>
      <c r="J3990">
        <v>3</v>
      </c>
      <c r="K3990">
        <v>2.5099999999999998</v>
      </c>
    </row>
    <row r="3991" spans="1:11" x14ac:dyDescent="0.3">
      <c r="A3991" s="1">
        <v>42358</v>
      </c>
      <c r="B3991" s="2">
        <f>YEAR(Table3[[#This Row],[Order Date]])</f>
        <v>2015</v>
      </c>
      <c r="C3991" s="2">
        <f>MONTH(Table3[[#This Row],[Order Date]])</f>
        <v>12</v>
      </c>
      <c r="D3991" t="s">
        <v>1064</v>
      </c>
      <c r="E3991" t="s">
        <v>10</v>
      </c>
      <c r="F3991" t="s">
        <v>11</v>
      </c>
      <c r="G3991" t="s">
        <v>18</v>
      </c>
      <c r="H3991" t="s">
        <v>638</v>
      </c>
      <c r="I3991">
        <v>88.8</v>
      </c>
      <c r="J3991">
        <v>4</v>
      </c>
      <c r="K3991">
        <v>-2.2200000000000002</v>
      </c>
    </row>
    <row r="3992" spans="1:11" x14ac:dyDescent="0.3">
      <c r="A3992" s="1">
        <v>42358</v>
      </c>
      <c r="B3992" s="2">
        <f>YEAR(Table3[[#This Row],[Order Date]])</f>
        <v>2015</v>
      </c>
      <c r="C3992" s="2">
        <f>MONTH(Table3[[#This Row],[Order Date]])</f>
        <v>12</v>
      </c>
      <c r="D3992" t="s">
        <v>727</v>
      </c>
      <c r="E3992" t="s">
        <v>149</v>
      </c>
      <c r="F3992" t="s">
        <v>11</v>
      </c>
      <c r="G3992" t="s">
        <v>12</v>
      </c>
      <c r="H3992" t="s">
        <v>457</v>
      </c>
      <c r="I3992">
        <v>55.48</v>
      </c>
      <c r="J3992">
        <v>1</v>
      </c>
      <c r="K3992">
        <v>26.63</v>
      </c>
    </row>
    <row r="3993" spans="1:11" x14ac:dyDescent="0.3">
      <c r="A3993" s="1">
        <v>42358</v>
      </c>
      <c r="B3993" s="2">
        <f>YEAR(Table3[[#This Row],[Order Date]])</f>
        <v>2015</v>
      </c>
      <c r="C3993" s="2">
        <f>MONTH(Table3[[#This Row],[Order Date]])</f>
        <v>12</v>
      </c>
      <c r="D3993" t="s">
        <v>1207</v>
      </c>
      <c r="E3993" t="s">
        <v>15</v>
      </c>
      <c r="F3993" t="s">
        <v>39</v>
      </c>
      <c r="G3993" t="s">
        <v>40</v>
      </c>
      <c r="H3993" t="s">
        <v>102</v>
      </c>
      <c r="I3993">
        <v>159.97999999999999</v>
      </c>
      <c r="J3993">
        <v>2</v>
      </c>
      <c r="K3993">
        <v>12</v>
      </c>
    </row>
    <row r="3994" spans="1:11" x14ac:dyDescent="0.3">
      <c r="A3994" s="1">
        <v>42358</v>
      </c>
      <c r="B3994" s="2">
        <f>YEAR(Table3[[#This Row],[Order Date]])</f>
        <v>2015</v>
      </c>
      <c r="C3994" s="2">
        <f>MONTH(Table3[[#This Row],[Order Date]])</f>
        <v>12</v>
      </c>
      <c r="D3994" t="s">
        <v>1207</v>
      </c>
      <c r="E3994" t="s">
        <v>15</v>
      </c>
      <c r="F3994" t="s">
        <v>39</v>
      </c>
      <c r="G3994" t="s">
        <v>52</v>
      </c>
      <c r="H3994" t="s">
        <v>198</v>
      </c>
      <c r="I3994">
        <v>255.97</v>
      </c>
      <c r="J3994">
        <v>4</v>
      </c>
      <c r="K3994">
        <v>51.19</v>
      </c>
    </row>
    <row r="3995" spans="1:11" x14ac:dyDescent="0.3">
      <c r="A3995" s="1">
        <v>42358</v>
      </c>
      <c r="B3995" s="2">
        <f>YEAR(Table3[[#This Row],[Order Date]])</f>
        <v>2015</v>
      </c>
      <c r="C3995" s="2">
        <f>MONTH(Table3[[#This Row],[Order Date]])</f>
        <v>12</v>
      </c>
      <c r="D3995" t="s">
        <v>1207</v>
      </c>
      <c r="E3995" t="s">
        <v>15</v>
      </c>
      <c r="F3995" t="s">
        <v>34</v>
      </c>
      <c r="G3995" t="s">
        <v>74</v>
      </c>
      <c r="H3995" t="s">
        <v>155</v>
      </c>
      <c r="I3995">
        <v>359.06</v>
      </c>
      <c r="J3995">
        <v>3</v>
      </c>
      <c r="K3995">
        <v>-71.81</v>
      </c>
    </row>
    <row r="3996" spans="1:11" x14ac:dyDescent="0.3">
      <c r="A3996" s="1">
        <v>42358</v>
      </c>
      <c r="B3996" s="2">
        <f>YEAR(Table3[[#This Row],[Order Date]])</f>
        <v>2015</v>
      </c>
      <c r="C3996" s="2">
        <f>MONTH(Table3[[#This Row],[Order Date]])</f>
        <v>12</v>
      </c>
      <c r="D3996" t="s">
        <v>1074</v>
      </c>
      <c r="E3996" t="s">
        <v>95</v>
      </c>
      <c r="F3996" t="s">
        <v>11</v>
      </c>
      <c r="G3996" t="s">
        <v>63</v>
      </c>
      <c r="H3996" t="s">
        <v>2263</v>
      </c>
      <c r="I3996">
        <v>7.92</v>
      </c>
      <c r="J3996">
        <v>1</v>
      </c>
      <c r="K3996">
        <v>2.77</v>
      </c>
    </row>
    <row r="3997" spans="1:11" x14ac:dyDescent="0.3">
      <c r="A3997" s="1">
        <v>42358</v>
      </c>
      <c r="B3997" s="2">
        <f>YEAR(Table3[[#This Row],[Order Date]])</f>
        <v>2015</v>
      </c>
      <c r="C3997" s="2">
        <f>MONTH(Table3[[#This Row],[Order Date]])</f>
        <v>12</v>
      </c>
      <c r="D3997" t="s">
        <v>1074</v>
      </c>
      <c r="E3997" t="s">
        <v>95</v>
      </c>
      <c r="F3997" t="s">
        <v>34</v>
      </c>
      <c r="G3997" t="s">
        <v>47</v>
      </c>
      <c r="H3997" t="s">
        <v>1092</v>
      </c>
      <c r="I3997">
        <v>14.37</v>
      </c>
      <c r="J3997">
        <v>2</v>
      </c>
      <c r="K3997">
        <v>3.95</v>
      </c>
    </row>
    <row r="3998" spans="1:11" x14ac:dyDescent="0.3">
      <c r="A3998" s="1">
        <v>42358</v>
      </c>
      <c r="B3998" s="2">
        <f>YEAR(Table3[[#This Row],[Order Date]])</f>
        <v>2015</v>
      </c>
      <c r="C3998" s="2">
        <f>MONTH(Table3[[#This Row],[Order Date]])</f>
        <v>12</v>
      </c>
      <c r="D3998" t="s">
        <v>2406</v>
      </c>
      <c r="E3998" t="s">
        <v>123</v>
      </c>
      <c r="F3998" t="s">
        <v>11</v>
      </c>
      <c r="G3998" t="s">
        <v>16</v>
      </c>
      <c r="H3998" t="s">
        <v>2030</v>
      </c>
      <c r="I3998">
        <v>11.7</v>
      </c>
      <c r="J3998">
        <v>2</v>
      </c>
      <c r="K3998">
        <v>3.95</v>
      </c>
    </row>
    <row r="3999" spans="1:11" x14ac:dyDescent="0.3">
      <c r="A3999" s="1">
        <v>42358</v>
      </c>
      <c r="B3999" s="2">
        <f>YEAR(Table3[[#This Row],[Order Date]])</f>
        <v>2015</v>
      </c>
      <c r="C3999" s="2">
        <f>MONTH(Table3[[#This Row],[Order Date]])</f>
        <v>12</v>
      </c>
      <c r="D3999" t="s">
        <v>587</v>
      </c>
      <c r="E3999" t="s">
        <v>27</v>
      </c>
      <c r="F3999" t="s">
        <v>11</v>
      </c>
      <c r="G3999" t="s">
        <v>12</v>
      </c>
      <c r="H3999" t="s">
        <v>625</v>
      </c>
      <c r="I3999">
        <v>17.12</v>
      </c>
      <c r="J3999">
        <v>4</v>
      </c>
      <c r="K3999">
        <v>7.7</v>
      </c>
    </row>
    <row r="4000" spans="1:11" x14ac:dyDescent="0.3">
      <c r="A4000" s="1">
        <v>42358</v>
      </c>
      <c r="B4000" s="2">
        <f>YEAR(Table3[[#This Row],[Order Date]])</f>
        <v>2015</v>
      </c>
      <c r="C4000" s="2">
        <f>MONTH(Table3[[#This Row],[Order Date]])</f>
        <v>12</v>
      </c>
      <c r="D4000" t="s">
        <v>1661</v>
      </c>
      <c r="E4000" t="s">
        <v>55</v>
      </c>
      <c r="F4000" t="s">
        <v>11</v>
      </c>
      <c r="G4000" t="s">
        <v>92</v>
      </c>
      <c r="H4000" t="s">
        <v>1031</v>
      </c>
      <c r="I4000">
        <v>36.270000000000003</v>
      </c>
      <c r="J4000">
        <v>3</v>
      </c>
      <c r="K4000">
        <v>10.88</v>
      </c>
    </row>
    <row r="4001" spans="1:11" x14ac:dyDescent="0.3">
      <c r="A4001" s="1">
        <v>42358</v>
      </c>
      <c r="B4001" s="2">
        <f>YEAR(Table3[[#This Row],[Order Date]])</f>
        <v>2015</v>
      </c>
      <c r="C4001" s="2">
        <f>MONTH(Table3[[#This Row],[Order Date]])</f>
        <v>12</v>
      </c>
      <c r="D4001" t="s">
        <v>1097</v>
      </c>
      <c r="E4001" t="s">
        <v>10</v>
      </c>
      <c r="F4001" t="s">
        <v>39</v>
      </c>
      <c r="G4001" t="s">
        <v>52</v>
      </c>
      <c r="H4001" t="s">
        <v>243</v>
      </c>
      <c r="I4001">
        <v>100.8</v>
      </c>
      <c r="J4001">
        <v>2</v>
      </c>
      <c r="K4001">
        <v>21.42</v>
      </c>
    </row>
    <row r="4002" spans="1:11" x14ac:dyDescent="0.3">
      <c r="A4002" s="1">
        <v>42359</v>
      </c>
      <c r="B4002" s="2">
        <f>YEAR(Table3[[#This Row],[Order Date]])</f>
        <v>2015</v>
      </c>
      <c r="C4002" s="2">
        <f>MONTH(Table3[[#This Row],[Order Date]])</f>
        <v>12</v>
      </c>
      <c r="D4002" t="s">
        <v>503</v>
      </c>
      <c r="E4002" t="s">
        <v>164</v>
      </c>
      <c r="F4002" t="s">
        <v>34</v>
      </c>
      <c r="G4002" t="s">
        <v>145</v>
      </c>
      <c r="H4002" t="s">
        <v>501</v>
      </c>
      <c r="I4002">
        <v>1618.37</v>
      </c>
      <c r="J4002">
        <v>13</v>
      </c>
      <c r="K4002">
        <v>356.04</v>
      </c>
    </row>
    <row r="4003" spans="1:11" x14ac:dyDescent="0.3">
      <c r="A4003" s="1">
        <v>42359</v>
      </c>
      <c r="B4003" s="2">
        <f>YEAR(Table3[[#This Row],[Order Date]])</f>
        <v>2015</v>
      </c>
      <c r="C4003" s="2">
        <f>MONTH(Table3[[#This Row],[Order Date]])</f>
        <v>12</v>
      </c>
      <c r="D4003" t="s">
        <v>503</v>
      </c>
      <c r="E4003" t="s">
        <v>164</v>
      </c>
      <c r="F4003" t="s">
        <v>39</v>
      </c>
      <c r="G4003" t="s">
        <v>52</v>
      </c>
      <c r="H4003" t="s">
        <v>1849</v>
      </c>
      <c r="I4003">
        <v>99.6</v>
      </c>
      <c r="J4003">
        <v>1</v>
      </c>
      <c r="K4003">
        <v>36.85</v>
      </c>
    </row>
    <row r="4004" spans="1:11" x14ac:dyDescent="0.3">
      <c r="A4004" s="1">
        <v>42359</v>
      </c>
      <c r="B4004" s="2">
        <f>YEAR(Table3[[#This Row],[Order Date]])</f>
        <v>2015</v>
      </c>
      <c r="C4004" s="2">
        <f>MONTH(Table3[[#This Row],[Order Date]])</f>
        <v>12</v>
      </c>
      <c r="D4004" t="s">
        <v>2407</v>
      </c>
      <c r="E4004" t="s">
        <v>278</v>
      </c>
      <c r="F4004" t="s">
        <v>11</v>
      </c>
      <c r="G4004" t="s">
        <v>92</v>
      </c>
      <c r="H4004" t="s">
        <v>333</v>
      </c>
      <c r="I4004">
        <v>60.98</v>
      </c>
      <c r="J4004">
        <v>7</v>
      </c>
      <c r="K4004">
        <v>4.57</v>
      </c>
    </row>
    <row r="4005" spans="1:11" x14ac:dyDescent="0.3">
      <c r="A4005" s="1">
        <v>42359</v>
      </c>
      <c r="B4005" s="2">
        <f>YEAR(Table3[[#This Row],[Order Date]])</f>
        <v>2015</v>
      </c>
      <c r="C4005" s="2">
        <f>MONTH(Table3[[#This Row],[Order Date]])</f>
        <v>12</v>
      </c>
      <c r="D4005" t="s">
        <v>1475</v>
      </c>
      <c r="E4005" t="s">
        <v>245</v>
      </c>
      <c r="F4005" t="s">
        <v>39</v>
      </c>
      <c r="G4005" t="s">
        <v>40</v>
      </c>
      <c r="H4005" t="s">
        <v>2408</v>
      </c>
      <c r="I4005">
        <v>47.98</v>
      </c>
      <c r="J4005">
        <v>3</v>
      </c>
      <c r="K4005">
        <v>4.8</v>
      </c>
    </row>
    <row r="4006" spans="1:11" x14ac:dyDescent="0.3">
      <c r="A4006" s="1">
        <v>42359</v>
      </c>
      <c r="B4006" s="2">
        <f>YEAR(Table3[[#This Row],[Order Date]])</f>
        <v>2015</v>
      </c>
      <c r="C4006" s="2">
        <f>MONTH(Table3[[#This Row],[Order Date]])</f>
        <v>12</v>
      </c>
      <c r="D4006" t="s">
        <v>983</v>
      </c>
      <c r="E4006" t="s">
        <v>123</v>
      </c>
      <c r="F4006" t="s">
        <v>39</v>
      </c>
      <c r="G4006" t="s">
        <v>52</v>
      </c>
      <c r="H4006" t="s">
        <v>1047</v>
      </c>
      <c r="I4006">
        <v>50.88</v>
      </c>
      <c r="J4006">
        <v>6</v>
      </c>
      <c r="K4006">
        <v>14.63</v>
      </c>
    </row>
    <row r="4007" spans="1:11" x14ac:dyDescent="0.3">
      <c r="A4007" s="1">
        <v>42359</v>
      </c>
      <c r="B4007" s="2">
        <f>YEAR(Table3[[#This Row],[Order Date]])</f>
        <v>2015</v>
      </c>
      <c r="C4007" s="2">
        <f>MONTH(Table3[[#This Row],[Order Date]])</f>
        <v>12</v>
      </c>
      <c r="D4007" t="s">
        <v>983</v>
      </c>
      <c r="E4007" t="s">
        <v>123</v>
      </c>
      <c r="F4007" t="s">
        <v>11</v>
      </c>
      <c r="G4007" t="s">
        <v>63</v>
      </c>
      <c r="H4007" t="s">
        <v>2409</v>
      </c>
      <c r="I4007">
        <v>27.31</v>
      </c>
      <c r="J4007">
        <v>2</v>
      </c>
      <c r="K4007">
        <v>9.2200000000000006</v>
      </c>
    </row>
    <row r="4008" spans="1:11" x14ac:dyDescent="0.3">
      <c r="A4008" s="1">
        <v>42359</v>
      </c>
      <c r="B4008" s="2">
        <f>YEAR(Table3[[#This Row],[Order Date]])</f>
        <v>2015</v>
      </c>
      <c r="C4008" s="2">
        <f>MONTH(Table3[[#This Row],[Order Date]])</f>
        <v>12</v>
      </c>
      <c r="D4008" t="s">
        <v>1631</v>
      </c>
      <c r="E4008" t="s">
        <v>78</v>
      </c>
      <c r="F4008" t="s">
        <v>11</v>
      </c>
      <c r="G4008" t="s">
        <v>24</v>
      </c>
      <c r="H4008" t="s">
        <v>844</v>
      </c>
      <c r="I4008">
        <v>3.01</v>
      </c>
      <c r="J4008">
        <v>2</v>
      </c>
      <c r="K4008">
        <v>0.34</v>
      </c>
    </row>
    <row r="4009" spans="1:11" x14ac:dyDescent="0.3">
      <c r="A4009" s="1">
        <v>42359</v>
      </c>
      <c r="B4009" s="2">
        <f>YEAR(Table3[[#This Row],[Order Date]])</f>
        <v>2015</v>
      </c>
      <c r="C4009" s="2">
        <f>MONTH(Table3[[#This Row],[Order Date]])</f>
        <v>12</v>
      </c>
      <c r="D4009" t="s">
        <v>1223</v>
      </c>
      <c r="E4009" t="s">
        <v>15</v>
      </c>
      <c r="F4009" t="s">
        <v>39</v>
      </c>
      <c r="G4009" t="s">
        <v>302</v>
      </c>
      <c r="H4009" t="s">
        <v>1399</v>
      </c>
      <c r="I4009">
        <v>600.53</v>
      </c>
      <c r="J4009">
        <v>2</v>
      </c>
      <c r="K4009">
        <v>137.26</v>
      </c>
    </row>
    <row r="4010" spans="1:11" x14ac:dyDescent="0.3">
      <c r="A4010" s="1">
        <v>42359</v>
      </c>
      <c r="B4010" s="2">
        <f>YEAR(Table3[[#This Row],[Order Date]])</f>
        <v>2015</v>
      </c>
      <c r="C4010" s="2">
        <f>MONTH(Table3[[#This Row],[Order Date]])</f>
        <v>12</v>
      </c>
      <c r="D4010" t="s">
        <v>1223</v>
      </c>
      <c r="E4010" t="s">
        <v>15</v>
      </c>
      <c r="F4010" t="s">
        <v>11</v>
      </c>
      <c r="G4010" t="s">
        <v>24</v>
      </c>
      <c r="H4010" t="s">
        <v>2058</v>
      </c>
      <c r="I4010">
        <v>59.9</v>
      </c>
      <c r="J4010">
        <v>2</v>
      </c>
      <c r="K4010">
        <v>14.23</v>
      </c>
    </row>
    <row r="4011" spans="1:11" x14ac:dyDescent="0.3">
      <c r="A4011" s="1">
        <v>42359</v>
      </c>
      <c r="B4011" s="2">
        <f>YEAR(Table3[[#This Row],[Order Date]])</f>
        <v>2015</v>
      </c>
      <c r="C4011" s="2">
        <f>MONTH(Table3[[#This Row],[Order Date]])</f>
        <v>12</v>
      </c>
      <c r="D4011" t="s">
        <v>1223</v>
      </c>
      <c r="E4011" t="s">
        <v>15</v>
      </c>
      <c r="F4011" t="s">
        <v>39</v>
      </c>
      <c r="G4011" t="s">
        <v>52</v>
      </c>
      <c r="H4011" t="s">
        <v>1849</v>
      </c>
      <c r="I4011">
        <v>637.44000000000005</v>
      </c>
      <c r="J4011">
        <v>8</v>
      </c>
      <c r="K4011">
        <v>135.46</v>
      </c>
    </row>
    <row r="4012" spans="1:11" x14ac:dyDescent="0.3">
      <c r="A4012" s="1">
        <v>42359</v>
      </c>
      <c r="B4012" s="2">
        <f>YEAR(Table3[[#This Row],[Order Date]])</f>
        <v>2015</v>
      </c>
      <c r="C4012" s="2">
        <f>MONTH(Table3[[#This Row],[Order Date]])</f>
        <v>12</v>
      </c>
      <c r="D4012" t="s">
        <v>1223</v>
      </c>
      <c r="E4012" t="s">
        <v>15</v>
      </c>
      <c r="F4012" t="s">
        <v>34</v>
      </c>
      <c r="G4012" t="s">
        <v>47</v>
      </c>
      <c r="H4012" t="s">
        <v>920</v>
      </c>
      <c r="I4012">
        <v>51.76</v>
      </c>
      <c r="J4012">
        <v>3</v>
      </c>
      <c r="K4012">
        <v>-33.64</v>
      </c>
    </row>
    <row r="4013" spans="1:11" x14ac:dyDescent="0.3">
      <c r="A4013" s="1">
        <v>42360</v>
      </c>
      <c r="B4013" s="2">
        <f>YEAR(Table3[[#This Row],[Order Date]])</f>
        <v>2015</v>
      </c>
      <c r="C4013" s="2">
        <f>MONTH(Table3[[#This Row],[Order Date]])</f>
        <v>12</v>
      </c>
      <c r="D4013" t="s">
        <v>569</v>
      </c>
      <c r="E4013" t="s">
        <v>157</v>
      </c>
      <c r="F4013" t="s">
        <v>11</v>
      </c>
      <c r="G4013" t="s">
        <v>24</v>
      </c>
      <c r="H4013" t="s">
        <v>2201</v>
      </c>
      <c r="I4013">
        <v>17.12</v>
      </c>
      <c r="J4013">
        <v>4</v>
      </c>
      <c r="K4013">
        <v>4.96</v>
      </c>
    </row>
    <row r="4014" spans="1:11" x14ac:dyDescent="0.3">
      <c r="A4014" s="1">
        <v>42360</v>
      </c>
      <c r="B4014" s="2">
        <f>YEAR(Table3[[#This Row],[Order Date]])</f>
        <v>2015</v>
      </c>
      <c r="C4014" s="2">
        <f>MONTH(Table3[[#This Row],[Order Date]])</f>
        <v>12</v>
      </c>
      <c r="D4014" t="s">
        <v>1688</v>
      </c>
      <c r="E4014" t="s">
        <v>23</v>
      </c>
      <c r="F4014" t="s">
        <v>11</v>
      </c>
      <c r="G4014" t="s">
        <v>18</v>
      </c>
      <c r="H4014" t="s">
        <v>1965</v>
      </c>
      <c r="I4014">
        <v>33.57</v>
      </c>
      <c r="J4014">
        <v>2</v>
      </c>
      <c r="K4014">
        <v>1.68</v>
      </c>
    </row>
    <row r="4015" spans="1:11" x14ac:dyDescent="0.3">
      <c r="A4015" s="1">
        <v>42360</v>
      </c>
      <c r="B4015" s="2">
        <f>YEAR(Table3[[#This Row],[Order Date]])</f>
        <v>2015</v>
      </c>
      <c r="C4015" s="2">
        <f>MONTH(Table3[[#This Row],[Order Date]])</f>
        <v>12</v>
      </c>
      <c r="D4015" t="s">
        <v>1688</v>
      </c>
      <c r="E4015" t="s">
        <v>23</v>
      </c>
      <c r="F4015" t="s">
        <v>34</v>
      </c>
      <c r="G4015" t="s">
        <v>35</v>
      </c>
      <c r="H4015" t="s">
        <v>235</v>
      </c>
      <c r="I4015">
        <v>422.63</v>
      </c>
      <c r="J4015">
        <v>7</v>
      </c>
      <c r="K4015">
        <v>0</v>
      </c>
    </row>
    <row r="4016" spans="1:11" x14ac:dyDescent="0.3">
      <c r="A4016" s="1">
        <v>42361</v>
      </c>
      <c r="B4016" s="2">
        <f>YEAR(Table3[[#This Row],[Order Date]])</f>
        <v>2015</v>
      </c>
      <c r="C4016" s="2">
        <f>MONTH(Table3[[#This Row],[Order Date]])</f>
        <v>12</v>
      </c>
      <c r="D4016" t="s">
        <v>156</v>
      </c>
      <c r="E4016" t="s">
        <v>55</v>
      </c>
      <c r="F4016" t="s">
        <v>11</v>
      </c>
      <c r="G4016" t="s">
        <v>92</v>
      </c>
      <c r="H4016" t="s">
        <v>1820</v>
      </c>
      <c r="I4016">
        <v>194.32</v>
      </c>
      <c r="J4016">
        <v>4</v>
      </c>
      <c r="K4016">
        <v>56.35</v>
      </c>
    </row>
    <row r="4017" spans="1:11" x14ac:dyDescent="0.3">
      <c r="A4017" s="1">
        <v>42362</v>
      </c>
      <c r="B4017" s="2">
        <f>YEAR(Table3[[#This Row],[Order Date]])</f>
        <v>2015</v>
      </c>
      <c r="C4017" s="2">
        <f>MONTH(Table3[[#This Row],[Order Date]])</f>
        <v>12</v>
      </c>
      <c r="D4017" t="s">
        <v>1752</v>
      </c>
      <c r="E4017" t="s">
        <v>78</v>
      </c>
      <c r="F4017" t="s">
        <v>11</v>
      </c>
      <c r="G4017" t="s">
        <v>43</v>
      </c>
      <c r="H4017" t="s">
        <v>1561</v>
      </c>
      <c r="I4017">
        <v>5.58</v>
      </c>
      <c r="J4017">
        <v>2</v>
      </c>
      <c r="K4017">
        <v>1.81</v>
      </c>
    </row>
    <row r="4018" spans="1:11" x14ac:dyDescent="0.3">
      <c r="A4018" s="1">
        <v>42362</v>
      </c>
      <c r="B4018" s="2">
        <f>YEAR(Table3[[#This Row],[Order Date]])</f>
        <v>2015</v>
      </c>
      <c r="C4018" s="2">
        <f>MONTH(Table3[[#This Row],[Order Date]])</f>
        <v>12</v>
      </c>
      <c r="D4018" t="s">
        <v>1752</v>
      </c>
      <c r="E4018" t="s">
        <v>78</v>
      </c>
      <c r="F4018" t="s">
        <v>11</v>
      </c>
      <c r="G4018" t="s">
        <v>12</v>
      </c>
      <c r="H4018" t="s">
        <v>1354</v>
      </c>
      <c r="I4018">
        <v>22.7</v>
      </c>
      <c r="J4018">
        <v>6</v>
      </c>
      <c r="K4018">
        <v>8.23</v>
      </c>
    </row>
    <row r="4019" spans="1:11" x14ac:dyDescent="0.3">
      <c r="A4019" s="1">
        <v>42362</v>
      </c>
      <c r="B4019" s="2">
        <f>YEAR(Table3[[#This Row],[Order Date]])</f>
        <v>2015</v>
      </c>
      <c r="C4019" s="2">
        <f>MONTH(Table3[[#This Row],[Order Date]])</f>
        <v>12</v>
      </c>
      <c r="D4019" t="s">
        <v>1752</v>
      </c>
      <c r="E4019" t="s">
        <v>78</v>
      </c>
      <c r="F4019" t="s">
        <v>11</v>
      </c>
      <c r="G4019" t="s">
        <v>20</v>
      </c>
      <c r="H4019" t="s">
        <v>469</v>
      </c>
      <c r="I4019">
        <v>19.78</v>
      </c>
      <c r="J4019">
        <v>4</v>
      </c>
      <c r="K4019">
        <v>-13.84</v>
      </c>
    </row>
    <row r="4020" spans="1:11" x14ac:dyDescent="0.3">
      <c r="A4020" s="1">
        <v>42362</v>
      </c>
      <c r="B4020" s="2">
        <f>YEAR(Table3[[#This Row],[Order Date]])</f>
        <v>2015</v>
      </c>
      <c r="C4020" s="2">
        <f>MONTH(Table3[[#This Row],[Order Date]])</f>
        <v>12</v>
      </c>
      <c r="D4020" t="s">
        <v>1752</v>
      </c>
      <c r="E4020" t="s">
        <v>78</v>
      </c>
      <c r="F4020" t="s">
        <v>34</v>
      </c>
      <c r="G4020" t="s">
        <v>47</v>
      </c>
      <c r="H4020" t="s">
        <v>2009</v>
      </c>
      <c r="I4020">
        <v>72.7</v>
      </c>
      <c r="J4020">
        <v>4</v>
      </c>
      <c r="K4020">
        <v>19.079999999999998</v>
      </c>
    </row>
    <row r="4021" spans="1:11" x14ac:dyDescent="0.3">
      <c r="A4021" s="1">
        <v>42362</v>
      </c>
      <c r="B4021" s="2">
        <f>YEAR(Table3[[#This Row],[Order Date]])</f>
        <v>2015</v>
      </c>
      <c r="C4021" s="2">
        <f>MONTH(Table3[[#This Row],[Order Date]])</f>
        <v>12</v>
      </c>
      <c r="D4021" t="s">
        <v>1752</v>
      </c>
      <c r="E4021" t="s">
        <v>78</v>
      </c>
      <c r="F4021" t="s">
        <v>39</v>
      </c>
      <c r="G4021" t="s">
        <v>302</v>
      </c>
      <c r="H4021" t="s">
        <v>345</v>
      </c>
      <c r="I4021">
        <v>479.99</v>
      </c>
      <c r="J4021">
        <v>4</v>
      </c>
      <c r="K4021">
        <v>-383.99</v>
      </c>
    </row>
    <row r="4022" spans="1:11" x14ac:dyDescent="0.3">
      <c r="A4022" s="1">
        <v>42362</v>
      </c>
      <c r="B4022" s="2">
        <f>YEAR(Table3[[#This Row],[Order Date]])</f>
        <v>2015</v>
      </c>
      <c r="C4022" s="2">
        <f>MONTH(Table3[[#This Row],[Order Date]])</f>
        <v>12</v>
      </c>
      <c r="D4022" t="s">
        <v>1752</v>
      </c>
      <c r="E4022" t="s">
        <v>78</v>
      </c>
      <c r="F4022" t="s">
        <v>11</v>
      </c>
      <c r="G4022" t="s">
        <v>24</v>
      </c>
      <c r="H4022" t="s">
        <v>2410</v>
      </c>
      <c r="I4022">
        <v>27.17</v>
      </c>
      <c r="J4022">
        <v>2</v>
      </c>
      <c r="K4022">
        <v>2.72</v>
      </c>
    </row>
    <row r="4023" spans="1:11" x14ac:dyDescent="0.3">
      <c r="A4023" s="1">
        <v>42362</v>
      </c>
      <c r="B4023" s="2">
        <f>YEAR(Table3[[#This Row],[Order Date]])</f>
        <v>2015</v>
      </c>
      <c r="C4023" s="2">
        <f>MONTH(Table3[[#This Row],[Order Date]])</f>
        <v>12</v>
      </c>
      <c r="D4023" t="s">
        <v>2053</v>
      </c>
      <c r="E4023" t="s">
        <v>149</v>
      </c>
      <c r="F4023" t="s">
        <v>11</v>
      </c>
      <c r="G4023" t="s">
        <v>12</v>
      </c>
      <c r="H4023" t="s">
        <v>306</v>
      </c>
      <c r="I4023">
        <v>132.79</v>
      </c>
      <c r="J4023">
        <v>7</v>
      </c>
      <c r="K4023">
        <v>63.74</v>
      </c>
    </row>
    <row r="4024" spans="1:11" x14ac:dyDescent="0.3">
      <c r="A4024" s="1">
        <v>42362</v>
      </c>
      <c r="B4024" s="2">
        <f>YEAR(Table3[[#This Row],[Order Date]])</f>
        <v>2015</v>
      </c>
      <c r="C4024" s="2">
        <f>MONTH(Table3[[#This Row],[Order Date]])</f>
        <v>12</v>
      </c>
      <c r="D4024" t="s">
        <v>2053</v>
      </c>
      <c r="E4024" t="s">
        <v>149</v>
      </c>
      <c r="F4024" t="s">
        <v>11</v>
      </c>
      <c r="G4024" t="s">
        <v>12</v>
      </c>
      <c r="H4024" t="s">
        <v>328</v>
      </c>
      <c r="I4024">
        <v>12.96</v>
      </c>
      <c r="J4024">
        <v>2</v>
      </c>
      <c r="K4024">
        <v>6.22</v>
      </c>
    </row>
    <row r="4025" spans="1:11" x14ac:dyDescent="0.3">
      <c r="A4025" s="1">
        <v>42362</v>
      </c>
      <c r="B4025" s="2">
        <f>YEAR(Table3[[#This Row],[Order Date]])</f>
        <v>2015</v>
      </c>
      <c r="C4025" s="2">
        <f>MONTH(Table3[[#This Row],[Order Date]])</f>
        <v>12</v>
      </c>
      <c r="D4025" t="s">
        <v>2053</v>
      </c>
      <c r="E4025" t="s">
        <v>149</v>
      </c>
      <c r="F4025" t="s">
        <v>11</v>
      </c>
      <c r="G4025" t="s">
        <v>16</v>
      </c>
      <c r="H4025" t="s">
        <v>1430</v>
      </c>
      <c r="I4025">
        <v>21.56</v>
      </c>
      <c r="J4025">
        <v>7</v>
      </c>
      <c r="K4025">
        <v>10.35</v>
      </c>
    </row>
    <row r="4026" spans="1:11" x14ac:dyDescent="0.3">
      <c r="A4026" s="1">
        <v>42362</v>
      </c>
      <c r="B4026" s="2">
        <f>YEAR(Table3[[#This Row],[Order Date]])</f>
        <v>2015</v>
      </c>
      <c r="C4026" s="2">
        <f>MONTH(Table3[[#This Row],[Order Date]])</f>
        <v>12</v>
      </c>
      <c r="D4026" t="s">
        <v>2411</v>
      </c>
      <c r="E4026" t="s">
        <v>278</v>
      </c>
      <c r="F4026" t="s">
        <v>34</v>
      </c>
      <c r="G4026" t="s">
        <v>74</v>
      </c>
      <c r="H4026" t="s">
        <v>1872</v>
      </c>
      <c r="I4026">
        <v>590.05999999999995</v>
      </c>
      <c r="J4026">
        <v>7</v>
      </c>
      <c r="K4026">
        <v>-786.74</v>
      </c>
    </row>
    <row r="4027" spans="1:11" x14ac:dyDescent="0.3">
      <c r="A4027" s="1">
        <v>42362</v>
      </c>
      <c r="B4027" s="2">
        <f>YEAR(Table3[[#This Row],[Order Date]])</f>
        <v>2015</v>
      </c>
      <c r="C4027" s="2">
        <f>MONTH(Table3[[#This Row],[Order Date]])</f>
        <v>12</v>
      </c>
      <c r="D4027" t="s">
        <v>2411</v>
      </c>
      <c r="E4027" t="s">
        <v>278</v>
      </c>
      <c r="F4027" t="s">
        <v>11</v>
      </c>
      <c r="G4027" t="s">
        <v>24</v>
      </c>
      <c r="H4027" t="s">
        <v>885</v>
      </c>
      <c r="I4027">
        <v>14.04</v>
      </c>
      <c r="J4027">
        <v>3</v>
      </c>
      <c r="K4027">
        <v>1.58</v>
      </c>
    </row>
    <row r="4028" spans="1:11" x14ac:dyDescent="0.3">
      <c r="A4028" s="1">
        <v>42362</v>
      </c>
      <c r="B4028" s="2">
        <f>YEAR(Table3[[#This Row],[Order Date]])</f>
        <v>2015</v>
      </c>
      <c r="C4028" s="2">
        <f>MONTH(Table3[[#This Row],[Order Date]])</f>
        <v>12</v>
      </c>
      <c r="D4028" t="s">
        <v>1258</v>
      </c>
      <c r="E4028" t="s">
        <v>95</v>
      </c>
      <c r="F4028" t="s">
        <v>11</v>
      </c>
      <c r="G4028" t="s">
        <v>12</v>
      </c>
      <c r="H4028" t="s">
        <v>1832</v>
      </c>
      <c r="I4028">
        <v>106.23</v>
      </c>
      <c r="J4028">
        <v>7</v>
      </c>
      <c r="K4028">
        <v>37.18</v>
      </c>
    </row>
    <row r="4029" spans="1:11" x14ac:dyDescent="0.3">
      <c r="A4029" s="1">
        <v>42362</v>
      </c>
      <c r="B4029" s="2">
        <f>YEAR(Table3[[#This Row],[Order Date]])</f>
        <v>2015</v>
      </c>
      <c r="C4029" s="2">
        <f>MONTH(Table3[[#This Row],[Order Date]])</f>
        <v>12</v>
      </c>
      <c r="D4029" t="s">
        <v>1258</v>
      </c>
      <c r="E4029" t="s">
        <v>95</v>
      </c>
      <c r="F4029" t="s">
        <v>39</v>
      </c>
      <c r="G4029" t="s">
        <v>40</v>
      </c>
      <c r="H4029" t="s">
        <v>1708</v>
      </c>
      <c r="I4029">
        <v>111.98</v>
      </c>
      <c r="J4029">
        <v>2</v>
      </c>
      <c r="K4029">
        <v>11.2</v>
      </c>
    </row>
    <row r="4030" spans="1:11" x14ac:dyDescent="0.3">
      <c r="A4030" s="1">
        <v>42362</v>
      </c>
      <c r="B4030" s="2">
        <f>YEAR(Table3[[#This Row],[Order Date]])</f>
        <v>2015</v>
      </c>
      <c r="C4030" s="2">
        <f>MONTH(Table3[[#This Row],[Order Date]])</f>
        <v>12</v>
      </c>
      <c r="D4030" t="s">
        <v>1258</v>
      </c>
      <c r="E4030" t="s">
        <v>95</v>
      </c>
      <c r="F4030" t="s">
        <v>34</v>
      </c>
      <c r="G4030" t="s">
        <v>47</v>
      </c>
      <c r="H4030" t="s">
        <v>2302</v>
      </c>
      <c r="I4030">
        <v>7.71</v>
      </c>
      <c r="J4030">
        <v>2</v>
      </c>
      <c r="K4030">
        <v>1.74</v>
      </c>
    </row>
    <row r="4031" spans="1:11" x14ac:dyDescent="0.3">
      <c r="A4031" s="1">
        <v>42362</v>
      </c>
      <c r="B4031" s="2">
        <f>YEAR(Table3[[#This Row],[Order Date]])</f>
        <v>2015</v>
      </c>
      <c r="C4031" s="2">
        <f>MONTH(Table3[[#This Row],[Order Date]])</f>
        <v>12</v>
      </c>
      <c r="D4031" t="s">
        <v>1688</v>
      </c>
      <c r="E4031" t="s">
        <v>95</v>
      </c>
      <c r="F4031" t="s">
        <v>34</v>
      </c>
      <c r="G4031" t="s">
        <v>35</v>
      </c>
      <c r="H4031" t="s">
        <v>1237</v>
      </c>
      <c r="I4031">
        <v>883.84</v>
      </c>
      <c r="J4031">
        <v>4</v>
      </c>
      <c r="K4031">
        <v>99.43</v>
      </c>
    </row>
    <row r="4032" spans="1:11" x14ac:dyDescent="0.3">
      <c r="A4032" s="1">
        <v>42362</v>
      </c>
      <c r="B4032" s="2">
        <f>YEAR(Table3[[#This Row],[Order Date]])</f>
        <v>2015</v>
      </c>
      <c r="C4032" s="2">
        <f>MONTH(Table3[[#This Row],[Order Date]])</f>
        <v>12</v>
      </c>
      <c r="D4032" t="s">
        <v>1254</v>
      </c>
      <c r="E4032" t="s">
        <v>27</v>
      </c>
      <c r="F4032" t="s">
        <v>11</v>
      </c>
      <c r="G4032" t="s">
        <v>20</v>
      </c>
      <c r="H4032" t="s">
        <v>428</v>
      </c>
      <c r="I4032">
        <v>19.940000000000001</v>
      </c>
      <c r="J4032">
        <v>4</v>
      </c>
      <c r="K4032">
        <v>7.23</v>
      </c>
    </row>
    <row r="4033" spans="1:11" x14ac:dyDescent="0.3">
      <c r="A4033" s="1">
        <v>42362</v>
      </c>
      <c r="B4033" s="2">
        <f>YEAR(Table3[[#This Row],[Order Date]])</f>
        <v>2015</v>
      </c>
      <c r="C4033" s="2">
        <f>MONTH(Table3[[#This Row],[Order Date]])</f>
        <v>12</v>
      </c>
      <c r="D4033" t="s">
        <v>1254</v>
      </c>
      <c r="E4033" t="s">
        <v>27</v>
      </c>
      <c r="F4033" t="s">
        <v>11</v>
      </c>
      <c r="G4033" t="s">
        <v>43</v>
      </c>
      <c r="H4033" t="s">
        <v>1109</v>
      </c>
      <c r="I4033">
        <v>45.92</v>
      </c>
      <c r="J4033">
        <v>4</v>
      </c>
      <c r="K4033">
        <v>21.58</v>
      </c>
    </row>
    <row r="4034" spans="1:11" x14ac:dyDescent="0.3">
      <c r="A4034" s="1">
        <v>42362</v>
      </c>
      <c r="B4034" s="2">
        <f>YEAR(Table3[[#This Row],[Order Date]])</f>
        <v>2015</v>
      </c>
      <c r="C4034" s="2">
        <f>MONTH(Table3[[#This Row],[Order Date]])</f>
        <v>12</v>
      </c>
      <c r="D4034" t="s">
        <v>992</v>
      </c>
      <c r="E4034" t="s">
        <v>186</v>
      </c>
      <c r="F4034" t="s">
        <v>34</v>
      </c>
      <c r="G4034" t="s">
        <v>47</v>
      </c>
      <c r="H4034" t="s">
        <v>2303</v>
      </c>
      <c r="I4034">
        <v>9.68</v>
      </c>
      <c r="J4034">
        <v>2</v>
      </c>
      <c r="K4034">
        <v>3.78</v>
      </c>
    </row>
    <row r="4035" spans="1:11" x14ac:dyDescent="0.3">
      <c r="A4035" s="1">
        <v>42362</v>
      </c>
      <c r="B4035" s="2">
        <f>YEAR(Table3[[#This Row],[Order Date]])</f>
        <v>2015</v>
      </c>
      <c r="C4035" s="2">
        <f>MONTH(Table3[[#This Row],[Order Date]])</f>
        <v>12</v>
      </c>
      <c r="D4035" t="s">
        <v>992</v>
      </c>
      <c r="E4035" t="s">
        <v>186</v>
      </c>
      <c r="F4035" t="s">
        <v>39</v>
      </c>
      <c r="G4035" t="s">
        <v>603</v>
      </c>
      <c r="H4035" t="s">
        <v>1938</v>
      </c>
      <c r="I4035">
        <v>4899.93</v>
      </c>
      <c r="J4035">
        <v>7</v>
      </c>
      <c r="K4035">
        <v>2302.9699999999998</v>
      </c>
    </row>
    <row r="4036" spans="1:11" x14ac:dyDescent="0.3">
      <c r="A4036" s="1">
        <v>42363</v>
      </c>
      <c r="B4036" s="2">
        <f>YEAR(Table3[[#This Row],[Order Date]])</f>
        <v>2015</v>
      </c>
      <c r="C4036" s="2">
        <f>MONTH(Table3[[#This Row],[Order Date]])</f>
        <v>12</v>
      </c>
      <c r="D4036" t="s">
        <v>1635</v>
      </c>
      <c r="E4036" t="s">
        <v>23</v>
      </c>
      <c r="F4036" t="s">
        <v>34</v>
      </c>
      <c r="G4036" t="s">
        <v>47</v>
      </c>
      <c r="H4036" t="s">
        <v>1554</v>
      </c>
      <c r="I4036">
        <v>547.14</v>
      </c>
      <c r="J4036">
        <v>4</v>
      </c>
      <c r="K4036">
        <v>-68.39</v>
      </c>
    </row>
    <row r="4037" spans="1:11" x14ac:dyDescent="0.3">
      <c r="A4037" s="1">
        <v>42363</v>
      </c>
      <c r="B4037" s="2">
        <f>YEAR(Table3[[#This Row],[Order Date]])</f>
        <v>2015</v>
      </c>
      <c r="C4037" s="2">
        <f>MONTH(Table3[[#This Row],[Order Date]])</f>
        <v>12</v>
      </c>
      <c r="D4037" t="s">
        <v>1084</v>
      </c>
      <c r="E4037" t="s">
        <v>120</v>
      </c>
      <c r="F4037" t="s">
        <v>11</v>
      </c>
      <c r="G4037" t="s">
        <v>16</v>
      </c>
      <c r="H4037" t="s">
        <v>2210</v>
      </c>
      <c r="I4037">
        <v>9.2200000000000006</v>
      </c>
      <c r="J4037">
        <v>4</v>
      </c>
      <c r="K4037">
        <v>3.34</v>
      </c>
    </row>
    <row r="4038" spans="1:11" x14ac:dyDescent="0.3">
      <c r="A4038" s="1">
        <v>42363</v>
      </c>
      <c r="B4038" s="2">
        <f>YEAR(Table3[[#This Row],[Order Date]])</f>
        <v>2015</v>
      </c>
      <c r="C4038" s="2">
        <f>MONTH(Table3[[#This Row],[Order Date]])</f>
        <v>12</v>
      </c>
      <c r="D4038" t="s">
        <v>1084</v>
      </c>
      <c r="E4038" t="s">
        <v>120</v>
      </c>
      <c r="F4038" t="s">
        <v>11</v>
      </c>
      <c r="G4038" t="s">
        <v>12</v>
      </c>
      <c r="H4038" t="s">
        <v>2195</v>
      </c>
      <c r="I4038">
        <v>10.37</v>
      </c>
      <c r="J4038">
        <v>2</v>
      </c>
      <c r="K4038">
        <v>3.63</v>
      </c>
    </row>
    <row r="4039" spans="1:11" x14ac:dyDescent="0.3">
      <c r="A4039" s="1">
        <v>42363</v>
      </c>
      <c r="B4039" s="2">
        <f>YEAR(Table3[[#This Row],[Order Date]])</f>
        <v>2015</v>
      </c>
      <c r="C4039" s="2">
        <f>MONTH(Table3[[#This Row],[Order Date]])</f>
        <v>12</v>
      </c>
      <c r="D4039" t="s">
        <v>2412</v>
      </c>
      <c r="E4039" t="s">
        <v>110</v>
      </c>
      <c r="F4039" t="s">
        <v>39</v>
      </c>
      <c r="G4039" t="s">
        <v>40</v>
      </c>
      <c r="H4039" t="s">
        <v>901</v>
      </c>
      <c r="I4039">
        <v>73.98</v>
      </c>
      <c r="J4039">
        <v>2</v>
      </c>
      <c r="K4039">
        <v>19.97</v>
      </c>
    </row>
    <row r="4040" spans="1:11" x14ac:dyDescent="0.3">
      <c r="A4040" s="1">
        <v>42363</v>
      </c>
      <c r="B4040" s="2">
        <f>YEAR(Table3[[#This Row],[Order Date]])</f>
        <v>2015</v>
      </c>
      <c r="C4040" s="2">
        <f>MONTH(Table3[[#This Row],[Order Date]])</f>
        <v>12</v>
      </c>
      <c r="D4040" t="s">
        <v>2412</v>
      </c>
      <c r="E4040" t="s">
        <v>110</v>
      </c>
      <c r="F4040" t="s">
        <v>34</v>
      </c>
      <c r="G4040" t="s">
        <v>74</v>
      </c>
      <c r="H4040" t="s">
        <v>2413</v>
      </c>
      <c r="I4040">
        <v>160.97999999999999</v>
      </c>
      <c r="J4040">
        <v>1</v>
      </c>
      <c r="K4040">
        <v>20.93</v>
      </c>
    </row>
    <row r="4041" spans="1:11" x14ac:dyDescent="0.3">
      <c r="A4041" s="1">
        <v>42363</v>
      </c>
      <c r="B4041" s="2">
        <f>YEAR(Table3[[#This Row],[Order Date]])</f>
        <v>2015</v>
      </c>
      <c r="C4041" s="2">
        <f>MONTH(Table3[[#This Row],[Order Date]])</f>
        <v>12</v>
      </c>
      <c r="D4041" t="s">
        <v>2412</v>
      </c>
      <c r="E4041" t="s">
        <v>110</v>
      </c>
      <c r="F4041" t="s">
        <v>11</v>
      </c>
      <c r="G4041" t="s">
        <v>12</v>
      </c>
      <c r="H4041" t="s">
        <v>1179</v>
      </c>
      <c r="I4041">
        <v>17.34</v>
      </c>
      <c r="J4041">
        <v>3</v>
      </c>
      <c r="K4041">
        <v>8.5</v>
      </c>
    </row>
    <row r="4042" spans="1:11" x14ac:dyDescent="0.3">
      <c r="A4042" s="1">
        <v>42363</v>
      </c>
      <c r="B4042" s="2">
        <f>YEAR(Table3[[#This Row],[Order Date]])</f>
        <v>2015</v>
      </c>
      <c r="C4042" s="2">
        <f>MONTH(Table3[[#This Row],[Order Date]])</f>
        <v>12</v>
      </c>
      <c r="D4042" t="s">
        <v>2412</v>
      </c>
      <c r="E4042" t="s">
        <v>110</v>
      </c>
      <c r="F4042" t="s">
        <v>11</v>
      </c>
      <c r="G4042" t="s">
        <v>24</v>
      </c>
      <c r="H4042" t="s">
        <v>103</v>
      </c>
      <c r="I4042">
        <v>3.28</v>
      </c>
      <c r="J4042">
        <v>1</v>
      </c>
      <c r="K4042">
        <v>0.95</v>
      </c>
    </row>
    <row r="4043" spans="1:11" x14ac:dyDescent="0.3">
      <c r="A4043" s="1">
        <v>42363</v>
      </c>
      <c r="B4043" s="2">
        <f>YEAR(Table3[[#This Row],[Order Date]])</f>
        <v>2015</v>
      </c>
      <c r="C4043" s="2">
        <f>MONTH(Table3[[#This Row],[Order Date]])</f>
        <v>12</v>
      </c>
      <c r="D4043" t="s">
        <v>1332</v>
      </c>
      <c r="E4043" t="s">
        <v>149</v>
      </c>
      <c r="F4043" t="s">
        <v>11</v>
      </c>
      <c r="G4043" t="s">
        <v>92</v>
      </c>
      <c r="H4043" t="s">
        <v>2047</v>
      </c>
      <c r="I4043">
        <v>414.96</v>
      </c>
      <c r="J4043">
        <v>2</v>
      </c>
      <c r="K4043">
        <v>124.49</v>
      </c>
    </row>
    <row r="4044" spans="1:11" x14ac:dyDescent="0.3">
      <c r="A4044" s="1">
        <v>42363</v>
      </c>
      <c r="B4044" s="2">
        <f>YEAR(Table3[[#This Row],[Order Date]])</f>
        <v>2015</v>
      </c>
      <c r="C4044" s="2">
        <f>MONTH(Table3[[#This Row],[Order Date]])</f>
        <v>12</v>
      </c>
      <c r="D4044" t="s">
        <v>1781</v>
      </c>
      <c r="E4044" t="s">
        <v>27</v>
      </c>
      <c r="F4044" t="s">
        <v>39</v>
      </c>
      <c r="G4044" t="s">
        <v>603</v>
      </c>
      <c r="H4044" t="s">
        <v>604</v>
      </c>
      <c r="I4044">
        <v>1199.96</v>
      </c>
      <c r="J4044">
        <v>5</v>
      </c>
      <c r="K4044">
        <v>224.99</v>
      </c>
    </row>
    <row r="4045" spans="1:11" x14ac:dyDescent="0.3">
      <c r="A4045" s="1">
        <v>42363</v>
      </c>
      <c r="B4045" s="2">
        <f>YEAR(Table3[[#This Row],[Order Date]])</f>
        <v>2015</v>
      </c>
      <c r="C4045" s="2">
        <f>MONTH(Table3[[#This Row],[Order Date]])</f>
        <v>12</v>
      </c>
      <c r="D4045" t="s">
        <v>1781</v>
      </c>
      <c r="E4045" t="s">
        <v>27</v>
      </c>
      <c r="F4045" t="s">
        <v>11</v>
      </c>
      <c r="G4045" t="s">
        <v>12</v>
      </c>
      <c r="H4045" t="s">
        <v>2141</v>
      </c>
      <c r="I4045">
        <v>12.6</v>
      </c>
      <c r="J4045">
        <v>3</v>
      </c>
      <c r="K4045">
        <v>6.17</v>
      </c>
    </row>
    <row r="4046" spans="1:11" x14ac:dyDescent="0.3">
      <c r="A4046" s="1">
        <v>42363</v>
      </c>
      <c r="B4046" s="2">
        <f>YEAR(Table3[[#This Row],[Order Date]])</f>
        <v>2015</v>
      </c>
      <c r="C4046" s="2">
        <f>MONTH(Table3[[#This Row],[Order Date]])</f>
        <v>12</v>
      </c>
      <c r="D4046" t="s">
        <v>1781</v>
      </c>
      <c r="E4046" t="s">
        <v>27</v>
      </c>
      <c r="F4046" t="s">
        <v>11</v>
      </c>
      <c r="G4046" t="s">
        <v>12</v>
      </c>
      <c r="H4046" t="s">
        <v>1105</v>
      </c>
      <c r="I4046">
        <v>17.940000000000001</v>
      </c>
      <c r="J4046">
        <v>3</v>
      </c>
      <c r="K4046">
        <v>8.07</v>
      </c>
    </row>
    <row r="4047" spans="1:11" x14ac:dyDescent="0.3">
      <c r="A4047" s="1">
        <v>42363</v>
      </c>
      <c r="B4047" s="2">
        <f>YEAR(Table3[[#This Row],[Order Date]])</f>
        <v>2015</v>
      </c>
      <c r="C4047" s="2">
        <f>MONTH(Table3[[#This Row],[Order Date]])</f>
        <v>12</v>
      </c>
      <c r="D4047" t="s">
        <v>1138</v>
      </c>
      <c r="E4047" t="s">
        <v>30</v>
      </c>
      <c r="F4047" t="s">
        <v>34</v>
      </c>
      <c r="G4047" t="s">
        <v>47</v>
      </c>
      <c r="H4047" t="s">
        <v>479</v>
      </c>
      <c r="I4047">
        <v>275.88</v>
      </c>
      <c r="J4047">
        <v>6</v>
      </c>
      <c r="K4047">
        <v>46.9</v>
      </c>
    </row>
    <row r="4048" spans="1:11" x14ac:dyDescent="0.3">
      <c r="A4048" s="1">
        <v>42363</v>
      </c>
      <c r="B4048" s="2">
        <f>YEAR(Table3[[#This Row],[Order Date]])</f>
        <v>2015</v>
      </c>
      <c r="C4048" s="2">
        <f>MONTH(Table3[[#This Row],[Order Date]])</f>
        <v>12</v>
      </c>
      <c r="D4048" t="s">
        <v>1138</v>
      </c>
      <c r="E4048" t="s">
        <v>30</v>
      </c>
      <c r="F4048" t="s">
        <v>11</v>
      </c>
      <c r="G4048" t="s">
        <v>20</v>
      </c>
      <c r="H4048" t="s">
        <v>2155</v>
      </c>
      <c r="I4048">
        <v>157.9</v>
      </c>
      <c r="J4048">
        <v>5</v>
      </c>
      <c r="K4048">
        <v>74.209999999999994</v>
      </c>
    </row>
    <row r="4049" spans="1:11" x14ac:dyDescent="0.3">
      <c r="A4049" s="1">
        <v>42363</v>
      </c>
      <c r="B4049" s="2">
        <f>YEAR(Table3[[#This Row],[Order Date]])</f>
        <v>2015</v>
      </c>
      <c r="C4049" s="2">
        <f>MONTH(Table3[[#This Row],[Order Date]])</f>
        <v>12</v>
      </c>
      <c r="D4049" t="s">
        <v>749</v>
      </c>
      <c r="E4049" t="s">
        <v>149</v>
      </c>
      <c r="F4049" t="s">
        <v>39</v>
      </c>
      <c r="G4049" t="s">
        <v>52</v>
      </c>
      <c r="H4049" t="s">
        <v>1875</v>
      </c>
      <c r="I4049">
        <v>843.9</v>
      </c>
      <c r="J4049">
        <v>2</v>
      </c>
      <c r="K4049">
        <v>371.32</v>
      </c>
    </row>
    <row r="4050" spans="1:11" x14ac:dyDescent="0.3">
      <c r="A4050" s="1">
        <v>42363</v>
      </c>
      <c r="B4050" s="2">
        <f>YEAR(Table3[[#This Row],[Order Date]])</f>
        <v>2015</v>
      </c>
      <c r="C4050" s="2">
        <f>MONTH(Table3[[#This Row],[Order Date]])</f>
        <v>12</v>
      </c>
      <c r="D4050" t="s">
        <v>749</v>
      </c>
      <c r="E4050" t="s">
        <v>149</v>
      </c>
      <c r="F4050" t="s">
        <v>34</v>
      </c>
      <c r="G4050" t="s">
        <v>74</v>
      </c>
      <c r="H4050" t="s">
        <v>1872</v>
      </c>
      <c r="I4050">
        <v>449.57</v>
      </c>
      <c r="J4050">
        <v>2</v>
      </c>
      <c r="K4050">
        <v>56.2</v>
      </c>
    </row>
    <row r="4051" spans="1:11" x14ac:dyDescent="0.3">
      <c r="A4051" s="1">
        <v>42363</v>
      </c>
      <c r="B4051" s="2">
        <f>YEAR(Table3[[#This Row],[Order Date]])</f>
        <v>2015</v>
      </c>
      <c r="C4051" s="2">
        <f>MONTH(Table3[[#This Row],[Order Date]])</f>
        <v>12</v>
      </c>
      <c r="D4051" t="s">
        <v>336</v>
      </c>
      <c r="E4051" t="s">
        <v>27</v>
      </c>
      <c r="F4051" t="s">
        <v>11</v>
      </c>
      <c r="G4051" t="s">
        <v>12</v>
      </c>
      <c r="H4051" t="s">
        <v>679</v>
      </c>
      <c r="I4051">
        <v>9.9600000000000009</v>
      </c>
      <c r="J4051">
        <v>2</v>
      </c>
      <c r="K4051">
        <v>4.88</v>
      </c>
    </row>
    <row r="4052" spans="1:11" x14ac:dyDescent="0.3">
      <c r="A4052" s="1">
        <v>42364</v>
      </c>
      <c r="B4052" s="2">
        <f>YEAR(Table3[[#This Row],[Order Date]])</f>
        <v>2015</v>
      </c>
      <c r="C4052" s="2">
        <f>MONTH(Table3[[#This Row],[Order Date]])</f>
        <v>12</v>
      </c>
      <c r="D4052" t="s">
        <v>72</v>
      </c>
      <c r="E4052" t="s">
        <v>434</v>
      </c>
      <c r="F4052" t="s">
        <v>11</v>
      </c>
      <c r="G4052" t="s">
        <v>43</v>
      </c>
      <c r="H4052" t="s">
        <v>160</v>
      </c>
      <c r="I4052">
        <v>22.2</v>
      </c>
      <c r="J4052">
        <v>5</v>
      </c>
      <c r="K4052">
        <v>10.43</v>
      </c>
    </row>
    <row r="4053" spans="1:11" x14ac:dyDescent="0.3">
      <c r="A4053" s="1">
        <v>42364</v>
      </c>
      <c r="B4053" s="2">
        <f>YEAR(Table3[[#This Row],[Order Date]])</f>
        <v>2015</v>
      </c>
      <c r="C4053" s="2">
        <f>MONTH(Table3[[#This Row],[Order Date]])</f>
        <v>12</v>
      </c>
      <c r="D4053" t="s">
        <v>831</v>
      </c>
      <c r="E4053" t="s">
        <v>78</v>
      </c>
      <c r="F4053" t="s">
        <v>34</v>
      </c>
      <c r="G4053" t="s">
        <v>145</v>
      </c>
      <c r="H4053" t="s">
        <v>473</v>
      </c>
      <c r="I4053">
        <v>51.59</v>
      </c>
      <c r="J4053">
        <v>1</v>
      </c>
      <c r="K4053">
        <v>-15.48</v>
      </c>
    </row>
    <row r="4054" spans="1:11" x14ac:dyDescent="0.3">
      <c r="A4054" s="1">
        <v>42364</v>
      </c>
      <c r="B4054" s="2">
        <f>YEAR(Table3[[#This Row],[Order Date]])</f>
        <v>2015</v>
      </c>
      <c r="C4054" s="2">
        <f>MONTH(Table3[[#This Row],[Order Date]])</f>
        <v>12</v>
      </c>
      <c r="D4054" t="s">
        <v>2206</v>
      </c>
      <c r="E4054" t="s">
        <v>10</v>
      </c>
      <c r="F4054" t="s">
        <v>34</v>
      </c>
      <c r="G4054" t="s">
        <v>35</v>
      </c>
      <c r="H4054" t="s">
        <v>2414</v>
      </c>
      <c r="I4054">
        <v>275.06</v>
      </c>
      <c r="J4054">
        <v>3</v>
      </c>
      <c r="K4054">
        <v>-90.38</v>
      </c>
    </row>
    <row r="4055" spans="1:11" x14ac:dyDescent="0.3">
      <c r="A4055" s="1">
        <v>42364</v>
      </c>
      <c r="B4055" s="2">
        <f>YEAR(Table3[[#This Row],[Order Date]])</f>
        <v>2015</v>
      </c>
      <c r="C4055" s="2">
        <f>MONTH(Table3[[#This Row],[Order Date]])</f>
        <v>12</v>
      </c>
      <c r="D4055" t="s">
        <v>1431</v>
      </c>
      <c r="E4055" t="s">
        <v>149</v>
      </c>
      <c r="F4055" t="s">
        <v>11</v>
      </c>
      <c r="G4055" t="s">
        <v>12</v>
      </c>
      <c r="H4055" t="s">
        <v>1855</v>
      </c>
      <c r="I4055">
        <v>212.64</v>
      </c>
      <c r="J4055">
        <v>6</v>
      </c>
      <c r="K4055">
        <v>99.94</v>
      </c>
    </row>
    <row r="4056" spans="1:11" x14ac:dyDescent="0.3">
      <c r="A4056" s="1">
        <v>42365</v>
      </c>
      <c r="B4056" s="2">
        <f>YEAR(Table3[[#This Row],[Order Date]])</f>
        <v>2015</v>
      </c>
      <c r="C4056" s="2">
        <f>MONTH(Table3[[#This Row],[Order Date]])</f>
        <v>12</v>
      </c>
      <c r="D4056" t="s">
        <v>628</v>
      </c>
      <c r="E4056" t="s">
        <v>10</v>
      </c>
      <c r="F4056" t="s">
        <v>11</v>
      </c>
      <c r="G4056" t="s">
        <v>63</v>
      </c>
      <c r="H4056" t="s">
        <v>2415</v>
      </c>
      <c r="I4056">
        <v>113.33</v>
      </c>
      <c r="J4056">
        <v>9</v>
      </c>
      <c r="K4056">
        <v>35.42</v>
      </c>
    </row>
    <row r="4057" spans="1:11" x14ac:dyDescent="0.3">
      <c r="A4057" s="1">
        <v>42365</v>
      </c>
      <c r="B4057" s="2">
        <f>YEAR(Table3[[#This Row],[Order Date]])</f>
        <v>2015</v>
      </c>
      <c r="C4057" s="2">
        <f>MONTH(Table3[[#This Row],[Order Date]])</f>
        <v>12</v>
      </c>
      <c r="D4057" t="s">
        <v>628</v>
      </c>
      <c r="E4057" t="s">
        <v>10</v>
      </c>
      <c r="F4057" t="s">
        <v>34</v>
      </c>
      <c r="G4057" t="s">
        <v>74</v>
      </c>
      <c r="H4057" t="s">
        <v>1604</v>
      </c>
      <c r="I4057">
        <v>532.4</v>
      </c>
      <c r="J4057">
        <v>3</v>
      </c>
      <c r="K4057">
        <v>-46.98</v>
      </c>
    </row>
    <row r="4058" spans="1:11" x14ac:dyDescent="0.3">
      <c r="A4058" s="1">
        <v>42365</v>
      </c>
      <c r="B4058" s="2">
        <f>YEAR(Table3[[#This Row],[Order Date]])</f>
        <v>2015</v>
      </c>
      <c r="C4058" s="2">
        <f>MONTH(Table3[[#This Row],[Order Date]])</f>
        <v>12</v>
      </c>
      <c r="D4058" t="s">
        <v>628</v>
      </c>
      <c r="E4058" t="s">
        <v>10</v>
      </c>
      <c r="F4058" t="s">
        <v>34</v>
      </c>
      <c r="G4058" t="s">
        <v>35</v>
      </c>
      <c r="H4058" t="s">
        <v>1876</v>
      </c>
      <c r="I4058">
        <v>212.06</v>
      </c>
      <c r="J4058">
        <v>3</v>
      </c>
      <c r="K4058">
        <v>-15.15</v>
      </c>
    </row>
    <row r="4059" spans="1:11" x14ac:dyDescent="0.3">
      <c r="A4059" s="1">
        <v>42365</v>
      </c>
      <c r="B4059" s="2">
        <f>YEAR(Table3[[#This Row],[Order Date]])</f>
        <v>2015</v>
      </c>
      <c r="C4059" s="2">
        <f>MONTH(Table3[[#This Row],[Order Date]])</f>
        <v>12</v>
      </c>
      <c r="D4059" t="s">
        <v>628</v>
      </c>
      <c r="E4059" t="s">
        <v>10</v>
      </c>
      <c r="F4059" t="s">
        <v>39</v>
      </c>
      <c r="G4059" t="s">
        <v>40</v>
      </c>
      <c r="H4059" t="s">
        <v>730</v>
      </c>
      <c r="I4059">
        <v>371.17</v>
      </c>
      <c r="J4059">
        <v>4</v>
      </c>
      <c r="K4059">
        <v>41.76</v>
      </c>
    </row>
    <row r="4060" spans="1:11" x14ac:dyDescent="0.3">
      <c r="A4060" s="1">
        <v>42365</v>
      </c>
      <c r="B4060" s="2">
        <f>YEAR(Table3[[#This Row],[Order Date]])</f>
        <v>2015</v>
      </c>
      <c r="C4060" s="2">
        <f>MONTH(Table3[[#This Row],[Order Date]])</f>
        <v>12</v>
      </c>
      <c r="D4060" t="s">
        <v>1571</v>
      </c>
      <c r="E4060" t="s">
        <v>101</v>
      </c>
      <c r="F4060" t="s">
        <v>11</v>
      </c>
      <c r="G4060" t="s">
        <v>63</v>
      </c>
      <c r="H4060" t="s">
        <v>641</v>
      </c>
      <c r="I4060">
        <v>105.42</v>
      </c>
      <c r="J4060">
        <v>2</v>
      </c>
      <c r="K4060">
        <v>51.66</v>
      </c>
    </row>
    <row r="4061" spans="1:11" x14ac:dyDescent="0.3">
      <c r="A4061" s="1">
        <v>42365</v>
      </c>
      <c r="B4061" s="2">
        <f>YEAR(Table3[[#This Row],[Order Date]])</f>
        <v>2015</v>
      </c>
      <c r="C4061" s="2">
        <f>MONTH(Table3[[#This Row],[Order Date]])</f>
        <v>12</v>
      </c>
      <c r="D4061" t="s">
        <v>2416</v>
      </c>
      <c r="E4061" t="s">
        <v>531</v>
      </c>
      <c r="F4061" t="s">
        <v>11</v>
      </c>
      <c r="G4061" t="s">
        <v>12</v>
      </c>
      <c r="H4061" t="s">
        <v>2417</v>
      </c>
      <c r="I4061">
        <v>28.9</v>
      </c>
      <c r="J4061">
        <v>5</v>
      </c>
      <c r="K4061">
        <v>14.16</v>
      </c>
    </row>
    <row r="4062" spans="1:11" x14ac:dyDescent="0.3">
      <c r="A4062" s="1">
        <v>42365</v>
      </c>
      <c r="B4062" s="2">
        <f>YEAR(Table3[[#This Row],[Order Date]])</f>
        <v>2015</v>
      </c>
      <c r="C4062" s="2">
        <f>MONTH(Table3[[#This Row],[Order Date]])</f>
        <v>12</v>
      </c>
      <c r="D4062" t="s">
        <v>2416</v>
      </c>
      <c r="E4062" t="s">
        <v>531</v>
      </c>
      <c r="F4062" t="s">
        <v>11</v>
      </c>
      <c r="G4062" t="s">
        <v>92</v>
      </c>
      <c r="H4062" t="s">
        <v>1238</v>
      </c>
      <c r="I4062">
        <v>355.96</v>
      </c>
      <c r="J4062">
        <v>2</v>
      </c>
      <c r="K4062">
        <v>103.23</v>
      </c>
    </row>
    <row r="4063" spans="1:11" x14ac:dyDescent="0.3">
      <c r="A4063" s="1">
        <v>42365</v>
      </c>
      <c r="B4063" s="2">
        <f>YEAR(Table3[[#This Row],[Order Date]])</f>
        <v>2015</v>
      </c>
      <c r="C4063" s="2">
        <f>MONTH(Table3[[#This Row],[Order Date]])</f>
        <v>12</v>
      </c>
      <c r="D4063" t="s">
        <v>1005</v>
      </c>
      <c r="E4063" t="s">
        <v>27</v>
      </c>
      <c r="F4063" t="s">
        <v>11</v>
      </c>
      <c r="G4063" t="s">
        <v>92</v>
      </c>
      <c r="H4063" t="s">
        <v>534</v>
      </c>
      <c r="I4063">
        <v>106.96</v>
      </c>
      <c r="J4063">
        <v>2</v>
      </c>
      <c r="K4063">
        <v>31.02</v>
      </c>
    </row>
    <row r="4064" spans="1:11" x14ac:dyDescent="0.3">
      <c r="A4064" s="1">
        <v>42365</v>
      </c>
      <c r="B4064" s="2">
        <f>YEAR(Table3[[#This Row],[Order Date]])</f>
        <v>2015</v>
      </c>
      <c r="C4064" s="2">
        <f>MONTH(Table3[[#This Row],[Order Date]])</f>
        <v>12</v>
      </c>
      <c r="D4064" t="s">
        <v>1005</v>
      </c>
      <c r="E4064" t="s">
        <v>27</v>
      </c>
      <c r="F4064" t="s">
        <v>11</v>
      </c>
      <c r="G4064" t="s">
        <v>16</v>
      </c>
      <c r="H4064" t="s">
        <v>2418</v>
      </c>
      <c r="I4064">
        <v>21.56</v>
      </c>
      <c r="J4064">
        <v>7</v>
      </c>
      <c r="K4064">
        <v>10.35</v>
      </c>
    </row>
    <row r="4065" spans="1:11" x14ac:dyDescent="0.3">
      <c r="A4065" s="1">
        <v>42365</v>
      </c>
      <c r="B4065" s="2">
        <f>YEAR(Table3[[#This Row],[Order Date]])</f>
        <v>2015</v>
      </c>
      <c r="C4065" s="2">
        <f>MONTH(Table3[[#This Row],[Order Date]])</f>
        <v>12</v>
      </c>
      <c r="D4065" t="s">
        <v>398</v>
      </c>
      <c r="E4065" t="s">
        <v>15</v>
      </c>
      <c r="F4065" t="s">
        <v>11</v>
      </c>
      <c r="G4065" t="s">
        <v>18</v>
      </c>
      <c r="H4065" t="s">
        <v>408</v>
      </c>
      <c r="I4065">
        <v>12.67</v>
      </c>
      <c r="J4065">
        <v>3</v>
      </c>
      <c r="K4065">
        <v>-3.17</v>
      </c>
    </row>
    <row r="4066" spans="1:11" x14ac:dyDescent="0.3">
      <c r="A4066" s="1">
        <v>42365</v>
      </c>
      <c r="B4066" s="2">
        <f>YEAR(Table3[[#This Row],[Order Date]])</f>
        <v>2015</v>
      </c>
      <c r="C4066" s="2">
        <f>MONTH(Table3[[#This Row],[Order Date]])</f>
        <v>12</v>
      </c>
      <c r="D4066" t="s">
        <v>519</v>
      </c>
      <c r="E4066" t="s">
        <v>27</v>
      </c>
      <c r="F4066" t="s">
        <v>39</v>
      </c>
      <c r="G4066" t="s">
        <v>52</v>
      </c>
      <c r="H4066" t="s">
        <v>961</v>
      </c>
      <c r="I4066">
        <v>7.92</v>
      </c>
      <c r="J4066">
        <v>8</v>
      </c>
      <c r="K4066">
        <v>3.48</v>
      </c>
    </row>
    <row r="4067" spans="1:11" x14ac:dyDescent="0.3">
      <c r="A4067" s="1">
        <v>42365</v>
      </c>
      <c r="B4067" s="2">
        <f>YEAR(Table3[[#This Row],[Order Date]])</f>
        <v>2015</v>
      </c>
      <c r="C4067" s="2">
        <f>MONTH(Table3[[#This Row],[Order Date]])</f>
        <v>12</v>
      </c>
      <c r="D4067" t="s">
        <v>771</v>
      </c>
      <c r="E4067" t="s">
        <v>157</v>
      </c>
      <c r="F4067" t="s">
        <v>11</v>
      </c>
      <c r="G4067" t="s">
        <v>12</v>
      </c>
      <c r="H4067" t="s">
        <v>1492</v>
      </c>
      <c r="I4067">
        <v>195.64</v>
      </c>
      <c r="J4067">
        <v>4</v>
      </c>
      <c r="K4067">
        <v>91.95</v>
      </c>
    </row>
    <row r="4068" spans="1:11" x14ac:dyDescent="0.3">
      <c r="A4068" s="1">
        <v>42365</v>
      </c>
      <c r="B4068" s="2">
        <f>YEAR(Table3[[#This Row],[Order Date]])</f>
        <v>2015</v>
      </c>
      <c r="C4068" s="2">
        <f>MONTH(Table3[[#This Row],[Order Date]])</f>
        <v>12</v>
      </c>
      <c r="D4068" t="s">
        <v>771</v>
      </c>
      <c r="E4068" t="s">
        <v>157</v>
      </c>
      <c r="F4068" t="s">
        <v>39</v>
      </c>
      <c r="G4068" t="s">
        <v>40</v>
      </c>
      <c r="H4068" t="s">
        <v>2419</v>
      </c>
      <c r="I4068">
        <v>239.9</v>
      </c>
      <c r="J4068">
        <v>2</v>
      </c>
      <c r="K4068">
        <v>71.97</v>
      </c>
    </row>
    <row r="4069" spans="1:11" x14ac:dyDescent="0.3">
      <c r="A4069" s="1">
        <v>42365</v>
      </c>
      <c r="B4069" s="2">
        <f>YEAR(Table3[[#This Row],[Order Date]])</f>
        <v>2015</v>
      </c>
      <c r="C4069" s="2">
        <f>MONTH(Table3[[#This Row],[Order Date]])</f>
        <v>12</v>
      </c>
      <c r="D4069" t="s">
        <v>2053</v>
      </c>
      <c r="E4069" t="s">
        <v>78</v>
      </c>
      <c r="F4069" t="s">
        <v>34</v>
      </c>
      <c r="G4069" t="s">
        <v>145</v>
      </c>
      <c r="H4069" t="s">
        <v>1226</v>
      </c>
      <c r="I4069">
        <v>1548.99</v>
      </c>
      <c r="J4069">
        <v>9</v>
      </c>
      <c r="K4069">
        <v>-464.7</v>
      </c>
    </row>
    <row r="4070" spans="1:11" x14ac:dyDescent="0.3">
      <c r="A4070" s="1">
        <v>42365</v>
      </c>
      <c r="B4070" s="2">
        <f>YEAR(Table3[[#This Row],[Order Date]])</f>
        <v>2015</v>
      </c>
      <c r="C4070" s="2">
        <f>MONTH(Table3[[#This Row],[Order Date]])</f>
        <v>12</v>
      </c>
      <c r="D4070" t="s">
        <v>2053</v>
      </c>
      <c r="E4070" t="s">
        <v>78</v>
      </c>
      <c r="F4070" t="s">
        <v>11</v>
      </c>
      <c r="G4070" t="s">
        <v>63</v>
      </c>
      <c r="H4070" t="s">
        <v>64</v>
      </c>
      <c r="I4070">
        <v>19.87</v>
      </c>
      <c r="J4070">
        <v>3</v>
      </c>
      <c r="K4070">
        <v>6.71</v>
      </c>
    </row>
    <row r="4071" spans="1:11" x14ac:dyDescent="0.3">
      <c r="A4071" s="1">
        <v>42365</v>
      </c>
      <c r="B4071" s="2">
        <f>YEAR(Table3[[#This Row],[Order Date]])</f>
        <v>2015</v>
      </c>
      <c r="C4071" s="2">
        <f>MONTH(Table3[[#This Row],[Order Date]])</f>
        <v>12</v>
      </c>
      <c r="D4071" t="s">
        <v>1791</v>
      </c>
      <c r="E4071" t="s">
        <v>120</v>
      </c>
      <c r="F4071" t="s">
        <v>39</v>
      </c>
      <c r="G4071" t="s">
        <v>52</v>
      </c>
      <c r="H4071" t="s">
        <v>1389</v>
      </c>
      <c r="I4071">
        <v>4.7300000000000004</v>
      </c>
      <c r="J4071">
        <v>3</v>
      </c>
      <c r="K4071">
        <v>0.71</v>
      </c>
    </row>
    <row r="4072" spans="1:11" x14ac:dyDescent="0.3">
      <c r="A4072" s="1">
        <v>42365</v>
      </c>
      <c r="B4072" s="2">
        <f>YEAR(Table3[[#This Row],[Order Date]])</f>
        <v>2015</v>
      </c>
      <c r="C4072" s="2">
        <f>MONTH(Table3[[#This Row],[Order Date]])</f>
        <v>12</v>
      </c>
      <c r="D4072" t="s">
        <v>1791</v>
      </c>
      <c r="E4072" t="s">
        <v>120</v>
      </c>
      <c r="F4072" t="s">
        <v>34</v>
      </c>
      <c r="G4072" t="s">
        <v>47</v>
      </c>
      <c r="H4072" t="s">
        <v>2420</v>
      </c>
      <c r="I4072">
        <v>53.35</v>
      </c>
      <c r="J4072">
        <v>3</v>
      </c>
      <c r="K4072">
        <v>16.010000000000002</v>
      </c>
    </row>
    <row r="4073" spans="1:11" x14ac:dyDescent="0.3">
      <c r="A4073" s="1">
        <v>42365</v>
      </c>
      <c r="B4073" s="2">
        <f>YEAR(Table3[[#This Row],[Order Date]])</f>
        <v>2015</v>
      </c>
      <c r="C4073" s="2">
        <f>MONTH(Table3[[#This Row],[Order Date]])</f>
        <v>12</v>
      </c>
      <c r="D4073" t="s">
        <v>1791</v>
      </c>
      <c r="E4073" t="s">
        <v>120</v>
      </c>
      <c r="F4073" t="s">
        <v>34</v>
      </c>
      <c r="G4073" t="s">
        <v>74</v>
      </c>
      <c r="H4073" t="s">
        <v>2421</v>
      </c>
      <c r="I4073">
        <v>131.1</v>
      </c>
      <c r="J4073">
        <v>2</v>
      </c>
      <c r="K4073">
        <v>8.19</v>
      </c>
    </row>
    <row r="4074" spans="1:11" x14ac:dyDescent="0.3">
      <c r="A4074" s="1">
        <v>42365</v>
      </c>
      <c r="B4074" s="2">
        <f>YEAR(Table3[[#This Row],[Order Date]])</f>
        <v>2015</v>
      </c>
      <c r="C4074" s="2">
        <f>MONTH(Table3[[#This Row],[Order Date]])</f>
        <v>12</v>
      </c>
      <c r="D4074" t="s">
        <v>1791</v>
      </c>
      <c r="E4074" t="s">
        <v>120</v>
      </c>
      <c r="F4074" t="s">
        <v>11</v>
      </c>
      <c r="G4074" t="s">
        <v>18</v>
      </c>
      <c r="H4074" t="s">
        <v>299</v>
      </c>
      <c r="I4074">
        <v>22.51</v>
      </c>
      <c r="J4074">
        <v>3</v>
      </c>
      <c r="K4074">
        <v>2.25</v>
      </c>
    </row>
    <row r="4075" spans="1:11" x14ac:dyDescent="0.3">
      <c r="A4075" s="1">
        <v>42365</v>
      </c>
      <c r="B4075" s="2">
        <f>YEAR(Table3[[#This Row],[Order Date]])</f>
        <v>2015</v>
      </c>
      <c r="C4075" s="2">
        <f>MONTH(Table3[[#This Row],[Order Date]])</f>
        <v>12</v>
      </c>
      <c r="D4075" t="s">
        <v>1791</v>
      </c>
      <c r="E4075" t="s">
        <v>120</v>
      </c>
      <c r="F4075" t="s">
        <v>39</v>
      </c>
      <c r="G4075" t="s">
        <v>52</v>
      </c>
      <c r="H4075" t="s">
        <v>691</v>
      </c>
      <c r="I4075">
        <v>72.739999999999995</v>
      </c>
      <c r="J4075">
        <v>7</v>
      </c>
      <c r="K4075">
        <v>-12.73</v>
      </c>
    </row>
    <row r="4076" spans="1:11" x14ac:dyDescent="0.3">
      <c r="A4076" s="1">
        <v>42365</v>
      </c>
      <c r="B4076" s="2">
        <f>YEAR(Table3[[#This Row],[Order Date]])</f>
        <v>2015</v>
      </c>
      <c r="C4076" s="2">
        <f>MONTH(Table3[[#This Row],[Order Date]])</f>
        <v>12</v>
      </c>
      <c r="D4076" t="s">
        <v>558</v>
      </c>
      <c r="E4076" t="s">
        <v>27</v>
      </c>
      <c r="F4076" t="s">
        <v>11</v>
      </c>
      <c r="G4076" t="s">
        <v>18</v>
      </c>
      <c r="H4076" t="s">
        <v>1410</v>
      </c>
      <c r="I4076">
        <v>323.10000000000002</v>
      </c>
      <c r="J4076">
        <v>2</v>
      </c>
      <c r="K4076">
        <v>61.39</v>
      </c>
    </row>
    <row r="4077" spans="1:11" x14ac:dyDescent="0.3">
      <c r="A4077" s="1">
        <v>42365</v>
      </c>
      <c r="B4077" s="2">
        <f>YEAR(Table3[[#This Row],[Order Date]])</f>
        <v>2015</v>
      </c>
      <c r="C4077" s="2">
        <f>MONTH(Table3[[#This Row],[Order Date]])</f>
        <v>12</v>
      </c>
      <c r="D4077" t="s">
        <v>558</v>
      </c>
      <c r="E4077" t="s">
        <v>27</v>
      </c>
      <c r="F4077" t="s">
        <v>39</v>
      </c>
      <c r="G4077" t="s">
        <v>40</v>
      </c>
      <c r="H4077" t="s">
        <v>745</v>
      </c>
      <c r="I4077">
        <v>668.16</v>
      </c>
      <c r="J4077">
        <v>9</v>
      </c>
      <c r="K4077">
        <v>75.17</v>
      </c>
    </row>
    <row r="4078" spans="1:11" x14ac:dyDescent="0.3">
      <c r="A4078" s="1">
        <v>42366</v>
      </c>
      <c r="B4078" s="2">
        <f>YEAR(Table3[[#This Row],[Order Date]])</f>
        <v>2015</v>
      </c>
      <c r="C4078" s="2">
        <f>MONTH(Table3[[#This Row],[Order Date]])</f>
        <v>12</v>
      </c>
      <c r="D4078" t="s">
        <v>2276</v>
      </c>
      <c r="E4078" t="s">
        <v>23</v>
      </c>
      <c r="F4078" t="s">
        <v>39</v>
      </c>
      <c r="G4078" t="s">
        <v>52</v>
      </c>
      <c r="H4078" t="s">
        <v>2113</v>
      </c>
      <c r="I4078">
        <v>54.38</v>
      </c>
      <c r="J4078">
        <v>2</v>
      </c>
      <c r="K4078">
        <v>1.36</v>
      </c>
    </row>
    <row r="4079" spans="1:11" x14ac:dyDescent="0.3">
      <c r="A4079" s="1">
        <v>42366</v>
      </c>
      <c r="B4079" s="2">
        <f>YEAR(Table3[[#This Row],[Order Date]])</f>
        <v>2015</v>
      </c>
      <c r="C4079" s="2">
        <f>MONTH(Table3[[#This Row],[Order Date]])</f>
        <v>12</v>
      </c>
      <c r="D4079" t="s">
        <v>2209</v>
      </c>
      <c r="E4079" t="s">
        <v>15</v>
      </c>
      <c r="F4079" t="s">
        <v>11</v>
      </c>
      <c r="G4079" t="s">
        <v>18</v>
      </c>
      <c r="H4079" t="s">
        <v>2422</v>
      </c>
      <c r="I4079">
        <v>24.82</v>
      </c>
      <c r="J4079">
        <v>2</v>
      </c>
      <c r="K4079">
        <v>1.55</v>
      </c>
    </row>
    <row r="4080" spans="1:11" x14ac:dyDescent="0.3">
      <c r="A4080" s="1">
        <v>42367</v>
      </c>
      <c r="B4080" s="2">
        <f>YEAR(Table3[[#This Row],[Order Date]])</f>
        <v>2015</v>
      </c>
      <c r="C4080" s="2">
        <f>MONTH(Table3[[#This Row],[Order Date]])</f>
        <v>12</v>
      </c>
      <c r="D4080" t="s">
        <v>1610</v>
      </c>
      <c r="E4080" t="s">
        <v>149</v>
      </c>
      <c r="F4080" t="s">
        <v>11</v>
      </c>
      <c r="G4080" t="s">
        <v>200</v>
      </c>
      <c r="H4080" t="s">
        <v>1146</v>
      </c>
      <c r="I4080">
        <v>6.36</v>
      </c>
      <c r="J4080">
        <v>2</v>
      </c>
      <c r="K4080">
        <v>0.06</v>
      </c>
    </row>
    <row r="4081" spans="1:11" x14ac:dyDescent="0.3">
      <c r="A4081" s="1">
        <v>42368</v>
      </c>
      <c r="B4081" s="2">
        <f>YEAR(Table3[[#This Row],[Order Date]])</f>
        <v>2015</v>
      </c>
      <c r="C4081" s="2">
        <f>MONTH(Table3[[#This Row],[Order Date]])</f>
        <v>12</v>
      </c>
      <c r="D4081" t="s">
        <v>256</v>
      </c>
      <c r="E4081" t="s">
        <v>27</v>
      </c>
      <c r="F4081" t="s">
        <v>11</v>
      </c>
      <c r="G4081" t="s">
        <v>12</v>
      </c>
      <c r="H4081" t="s">
        <v>1132</v>
      </c>
      <c r="I4081">
        <v>68.52</v>
      </c>
      <c r="J4081">
        <v>3</v>
      </c>
      <c r="K4081">
        <v>31.52</v>
      </c>
    </row>
    <row r="4082" spans="1:11" x14ac:dyDescent="0.3">
      <c r="A4082" s="1">
        <v>42368</v>
      </c>
      <c r="B4082" s="2">
        <f>YEAR(Table3[[#This Row],[Order Date]])</f>
        <v>2015</v>
      </c>
      <c r="C4082" s="2">
        <f>MONTH(Table3[[#This Row],[Order Date]])</f>
        <v>12</v>
      </c>
      <c r="D4082" t="s">
        <v>256</v>
      </c>
      <c r="E4082" t="s">
        <v>27</v>
      </c>
      <c r="F4082" t="s">
        <v>11</v>
      </c>
      <c r="G4082" t="s">
        <v>18</v>
      </c>
      <c r="H4082" t="s">
        <v>595</v>
      </c>
      <c r="I4082">
        <v>74.94</v>
      </c>
      <c r="J4082">
        <v>3</v>
      </c>
      <c r="K4082">
        <v>14.24</v>
      </c>
    </row>
    <row r="4083" spans="1:11" x14ac:dyDescent="0.3">
      <c r="A4083" s="1">
        <v>42368</v>
      </c>
      <c r="B4083" s="2">
        <f>YEAR(Table3[[#This Row],[Order Date]])</f>
        <v>2015</v>
      </c>
      <c r="C4083" s="2">
        <f>MONTH(Table3[[#This Row],[Order Date]])</f>
        <v>12</v>
      </c>
      <c r="D4083" t="s">
        <v>256</v>
      </c>
      <c r="E4083" t="s">
        <v>27</v>
      </c>
      <c r="F4083" t="s">
        <v>39</v>
      </c>
      <c r="G4083" t="s">
        <v>302</v>
      </c>
      <c r="H4083" t="s">
        <v>2078</v>
      </c>
      <c r="I4083">
        <v>2548.56</v>
      </c>
      <c r="J4083">
        <v>6</v>
      </c>
      <c r="K4083">
        <v>286.70999999999998</v>
      </c>
    </row>
    <row r="4084" spans="1:11" x14ac:dyDescent="0.3">
      <c r="A4084" s="1">
        <v>42368</v>
      </c>
      <c r="B4084" s="2">
        <f>YEAR(Table3[[#This Row],[Order Date]])</f>
        <v>2015</v>
      </c>
      <c r="C4084" s="2">
        <f>MONTH(Table3[[#This Row],[Order Date]])</f>
        <v>12</v>
      </c>
      <c r="D4084" t="s">
        <v>256</v>
      </c>
      <c r="E4084" t="s">
        <v>27</v>
      </c>
      <c r="F4084" t="s">
        <v>11</v>
      </c>
      <c r="G4084" t="s">
        <v>63</v>
      </c>
      <c r="H4084" t="s">
        <v>2038</v>
      </c>
      <c r="I4084">
        <v>271.44</v>
      </c>
      <c r="J4084">
        <v>3</v>
      </c>
      <c r="K4084">
        <v>122.15</v>
      </c>
    </row>
    <row r="4085" spans="1:11" x14ac:dyDescent="0.3">
      <c r="A4085" s="1">
        <v>42368</v>
      </c>
      <c r="B4085" s="2">
        <f>YEAR(Table3[[#This Row],[Order Date]])</f>
        <v>2015</v>
      </c>
      <c r="C4085" s="2">
        <f>MONTH(Table3[[#This Row],[Order Date]])</f>
        <v>12</v>
      </c>
      <c r="D4085" t="s">
        <v>256</v>
      </c>
      <c r="E4085" t="s">
        <v>27</v>
      </c>
      <c r="F4085" t="s">
        <v>39</v>
      </c>
      <c r="G4085" t="s">
        <v>40</v>
      </c>
      <c r="H4085" t="s">
        <v>2419</v>
      </c>
      <c r="I4085">
        <v>287.88</v>
      </c>
      <c r="J4085">
        <v>3</v>
      </c>
      <c r="K4085">
        <v>35.99</v>
      </c>
    </row>
    <row r="4086" spans="1:11" x14ac:dyDescent="0.3">
      <c r="A4086" s="1">
        <v>42369</v>
      </c>
      <c r="B4086" s="2">
        <f>YEAR(Table3[[#This Row],[Order Date]])</f>
        <v>2015</v>
      </c>
      <c r="C4086" s="2">
        <f>MONTH(Table3[[#This Row],[Order Date]])</f>
        <v>12</v>
      </c>
      <c r="D4086" t="s">
        <v>422</v>
      </c>
      <c r="E4086" t="s">
        <v>515</v>
      </c>
      <c r="F4086" t="s">
        <v>11</v>
      </c>
      <c r="G4086" t="s">
        <v>20</v>
      </c>
      <c r="H4086" t="s">
        <v>37</v>
      </c>
      <c r="I4086">
        <v>487.98</v>
      </c>
      <c r="J4086">
        <v>2</v>
      </c>
      <c r="K4086">
        <v>152.5</v>
      </c>
    </row>
    <row r="4087" spans="1:11" x14ac:dyDescent="0.3">
      <c r="A4087" s="1">
        <v>42369</v>
      </c>
      <c r="B4087" s="2">
        <f>YEAR(Table3[[#This Row],[Order Date]])</f>
        <v>2015</v>
      </c>
      <c r="C4087" s="2">
        <f>MONTH(Table3[[#This Row],[Order Date]])</f>
        <v>12</v>
      </c>
      <c r="D4087" t="s">
        <v>1077</v>
      </c>
      <c r="E4087" t="s">
        <v>10</v>
      </c>
      <c r="F4087" t="s">
        <v>34</v>
      </c>
      <c r="G4087" t="s">
        <v>47</v>
      </c>
      <c r="H4087" t="s">
        <v>1532</v>
      </c>
      <c r="I4087">
        <v>14.76</v>
      </c>
      <c r="J4087">
        <v>5</v>
      </c>
      <c r="K4087">
        <v>-11.44</v>
      </c>
    </row>
    <row r="4088" spans="1:11" x14ac:dyDescent="0.3">
      <c r="A4088" s="1">
        <v>42369</v>
      </c>
      <c r="B4088" s="2">
        <f>YEAR(Table3[[#This Row],[Order Date]])</f>
        <v>2015</v>
      </c>
      <c r="C4088" s="2">
        <f>MONTH(Table3[[#This Row],[Order Date]])</f>
        <v>12</v>
      </c>
      <c r="D4088" t="s">
        <v>1077</v>
      </c>
      <c r="E4088" t="s">
        <v>10</v>
      </c>
      <c r="F4088" t="s">
        <v>11</v>
      </c>
      <c r="G4088" t="s">
        <v>20</v>
      </c>
      <c r="H4088" t="s">
        <v>937</v>
      </c>
      <c r="I4088">
        <v>3.66</v>
      </c>
      <c r="J4088">
        <v>4</v>
      </c>
      <c r="K4088">
        <v>-5.85</v>
      </c>
    </row>
    <row r="4089" spans="1:11" x14ac:dyDescent="0.3">
      <c r="A4089" s="1">
        <v>42369</v>
      </c>
      <c r="B4089" s="2">
        <f>YEAR(Table3[[#This Row],[Order Date]])</f>
        <v>2015</v>
      </c>
      <c r="C4089" s="2">
        <f>MONTH(Table3[[#This Row],[Order Date]])</f>
        <v>12</v>
      </c>
      <c r="D4089" t="s">
        <v>1242</v>
      </c>
      <c r="E4089" t="s">
        <v>33</v>
      </c>
      <c r="F4089" t="s">
        <v>11</v>
      </c>
      <c r="G4089" t="s">
        <v>20</v>
      </c>
      <c r="H4089" t="s">
        <v>2155</v>
      </c>
      <c r="I4089">
        <v>94.74</v>
      </c>
      <c r="J4089">
        <v>3</v>
      </c>
      <c r="K4089">
        <v>44.53</v>
      </c>
    </row>
    <row r="4090" spans="1:11" x14ac:dyDescent="0.3">
      <c r="A4090" s="1">
        <v>42369</v>
      </c>
      <c r="B4090" s="2">
        <f>YEAR(Table3[[#This Row],[Order Date]])</f>
        <v>2015</v>
      </c>
      <c r="C4090" s="2">
        <f>MONTH(Table3[[#This Row],[Order Date]])</f>
        <v>12</v>
      </c>
      <c r="D4090" t="s">
        <v>1242</v>
      </c>
      <c r="E4090" t="s">
        <v>33</v>
      </c>
      <c r="F4090" t="s">
        <v>11</v>
      </c>
      <c r="G4090" t="s">
        <v>20</v>
      </c>
      <c r="H4090" t="s">
        <v>758</v>
      </c>
      <c r="I4090">
        <v>60.64</v>
      </c>
      <c r="J4090">
        <v>4</v>
      </c>
      <c r="K4090">
        <v>27.89</v>
      </c>
    </row>
    <row r="4091" spans="1:11" x14ac:dyDescent="0.3">
      <c r="A4091" s="1">
        <v>42369</v>
      </c>
      <c r="B4091" s="2">
        <f>YEAR(Table3[[#This Row],[Order Date]])</f>
        <v>2015</v>
      </c>
      <c r="C4091" s="2">
        <f>MONTH(Table3[[#This Row],[Order Date]])</f>
        <v>12</v>
      </c>
      <c r="D4091" t="s">
        <v>1242</v>
      </c>
      <c r="E4091" t="s">
        <v>33</v>
      </c>
      <c r="F4091" t="s">
        <v>11</v>
      </c>
      <c r="G4091" t="s">
        <v>20</v>
      </c>
      <c r="H4091" t="s">
        <v>1993</v>
      </c>
      <c r="I4091">
        <v>76.3</v>
      </c>
      <c r="J4091">
        <v>5</v>
      </c>
      <c r="K4091">
        <v>38.15</v>
      </c>
    </row>
    <row r="4092" spans="1:11" x14ac:dyDescent="0.3">
      <c r="A4092" s="1">
        <v>42369</v>
      </c>
      <c r="B4092" s="2">
        <f>YEAR(Table3[[#This Row],[Order Date]])</f>
        <v>2015</v>
      </c>
      <c r="C4092" s="2">
        <f>MONTH(Table3[[#This Row],[Order Date]])</f>
        <v>12</v>
      </c>
      <c r="D4092" t="s">
        <v>1242</v>
      </c>
      <c r="E4092" t="s">
        <v>33</v>
      </c>
      <c r="F4092" t="s">
        <v>11</v>
      </c>
      <c r="G4092" t="s">
        <v>20</v>
      </c>
      <c r="H4092" t="s">
        <v>701</v>
      </c>
      <c r="I4092">
        <v>364.8</v>
      </c>
      <c r="J4092">
        <v>12</v>
      </c>
      <c r="K4092">
        <v>167.81</v>
      </c>
    </row>
    <row r="4093" spans="1:11" x14ac:dyDescent="0.3">
      <c r="A4093" s="1">
        <v>42369</v>
      </c>
      <c r="B4093" s="2">
        <f>YEAR(Table3[[#This Row],[Order Date]])</f>
        <v>2015</v>
      </c>
      <c r="C4093" s="2">
        <f>MONTH(Table3[[#This Row],[Order Date]])</f>
        <v>12</v>
      </c>
      <c r="D4093" t="s">
        <v>1574</v>
      </c>
      <c r="E4093" t="s">
        <v>10</v>
      </c>
      <c r="F4093" t="s">
        <v>11</v>
      </c>
      <c r="G4093" t="s">
        <v>18</v>
      </c>
      <c r="H4093" t="s">
        <v>68</v>
      </c>
      <c r="I4093">
        <v>152.69</v>
      </c>
      <c r="J4093">
        <v>2</v>
      </c>
      <c r="K4093">
        <v>-26.72</v>
      </c>
    </row>
    <row r="4094" spans="1:11" x14ac:dyDescent="0.3">
      <c r="A4094" s="1">
        <v>42369</v>
      </c>
      <c r="B4094" s="2">
        <f>YEAR(Table3[[#This Row],[Order Date]])</f>
        <v>2015</v>
      </c>
      <c r="C4094" s="2">
        <f>MONTH(Table3[[#This Row],[Order Date]])</f>
        <v>12</v>
      </c>
      <c r="D4094" t="s">
        <v>1574</v>
      </c>
      <c r="E4094" t="s">
        <v>10</v>
      </c>
      <c r="F4094" t="s">
        <v>11</v>
      </c>
      <c r="G4094" t="s">
        <v>43</v>
      </c>
      <c r="H4094" t="s">
        <v>282</v>
      </c>
      <c r="I4094">
        <v>3.49</v>
      </c>
      <c r="J4094">
        <v>2</v>
      </c>
      <c r="K4094">
        <v>0.56999999999999995</v>
      </c>
    </row>
    <row r="4095" spans="1:11" x14ac:dyDescent="0.3">
      <c r="A4095" s="1">
        <v>42369</v>
      </c>
      <c r="B4095" s="2">
        <f>YEAR(Table3[[#This Row],[Order Date]])</f>
        <v>2015</v>
      </c>
      <c r="C4095" s="2">
        <f>MONTH(Table3[[#This Row],[Order Date]])</f>
        <v>12</v>
      </c>
      <c r="D4095" t="s">
        <v>1574</v>
      </c>
      <c r="E4095" t="s">
        <v>10</v>
      </c>
      <c r="F4095" t="s">
        <v>11</v>
      </c>
      <c r="G4095" t="s">
        <v>200</v>
      </c>
      <c r="H4095" t="s">
        <v>807</v>
      </c>
      <c r="I4095">
        <v>5.89</v>
      </c>
      <c r="J4095">
        <v>2</v>
      </c>
      <c r="K4095">
        <v>-1.32</v>
      </c>
    </row>
    <row r="4096" spans="1:11" x14ac:dyDescent="0.3">
      <c r="A4096" s="1">
        <v>42369</v>
      </c>
      <c r="B4096" s="2">
        <f>YEAR(Table3[[#This Row],[Order Date]])</f>
        <v>2015</v>
      </c>
      <c r="C4096" s="2">
        <f>MONTH(Table3[[#This Row],[Order Date]])</f>
        <v>12</v>
      </c>
      <c r="D4096" t="s">
        <v>443</v>
      </c>
      <c r="E4096" t="s">
        <v>110</v>
      </c>
      <c r="F4096" t="s">
        <v>11</v>
      </c>
      <c r="G4096" t="s">
        <v>20</v>
      </c>
      <c r="H4096" t="s">
        <v>733</v>
      </c>
      <c r="I4096">
        <v>116.4</v>
      </c>
      <c r="J4096">
        <v>8</v>
      </c>
      <c r="K4096">
        <v>52.38</v>
      </c>
    </row>
    <row r="4097" spans="1:11" x14ac:dyDescent="0.3">
      <c r="A4097" s="1">
        <v>42371</v>
      </c>
      <c r="B4097" s="2">
        <f>YEAR(Table3[[#This Row],[Order Date]])</f>
        <v>2016</v>
      </c>
      <c r="C4097" s="2">
        <f>MONTH(Table3[[#This Row],[Order Date]])</f>
        <v>1</v>
      </c>
      <c r="D4097" t="s">
        <v>2244</v>
      </c>
      <c r="E4097" t="s">
        <v>531</v>
      </c>
      <c r="F4097" t="s">
        <v>34</v>
      </c>
      <c r="G4097" t="s">
        <v>74</v>
      </c>
      <c r="H4097" t="s">
        <v>2161</v>
      </c>
      <c r="I4097">
        <v>173.94</v>
      </c>
      <c r="J4097">
        <v>3</v>
      </c>
      <c r="K4097">
        <v>38.270000000000003</v>
      </c>
    </row>
    <row r="4098" spans="1:11" x14ac:dyDescent="0.3">
      <c r="A4098" s="1">
        <v>42371</v>
      </c>
      <c r="B4098" s="2">
        <f>YEAR(Table3[[#This Row],[Order Date]])</f>
        <v>2016</v>
      </c>
      <c r="C4098" s="2">
        <f>MONTH(Table3[[#This Row],[Order Date]])</f>
        <v>1</v>
      </c>
      <c r="D4098" t="s">
        <v>2244</v>
      </c>
      <c r="E4098" t="s">
        <v>531</v>
      </c>
      <c r="F4098" t="s">
        <v>39</v>
      </c>
      <c r="G4098" t="s">
        <v>40</v>
      </c>
      <c r="H4098" t="s">
        <v>1187</v>
      </c>
      <c r="I4098">
        <v>231.98</v>
      </c>
      <c r="J4098">
        <v>2</v>
      </c>
      <c r="K4098">
        <v>67.27</v>
      </c>
    </row>
    <row r="4099" spans="1:11" x14ac:dyDescent="0.3">
      <c r="A4099" s="1">
        <v>42372</v>
      </c>
      <c r="B4099" s="2">
        <f>YEAR(Table3[[#This Row],[Order Date]])</f>
        <v>2016</v>
      </c>
      <c r="C4099" s="2">
        <f>MONTH(Table3[[#This Row],[Order Date]])</f>
        <v>1</v>
      </c>
      <c r="D4099" t="s">
        <v>1079</v>
      </c>
      <c r="E4099" t="s">
        <v>27</v>
      </c>
      <c r="F4099" t="s">
        <v>11</v>
      </c>
      <c r="G4099" t="s">
        <v>18</v>
      </c>
      <c r="H4099" t="s">
        <v>144</v>
      </c>
      <c r="I4099">
        <v>114.46</v>
      </c>
      <c r="J4099">
        <v>2</v>
      </c>
      <c r="K4099">
        <v>28.62</v>
      </c>
    </row>
    <row r="4100" spans="1:11" x14ac:dyDescent="0.3">
      <c r="A4100" s="1">
        <v>42372</v>
      </c>
      <c r="B4100" s="2">
        <f>YEAR(Table3[[#This Row],[Order Date]])</f>
        <v>2016</v>
      </c>
      <c r="C4100" s="2">
        <f>MONTH(Table3[[#This Row],[Order Date]])</f>
        <v>1</v>
      </c>
      <c r="D4100" t="s">
        <v>967</v>
      </c>
      <c r="E4100" t="s">
        <v>10</v>
      </c>
      <c r="F4100" t="s">
        <v>39</v>
      </c>
      <c r="G4100" t="s">
        <v>52</v>
      </c>
      <c r="H4100" t="s">
        <v>673</v>
      </c>
      <c r="I4100">
        <v>30.08</v>
      </c>
      <c r="J4100">
        <v>2</v>
      </c>
      <c r="K4100">
        <v>-5.26</v>
      </c>
    </row>
    <row r="4101" spans="1:11" x14ac:dyDescent="0.3">
      <c r="A4101" s="1">
        <v>42372</v>
      </c>
      <c r="B4101" s="2">
        <f>YEAR(Table3[[#This Row],[Order Date]])</f>
        <v>2016</v>
      </c>
      <c r="C4101" s="2">
        <f>MONTH(Table3[[#This Row],[Order Date]])</f>
        <v>1</v>
      </c>
      <c r="D4101" t="s">
        <v>967</v>
      </c>
      <c r="E4101" t="s">
        <v>10</v>
      </c>
      <c r="F4101" t="s">
        <v>39</v>
      </c>
      <c r="G4101" t="s">
        <v>52</v>
      </c>
      <c r="H4101" t="s">
        <v>1451</v>
      </c>
      <c r="I4101">
        <v>165.6</v>
      </c>
      <c r="J4101">
        <v>3</v>
      </c>
      <c r="K4101">
        <v>-6.21</v>
      </c>
    </row>
    <row r="4102" spans="1:11" x14ac:dyDescent="0.3">
      <c r="A4102" s="1">
        <v>42372</v>
      </c>
      <c r="B4102" s="2">
        <f>YEAR(Table3[[#This Row],[Order Date]])</f>
        <v>2016</v>
      </c>
      <c r="C4102" s="2">
        <f>MONTH(Table3[[#This Row],[Order Date]])</f>
        <v>1</v>
      </c>
      <c r="D4102" t="s">
        <v>967</v>
      </c>
      <c r="E4102" t="s">
        <v>10</v>
      </c>
      <c r="F4102" t="s">
        <v>39</v>
      </c>
      <c r="G4102" t="s">
        <v>40</v>
      </c>
      <c r="H4102" t="s">
        <v>163</v>
      </c>
      <c r="I4102">
        <v>180.96</v>
      </c>
      <c r="J4102">
        <v>5</v>
      </c>
      <c r="K4102">
        <v>13.57</v>
      </c>
    </row>
    <row r="4103" spans="1:11" x14ac:dyDescent="0.3">
      <c r="A4103" s="1">
        <v>42372</v>
      </c>
      <c r="B4103" s="2">
        <f>YEAR(Table3[[#This Row],[Order Date]])</f>
        <v>2016</v>
      </c>
      <c r="C4103" s="2">
        <f>MONTH(Table3[[#This Row],[Order Date]])</f>
        <v>1</v>
      </c>
      <c r="D4103" t="s">
        <v>2423</v>
      </c>
      <c r="E4103" t="s">
        <v>840</v>
      </c>
      <c r="F4103" t="s">
        <v>34</v>
      </c>
      <c r="G4103" t="s">
        <v>145</v>
      </c>
      <c r="H4103" t="s">
        <v>1501</v>
      </c>
      <c r="I4103">
        <v>1592.85</v>
      </c>
      <c r="J4103">
        <v>7</v>
      </c>
      <c r="K4103">
        <v>350.43</v>
      </c>
    </row>
    <row r="4104" spans="1:11" x14ac:dyDescent="0.3">
      <c r="A4104" s="1">
        <v>42372</v>
      </c>
      <c r="B4104" s="2">
        <f>YEAR(Table3[[#This Row],[Order Date]])</f>
        <v>2016</v>
      </c>
      <c r="C4104" s="2">
        <f>MONTH(Table3[[#This Row],[Order Date]])</f>
        <v>1</v>
      </c>
      <c r="D4104" t="s">
        <v>2423</v>
      </c>
      <c r="E4104" t="s">
        <v>840</v>
      </c>
      <c r="F4104" t="s">
        <v>11</v>
      </c>
      <c r="G4104" t="s">
        <v>20</v>
      </c>
      <c r="H4104" t="s">
        <v>118</v>
      </c>
      <c r="I4104">
        <v>11.88</v>
      </c>
      <c r="J4104">
        <v>2</v>
      </c>
      <c r="K4104">
        <v>5.35</v>
      </c>
    </row>
    <row r="4105" spans="1:11" x14ac:dyDescent="0.3">
      <c r="A4105" s="1">
        <v>42373</v>
      </c>
      <c r="B4105" s="2">
        <f>YEAR(Table3[[#This Row],[Order Date]])</f>
        <v>2016</v>
      </c>
      <c r="C4105" s="2">
        <f>MONTH(Table3[[#This Row],[Order Date]])</f>
        <v>1</v>
      </c>
      <c r="D4105" t="s">
        <v>2424</v>
      </c>
      <c r="E4105" t="s">
        <v>245</v>
      </c>
      <c r="F4105" t="s">
        <v>39</v>
      </c>
      <c r="G4105" t="s">
        <v>603</v>
      </c>
      <c r="H4105" t="s">
        <v>2239</v>
      </c>
      <c r="I4105">
        <v>959.97</v>
      </c>
      <c r="J4105">
        <v>4</v>
      </c>
      <c r="K4105">
        <v>120</v>
      </c>
    </row>
    <row r="4106" spans="1:11" x14ac:dyDescent="0.3">
      <c r="A4106" s="1">
        <v>42373</v>
      </c>
      <c r="B4106" s="2">
        <f>YEAR(Table3[[#This Row],[Order Date]])</f>
        <v>2016</v>
      </c>
      <c r="C4106" s="2">
        <f>MONTH(Table3[[#This Row],[Order Date]])</f>
        <v>1</v>
      </c>
      <c r="D4106" t="s">
        <v>1974</v>
      </c>
      <c r="E4106" t="s">
        <v>23</v>
      </c>
      <c r="F4106" t="s">
        <v>11</v>
      </c>
      <c r="G4106" t="s">
        <v>24</v>
      </c>
      <c r="H4106" t="s">
        <v>51</v>
      </c>
      <c r="I4106">
        <v>4.67</v>
      </c>
      <c r="J4106">
        <v>1</v>
      </c>
      <c r="K4106">
        <v>0.57999999999999996</v>
      </c>
    </row>
    <row r="4107" spans="1:11" x14ac:dyDescent="0.3">
      <c r="A4107" s="1">
        <v>42373</v>
      </c>
      <c r="B4107" s="2">
        <f>YEAR(Table3[[#This Row],[Order Date]])</f>
        <v>2016</v>
      </c>
      <c r="C4107" s="2">
        <f>MONTH(Table3[[#This Row],[Order Date]])</f>
        <v>1</v>
      </c>
      <c r="D4107" t="s">
        <v>1974</v>
      </c>
      <c r="E4107" t="s">
        <v>23</v>
      </c>
      <c r="F4107" t="s">
        <v>11</v>
      </c>
      <c r="G4107" t="s">
        <v>20</v>
      </c>
      <c r="H4107" t="s">
        <v>662</v>
      </c>
      <c r="I4107">
        <v>104.58</v>
      </c>
      <c r="J4107">
        <v>6</v>
      </c>
      <c r="K4107">
        <v>-80.180000000000007</v>
      </c>
    </row>
    <row r="4108" spans="1:11" x14ac:dyDescent="0.3">
      <c r="A4108" s="1">
        <v>42374</v>
      </c>
      <c r="B4108" s="2">
        <f>YEAR(Table3[[#This Row],[Order Date]])</f>
        <v>2016</v>
      </c>
      <c r="C4108" s="2">
        <f>MONTH(Table3[[#This Row],[Order Date]])</f>
        <v>1</v>
      </c>
      <c r="D4108" t="s">
        <v>669</v>
      </c>
      <c r="E4108" t="s">
        <v>123</v>
      </c>
      <c r="F4108" t="s">
        <v>39</v>
      </c>
      <c r="G4108" t="s">
        <v>52</v>
      </c>
      <c r="H4108" t="s">
        <v>2425</v>
      </c>
      <c r="I4108">
        <v>191.47</v>
      </c>
      <c r="J4108">
        <v>6</v>
      </c>
      <c r="K4108">
        <v>40.69</v>
      </c>
    </row>
    <row r="4109" spans="1:11" x14ac:dyDescent="0.3">
      <c r="A4109" s="1">
        <v>42374</v>
      </c>
      <c r="B4109" s="2">
        <f>YEAR(Table3[[#This Row],[Order Date]])</f>
        <v>2016</v>
      </c>
      <c r="C4109" s="2">
        <f>MONTH(Table3[[#This Row],[Order Date]])</f>
        <v>1</v>
      </c>
      <c r="D4109" t="s">
        <v>669</v>
      </c>
      <c r="E4109" t="s">
        <v>123</v>
      </c>
      <c r="F4109" t="s">
        <v>11</v>
      </c>
      <c r="G4109" t="s">
        <v>24</v>
      </c>
      <c r="H4109" t="s">
        <v>2426</v>
      </c>
      <c r="I4109">
        <v>5.25</v>
      </c>
      <c r="J4109">
        <v>2</v>
      </c>
      <c r="K4109">
        <v>0.59</v>
      </c>
    </row>
    <row r="4110" spans="1:11" x14ac:dyDescent="0.3">
      <c r="A4110" s="1">
        <v>42374</v>
      </c>
      <c r="B4110" s="2">
        <f>YEAR(Table3[[#This Row],[Order Date]])</f>
        <v>2016</v>
      </c>
      <c r="C4110" s="2">
        <f>MONTH(Table3[[#This Row],[Order Date]])</f>
        <v>1</v>
      </c>
      <c r="D4110" t="s">
        <v>669</v>
      </c>
      <c r="E4110" t="s">
        <v>123</v>
      </c>
      <c r="F4110" t="s">
        <v>39</v>
      </c>
      <c r="G4110" t="s">
        <v>40</v>
      </c>
      <c r="H4110" t="s">
        <v>901</v>
      </c>
      <c r="I4110">
        <v>59.18</v>
      </c>
      <c r="J4110">
        <v>2</v>
      </c>
      <c r="K4110">
        <v>5.18</v>
      </c>
    </row>
    <row r="4111" spans="1:11" x14ac:dyDescent="0.3">
      <c r="A4111" s="1">
        <v>42376</v>
      </c>
      <c r="B4111" s="2">
        <f>YEAR(Table3[[#This Row],[Order Date]])</f>
        <v>2016</v>
      </c>
      <c r="C4111" s="2">
        <f>MONTH(Table3[[#This Row],[Order Date]])</f>
        <v>1</v>
      </c>
      <c r="D4111" t="s">
        <v>752</v>
      </c>
      <c r="E4111" t="s">
        <v>27</v>
      </c>
      <c r="F4111" t="s">
        <v>11</v>
      </c>
      <c r="G4111" t="s">
        <v>24</v>
      </c>
      <c r="H4111" t="s">
        <v>1929</v>
      </c>
      <c r="I4111">
        <v>34.58</v>
      </c>
      <c r="J4111">
        <v>1</v>
      </c>
      <c r="K4111">
        <v>10.029999999999999</v>
      </c>
    </row>
    <row r="4112" spans="1:11" x14ac:dyDescent="0.3">
      <c r="A4112" s="1">
        <v>42376</v>
      </c>
      <c r="B4112" s="2">
        <f>YEAR(Table3[[#This Row],[Order Date]])</f>
        <v>2016</v>
      </c>
      <c r="C4112" s="2">
        <f>MONTH(Table3[[#This Row],[Order Date]])</f>
        <v>1</v>
      </c>
      <c r="D4112" t="s">
        <v>2230</v>
      </c>
      <c r="E4112" t="s">
        <v>10</v>
      </c>
      <c r="F4112" t="s">
        <v>34</v>
      </c>
      <c r="G4112" t="s">
        <v>47</v>
      </c>
      <c r="H4112" t="s">
        <v>339</v>
      </c>
      <c r="I4112">
        <v>23.08</v>
      </c>
      <c r="J4112">
        <v>3</v>
      </c>
      <c r="K4112">
        <v>-10.96</v>
      </c>
    </row>
    <row r="4113" spans="1:11" x14ac:dyDescent="0.3">
      <c r="A4113" s="1">
        <v>42376</v>
      </c>
      <c r="B4113" s="2">
        <f>YEAR(Table3[[#This Row],[Order Date]])</f>
        <v>2016</v>
      </c>
      <c r="C4113" s="2">
        <f>MONTH(Table3[[#This Row],[Order Date]])</f>
        <v>1</v>
      </c>
      <c r="D4113" t="s">
        <v>2230</v>
      </c>
      <c r="E4113" t="s">
        <v>10</v>
      </c>
      <c r="F4113" t="s">
        <v>11</v>
      </c>
      <c r="G4113" t="s">
        <v>12</v>
      </c>
      <c r="H4113" t="s">
        <v>2172</v>
      </c>
      <c r="I4113">
        <v>25.92</v>
      </c>
      <c r="J4113">
        <v>5</v>
      </c>
      <c r="K4113">
        <v>9.07</v>
      </c>
    </row>
    <row r="4114" spans="1:11" x14ac:dyDescent="0.3">
      <c r="A4114" s="1">
        <v>42377</v>
      </c>
      <c r="B4114" s="2">
        <f>YEAR(Table3[[#This Row],[Order Date]])</f>
        <v>2016</v>
      </c>
      <c r="C4114" s="2">
        <f>MONTH(Table3[[#This Row],[Order Date]])</f>
        <v>1</v>
      </c>
      <c r="D4114" t="s">
        <v>29</v>
      </c>
      <c r="E4114" t="s">
        <v>157</v>
      </c>
      <c r="F4114" t="s">
        <v>34</v>
      </c>
      <c r="G4114" t="s">
        <v>74</v>
      </c>
      <c r="H4114" t="s">
        <v>1604</v>
      </c>
      <c r="I4114">
        <v>1565.88</v>
      </c>
      <c r="J4114">
        <v>6</v>
      </c>
      <c r="K4114">
        <v>407.13</v>
      </c>
    </row>
    <row r="4115" spans="1:11" x14ac:dyDescent="0.3">
      <c r="A4115" s="1">
        <v>42377</v>
      </c>
      <c r="B4115" s="2">
        <f>YEAR(Table3[[#This Row],[Order Date]])</f>
        <v>2016</v>
      </c>
      <c r="C4115" s="2">
        <f>MONTH(Table3[[#This Row],[Order Date]])</f>
        <v>1</v>
      </c>
      <c r="D4115" t="s">
        <v>29</v>
      </c>
      <c r="E4115" t="s">
        <v>157</v>
      </c>
      <c r="F4115" t="s">
        <v>11</v>
      </c>
      <c r="G4115" t="s">
        <v>20</v>
      </c>
      <c r="H4115" t="s">
        <v>1503</v>
      </c>
      <c r="I4115">
        <v>106.05</v>
      </c>
      <c r="J4115">
        <v>7</v>
      </c>
      <c r="K4115">
        <v>49.84</v>
      </c>
    </row>
    <row r="4116" spans="1:11" x14ac:dyDescent="0.3">
      <c r="A4116" s="1">
        <v>42377</v>
      </c>
      <c r="B4116" s="2">
        <f>YEAR(Table3[[#This Row],[Order Date]])</f>
        <v>2016</v>
      </c>
      <c r="C4116" s="2">
        <f>MONTH(Table3[[#This Row],[Order Date]])</f>
        <v>1</v>
      </c>
      <c r="D4116" t="s">
        <v>46</v>
      </c>
      <c r="E4116" t="s">
        <v>245</v>
      </c>
      <c r="F4116" t="s">
        <v>11</v>
      </c>
      <c r="G4116" t="s">
        <v>20</v>
      </c>
      <c r="H4116" t="s">
        <v>1927</v>
      </c>
      <c r="I4116">
        <v>30.83</v>
      </c>
      <c r="J4116">
        <v>7</v>
      </c>
      <c r="K4116">
        <v>-24.66</v>
      </c>
    </row>
    <row r="4117" spans="1:11" x14ac:dyDescent="0.3">
      <c r="A4117" s="1">
        <v>42377</v>
      </c>
      <c r="B4117" s="2">
        <f>YEAR(Table3[[#This Row],[Order Date]])</f>
        <v>2016</v>
      </c>
      <c r="C4117" s="2">
        <f>MONTH(Table3[[#This Row],[Order Date]])</f>
        <v>1</v>
      </c>
      <c r="D4117" t="s">
        <v>46</v>
      </c>
      <c r="E4117" t="s">
        <v>245</v>
      </c>
      <c r="F4117" t="s">
        <v>11</v>
      </c>
      <c r="G4117" t="s">
        <v>24</v>
      </c>
      <c r="H4117" t="s">
        <v>449</v>
      </c>
      <c r="I4117">
        <v>47.62</v>
      </c>
      <c r="J4117">
        <v>3</v>
      </c>
      <c r="K4117">
        <v>5.95</v>
      </c>
    </row>
    <row r="4118" spans="1:11" x14ac:dyDescent="0.3">
      <c r="A4118" s="1">
        <v>42377</v>
      </c>
      <c r="B4118" s="2">
        <f>YEAR(Table3[[#This Row],[Order Date]])</f>
        <v>2016</v>
      </c>
      <c r="C4118" s="2">
        <f>MONTH(Table3[[#This Row],[Order Date]])</f>
        <v>1</v>
      </c>
      <c r="D4118" t="s">
        <v>46</v>
      </c>
      <c r="E4118" t="s">
        <v>245</v>
      </c>
      <c r="F4118" t="s">
        <v>39</v>
      </c>
      <c r="G4118" t="s">
        <v>40</v>
      </c>
      <c r="H4118" t="s">
        <v>2427</v>
      </c>
      <c r="I4118">
        <v>108.78</v>
      </c>
      <c r="J4118">
        <v>2</v>
      </c>
      <c r="K4118">
        <v>10.88</v>
      </c>
    </row>
    <row r="4119" spans="1:11" x14ac:dyDescent="0.3">
      <c r="A4119" s="1">
        <v>42378</v>
      </c>
      <c r="B4119" s="2">
        <f>YEAR(Table3[[#This Row],[Order Date]])</f>
        <v>2016</v>
      </c>
      <c r="C4119" s="2">
        <f>MONTH(Table3[[#This Row],[Order Date]])</f>
        <v>1</v>
      </c>
      <c r="D4119" t="s">
        <v>593</v>
      </c>
      <c r="E4119" t="s">
        <v>27</v>
      </c>
      <c r="F4119" t="s">
        <v>39</v>
      </c>
      <c r="G4119" t="s">
        <v>52</v>
      </c>
      <c r="H4119" t="s">
        <v>2428</v>
      </c>
      <c r="I4119">
        <v>349.95</v>
      </c>
      <c r="J4119">
        <v>5</v>
      </c>
      <c r="K4119">
        <v>118.98</v>
      </c>
    </row>
    <row r="4120" spans="1:11" x14ac:dyDescent="0.3">
      <c r="A4120" s="1">
        <v>42378</v>
      </c>
      <c r="B4120" s="2">
        <f>YEAR(Table3[[#This Row],[Order Date]])</f>
        <v>2016</v>
      </c>
      <c r="C4120" s="2">
        <f>MONTH(Table3[[#This Row],[Order Date]])</f>
        <v>1</v>
      </c>
      <c r="D4120" t="s">
        <v>593</v>
      </c>
      <c r="E4120" t="s">
        <v>27</v>
      </c>
      <c r="F4120" t="s">
        <v>39</v>
      </c>
      <c r="G4120" t="s">
        <v>40</v>
      </c>
      <c r="H4120" t="s">
        <v>721</v>
      </c>
      <c r="I4120">
        <v>377.93</v>
      </c>
      <c r="J4120">
        <v>9</v>
      </c>
      <c r="K4120">
        <v>141.72</v>
      </c>
    </row>
    <row r="4121" spans="1:11" x14ac:dyDescent="0.3">
      <c r="A4121" s="1">
        <v>42378</v>
      </c>
      <c r="B4121" s="2">
        <f>YEAR(Table3[[#This Row],[Order Date]])</f>
        <v>2016</v>
      </c>
      <c r="C4121" s="2">
        <f>MONTH(Table3[[#This Row],[Order Date]])</f>
        <v>1</v>
      </c>
      <c r="D4121" t="s">
        <v>1867</v>
      </c>
      <c r="E4121" t="s">
        <v>78</v>
      </c>
      <c r="F4121" t="s">
        <v>34</v>
      </c>
      <c r="G4121" t="s">
        <v>47</v>
      </c>
      <c r="H4121" t="s">
        <v>2049</v>
      </c>
      <c r="I4121">
        <v>15.17</v>
      </c>
      <c r="J4121">
        <v>2</v>
      </c>
      <c r="K4121">
        <v>3.79</v>
      </c>
    </row>
    <row r="4122" spans="1:11" x14ac:dyDescent="0.3">
      <c r="A4122" s="1">
        <v>42379</v>
      </c>
      <c r="B4122" s="2">
        <f>YEAR(Table3[[#This Row],[Order Date]])</f>
        <v>2016</v>
      </c>
      <c r="C4122" s="2">
        <f>MONTH(Table3[[#This Row],[Order Date]])</f>
        <v>1</v>
      </c>
      <c r="D4122" t="s">
        <v>452</v>
      </c>
      <c r="E4122" t="s">
        <v>164</v>
      </c>
      <c r="F4122" t="s">
        <v>34</v>
      </c>
      <c r="G4122" t="s">
        <v>47</v>
      </c>
      <c r="H4122" t="s">
        <v>688</v>
      </c>
      <c r="I4122">
        <v>79.92</v>
      </c>
      <c r="J4122">
        <v>4</v>
      </c>
      <c r="K4122">
        <v>34.369999999999997</v>
      </c>
    </row>
    <row r="4123" spans="1:11" x14ac:dyDescent="0.3">
      <c r="A4123" s="1">
        <v>42379</v>
      </c>
      <c r="B4123" s="2">
        <f>YEAR(Table3[[#This Row],[Order Date]])</f>
        <v>2016</v>
      </c>
      <c r="C4123" s="2">
        <f>MONTH(Table3[[#This Row],[Order Date]])</f>
        <v>1</v>
      </c>
      <c r="D4123" t="s">
        <v>452</v>
      </c>
      <c r="E4123" t="s">
        <v>164</v>
      </c>
      <c r="F4123" t="s">
        <v>39</v>
      </c>
      <c r="G4123" t="s">
        <v>52</v>
      </c>
      <c r="H4123" t="s">
        <v>2361</v>
      </c>
      <c r="I4123">
        <v>69.98</v>
      </c>
      <c r="J4123">
        <v>2</v>
      </c>
      <c r="K4123">
        <v>13.3</v>
      </c>
    </row>
    <row r="4124" spans="1:11" x14ac:dyDescent="0.3">
      <c r="A4124" s="1">
        <v>42379</v>
      </c>
      <c r="B4124" s="2">
        <f>YEAR(Table3[[#This Row],[Order Date]])</f>
        <v>2016</v>
      </c>
      <c r="C4124" s="2">
        <f>MONTH(Table3[[#This Row],[Order Date]])</f>
        <v>1</v>
      </c>
      <c r="D4124" t="s">
        <v>2429</v>
      </c>
      <c r="E4124" t="s">
        <v>164</v>
      </c>
      <c r="F4124" t="s">
        <v>34</v>
      </c>
      <c r="G4124" t="s">
        <v>47</v>
      </c>
      <c r="H4124" t="s">
        <v>60</v>
      </c>
      <c r="I4124">
        <v>24.85</v>
      </c>
      <c r="J4124">
        <v>5</v>
      </c>
      <c r="K4124">
        <v>7.7</v>
      </c>
    </row>
    <row r="4125" spans="1:11" x14ac:dyDescent="0.3">
      <c r="A4125" s="1">
        <v>42380</v>
      </c>
      <c r="B4125" s="2">
        <f>YEAR(Table3[[#This Row],[Order Date]])</f>
        <v>2016</v>
      </c>
      <c r="C4125" s="2">
        <f>MONTH(Table3[[#This Row],[Order Date]])</f>
        <v>1</v>
      </c>
      <c r="D4125" t="s">
        <v>1143</v>
      </c>
      <c r="E4125" t="s">
        <v>78</v>
      </c>
      <c r="F4125" t="s">
        <v>11</v>
      </c>
      <c r="G4125" t="s">
        <v>12</v>
      </c>
      <c r="H4125" t="s">
        <v>836</v>
      </c>
      <c r="I4125">
        <v>15.55</v>
      </c>
      <c r="J4125">
        <v>3</v>
      </c>
      <c r="K4125">
        <v>5.44</v>
      </c>
    </row>
    <row r="4126" spans="1:11" x14ac:dyDescent="0.3">
      <c r="A4126" s="1">
        <v>42380</v>
      </c>
      <c r="B4126" s="2">
        <f>YEAR(Table3[[#This Row],[Order Date]])</f>
        <v>2016</v>
      </c>
      <c r="C4126" s="2">
        <f>MONTH(Table3[[#This Row],[Order Date]])</f>
        <v>1</v>
      </c>
      <c r="D4126" t="s">
        <v>1143</v>
      </c>
      <c r="E4126" t="s">
        <v>78</v>
      </c>
      <c r="F4126" t="s">
        <v>11</v>
      </c>
      <c r="G4126" t="s">
        <v>12</v>
      </c>
      <c r="H4126" t="s">
        <v>2377</v>
      </c>
      <c r="I4126">
        <v>63.31</v>
      </c>
      <c r="J4126">
        <v>3</v>
      </c>
      <c r="K4126">
        <v>20.58</v>
      </c>
    </row>
    <row r="4127" spans="1:11" x14ac:dyDescent="0.3">
      <c r="A4127" s="1">
        <v>42380</v>
      </c>
      <c r="B4127" s="2">
        <f>YEAR(Table3[[#This Row],[Order Date]])</f>
        <v>2016</v>
      </c>
      <c r="C4127" s="2">
        <f>MONTH(Table3[[#This Row],[Order Date]])</f>
        <v>1</v>
      </c>
      <c r="D4127" t="s">
        <v>1143</v>
      </c>
      <c r="E4127" t="s">
        <v>78</v>
      </c>
      <c r="F4127" t="s">
        <v>39</v>
      </c>
      <c r="G4127" t="s">
        <v>40</v>
      </c>
      <c r="H4127" t="s">
        <v>2430</v>
      </c>
      <c r="I4127">
        <v>15.59</v>
      </c>
      <c r="J4127">
        <v>2</v>
      </c>
      <c r="K4127">
        <v>-9.8699999999999992</v>
      </c>
    </row>
    <row r="4128" spans="1:11" x14ac:dyDescent="0.3">
      <c r="A4128" s="1">
        <v>42380</v>
      </c>
      <c r="B4128" s="2">
        <f>YEAR(Table3[[#This Row],[Order Date]])</f>
        <v>2016</v>
      </c>
      <c r="C4128" s="2">
        <f>MONTH(Table3[[#This Row],[Order Date]])</f>
        <v>1</v>
      </c>
      <c r="D4128" t="s">
        <v>413</v>
      </c>
      <c r="E4128" t="s">
        <v>78</v>
      </c>
      <c r="F4128" t="s">
        <v>34</v>
      </c>
      <c r="G4128" t="s">
        <v>47</v>
      </c>
      <c r="H4128" t="s">
        <v>117</v>
      </c>
      <c r="I4128">
        <v>54.99</v>
      </c>
      <c r="J4128">
        <v>14</v>
      </c>
      <c r="K4128">
        <v>8.94</v>
      </c>
    </row>
    <row r="4129" spans="1:11" x14ac:dyDescent="0.3">
      <c r="A4129" s="1">
        <v>42383</v>
      </c>
      <c r="B4129" s="2">
        <f>YEAR(Table3[[#This Row],[Order Date]])</f>
        <v>2016</v>
      </c>
      <c r="C4129" s="2">
        <f>MONTH(Table3[[#This Row],[Order Date]])</f>
        <v>1</v>
      </c>
      <c r="D4129" t="s">
        <v>2065</v>
      </c>
      <c r="E4129" t="s">
        <v>245</v>
      </c>
      <c r="F4129" t="s">
        <v>11</v>
      </c>
      <c r="G4129" t="s">
        <v>12</v>
      </c>
      <c r="H4129" t="s">
        <v>1609</v>
      </c>
      <c r="I4129">
        <v>89.57</v>
      </c>
      <c r="J4129">
        <v>2</v>
      </c>
      <c r="K4129">
        <v>32.47</v>
      </c>
    </row>
    <row r="4130" spans="1:11" x14ac:dyDescent="0.3">
      <c r="A4130" s="1">
        <v>42383</v>
      </c>
      <c r="B4130" s="2">
        <f>YEAR(Table3[[#This Row],[Order Date]])</f>
        <v>2016</v>
      </c>
      <c r="C4130" s="2">
        <f>MONTH(Table3[[#This Row],[Order Date]])</f>
        <v>1</v>
      </c>
      <c r="D4130" t="s">
        <v>2065</v>
      </c>
      <c r="E4130" t="s">
        <v>245</v>
      </c>
      <c r="F4130" t="s">
        <v>34</v>
      </c>
      <c r="G4130" t="s">
        <v>47</v>
      </c>
      <c r="H4130" t="s">
        <v>2431</v>
      </c>
      <c r="I4130">
        <v>315.77999999999997</v>
      </c>
      <c r="J4130">
        <v>8</v>
      </c>
      <c r="K4130">
        <v>31.58</v>
      </c>
    </row>
    <row r="4131" spans="1:11" x14ac:dyDescent="0.3">
      <c r="A4131" s="1">
        <v>42384</v>
      </c>
      <c r="B4131" s="2">
        <f>YEAR(Table3[[#This Row],[Order Date]])</f>
        <v>2016</v>
      </c>
      <c r="C4131" s="2">
        <f>MONTH(Table3[[#This Row],[Order Date]])</f>
        <v>1</v>
      </c>
      <c r="D4131" t="s">
        <v>724</v>
      </c>
      <c r="E4131" t="s">
        <v>177</v>
      </c>
      <c r="F4131" t="s">
        <v>11</v>
      </c>
      <c r="G4131" t="s">
        <v>63</v>
      </c>
      <c r="H4131" t="s">
        <v>1683</v>
      </c>
      <c r="I4131">
        <v>52.34</v>
      </c>
      <c r="J4131">
        <v>2</v>
      </c>
      <c r="K4131">
        <v>24.6</v>
      </c>
    </row>
    <row r="4132" spans="1:11" x14ac:dyDescent="0.3">
      <c r="A4132" s="1">
        <v>42384</v>
      </c>
      <c r="B4132" s="2">
        <f>YEAR(Table3[[#This Row],[Order Date]])</f>
        <v>2016</v>
      </c>
      <c r="C4132" s="2">
        <f>MONTH(Table3[[#This Row],[Order Date]])</f>
        <v>1</v>
      </c>
      <c r="D4132" t="s">
        <v>724</v>
      </c>
      <c r="E4132" t="s">
        <v>177</v>
      </c>
      <c r="F4132" t="s">
        <v>11</v>
      </c>
      <c r="G4132" t="s">
        <v>24</v>
      </c>
      <c r="H4132" t="s">
        <v>361</v>
      </c>
      <c r="I4132">
        <v>4.66</v>
      </c>
      <c r="J4132">
        <v>2</v>
      </c>
      <c r="K4132">
        <v>1.35</v>
      </c>
    </row>
    <row r="4133" spans="1:11" x14ac:dyDescent="0.3">
      <c r="A4133" s="1">
        <v>42384</v>
      </c>
      <c r="B4133" s="2">
        <f>YEAR(Table3[[#This Row],[Order Date]])</f>
        <v>2016</v>
      </c>
      <c r="C4133" s="2">
        <f>MONTH(Table3[[#This Row],[Order Date]])</f>
        <v>1</v>
      </c>
      <c r="D4133" t="s">
        <v>724</v>
      </c>
      <c r="E4133" t="s">
        <v>177</v>
      </c>
      <c r="F4133" t="s">
        <v>39</v>
      </c>
      <c r="G4133" t="s">
        <v>52</v>
      </c>
      <c r="H4133" t="s">
        <v>1134</v>
      </c>
      <c r="I4133">
        <v>254.97</v>
      </c>
      <c r="J4133">
        <v>3</v>
      </c>
      <c r="K4133">
        <v>91.79</v>
      </c>
    </row>
    <row r="4134" spans="1:11" x14ac:dyDescent="0.3">
      <c r="A4134" s="1">
        <v>42384</v>
      </c>
      <c r="B4134" s="2">
        <f>YEAR(Table3[[#This Row],[Order Date]])</f>
        <v>2016</v>
      </c>
      <c r="C4134" s="2">
        <f>MONTH(Table3[[#This Row],[Order Date]])</f>
        <v>1</v>
      </c>
      <c r="D4134" t="s">
        <v>1747</v>
      </c>
      <c r="E4134" t="s">
        <v>613</v>
      </c>
      <c r="F4134" t="s">
        <v>34</v>
      </c>
      <c r="G4134" t="s">
        <v>145</v>
      </c>
      <c r="H4134" t="s">
        <v>1460</v>
      </c>
      <c r="I4134">
        <v>181.8</v>
      </c>
      <c r="J4134">
        <v>1</v>
      </c>
      <c r="K4134">
        <v>-15.58</v>
      </c>
    </row>
    <row r="4135" spans="1:11" x14ac:dyDescent="0.3">
      <c r="A4135" s="1">
        <v>42384</v>
      </c>
      <c r="B4135" s="2">
        <f>YEAR(Table3[[#This Row],[Order Date]])</f>
        <v>2016</v>
      </c>
      <c r="C4135" s="2">
        <f>MONTH(Table3[[#This Row],[Order Date]])</f>
        <v>1</v>
      </c>
      <c r="D4135" t="s">
        <v>1563</v>
      </c>
      <c r="E4135" t="s">
        <v>149</v>
      </c>
      <c r="F4135" t="s">
        <v>11</v>
      </c>
      <c r="G4135" t="s">
        <v>63</v>
      </c>
      <c r="H4135" t="s">
        <v>2315</v>
      </c>
      <c r="I4135">
        <v>16.52</v>
      </c>
      <c r="J4135">
        <v>4</v>
      </c>
      <c r="K4135">
        <v>7.6</v>
      </c>
    </row>
    <row r="4136" spans="1:11" x14ac:dyDescent="0.3">
      <c r="A4136" s="1">
        <v>42384</v>
      </c>
      <c r="B4136" s="2">
        <f>YEAR(Table3[[#This Row],[Order Date]])</f>
        <v>2016</v>
      </c>
      <c r="C4136" s="2">
        <f>MONTH(Table3[[#This Row],[Order Date]])</f>
        <v>1</v>
      </c>
      <c r="D4136" t="s">
        <v>1563</v>
      </c>
      <c r="E4136" t="s">
        <v>149</v>
      </c>
      <c r="F4136" t="s">
        <v>11</v>
      </c>
      <c r="G4136" t="s">
        <v>12</v>
      </c>
      <c r="H4136" t="s">
        <v>1884</v>
      </c>
      <c r="I4136">
        <v>60.12</v>
      </c>
      <c r="J4136">
        <v>9</v>
      </c>
      <c r="K4136">
        <v>28.86</v>
      </c>
    </row>
    <row r="4137" spans="1:11" x14ac:dyDescent="0.3">
      <c r="A4137" s="1">
        <v>42384</v>
      </c>
      <c r="B4137" s="2">
        <f>YEAR(Table3[[#This Row],[Order Date]])</f>
        <v>2016</v>
      </c>
      <c r="C4137" s="2">
        <f>MONTH(Table3[[#This Row],[Order Date]])</f>
        <v>1</v>
      </c>
      <c r="D4137" t="s">
        <v>1563</v>
      </c>
      <c r="E4137" t="s">
        <v>149</v>
      </c>
      <c r="F4137" t="s">
        <v>11</v>
      </c>
      <c r="G4137" t="s">
        <v>20</v>
      </c>
      <c r="H4137" t="s">
        <v>1175</v>
      </c>
      <c r="I4137">
        <v>49.54</v>
      </c>
      <c r="J4137">
        <v>3</v>
      </c>
      <c r="K4137">
        <v>17.34</v>
      </c>
    </row>
    <row r="4138" spans="1:11" x14ac:dyDescent="0.3">
      <c r="A4138" s="1">
        <v>42384</v>
      </c>
      <c r="B4138" s="2">
        <f>YEAR(Table3[[#This Row],[Order Date]])</f>
        <v>2016</v>
      </c>
      <c r="C4138" s="2">
        <f>MONTH(Table3[[#This Row],[Order Date]])</f>
        <v>1</v>
      </c>
      <c r="D4138" t="s">
        <v>2432</v>
      </c>
      <c r="E4138" t="s">
        <v>149</v>
      </c>
      <c r="F4138" t="s">
        <v>11</v>
      </c>
      <c r="G4138" t="s">
        <v>12</v>
      </c>
      <c r="H4138" t="s">
        <v>1601</v>
      </c>
      <c r="I4138">
        <v>81.98</v>
      </c>
      <c r="J4138">
        <v>2</v>
      </c>
      <c r="K4138">
        <v>40.17</v>
      </c>
    </row>
    <row r="4139" spans="1:11" x14ac:dyDescent="0.3">
      <c r="A4139" s="1">
        <v>42385</v>
      </c>
      <c r="B4139" s="2">
        <f>YEAR(Table3[[#This Row],[Order Date]])</f>
        <v>2016</v>
      </c>
      <c r="C4139" s="2">
        <f>MONTH(Table3[[#This Row],[Order Date]])</f>
        <v>1</v>
      </c>
      <c r="D4139" t="s">
        <v>900</v>
      </c>
      <c r="E4139" t="s">
        <v>27</v>
      </c>
      <c r="F4139" t="s">
        <v>11</v>
      </c>
      <c r="G4139" t="s">
        <v>20</v>
      </c>
      <c r="H4139" t="s">
        <v>1630</v>
      </c>
      <c r="I4139">
        <v>11.65</v>
      </c>
      <c r="J4139">
        <v>2</v>
      </c>
      <c r="K4139">
        <v>4.22</v>
      </c>
    </row>
    <row r="4140" spans="1:11" x14ac:dyDescent="0.3">
      <c r="A4140" s="1">
        <v>42385</v>
      </c>
      <c r="B4140" s="2">
        <f>YEAR(Table3[[#This Row],[Order Date]])</f>
        <v>2016</v>
      </c>
      <c r="C4140" s="2">
        <f>MONTH(Table3[[#This Row],[Order Date]])</f>
        <v>1</v>
      </c>
      <c r="D4140" t="s">
        <v>900</v>
      </c>
      <c r="E4140" t="s">
        <v>27</v>
      </c>
      <c r="F4140" t="s">
        <v>39</v>
      </c>
      <c r="G4140" t="s">
        <v>52</v>
      </c>
      <c r="H4140" t="s">
        <v>2433</v>
      </c>
      <c r="I4140">
        <v>90.57</v>
      </c>
      <c r="J4140">
        <v>3</v>
      </c>
      <c r="K4140">
        <v>11.77</v>
      </c>
    </row>
    <row r="4141" spans="1:11" x14ac:dyDescent="0.3">
      <c r="A4141" s="1">
        <v>42386</v>
      </c>
      <c r="B4141" s="2">
        <f>YEAR(Table3[[#This Row],[Order Date]])</f>
        <v>2016</v>
      </c>
      <c r="C4141" s="2">
        <f>MONTH(Table3[[#This Row],[Order Date]])</f>
        <v>1</v>
      </c>
      <c r="D4141" t="s">
        <v>2225</v>
      </c>
      <c r="E4141" t="s">
        <v>685</v>
      </c>
      <c r="F4141" t="s">
        <v>34</v>
      </c>
      <c r="G4141" t="s">
        <v>47</v>
      </c>
      <c r="H4141" t="s">
        <v>2366</v>
      </c>
      <c r="I4141">
        <v>322.58999999999997</v>
      </c>
      <c r="J4141">
        <v>3</v>
      </c>
      <c r="K4141">
        <v>64.52</v>
      </c>
    </row>
    <row r="4142" spans="1:11" x14ac:dyDescent="0.3">
      <c r="A4142" s="1">
        <v>42386</v>
      </c>
      <c r="B4142" s="2">
        <f>YEAR(Table3[[#This Row],[Order Date]])</f>
        <v>2016</v>
      </c>
      <c r="C4142" s="2">
        <f>MONTH(Table3[[#This Row],[Order Date]])</f>
        <v>1</v>
      </c>
      <c r="D4142" t="s">
        <v>2225</v>
      </c>
      <c r="E4142" t="s">
        <v>685</v>
      </c>
      <c r="F4142" t="s">
        <v>39</v>
      </c>
      <c r="G4142" t="s">
        <v>52</v>
      </c>
      <c r="H4142" t="s">
        <v>84</v>
      </c>
      <c r="I4142">
        <v>29.99</v>
      </c>
      <c r="J4142">
        <v>1</v>
      </c>
      <c r="K4142">
        <v>13.2</v>
      </c>
    </row>
    <row r="4143" spans="1:11" x14ac:dyDescent="0.3">
      <c r="A4143" s="1">
        <v>42386</v>
      </c>
      <c r="B4143" s="2">
        <f>YEAR(Table3[[#This Row],[Order Date]])</f>
        <v>2016</v>
      </c>
      <c r="C4143" s="2">
        <f>MONTH(Table3[[#This Row],[Order Date]])</f>
        <v>1</v>
      </c>
      <c r="D4143" t="s">
        <v>2225</v>
      </c>
      <c r="E4143" t="s">
        <v>685</v>
      </c>
      <c r="F4143" t="s">
        <v>39</v>
      </c>
      <c r="G4143" t="s">
        <v>52</v>
      </c>
      <c r="H4143" t="s">
        <v>2221</v>
      </c>
      <c r="I4143">
        <v>371.97</v>
      </c>
      <c r="J4143">
        <v>3</v>
      </c>
      <c r="K4143">
        <v>66.95</v>
      </c>
    </row>
    <row r="4144" spans="1:11" x14ac:dyDescent="0.3">
      <c r="A4144" s="1">
        <v>42386</v>
      </c>
      <c r="B4144" s="2">
        <f>YEAR(Table3[[#This Row],[Order Date]])</f>
        <v>2016</v>
      </c>
      <c r="C4144" s="2">
        <f>MONTH(Table3[[#This Row],[Order Date]])</f>
        <v>1</v>
      </c>
      <c r="D4144" t="s">
        <v>2412</v>
      </c>
      <c r="E4144" t="s">
        <v>30</v>
      </c>
      <c r="F4144" t="s">
        <v>39</v>
      </c>
      <c r="G4144" t="s">
        <v>52</v>
      </c>
      <c r="H4144" t="s">
        <v>1795</v>
      </c>
      <c r="I4144">
        <v>316</v>
      </c>
      <c r="J4144">
        <v>4</v>
      </c>
      <c r="K4144">
        <v>31.6</v>
      </c>
    </row>
    <row r="4145" spans="1:11" x14ac:dyDescent="0.3">
      <c r="A4145" s="1">
        <v>42390</v>
      </c>
      <c r="B4145" s="2">
        <f>YEAR(Table3[[#This Row],[Order Date]])</f>
        <v>2016</v>
      </c>
      <c r="C4145" s="2">
        <f>MONTH(Table3[[#This Row],[Order Date]])</f>
        <v>1</v>
      </c>
      <c r="D4145" t="s">
        <v>683</v>
      </c>
      <c r="E4145" t="s">
        <v>27</v>
      </c>
      <c r="F4145" t="s">
        <v>34</v>
      </c>
      <c r="G4145" t="s">
        <v>35</v>
      </c>
      <c r="H4145" t="s">
        <v>1256</v>
      </c>
      <c r="I4145">
        <v>153.57</v>
      </c>
      <c r="J4145">
        <v>2</v>
      </c>
      <c r="K4145">
        <v>-5.76</v>
      </c>
    </row>
    <row r="4146" spans="1:11" x14ac:dyDescent="0.3">
      <c r="A4146" s="1">
        <v>42390</v>
      </c>
      <c r="B4146" s="2">
        <f>YEAR(Table3[[#This Row],[Order Date]])</f>
        <v>2016</v>
      </c>
      <c r="C4146" s="2">
        <f>MONTH(Table3[[#This Row],[Order Date]])</f>
        <v>1</v>
      </c>
      <c r="D4146" t="s">
        <v>683</v>
      </c>
      <c r="E4146" t="s">
        <v>27</v>
      </c>
      <c r="F4146" t="s">
        <v>34</v>
      </c>
      <c r="G4146" t="s">
        <v>35</v>
      </c>
      <c r="H4146" t="s">
        <v>2182</v>
      </c>
      <c r="I4146">
        <v>1013.49</v>
      </c>
      <c r="J4146">
        <v>7</v>
      </c>
      <c r="K4146">
        <v>76.010000000000005</v>
      </c>
    </row>
    <row r="4147" spans="1:11" x14ac:dyDescent="0.3">
      <c r="A4147" s="1">
        <v>42391</v>
      </c>
      <c r="B4147" s="2">
        <f>YEAR(Table3[[#This Row],[Order Date]])</f>
        <v>2016</v>
      </c>
      <c r="C4147" s="2">
        <f>MONTH(Table3[[#This Row],[Order Date]])</f>
        <v>1</v>
      </c>
      <c r="D4147" t="s">
        <v>651</v>
      </c>
      <c r="E4147" t="s">
        <v>177</v>
      </c>
      <c r="F4147" t="s">
        <v>11</v>
      </c>
      <c r="G4147" t="s">
        <v>43</v>
      </c>
      <c r="H4147" t="s">
        <v>2096</v>
      </c>
      <c r="I4147">
        <v>7.56</v>
      </c>
      <c r="J4147">
        <v>6</v>
      </c>
      <c r="K4147">
        <v>0.3</v>
      </c>
    </row>
    <row r="4148" spans="1:11" x14ac:dyDescent="0.3">
      <c r="A4148" s="1">
        <v>42391</v>
      </c>
      <c r="B4148" s="2">
        <f>YEAR(Table3[[#This Row],[Order Date]])</f>
        <v>2016</v>
      </c>
      <c r="C4148" s="2">
        <f>MONTH(Table3[[#This Row],[Order Date]])</f>
        <v>1</v>
      </c>
      <c r="D4148" t="s">
        <v>2262</v>
      </c>
      <c r="E4148" t="s">
        <v>245</v>
      </c>
      <c r="F4148" t="s">
        <v>34</v>
      </c>
      <c r="G4148" t="s">
        <v>47</v>
      </c>
      <c r="H4148" t="s">
        <v>1455</v>
      </c>
      <c r="I4148">
        <v>14.27</v>
      </c>
      <c r="J4148">
        <v>8</v>
      </c>
      <c r="K4148">
        <v>4.28</v>
      </c>
    </row>
    <row r="4149" spans="1:11" x14ac:dyDescent="0.3">
      <c r="A4149" s="1">
        <v>42391</v>
      </c>
      <c r="B4149" s="2">
        <f>YEAR(Table3[[#This Row],[Order Date]])</f>
        <v>2016</v>
      </c>
      <c r="C4149" s="2">
        <f>MONTH(Table3[[#This Row],[Order Date]])</f>
        <v>1</v>
      </c>
      <c r="D4149" t="s">
        <v>2262</v>
      </c>
      <c r="E4149" t="s">
        <v>245</v>
      </c>
      <c r="F4149" t="s">
        <v>34</v>
      </c>
      <c r="G4149" t="s">
        <v>74</v>
      </c>
      <c r="H4149" t="s">
        <v>2170</v>
      </c>
      <c r="I4149">
        <v>451.14</v>
      </c>
      <c r="J4149">
        <v>4</v>
      </c>
      <c r="K4149">
        <v>-67.67</v>
      </c>
    </row>
    <row r="4150" spans="1:11" x14ac:dyDescent="0.3">
      <c r="A4150" s="1">
        <v>42391</v>
      </c>
      <c r="B4150" s="2">
        <f>YEAR(Table3[[#This Row],[Order Date]])</f>
        <v>2016</v>
      </c>
      <c r="C4150" s="2">
        <f>MONTH(Table3[[#This Row],[Order Date]])</f>
        <v>1</v>
      </c>
      <c r="D4150" t="s">
        <v>2262</v>
      </c>
      <c r="E4150" t="s">
        <v>245</v>
      </c>
      <c r="F4150" t="s">
        <v>11</v>
      </c>
      <c r="G4150" t="s">
        <v>92</v>
      </c>
      <c r="H4150" t="s">
        <v>93</v>
      </c>
      <c r="I4150">
        <v>64.86</v>
      </c>
      <c r="J4150">
        <v>4</v>
      </c>
      <c r="K4150">
        <v>6.49</v>
      </c>
    </row>
    <row r="4151" spans="1:11" x14ac:dyDescent="0.3">
      <c r="A4151" s="1">
        <v>42391</v>
      </c>
      <c r="B4151" s="2">
        <f>YEAR(Table3[[#This Row],[Order Date]])</f>
        <v>2016</v>
      </c>
      <c r="C4151" s="2">
        <f>MONTH(Table3[[#This Row],[Order Date]])</f>
        <v>1</v>
      </c>
      <c r="D4151" t="s">
        <v>669</v>
      </c>
      <c r="E4151" t="s">
        <v>164</v>
      </c>
      <c r="F4151" t="s">
        <v>34</v>
      </c>
      <c r="G4151" t="s">
        <v>47</v>
      </c>
      <c r="H4151" t="s">
        <v>773</v>
      </c>
      <c r="I4151">
        <v>109.9</v>
      </c>
      <c r="J4151">
        <v>5</v>
      </c>
      <c r="K4151">
        <v>37.369999999999997</v>
      </c>
    </row>
    <row r="4152" spans="1:11" x14ac:dyDescent="0.3">
      <c r="A4152" s="1">
        <v>42391</v>
      </c>
      <c r="B4152" s="2">
        <f>YEAR(Table3[[#This Row],[Order Date]])</f>
        <v>2016</v>
      </c>
      <c r="C4152" s="2">
        <f>MONTH(Table3[[#This Row],[Order Date]])</f>
        <v>1</v>
      </c>
      <c r="D4152" t="s">
        <v>1251</v>
      </c>
      <c r="E4152" t="s">
        <v>164</v>
      </c>
      <c r="F4152" t="s">
        <v>11</v>
      </c>
      <c r="G4152" t="s">
        <v>12</v>
      </c>
      <c r="H4152" t="s">
        <v>2384</v>
      </c>
      <c r="I4152">
        <v>12.96</v>
      </c>
      <c r="J4152">
        <v>2</v>
      </c>
      <c r="K4152">
        <v>6.22</v>
      </c>
    </row>
    <row r="4153" spans="1:11" x14ac:dyDescent="0.3">
      <c r="A4153" s="1">
        <v>42391</v>
      </c>
      <c r="B4153" s="2">
        <f>YEAR(Table3[[#This Row],[Order Date]])</f>
        <v>2016</v>
      </c>
      <c r="C4153" s="2">
        <f>MONTH(Table3[[#This Row],[Order Date]])</f>
        <v>1</v>
      </c>
      <c r="D4153" t="s">
        <v>1758</v>
      </c>
      <c r="E4153" t="s">
        <v>27</v>
      </c>
      <c r="F4153" t="s">
        <v>11</v>
      </c>
      <c r="G4153" t="s">
        <v>16</v>
      </c>
      <c r="H4153" t="s">
        <v>1542</v>
      </c>
      <c r="I4153">
        <v>44.4</v>
      </c>
      <c r="J4153">
        <v>3</v>
      </c>
      <c r="K4153">
        <v>22.2</v>
      </c>
    </row>
    <row r="4154" spans="1:11" x14ac:dyDescent="0.3">
      <c r="A4154" s="1">
        <v>42391</v>
      </c>
      <c r="B4154" s="2">
        <f>YEAR(Table3[[#This Row],[Order Date]])</f>
        <v>2016</v>
      </c>
      <c r="C4154" s="2">
        <f>MONTH(Table3[[#This Row],[Order Date]])</f>
        <v>1</v>
      </c>
      <c r="D4154" t="s">
        <v>1758</v>
      </c>
      <c r="E4154" t="s">
        <v>27</v>
      </c>
      <c r="F4154" t="s">
        <v>11</v>
      </c>
      <c r="G4154" t="s">
        <v>16</v>
      </c>
      <c r="H4154" t="s">
        <v>377</v>
      </c>
      <c r="I4154">
        <v>20.65</v>
      </c>
      <c r="J4154">
        <v>5</v>
      </c>
      <c r="K4154">
        <v>9.5</v>
      </c>
    </row>
    <row r="4155" spans="1:11" x14ac:dyDescent="0.3">
      <c r="A4155" s="1">
        <v>42391</v>
      </c>
      <c r="B4155" s="2">
        <f>YEAR(Table3[[#This Row],[Order Date]])</f>
        <v>2016</v>
      </c>
      <c r="C4155" s="2">
        <f>MONTH(Table3[[#This Row],[Order Date]])</f>
        <v>1</v>
      </c>
      <c r="D4155" t="s">
        <v>695</v>
      </c>
      <c r="E4155" t="s">
        <v>78</v>
      </c>
      <c r="F4155" t="s">
        <v>39</v>
      </c>
      <c r="G4155" t="s">
        <v>40</v>
      </c>
      <c r="H4155" t="s">
        <v>863</v>
      </c>
      <c r="I4155">
        <v>110.38</v>
      </c>
      <c r="J4155">
        <v>4</v>
      </c>
      <c r="K4155">
        <v>-20.239999999999998</v>
      </c>
    </row>
    <row r="4156" spans="1:11" x14ac:dyDescent="0.3">
      <c r="A4156" s="1">
        <v>42391</v>
      </c>
      <c r="B4156" s="2">
        <f>YEAR(Table3[[#This Row],[Order Date]])</f>
        <v>2016</v>
      </c>
      <c r="C4156" s="2">
        <f>MONTH(Table3[[#This Row],[Order Date]])</f>
        <v>1</v>
      </c>
      <c r="D4156" t="s">
        <v>695</v>
      </c>
      <c r="E4156" t="s">
        <v>78</v>
      </c>
      <c r="F4156" t="s">
        <v>39</v>
      </c>
      <c r="G4156" t="s">
        <v>52</v>
      </c>
      <c r="H4156" t="s">
        <v>1969</v>
      </c>
      <c r="I4156">
        <v>55.18</v>
      </c>
      <c r="J4156">
        <v>3</v>
      </c>
      <c r="K4156">
        <v>15.86</v>
      </c>
    </row>
    <row r="4157" spans="1:11" x14ac:dyDescent="0.3">
      <c r="A4157" s="1">
        <v>42391</v>
      </c>
      <c r="B4157" s="2">
        <f>YEAR(Table3[[#This Row],[Order Date]])</f>
        <v>2016</v>
      </c>
      <c r="C4157" s="2">
        <f>MONTH(Table3[[#This Row],[Order Date]])</f>
        <v>1</v>
      </c>
      <c r="D4157" t="s">
        <v>853</v>
      </c>
      <c r="E4157" t="s">
        <v>149</v>
      </c>
      <c r="F4157" t="s">
        <v>11</v>
      </c>
      <c r="G4157" t="s">
        <v>20</v>
      </c>
      <c r="H4157" t="s">
        <v>1043</v>
      </c>
      <c r="I4157">
        <v>26.34</v>
      </c>
      <c r="J4157">
        <v>4</v>
      </c>
      <c r="K4157">
        <v>9.2200000000000006</v>
      </c>
    </row>
    <row r="4158" spans="1:11" x14ac:dyDescent="0.3">
      <c r="A4158" s="1">
        <v>42392</v>
      </c>
      <c r="B4158" s="2">
        <f>YEAR(Table3[[#This Row],[Order Date]])</f>
        <v>2016</v>
      </c>
      <c r="C4158" s="2">
        <f>MONTH(Table3[[#This Row],[Order Date]])</f>
        <v>1</v>
      </c>
      <c r="D4158" t="s">
        <v>2318</v>
      </c>
      <c r="E4158" t="s">
        <v>27</v>
      </c>
      <c r="F4158" t="s">
        <v>34</v>
      </c>
      <c r="G4158" t="s">
        <v>47</v>
      </c>
      <c r="H4158" t="s">
        <v>1026</v>
      </c>
      <c r="I4158">
        <v>59.99</v>
      </c>
      <c r="J4158">
        <v>7</v>
      </c>
      <c r="K4158">
        <v>21.6</v>
      </c>
    </row>
    <row r="4159" spans="1:11" x14ac:dyDescent="0.3">
      <c r="A4159" s="1">
        <v>42392</v>
      </c>
      <c r="B4159" s="2">
        <f>YEAR(Table3[[#This Row],[Order Date]])</f>
        <v>2016</v>
      </c>
      <c r="C4159" s="2">
        <f>MONTH(Table3[[#This Row],[Order Date]])</f>
        <v>1</v>
      </c>
      <c r="D4159" t="s">
        <v>1883</v>
      </c>
      <c r="E4159" t="s">
        <v>2322</v>
      </c>
      <c r="F4159" t="s">
        <v>39</v>
      </c>
      <c r="G4159" t="s">
        <v>52</v>
      </c>
      <c r="H4159" t="s">
        <v>454</v>
      </c>
      <c r="I4159">
        <v>99.98</v>
      </c>
      <c r="J4159">
        <v>2</v>
      </c>
      <c r="K4159">
        <v>42.99</v>
      </c>
    </row>
    <row r="4160" spans="1:11" x14ac:dyDescent="0.3">
      <c r="A4160" s="1">
        <v>42392</v>
      </c>
      <c r="B4160" s="2">
        <f>YEAR(Table3[[#This Row],[Order Date]])</f>
        <v>2016</v>
      </c>
      <c r="C4160" s="2">
        <f>MONTH(Table3[[#This Row],[Order Date]])</f>
        <v>1</v>
      </c>
      <c r="D4160" t="s">
        <v>1883</v>
      </c>
      <c r="E4160" t="s">
        <v>2322</v>
      </c>
      <c r="F4160" t="s">
        <v>11</v>
      </c>
      <c r="G4160" t="s">
        <v>24</v>
      </c>
      <c r="H4160" t="s">
        <v>2434</v>
      </c>
      <c r="I4160">
        <v>8.0399999999999991</v>
      </c>
      <c r="J4160">
        <v>6</v>
      </c>
      <c r="K4160">
        <v>2.73</v>
      </c>
    </row>
    <row r="4161" spans="1:11" x14ac:dyDescent="0.3">
      <c r="A4161" s="1">
        <v>42392</v>
      </c>
      <c r="B4161" s="2">
        <f>YEAR(Table3[[#This Row],[Order Date]])</f>
        <v>2016</v>
      </c>
      <c r="C4161" s="2">
        <f>MONTH(Table3[[#This Row],[Order Date]])</f>
        <v>1</v>
      </c>
      <c r="D4161" t="s">
        <v>1883</v>
      </c>
      <c r="E4161" t="s">
        <v>2322</v>
      </c>
      <c r="F4161" t="s">
        <v>11</v>
      </c>
      <c r="G4161" t="s">
        <v>18</v>
      </c>
      <c r="H4161" t="s">
        <v>2148</v>
      </c>
      <c r="I4161">
        <v>1564.29</v>
      </c>
      <c r="J4161">
        <v>13</v>
      </c>
      <c r="K4161">
        <v>406.72</v>
      </c>
    </row>
    <row r="4162" spans="1:11" x14ac:dyDescent="0.3">
      <c r="A4162" s="1">
        <v>42393</v>
      </c>
      <c r="B4162" s="2">
        <f>YEAR(Table3[[#This Row],[Order Date]])</f>
        <v>2016</v>
      </c>
      <c r="C4162" s="2">
        <f>MONTH(Table3[[#This Row],[Order Date]])</f>
        <v>1</v>
      </c>
      <c r="D4162" t="s">
        <v>1343</v>
      </c>
      <c r="E4162" t="s">
        <v>329</v>
      </c>
      <c r="F4162" t="s">
        <v>11</v>
      </c>
      <c r="G4162" t="s">
        <v>20</v>
      </c>
      <c r="H4162" t="s">
        <v>1970</v>
      </c>
      <c r="I4162">
        <v>31.36</v>
      </c>
      <c r="J4162">
        <v>4</v>
      </c>
      <c r="K4162">
        <v>15.68</v>
      </c>
    </row>
    <row r="4163" spans="1:11" x14ac:dyDescent="0.3">
      <c r="A4163" s="1">
        <v>42394</v>
      </c>
      <c r="B4163" s="2">
        <f>YEAR(Table3[[#This Row],[Order Date]])</f>
        <v>2016</v>
      </c>
      <c r="C4163" s="2">
        <f>MONTH(Table3[[#This Row],[Order Date]])</f>
        <v>1</v>
      </c>
      <c r="D4163" t="s">
        <v>2435</v>
      </c>
      <c r="E4163" t="s">
        <v>177</v>
      </c>
      <c r="F4163" t="s">
        <v>11</v>
      </c>
      <c r="G4163" t="s">
        <v>24</v>
      </c>
      <c r="H4163" t="s">
        <v>2436</v>
      </c>
      <c r="I4163">
        <v>9.2100000000000009</v>
      </c>
      <c r="J4163">
        <v>3</v>
      </c>
      <c r="K4163">
        <v>2.2999999999999998</v>
      </c>
    </row>
    <row r="4164" spans="1:11" x14ac:dyDescent="0.3">
      <c r="A4164" s="1">
        <v>42394</v>
      </c>
      <c r="B4164" s="2">
        <f>YEAR(Table3[[#This Row],[Order Date]])</f>
        <v>2016</v>
      </c>
      <c r="C4164" s="2">
        <f>MONTH(Table3[[#This Row],[Order Date]])</f>
        <v>1</v>
      </c>
      <c r="D4164" t="s">
        <v>2435</v>
      </c>
      <c r="E4164" t="s">
        <v>177</v>
      </c>
      <c r="F4164" t="s">
        <v>11</v>
      </c>
      <c r="G4164" t="s">
        <v>12</v>
      </c>
      <c r="H4164" t="s">
        <v>2437</v>
      </c>
      <c r="I4164">
        <v>18</v>
      </c>
      <c r="J4164">
        <v>5</v>
      </c>
      <c r="K4164">
        <v>8.2799999999999994</v>
      </c>
    </row>
    <row r="4165" spans="1:11" x14ac:dyDescent="0.3">
      <c r="A4165" s="1">
        <v>42394</v>
      </c>
      <c r="B4165" s="2">
        <f>YEAR(Table3[[#This Row],[Order Date]])</f>
        <v>2016</v>
      </c>
      <c r="C4165" s="2">
        <f>MONTH(Table3[[#This Row],[Order Date]])</f>
        <v>1</v>
      </c>
      <c r="D4165" t="s">
        <v>387</v>
      </c>
      <c r="E4165" t="s">
        <v>149</v>
      </c>
      <c r="F4165" t="s">
        <v>11</v>
      </c>
      <c r="G4165" t="s">
        <v>20</v>
      </c>
      <c r="H4165" t="s">
        <v>96</v>
      </c>
      <c r="I4165">
        <v>43.12</v>
      </c>
      <c r="J4165">
        <v>5</v>
      </c>
      <c r="K4165">
        <v>15.09</v>
      </c>
    </row>
    <row r="4166" spans="1:11" x14ac:dyDescent="0.3">
      <c r="A4166" s="1">
        <v>42394</v>
      </c>
      <c r="B4166" s="2">
        <f>YEAR(Table3[[#This Row],[Order Date]])</f>
        <v>2016</v>
      </c>
      <c r="C4166" s="2">
        <f>MONTH(Table3[[#This Row],[Order Date]])</f>
        <v>1</v>
      </c>
      <c r="D4166" t="s">
        <v>387</v>
      </c>
      <c r="E4166" t="s">
        <v>149</v>
      </c>
      <c r="F4166" t="s">
        <v>34</v>
      </c>
      <c r="G4166" t="s">
        <v>145</v>
      </c>
      <c r="H4166" t="s">
        <v>2066</v>
      </c>
      <c r="I4166">
        <v>313.72000000000003</v>
      </c>
      <c r="J4166">
        <v>3</v>
      </c>
      <c r="K4166">
        <v>-99.35</v>
      </c>
    </row>
    <row r="4167" spans="1:11" x14ac:dyDescent="0.3">
      <c r="A4167" s="1">
        <v>42394</v>
      </c>
      <c r="B4167" s="2">
        <f>YEAR(Table3[[#This Row],[Order Date]])</f>
        <v>2016</v>
      </c>
      <c r="C4167" s="2">
        <f>MONTH(Table3[[#This Row],[Order Date]])</f>
        <v>1</v>
      </c>
      <c r="D4167" t="s">
        <v>387</v>
      </c>
      <c r="E4167" t="s">
        <v>149</v>
      </c>
      <c r="F4167" t="s">
        <v>34</v>
      </c>
      <c r="G4167" t="s">
        <v>47</v>
      </c>
      <c r="H4167" t="s">
        <v>479</v>
      </c>
      <c r="I4167">
        <v>45.98</v>
      </c>
      <c r="J4167">
        <v>1</v>
      </c>
      <c r="K4167">
        <v>7.82</v>
      </c>
    </row>
    <row r="4168" spans="1:11" x14ac:dyDescent="0.3">
      <c r="A4168" s="1">
        <v>42394</v>
      </c>
      <c r="B4168" s="2">
        <f>YEAR(Table3[[#This Row],[Order Date]])</f>
        <v>2016</v>
      </c>
      <c r="C4168" s="2">
        <f>MONTH(Table3[[#This Row],[Order Date]])</f>
        <v>1</v>
      </c>
      <c r="D4168" t="s">
        <v>387</v>
      </c>
      <c r="E4168" t="s">
        <v>149</v>
      </c>
      <c r="F4168" t="s">
        <v>11</v>
      </c>
      <c r="G4168" t="s">
        <v>18</v>
      </c>
      <c r="H4168" t="s">
        <v>133</v>
      </c>
      <c r="I4168">
        <v>428.68</v>
      </c>
      <c r="J4168">
        <v>7</v>
      </c>
      <c r="K4168">
        <v>0</v>
      </c>
    </row>
    <row r="4169" spans="1:11" x14ac:dyDescent="0.3">
      <c r="A4169" s="1">
        <v>42397</v>
      </c>
      <c r="B4169" s="2">
        <f>YEAR(Table3[[#This Row],[Order Date]])</f>
        <v>2016</v>
      </c>
      <c r="C4169" s="2">
        <f>MONTH(Table3[[#This Row],[Order Date]])</f>
        <v>1</v>
      </c>
      <c r="D4169" t="s">
        <v>1343</v>
      </c>
      <c r="E4169" t="s">
        <v>27</v>
      </c>
      <c r="F4169" t="s">
        <v>11</v>
      </c>
      <c r="G4169" t="s">
        <v>24</v>
      </c>
      <c r="H4169" t="s">
        <v>260</v>
      </c>
      <c r="I4169">
        <v>39.68</v>
      </c>
      <c r="J4169">
        <v>2</v>
      </c>
      <c r="K4169">
        <v>10.32</v>
      </c>
    </row>
    <row r="4170" spans="1:11" x14ac:dyDescent="0.3">
      <c r="A4170" s="1">
        <v>42399</v>
      </c>
      <c r="B4170" s="2">
        <f>YEAR(Table3[[#This Row],[Order Date]])</f>
        <v>2016</v>
      </c>
      <c r="C4170" s="2">
        <f>MONTH(Table3[[#This Row],[Order Date]])</f>
        <v>1</v>
      </c>
      <c r="D4170" t="s">
        <v>1487</v>
      </c>
      <c r="E4170" t="s">
        <v>27</v>
      </c>
      <c r="F4170" t="s">
        <v>11</v>
      </c>
      <c r="G4170" t="s">
        <v>20</v>
      </c>
      <c r="H4170" t="s">
        <v>2241</v>
      </c>
      <c r="I4170">
        <v>17.46</v>
      </c>
      <c r="J4170">
        <v>2</v>
      </c>
      <c r="K4170">
        <v>5.89</v>
      </c>
    </row>
    <row r="4171" spans="1:11" x14ac:dyDescent="0.3">
      <c r="A4171" s="1">
        <v>42399</v>
      </c>
      <c r="B4171" s="2">
        <f>YEAR(Table3[[#This Row],[Order Date]])</f>
        <v>2016</v>
      </c>
      <c r="C4171" s="2">
        <f>MONTH(Table3[[#This Row],[Order Date]])</f>
        <v>1</v>
      </c>
      <c r="D4171" t="s">
        <v>768</v>
      </c>
      <c r="E4171" t="s">
        <v>27</v>
      </c>
      <c r="F4171" t="s">
        <v>11</v>
      </c>
      <c r="G4171" t="s">
        <v>18</v>
      </c>
      <c r="H4171" t="s">
        <v>1360</v>
      </c>
      <c r="I4171">
        <v>305.01</v>
      </c>
      <c r="J4171">
        <v>9</v>
      </c>
      <c r="K4171">
        <v>76.25</v>
      </c>
    </row>
    <row r="4172" spans="1:11" x14ac:dyDescent="0.3">
      <c r="A4172" s="1">
        <v>42399</v>
      </c>
      <c r="B4172" s="2">
        <f>YEAR(Table3[[#This Row],[Order Date]])</f>
        <v>2016</v>
      </c>
      <c r="C4172" s="2">
        <f>MONTH(Table3[[#This Row],[Order Date]])</f>
        <v>1</v>
      </c>
      <c r="D4172" t="s">
        <v>768</v>
      </c>
      <c r="E4172" t="s">
        <v>27</v>
      </c>
      <c r="F4172" t="s">
        <v>11</v>
      </c>
      <c r="G4172" t="s">
        <v>20</v>
      </c>
      <c r="H4172" t="s">
        <v>2228</v>
      </c>
      <c r="I4172">
        <v>50.78</v>
      </c>
      <c r="J4172">
        <v>2</v>
      </c>
      <c r="K4172">
        <v>17.77</v>
      </c>
    </row>
    <row r="4173" spans="1:11" x14ac:dyDescent="0.3">
      <c r="A4173" s="1">
        <v>42399</v>
      </c>
      <c r="B4173" s="2">
        <f>YEAR(Table3[[#This Row],[Order Date]])</f>
        <v>2016</v>
      </c>
      <c r="C4173" s="2">
        <f>MONTH(Table3[[#This Row],[Order Date]])</f>
        <v>1</v>
      </c>
      <c r="D4173" t="s">
        <v>768</v>
      </c>
      <c r="E4173" t="s">
        <v>27</v>
      </c>
      <c r="F4173" t="s">
        <v>11</v>
      </c>
      <c r="G4173" t="s">
        <v>16</v>
      </c>
      <c r="H4173" t="s">
        <v>1432</v>
      </c>
      <c r="I4173">
        <v>26.01</v>
      </c>
      <c r="J4173">
        <v>9</v>
      </c>
      <c r="K4173">
        <v>12.22</v>
      </c>
    </row>
    <row r="4174" spans="1:11" x14ac:dyDescent="0.3">
      <c r="A4174" s="1">
        <v>42399</v>
      </c>
      <c r="B4174" s="2">
        <f>YEAR(Table3[[#This Row],[Order Date]])</f>
        <v>2016</v>
      </c>
      <c r="C4174" s="2">
        <f>MONTH(Table3[[#This Row],[Order Date]])</f>
        <v>1</v>
      </c>
      <c r="D4174" t="s">
        <v>1762</v>
      </c>
      <c r="E4174" t="s">
        <v>164</v>
      </c>
      <c r="F4174" t="s">
        <v>34</v>
      </c>
      <c r="G4174" t="s">
        <v>35</v>
      </c>
      <c r="H4174" t="s">
        <v>2438</v>
      </c>
      <c r="I4174">
        <v>435.17</v>
      </c>
      <c r="J4174">
        <v>4</v>
      </c>
      <c r="K4174">
        <v>-59.84</v>
      </c>
    </row>
    <row r="4175" spans="1:11" x14ac:dyDescent="0.3">
      <c r="A4175" s="1">
        <v>42399</v>
      </c>
      <c r="B4175" s="2">
        <f>YEAR(Table3[[#This Row],[Order Date]])</f>
        <v>2016</v>
      </c>
      <c r="C4175" s="2">
        <f>MONTH(Table3[[#This Row],[Order Date]])</f>
        <v>1</v>
      </c>
      <c r="D4175" t="s">
        <v>1762</v>
      </c>
      <c r="E4175" t="s">
        <v>164</v>
      </c>
      <c r="F4175" t="s">
        <v>34</v>
      </c>
      <c r="G4175" t="s">
        <v>74</v>
      </c>
      <c r="H4175" t="s">
        <v>1094</v>
      </c>
      <c r="I4175">
        <v>48.58</v>
      </c>
      <c r="J4175">
        <v>1</v>
      </c>
      <c r="K4175">
        <v>7.77</v>
      </c>
    </row>
    <row r="4176" spans="1:11" x14ac:dyDescent="0.3">
      <c r="A4176" s="1">
        <v>42399</v>
      </c>
      <c r="B4176" s="2">
        <f>YEAR(Table3[[#This Row],[Order Date]])</f>
        <v>2016</v>
      </c>
      <c r="C4176" s="2">
        <f>MONTH(Table3[[#This Row],[Order Date]])</f>
        <v>1</v>
      </c>
      <c r="D4176" t="s">
        <v>2439</v>
      </c>
      <c r="E4176" t="s">
        <v>15</v>
      </c>
      <c r="F4176" t="s">
        <v>11</v>
      </c>
      <c r="G4176" t="s">
        <v>12</v>
      </c>
      <c r="H4176" t="s">
        <v>2358</v>
      </c>
      <c r="I4176">
        <v>156.51</v>
      </c>
      <c r="J4176">
        <v>4</v>
      </c>
      <c r="K4176">
        <v>52.82</v>
      </c>
    </row>
    <row r="4177" spans="1:11" x14ac:dyDescent="0.3">
      <c r="A4177" s="1">
        <v>42399</v>
      </c>
      <c r="B4177" s="2">
        <f>YEAR(Table3[[#This Row],[Order Date]])</f>
        <v>2016</v>
      </c>
      <c r="C4177" s="2">
        <f>MONTH(Table3[[#This Row],[Order Date]])</f>
        <v>1</v>
      </c>
      <c r="D4177" t="s">
        <v>1431</v>
      </c>
      <c r="E4177" t="s">
        <v>15</v>
      </c>
      <c r="F4177" t="s">
        <v>39</v>
      </c>
      <c r="G4177" t="s">
        <v>40</v>
      </c>
      <c r="H4177" t="s">
        <v>2440</v>
      </c>
      <c r="I4177">
        <v>1439.97</v>
      </c>
      <c r="J4177">
        <v>4</v>
      </c>
      <c r="K4177">
        <v>144</v>
      </c>
    </row>
    <row r="4178" spans="1:11" x14ac:dyDescent="0.3">
      <c r="A4178" s="1">
        <v>42399</v>
      </c>
      <c r="B4178" s="2">
        <f>YEAR(Table3[[#This Row],[Order Date]])</f>
        <v>2016</v>
      </c>
      <c r="C4178" s="2">
        <f>MONTH(Table3[[#This Row],[Order Date]])</f>
        <v>1</v>
      </c>
      <c r="D4178" t="s">
        <v>1431</v>
      </c>
      <c r="E4178" t="s">
        <v>15</v>
      </c>
      <c r="F4178" t="s">
        <v>11</v>
      </c>
      <c r="G4178" t="s">
        <v>20</v>
      </c>
      <c r="H4178" t="s">
        <v>899</v>
      </c>
      <c r="I4178">
        <v>1.73</v>
      </c>
      <c r="J4178">
        <v>3</v>
      </c>
      <c r="K4178">
        <v>-2.68</v>
      </c>
    </row>
    <row r="4179" spans="1:11" x14ac:dyDescent="0.3">
      <c r="A4179" s="1">
        <v>42399</v>
      </c>
      <c r="B4179" s="2">
        <f>YEAR(Table3[[#This Row],[Order Date]])</f>
        <v>2016</v>
      </c>
      <c r="C4179" s="2">
        <f>MONTH(Table3[[#This Row],[Order Date]])</f>
        <v>1</v>
      </c>
      <c r="D4179" t="s">
        <v>1431</v>
      </c>
      <c r="E4179" t="s">
        <v>15</v>
      </c>
      <c r="F4179" t="s">
        <v>34</v>
      </c>
      <c r="G4179" t="s">
        <v>145</v>
      </c>
      <c r="H4179" t="s">
        <v>2441</v>
      </c>
      <c r="I4179">
        <v>626.1</v>
      </c>
      <c r="J4179">
        <v>3</v>
      </c>
      <c r="K4179">
        <v>-538.45000000000005</v>
      </c>
    </row>
    <row r="4180" spans="1:11" x14ac:dyDescent="0.3">
      <c r="A4180" s="1">
        <v>42400</v>
      </c>
      <c r="B4180" s="2">
        <f>YEAR(Table3[[#This Row],[Order Date]])</f>
        <v>2016</v>
      </c>
      <c r="C4180" s="2">
        <f>MONTH(Table3[[#This Row],[Order Date]])</f>
        <v>1</v>
      </c>
      <c r="D4180" t="s">
        <v>343</v>
      </c>
      <c r="E4180" t="s">
        <v>27</v>
      </c>
      <c r="F4180" t="s">
        <v>39</v>
      </c>
      <c r="G4180" t="s">
        <v>40</v>
      </c>
      <c r="H4180" t="s">
        <v>2261</v>
      </c>
      <c r="I4180">
        <v>109.59</v>
      </c>
      <c r="J4180">
        <v>1</v>
      </c>
      <c r="K4180">
        <v>8.2200000000000006</v>
      </c>
    </row>
    <row r="4181" spans="1:11" x14ac:dyDescent="0.3">
      <c r="A4181" s="1">
        <v>42400</v>
      </c>
      <c r="B4181" s="2">
        <f>YEAR(Table3[[#This Row],[Order Date]])</f>
        <v>2016</v>
      </c>
      <c r="C4181" s="2">
        <f>MONTH(Table3[[#This Row],[Order Date]])</f>
        <v>1</v>
      </c>
      <c r="D4181" t="s">
        <v>343</v>
      </c>
      <c r="E4181" t="s">
        <v>27</v>
      </c>
      <c r="F4181" t="s">
        <v>11</v>
      </c>
      <c r="G4181" t="s">
        <v>12</v>
      </c>
      <c r="H4181" t="s">
        <v>625</v>
      </c>
      <c r="I4181">
        <v>56.7</v>
      </c>
      <c r="J4181">
        <v>5</v>
      </c>
      <c r="K4181">
        <v>27.78</v>
      </c>
    </row>
    <row r="4182" spans="1:11" x14ac:dyDescent="0.3">
      <c r="A4182" s="1">
        <v>42400</v>
      </c>
      <c r="B4182" s="2">
        <f>YEAR(Table3[[#This Row],[Order Date]])</f>
        <v>2016</v>
      </c>
      <c r="C4182" s="2">
        <f>MONTH(Table3[[#This Row],[Order Date]])</f>
        <v>1</v>
      </c>
      <c r="D4182" t="s">
        <v>259</v>
      </c>
      <c r="E4182" t="s">
        <v>10</v>
      </c>
      <c r="F4182" t="s">
        <v>11</v>
      </c>
      <c r="G4182" t="s">
        <v>12</v>
      </c>
      <c r="H4182" t="s">
        <v>1149</v>
      </c>
      <c r="I4182">
        <v>15.55</v>
      </c>
      <c r="J4182">
        <v>3</v>
      </c>
      <c r="K4182">
        <v>5.44</v>
      </c>
    </row>
    <row r="4183" spans="1:11" x14ac:dyDescent="0.3">
      <c r="A4183" s="1">
        <v>42400</v>
      </c>
      <c r="B4183" s="2">
        <f>YEAR(Table3[[#This Row],[Order Date]])</f>
        <v>2016</v>
      </c>
      <c r="C4183" s="2">
        <f>MONTH(Table3[[#This Row],[Order Date]])</f>
        <v>1</v>
      </c>
      <c r="D4183" t="s">
        <v>1671</v>
      </c>
      <c r="E4183" t="s">
        <v>177</v>
      </c>
      <c r="F4183" t="s">
        <v>11</v>
      </c>
      <c r="G4183" t="s">
        <v>63</v>
      </c>
      <c r="H4183" t="s">
        <v>64</v>
      </c>
      <c r="I4183">
        <v>23.36</v>
      </c>
      <c r="J4183">
        <v>2</v>
      </c>
      <c r="K4183">
        <v>11.68</v>
      </c>
    </row>
    <row r="4184" spans="1:11" x14ac:dyDescent="0.3">
      <c r="A4184" s="1">
        <v>42400</v>
      </c>
      <c r="B4184" s="2">
        <f>YEAR(Table3[[#This Row],[Order Date]])</f>
        <v>2016</v>
      </c>
      <c r="C4184" s="2">
        <f>MONTH(Table3[[#This Row],[Order Date]])</f>
        <v>1</v>
      </c>
      <c r="D4184" t="s">
        <v>530</v>
      </c>
      <c r="E4184" t="s">
        <v>30</v>
      </c>
      <c r="F4184" t="s">
        <v>11</v>
      </c>
      <c r="G4184" t="s">
        <v>20</v>
      </c>
      <c r="H4184" t="s">
        <v>1606</v>
      </c>
      <c r="I4184">
        <v>1270.99</v>
      </c>
      <c r="J4184">
        <v>1</v>
      </c>
      <c r="K4184">
        <v>635.5</v>
      </c>
    </row>
    <row r="4185" spans="1:11" x14ac:dyDescent="0.3">
      <c r="A4185" s="1">
        <v>42400</v>
      </c>
      <c r="B4185" s="2">
        <f>YEAR(Table3[[#This Row],[Order Date]])</f>
        <v>2016</v>
      </c>
      <c r="C4185" s="2">
        <f>MONTH(Table3[[#This Row],[Order Date]])</f>
        <v>1</v>
      </c>
      <c r="D4185" t="s">
        <v>530</v>
      </c>
      <c r="E4185" t="s">
        <v>30</v>
      </c>
      <c r="F4185" t="s">
        <v>11</v>
      </c>
      <c r="G4185" t="s">
        <v>63</v>
      </c>
      <c r="H4185" t="s">
        <v>1350</v>
      </c>
      <c r="I4185">
        <v>125.36</v>
      </c>
      <c r="J4185">
        <v>8</v>
      </c>
      <c r="K4185">
        <v>58.92</v>
      </c>
    </row>
    <row r="4186" spans="1:11" x14ac:dyDescent="0.3">
      <c r="A4186" s="1">
        <v>42401</v>
      </c>
      <c r="B4186" s="2">
        <f>YEAR(Table3[[#This Row],[Order Date]])</f>
        <v>2016</v>
      </c>
      <c r="C4186" s="2">
        <f>MONTH(Table3[[#This Row],[Order Date]])</f>
        <v>2</v>
      </c>
      <c r="D4186" t="s">
        <v>176</v>
      </c>
      <c r="E4186" t="s">
        <v>55</v>
      </c>
      <c r="F4186" t="s">
        <v>11</v>
      </c>
      <c r="G4186" t="s">
        <v>18</v>
      </c>
      <c r="H4186" t="s">
        <v>585</v>
      </c>
      <c r="I4186">
        <v>56.45</v>
      </c>
      <c r="J4186">
        <v>5</v>
      </c>
      <c r="K4186">
        <v>14.68</v>
      </c>
    </row>
    <row r="4187" spans="1:11" x14ac:dyDescent="0.3">
      <c r="A4187" s="1">
        <v>42401</v>
      </c>
      <c r="B4187" s="2">
        <f>YEAR(Table3[[#This Row],[Order Date]])</f>
        <v>2016</v>
      </c>
      <c r="C4187" s="2">
        <f>MONTH(Table3[[#This Row],[Order Date]])</f>
        <v>2</v>
      </c>
      <c r="D4187" t="s">
        <v>1401</v>
      </c>
      <c r="E4187" t="s">
        <v>27</v>
      </c>
      <c r="F4187" t="s">
        <v>11</v>
      </c>
      <c r="G4187" t="s">
        <v>12</v>
      </c>
      <c r="H4187" t="s">
        <v>1967</v>
      </c>
      <c r="I4187">
        <v>105.52</v>
      </c>
      <c r="J4187">
        <v>4</v>
      </c>
      <c r="K4187">
        <v>48.54</v>
      </c>
    </row>
    <row r="4188" spans="1:11" x14ac:dyDescent="0.3">
      <c r="A4188" s="1">
        <v>42402</v>
      </c>
      <c r="B4188" s="2">
        <f>YEAR(Table3[[#This Row],[Order Date]])</f>
        <v>2016</v>
      </c>
      <c r="C4188" s="2">
        <f>MONTH(Table3[[#This Row],[Order Date]])</f>
        <v>2</v>
      </c>
      <c r="D4188" t="s">
        <v>1817</v>
      </c>
      <c r="E4188" t="s">
        <v>149</v>
      </c>
      <c r="F4188" t="s">
        <v>11</v>
      </c>
      <c r="G4188" t="s">
        <v>18</v>
      </c>
      <c r="H4188" t="s">
        <v>2231</v>
      </c>
      <c r="I4188">
        <v>117.96</v>
      </c>
      <c r="J4188">
        <v>2</v>
      </c>
      <c r="K4188">
        <v>5.9</v>
      </c>
    </row>
    <row r="4189" spans="1:11" x14ac:dyDescent="0.3">
      <c r="A4189" s="1">
        <v>42402</v>
      </c>
      <c r="B4189" s="2">
        <f>YEAR(Table3[[#This Row],[Order Date]])</f>
        <v>2016</v>
      </c>
      <c r="C4189" s="2">
        <f>MONTH(Table3[[#This Row],[Order Date]])</f>
        <v>2</v>
      </c>
      <c r="D4189" t="s">
        <v>509</v>
      </c>
      <c r="E4189" t="s">
        <v>55</v>
      </c>
      <c r="F4189" t="s">
        <v>39</v>
      </c>
      <c r="G4189" t="s">
        <v>302</v>
      </c>
      <c r="H4189" t="s">
        <v>1329</v>
      </c>
      <c r="I4189">
        <v>8749.9500000000007</v>
      </c>
      <c r="J4189">
        <v>5</v>
      </c>
      <c r="K4189">
        <v>2799.98</v>
      </c>
    </row>
    <row r="4190" spans="1:11" x14ac:dyDescent="0.3">
      <c r="A4190" s="1">
        <v>42402</v>
      </c>
      <c r="B4190" s="2">
        <f>YEAR(Table3[[#This Row],[Order Date]])</f>
        <v>2016</v>
      </c>
      <c r="C4190" s="2">
        <f>MONTH(Table3[[#This Row],[Order Date]])</f>
        <v>2</v>
      </c>
      <c r="D4190" t="s">
        <v>509</v>
      </c>
      <c r="E4190" t="s">
        <v>55</v>
      </c>
      <c r="F4190" t="s">
        <v>11</v>
      </c>
      <c r="G4190" t="s">
        <v>20</v>
      </c>
      <c r="H4190" t="s">
        <v>787</v>
      </c>
      <c r="I4190">
        <v>36.4</v>
      </c>
      <c r="J4190">
        <v>8</v>
      </c>
      <c r="K4190">
        <v>18.2</v>
      </c>
    </row>
    <row r="4191" spans="1:11" x14ac:dyDescent="0.3">
      <c r="A4191" s="1">
        <v>42402</v>
      </c>
      <c r="B4191" s="2">
        <f>YEAR(Table3[[#This Row],[Order Date]])</f>
        <v>2016</v>
      </c>
      <c r="C4191" s="2">
        <f>MONTH(Table3[[#This Row],[Order Date]])</f>
        <v>2</v>
      </c>
      <c r="D4191" t="s">
        <v>509</v>
      </c>
      <c r="E4191" t="s">
        <v>55</v>
      </c>
      <c r="F4191" t="s">
        <v>34</v>
      </c>
      <c r="G4191" t="s">
        <v>47</v>
      </c>
      <c r="H4191" t="s">
        <v>872</v>
      </c>
      <c r="I4191">
        <v>18.690000000000001</v>
      </c>
      <c r="J4191">
        <v>7</v>
      </c>
      <c r="K4191">
        <v>7.1</v>
      </c>
    </row>
    <row r="4192" spans="1:11" x14ac:dyDescent="0.3">
      <c r="A4192" s="1">
        <v>42402</v>
      </c>
      <c r="B4192" s="2">
        <f>YEAR(Table3[[#This Row],[Order Date]])</f>
        <v>2016</v>
      </c>
      <c r="C4192" s="2">
        <f>MONTH(Table3[[#This Row],[Order Date]])</f>
        <v>2</v>
      </c>
      <c r="D4192" t="s">
        <v>873</v>
      </c>
      <c r="E4192" t="s">
        <v>10</v>
      </c>
      <c r="F4192" t="s">
        <v>34</v>
      </c>
      <c r="G4192" t="s">
        <v>47</v>
      </c>
      <c r="H4192" t="s">
        <v>2442</v>
      </c>
      <c r="I4192">
        <v>73.78</v>
      </c>
      <c r="J4192">
        <v>2</v>
      </c>
      <c r="K4192">
        <v>-77.47</v>
      </c>
    </row>
    <row r="4193" spans="1:11" x14ac:dyDescent="0.3">
      <c r="A4193" s="1">
        <v>42403</v>
      </c>
      <c r="B4193" s="2">
        <f>YEAR(Table3[[#This Row],[Order Date]])</f>
        <v>2016</v>
      </c>
      <c r="C4193" s="2">
        <f>MONTH(Table3[[#This Row],[Order Date]])</f>
        <v>2</v>
      </c>
      <c r="D4193" t="s">
        <v>154</v>
      </c>
      <c r="E4193" t="s">
        <v>33</v>
      </c>
      <c r="F4193" t="s">
        <v>34</v>
      </c>
      <c r="G4193" t="s">
        <v>35</v>
      </c>
      <c r="H4193" t="s">
        <v>660</v>
      </c>
      <c r="I4193">
        <v>866.4</v>
      </c>
      <c r="J4193">
        <v>4</v>
      </c>
      <c r="K4193">
        <v>225.26</v>
      </c>
    </row>
    <row r="4194" spans="1:11" x14ac:dyDescent="0.3">
      <c r="A4194" s="1">
        <v>42404</v>
      </c>
      <c r="B4194" s="2">
        <f>YEAR(Table3[[#This Row],[Order Date]])</f>
        <v>2016</v>
      </c>
      <c r="C4194" s="2">
        <f>MONTH(Table3[[#This Row],[Order Date]])</f>
        <v>2</v>
      </c>
      <c r="D4194" t="s">
        <v>1477</v>
      </c>
      <c r="E4194" t="s">
        <v>95</v>
      </c>
      <c r="F4194" t="s">
        <v>34</v>
      </c>
      <c r="G4194" t="s">
        <v>47</v>
      </c>
      <c r="H4194" t="s">
        <v>1092</v>
      </c>
      <c r="I4194">
        <v>14.37</v>
      </c>
      <c r="J4194">
        <v>2</v>
      </c>
      <c r="K4194">
        <v>3.95</v>
      </c>
    </row>
    <row r="4195" spans="1:11" x14ac:dyDescent="0.3">
      <c r="A4195" s="1">
        <v>42404</v>
      </c>
      <c r="B4195" s="2">
        <f>YEAR(Table3[[#This Row],[Order Date]])</f>
        <v>2016</v>
      </c>
      <c r="C4195" s="2">
        <f>MONTH(Table3[[#This Row],[Order Date]])</f>
        <v>2</v>
      </c>
      <c r="D4195" t="s">
        <v>1258</v>
      </c>
      <c r="E4195" t="s">
        <v>531</v>
      </c>
      <c r="F4195" t="s">
        <v>39</v>
      </c>
      <c r="G4195" t="s">
        <v>40</v>
      </c>
      <c r="H4195" t="s">
        <v>163</v>
      </c>
      <c r="I4195">
        <v>90.48</v>
      </c>
      <c r="J4195">
        <v>2</v>
      </c>
      <c r="K4195">
        <v>23.52</v>
      </c>
    </row>
    <row r="4196" spans="1:11" x14ac:dyDescent="0.3">
      <c r="A4196" s="1">
        <v>42404</v>
      </c>
      <c r="B4196" s="2">
        <f>YEAR(Table3[[#This Row],[Order Date]])</f>
        <v>2016</v>
      </c>
      <c r="C4196" s="2">
        <f>MONTH(Table3[[#This Row],[Order Date]])</f>
        <v>2</v>
      </c>
      <c r="D4196" t="s">
        <v>1295</v>
      </c>
      <c r="E4196" t="s">
        <v>27</v>
      </c>
      <c r="F4196" t="s">
        <v>11</v>
      </c>
      <c r="G4196" t="s">
        <v>18</v>
      </c>
      <c r="H4196" t="s">
        <v>453</v>
      </c>
      <c r="I4196">
        <v>93.02</v>
      </c>
      <c r="J4196">
        <v>2</v>
      </c>
      <c r="K4196">
        <v>3.72</v>
      </c>
    </row>
    <row r="4197" spans="1:11" x14ac:dyDescent="0.3">
      <c r="A4197" s="1">
        <v>42405</v>
      </c>
      <c r="B4197" s="2">
        <f>YEAR(Table3[[#This Row],[Order Date]])</f>
        <v>2016</v>
      </c>
      <c r="C4197" s="2">
        <f>MONTH(Table3[[#This Row],[Order Date]])</f>
        <v>2</v>
      </c>
      <c r="D4197" t="s">
        <v>1181</v>
      </c>
      <c r="E4197" t="s">
        <v>30</v>
      </c>
      <c r="F4197" t="s">
        <v>11</v>
      </c>
      <c r="G4197" t="s">
        <v>18</v>
      </c>
      <c r="H4197" t="s">
        <v>267</v>
      </c>
      <c r="I4197">
        <v>80.98</v>
      </c>
      <c r="J4197">
        <v>1</v>
      </c>
      <c r="K4197">
        <v>1.62</v>
      </c>
    </row>
    <row r="4198" spans="1:11" x14ac:dyDescent="0.3">
      <c r="A4198" s="1">
        <v>42405</v>
      </c>
      <c r="B4198" s="2">
        <f>YEAR(Table3[[#This Row],[Order Date]])</f>
        <v>2016</v>
      </c>
      <c r="C4198" s="2">
        <f>MONTH(Table3[[#This Row],[Order Date]])</f>
        <v>2</v>
      </c>
      <c r="D4198" t="s">
        <v>1181</v>
      </c>
      <c r="E4198" t="s">
        <v>30</v>
      </c>
      <c r="F4198" t="s">
        <v>11</v>
      </c>
      <c r="G4198" t="s">
        <v>12</v>
      </c>
      <c r="H4198" t="s">
        <v>1054</v>
      </c>
      <c r="I4198">
        <v>348.84</v>
      </c>
      <c r="J4198">
        <v>9</v>
      </c>
      <c r="K4198">
        <v>170.93</v>
      </c>
    </row>
    <row r="4199" spans="1:11" x14ac:dyDescent="0.3">
      <c r="A4199" s="1">
        <v>42405</v>
      </c>
      <c r="B4199" s="2">
        <f>YEAR(Table3[[#This Row],[Order Date]])</f>
        <v>2016</v>
      </c>
      <c r="C4199" s="2">
        <f>MONTH(Table3[[#This Row],[Order Date]])</f>
        <v>2</v>
      </c>
      <c r="D4199" t="s">
        <v>1181</v>
      </c>
      <c r="E4199" t="s">
        <v>30</v>
      </c>
      <c r="F4199" t="s">
        <v>11</v>
      </c>
      <c r="G4199" t="s">
        <v>43</v>
      </c>
      <c r="H4199" t="s">
        <v>1307</v>
      </c>
      <c r="I4199">
        <v>9.4499999999999993</v>
      </c>
      <c r="J4199">
        <v>5</v>
      </c>
      <c r="K4199">
        <v>0.19</v>
      </c>
    </row>
    <row r="4200" spans="1:11" x14ac:dyDescent="0.3">
      <c r="A4200" s="1">
        <v>42405</v>
      </c>
      <c r="B4200" s="2">
        <f>YEAR(Table3[[#This Row],[Order Date]])</f>
        <v>2016</v>
      </c>
      <c r="C4200" s="2">
        <f>MONTH(Table3[[#This Row],[Order Date]])</f>
        <v>2</v>
      </c>
      <c r="D4200" t="s">
        <v>1181</v>
      </c>
      <c r="E4200" t="s">
        <v>30</v>
      </c>
      <c r="F4200" t="s">
        <v>34</v>
      </c>
      <c r="G4200" t="s">
        <v>47</v>
      </c>
      <c r="H4200" t="s">
        <v>1585</v>
      </c>
      <c r="I4200">
        <v>18.84</v>
      </c>
      <c r="J4200">
        <v>3</v>
      </c>
      <c r="K4200">
        <v>7.16</v>
      </c>
    </row>
    <row r="4201" spans="1:11" x14ac:dyDescent="0.3">
      <c r="A4201" s="1">
        <v>42405</v>
      </c>
      <c r="B4201" s="2">
        <f>YEAR(Table3[[#This Row],[Order Date]])</f>
        <v>2016</v>
      </c>
      <c r="C4201" s="2">
        <f>MONTH(Table3[[#This Row],[Order Date]])</f>
        <v>2</v>
      </c>
      <c r="D4201" t="s">
        <v>1181</v>
      </c>
      <c r="E4201" t="s">
        <v>30</v>
      </c>
      <c r="F4201" t="s">
        <v>34</v>
      </c>
      <c r="G4201" t="s">
        <v>74</v>
      </c>
      <c r="H4201" t="s">
        <v>1637</v>
      </c>
      <c r="I4201">
        <v>239.98</v>
      </c>
      <c r="J4201">
        <v>2</v>
      </c>
      <c r="K4201">
        <v>52.8</v>
      </c>
    </row>
    <row r="4202" spans="1:11" x14ac:dyDescent="0.3">
      <c r="A4202" s="1">
        <v>42405</v>
      </c>
      <c r="B4202" s="2">
        <f>YEAR(Table3[[#This Row],[Order Date]])</f>
        <v>2016</v>
      </c>
      <c r="C4202" s="2">
        <f>MONTH(Table3[[#This Row],[Order Date]])</f>
        <v>2</v>
      </c>
      <c r="D4202" t="s">
        <v>1181</v>
      </c>
      <c r="E4202" t="s">
        <v>30</v>
      </c>
      <c r="F4202" t="s">
        <v>11</v>
      </c>
      <c r="G4202" t="s">
        <v>63</v>
      </c>
      <c r="H4202" t="s">
        <v>1626</v>
      </c>
      <c r="I4202">
        <v>167.96</v>
      </c>
      <c r="J4202">
        <v>2</v>
      </c>
      <c r="K4202">
        <v>78.94</v>
      </c>
    </row>
    <row r="4203" spans="1:11" x14ac:dyDescent="0.3">
      <c r="A4203" s="1">
        <v>42405</v>
      </c>
      <c r="B4203" s="2">
        <f>YEAR(Table3[[#This Row],[Order Date]])</f>
        <v>2016</v>
      </c>
      <c r="C4203" s="2">
        <f>MONTH(Table3[[#This Row],[Order Date]])</f>
        <v>2</v>
      </c>
      <c r="D4203" t="s">
        <v>1181</v>
      </c>
      <c r="E4203" t="s">
        <v>30</v>
      </c>
      <c r="F4203" t="s">
        <v>39</v>
      </c>
      <c r="G4203" t="s">
        <v>40</v>
      </c>
      <c r="H4203" t="s">
        <v>832</v>
      </c>
      <c r="I4203">
        <v>104.85</v>
      </c>
      <c r="J4203">
        <v>3</v>
      </c>
      <c r="K4203">
        <v>28.31</v>
      </c>
    </row>
    <row r="4204" spans="1:11" x14ac:dyDescent="0.3">
      <c r="A4204" s="1">
        <v>42405</v>
      </c>
      <c r="B4204" s="2">
        <f>YEAR(Table3[[#This Row],[Order Date]])</f>
        <v>2016</v>
      </c>
      <c r="C4204" s="2">
        <f>MONTH(Table3[[#This Row],[Order Date]])</f>
        <v>2</v>
      </c>
      <c r="D4204" t="s">
        <v>1181</v>
      </c>
      <c r="E4204" t="s">
        <v>30</v>
      </c>
      <c r="F4204" t="s">
        <v>39</v>
      </c>
      <c r="G4204" t="s">
        <v>40</v>
      </c>
      <c r="H4204" t="s">
        <v>173</v>
      </c>
      <c r="I4204">
        <v>484.83</v>
      </c>
      <c r="J4204">
        <v>3</v>
      </c>
      <c r="K4204">
        <v>126.06</v>
      </c>
    </row>
    <row r="4205" spans="1:11" x14ac:dyDescent="0.3">
      <c r="A4205" s="1">
        <v>42405</v>
      </c>
      <c r="B4205" s="2">
        <f>YEAR(Table3[[#This Row],[Order Date]])</f>
        <v>2016</v>
      </c>
      <c r="C4205" s="2">
        <f>MONTH(Table3[[#This Row],[Order Date]])</f>
        <v>2</v>
      </c>
      <c r="D4205" t="s">
        <v>1181</v>
      </c>
      <c r="E4205" t="s">
        <v>30</v>
      </c>
      <c r="F4205" t="s">
        <v>11</v>
      </c>
      <c r="G4205" t="s">
        <v>12</v>
      </c>
      <c r="H4205" t="s">
        <v>1989</v>
      </c>
      <c r="I4205">
        <v>122.97</v>
      </c>
      <c r="J4205">
        <v>3</v>
      </c>
      <c r="K4205">
        <v>60.26</v>
      </c>
    </row>
    <row r="4206" spans="1:11" x14ac:dyDescent="0.3">
      <c r="A4206" s="1">
        <v>42405</v>
      </c>
      <c r="B4206" s="2">
        <f>YEAR(Table3[[#This Row],[Order Date]])</f>
        <v>2016</v>
      </c>
      <c r="C4206" s="2">
        <f>MONTH(Table3[[#This Row],[Order Date]])</f>
        <v>2</v>
      </c>
      <c r="D4206" t="s">
        <v>1181</v>
      </c>
      <c r="E4206" t="s">
        <v>30</v>
      </c>
      <c r="F4206" t="s">
        <v>11</v>
      </c>
      <c r="G4206" t="s">
        <v>18</v>
      </c>
      <c r="H4206" t="s">
        <v>1017</v>
      </c>
      <c r="I4206">
        <v>154.44</v>
      </c>
      <c r="J4206">
        <v>3</v>
      </c>
      <c r="K4206">
        <v>1.54</v>
      </c>
    </row>
    <row r="4207" spans="1:11" x14ac:dyDescent="0.3">
      <c r="A4207" s="1">
        <v>42405</v>
      </c>
      <c r="B4207" s="2">
        <f>YEAR(Table3[[#This Row],[Order Date]])</f>
        <v>2016</v>
      </c>
      <c r="C4207" s="2">
        <f>MONTH(Table3[[#This Row],[Order Date]])</f>
        <v>2</v>
      </c>
      <c r="D4207" t="s">
        <v>1181</v>
      </c>
      <c r="E4207" t="s">
        <v>30</v>
      </c>
      <c r="F4207" t="s">
        <v>11</v>
      </c>
      <c r="G4207" t="s">
        <v>12</v>
      </c>
      <c r="H4207" t="s">
        <v>2358</v>
      </c>
      <c r="I4207">
        <v>342.37</v>
      </c>
      <c r="J4207">
        <v>7</v>
      </c>
      <c r="K4207">
        <v>160.91</v>
      </c>
    </row>
    <row r="4208" spans="1:11" x14ac:dyDescent="0.3">
      <c r="A4208" s="1">
        <v>42405</v>
      </c>
      <c r="B4208" s="2">
        <f>YEAR(Table3[[#This Row],[Order Date]])</f>
        <v>2016</v>
      </c>
      <c r="C4208" s="2">
        <f>MONTH(Table3[[#This Row],[Order Date]])</f>
        <v>2</v>
      </c>
      <c r="D4208" t="s">
        <v>325</v>
      </c>
      <c r="E4208" t="s">
        <v>27</v>
      </c>
      <c r="F4208" t="s">
        <v>11</v>
      </c>
      <c r="G4208" t="s">
        <v>16</v>
      </c>
      <c r="H4208" t="s">
        <v>17</v>
      </c>
      <c r="I4208">
        <v>14.73</v>
      </c>
      <c r="J4208">
        <v>3</v>
      </c>
      <c r="K4208">
        <v>7.22</v>
      </c>
    </row>
    <row r="4209" spans="1:11" x14ac:dyDescent="0.3">
      <c r="A4209" s="1">
        <v>42405</v>
      </c>
      <c r="B4209" s="2">
        <f>YEAR(Table3[[#This Row],[Order Date]])</f>
        <v>2016</v>
      </c>
      <c r="C4209" s="2">
        <f>MONTH(Table3[[#This Row],[Order Date]])</f>
        <v>2</v>
      </c>
      <c r="D4209" t="s">
        <v>325</v>
      </c>
      <c r="E4209" t="s">
        <v>27</v>
      </c>
      <c r="F4209" t="s">
        <v>11</v>
      </c>
      <c r="G4209" t="s">
        <v>18</v>
      </c>
      <c r="H4209" t="s">
        <v>1400</v>
      </c>
      <c r="I4209">
        <v>186.54</v>
      </c>
      <c r="J4209">
        <v>3</v>
      </c>
      <c r="K4209">
        <v>50.37</v>
      </c>
    </row>
    <row r="4210" spans="1:11" x14ac:dyDescent="0.3">
      <c r="A4210" s="1">
        <v>42405</v>
      </c>
      <c r="B4210" s="2">
        <f>YEAR(Table3[[#This Row],[Order Date]])</f>
        <v>2016</v>
      </c>
      <c r="C4210" s="2">
        <f>MONTH(Table3[[#This Row],[Order Date]])</f>
        <v>2</v>
      </c>
      <c r="D4210" t="s">
        <v>325</v>
      </c>
      <c r="E4210" t="s">
        <v>27</v>
      </c>
      <c r="F4210" t="s">
        <v>34</v>
      </c>
      <c r="G4210" t="s">
        <v>145</v>
      </c>
      <c r="H4210" t="s">
        <v>2066</v>
      </c>
      <c r="I4210">
        <v>557.73</v>
      </c>
      <c r="J4210">
        <v>4</v>
      </c>
      <c r="K4210">
        <v>6.97</v>
      </c>
    </row>
    <row r="4211" spans="1:11" x14ac:dyDescent="0.3">
      <c r="A4211" s="1">
        <v>42405</v>
      </c>
      <c r="B4211" s="2">
        <f>YEAR(Table3[[#This Row],[Order Date]])</f>
        <v>2016</v>
      </c>
      <c r="C4211" s="2">
        <f>MONTH(Table3[[#This Row],[Order Date]])</f>
        <v>2</v>
      </c>
      <c r="D4211" t="s">
        <v>325</v>
      </c>
      <c r="E4211" t="s">
        <v>27</v>
      </c>
      <c r="F4211" t="s">
        <v>39</v>
      </c>
      <c r="G4211" t="s">
        <v>40</v>
      </c>
      <c r="H4211" t="s">
        <v>2443</v>
      </c>
      <c r="I4211">
        <v>159.97</v>
      </c>
      <c r="J4211">
        <v>4</v>
      </c>
      <c r="K4211">
        <v>-31.99</v>
      </c>
    </row>
    <row r="4212" spans="1:11" x14ac:dyDescent="0.3">
      <c r="A4212" s="1">
        <v>42406</v>
      </c>
      <c r="B4212" s="2">
        <f>YEAR(Table3[[#This Row],[Order Date]])</f>
        <v>2016</v>
      </c>
      <c r="C4212" s="2">
        <f>MONTH(Table3[[#This Row],[Order Date]])</f>
        <v>2</v>
      </c>
      <c r="D4212" t="s">
        <v>427</v>
      </c>
      <c r="E4212" t="s">
        <v>120</v>
      </c>
      <c r="F4212" t="s">
        <v>34</v>
      </c>
      <c r="G4212" t="s">
        <v>47</v>
      </c>
      <c r="H4212" t="s">
        <v>654</v>
      </c>
      <c r="I4212">
        <v>132.22</v>
      </c>
      <c r="J4212">
        <v>4</v>
      </c>
      <c r="K4212">
        <v>-18.18</v>
      </c>
    </row>
    <row r="4213" spans="1:11" x14ac:dyDescent="0.3">
      <c r="A4213" s="1">
        <v>42407</v>
      </c>
      <c r="B4213" s="2">
        <f>YEAR(Table3[[#This Row],[Order Date]])</f>
        <v>2016</v>
      </c>
      <c r="C4213" s="2">
        <f>MONTH(Table3[[#This Row],[Order Date]])</f>
        <v>2</v>
      </c>
      <c r="D4213" t="s">
        <v>383</v>
      </c>
      <c r="E4213" t="s">
        <v>55</v>
      </c>
      <c r="F4213" t="s">
        <v>39</v>
      </c>
      <c r="G4213" t="s">
        <v>52</v>
      </c>
      <c r="H4213" t="s">
        <v>2398</v>
      </c>
      <c r="I4213">
        <v>100</v>
      </c>
      <c r="J4213">
        <v>4</v>
      </c>
      <c r="K4213">
        <v>21</v>
      </c>
    </row>
    <row r="4214" spans="1:11" x14ac:dyDescent="0.3">
      <c r="A4214" s="1">
        <v>42407</v>
      </c>
      <c r="B4214" s="2">
        <f>YEAR(Table3[[#This Row],[Order Date]])</f>
        <v>2016</v>
      </c>
      <c r="C4214" s="2">
        <f>MONTH(Table3[[#This Row],[Order Date]])</f>
        <v>2</v>
      </c>
      <c r="D4214" t="s">
        <v>383</v>
      </c>
      <c r="E4214" t="s">
        <v>55</v>
      </c>
      <c r="F4214" t="s">
        <v>11</v>
      </c>
      <c r="G4214" t="s">
        <v>16</v>
      </c>
      <c r="H4214" t="s">
        <v>1632</v>
      </c>
      <c r="I4214">
        <v>7.83</v>
      </c>
      <c r="J4214">
        <v>3</v>
      </c>
      <c r="K4214">
        <v>3.6</v>
      </c>
    </row>
    <row r="4215" spans="1:11" x14ac:dyDescent="0.3">
      <c r="A4215" s="1">
        <v>42407</v>
      </c>
      <c r="B4215" s="2">
        <f>YEAR(Table3[[#This Row],[Order Date]])</f>
        <v>2016</v>
      </c>
      <c r="C4215" s="2">
        <f>MONTH(Table3[[#This Row],[Order Date]])</f>
        <v>2</v>
      </c>
      <c r="D4215" t="s">
        <v>2444</v>
      </c>
      <c r="E4215" t="s">
        <v>78</v>
      </c>
      <c r="F4215" t="s">
        <v>11</v>
      </c>
      <c r="G4215" t="s">
        <v>12</v>
      </c>
      <c r="H4215" t="s">
        <v>1583</v>
      </c>
      <c r="I4215">
        <v>30.35</v>
      </c>
      <c r="J4215">
        <v>2</v>
      </c>
      <c r="K4215">
        <v>10.62</v>
      </c>
    </row>
    <row r="4216" spans="1:11" x14ac:dyDescent="0.3">
      <c r="A4216" s="1">
        <v>42407</v>
      </c>
      <c r="B4216" s="2">
        <f>YEAR(Table3[[#This Row],[Order Date]])</f>
        <v>2016</v>
      </c>
      <c r="C4216" s="2">
        <f>MONTH(Table3[[#This Row],[Order Date]])</f>
        <v>2</v>
      </c>
      <c r="D4216" t="s">
        <v>2424</v>
      </c>
      <c r="E4216" t="s">
        <v>27</v>
      </c>
      <c r="F4216" t="s">
        <v>39</v>
      </c>
      <c r="G4216" t="s">
        <v>40</v>
      </c>
      <c r="H4216" t="s">
        <v>2171</v>
      </c>
      <c r="I4216">
        <v>623.96</v>
      </c>
      <c r="J4216">
        <v>5</v>
      </c>
      <c r="K4216">
        <v>39</v>
      </c>
    </row>
    <row r="4217" spans="1:11" x14ac:dyDescent="0.3">
      <c r="A4217" s="1">
        <v>42408</v>
      </c>
      <c r="B4217" s="2">
        <f>YEAR(Table3[[#This Row],[Order Date]])</f>
        <v>2016</v>
      </c>
      <c r="C4217" s="2">
        <f>MONTH(Table3[[#This Row],[Order Date]])</f>
        <v>2</v>
      </c>
      <c r="D4217" t="s">
        <v>2131</v>
      </c>
      <c r="E4217" t="s">
        <v>245</v>
      </c>
      <c r="F4217" t="s">
        <v>39</v>
      </c>
      <c r="G4217" t="s">
        <v>40</v>
      </c>
      <c r="H4217" t="s">
        <v>2193</v>
      </c>
      <c r="I4217">
        <v>1127.98</v>
      </c>
      <c r="J4217">
        <v>3</v>
      </c>
      <c r="K4217">
        <v>126.9</v>
      </c>
    </row>
    <row r="4218" spans="1:11" x14ac:dyDescent="0.3">
      <c r="A4218" s="1">
        <v>42408</v>
      </c>
      <c r="B4218" s="2">
        <f>YEAR(Table3[[#This Row],[Order Date]])</f>
        <v>2016</v>
      </c>
      <c r="C4218" s="2">
        <f>MONTH(Table3[[#This Row],[Order Date]])</f>
        <v>2</v>
      </c>
      <c r="D4218" t="s">
        <v>170</v>
      </c>
      <c r="E4218" t="s">
        <v>10</v>
      </c>
      <c r="F4218" t="s">
        <v>34</v>
      </c>
      <c r="G4218" t="s">
        <v>35</v>
      </c>
      <c r="H4218" t="s">
        <v>235</v>
      </c>
      <c r="I4218">
        <v>241.5</v>
      </c>
      <c r="J4218">
        <v>4</v>
      </c>
      <c r="K4218">
        <v>0</v>
      </c>
    </row>
    <row r="4219" spans="1:11" x14ac:dyDescent="0.3">
      <c r="A4219" s="1">
        <v>42409</v>
      </c>
      <c r="B4219" s="2">
        <f>YEAR(Table3[[#This Row],[Order Date]])</f>
        <v>2016</v>
      </c>
      <c r="C4219" s="2">
        <f>MONTH(Table3[[#This Row],[Order Date]])</f>
        <v>2</v>
      </c>
      <c r="D4219" t="s">
        <v>2252</v>
      </c>
      <c r="E4219" t="s">
        <v>27</v>
      </c>
      <c r="F4219" t="s">
        <v>39</v>
      </c>
      <c r="G4219" t="s">
        <v>52</v>
      </c>
      <c r="H4219" t="s">
        <v>84</v>
      </c>
      <c r="I4219">
        <v>89.97</v>
      </c>
      <c r="J4219">
        <v>3</v>
      </c>
      <c r="K4219">
        <v>39.590000000000003</v>
      </c>
    </row>
    <row r="4220" spans="1:11" x14ac:dyDescent="0.3">
      <c r="A4220" s="1">
        <v>42409</v>
      </c>
      <c r="B4220" s="2">
        <f>YEAR(Table3[[#This Row],[Order Date]])</f>
        <v>2016</v>
      </c>
      <c r="C4220" s="2">
        <f>MONTH(Table3[[#This Row],[Order Date]])</f>
        <v>2</v>
      </c>
      <c r="D4220" t="s">
        <v>2252</v>
      </c>
      <c r="E4220" t="s">
        <v>27</v>
      </c>
      <c r="F4220" t="s">
        <v>39</v>
      </c>
      <c r="G4220" t="s">
        <v>52</v>
      </c>
      <c r="H4220" t="s">
        <v>2393</v>
      </c>
      <c r="I4220">
        <v>31.86</v>
      </c>
      <c r="J4220">
        <v>2</v>
      </c>
      <c r="K4220">
        <v>11.15</v>
      </c>
    </row>
    <row r="4221" spans="1:11" x14ac:dyDescent="0.3">
      <c r="A4221" s="1">
        <v>42411</v>
      </c>
      <c r="B4221" s="2">
        <f>YEAR(Table3[[#This Row],[Order Date]])</f>
        <v>2016</v>
      </c>
      <c r="C4221" s="2">
        <f>MONTH(Table3[[#This Row],[Order Date]])</f>
        <v>2</v>
      </c>
      <c r="D4221" t="s">
        <v>1682</v>
      </c>
      <c r="E4221" t="s">
        <v>840</v>
      </c>
      <c r="F4221" t="s">
        <v>39</v>
      </c>
      <c r="G4221" t="s">
        <v>40</v>
      </c>
      <c r="H4221" t="s">
        <v>1862</v>
      </c>
      <c r="I4221">
        <v>69.930000000000007</v>
      </c>
      <c r="J4221">
        <v>7</v>
      </c>
      <c r="K4221">
        <v>0.7</v>
      </c>
    </row>
    <row r="4222" spans="1:11" x14ac:dyDescent="0.3">
      <c r="A4222" s="1">
        <v>42412</v>
      </c>
      <c r="B4222" s="2">
        <f>YEAR(Table3[[#This Row],[Order Date]])</f>
        <v>2016</v>
      </c>
      <c r="C4222" s="2">
        <f>MONTH(Table3[[#This Row],[Order Date]])</f>
        <v>2</v>
      </c>
      <c r="D4222" t="s">
        <v>503</v>
      </c>
      <c r="E4222" t="s">
        <v>30</v>
      </c>
      <c r="F4222" t="s">
        <v>11</v>
      </c>
      <c r="G4222" t="s">
        <v>18</v>
      </c>
      <c r="H4222" t="s">
        <v>1572</v>
      </c>
      <c r="I4222">
        <v>1350.12</v>
      </c>
      <c r="J4222">
        <v>6</v>
      </c>
      <c r="K4222">
        <v>175.52</v>
      </c>
    </row>
    <row r="4223" spans="1:11" x14ac:dyDescent="0.3">
      <c r="A4223" s="1">
        <v>42412</v>
      </c>
      <c r="B4223" s="2">
        <f>YEAR(Table3[[#This Row],[Order Date]])</f>
        <v>2016</v>
      </c>
      <c r="C4223" s="2">
        <f>MONTH(Table3[[#This Row],[Order Date]])</f>
        <v>2</v>
      </c>
      <c r="D4223" t="s">
        <v>503</v>
      </c>
      <c r="E4223" t="s">
        <v>30</v>
      </c>
      <c r="F4223" t="s">
        <v>11</v>
      </c>
      <c r="G4223" t="s">
        <v>20</v>
      </c>
      <c r="H4223" t="s">
        <v>1386</v>
      </c>
      <c r="I4223">
        <v>15.92</v>
      </c>
      <c r="J4223">
        <v>4</v>
      </c>
      <c r="K4223">
        <v>7.48</v>
      </c>
    </row>
    <row r="4224" spans="1:11" x14ac:dyDescent="0.3">
      <c r="A4224" s="1">
        <v>42413</v>
      </c>
      <c r="B4224" s="2">
        <f>YEAR(Table3[[#This Row],[Order Date]])</f>
        <v>2016</v>
      </c>
      <c r="C4224" s="2">
        <f>MONTH(Table3[[#This Row],[Order Date]])</f>
        <v>2</v>
      </c>
      <c r="D4224" t="s">
        <v>1513</v>
      </c>
      <c r="E4224" t="s">
        <v>27</v>
      </c>
      <c r="F4224" t="s">
        <v>11</v>
      </c>
      <c r="G4224" t="s">
        <v>12</v>
      </c>
      <c r="H4224" t="s">
        <v>1411</v>
      </c>
      <c r="I4224">
        <v>146.82</v>
      </c>
      <c r="J4224">
        <v>3</v>
      </c>
      <c r="K4224">
        <v>73.41</v>
      </c>
    </row>
    <row r="4225" spans="1:11" x14ac:dyDescent="0.3">
      <c r="A4225" s="1">
        <v>42414</v>
      </c>
      <c r="B4225" s="2">
        <f>YEAR(Table3[[#This Row],[Order Date]])</f>
        <v>2016</v>
      </c>
      <c r="C4225" s="2">
        <f>MONTH(Table3[[#This Row],[Order Date]])</f>
        <v>2</v>
      </c>
      <c r="D4225" t="s">
        <v>1933</v>
      </c>
      <c r="E4225" t="s">
        <v>531</v>
      </c>
      <c r="F4225" t="s">
        <v>11</v>
      </c>
      <c r="G4225" t="s">
        <v>12</v>
      </c>
      <c r="H4225" t="s">
        <v>1914</v>
      </c>
      <c r="I4225">
        <v>4.7699999999999996</v>
      </c>
      <c r="J4225">
        <v>1</v>
      </c>
      <c r="K4225">
        <v>2.15</v>
      </c>
    </row>
    <row r="4226" spans="1:11" x14ac:dyDescent="0.3">
      <c r="A4226" s="1">
        <v>42414</v>
      </c>
      <c r="B4226" s="2">
        <f>YEAR(Table3[[#This Row],[Order Date]])</f>
        <v>2016</v>
      </c>
      <c r="C4226" s="2">
        <f>MONTH(Table3[[#This Row],[Order Date]])</f>
        <v>2</v>
      </c>
      <c r="D4226" t="s">
        <v>1933</v>
      </c>
      <c r="E4226" t="s">
        <v>531</v>
      </c>
      <c r="F4226" t="s">
        <v>11</v>
      </c>
      <c r="G4226" t="s">
        <v>24</v>
      </c>
      <c r="H4226" t="s">
        <v>290</v>
      </c>
      <c r="I4226">
        <v>7.98</v>
      </c>
      <c r="J4226">
        <v>3</v>
      </c>
      <c r="K4226">
        <v>2.0699999999999998</v>
      </c>
    </row>
    <row r="4227" spans="1:11" x14ac:dyDescent="0.3">
      <c r="A4227" s="1">
        <v>42414</v>
      </c>
      <c r="B4227" s="2">
        <f>YEAR(Table3[[#This Row],[Order Date]])</f>
        <v>2016</v>
      </c>
      <c r="C4227" s="2">
        <f>MONTH(Table3[[#This Row],[Order Date]])</f>
        <v>2</v>
      </c>
      <c r="D4227" t="s">
        <v>1933</v>
      </c>
      <c r="E4227" t="s">
        <v>531</v>
      </c>
      <c r="F4227" t="s">
        <v>34</v>
      </c>
      <c r="G4227" t="s">
        <v>145</v>
      </c>
      <c r="H4227" t="s">
        <v>1613</v>
      </c>
      <c r="I4227">
        <v>550.42999999999995</v>
      </c>
      <c r="J4227">
        <v>3</v>
      </c>
      <c r="K4227">
        <v>-47.18</v>
      </c>
    </row>
    <row r="4228" spans="1:11" x14ac:dyDescent="0.3">
      <c r="A4228" s="1">
        <v>42414</v>
      </c>
      <c r="B4228" s="2">
        <f>YEAR(Table3[[#This Row],[Order Date]])</f>
        <v>2016</v>
      </c>
      <c r="C4228" s="2">
        <f>MONTH(Table3[[#This Row],[Order Date]])</f>
        <v>2</v>
      </c>
      <c r="D4228" t="s">
        <v>1933</v>
      </c>
      <c r="E4228" t="s">
        <v>531</v>
      </c>
      <c r="F4228" t="s">
        <v>34</v>
      </c>
      <c r="G4228" t="s">
        <v>47</v>
      </c>
      <c r="H4228" t="s">
        <v>1155</v>
      </c>
      <c r="I4228">
        <v>10.56</v>
      </c>
      <c r="J4228">
        <v>6</v>
      </c>
      <c r="K4228">
        <v>4.6500000000000004</v>
      </c>
    </row>
    <row r="4229" spans="1:11" x14ac:dyDescent="0.3">
      <c r="A4229" s="1">
        <v>42414</v>
      </c>
      <c r="B4229" s="2">
        <f>YEAR(Table3[[#This Row],[Order Date]])</f>
        <v>2016</v>
      </c>
      <c r="C4229" s="2">
        <f>MONTH(Table3[[#This Row],[Order Date]])</f>
        <v>2</v>
      </c>
      <c r="D4229" t="s">
        <v>2156</v>
      </c>
      <c r="E4229" t="s">
        <v>329</v>
      </c>
      <c r="F4229" t="s">
        <v>11</v>
      </c>
      <c r="G4229" t="s">
        <v>24</v>
      </c>
      <c r="H4229" t="s">
        <v>1579</v>
      </c>
      <c r="I4229">
        <v>264.18</v>
      </c>
      <c r="J4229">
        <v>7</v>
      </c>
      <c r="K4229">
        <v>68.69</v>
      </c>
    </row>
    <row r="4230" spans="1:11" x14ac:dyDescent="0.3">
      <c r="A4230" s="1">
        <v>42415</v>
      </c>
      <c r="B4230" s="2">
        <f>YEAR(Table3[[#This Row],[Order Date]])</f>
        <v>2016</v>
      </c>
      <c r="C4230" s="2">
        <f>MONTH(Table3[[#This Row],[Order Date]])</f>
        <v>2</v>
      </c>
      <c r="D4230" t="s">
        <v>635</v>
      </c>
      <c r="E4230" t="s">
        <v>149</v>
      </c>
      <c r="F4230" t="s">
        <v>11</v>
      </c>
      <c r="G4230" t="s">
        <v>20</v>
      </c>
      <c r="H4230" t="s">
        <v>666</v>
      </c>
      <c r="I4230">
        <v>398.35</v>
      </c>
      <c r="J4230">
        <v>3</v>
      </c>
      <c r="K4230">
        <v>124.49</v>
      </c>
    </row>
    <row r="4231" spans="1:11" x14ac:dyDescent="0.3">
      <c r="A4231" s="1">
        <v>42415</v>
      </c>
      <c r="B4231" s="2">
        <f>YEAR(Table3[[#This Row],[Order Date]])</f>
        <v>2016</v>
      </c>
      <c r="C4231" s="2">
        <f>MONTH(Table3[[#This Row],[Order Date]])</f>
        <v>2</v>
      </c>
      <c r="D4231" t="s">
        <v>635</v>
      </c>
      <c r="E4231" t="s">
        <v>149</v>
      </c>
      <c r="F4231" t="s">
        <v>11</v>
      </c>
      <c r="G4231" t="s">
        <v>43</v>
      </c>
      <c r="H4231" t="s">
        <v>962</v>
      </c>
      <c r="I4231">
        <v>8.7200000000000006</v>
      </c>
      <c r="J4231">
        <v>4</v>
      </c>
      <c r="K4231">
        <v>3.58</v>
      </c>
    </row>
    <row r="4232" spans="1:11" x14ac:dyDescent="0.3">
      <c r="A4232" s="1">
        <v>42416</v>
      </c>
      <c r="B4232" s="2">
        <f>YEAR(Table3[[#This Row],[Order Date]])</f>
        <v>2016</v>
      </c>
      <c r="C4232" s="2">
        <f>MONTH(Table3[[#This Row],[Order Date]])</f>
        <v>2</v>
      </c>
      <c r="D4232" t="s">
        <v>1287</v>
      </c>
      <c r="E4232" t="s">
        <v>15</v>
      </c>
      <c r="F4232" t="s">
        <v>11</v>
      </c>
      <c r="G4232" t="s">
        <v>92</v>
      </c>
      <c r="H4232" t="s">
        <v>2445</v>
      </c>
      <c r="I4232">
        <v>92.06</v>
      </c>
      <c r="J4232">
        <v>6</v>
      </c>
      <c r="K4232">
        <v>-225.56</v>
      </c>
    </row>
    <row r="4233" spans="1:11" x14ac:dyDescent="0.3">
      <c r="A4233" s="1">
        <v>42416</v>
      </c>
      <c r="B4233" s="2">
        <f>YEAR(Table3[[#This Row],[Order Date]])</f>
        <v>2016</v>
      </c>
      <c r="C4233" s="2">
        <f>MONTH(Table3[[#This Row],[Order Date]])</f>
        <v>2</v>
      </c>
      <c r="D4233" t="s">
        <v>1287</v>
      </c>
      <c r="E4233" t="s">
        <v>15</v>
      </c>
      <c r="F4233" t="s">
        <v>11</v>
      </c>
      <c r="G4233" t="s">
        <v>43</v>
      </c>
      <c r="H4233" t="s">
        <v>962</v>
      </c>
      <c r="I4233">
        <v>6.98</v>
      </c>
      <c r="J4233">
        <v>4</v>
      </c>
      <c r="K4233">
        <v>1.83</v>
      </c>
    </row>
    <row r="4234" spans="1:11" x14ac:dyDescent="0.3">
      <c r="A4234" s="1">
        <v>42416</v>
      </c>
      <c r="B4234" s="2">
        <f>YEAR(Table3[[#This Row],[Order Date]])</f>
        <v>2016</v>
      </c>
      <c r="C4234" s="2">
        <f>MONTH(Table3[[#This Row],[Order Date]])</f>
        <v>2</v>
      </c>
      <c r="D4234" t="s">
        <v>1287</v>
      </c>
      <c r="E4234" t="s">
        <v>15</v>
      </c>
      <c r="F4234" t="s">
        <v>34</v>
      </c>
      <c r="G4234" t="s">
        <v>35</v>
      </c>
      <c r="H4234" t="s">
        <v>1575</v>
      </c>
      <c r="I4234">
        <v>62.96</v>
      </c>
      <c r="J4234">
        <v>3</v>
      </c>
      <c r="K4234">
        <v>-2.7</v>
      </c>
    </row>
    <row r="4235" spans="1:11" x14ac:dyDescent="0.3">
      <c r="A4235" s="1">
        <v>42416</v>
      </c>
      <c r="B4235" s="2">
        <f>YEAR(Table3[[#This Row],[Order Date]])</f>
        <v>2016</v>
      </c>
      <c r="C4235" s="2">
        <f>MONTH(Table3[[#This Row],[Order Date]])</f>
        <v>2</v>
      </c>
      <c r="D4235" t="s">
        <v>1287</v>
      </c>
      <c r="E4235" t="s">
        <v>15</v>
      </c>
      <c r="F4235" t="s">
        <v>11</v>
      </c>
      <c r="G4235" t="s">
        <v>12</v>
      </c>
      <c r="H4235" t="s">
        <v>2208</v>
      </c>
      <c r="I4235">
        <v>5.18</v>
      </c>
      <c r="J4235">
        <v>1</v>
      </c>
      <c r="K4235">
        <v>1.81</v>
      </c>
    </row>
    <row r="4236" spans="1:11" x14ac:dyDescent="0.3">
      <c r="A4236" s="1">
        <v>42416</v>
      </c>
      <c r="B4236" s="2">
        <f>YEAR(Table3[[#This Row],[Order Date]])</f>
        <v>2016</v>
      </c>
      <c r="C4236" s="2">
        <f>MONTH(Table3[[#This Row],[Order Date]])</f>
        <v>2</v>
      </c>
      <c r="D4236" t="s">
        <v>1994</v>
      </c>
      <c r="E4236" t="s">
        <v>177</v>
      </c>
      <c r="F4236" t="s">
        <v>34</v>
      </c>
      <c r="G4236" t="s">
        <v>35</v>
      </c>
      <c r="H4236" t="s">
        <v>2266</v>
      </c>
      <c r="I4236">
        <v>227.96</v>
      </c>
      <c r="J4236">
        <v>2</v>
      </c>
      <c r="K4236">
        <v>36.47</v>
      </c>
    </row>
    <row r="4237" spans="1:11" x14ac:dyDescent="0.3">
      <c r="A4237" s="1">
        <v>42416</v>
      </c>
      <c r="B4237" s="2">
        <f>YEAR(Table3[[#This Row],[Order Date]])</f>
        <v>2016</v>
      </c>
      <c r="C4237" s="2">
        <f>MONTH(Table3[[#This Row],[Order Date]])</f>
        <v>2</v>
      </c>
      <c r="D4237" t="s">
        <v>237</v>
      </c>
      <c r="E4237" t="s">
        <v>33</v>
      </c>
      <c r="F4237" t="s">
        <v>34</v>
      </c>
      <c r="G4237" t="s">
        <v>47</v>
      </c>
      <c r="H4237" t="s">
        <v>1715</v>
      </c>
      <c r="I4237">
        <v>318.08</v>
      </c>
      <c r="J4237">
        <v>4</v>
      </c>
      <c r="K4237">
        <v>34.99</v>
      </c>
    </row>
    <row r="4238" spans="1:11" x14ac:dyDescent="0.3">
      <c r="A4238" s="1">
        <v>42416</v>
      </c>
      <c r="B4238" s="2">
        <f>YEAR(Table3[[#This Row],[Order Date]])</f>
        <v>2016</v>
      </c>
      <c r="C4238" s="2">
        <f>MONTH(Table3[[#This Row],[Order Date]])</f>
        <v>2</v>
      </c>
      <c r="D4238" t="s">
        <v>237</v>
      </c>
      <c r="E4238" t="s">
        <v>33</v>
      </c>
      <c r="F4238" t="s">
        <v>11</v>
      </c>
      <c r="G4238" t="s">
        <v>20</v>
      </c>
      <c r="H4238" t="s">
        <v>2200</v>
      </c>
      <c r="I4238">
        <v>5.8</v>
      </c>
      <c r="J4238">
        <v>1</v>
      </c>
      <c r="K4238">
        <v>2.61</v>
      </c>
    </row>
    <row r="4239" spans="1:11" x14ac:dyDescent="0.3">
      <c r="A4239" s="1">
        <v>42416</v>
      </c>
      <c r="B4239" s="2">
        <f>YEAR(Table3[[#This Row],[Order Date]])</f>
        <v>2016</v>
      </c>
      <c r="C4239" s="2">
        <f>MONTH(Table3[[#This Row],[Order Date]])</f>
        <v>2</v>
      </c>
      <c r="D4239" t="s">
        <v>1448</v>
      </c>
      <c r="E4239" t="s">
        <v>149</v>
      </c>
      <c r="F4239" t="s">
        <v>34</v>
      </c>
      <c r="G4239" t="s">
        <v>35</v>
      </c>
      <c r="H4239" t="s">
        <v>2446</v>
      </c>
      <c r="I4239">
        <v>326.64999999999998</v>
      </c>
      <c r="J4239">
        <v>3</v>
      </c>
      <c r="K4239">
        <v>39.92</v>
      </c>
    </row>
    <row r="4240" spans="1:11" x14ac:dyDescent="0.3">
      <c r="A4240" s="1">
        <v>42416</v>
      </c>
      <c r="B4240" s="2">
        <f>YEAR(Table3[[#This Row],[Order Date]])</f>
        <v>2016</v>
      </c>
      <c r="C4240" s="2">
        <f>MONTH(Table3[[#This Row],[Order Date]])</f>
        <v>2</v>
      </c>
      <c r="D4240" t="s">
        <v>1448</v>
      </c>
      <c r="E4240" t="s">
        <v>149</v>
      </c>
      <c r="F4240" t="s">
        <v>39</v>
      </c>
      <c r="G4240" t="s">
        <v>52</v>
      </c>
      <c r="H4240" t="s">
        <v>84</v>
      </c>
      <c r="I4240">
        <v>89.97</v>
      </c>
      <c r="J4240">
        <v>3</v>
      </c>
      <c r="K4240">
        <v>39.590000000000003</v>
      </c>
    </row>
    <row r="4241" spans="1:11" x14ac:dyDescent="0.3">
      <c r="A4241" s="1">
        <v>42419</v>
      </c>
      <c r="B4241" s="2">
        <f>YEAR(Table3[[#This Row],[Order Date]])</f>
        <v>2016</v>
      </c>
      <c r="C4241" s="2">
        <f>MONTH(Table3[[#This Row],[Order Date]])</f>
        <v>2</v>
      </c>
      <c r="D4241" t="s">
        <v>709</v>
      </c>
      <c r="E4241" t="s">
        <v>149</v>
      </c>
      <c r="F4241" t="s">
        <v>34</v>
      </c>
      <c r="G4241" t="s">
        <v>47</v>
      </c>
      <c r="H4241" t="s">
        <v>1794</v>
      </c>
      <c r="I4241">
        <v>44.46</v>
      </c>
      <c r="J4241">
        <v>2</v>
      </c>
      <c r="K4241">
        <v>14.67</v>
      </c>
    </row>
    <row r="4242" spans="1:11" x14ac:dyDescent="0.3">
      <c r="A4242" s="1">
        <v>42419</v>
      </c>
      <c r="B4242" s="2">
        <f>YEAR(Table3[[#This Row],[Order Date]])</f>
        <v>2016</v>
      </c>
      <c r="C4242" s="2">
        <f>MONTH(Table3[[#This Row],[Order Date]])</f>
        <v>2</v>
      </c>
      <c r="D4242" t="s">
        <v>709</v>
      </c>
      <c r="E4242" t="s">
        <v>149</v>
      </c>
      <c r="F4242" t="s">
        <v>11</v>
      </c>
      <c r="G4242" t="s">
        <v>18</v>
      </c>
      <c r="H4242" t="s">
        <v>297</v>
      </c>
      <c r="I4242">
        <v>242.94</v>
      </c>
      <c r="J4242">
        <v>3</v>
      </c>
      <c r="K4242">
        <v>9.7200000000000006</v>
      </c>
    </row>
    <row r="4243" spans="1:11" x14ac:dyDescent="0.3">
      <c r="A4243" s="1">
        <v>42419</v>
      </c>
      <c r="B4243" s="2">
        <f>YEAR(Table3[[#This Row],[Order Date]])</f>
        <v>2016</v>
      </c>
      <c r="C4243" s="2">
        <f>MONTH(Table3[[#This Row],[Order Date]])</f>
        <v>2</v>
      </c>
      <c r="D4243" t="s">
        <v>176</v>
      </c>
      <c r="E4243" t="s">
        <v>149</v>
      </c>
      <c r="F4243" t="s">
        <v>11</v>
      </c>
      <c r="G4243" t="s">
        <v>16</v>
      </c>
      <c r="H4243" t="s">
        <v>221</v>
      </c>
      <c r="I4243">
        <v>8.67</v>
      </c>
      <c r="J4243">
        <v>3</v>
      </c>
      <c r="K4243">
        <v>4.07</v>
      </c>
    </row>
    <row r="4244" spans="1:11" x14ac:dyDescent="0.3">
      <c r="A4244" s="1">
        <v>42419</v>
      </c>
      <c r="B4244" s="2">
        <f>YEAR(Table3[[#This Row],[Order Date]])</f>
        <v>2016</v>
      </c>
      <c r="C4244" s="2">
        <f>MONTH(Table3[[#This Row],[Order Date]])</f>
        <v>2</v>
      </c>
      <c r="D4244" t="s">
        <v>176</v>
      </c>
      <c r="E4244" t="s">
        <v>149</v>
      </c>
      <c r="F4244" t="s">
        <v>11</v>
      </c>
      <c r="G4244" t="s">
        <v>200</v>
      </c>
      <c r="H4244" t="s">
        <v>782</v>
      </c>
      <c r="I4244">
        <v>25.71</v>
      </c>
      <c r="J4244">
        <v>3</v>
      </c>
      <c r="K4244">
        <v>6.68</v>
      </c>
    </row>
    <row r="4245" spans="1:11" x14ac:dyDescent="0.3">
      <c r="A4245" s="1">
        <v>42419</v>
      </c>
      <c r="B4245" s="2">
        <f>YEAR(Table3[[#This Row],[Order Date]])</f>
        <v>2016</v>
      </c>
      <c r="C4245" s="2">
        <f>MONTH(Table3[[#This Row],[Order Date]])</f>
        <v>2</v>
      </c>
      <c r="D4245" t="s">
        <v>709</v>
      </c>
      <c r="E4245" t="s">
        <v>27</v>
      </c>
      <c r="F4245" t="s">
        <v>11</v>
      </c>
      <c r="G4245" t="s">
        <v>12</v>
      </c>
      <c r="H4245" t="s">
        <v>1984</v>
      </c>
      <c r="I4245">
        <v>70.88</v>
      </c>
      <c r="J4245">
        <v>2</v>
      </c>
      <c r="K4245">
        <v>33.31</v>
      </c>
    </row>
    <row r="4246" spans="1:11" x14ac:dyDescent="0.3">
      <c r="A4246" s="1">
        <v>42420</v>
      </c>
      <c r="B4246" s="2">
        <f>YEAR(Table3[[#This Row],[Order Date]])</f>
        <v>2016</v>
      </c>
      <c r="C4246" s="2">
        <f>MONTH(Table3[[#This Row],[Order Date]])</f>
        <v>2</v>
      </c>
      <c r="D4246" t="s">
        <v>1723</v>
      </c>
      <c r="E4246" t="s">
        <v>120</v>
      </c>
      <c r="F4246" t="s">
        <v>11</v>
      </c>
      <c r="G4246" t="s">
        <v>12</v>
      </c>
      <c r="H4246" t="s">
        <v>1890</v>
      </c>
      <c r="I4246">
        <v>16.5</v>
      </c>
      <c r="J4246">
        <v>2</v>
      </c>
      <c r="K4246">
        <v>5.57</v>
      </c>
    </row>
    <row r="4247" spans="1:11" x14ac:dyDescent="0.3">
      <c r="A4247" s="1">
        <v>42421</v>
      </c>
      <c r="B4247" s="2">
        <f>YEAR(Table3[[#This Row],[Order Date]])</f>
        <v>2016</v>
      </c>
      <c r="C4247" s="2">
        <f>MONTH(Table3[[#This Row],[Order Date]])</f>
        <v>2</v>
      </c>
      <c r="D4247" t="s">
        <v>1720</v>
      </c>
      <c r="E4247" t="s">
        <v>27</v>
      </c>
      <c r="F4247" t="s">
        <v>39</v>
      </c>
      <c r="G4247" t="s">
        <v>52</v>
      </c>
      <c r="H4247" t="s">
        <v>691</v>
      </c>
      <c r="I4247">
        <v>12.99</v>
      </c>
      <c r="J4247">
        <v>1</v>
      </c>
      <c r="K4247">
        <v>0.78</v>
      </c>
    </row>
    <row r="4248" spans="1:11" x14ac:dyDescent="0.3">
      <c r="A4248" s="1">
        <v>42421</v>
      </c>
      <c r="B4248" s="2">
        <f>YEAR(Table3[[#This Row],[Order Date]])</f>
        <v>2016</v>
      </c>
      <c r="C4248" s="2">
        <f>MONTH(Table3[[#This Row],[Order Date]])</f>
        <v>2</v>
      </c>
      <c r="D4248" t="s">
        <v>1720</v>
      </c>
      <c r="E4248" t="s">
        <v>27</v>
      </c>
      <c r="F4248" t="s">
        <v>11</v>
      </c>
      <c r="G4248" t="s">
        <v>20</v>
      </c>
      <c r="H4248" t="s">
        <v>886</v>
      </c>
      <c r="I4248">
        <v>18.559999999999999</v>
      </c>
      <c r="J4248">
        <v>4</v>
      </c>
      <c r="K4248">
        <v>6.5</v>
      </c>
    </row>
    <row r="4249" spans="1:11" x14ac:dyDescent="0.3">
      <c r="A4249" s="1">
        <v>42421</v>
      </c>
      <c r="B4249" s="2">
        <f>YEAR(Table3[[#This Row],[Order Date]])</f>
        <v>2016</v>
      </c>
      <c r="C4249" s="2">
        <f>MONTH(Table3[[#This Row],[Order Date]])</f>
        <v>2</v>
      </c>
      <c r="D4249" t="s">
        <v>1720</v>
      </c>
      <c r="E4249" t="s">
        <v>27</v>
      </c>
      <c r="F4249" t="s">
        <v>11</v>
      </c>
      <c r="G4249" t="s">
        <v>18</v>
      </c>
      <c r="H4249" t="s">
        <v>729</v>
      </c>
      <c r="I4249">
        <v>449.15</v>
      </c>
      <c r="J4249">
        <v>5</v>
      </c>
      <c r="K4249">
        <v>8.98</v>
      </c>
    </row>
    <row r="4250" spans="1:11" x14ac:dyDescent="0.3">
      <c r="A4250" s="1">
        <v>42421</v>
      </c>
      <c r="B4250" s="2">
        <f>YEAR(Table3[[#This Row],[Order Date]])</f>
        <v>2016</v>
      </c>
      <c r="C4250" s="2">
        <f>MONTH(Table3[[#This Row],[Order Date]])</f>
        <v>2</v>
      </c>
      <c r="D4250" t="s">
        <v>1720</v>
      </c>
      <c r="E4250" t="s">
        <v>27</v>
      </c>
      <c r="F4250" t="s">
        <v>11</v>
      </c>
      <c r="G4250" t="s">
        <v>20</v>
      </c>
      <c r="H4250" t="s">
        <v>1127</v>
      </c>
      <c r="I4250">
        <v>31.25</v>
      </c>
      <c r="J4250">
        <v>7</v>
      </c>
      <c r="K4250">
        <v>10.94</v>
      </c>
    </row>
    <row r="4251" spans="1:11" x14ac:dyDescent="0.3">
      <c r="A4251" s="1">
        <v>42421</v>
      </c>
      <c r="B4251" s="2">
        <f>YEAR(Table3[[#This Row],[Order Date]])</f>
        <v>2016</v>
      </c>
      <c r="C4251" s="2">
        <f>MONTH(Table3[[#This Row],[Order Date]])</f>
        <v>2</v>
      </c>
      <c r="D4251" t="s">
        <v>1977</v>
      </c>
      <c r="E4251" t="s">
        <v>149</v>
      </c>
      <c r="F4251" t="s">
        <v>34</v>
      </c>
      <c r="G4251" t="s">
        <v>47</v>
      </c>
      <c r="H4251" t="s">
        <v>931</v>
      </c>
      <c r="I4251">
        <v>68.95</v>
      </c>
      <c r="J4251">
        <v>5</v>
      </c>
      <c r="K4251">
        <v>28.96</v>
      </c>
    </row>
    <row r="4252" spans="1:11" x14ac:dyDescent="0.3">
      <c r="A4252" s="1">
        <v>42421</v>
      </c>
      <c r="B4252" s="2">
        <f>YEAR(Table3[[#This Row],[Order Date]])</f>
        <v>2016</v>
      </c>
      <c r="C4252" s="2">
        <f>MONTH(Table3[[#This Row],[Order Date]])</f>
        <v>2</v>
      </c>
      <c r="D4252" t="s">
        <v>1977</v>
      </c>
      <c r="E4252" t="s">
        <v>149</v>
      </c>
      <c r="F4252" t="s">
        <v>11</v>
      </c>
      <c r="G4252" t="s">
        <v>18</v>
      </c>
      <c r="H4252" t="s">
        <v>1689</v>
      </c>
      <c r="I4252">
        <v>296.37</v>
      </c>
      <c r="J4252">
        <v>3</v>
      </c>
      <c r="K4252">
        <v>80.02</v>
      </c>
    </row>
    <row r="4253" spans="1:11" x14ac:dyDescent="0.3">
      <c r="A4253" s="1">
        <v>42421</v>
      </c>
      <c r="B4253" s="2">
        <f>YEAR(Table3[[#This Row],[Order Date]])</f>
        <v>2016</v>
      </c>
      <c r="C4253" s="2">
        <f>MONTH(Table3[[#This Row],[Order Date]])</f>
        <v>2</v>
      </c>
      <c r="D4253" t="s">
        <v>1977</v>
      </c>
      <c r="E4253" t="s">
        <v>149</v>
      </c>
      <c r="F4253" t="s">
        <v>39</v>
      </c>
      <c r="G4253" t="s">
        <v>40</v>
      </c>
      <c r="H4253" t="s">
        <v>955</v>
      </c>
      <c r="I4253">
        <v>39.979999999999997</v>
      </c>
      <c r="J4253">
        <v>2</v>
      </c>
      <c r="K4253">
        <v>2</v>
      </c>
    </row>
    <row r="4254" spans="1:11" x14ac:dyDescent="0.3">
      <c r="A4254" s="1">
        <v>42421</v>
      </c>
      <c r="B4254" s="2">
        <f>YEAR(Table3[[#This Row],[Order Date]])</f>
        <v>2016</v>
      </c>
      <c r="C4254" s="2">
        <f>MONTH(Table3[[#This Row],[Order Date]])</f>
        <v>2</v>
      </c>
      <c r="D4254" t="s">
        <v>1922</v>
      </c>
      <c r="E4254" t="s">
        <v>123</v>
      </c>
      <c r="F4254" t="s">
        <v>11</v>
      </c>
      <c r="G4254" t="s">
        <v>20</v>
      </c>
      <c r="H4254" t="s">
        <v>1491</v>
      </c>
      <c r="I4254">
        <v>3.76</v>
      </c>
      <c r="J4254">
        <v>3</v>
      </c>
      <c r="K4254">
        <v>-2.76</v>
      </c>
    </row>
    <row r="4255" spans="1:11" x14ac:dyDescent="0.3">
      <c r="A4255" s="1">
        <v>42421</v>
      </c>
      <c r="B4255" s="2">
        <f>YEAR(Table3[[#This Row],[Order Date]])</f>
        <v>2016</v>
      </c>
      <c r="C4255" s="2">
        <f>MONTH(Table3[[#This Row],[Order Date]])</f>
        <v>2</v>
      </c>
      <c r="D4255" t="s">
        <v>1922</v>
      </c>
      <c r="E4255" t="s">
        <v>123</v>
      </c>
      <c r="F4255" t="s">
        <v>11</v>
      </c>
      <c r="G4255" t="s">
        <v>20</v>
      </c>
      <c r="H4255" t="s">
        <v>662</v>
      </c>
      <c r="I4255">
        <v>34.86</v>
      </c>
      <c r="J4255">
        <v>2</v>
      </c>
      <c r="K4255">
        <v>-26.73</v>
      </c>
    </row>
    <row r="4256" spans="1:11" x14ac:dyDescent="0.3">
      <c r="A4256" s="1">
        <v>42421</v>
      </c>
      <c r="B4256" s="2">
        <f>YEAR(Table3[[#This Row],[Order Date]])</f>
        <v>2016</v>
      </c>
      <c r="C4256" s="2">
        <f>MONTH(Table3[[#This Row],[Order Date]])</f>
        <v>2</v>
      </c>
      <c r="D4256" t="s">
        <v>1922</v>
      </c>
      <c r="E4256" t="s">
        <v>123</v>
      </c>
      <c r="F4256" t="s">
        <v>11</v>
      </c>
      <c r="G4256" t="s">
        <v>18</v>
      </c>
      <c r="H4256" t="s">
        <v>1757</v>
      </c>
      <c r="I4256">
        <v>432.46</v>
      </c>
      <c r="J4256">
        <v>3</v>
      </c>
      <c r="K4256">
        <v>32.43</v>
      </c>
    </row>
    <row r="4257" spans="1:11" x14ac:dyDescent="0.3">
      <c r="A4257" s="1">
        <v>42421</v>
      </c>
      <c r="B4257" s="2">
        <f>YEAR(Table3[[#This Row],[Order Date]])</f>
        <v>2016</v>
      </c>
      <c r="C4257" s="2">
        <f>MONTH(Table3[[#This Row],[Order Date]])</f>
        <v>2</v>
      </c>
      <c r="D4257" t="s">
        <v>1287</v>
      </c>
      <c r="E4257" t="s">
        <v>149</v>
      </c>
      <c r="F4257" t="s">
        <v>34</v>
      </c>
      <c r="G4257" t="s">
        <v>47</v>
      </c>
      <c r="H4257" t="s">
        <v>1728</v>
      </c>
      <c r="I4257">
        <v>135.80000000000001</v>
      </c>
      <c r="J4257">
        <v>7</v>
      </c>
      <c r="K4257">
        <v>66.540000000000006</v>
      </c>
    </row>
    <row r="4258" spans="1:11" x14ac:dyDescent="0.3">
      <c r="A4258" s="1">
        <v>42422</v>
      </c>
      <c r="B4258" s="2">
        <f>YEAR(Table3[[#This Row],[Order Date]])</f>
        <v>2016</v>
      </c>
      <c r="C4258" s="2">
        <f>MONTH(Table3[[#This Row],[Order Date]])</f>
        <v>2</v>
      </c>
      <c r="D4258" t="s">
        <v>947</v>
      </c>
      <c r="E4258" t="s">
        <v>157</v>
      </c>
      <c r="F4258" t="s">
        <v>11</v>
      </c>
      <c r="G4258" t="s">
        <v>92</v>
      </c>
      <c r="H4258" t="s">
        <v>1888</v>
      </c>
      <c r="I4258">
        <v>490.32</v>
      </c>
      <c r="J4258">
        <v>9</v>
      </c>
      <c r="K4258">
        <v>137.29</v>
      </c>
    </row>
    <row r="4259" spans="1:11" x14ac:dyDescent="0.3">
      <c r="A4259" s="1">
        <v>42422</v>
      </c>
      <c r="B4259" s="2">
        <f>YEAR(Table3[[#This Row],[Order Date]])</f>
        <v>2016</v>
      </c>
      <c r="C4259" s="2">
        <f>MONTH(Table3[[#This Row],[Order Date]])</f>
        <v>2</v>
      </c>
      <c r="D4259" t="s">
        <v>1595</v>
      </c>
      <c r="E4259" t="s">
        <v>27</v>
      </c>
      <c r="F4259" t="s">
        <v>39</v>
      </c>
      <c r="G4259" t="s">
        <v>40</v>
      </c>
      <c r="H4259" t="s">
        <v>1082</v>
      </c>
      <c r="I4259">
        <v>445.96</v>
      </c>
      <c r="J4259">
        <v>5</v>
      </c>
      <c r="K4259">
        <v>55.75</v>
      </c>
    </row>
    <row r="4260" spans="1:11" x14ac:dyDescent="0.3">
      <c r="A4260" s="1">
        <v>42422</v>
      </c>
      <c r="B4260" s="2">
        <f>YEAR(Table3[[#This Row],[Order Date]])</f>
        <v>2016</v>
      </c>
      <c r="C4260" s="2">
        <f>MONTH(Table3[[#This Row],[Order Date]])</f>
        <v>2</v>
      </c>
      <c r="D4260" t="s">
        <v>1595</v>
      </c>
      <c r="E4260" t="s">
        <v>27</v>
      </c>
      <c r="F4260" t="s">
        <v>39</v>
      </c>
      <c r="G4260" t="s">
        <v>52</v>
      </c>
      <c r="H4260" t="s">
        <v>518</v>
      </c>
      <c r="I4260">
        <v>36.24</v>
      </c>
      <c r="J4260">
        <v>1</v>
      </c>
      <c r="K4260">
        <v>15.22</v>
      </c>
    </row>
    <row r="4261" spans="1:11" x14ac:dyDescent="0.3">
      <c r="A4261" s="1">
        <v>42422</v>
      </c>
      <c r="B4261" s="2">
        <f>YEAR(Table3[[#This Row],[Order Date]])</f>
        <v>2016</v>
      </c>
      <c r="C4261" s="2">
        <f>MONTH(Table3[[#This Row],[Order Date]])</f>
        <v>2</v>
      </c>
      <c r="D4261" t="s">
        <v>1595</v>
      </c>
      <c r="E4261" t="s">
        <v>27</v>
      </c>
      <c r="F4261" t="s">
        <v>11</v>
      </c>
      <c r="G4261" t="s">
        <v>43</v>
      </c>
      <c r="H4261" t="s">
        <v>1045</v>
      </c>
      <c r="I4261">
        <v>10.65</v>
      </c>
      <c r="J4261">
        <v>3</v>
      </c>
      <c r="K4261">
        <v>5.01</v>
      </c>
    </row>
    <row r="4262" spans="1:11" x14ac:dyDescent="0.3">
      <c r="A4262" s="1">
        <v>42423</v>
      </c>
      <c r="B4262" s="2">
        <f>YEAR(Table3[[#This Row],[Order Date]])</f>
        <v>2016</v>
      </c>
      <c r="C4262" s="2">
        <f>MONTH(Table3[[#This Row],[Order Date]])</f>
        <v>2</v>
      </c>
      <c r="D4262" t="s">
        <v>940</v>
      </c>
      <c r="E4262" t="s">
        <v>23</v>
      </c>
      <c r="F4262" t="s">
        <v>11</v>
      </c>
      <c r="G4262" t="s">
        <v>63</v>
      </c>
      <c r="H4262" t="s">
        <v>1964</v>
      </c>
      <c r="I4262">
        <v>57.58</v>
      </c>
      <c r="J4262">
        <v>3</v>
      </c>
      <c r="K4262">
        <v>21.59</v>
      </c>
    </row>
    <row r="4263" spans="1:11" x14ac:dyDescent="0.3">
      <c r="A4263" s="1">
        <v>42425</v>
      </c>
      <c r="B4263" s="2">
        <f>YEAR(Table3[[#This Row],[Order Date]])</f>
        <v>2016</v>
      </c>
      <c r="C4263" s="2">
        <f>MONTH(Table3[[#This Row],[Order Date]])</f>
        <v>2</v>
      </c>
      <c r="D4263" t="s">
        <v>2138</v>
      </c>
      <c r="E4263" t="s">
        <v>78</v>
      </c>
      <c r="F4263" t="s">
        <v>11</v>
      </c>
      <c r="G4263" t="s">
        <v>63</v>
      </c>
      <c r="H4263" t="s">
        <v>64</v>
      </c>
      <c r="I4263">
        <v>46.72</v>
      </c>
      <c r="J4263">
        <v>5</v>
      </c>
      <c r="K4263">
        <v>17.52</v>
      </c>
    </row>
    <row r="4264" spans="1:11" x14ac:dyDescent="0.3">
      <c r="A4264" s="1">
        <v>42427</v>
      </c>
      <c r="B4264" s="2">
        <f>YEAR(Table3[[#This Row],[Order Date]])</f>
        <v>2016</v>
      </c>
      <c r="C4264" s="2">
        <f>MONTH(Table3[[#This Row],[Order Date]])</f>
        <v>2</v>
      </c>
      <c r="D4264" t="s">
        <v>884</v>
      </c>
      <c r="E4264" t="s">
        <v>149</v>
      </c>
      <c r="F4264" t="s">
        <v>11</v>
      </c>
      <c r="G4264" t="s">
        <v>92</v>
      </c>
      <c r="H4264" t="s">
        <v>1681</v>
      </c>
      <c r="I4264">
        <v>170.88</v>
      </c>
      <c r="J4264">
        <v>3</v>
      </c>
      <c r="K4264">
        <v>49.56</v>
      </c>
    </row>
    <row r="4265" spans="1:11" x14ac:dyDescent="0.3">
      <c r="A4265" s="1">
        <v>42427</v>
      </c>
      <c r="B4265" s="2">
        <f>YEAR(Table3[[#This Row],[Order Date]])</f>
        <v>2016</v>
      </c>
      <c r="C4265" s="2">
        <f>MONTH(Table3[[#This Row],[Order Date]])</f>
        <v>2</v>
      </c>
      <c r="D4265" t="s">
        <v>161</v>
      </c>
      <c r="E4265" t="s">
        <v>157</v>
      </c>
      <c r="F4265" t="s">
        <v>11</v>
      </c>
      <c r="G4265" t="s">
        <v>20</v>
      </c>
      <c r="H4265" t="s">
        <v>1462</v>
      </c>
      <c r="I4265">
        <v>56.82</v>
      </c>
      <c r="J4265">
        <v>3</v>
      </c>
      <c r="K4265">
        <v>28.41</v>
      </c>
    </row>
    <row r="4266" spans="1:11" x14ac:dyDescent="0.3">
      <c r="A4266" s="1">
        <v>42427</v>
      </c>
      <c r="B4266" s="2">
        <f>YEAR(Table3[[#This Row],[Order Date]])</f>
        <v>2016</v>
      </c>
      <c r="C4266" s="2">
        <f>MONTH(Table3[[#This Row],[Order Date]])</f>
        <v>2</v>
      </c>
      <c r="D4266" t="s">
        <v>2447</v>
      </c>
      <c r="E4266" t="s">
        <v>10</v>
      </c>
      <c r="F4266" t="s">
        <v>34</v>
      </c>
      <c r="G4266" t="s">
        <v>47</v>
      </c>
      <c r="H4266" t="s">
        <v>2448</v>
      </c>
      <c r="I4266">
        <v>16.190000000000001</v>
      </c>
      <c r="J4266">
        <v>2</v>
      </c>
      <c r="K4266">
        <v>-6.88</v>
      </c>
    </row>
    <row r="4267" spans="1:11" x14ac:dyDescent="0.3">
      <c r="A4267" s="1">
        <v>42428</v>
      </c>
      <c r="B4267" s="2">
        <f>YEAR(Table3[[#This Row],[Order Date]])</f>
        <v>2016</v>
      </c>
      <c r="C4267" s="2">
        <f>MONTH(Table3[[#This Row],[Order Date]])</f>
        <v>2</v>
      </c>
      <c r="D4267" t="s">
        <v>1260</v>
      </c>
      <c r="E4267" t="s">
        <v>149</v>
      </c>
      <c r="F4267" t="s">
        <v>11</v>
      </c>
      <c r="G4267" t="s">
        <v>43</v>
      </c>
      <c r="H4267" t="s">
        <v>160</v>
      </c>
      <c r="I4267">
        <v>36.479999999999997</v>
      </c>
      <c r="J4267">
        <v>6</v>
      </c>
      <c r="K4267">
        <v>18.239999999999998</v>
      </c>
    </row>
    <row r="4268" spans="1:11" x14ac:dyDescent="0.3">
      <c r="A4268" s="1">
        <v>42429</v>
      </c>
      <c r="B4268" s="2">
        <f>YEAR(Table3[[#This Row],[Order Date]])</f>
        <v>2016</v>
      </c>
      <c r="C4268" s="2">
        <f>MONTH(Table3[[#This Row],[Order Date]])</f>
        <v>2</v>
      </c>
      <c r="D4268" t="s">
        <v>2060</v>
      </c>
      <c r="E4268" t="s">
        <v>78</v>
      </c>
      <c r="F4268" t="s">
        <v>11</v>
      </c>
      <c r="G4268" t="s">
        <v>24</v>
      </c>
      <c r="H4268" t="s">
        <v>1351</v>
      </c>
      <c r="I4268">
        <v>111.1</v>
      </c>
      <c r="J4268">
        <v>7</v>
      </c>
      <c r="K4268">
        <v>8.33</v>
      </c>
    </row>
    <row r="4269" spans="1:11" x14ac:dyDescent="0.3">
      <c r="A4269" s="1">
        <v>42430</v>
      </c>
      <c r="B4269" s="2">
        <f>YEAR(Table3[[#This Row],[Order Date]])</f>
        <v>2016</v>
      </c>
      <c r="C4269" s="2">
        <f>MONTH(Table3[[#This Row],[Order Date]])</f>
        <v>3</v>
      </c>
      <c r="D4269" t="s">
        <v>1598</v>
      </c>
      <c r="E4269" t="s">
        <v>149</v>
      </c>
      <c r="F4269" t="s">
        <v>34</v>
      </c>
      <c r="G4269" t="s">
        <v>145</v>
      </c>
      <c r="H4269" t="s">
        <v>2066</v>
      </c>
      <c r="I4269">
        <v>836.59</v>
      </c>
      <c r="J4269">
        <v>8</v>
      </c>
      <c r="K4269">
        <v>-264.92</v>
      </c>
    </row>
    <row r="4270" spans="1:11" x14ac:dyDescent="0.3">
      <c r="A4270" s="1">
        <v>42430</v>
      </c>
      <c r="B4270" s="2">
        <f>YEAR(Table3[[#This Row],[Order Date]])</f>
        <v>2016</v>
      </c>
      <c r="C4270" s="2">
        <f>MONTH(Table3[[#This Row],[Order Date]])</f>
        <v>3</v>
      </c>
      <c r="D4270" t="s">
        <v>1598</v>
      </c>
      <c r="E4270" t="s">
        <v>149</v>
      </c>
      <c r="F4270" t="s">
        <v>11</v>
      </c>
      <c r="G4270" t="s">
        <v>12</v>
      </c>
      <c r="H4270" t="s">
        <v>625</v>
      </c>
      <c r="I4270">
        <v>26.38</v>
      </c>
      <c r="J4270">
        <v>1</v>
      </c>
      <c r="K4270">
        <v>12.13</v>
      </c>
    </row>
    <row r="4271" spans="1:11" x14ac:dyDescent="0.3">
      <c r="A4271" s="1">
        <v>42430</v>
      </c>
      <c r="B4271" s="2">
        <f>YEAR(Table3[[#This Row],[Order Date]])</f>
        <v>2016</v>
      </c>
      <c r="C4271" s="2">
        <f>MONTH(Table3[[#This Row],[Order Date]])</f>
        <v>3</v>
      </c>
      <c r="D4271" t="s">
        <v>1598</v>
      </c>
      <c r="E4271" t="s">
        <v>149</v>
      </c>
      <c r="F4271" t="s">
        <v>11</v>
      </c>
      <c r="G4271" t="s">
        <v>18</v>
      </c>
      <c r="H4271" t="s">
        <v>1549</v>
      </c>
      <c r="I4271">
        <v>362.92</v>
      </c>
      <c r="J4271">
        <v>2</v>
      </c>
      <c r="K4271">
        <v>105.25</v>
      </c>
    </row>
    <row r="4272" spans="1:11" x14ac:dyDescent="0.3">
      <c r="A4272" s="1">
        <v>42430</v>
      </c>
      <c r="B4272" s="2">
        <f>YEAR(Table3[[#This Row],[Order Date]])</f>
        <v>2016</v>
      </c>
      <c r="C4272" s="2">
        <f>MONTH(Table3[[#This Row],[Order Date]])</f>
        <v>3</v>
      </c>
      <c r="D4272" t="s">
        <v>1598</v>
      </c>
      <c r="E4272" t="s">
        <v>149</v>
      </c>
      <c r="F4272" t="s">
        <v>39</v>
      </c>
      <c r="G4272" t="s">
        <v>302</v>
      </c>
      <c r="H4272" t="s">
        <v>1304</v>
      </c>
      <c r="I4272">
        <v>4899.93</v>
      </c>
      <c r="J4272">
        <v>7</v>
      </c>
      <c r="K4272">
        <v>2400.9699999999998</v>
      </c>
    </row>
    <row r="4273" spans="1:11" x14ac:dyDescent="0.3">
      <c r="A4273" s="1">
        <v>42430</v>
      </c>
      <c r="B4273" s="2">
        <f>YEAR(Table3[[#This Row],[Order Date]])</f>
        <v>2016</v>
      </c>
      <c r="C4273" s="2">
        <f>MONTH(Table3[[#This Row],[Order Date]])</f>
        <v>3</v>
      </c>
      <c r="D4273" t="s">
        <v>1289</v>
      </c>
      <c r="E4273" t="s">
        <v>278</v>
      </c>
      <c r="F4273" t="s">
        <v>39</v>
      </c>
      <c r="G4273" t="s">
        <v>40</v>
      </c>
      <c r="H4273" t="s">
        <v>2449</v>
      </c>
      <c r="I4273">
        <v>159.97999999999999</v>
      </c>
      <c r="J4273">
        <v>2</v>
      </c>
      <c r="K4273">
        <v>14</v>
      </c>
    </row>
    <row r="4274" spans="1:11" x14ac:dyDescent="0.3">
      <c r="A4274" s="1">
        <v>42432</v>
      </c>
      <c r="B4274" s="2">
        <f>YEAR(Table3[[#This Row],[Order Date]])</f>
        <v>2016</v>
      </c>
      <c r="C4274" s="2">
        <f>MONTH(Table3[[#This Row],[Order Date]])</f>
        <v>3</v>
      </c>
      <c r="D4274" t="s">
        <v>796</v>
      </c>
      <c r="E4274" t="s">
        <v>59</v>
      </c>
      <c r="F4274" t="s">
        <v>11</v>
      </c>
      <c r="G4274" t="s">
        <v>20</v>
      </c>
      <c r="H4274" t="s">
        <v>697</v>
      </c>
      <c r="I4274">
        <v>447.86</v>
      </c>
      <c r="J4274">
        <v>7</v>
      </c>
      <c r="K4274">
        <v>219.45</v>
      </c>
    </row>
    <row r="4275" spans="1:11" x14ac:dyDescent="0.3">
      <c r="A4275" s="1">
        <v>42432</v>
      </c>
      <c r="B4275" s="2">
        <f>YEAR(Table3[[#This Row],[Order Date]])</f>
        <v>2016</v>
      </c>
      <c r="C4275" s="2">
        <f>MONTH(Table3[[#This Row],[Order Date]])</f>
        <v>3</v>
      </c>
      <c r="D4275" t="s">
        <v>796</v>
      </c>
      <c r="E4275" t="s">
        <v>59</v>
      </c>
      <c r="F4275" t="s">
        <v>39</v>
      </c>
      <c r="G4275" t="s">
        <v>40</v>
      </c>
      <c r="H4275" t="s">
        <v>520</v>
      </c>
      <c r="I4275">
        <v>479.95</v>
      </c>
      <c r="J4275">
        <v>5</v>
      </c>
      <c r="K4275">
        <v>129.59</v>
      </c>
    </row>
    <row r="4276" spans="1:11" x14ac:dyDescent="0.3">
      <c r="A4276" s="1">
        <v>42432</v>
      </c>
      <c r="B4276" s="2">
        <f>YEAR(Table3[[#This Row],[Order Date]])</f>
        <v>2016</v>
      </c>
      <c r="C4276" s="2">
        <f>MONTH(Table3[[#This Row],[Order Date]])</f>
        <v>3</v>
      </c>
      <c r="D4276" t="s">
        <v>796</v>
      </c>
      <c r="E4276" t="s">
        <v>59</v>
      </c>
      <c r="F4276" t="s">
        <v>11</v>
      </c>
      <c r="G4276" t="s">
        <v>12</v>
      </c>
      <c r="H4276" t="s">
        <v>482</v>
      </c>
      <c r="I4276">
        <v>166.44</v>
      </c>
      <c r="J4276">
        <v>3</v>
      </c>
      <c r="K4276">
        <v>79.89</v>
      </c>
    </row>
    <row r="4277" spans="1:11" x14ac:dyDescent="0.3">
      <c r="A4277" s="1">
        <v>42432</v>
      </c>
      <c r="B4277" s="2">
        <f>YEAR(Table3[[#This Row],[Order Date]])</f>
        <v>2016</v>
      </c>
      <c r="C4277" s="2">
        <f>MONTH(Table3[[#This Row],[Order Date]])</f>
        <v>3</v>
      </c>
      <c r="D4277" t="s">
        <v>2450</v>
      </c>
      <c r="E4277" t="s">
        <v>10</v>
      </c>
      <c r="F4277" t="s">
        <v>11</v>
      </c>
      <c r="G4277" t="s">
        <v>12</v>
      </c>
      <c r="H4277" t="s">
        <v>2451</v>
      </c>
      <c r="I4277">
        <v>42.78</v>
      </c>
      <c r="J4277">
        <v>7</v>
      </c>
      <c r="K4277">
        <v>15.51</v>
      </c>
    </row>
    <row r="4278" spans="1:11" x14ac:dyDescent="0.3">
      <c r="A4278" s="1">
        <v>42432</v>
      </c>
      <c r="B4278" s="2">
        <f>YEAR(Table3[[#This Row],[Order Date]])</f>
        <v>2016</v>
      </c>
      <c r="C4278" s="2">
        <f>MONTH(Table3[[#This Row],[Order Date]])</f>
        <v>3</v>
      </c>
      <c r="D4278" t="s">
        <v>2450</v>
      </c>
      <c r="E4278" t="s">
        <v>10</v>
      </c>
      <c r="F4278" t="s">
        <v>34</v>
      </c>
      <c r="G4278" t="s">
        <v>35</v>
      </c>
      <c r="H4278" t="s">
        <v>1364</v>
      </c>
      <c r="I4278">
        <v>563.42999999999995</v>
      </c>
      <c r="J4278">
        <v>5</v>
      </c>
      <c r="K4278">
        <v>-56.34</v>
      </c>
    </row>
    <row r="4279" spans="1:11" x14ac:dyDescent="0.3">
      <c r="A4279" s="1">
        <v>42432</v>
      </c>
      <c r="B4279" s="2">
        <f>YEAR(Table3[[#This Row],[Order Date]])</f>
        <v>2016</v>
      </c>
      <c r="C4279" s="2">
        <f>MONTH(Table3[[#This Row],[Order Date]])</f>
        <v>3</v>
      </c>
      <c r="D4279" t="s">
        <v>1831</v>
      </c>
      <c r="E4279" t="s">
        <v>129</v>
      </c>
      <c r="F4279" t="s">
        <v>39</v>
      </c>
      <c r="G4279" t="s">
        <v>40</v>
      </c>
      <c r="H4279" t="s">
        <v>704</v>
      </c>
      <c r="I4279">
        <v>134.85</v>
      </c>
      <c r="J4279">
        <v>3</v>
      </c>
      <c r="K4279">
        <v>37.76</v>
      </c>
    </row>
    <row r="4280" spans="1:11" x14ac:dyDescent="0.3">
      <c r="A4280" s="1">
        <v>42432</v>
      </c>
      <c r="B4280" s="2">
        <f>YEAR(Table3[[#This Row],[Order Date]])</f>
        <v>2016</v>
      </c>
      <c r="C4280" s="2">
        <f>MONTH(Table3[[#This Row],[Order Date]])</f>
        <v>3</v>
      </c>
      <c r="D4280" t="s">
        <v>1271</v>
      </c>
      <c r="E4280" t="s">
        <v>10</v>
      </c>
      <c r="F4280" t="s">
        <v>34</v>
      </c>
      <c r="G4280" t="s">
        <v>145</v>
      </c>
      <c r="H4280" t="s">
        <v>2452</v>
      </c>
      <c r="I4280">
        <v>637.9</v>
      </c>
      <c r="J4280">
        <v>3</v>
      </c>
      <c r="K4280">
        <v>-127.58</v>
      </c>
    </row>
    <row r="4281" spans="1:11" x14ac:dyDescent="0.3">
      <c r="A4281" s="1">
        <v>42432</v>
      </c>
      <c r="B4281" s="2">
        <f>YEAR(Table3[[#This Row],[Order Date]])</f>
        <v>2016</v>
      </c>
      <c r="C4281" s="2">
        <f>MONTH(Table3[[#This Row],[Order Date]])</f>
        <v>3</v>
      </c>
      <c r="D4281" t="s">
        <v>1271</v>
      </c>
      <c r="E4281" t="s">
        <v>10</v>
      </c>
      <c r="F4281" t="s">
        <v>39</v>
      </c>
      <c r="G4281" t="s">
        <v>302</v>
      </c>
      <c r="H4281" t="s">
        <v>2325</v>
      </c>
      <c r="I4281">
        <v>287.91000000000003</v>
      </c>
      <c r="J4281">
        <v>3</v>
      </c>
      <c r="K4281">
        <v>33.590000000000003</v>
      </c>
    </row>
    <row r="4282" spans="1:11" x14ac:dyDescent="0.3">
      <c r="A4282" s="1">
        <v>42432</v>
      </c>
      <c r="B4282" s="2">
        <f>YEAR(Table3[[#This Row],[Order Date]])</f>
        <v>2016</v>
      </c>
      <c r="C4282" s="2">
        <f>MONTH(Table3[[#This Row],[Order Date]])</f>
        <v>3</v>
      </c>
      <c r="D4282" t="s">
        <v>1271</v>
      </c>
      <c r="E4282" t="s">
        <v>10</v>
      </c>
      <c r="F4282" t="s">
        <v>11</v>
      </c>
      <c r="G4282" t="s">
        <v>63</v>
      </c>
      <c r="H4282" t="s">
        <v>2160</v>
      </c>
      <c r="I4282">
        <v>36.6</v>
      </c>
      <c r="J4282">
        <v>3</v>
      </c>
      <c r="K4282">
        <v>11.9</v>
      </c>
    </row>
    <row r="4283" spans="1:11" x14ac:dyDescent="0.3">
      <c r="A4283" s="1">
        <v>42432</v>
      </c>
      <c r="B4283" s="2">
        <f>YEAR(Table3[[#This Row],[Order Date]])</f>
        <v>2016</v>
      </c>
      <c r="C4283" s="2">
        <f>MONTH(Table3[[#This Row],[Order Date]])</f>
        <v>3</v>
      </c>
      <c r="D4283" t="s">
        <v>560</v>
      </c>
      <c r="E4283" t="s">
        <v>27</v>
      </c>
      <c r="F4283" t="s">
        <v>11</v>
      </c>
      <c r="G4283" t="s">
        <v>200</v>
      </c>
      <c r="H4283" t="s">
        <v>2251</v>
      </c>
      <c r="I4283">
        <v>25.35</v>
      </c>
      <c r="J4283">
        <v>3</v>
      </c>
      <c r="K4283">
        <v>7.61</v>
      </c>
    </row>
    <row r="4284" spans="1:11" x14ac:dyDescent="0.3">
      <c r="A4284" s="1">
        <v>42432</v>
      </c>
      <c r="B4284" s="2">
        <f>YEAR(Table3[[#This Row],[Order Date]])</f>
        <v>2016</v>
      </c>
      <c r="C4284" s="2">
        <f>MONTH(Table3[[#This Row],[Order Date]])</f>
        <v>3</v>
      </c>
      <c r="D4284" t="s">
        <v>560</v>
      </c>
      <c r="E4284" t="s">
        <v>27</v>
      </c>
      <c r="F4284" t="s">
        <v>34</v>
      </c>
      <c r="G4284" t="s">
        <v>47</v>
      </c>
      <c r="H4284" t="s">
        <v>1861</v>
      </c>
      <c r="I4284">
        <v>35.28</v>
      </c>
      <c r="J4284">
        <v>3</v>
      </c>
      <c r="K4284">
        <v>12</v>
      </c>
    </row>
    <row r="4285" spans="1:11" x14ac:dyDescent="0.3">
      <c r="A4285" s="1">
        <v>42432</v>
      </c>
      <c r="B4285" s="2">
        <f>YEAR(Table3[[#This Row],[Order Date]])</f>
        <v>2016</v>
      </c>
      <c r="C4285" s="2">
        <f>MONTH(Table3[[#This Row],[Order Date]])</f>
        <v>3</v>
      </c>
      <c r="D4285" t="s">
        <v>419</v>
      </c>
      <c r="E4285" t="s">
        <v>10</v>
      </c>
      <c r="F4285" t="s">
        <v>11</v>
      </c>
      <c r="G4285" t="s">
        <v>200</v>
      </c>
      <c r="H4285" t="s">
        <v>1014</v>
      </c>
      <c r="I4285">
        <v>3930.07</v>
      </c>
      <c r="J4285">
        <v>3</v>
      </c>
      <c r="K4285">
        <v>-786.01</v>
      </c>
    </row>
    <row r="4286" spans="1:11" x14ac:dyDescent="0.3">
      <c r="A4286" s="1">
        <v>42432</v>
      </c>
      <c r="B4286" s="2">
        <f>YEAR(Table3[[#This Row],[Order Date]])</f>
        <v>2016</v>
      </c>
      <c r="C4286" s="2">
        <f>MONTH(Table3[[#This Row],[Order Date]])</f>
        <v>3</v>
      </c>
      <c r="D4286" t="s">
        <v>419</v>
      </c>
      <c r="E4286" t="s">
        <v>10</v>
      </c>
      <c r="F4286" t="s">
        <v>11</v>
      </c>
      <c r="G4286" t="s">
        <v>43</v>
      </c>
      <c r="H4286" t="s">
        <v>506</v>
      </c>
      <c r="I4286">
        <v>2.2999999999999998</v>
      </c>
      <c r="J4286">
        <v>1</v>
      </c>
      <c r="K4286">
        <v>0.78</v>
      </c>
    </row>
    <row r="4287" spans="1:11" x14ac:dyDescent="0.3">
      <c r="A4287" s="1">
        <v>42432</v>
      </c>
      <c r="B4287" s="2">
        <f>YEAR(Table3[[#This Row],[Order Date]])</f>
        <v>2016</v>
      </c>
      <c r="C4287" s="2">
        <f>MONTH(Table3[[#This Row],[Order Date]])</f>
        <v>3</v>
      </c>
      <c r="D4287" t="s">
        <v>419</v>
      </c>
      <c r="E4287" t="s">
        <v>10</v>
      </c>
      <c r="F4287" t="s">
        <v>39</v>
      </c>
      <c r="G4287" t="s">
        <v>40</v>
      </c>
      <c r="H4287" t="s">
        <v>933</v>
      </c>
      <c r="I4287">
        <v>431.98</v>
      </c>
      <c r="J4287">
        <v>3</v>
      </c>
      <c r="K4287">
        <v>32.4</v>
      </c>
    </row>
    <row r="4288" spans="1:11" x14ac:dyDescent="0.3">
      <c r="A4288" s="1">
        <v>42432</v>
      </c>
      <c r="B4288" s="2">
        <f>YEAR(Table3[[#This Row],[Order Date]])</f>
        <v>2016</v>
      </c>
      <c r="C4288" s="2">
        <f>MONTH(Table3[[#This Row],[Order Date]])</f>
        <v>3</v>
      </c>
      <c r="D4288" t="s">
        <v>419</v>
      </c>
      <c r="E4288" t="s">
        <v>10</v>
      </c>
      <c r="F4288" t="s">
        <v>39</v>
      </c>
      <c r="G4288" t="s">
        <v>52</v>
      </c>
      <c r="H4288" t="s">
        <v>946</v>
      </c>
      <c r="I4288">
        <v>41.72</v>
      </c>
      <c r="J4288">
        <v>7</v>
      </c>
      <c r="K4288">
        <v>5.74</v>
      </c>
    </row>
    <row r="4289" spans="1:11" x14ac:dyDescent="0.3">
      <c r="A4289" s="1">
        <v>42433</v>
      </c>
      <c r="B4289" s="2">
        <f>YEAR(Table3[[#This Row],[Order Date]])</f>
        <v>2016</v>
      </c>
      <c r="C4289" s="2">
        <f>MONTH(Table3[[#This Row],[Order Date]])</f>
        <v>3</v>
      </c>
      <c r="D4289" t="s">
        <v>1863</v>
      </c>
      <c r="E4289" t="s">
        <v>27</v>
      </c>
      <c r="F4289" t="s">
        <v>11</v>
      </c>
      <c r="G4289" t="s">
        <v>24</v>
      </c>
      <c r="H4289" t="s">
        <v>2453</v>
      </c>
      <c r="I4289">
        <v>16.989999999999998</v>
      </c>
      <c r="J4289">
        <v>1</v>
      </c>
      <c r="K4289">
        <v>4.93</v>
      </c>
    </row>
    <row r="4290" spans="1:11" x14ac:dyDescent="0.3">
      <c r="A4290" s="1">
        <v>42433</v>
      </c>
      <c r="B4290" s="2">
        <f>YEAR(Table3[[#This Row],[Order Date]])</f>
        <v>2016</v>
      </c>
      <c r="C4290" s="2">
        <f>MONTH(Table3[[#This Row],[Order Date]])</f>
        <v>3</v>
      </c>
      <c r="D4290" t="s">
        <v>684</v>
      </c>
      <c r="E4290" t="s">
        <v>123</v>
      </c>
      <c r="F4290" t="s">
        <v>11</v>
      </c>
      <c r="G4290" t="s">
        <v>16</v>
      </c>
      <c r="H4290" t="s">
        <v>447</v>
      </c>
      <c r="I4290">
        <v>10.08</v>
      </c>
      <c r="J4290">
        <v>4</v>
      </c>
      <c r="K4290">
        <v>3.53</v>
      </c>
    </row>
    <row r="4291" spans="1:11" x14ac:dyDescent="0.3">
      <c r="A4291" s="1">
        <v>42433</v>
      </c>
      <c r="B4291" s="2">
        <f>YEAR(Table3[[#This Row],[Order Date]])</f>
        <v>2016</v>
      </c>
      <c r="C4291" s="2">
        <f>MONTH(Table3[[#This Row],[Order Date]])</f>
        <v>3</v>
      </c>
      <c r="D4291" t="s">
        <v>794</v>
      </c>
      <c r="E4291" t="s">
        <v>129</v>
      </c>
      <c r="F4291" t="s">
        <v>11</v>
      </c>
      <c r="G4291" t="s">
        <v>20</v>
      </c>
      <c r="H4291" t="s">
        <v>737</v>
      </c>
      <c r="I4291">
        <v>128.4</v>
      </c>
      <c r="J4291">
        <v>3</v>
      </c>
      <c r="K4291">
        <v>64.2</v>
      </c>
    </row>
    <row r="4292" spans="1:11" x14ac:dyDescent="0.3">
      <c r="A4292" s="1">
        <v>42433</v>
      </c>
      <c r="B4292" s="2">
        <f>YEAR(Table3[[#This Row],[Order Date]])</f>
        <v>2016</v>
      </c>
      <c r="C4292" s="2">
        <f>MONTH(Table3[[#This Row],[Order Date]])</f>
        <v>3</v>
      </c>
      <c r="D4292" t="s">
        <v>2104</v>
      </c>
      <c r="E4292" t="s">
        <v>685</v>
      </c>
      <c r="F4292" t="s">
        <v>39</v>
      </c>
      <c r="G4292" t="s">
        <v>52</v>
      </c>
      <c r="H4292" t="s">
        <v>999</v>
      </c>
      <c r="I4292">
        <v>159.97999999999999</v>
      </c>
      <c r="J4292">
        <v>2</v>
      </c>
      <c r="K4292">
        <v>57.59</v>
      </c>
    </row>
    <row r="4293" spans="1:11" x14ac:dyDescent="0.3">
      <c r="A4293" s="1">
        <v>42434</v>
      </c>
      <c r="B4293" s="2">
        <f>YEAR(Table3[[#This Row],[Order Date]])</f>
        <v>2016</v>
      </c>
      <c r="C4293" s="2">
        <f>MONTH(Table3[[#This Row],[Order Date]])</f>
        <v>3</v>
      </c>
      <c r="D4293" t="s">
        <v>883</v>
      </c>
      <c r="E4293" t="s">
        <v>10</v>
      </c>
      <c r="F4293" t="s">
        <v>11</v>
      </c>
      <c r="G4293" t="s">
        <v>63</v>
      </c>
      <c r="H4293" t="s">
        <v>543</v>
      </c>
      <c r="I4293">
        <v>149.35</v>
      </c>
      <c r="J4293">
        <v>3</v>
      </c>
      <c r="K4293">
        <v>50.41</v>
      </c>
    </row>
    <row r="4294" spans="1:11" x14ac:dyDescent="0.3">
      <c r="A4294" s="1">
        <v>42434</v>
      </c>
      <c r="B4294" s="2">
        <f>YEAR(Table3[[#This Row],[Order Date]])</f>
        <v>2016</v>
      </c>
      <c r="C4294" s="2">
        <f>MONTH(Table3[[#This Row],[Order Date]])</f>
        <v>3</v>
      </c>
      <c r="D4294" t="s">
        <v>883</v>
      </c>
      <c r="E4294" t="s">
        <v>10</v>
      </c>
      <c r="F4294" t="s">
        <v>11</v>
      </c>
      <c r="G4294" t="s">
        <v>18</v>
      </c>
      <c r="H4294" t="s">
        <v>179</v>
      </c>
      <c r="I4294">
        <v>12.99</v>
      </c>
      <c r="J4294">
        <v>1</v>
      </c>
      <c r="K4294">
        <v>-0.81</v>
      </c>
    </row>
    <row r="4295" spans="1:11" x14ac:dyDescent="0.3">
      <c r="A4295" s="1">
        <v>42435</v>
      </c>
      <c r="B4295" s="2">
        <f>YEAR(Table3[[#This Row],[Order Date]])</f>
        <v>2016</v>
      </c>
      <c r="C4295" s="2">
        <f>MONTH(Table3[[#This Row],[Order Date]])</f>
        <v>3</v>
      </c>
      <c r="D4295" t="s">
        <v>2057</v>
      </c>
      <c r="E4295" t="s">
        <v>23</v>
      </c>
      <c r="F4295" t="s">
        <v>39</v>
      </c>
      <c r="G4295" t="s">
        <v>40</v>
      </c>
      <c r="H4295" t="s">
        <v>898</v>
      </c>
      <c r="I4295">
        <v>431.94</v>
      </c>
      <c r="J4295">
        <v>2</v>
      </c>
      <c r="K4295">
        <v>-71.989999999999995</v>
      </c>
    </row>
    <row r="4296" spans="1:11" x14ac:dyDescent="0.3">
      <c r="A4296" s="1">
        <v>42435</v>
      </c>
      <c r="B4296" s="2">
        <f>YEAR(Table3[[#This Row],[Order Date]])</f>
        <v>2016</v>
      </c>
      <c r="C4296" s="2">
        <f>MONTH(Table3[[#This Row],[Order Date]])</f>
        <v>3</v>
      </c>
      <c r="D4296" t="s">
        <v>2057</v>
      </c>
      <c r="E4296" t="s">
        <v>23</v>
      </c>
      <c r="F4296" t="s">
        <v>11</v>
      </c>
      <c r="G4296" t="s">
        <v>20</v>
      </c>
      <c r="H4296" t="s">
        <v>1377</v>
      </c>
      <c r="I4296">
        <v>2.04</v>
      </c>
      <c r="J4296">
        <v>1</v>
      </c>
      <c r="K4296">
        <v>-1.5</v>
      </c>
    </row>
    <row r="4297" spans="1:11" x14ac:dyDescent="0.3">
      <c r="A4297" s="1">
        <v>42435</v>
      </c>
      <c r="B4297" s="2">
        <f>YEAR(Table3[[#This Row],[Order Date]])</f>
        <v>2016</v>
      </c>
      <c r="C4297" s="2">
        <f>MONTH(Table3[[#This Row],[Order Date]])</f>
        <v>3</v>
      </c>
      <c r="D4297" t="s">
        <v>2057</v>
      </c>
      <c r="E4297" t="s">
        <v>23</v>
      </c>
      <c r="F4297" t="s">
        <v>39</v>
      </c>
      <c r="G4297" t="s">
        <v>40</v>
      </c>
      <c r="H4297" t="s">
        <v>751</v>
      </c>
      <c r="I4297">
        <v>68.239999999999995</v>
      </c>
      <c r="J4297">
        <v>3</v>
      </c>
      <c r="K4297">
        <v>-12.51</v>
      </c>
    </row>
    <row r="4298" spans="1:11" x14ac:dyDescent="0.3">
      <c r="A4298" s="1">
        <v>42435</v>
      </c>
      <c r="B4298" s="2">
        <f>YEAR(Table3[[#This Row],[Order Date]])</f>
        <v>2016</v>
      </c>
      <c r="C4298" s="2">
        <f>MONTH(Table3[[#This Row],[Order Date]])</f>
        <v>3</v>
      </c>
      <c r="D4298" t="s">
        <v>2060</v>
      </c>
      <c r="E4298" t="s">
        <v>15</v>
      </c>
      <c r="F4298" t="s">
        <v>11</v>
      </c>
      <c r="G4298" t="s">
        <v>92</v>
      </c>
      <c r="H4298" t="s">
        <v>776</v>
      </c>
      <c r="I4298">
        <v>2.33</v>
      </c>
      <c r="J4298">
        <v>3</v>
      </c>
      <c r="K4298">
        <v>-6.3</v>
      </c>
    </row>
    <row r="4299" spans="1:11" x14ac:dyDescent="0.3">
      <c r="A4299" s="1">
        <v>42435</v>
      </c>
      <c r="B4299" s="2">
        <f>YEAR(Table3[[#This Row],[Order Date]])</f>
        <v>2016</v>
      </c>
      <c r="C4299" s="2">
        <f>MONTH(Table3[[#This Row],[Order Date]])</f>
        <v>3</v>
      </c>
      <c r="D4299" t="s">
        <v>2060</v>
      </c>
      <c r="E4299" t="s">
        <v>15</v>
      </c>
      <c r="F4299" t="s">
        <v>11</v>
      </c>
      <c r="G4299" t="s">
        <v>20</v>
      </c>
      <c r="H4299" t="s">
        <v>1647</v>
      </c>
      <c r="I4299">
        <v>1.73</v>
      </c>
      <c r="J4299">
        <v>4</v>
      </c>
      <c r="K4299">
        <v>-2.76</v>
      </c>
    </row>
    <row r="4300" spans="1:11" x14ac:dyDescent="0.3">
      <c r="A4300" s="1">
        <v>42435</v>
      </c>
      <c r="B4300" s="2">
        <f>YEAR(Table3[[#This Row],[Order Date]])</f>
        <v>2016</v>
      </c>
      <c r="C4300" s="2">
        <f>MONTH(Table3[[#This Row],[Order Date]])</f>
        <v>3</v>
      </c>
      <c r="D4300" t="s">
        <v>2060</v>
      </c>
      <c r="E4300" t="s">
        <v>15</v>
      </c>
      <c r="F4300" t="s">
        <v>34</v>
      </c>
      <c r="G4300" t="s">
        <v>47</v>
      </c>
      <c r="H4300" t="s">
        <v>1715</v>
      </c>
      <c r="I4300">
        <v>159.04</v>
      </c>
      <c r="J4300">
        <v>5</v>
      </c>
      <c r="K4300">
        <v>-194.82</v>
      </c>
    </row>
    <row r="4301" spans="1:11" x14ac:dyDescent="0.3">
      <c r="A4301" s="1">
        <v>42435</v>
      </c>
      <c r="B4301" s="2">
        <f>YEAR(Table3[[#This Row],[Order Date]])</f>
        <v>2016</v>
      </c>
      <c r="C4301" s="2">
        <f>MONTH(Table3[[#This Row],[Order Date]])</f>
        <v>3</v>
      </c>
      <c r="D4301" t="s">
        <v>2060</v>
      </c>
      <c r="E4301" t="s">
        <v>15</v>
      </c>
      <c r="F4301" t="s">
        <v>34</v>
      </c>
      <c r="G4301" t="s">
        <v>145</v>
      </c>
      <c r="H4301" t="s">
        <v>1644</v>
      </c>
      <c r="I4301">
        <v>145.97999999999999</v>
      </c>
      <c r="J4301">
        <v>2</v>
      </c>
      <c r="K4301">
        <v>-99.27</v>
      </c>
    </row>
    <row r="4302" spans="1:11" x14ac:dyDescent="0.3">
      <c r="A4302" s="1">
        <v>42436</v>
      </c>
      <c r="B4302" s="2">
        <f>YEAR(Table3[[#This Row],[Order Date]])</f>
        <v>2016</v>
      </c>
      <c r="C4302" s="2">
        <f>MONTH(Table3[[#This Row],[Order Date]])</f>
        <v>3</v>
      </c>
      <c r="D4302" t="s">
        <v>922</v>
      </c>
      <c r="E4302" t="s">
        <v>10</v>
      </c>
      <c r="F4302" t="s">
        <v>39</v>
      </c>
      <c r="G4302" t="s">
        <v>40</v>
      </c>
      <c r="H4302" t="s">
        <v>2454</v>
      </c>
      <c r="I4302">
        <v>21.07</v>
      </c>
      <c r="J4302">
        <v>3</v>
      </c>
      <c r="K4302">
        <v>1.58</v>
      </c>
    </row>
    <row r="4303" spans="1:11" x14ac:dyDescent="0.3">
      <c r="A4303" s="1">
        <v>42437</v>
      </c>
      <c r="B4303" s="2">
        <f>YEAR(Table3[[#This Row],[Order Date]])</f>
        <v>2016</v>
      </c>
      <c r="C4303" s="2">
        <f>MONTH(Table3[[#This Row],[Order Date]])</f>
        <v>3</v>
      </c>
      <c r="D4303" t="s">
        <v>1459</v>
      </c>
      <c r="E4303" t="s">
        <v>123</v>
      </c>
      <c r="F4303" t="s">
        <v>39</v>
      </c>
      <c r="G4303" t="s">
        <v>40</v>
      </c>
      <c r="H4303" t="s">
        <v>1100</v>
      </c>
      <c r="I4303">
        <v>1363.96</v>
      </c>
      <c r="J4303">
        <v>5</v>
      </c>
      <c r="K4303">
        <v>85.25</v>
      </c>
    </row>
    <row r="4304" spans="1:11" x14ac:dyDescent="0.3">
      <c r="A4304" s="1">
        <v>42437</v>
      </c>
      <c r="B4304" s="2">
        <f>YEAR(Table3[[#This Row],[Order Date]])</f>
        <v>2016</v>
      </c>
      <c r="C4304" s="2">
        <f>MONTH(Table3[[#This Row],[Order Date]])</f>
        <v>3</v>
      </c>
      <c r="D4304" t="s">
        <v>1459</v>
      </c>
      <c r="E4304" t="s">
        <v>123</v>
      </c>
      <c r="F4304" t="s">
        <v>34</v>
      </c>
      <c r="G4304" t="s">
        <v>47</v>
      </c>
      <c r="H4304" t="s">
        <v>1276</v>
      </c>
      <c r="I4304">
        <v>102.36</v>
      </c>
      <c r="J4304">
        <v>3</v>
      </c>
      <c r="K4304">
        <v>-3.84</v>
      </c>
    </row>
    <row r="4305" spans="1:11" x14ac:dyDescent="0.3">
      <c r="A4305" s="1">
        <v>42437</v>
      </c>
      <c r="B4305" s="2">
        <f>YEAR(Table3[[#This Row],[Order Date]])</f>
        <v>2016</v>
      </c>
      <c r="C4305" s="2">
        <f>MONTH(Table3[[#This Row],[Order Date]])</f>
        <v>3</v>
      </c>
      <c r="D4305" t="s">
        <v>635</v>
      </c>
      <c r="E4305" t="s">
        <v>95</v>
      </c>
      <c r="F4305" t="s">
        <v>11</v>
      </c>
      <c r="G4305" t="s">
        <v>20</v>
      </c>
      <c r="H4305" t="s">
        <v>96</v>
      </c>
      <c r="I4305">
        <v>9.6999999999999993</v>
      </c>
      <c r="J4305">
        <v>3</v>
      </c>
      <c r="K4305">
        <v>-7.11</v>
      </c>
    </row>
    <row r="4306" spans="1:11" x14ac:dyDescent="0.3">
      <c r="A4306" s="1">
        <v>42437</v>
      </c>
      <c r="B4306" s="2">
        <f>YEAR(Table3[[#This Row],[Order Date]])</f>
        <v>2016</v>
      </c>
      <c r="C4306" s="2">
        <f>MONTH(Table3[[#This Row],[Order Date]])</f>
        <v>3</v>
      </c>
      <c r="D4306" t="s">
        <v>895</v>
      </c>
      <c r="E4306" t="s">
        <v>23</v>
      </c>
      <c r="F4306" t="s">
        <v>39</v>
      </c>
      <c r="G4306" t="s">
        <v>40</v>
      </c>
      <c r="H4306" t="s">
        <v>163</v>
      </c>
      <c r="I4306">
        <v>108.58</v>
      </c>
      <c r="J4306">
        <v>4</v>
      </c>
      <c r="K4306">
        <v>-25.33</v>
      </c>
    </row>
    <row r="4307" spans="1:11" x14ac:dyDescent="0.3">
      <c r="A4307" s="1">
        <v>42437</v>
      </c>
      <c r="B4307" s="2">
        <f>YEAR(Table3[[#This Row],[Order Date]])</f>
        <v>2016</v>
      </c>
      <c r="C4307" s="2">
        <f>MONTH(Table3[[#This Row],[Order Date]])</f>
        <v>3</v>
      </c>
      <c r="D4307" t="s">
        <v>895</v>
      </c>
      <c r="E4307" t="s">
        <v>23</v>
      </c>
      <c r="F4307" t="s">
        <v>11</v>
      </c>
      <c r="G4307" t="s">
        <v>43</v>
      </c>
      <c r="H4307" t="s">
        <v>2320</v>
      </c>
      <c r="I4307">
        <v>5.98</v>
      </c>
      <c r="J4307">
        <v>2</v>
      </c>
      <c r="K4307">
        <v>-1.35</v>
      </c>
    </row>
    <row r="4308" spans="1:11" x14ac:dyDescent="0.3">
      <c r="A4308" s="1">
        <v>42437</v>
      </c>
      <c r="B4308" s="2">
        <f>YEAR(Table3[[#This Row],[Order Date]])</f>
        <v>2016</v>
      </c>
      <c r="C4308" s="2">
        <f>MONTH(Table3[[#This Row],[Order Date]])</f>
        <v>3</v>
      </c>
      <c r="D4308" t="s">
        <v>2111</v>
      </c>
      <c r="E4308" t="s">
        <v>149</v>
      </c>
      <c r="F4308" t="s">
        <v>34</v>
      </c>
      <c r="G4308" t="s">
        <v>47</v>
      </c>
      <c r="H4308" t="s">
        <v>1906</v>
      </c>
      <c r="I4308">
        <v>113.6</v>
      </c>
      <c r="J4308">
        <v>8</v>
      </c>
      <c r="K4308">
        <v>44.3</v>
      </c>
    </row>
    <row r="4309" spans="1:11" x14ac:dyDescent="0.3">
      <c r="A4309" s="1">
        <v>42437</v>
      </c>
      <c r="B4309" s="2">
        <f>YEAR(Table3[[#This Row],[Order Date]])</f>
        <v>2016</v>
      </c>
      <c r="C4309" s="2">
        <f>MONTH(Table3[[#This Row],[Order Date]])</f>
        <v>3</v>
      </c>
      <c r="D4309" t="s">
        <v>2111</v>
      </c>
      <c r="E4309" t="s">
        <v>149</v>
      </c>
      <c r="F4309" t="s">
        <v>11</v>
      </c>
      <c r="G4309" t="s">
        <v>12</v>
      </c>
      <c r="H4309" t="s">
        <v>1159</v>
      </c>
      <c r="I4309">
        <v>12.96</v>
      </c>
      <c r="J4309">
        <v>2</v>
      </c>
      <c r="K4309">
        <v>6.35</v>
      </c>
    </row>
    <row r="4310" spans="1:11" x14ac:dyDescent="0.3">
      <c r="A4310" s="1">
        <v>42437</v>
      </c>
      <c r="B4310" s="2">
        <f>YEAR(Table3[[#This Row],[Order Date]])</f>
        <v>2016</v>
      </c>
      <c r="C4310" s="2">
        <f>MONTH(Table3[[#This Row],[Order Date]])</f>
        <v>3</v>
      </c>
      <c r="D4310" t="s">
        <v>2111</v>
      </c>
      <c r="E4310" t="s">
        <v>149</v>
      </c>
      <c r="F4310" t="s">
        <v>11</v>
      </c>
      <c r="G4310" t="s">
        <v>20</v>
      </c>
      <c r="H4310" t="s">
        <v>1139</v>
      </c>
      <c r="I4310">
        <v>69.459999999999994</v>
      </c>
      <c r="J4310">
        <v>2</v>
      </c>
      <c r="K4310">
        <v>22.57</v>
      </c>
    </row>
    <row r="4311" spans="1:11" x14ac:dyDescent="0.3">
      <c r="A4311" s="1">
        <v>42437</v>
      </c>
      <c r="B4311" s="2">
        <f>YEAR(Table3[[#This Row],[Order Date]])</f>
        <v>2016</v>
      </c>
      <c r="C4311" s="2">
        <f>MONTH(Table3[[#This Row],[Order Date]])</f>
        <v>3</v>
      </c>
      <c r="D4311" t="s">
        <v>2259</v>
      </c>
      <c r="E4311" t="s">
        <v>10</v>
      </c>
      <c r="F4311" t="s">
        <v>11</v>
      </c>
      <c r="G4311" t="s">
        <v>20</v>
      </c>
      <c r="H4311" t="s">
        <v>1650</v>
      </c>
      <c r="I4311">
        <v>8.86</v>
      </c>
      <c r="J4311">
        <v>9</v>
      </c>
      <c r="K4311">
        <v>-14.17</v>
      </c>
    </row>
    <row r="4312" spans="1:11" x14ac:dyDescent="0.3">
      <c r="A4312" s="1">
        <v>42437</v>
      </c>
      <c r="B4312" s="2">
        <f>YEAR(Table3[[#This Row],[Order Date]])</f>
        <v>2016</v>
      </c>
      <c r="C4312" s="2">
        <f>MONTH(Table3[[#This Row],[Order Date]])</f>
        <v>3</v>
      </c>
      <c r="D4312" t="s">
        <v>2259</v>
      </c>
      <c r="E4312" t="s">
        <v>10</v>
      </c>
      <c r="F4312" t="s">
        <v>39</v>
      </c>
      <c r="G4312" t="s">
        <v>52</v>
      </c>
      <c r="H4312" t="s">
        <v>1325</v>
      </c>
      <c r="I4312">
        <v>27.96</v>
      </c>
      <c r="J4312">
        <v>5</v>
      </c>
      <c r="K4312">
        <v>8.39</v>
      </c>
    </row>
    <row r="4313" spans="1:11" x14ac:dyDescent="0.3">
      <c r="A4313" s="1">
        <v>42437</v>
      </c>
      <c r="B4313" s="2">
        <f>YEAR(Table3[[#This Row],[Order Date]])</f>
        <v>2016</v>
      </c>
      <c r="C4313" s="2">
        <f>MONTH(Table3[[#This Row],[Order Date]])</f>
        <v>3</v>
      </c>
      <c r="D4313" t="s">
        <v>2259</v>
      </c>
      <c r="E4313" t="s">
        <v>10</v>
      </c>
      <c r="F4313" t="s">
        <v>11</v>
      </c>
      <c r="G4313" t="s">
        <v>63</v>
      </c>
      <c r="H4313" t="s">
        <v>1319</v>
      </c>
      <c r="I4313">
        <v>146.35</v>
      </c>
      <c r="J4313">
        <v>3</v>
      </c>
      <c r="K4313">
        <v>49.39</v>
      </c>
    </row>
    <row r="4314" spans="1:11" x14ac:dyDescent="0.3">
      <c r="A4314" s="1">
        <v>42437</v>
      </c>
      <c r="B4314" s="2">
        <f>YEAR(Table3[[#This Row],[Order Date]])</f>
        <v>2016</v>
      </c>
      <c r="C4314" s="2">
        <f>MONTH(Table3[[#This Row],[Order Date]])</f>
        <v>3</v>
      </c>
      <c r="D4314" t="s">
        <v>536</v>
      </c>
      <c r="E4314" t="s">
        <v>110</v>
      </c>
      <c r="F4314" t="s">
        <v>11</v>
      </c>
      <c r="G4314" t="s">
        <v>92</v>
      </c>
      <c r="H4314" t="s">
        <v>2445</v>
      </c>
      <c r="I4314">
        <v>207.14</v>
      </c>
      <c r="J4314">
        <v>3</v>
      </c>
      <c r="K4314">
        <v>48.33</v>
      </c>
    </row>
    <row r="4315" spans="1:11" x14ac:dyDescent="0.3">
      <c r="A4315" s="1">
        <v>42437</v>
      </c>
      <c r="B4315" s="2">
        <f>YEAR(Table3[[#This Row],[Order Date]])</f>
        <v>2016</v>
      </c>
      <c r="C4315" s="2">
        <f>MONTH(Table3[[#This Row],[Order Date]])</f>
        <v>3</v>
      </c>
      <c r="D4315" t="s">
        <v>536</v>
      </c>
      <c r="E4315" t="s">
        <v>110</v>
      </c>
      <c r="F4315" t="s">
        <v>11</v>
      </c>
      <c r="G4315" t="s">
        <v>24</v>
      </c>
      <c r="H4315" t="s">
        <v>869</v>
      </c>
      <c r="I4315">
        <v>13.9</v>
      </c>
      <c r="J4315">
        <v>5</v>
      </c>
      <c r="K4315">
        <v>3.75</v>
      </c>
    </row>
    <row r="4316" spans="1:11" x14ac:dyDescent="0.3">
      <c r="A4316" s="1">
        <v>42438</v>
      </c>
      <c r="B4316" s="2">
        <f>YEAR(Table3[[#This Row],[Order Date]])</f>
        <v>2016</v>
      </c>
      <c r="C4316" s="2">
        <f>MONTH(Table3[[#This Row],[Order Date]])</f>
        <v>3</v>
      </c>
      <c r="D4316" t="s">
        <v>301</v>
      </c>
      <c r="E4316" t="s">
        <v>613</v>
      </c>
      <c r="F4316" t="s">
        <v>39</v>
      </c>
      <c r="G4316" t="s">
        <v>52</v>
      </c>
      <c r="H4316" t="s">
        <v>1939</v>
      </c>
      <c r="I4316">
        <v>199.75</v>
      </c>
      <c r="J4316">
        <v>5</v>
      </c>
      <c r="K4316">
        <v>87.89</v>
      </c>
    </row>
    <row r="4317" spans="1:11" x14ac:dyDescent="0.3">
      <c r="A4317" s="1">
        <v>42438</v>
      </c>
      <c r="B4317" s="2">
        <f>YEAR(Table3[[#This Row],[Order Date]])</f>
        <v>2016</v>
      </c>
      <c r="C4317" s="2">
        <f>MONTH(Table3[[#This Row],[Order Date]])</f>
        <v>3</v>
      </c>
      <c r="D4317" t="s">
        <v>820</v>
      </c>
      <c r="E4317" t="s">
        <v>434</v>
      </c>
      <c r="F4317" t="s">
        <v>11</v>
      </c>
      <c r="G4317" t="s">
        <v>18</v>
      </c>
      <c r="H4317" t="s">
        <v>551</v>
      </c>
      <c r="I4317">
        <v>11.21</v>
      </c>
      <c r="J4317">
        <v>1</v>
      </c>
      <c r="K4317">
        <v>3.36</v>
      </c>
    </row>
    <row r="4318" spans="1:11" x14ac:dyDescent="0.3">
      <c r="A4318" s="1">
        <v>42438</v>
      </c>
      <c r="B4318" s="2">
        <f>YEAR(Table3[[#This Row],[Order Date]])</f>
        <v>2016</v>
      </c>
      <c r="C4318" s="2">
        <f>MONTH(Table3[[#This Row],[Order Date]])</f>
        <v>3</v>
      </c>
      <c r="D4318" t="s">
        <v>820</v>
      </c>
      <c r="E4318" t="s">
        <v>434</v>
      </c>
      <c r="F4318" t="s">
        <v>34</v>
      </c>
      <c r="G4318" t="s">
        <v>35</v>
      </c>
      <c r="H4318" t="s">
        <v>793</v>
      </c>
      <c r="I4318">
        <v>354.9</v>
      </c>
      <c r="J4318">
        <v>5</v>
      </c>
      <c r="K4318">
        <v>88.73</v>
      </c>
    </row>
    <row r="4319" spans="1:11" x14ac:dyDescent="0.3">
      <c r="A4319" s="1">
        <v>42438</v>
      </c>
      <c r="B4319" s="2">
        <f>YEAR(Table3[[#This Row],[Order Date]])</f>
        <v>2016</v>
      </c>
      <c r="C4319" s="2">
        <f>MONTH(Table3[[#This Row],[Order Date]])</f>
        <v>3</v>
      </c>
      <c r="D4319" t="s">
        <v>820</v>
      </c>
      <c r="E4319" t="s">
        <v>434</v>
      </c>
      <c r="F4319" t="s">
        <v>11</v>
      </c>
      <c r="G4319" t="s">
        <v>12</v>
      </c>
      <c r="H4319" t="s">
        <v>2258</v>
      </c>
      <c r="I4319">
        <v>17.940000000000001</v>
      </c>
      <c r="J4319">
        <v>3</v>
      </c>
      <c r="K4319">
        <v>8.7899999999999991</v>
      </c>
    </row>
    <row r="4320" spans="1:11" x14ac:dyDescent="0.3">
      <c r="A4320" s="1">
        <v>42438</v>
      </c>
      <c r="B4320" s="2">
        <f>YEAR(Table3[[#This Row],[Order Date]])</f>
        <v>2016</v>
      </c>
      <c r="C4320" s="2">
        <f>MONTH(Table3[[#This Row],[Order Date]])</f>
        <v>3</v>
      </c>
      <c r="D4320" t="s">
        <v>820</v>
      </c>
      <c r="E4320" t="s">
        <v>434</v>
      </c>
      <c r="F4320" t="s">
        <v>11</v>
      </c>
      <c r="G4320" t="s">
        <v>20</v>
      </c>
      <c r="H4320" t="s">
        <v>2187</v>
      </c>
      <c r="I4320">
        <v>51.8</v>
      </c>
      <c r="J4320">
        <v>4</v>
      </c>
      <c r="K4320">
        <v>23.31</v>
      </c>
    </row>
    <row r="4321" spans="1:11" x14ac:dyDescent="0.3">
      <c r="A4321" s="1">
        <v>42439</v>
      </c>
      <c r="B4321" s="2">
        <f>YEAR(Table3[[#This Row],[Order Date]])</f>
        <v>2016</v>
      </c>
      <c r="C4321" s="2">
        <f>MONTH(Table3[[#This Row],[Order Date]])</f>
        <v>3</v>
      </c>
      <c r="D4321" t="s">
        <v>2455</v>
      </c>
      <c r="E4321" t="s">
        <v>149</v>
      </c>
      <c r="F4321" t="s">
        <v>34</v>
      </c>
      <c r="G4321" t="s">
        <v>74</v>
      </c>
      <c r="H4321" t="s">
        <v>777</v>
      </c>
      <c r="I4321">
        <v>176.78</v>
      </c>
      <c r="J4321">
        <v>1</v>
      </c>
      <c r="K4321">
        <v>-22.1</v>
      </c>
    </row>
    <row r="4322" spans="1:11" x14ac:dyDescent="0.3">
      <c r="A4322" s="1">
        <v>42439</v>
      </c>
      <c r="B4322" s="2">
        <f>YEAR(Table3[[#This Row],[Order Date]])</f>
        <v>2016</v>
      </c>
      <c r="C4322" s="2">
        <f>MONTH(Table3[[#This Row],[Order Date]])</f>
        <v>3</v>
      </c>
      <c r="D4322" t="s">
        <v>2456</v>
      </c>
      <c r="E4322" t="s">
        <v>23</v>
      </c>
      <c r="F4322" t="s">
        <v>39</v>
      </c>
      <c r="G4322" t="s">
        <v>52</v>
      </c>
      <c r="H4322" t="s">
        <v>668</v>
      </c>
      <c r="I4322">
        <v>39.99</v>
      </c>
      <c r="J4322">
        <v>1</v>
      </c>
      <c r="K4322">
        <v>7.5</v>
      </c>
    </row>
    <row r="4323" spans="1:11" x14ac:dyDescent="0.3">
      <c r="A4323" s="1">
        <v>42439</v>
      </c>
      <c r="B4323" s="2">
        <f>YEAR(Table3[[#This Row],[Order Date]])</f>
        <v>2016</v>
      </c>
      <c r="C4323" s="2">
        <f>MONTH(Table3[[#This Row],[Order Date]])</f>
        <v>3</v>
      </c>
      <c r="D4323" t="s">
        <v>1385</v>
      </c>
      <c r="E4323" t="s">
        <v>27</v>
      </c>
      <c r="F4323" t="s">
        <v>11</v>
      </c>
      <c r="G4323" t="s">
        <v>12</v>
      </c>
      <c r="H4323" t="s">
        <v>1903</v>
      </c>
      <c r="I4323">
        <v>14.9</v>
      </c>
      <c r="J4323">
        <v>5</v>
      </c>
      <c r="K4323">
        <v>7.15</v>
      </c>
    </row>
    <row r="4324" spans="1:11" x14ac:dyDescent="0.3">
      <c r="A4324" s="1">
        <v>42439</v>
      </c>
      <c r="B4324" s="2">
        <f>YEAR(Table3[[#This Row],[Order Date]])</f>
        <v>2016</v>
      </c>
      <c r="C4324" s="2">
        <f>MONTH(Table3[[#This Row],[Order Date]])</f>
        <v>3</v>
      </c>
      <c r="D4324" t="s">
        <v>1385</v>
      </c>
      <c r="E4324" t="s">
        <v>27</v>
      </c>
      <c r="F4324" t="s">
        <v>39</v>
      </c>
      <c r="G4324" t="s">
        <v>40</v>
      </c>
      <c r="H4324" t="s">
        <v>676</v>
      </c>
      <c r="I4324">
        <v>4158.91</v>
      </c>
      <c r="J4324">
        <v>8</v>
      </c>
      <c r="K4324">
        <v>363.9</v>
      </c>
    </row>
    <row r="4325" spans="1:11" x14ac:dyDescent="0.3">
      <c r="A4325" s="1">
        <v>42439</v>
      </c>
      <c r="B4325" s="2">
        <f>YEAR(Table3[[#This Row],[Order Date]])</f>
        <v>2016</v>
      </c>
      <c r="C4325" s="2">
        <f>MONTH(Table3[[#This Row],[Order Date]])</f>
        <v>3</v>
      </c>
      <c r="D4325" t="s">
        <v>1629</v>
      </c>
      <c r="E4325" t="s">
        <v>27</v>
      </c>
      <c r="F4325" t="s">
        <v>39</v>
      </c>
      <c r="G4325" t="s">
        <v>52</v>
      </c>
      <c r="H4325" t="s">
        <v>1422</v>
      </c>
      <c r="I4325">
        <v>26.85</v>
      </c>
      <c r="J4325">
        <v>3</v>
      </c>
      <c r="K4325">
        <v>5.0999999999999996</v>
      </c>
    </row>
    <row r="4326" spans="1:11" x14ac:dyDescent="0.3">
      <c r="A4326" s="1">
        <v>42439</v>
      </c>
      <c r="B4326" s="2">
        <f>YEAR(Table3[[#This Row],[Order Date]])</f>
        <v>2016</v>
      </c>
      <c r="C4326" s="2">
        <f>MONTH(Table3[[#This Row],[Order Date]])</f>
        <v>3</v>
      </c>
      <c r="D4326" t="s">
        <v>1629</v>
      </c>
      <c r="E4326" t="s">
        <v>27</v>
      </c>
      <c r="F4326" t="s">
        <v>39</v>
      </c>
      <c r="G4326" t="s">
        <v>302</v>
      </c>
      <c r="H4326" t="s">
        <v>2457</v>
      </c>
      <c r="I4326">
        <v>3357.6</v>
      </c>
      <c r="J4326">
        <v>3</v>
      </c>
      <c r="K4326">
        <v>377.73</v>
      </c>
    </row>
    <row r="4327" spans="1:11" x14ac:dyDescent="0.3">
      <c r="A4327" s="1">
        <v>42439</v>
      </c>
      <c r="B4327" s="2">
        <f>YEAR(Table3[[#This Row],[Order Date]])</f>
        <v>2016</v>
      </c>
      <c r="C4327" s="2">
        <f>MONTH(Table3[[#This Row],[Order Date]])</f>
        <v>3</v>
      </c>
      <c r="D4327" t="s">
        <v>727</v>
      </c>
      <c r="E4327" t="s">
        <v>95</v>
      </c>
      <c r="F4327" t="s">
        <v>11</v>
      </c>
      <c r="G4327" t="s">
        <v>18</v>
      </c>
      <c r="H4327" t="s">
        <v>2368</v>
      </c>
      <c r="I4327">
        <v>104.7</v>
      </c>
      <c r="J4327">
        <v>1</v>
      </c>
      <c r="K4327">
        <v>6.54</v>
      </c>
    </row>
    <row r="4328" spans="1:11" x14ac:dyDescent="0.3">
      <c r="A4328" s="1">
        <v>42440</v>
      </c>
      <c r="B4328" s="2">
        <f>YEAR(Table3[[#This Row],[Order Date]])</f>
        <v>2016</v>
      </c>
      <c r="C4328" s="2">
        <f>MONTH(Table3[[#This Row],[Order Date]])</f>
        <v>3</v>
      </c>
      <c r="D4328" t="s">
        <v>1289</v>
      </c>
      <c r="E4328" t="s">
        <v>315</v>
      </c>
      <c r="F4328" t="s">
        <v>39</v>
      </c>
      <c r="G4328" t="s">
        <v>52</v>
      </c>
      <c r="H4328" t="s">
        <v>1969</v>
      </c>
      <c r="I4328">
        <v>45.98</v>
      </c>
      <c r="J4328">
        <v>2</v>
      </c>
      <c r="K4328">
        <v>19.77</v>
      </c>
    </row>
    <row r="4329" spans="1:11" x14ac:dyDescent="0.3">
      <c r="A4329" s="1">
        <v>42440</v>
      </c>
      <c r="B4329" s="2">
        <f>YEAR(Table3[[#This Row],[Order Date]])</f>
        <v>2016</v>
      </c>
      <c r="C4329" s="2">
        <f>MONTH(Table3[[#This Row],[Order Date]])</f>
        <v>3</v>
      </c>
      <c r="D4329" t="s">
        <v>1289</v>
      </c>
      <c r="E4329" t="s">
        <v>315</v>
      </c>
      <c r="F4329" t="s">
        <v>11</v>
      </c>
      <c r="G4329" t="s">
        <v>20</v>
      </c>
      <c r="H4329" t="s">
        <v>184</v>
      </c>
      <c r="I4329">
        <v>17.46</v>
      </c>
      <c r="J4329">
        <v>2</v>
      </c>
      <c r="K4329">
        <v>8.2100000000000009</v>
      </c>
    </row>
    <row r="4330" spans="1:11" x14ac:dyDescent="0.3">
      <c r="A4330" s="1">
        <v>42440</v>
      </c>
      <c r="B4330" s="2">
        <f>YEAR(Table3[[#This Row],[Order Date]])</f>
        <v>2016</v>
      </c>
      <c r="C4330" s="2">
        <f>MONTH(Table3[[#This Row],[Order Date]])</f>
        <v>3</v>
      </c>
      <c r="D4330" t="s">
        <v>22</v>
      </c>
      <c r="E4330" t="s">
        <v>177</v>
      </c>
      <c r="F4330" t="s">
        <v>34</v>
      </c>
      <c r="G4330" t="s">
        <v>145</v>
      </c>
      <c r="H4330" t="s">
        <v>2066</v>
      </c>
      <c r="I4330">
        <v>244.01</v>
      </c>
      <c r="J4330">
        <v>2</v>
      </c>
      <c r="K4330">
        <v>-31.37</v>
      </c>
    </row>
    <row r="4331" spans="1:11" x14ac:dyDescent="0.3">
      <c r="A4331" s="1">
        <v>42440</v>
      </c>
      <c r="B4331" s="2">
        <f>YEAR(Table3[[#This Row],[Order Date]])</f>
        <v>2016</v>
      </c>
      <c r="C4331" s="2">
        <f>MONTH(Table3[[#This Row],[Order Date]])</f>
        <v>3</v>
      </c>
      <c r="D4331" t="s">
        <v>1369</v>
      </c>
      <c r="E4331" t="s">
        <v>30</v>
      </c>
      <c r="F4331" t="s">
        <v>34</v>
      </c>
      <c r="G4331" t="s">
        <v>47</v>
      </c>
      <c r="H4331" t="s">
        <v>339</v>
      </c>
      <c r="I4331">
        <v>76.92</v>
      </c>
      <c r="J4331">
        <v>4</v>
      </c>
      <c r="K4331">
        <v>31.54</v>
      </c>
    </row>
    <row r="4332" spans="1:11" x14ac:dyDescent="0.3">
      <c r="A4332" s="1">
        <v>42440</v>
      </c>
      <c r="B4332" s="2">
        <f>YEAR(Table3[[#This Row],[Order Date]])</f>
        <v>2016</v>
      </c>
      <c r="C4332" s="2">
        <f>MONTH(Table3[[#This Row],[Order Date]])</f>
        <v>3</v>
      </c>
      <c r="D4332" t="s">
        <v>1369</v>
      </c>
      <c r="E4332" t="s">
        <v>30</v>
      </c>
      <c r="F4332" t="s">
        <v>11</v>
      </c>
      <c r="G4332" t="s">
        <v>18</v>
      </c>
      <c r="H4332" t="s">
        <v>2148</v>
      </c>
      <c r="I4332">
        <v>481.32</v>
      </c>
      <c r="J4332">
        <v>4</v>
      </c>
      <c r="K4332">
        <v>125.14</v>
      </c>
    </row>
    <row r="4333" spans="1:11" x14ac:dyDescent="0.3">
      <c r="A4333" s="1">
        <v>42440</v>
      </c>
      <c r="B4333" s="2">
        <f>YEAR(Table3[[#This Row],[Order Date]])</f>
        <v>2016</v>
      </c>
      <c r="C4333" s="2">
        <f>MONTH(Table3[[#This Row],[Order Date]])</f>
        <v>3</v>
      </c>
      <c r="D4333" t="s">
        <v>2416</v>
      </c>
      <c r="E4333" t="s">
        <v>23</v>
      </c>
      <c r="F4333" t="s">
        <v>34</v>
      </c>
      <c r="G4333" t="s">
        <v>47</v>
      </c>
      <c r="H4333" t="s">
        <v>2000</v>
      </c>
      <c r="I4333">
        <v>30.34</v>
      </c>
      <c r="J4333">
        <v>4</v>
      </c>
      <c r="K4333">
        <v>9.48</v>
      </c>
    </row>
    <row r="4334" spans="1:11" x14ac:dyDescent="0.3">
      <c r="A4334" s="1">
        <v>42441</v>
      </c>
      <c r="B4334" s="2">
        <f>YEAR(Table3[[#This Row],[Order Date]])</f>
        <v>2016</v>
      </c>
      <c r="C4334" s="2">
        <f>MONTH(Table3[[#This Row],[Order Date]])</f>
        <v>3</v>
      </c>
      <c r="D4334" t="s">
        <v>1330</v>
      </c>
      <c r="E4334" t="s">
        <v>62</v>
      </c>
      <c r="F4334" t="s">
        <v>11</v>
      </c>
      <c r="G4334" t="s">
        <v>12</v>
      </c>
      <c r="H4334" t="s">
        <v>2384</v>
      </c>
      <c r="I4334">
        <v>12.96</v>
      </c>
      <c r="J4334">
        <v>2</v>
      </c>
      <c r="K4334">
        <v>6.22</v>
      </c>
    </row>
    <row r="4335" spans="1:11" x14ac:dyDescent="0.3">
      <c r="A4335" s="1">
        <v>42441</v>
      </c>
      <c r="B4335" s="2">
        <f>YEAR(Table3[[#This Row],[Order Date]])</f>
        <v>2016</v>
      </c>
      <c r="C4335" s="2">
        <f>MONTH(Table3[[#This Row],[Order Date]])</f>
        <v>3</v>
      </c>
      <c r="D4335" t="s">
        <v>1840</v>
      </c>
      <c r="E4335" t="s">
        <v>149</v>
      </c>
      <c r="F4335" t="s">
        <v>11</v>
      </c>
      <c r="G4335" t="s">
        <v>63</v>
      </c>
      <c r="H4335" t="s">
        <v>64</v>
      </c>
      <c r="I4335">
        <v>29.34</v>
      </c>
      <c r="J4335">
        <v>3</v>
      </c>
      <c r="K4335">
        <v>13.5</v>
      </c>
    </row>
    <row r="4336" spans="1:11" x14ac:dyDescent="0.3">
      <c r="A4336" s="1">
        <v>42441</v>
      </c>
      <c r="B4336" s="2">
        <f>YEAR(Table3[[#This Row],[Order Date]])</f>
        <v>2016</v>
      </c>
      <c r="C4336" s="2">
        <f>MONTH(Table3[[#This Row],[Order Date]])</f>
        <v>3</v>
      </c>
      <c r="D4336" t="s">
        <v>291</v>
      </c>
      <c r="E4336" t="s">
        <v>27</v>
      </c>
      <c r="F4336" t="s">
        <v>11</v>
      </c>
      <c r="G4336" t="s">
        <v>18</v>
      </c>
      <c r="H4336" t="s">
        <v>2031</v>
      </c>
      <c r="I4336">
        <v>676.55</v>
      </c>
      <c r="J4336">
        <v>5</v>
      </c>
      <c r="K4336">
        <v>6.77</v>
      </c>
    </row>
    <row r="4337" spans="1:11" x14ac:dyDescent="0.3">
      <c r="A4337" s="1">
        <v>42441</v>
      </c>
      <c r="B4337" s="2">
        <f>YEAR(Table3[[#This Row],[Order Date]])</f>
        <v>2016</v>
      </c>
      <c r="C4337" s="2">
        <f>MONTH(Table3[[#This Row],[Order Date]])</f>
        <v>3</v>
      </c>
      <c r="D4337" t="s">
        <v>291</v>
      </c>
      <c r="E4337" t="s">
        <v>27</v>
      </c>
      <c r="F4337" t="s">
        <v>11</v>
      </c>
      <c r="G4337" t="s">
        <v>92</v>
      </c>
      <c r="H4337" t="s">
        <v>440</v>
      </c>
      <c r="I4337">
        <v>154.9</v>
      </c>
      <c r="J4337">
        <v>5</v>
      </c>
      <c r="K4337">
        <v>40.270000000000003</v>
      </c>
    </row>
    <row r="4338" spans="1:11" x14ac:dyDescent="0.3">
      <c r="A4338" s="1">
        <v>42441</v>
      </c>
      <c r="B4338" s="2">
        <f>YEAR(Table3[[#This Row],[Order Date]])</f>
        <v>2016</v>
      </c>
      <c r="C4338" s="2">
        <f>MONTH(Table3[[#This Row],[Order Date]])</f>
        <v>3</v>
      </c>
      <c r="D4338" t="s">
        <v>291</v>
      </c>
      <c r="E4338" t="s">
        <v>27</v>
      </c>
      <c r="F4338" t="s">
        <v>11</v>
      </c>
      <c r="G4338" t="s">
        <v>63</v>
      </c>
      <c r="H4338" t="s">
        <v>770</v>
      </c>
      <c r="I4338">
        <v>30.56</v>
      </c>
      <c r="J4338">
        <v>4</v>
      </c>
      <c r="K4338">
        <v>14.97</v>
      </c>
    </row>
    <row r="4339" spans="1:11" x14ac:dyDescent="0.3">
      <c r="A4339" s="1">
        <v>42441</v>
      </c>
      <c r="B4339" s="2">
        <f>YEAR(Table3[[#This Row],[Order Date]])</f>
        <v>2016</v>
      </c>
      <c r="C4339" s="2">
        <f>MONTH(Table3[[#This Row],[Order Date]])</f>
        <v>3</v>
      </c>
      <c r="D4339" t="s">
        <v>291</v>
      </c>
      <c r="E4339" t="s">
        <v>27</v>
      </c>
      <c r="F4339" t="s">
        <v>34</v>
      </c>
      <c r="G4339" t="s">
        <v>35</v>
      </c>
      <c r="H4339" t="s">
        <v>1731</v>
      </c>
      <c r="I4339">
        <v>770.35</v>
      </c>
      <c r="J4339">
        <v>3</v>
      </c>
      <c r="K4339">
        <v>77.040000000000006</v>
      </c>
    </row>
    <row r="4340" spans="1:11" x14ac:dyDescent="0.3">
      <c r="A4340" s="1">
        <v>42441</v>
      </c>
      <c r="B4340" s="2">
        <f>YEAR(Table3[[#This Row],[Order Date]])</f>
        <v>2016</v>
      </c>
      <c r="C4340" s="2">
        <f>MONTH(Table3[[#This Row],[Order Date]])</f>
        <v>3</v>
      </c>
      <c r="D4340" t="s">
        <v>977</v>
      </c>
      <c r="E4340" t="s">
        <v>27</v>
      </c>
      <c r="F4340" t="s">
        <v>11</v>
      </c>
      <c r="G4340" t="s">
        <v>12</v>
      </c>
      <c r="H4340" t="s">
        <v>2458</v>
      </c>
      <c r="I4340">
        <v>19.98</v>
      </c>
      <c r="J4340">
        <v>2</v>
      </c>
      <c r="K4340">
        <v>8.99</v>
      </c>
    </row>
    <row r="4341" spans="1:11" x14ac:dyDescent="0.3">
      <c r="A4341" s="1">
        <v>42442</v>
      </c>
      <c r="B4341" s="2">
        <f>YEAR(Table3[[#This Row],[Order Date]])</f>
        <v>2016</v>
      </c>
      <c r="C4341" s="2">
        <f>MONTH(Table3[[#This Row],[Order Date]])</f>
        <v>3</v>
      </c>
      <c r="D4341" t="s">
        <v>1826</v>
      </c>
      <c r="E4341" t="s">
        <v>95</v>
      </c>
      <c r="F4341" t="s">
        <v>11</v>
      </c>
      <c r="G4341" t="s">
        <v>92</v>
      </c>
      <c r="H4341" t="s">
        <v>2459</v>
      </c>
      <c r="I4341">
        <v>157.91999999999999</v>
      </c>
      <c r="J4341">
        <v>5</v>
      </c>
      <c r="K4341">
        <v>17.77</v>
      </c>
    </row>
    <row r="4342" spans="1:11" x14ac:dyDescent="0.3">
      <c r="A4342" s="1">
        <v>42442</v>
      </c>
      <c r="B4342" s="2">
        <f>YEAR(Table3[[#This Row],[Order Date]])</f>
        <v>2016</v>
      </c>
      <c r="C4342" s="2">
        <f>MONTH(Table3[[#This Row],[Order Date]])</f>
        <v>3</v>
      </c>
      <c r="D4342" t="s">
        <v>1826</v>
      </c>
      <c r="E4342" t="s">
        <v>95</v>
      </c>
      <c r="F4342" t="s">
        <v>39</v>
      </c>
      <c r="G4342" t="s">
        <v>40</v>
      </c>
      <c r="H4342" t="s">
        <v>2342</v>
      </c>
      <c r="I4342">
        <v>203.18</v>
      </c>
      <c r="J4342">
        <v>2</v>
      </c>
      <c r="K4342">
        <v>15.24</v>
      </c>
    </row>
    <row r="4343" spans="1:11" x14ac:dyDescent="0.3">
      <c r="A4343" s="1">
        <v>42442</v>
      </c>
      <c r="B4343" s="2">
        <f>YEAR(Table3[[#This Row],[Order Date]])</f>
        <v>2016</v>
      </c>
      <c r="C4343" s="2">
        <f>MONTH(Table3[[#This Row],[Order Date]])</f>
        <v>3</v>
      </c>
      <c r="D4343" t="s">
        <v>760</v>
      </c>
      <c r="E4343" t="s">
        <v>10</v>
      </c>
      <c r="F4343" t="s">
        <v>11</v>
      </c>
      <c r="G4343" t="s">
        <v>12</v>
      </c>
      <c r="H4343" t="s">
        <v>97</v>
      </c>
      <c r="I4343">
        <v>70.08</v>
      </c>
      <c r="J4343">
        <v>5</v>
      </c>
      <c r="K4343">
        <v>24.53</v>
      </c>
    </row>
    <row r="4344" spans="1:11" x14ac:dyDescent="0.3">
      <c r="A4344" s="1">
        <v>42442</v>
      </c>
      <c r="B4344" s="2">
        <f>YEAR(Table3[[#This Row],[Order Date]])</f>
        <v>2016</v>
      </c>
      <c r="C4344" s="2">
        <f>MONTH(Table3[[#This Row],[Order Date]])</f>
        <v>3</v>
      </c>
      <c r="D4344" t="s">
        <v>760</v>
      </c>
      <c r="E4344" t="s">
        <v>10</v>
      </c>
      <c r="F4344" t="s">
        <v>11</v>
      </c>
      <c r="G4344" t="s">
        <v>20</v>
      </c>
      <c r="H4344" t="s">
        <v>1176</v>
      </c>
      <c r="I4344">
        <v>1.27</v>
      </c>
      <c r="J4344">
        <v>2</v>
      </c>
      <c r="K4344">
        <v>-2.16</v>
      </c>
    </row>
    <row r="4345" spans="1:11" x14ac:dyDescent="0.3">
      <c r="A4345" s="1">
        <v>42442</v>
      </c>
      <c r="B4345" s="2">
        <f>YEAR(Table3[[#This Row],[Order Date]])</f>
        <v>2016</v>
      </c>
      <c r="C4345" s="2">
        <f>MONTH(Table3[[#This Row],[Order Date]])</f>
        <v>3</v>
      </c>
      <c r="D4345" t="s">
        <v>760</v>
      </c>
      <c r="E4345" t="s">
        <v>10</v>
      </c>
      <c r="F4345" t="s">
        <v>34</v>
      </c>
      <c r="G4345" t="s">
        <v>145</v>
      </c>
      <c r="H4345" t="s">
        <v>1774</v>
      </c>
      <c r="I4345">
        <v>557.59</v>
      </c>
      <c r="J4345">
        <v>5</v>
      </c>
      <c r="K4345">
        <v>0</v>
      </c>
    </row>
    <row r="4346" spans="1:11" x14ac:dyDescent="0.3">
      <c r="A4346" s="1">
        <v>42442</v>
      </c>
      <c r="B4346" s="2">
        <f>YEAR(Table3[[#This Row],[Order Date]])</f>
        <v>2016</v>
      </c>
      <c r="C4346" s="2">
        <f>MONTH(Table3[[#This Row],[Order Date]])</f>
        <v>3</v>
      </c>
      <c r="D4346" t="s">
        <v>2253</v>
      </c>
      <c r="E4346" t="s">
        <v>55</v>
      </c>
      <c r="F4346" t="s">
        <v>34</v>
      </c>
      <c r="G4346" t="s">
        <v>47</v>
      </c>
      <c r="H4346" t="s">
        <v>48</v>
      </c>
      <c r="I4346">
        <v>127.88</v>
      </c>
      <c r="J4346">
        <v>2</v>
      </c>
      <c r="K4346">
        <v>40.92</v>
      </c>
    </row>
    <row r="4347" spans="1:11" x14ac:dyDescent="0.3">
      <c r="A4347" s="1">
        <v>42442</v>
      </c>
      <c r="B4347" s="2">
        <f>YEAR(Table3[[#This Row],[Order Date]])</f>
        <v>2016</v>
      </c>
      <c r="C4347" s="2">
        <f>MONTH(Table3[[#This Row],[Order Date]])</f>
        <v>3</v>
      </c>
      <c r="D4347" t="s">
        <v>2253</v>
      </c>
      <c r="E4347" t="s">
        <v>55</v>
      </c>
      <c r="F4347" t="s">
        <v>11</v>
      </c>
      <c r="G4347" t="s">
        <v>92</v>
      </c>
      <c r="H4347" t="s">
        <v>2090</v>
      </c>
      <c r="I4347">
        <v>160.32</v>
      </c>
      <c r="J4347">
        <v>2</v>
      </c>
      <c r="K4347">
        <v>44.89</v>
      </c>
    </row>
    <row r="4348" spans="1:11" x14ac:dyDescent="0.3">
      <c r="A4348" s="1">
        <v>42442</v>
      </c>
      <c r="B4348" s="2">
        <f>YEAR(Table3[[#This Row],[Order Date]])</f>
        <v>2016</v>
      </c>
      <c r="C4348" s="2">
        <f>MONTH(Table3[[#This Row],[Order Date]])</f>
        <v>3</v>
      </c>
      <c r="D4348" t="s">
        <v>2253</v>
      </c>
      <c r="E4348" t="s">
        <v>55</v>
      </c>
      <c r="F4348" t="s">
        <v>11</v>
      </c>
      <c r="G4348" t="s">
        <v>20</v>
      </c>
      <c r="H4348" t="s">
        <v>1372</v>
      </c>
      <c r="I4348">
        <v>46</v>
      </c>
      <c r="J4348">
        <v>4</v>
      </c>
      <c r="K4348">
        <v>20.7</v>
      </c>
    </row>
    <row r="4349" spans="1:11" x14ac:dyDescent="0.3">
      <c r="A4349" s="1">
        <v>42442</v>
      </c>
      <c r="B4349" s="2">
        <f>YEAR(Table3[[#This Row],[Order Date]])</f>
        <v>2016</v>
      </c>
      <c r="C4349" s="2">
        <f>MONTH(Table3[[#This Row],[Order Date]])</f>
        <v>3</v>
      </c>
      <c r="D4349" t="s">
        <v>525</v>
      </c>
      <c r="E4349" t="s">
        <v>27</v>
      </c>
      <c r="F4349" t="s">
        <v>34</v>
      </c>
      <c r="G4349" t="s">
        <v>47</v>
      </c>
      <c r="H4349" t="s">
        <v>2460</v>
      </c>
      <c r="I4349">
        <v>28.28</v>
      </c>
      <c r="J4349">
        <v>2</v>
      </c>
      <c r="K4349">
        <v>7.35</v>
      </c>
    </row>
    <row r="4350" spans="1:11" x14ac:dyDescent="0.3">
      <c r="A4350" s="1">
        <v>42442</v>
      </c>
      <c r="B4350" s="2">
        <f>YEAR(Table3[[#This Row],[Order Date]])</f>
        <v>2016</v>
      </c>
      <c r="C4350" s="2">
        <f>MONTH(Table3[[#This Row],[Order Date]])</f>
        <v>3</v>
      </c>
      <c r="D4350" t="s">
        <v>525</v>
      </c>
      <c r="E4350" t="s">
        <v>27</v>
      </c>
      <c r="F4350" t="s">
        <v>11</v>
      </c>
      <c r="G4350" t="s">
        <v>200</v>
      </c>
      <c r="H4350" t="s">
        <v>1014</v>
      </c>
      <c r="I4350">
        <v>4912.59</v>
      </c>
      <c r="J4350">
        <v>3</v>
      </c>
      <c r="K4350">
        <v>196.5</v>
      </c>
    </row>
    <row r="4351" spans="1:11" x14ac:dyDescent="0.3">
      <c r="A4351" s="1">
        <v>42442</v>
      </c>
      <c r="B4351" s="2">
        <f>YEAR(Table3[[#This Row],[Order Date]])</f>
        <v>2016</v>
      </c>
      <c r="C4351" s="2">
        <f>MONTH(Table3[[#This Row],[Order Date]])</f>
        <v>3</v>
      </c>
      <c r="D4351" t="s">
        <v>2124</v>
      </c>
      <c r="E4351" t="s">
        <v>23</v>
      </c>
      <c r="F4351" t="s">
        <v>34</v>
      </c>
      <c r="G4351" t="s">
        <v>35</v>
      </c>
      <c r="H4351" t="s">
        <v>1237</v>
      </c>
      <c r="I4351">
        <v>386.68</v>
      </c>
      <c r="J4351">
        <v>2</v>
      </c>
      <c r="K4351">
        <v>-5.52</v>
      </c>
    </row>
    <row r="4352" spans="1:11" x14ac:dyDescent="0.3">
      <c r="A4352" s="1">
        <v>42442</v>
      </c>
      <c r="B4352" s="2">
        <f>YEAR(Table3[[#This Row],[Order Date]])</f>
        <v>2016</v>
      </c>
      <c r="C4352" s="2">
        <f>MONTH(Table3[[#This Row],[Order Date]])</f>
        <v>3</v>
      </c>
      <c r="D4352" t="s">
        <v>2124</v>
      </c>
      <c r="E4352" t="s">
        <v>23</v>
      </c>
      <c r="F4352" t="s">
        <v>39</v>
      </c>
      <c r="G4352" t="s">
        <v>52</v>
      </c>
      <c r="H4352" t="s">
        <v>544</v>
      </c>
      <c r="I4352">
        <v>379.96</v>
      </c>
      <c r="J4352">
        <v>5</v>
      </c>
      <c r="K4352">
        <v>47.5</v>
      </c>
    </row>
    <row r="4353" spans="1:11" x14ac:dyDescent="0.3">
      <c r="A4353" s="1">
        <v>42442</v>
      </c>
      <c r="B4353" s="2">
        <f>YEAR(Table3[[#This Row],[Order Date]])</f>
        <v>2016</v>
      </c>
      <c r="C4353" s="2">
        <f>MONTH(Table3[[#This Row],[Order Date]])</f>
        <v>3</v>
      </c>
      <c r="D4353" t="s">
        <v>2124</v>
      </c>
      <c r="E4353" t="s">
        <v>23</v>
      </c>
      <c r="F4353" t="s">
        <v>39</v>
      </c>
      <c r="G4353" t="s">
        <v>40</v>
      </c>
      <c r="H4353" t="s">
        <v>2019</v>
      </c>
      <c r="I4353">
        <v>539.91</v>
      </c>
      <c r="J4353">
        <v>3</v>
      </c>
      <c r="K4353">
        <v>-116.98</v>
      </c>
    </row>
    <row r="4354" spans="1:11" x14ac:dyDescent="0.3">
      <c r="A4354" s="1">
        <v>42442</v>
      </c>
      <c r="B4354" s="2">
        <f>YEAR(Table3[[#This Row],[Order Date]])</f>
        <v>2016</v>
      </c>
      <c r="C4354" s="2">
        <f>MONTH(Table3[[#This Row],[Order Date]])</f>
        <v>3</v>
      </c>
      <c r="D4354" t="s">
        <v>2124</v>
      </c>
      <c r="E4354" t="s">
        <v>23</v>
      </c>
      <c r="F4354" t="s">
        <v>11</v>
      </c>
      <c r="G4354" t="s">
        <v>12</v>
      </c>
      <c r="H4354" t="s">
        <v>1890</v>
      </c>
      <c r="I4354">
        <v>41.24</v>
      </c>
      <c r="J4354">
        <v>5</v>
      </c>
      <c r="K4354">
        <v>13.92</v>
      </c>
    </row>
    <row r="4355" spans="1:11" x14ac:dyDescent="0.3">
      <c r="A4355" s="1">
        <v>42442</v>
      </c>
      <c r="B4355" s="2">
        <f>YEAR(Table3[[#This Row],[Order Date]])</f>
        <v>2016</v>
      </c>
      <c r="C4355" s="2">
        <f>MONTH(Table3[[#This Row],[Order Date]])</f>
        <v>3</v>
      </c>
      <c r="D4355" t="s">
        <v>2124</v>
      </c>
      <c r="E4355" t="s">
        <v>23</v>
      </c>
      <c r="F4355" t="s">
        <v>11</v>
      </c>
      <c r="G4355" t="s">
        <v>20</v>
      </c>
      <c r="H4355" t="s">
        <v>2461</v>
      </c>
      <c r="I4355">
        <v>51.9</v>
      </c>
      <c r="J4355">
        <v>1</v>
      </c>
      <c r="K4355">
        <v>-41.52</v>
      </c>
    </row>
    <row r="4356" spans="1:11" x14ac:dyDescent="0.3">
      <c r="A4356" s="1">
        <v>42442</v>
      </c>
      <c r="B4356" s="2">
        <f>YEAR(Table3[[#This Row],[Order Date]])</f>
        <v>2016</v>
      </c>
      <c r="C4356" s="2">
        <f>MONTH(Table3[[#This Row],[Order Date]])</f>
        <v>3</v>
      </c>
      <c r="D4356" t="s">
        <v>2124</v>
      </c>
      <c r="E4356" t="s">
        <v>23</v>
      </c>
      <c r="F4356" t="s">
        <v>11</v>
      </c>
      <c r="G4356" t="s">
        <v>18</v>
      </c>
      <c r="H4356" t="s">
        <v>557</v>
      </c>
      <c r="I4356">
        <v>552.55999999999995</v>
      </c>
      <c r="J4356">
        <v>5</v>
      </c>
      <c r="K4356">
        <v>-138.13999999999999</v>
      </c>
    </row>
    <row r="4357" spans="1:11" x14ac:dyDescent="0.3">
      <c r="A4357" s="1">
        <v>42442</v>
      </c>
      <c r="B4357" s="2">
        <f>YEAR(Table3[[#This Row],[Order Date]])</f>
        <v>2016</v>
      </c>
      <c r="C4357" s="2">
        <f>MONTH(Table3[[#This Row],[Order Date]])</f>
        <v>3</v>
      </c>
      <c r="D4357" t="s">
        <v>2124</v>
      </c>
      <c r="E4357" t="s">
        <v>23</v>
      </c>
      <c r="F4357" t="s">
        <v>11</v>
      </c>
      <c r="G4357" t="s">
        <v>20</v>
      </c>
      <c r="H4357" t="s">
        <v>1509</v>
      </c>
      <c r="I4357">
        <v>23.16</v>
      </c>
      <c r="J4357">
        <v>5</v>
      </c>
      <c r="K4357">
        <v>-15.44</v>
      </c>
    </row>
    <row r="4358" spans="1:11" x14ac:dyDescent="0.3">
      <c r="A4358" s="1">
        <v>42442</v>
      </c>
      <c r="B4358" s="2">
        <f>YEAR(Table3[[#This Row],[Order Date]])</f>
        <v>2016</v>
      </c>
      <c r="C4358" s="2">
        <f>MONTH(Table3[[#This Row],[Order Date]])</f>
        <v>3</v>
      </c>
      <c r="D4358" t="s">
        <v>2124</v>
      </c>
      <c r="E4358" t="s">
        <v>23</v>
      </c>
      <c r="F4358" t="s">
        <v>11</v>
      </c>
      <c r="G4358" t="s">
        <v>18</v>
      </c>
      <c r="H4358" t="s">
        <v>1465</v>
      </c>
      <c r="I4358">
        <v>126.08</v>
      </c>
      <c r="J4358">
        <v>2</v>
      </c>
      <c r="K4358">
        <v>-28.37</v>
      </c>
    </row>
    <row r="4359" spans="1:11" x14ac:dyDescent="0.3">
      <c r="A4359" s="1">
        <v>42442</v>
      </c>
      <c r="B4359" s="2">
        <f>YEAR(Table3[[#This Row],[Order Date]])</f>
        <v>2016</v>
      </c>
      <c r="C4359" s="2">
        <f>MONTH(Table3[[#This Row],[Order Date]])</f>
        <v>3</v>
      </c>
      <c r="D4359" t="s">
        <v>2124</v>
      </c>
      <c r="E4359" t="s">
        <v>23</v>
      </c>
      <c r="F4359" t="s">
        <v>39</v>
      </c>
      <c r="G4359" t="s">
        <v>302</v>
      </c>
      <c r="H4359" t="s">
        <v>2462</v>
      </c>
      <c r="I4359">
        <v>449.1</v>
      </c>
      <c r="J4359">
        <v>3</v>
      </c>
      <c r="K4359">
        <v>-643.71</v>
      </c>
    </row>
    <row r="4360" spans="1:11" x14ac:dyDescent="0.3">
      <c r="A4360" s="1">
        <v>42442</v>
      </c>
      <c r="B4360" s="2">
        <f>YEAR(Table3[[#This Row],[Order Date]])</f>
        <v>2016</v>
      </c>
      <c r="C4360" s="2">
        <f>MONTH(Table3[[#This Row],[Order Date]])</f>
        <v>3</v>
      </c>
      <c r="D4360" t="s">
        <v>1663</v>
      </c>
      <c r="E4360" t="s">
        <v>27</v>
      </c>
      <c r="F4360" t="s">
        <v>11</v>
      </c>
      <c r="G4360" t="s">
        <v>20</v>
      </c>
      <c r="H4360" t="s">
        <v>1565</v>
      </c>
      <c r="I4360">
        <v>51.18</v>
      </c>
      <c r="J4360">
        <v>7</v>
      </c>
      <c r="K4360">
        <v>19.190000000000001</v>
      </c>
    </row>
    <row r="4361" spans="1:11" x14ac:dyDescent="0.3">
      <c r="A4361" s="1">
        <v>42443</v>
      </c>
      <c r="B4361" s="2">
        <f>YEAR(Table3[[#This Row],[Order Date]])</f>
        <v>2016</v>
      </c>
      <c r="C4361" s="2">
        <f>MONTH(Table3[[#This Row],[Order Date]])</f>
        <v>3</v>
      </c>
      <c r="D4361" t="s">
        <v>2463</v>
      </c>
      <c r="E4361" t="s">
        <v>78</v>
      </c>
      <c r="F4361" t="s">
        <v>34</v>
      </c>
      <c r="G4361" t="s">
        <v>47</v>
      </c>
      <c r="H4361" t="s">
        <v>448</v>
      </c>
      <c r="I4361">
        <v>21.88</v>
      </c>
      <c r="J4361">
        <v>5</v>
      </c>
      <c r="K4361">
        <v>6.29</v>
      </c>
    </row>
    <row r="4362" spans="1:11" x14ac:dyDescent="0.3">
      <c r="A4362" s="1">
        <v>42443</v>
      </c>
      <c r="B4362" s="2">
        <f>YEAR(Table3[[#This Row],[Order Date]])</f>
        <v>2016</v>
      </c>
      <c r="C4362" s="2">
        <f>MONTH(Table3[[#This Row],[Order Date]])</f>
        <v>3</v>
      </c>
      <c r="D4362" t="s">
        <v>503</v>
      </c>
      <c r="E4362" t="s">
        <v>10</v>
      </c>
      <c r="F4362" t="s">
        <v>34</v>
      </c>
      <c r="G4362" t="s">
        <v>74</v>
      </c>
      <c r="H4362" t="s">
        <v>142</v>
      </c>
      <c r="I4362">
        <v>241.33</v>
      </c>
      <c r="J4362">
        <v>5</v>
      </c>
      <c r="K4362">
        <v>-14.2</v>
      </c>
    </row>
    <row r="4363" spans="1:11" x14ac:dyDescent="0.3">
      <c r="A4363" s="1">
        <v>42443</v>
      </c>
      <c r="B4363" s="2">
        <f>YEAR(Table3[[#This Row],[Order Date]])</f>
        <v>2016</v>
      </c>
      <c r="C4363" s="2">
        <f>MONTH(Table3[[#This Row],[Order Date]])</f>
        <v>3</v>
      </c>
      <c r="D4363" t="s">
        <v>503</v>
      </c>
      <c r="E4363" t="s">
        <v>10</v>
      </c>
      <c r="F4363" t="s">
        <v>11</v>
      </c>
      <c r="G4363" t="s">
        <v>12</v>
      </c>
      <c r="H4363" t="s">
        <v>1159</v>
      </c>
      <c r="I4363">
        <v>5.18</v>
      </c>
      <c r="J4363">
        <v>1</v>
      </c>
      <c r="K4363">
        <v>1.88</v>
      </c>
    </row>
    <row r="4364" spans="1:11" x14ac:dyDescent="0.3">
      <c r="A4364" s="1">
        <v>42443</v>
      </c>
      <c r="B4364" s="2">
        <f>YEAR(Table3[[#This Row],[Order Date]])</f>
        <v>2016</v>
      </c>
      <c r="C4364" s="2">
        <f>MONTH(Table3[[#This Row],[Order Date]])</f>
        <v>3</v>
      </c>
      <c r="D4364" t="s">
        <v>503</v>
      </c>
      <c r="E4364" t="s">
        <v>10</v>
      </c>
      <c r="F4364" t="s">
        <v>11</v>
      </c>
      <c r="G4364" t="s">
        <v>24</v>
      </c>
      <c r="H4364" t="s">
        <v>279</v>
      </c>
      <c r="I4364">
        <v>145.54</v>
      </c>
      <c r="J4364">
        <v>7</v>
      </c>
      <c r="K4364">
        <v>16.37</v>
      </c>
    </row>
    <row r="4365" spans="1:11" x14ac:dyDescent="0.3">
      <c r="A4365" s="1">
        <v>42443</v>
      </c>
      <c r="B4365" s="2">
        <f>YEAR(Table3[[#This Row],[Order Date]])</f>
        <v>2016</v>
      </c>
      <c r="C4365" s="2">
        <f>MONTH(Table3[[#This Row],[Order Date]])</f>
        <v>3</v>
      </c>
      <c r="D4365" t="s">
        <v>119</v>
      </c>
      <c r="E4365" t="s">
        <v>164</v>
      </c>
      <c r="F4365" t="s">
        <v>34</v>
      </c>
      <c r="G4365" t="s">
        <v>35</v>
      </c>
      <c r="H4365" t="s">
        <v>919</v>
      </c>
      <c r="I4365">
        <v>196.78</v>
      </c>
      <c r="J4365">
        <v>2</v>
      </c>
      <c r="K4365">
        <v>-22.14</v>
      </c>
    </row>
    <row r="4366" spans="1:11" x14ac:dyDescent="0.3">
      <c r="A4366" s="1">
        <v>42443</v>
      </c>
      <c r="B4366" s="2">
        <f>YEAR(Table3[[#This Row],[Order Date]])</f>
        <v>2016</v>
      </c>
      <c r="C4366" s="2">
        <f>MONTH(Table3[[#This Row],[Order Date]])</f>
        <v>3</v>
      </c>
      <c r="D4366" t="s">
        <v>536</v>
      </c>
      <c r="E4366" t="s">
        <v>27</v>
      </c>
      <c r="F4366" t="s">
        <v>11</v>
      </c>
      <c r="G4366" t="s">
        <v>20</v>
      </c>
      <c r="H4366" t="s">
        <v>184</v>
      </c>
      <c r="I4366">
        <v>41.9</v>
      </c>
      <c r="J4366">
        <v>6</v>
      </c>
      <c r="K4366">
        <v>14.14</v>
      </c>
    </row>
    <row r="4367" spans="1:11" x14ac:dyDescent="0.3">
      <c r="A4367" s="1">
        <v>42443</v>
      </c>
      <c r="B4367" s="2">
        <f>YEAR(Table3[[#This Row],[Order Date]])</f>
        <v>2016</v>
      </c>
      <c r="C4367" s="2">
        <f>MONTH(Table3[[#This Row],[Order Date]])</f>
        <v>3</v>
      </c>
      <c r="D4367" t="s">
        <v>1463</v>
      </c>
      <c r="E4367" t="s">
        <v>157</v>
      </c>
      <c r="F4367" t="s">
        <v>34</v>
      </c>
      <c r="G4367" t="s">
        <v>47</v>
      </c>
      <c r="H4367" t="s">
        <v>975</v>
      </c>
      <c r="I4367">
        <v>16.739999999999998</v>
      </c>
      <c r="J4367">
        <v>2</v>
      </c>
      <c r="K4367">
        <v>4.3499999999999996</v>
      </c>
    </row>
    <row r="4368" spans="1:11" x14ac:dyDescent="0.3">
      <c r="A4368" s="1">
        <v>42444</v>
      </c>
      <c r="B4368" s="2">
        <f>YEAR(Table3[[#This Row],[Order Date]])</f>
        <v>2016</v>
      </c>
      <c r="C4368" s="2">
        <f>MONTH(Table3[[#This Row],[Order Date]])</f>
        <v>3</v>
      </c>
      <c r="D4368" t="s">
        <v>1541</v>
      </c>
      <c r="E4368" t="s">
        <v>23</v>
      </c>
      <c r="F4368" t="s">
        <v>39</v>
      </c>
      <c r="G4368" t="s">
        <v>52</v>
      </c>
      <c r="H4368" t="s">
        <v>2464</v>
      </c>
      <c r="I4368">
        <v>83.98</v>
      </c>
      <c r="J4368">
        <v>3</v>
      </c>
      <c r="K4368">
        <v>-13.65</v>
      </c>
    </row>
    <row r="4369" spans="1:11" x14ac:dyDescent="0.3">
      <c r="A4369" s="1">
        <v>42444</v>
      </c>
      <c r="B4369" s="2">
        <f>YEAR(Table3[[#This Row],[Order Date]])</f>
        <v>2016</v>
      </c>
      <c r="C4369" s="2">
        <f>MONTH(Table3[[#This Row],[Order Date]])</f>
        <v>3</v>
      </c>
      <c r="D4369" t="s">
        <v>1446</v>
      </c>
      <c r="E4369" t="s">
        <v>27</v>
      </c>
      <c r="F4369" t="s">
        <v>11</v>
      </c>
      <c r="G4369" t="s">
        <v>20</v>
      </c>
      <c r="H4369" t="s">
        <v>423</v>
      </c>
      <c r="I4369">
        <v>4.54</v>
      </c>
      <c r="J4369">
        <v>2</v>
      </c>
      <c r="K4369">
        <v>1.65</v>
      </c>
    </row>
    <row r="4370" spans="1:11" x14ac:dyDescent="0.3">
      <c r="A4370" s="1">
        <v>42444</v>
      </c>
      <c r="B4370" s="2">
        <f>YEAR(Table3[[#This Row],[Order Date]])</f>
        <v>2016</v>
      </c>
      <c r="C4370" s="2">
        <f>MONTH(Table3[[#This Row],[Order Date]])</f>
        <v>3</v>
      </c>
      <c r="D4370" t="s">
        <v>1446</v>
      </c>
      <c r="E4370" t="s">
        <v>27</v>
      </c>
      <c r="F4370" t="s">
        <v>34</v>
      </c>
      <c r="G4370" t="s">
        <v>35</v>
      </c>
      <c r="H4370" t="s">
        <v>2045</v>
      </c>
      <c r="I4370">
        <v>1352.03</v>
      </c>
      <c r="J4370">
        <v>4</v>
      </c>
      <c r="K4370">
        <v>84.5</v>
      </c>
    </row>
    <row r="4371" spans="1:11" x14ac:dyDescent="0.3">
      <c r="A4371" s="1">
        <v>42444</v>
      </c>
      <c r="B4371" s="2">
        <f>YEAR(Table3[[#This Row],[Order Date]])</f>
        <v>2016</v>
      </c>
      <c r="C4371" s="2">
        <f>MONTH(Table3[[#This Row],[Order Date]])</f>
        <v>3</v>
      </c>
      <c r="D4371" t="s">
        <v>2259</v>
      </c>
      <c r="E4371" t="s">
        <v>329</v>
      </c>
      <c r="F4371" t="s">
        <v>11</v>
      </c>
      <c r="G4371" t="s">
        <v>12</v>
      </c>
      <c r="H4371" t="s">
        <v>1765</v>
      </c>
      <c r="I4371">
        <v>319.76</v>
      </c>
      <c r="J4371">
        <v>14</v>
      </c>
      <c r="K4371">
        <v>147.09</v>
      </c>
    </row>
    <row r="4372" spans="1:11" x14ac:dyDescent="0.3">
      <c r="A4372" s="1">
        <v>42444</v>
      </c>
      <c r="B4372" s="2">
        <f>YEAR(Table3[[#This Row],[Order Date]])</f>
        <v>2016</v>
      </c>
      <c r="C4372" s="2">
        <f>MONTH(Table3[[#This Row],[Order Date]])</f>
        <v>3</v>
      </c>
      <c r="D4372" t="s">
        <v>2259</v>
      </c>
      <c r="E4372" t="s">
        <v>329</v>
      </c>
      <c r="F4372" t="s">
        <v>11</v>
      </c>
      <c r="G4372" t="s">
        <v>12</v>
      </c>
      <c r="H4372" t="s">
        <v>1765</v>
      </c>
      <c r="I4372">
        <v>45.68</v>
      </c>
      <c r="J4372">
        <v>2</v>
      </c>
      <c r="K4372">
        <v>21.01</v>
      </c>
    </row>
    <row r="4373" spans="1:11" x14ac:dyDescent="0.3">
      <c r="A4373" s="1">
        <v>42444</v>
      </c>
      <c r="B4373" s="2">
        <f>YEAR(Table3[[#This Row],[Order Date]])</f>
        <v>2016</v>
      </c>
      <c r="C4373" s="2">
        <f>MONTH(Table3[[#This Row],[Order Date]])</f>
        <v>3</v>
      </c>
      <c r="D4373" t="s">
        <v>578</v>
      </c>
      <c r="E4373" t="s">
        <v>10</v>
      </c>
      <c r="F4373" t="s">
        <v>34</v>
      </c>
      <c r="G4373" t="s">
        <v>35</v>
      </c>
      <c r="H4373" t="s">
        <v>231</v>
      </c>
      <c r="I4373">
        <v>528.42999999999995</v>
      </c>
      <c r="J4373">
        <v>5</v>
      </c>
      <c r="K4373">
        <v>-143.43</v>
      </c>
    </row>
    <row r="4374" spans="1:11" x14ac:dyDescent="0.3">
      <c r="A4374" s="1">
        <v>42444</v>
      </c>
      <c r="B4374" s="2">
        <f>YEAR(Table3[[#This Row],[Order Date]])</f>
        <v>2016</v>
      </c>
      <c r="C4374" s="2">
        <f>MONTH(Table3[[#This Row],[Order Date]])</f>
        <v>3</v>
      </c>
      <c r="D4374" t="s">
        <v>578</v>
      </c>
      <c r="E4374" t="s">
        <v>10</v>
      </c>
      <c r="F4374" t="s">
        <v>11</v>
      </c>
      <c r="G4374" t="s">
        <v>20</v>
      </c>
      <c r="H4374" t="s">
        <v>744</v>
      </c>
      <c r="I4374">
        <v>22.39</v>
      </c>
      <c r="J4374">
        <v>7</v>
      </c>
      <c r="K4374">
        <v>-35.82</v>
      </c>
    </row>
    <row r="4375" spans="1:11" x14ac:dyDescent="0.3">
      <c r="A4375" s="1">
        <v>42446</v>
      </c>
      <c r="B4375" s="2">
        <f>YEAR(Table3[[#This Row],[Order Date]])</f>
        <v>2016</v>
      </c>
      <c r="C4375" s="2">
        <f>MONTH(Table3[[#This Row],[Order Date]])</f>
        <v>3</v>
      </c>
      <c r="D4375" t="s">
        <v>1122</v>
      </c>
      <c r="E4375" t="s">
        <v>434</v>
      </c>
      <c r="F4375" t="s">
        <v>11</v>
      </c>
      <c r="G4375" t="s">
        <v>24</v>
      </c>
      <c r="H4375" t="s">
        <v>260</v>
      </c>
      <c r="I4375">
        <v>39.68</v>
      </c>
      <c r="J4375">
        <v>2</v>
      </c>
      <c r="K4375">
        <v>10.32</v>
      </c>
    </row>
    <row r="4376" spans="1:11" x14ac:dyDescent="0.3">
      <c r="A4376" s="1">
        <v>42446</v>
      </c>
      <c r="B4376" s="2">
        <f>YEAR(Table3[[#This Row],[Order Date]])</f>
        <v>2016</v>
      </c>
      <c r="C4376" s="2">
        <f>MONTH(Table3[[#This Row],[Order Date]])</f>
        <v>3</v>
      </c>
      <c r="D4376" t="s">
        <v>372</v>
      </c>
      <c r="E4376" t="s">
        <v>59</v>
      </c>
      <c r="F4376" t="s">
        <v>39</v>
      </c>
      <c r="G4376" t="s">
        <v>40</v>
      </c>
      <c r="H4376" t="s">
        <v>1537</v>
      </c>
      <c r="I4376">
        <v>129.97999999999999</v>
      </c>
      <c r="J4376">
        <v>2</v>
      </c>
      <c r="K4376">
        <v>62.39</v>
      </c>
    </row>
    <row r="4377" spans="1:11" x14ac:dyDescent="0.3">
      <c r="A4377" s="1">
        <v>42446</v>
      </c>
      <c r="B4377" s="2">
        <f>YEAR(Table3[[#This Row],[Order Date]])</f>
        <v>2016</v>
      </c>
      <c r="C4377" s="2">
        <f>MONTH(Table3[[#This Row],[Order Date]])</f>
        <v>3</v>
      </c>
      <c r="D4377" t="s">
        <v>372</v>
      </c>
      <c r="E4377" t="s">
        <v>59</v>
      </c>
      <c r="F4377" t="s">
        <v>11</v>
      </c>
      <c r="G4377" t="s">
        <v>20</v>
      </c>
      <c r="H4377" t="s">
        <v>1567</v>
      </c>
      <c r="I4377">
        <v>32.54</v>
      </c>
      <c r="J4377">
        <v>2</v>
      </c>
      <c r="K4377">
        <v>15.94</v>
      </c>
    </row>
    <row r="4378" spans="1:11" x14ac:dyDescent="0.3">
      <c r="A4378" s="1">
        <v>42446</v>
      </c>
      <c r="B4378" s="2">
        <f>YEAR(Table3[[#This Row],[Order Date]])</f>
        <v>2016</v>
      </c>
      <c r="C4378" s="2">
        <f>MONTH(Table3[[#This Row],[Order Date]])</f>
        <v>3</v>
      </c>
      <c r="D4378" t="s">
        <v>1074</v>
      </c>
      <c r="E4378" t="s">
        <v>531</v>
      </c>
      <c r="F4378" t="s">
        <v>11</v>
      </c>
      <c r="G4378" t="s">
        <v>63</v>
      </c>
      <c r="H4378" t="s">
        <v>2264</v>
      </c>
      <c r="I4378">
        <v>199.9</v>
      </c>
      <c r="J4378">
        <v>5</v>
      </c>
      <c r="K4378">
        <v>89.96</v>
      </c>
    </row>
    <row r="4379" spans="1:11" x14ac:dyDescent="0.3">
      <c r="A4379" s="1">
        <v>42446</v>
      </c>
      <c r="B4379" s="2">
        <f>YEAR(Table3[[#This Row],[Order Date]])</f>
        <v>2016</v>
      </c>
      <c r="C4379" s="2">
        <f>MONTH(Table3[[#This Row],[Order Date]])</f>
        <v>3</v>
      </c>
      <c r="D4379" t="s">
        <v>1074</v>
      </c>
      <c r="E4379" t="s">
        <v>531</v>
      </c>
      <c r="F4379" t="s">
        <v>11</v>
      </c>
      <c r="G4379" t="s">
        <v>92</v>
      </c>
      <c r="H4379" t="s">
        <v>755</v>
      </c>
      <c r="I4379">
        <v>901.95</v>
      </c>
      <c r="J4379">
        <v>3</v>
      </c>
      <c r="K4379">
        <v>297.64</v>
      </c>
    </row>
    <row r="4380" spans="1:11" x14ac:dyDescent="0.3">
      <c r="A4380" s="1">
        <v>42446</v>
      </c>
      <c r="B4380" s="2">
        <f>YEAR(Table3[[#This Row],[Order Date]])</f>
        <v>2016</v>
      </c>
      <c r="C4380" s="2">
        <f>MONTH(Table3[[#This Row],[Order Date]])</f>
        <v>3</v>
      </c>
      <c r="D4380" t="s">
        <v>1074</v>
      </c>
      <c r="E4380" t="s">
        <v>531</v>
      </c>
      <c r="F4380" t="s">
        <v>34</v>
      </c>
      <c r="G4380" t="s">
        <v>47</v>
      </c>
      <c r="H4380" t="s">
        <v>670</v>
      </c>
      <c r="I4380">
        <v>971.5</v>
      </c>
      <c r="J4380">
        <v>5</v>
      </c>
      <c r="K4380">
        <v>252.59</v>
      </c>
    </row>
    <row r="4381" spans="1:11" x14ac:dyDescent="0.3">
      <c r="A4381" s="1">
        <v>42446</v>
      </c>
      <c r="B4381" s="2">
        <f>YEAR(Table3[[#This Row],[Order Date]])</f>
        <v>2016</v>
      </c>
      <c r="C4381" s="2">
        <f>MONTH(Table3[[#This Row],[Order Date]])</f>
        <v>3</v>
      </c>
      <c r="D4381" t="s">
        <v>1474</v>
      </c>
      <c r="E4381" t="s">
        <v>27</v>
      </c>
      <c r="F4381" t="s">
        <v>39</v>
      </c>
      <c r="G4381" t="s">
        <v>40</v>
      </c>
      <c r="H4381" t="s">
        <v>1925</v>
      </c>
      <c r="I4381">
        <v>84.78</v>
      </c>
      <c r="J4381">
        <v>2</v>
      </c>
      <c r="K4381">
        <v>-20.14</v>
      </c>
    </row>
    <row r="4382" spans="1:11" x14ac:dyDescent="0.3">
      <c r="A4382" s="1">
        <v>42447</v>
      </c>
      <c r="B4382" s="2">
        <f>YEAR(Table3[[#This Row],[Order Date]])</f>
        <v>2016</v>
      </c>
      <c r="C4382" s="2">
        <f>MONTH(Table3[[#This Row],[Order Date]])</f>
        <v>3</v>
      </c>
      <c r="D4382" t="s">
        <v>2071</v>
      </c>
      <c r="E4382" t="s">
        <v>120</v>
      </c>
      <c r="F4382" t="s">
        <v>34</v>
      </c>
      <c r="G4382" t="s">
        <v>145</v>
      </c>
      <c r="H4382" t="s">
        <v>1195</v>
      </c>
      <c r="I4382">
        <v>189.88</v>
      </c>
      <c r="J4382">
        <v>3</v>
      </c>
      <c r="K4382">
        <v>-94.94</v>
      </c>
    </row>
    <row r="4383" spans="1:11" x14ac:dyDescent="0.3">
      <c r="A4383" s="1">
        <v>42447</v>
      </c>
      <c r="B4383" s="2">
        <f>YEAR(Table3[[#This Row],[Order Date]])</f>
        <v>2016</v>
      </c>
      <c r="C4383" s="2">
        <f>MONTH(Table3[[#This Row],[Order Date]])</f>
        <v>3</v>
      </c>
      <c r="D4383" t="s">
        <v>227</v>
      </c>
      <c r="E4383" t="s">
        <v>120</v>
      </c>
      <c r="F4383" t="s">
        <v>11</v>
      </c>
      <c r="G4383" t="s">
        <v>92</v>
      </c>
      <c r="H4383" t="s">
        <v>1056</v>
      </c>
      <c r="I4383">
        <v>871.8</v>
      </c>
      <c r="J4383">
        <v>3</v>
      </c>
      <c r="K4383">
        <v>87.18</v>
      </c>
    </row>
    <row r="4384" spans="1:11" x14ac:dyDescent="0.3">
      <c r="A4384" s="1">
        <v>42448</v>
      </c>
      <c r="B4384" s="2">
        <f>YEAR(Table3[[#This Row],[Order Date]])</f>
        <v>2016</v>
      </c>
      <c r="C4384" s="2">
        <f>MONTH(Table3[[#This Row],[Order Date]])</f>
        <v>3</v>
      </c>
      <c r="D4384" t="s">
        <v>774</v>
      </c>
      <c r="E4384" t="s">
        <v>278</v>
      </c>
      <c r="F4384" t="s">
        <v>34</v>
      </c>
      <c r="G4384" t="s">
        <v>74</v>
      </c>
      <c r="H4384" t="s">
        <v>2465</v>
      </c>
      <c r="I4384">
        <v>72.290000000000006</v>
      </c>
      <c r="J4384">
        <v>1</v>
      </c>
      <c r="K4384">
        <v>-98.8</v>
      </c>
    </row>
    <row r="4385" spans="1:11" x14ac:dyDescent="0.3">
      <c r="A4385" s="1">
        <v>42448</v>
      </c>
      <c r="B4385" s="2">
        <f>YEAR(Table3[[#This Row],[Order Date]])</f>
        <v>2016</v>
      </c>
      <c r="C4385" s="2">
        <f>MONTH(Table3[[#This Row],[Order Date]])</f>
        <v>3</v>
      </c>
      <c r="D4385" t="s">
        <v>2466</v>
      </c>
      <c r="E4385" t="s">
        <v>149</v>
      </c>
      <c r="F4385" t="s">
        <v>34</v>
      </c>
      <c r="G4385" t="s">
        <v>47</v>
      </c>
      <c r="H4385" t="s">
        <v>553</v>
      </c>
      <c r="I4385">
        <v>14.98</v>
      </c>
      <c r="J4385">
        <v>1</v>
      </c>
      <c r="K4385">
        <v>6.89</v>
      </c>
    </row>
    <row r="4386" spans="1:11" x14ac:dyDescent="0.3">
      <c r="A4386" s="1">
        <v>42448</v>
      </c>
      <c r="B4386" s="2">
        <f>YEAR(Table3[[#This Row],[Order Date]])</f>
        <v>2016</v>
      </c>
      <c r="C4386" s="2">
        <f>MONTH(Table3[[#This Row],[Order Date]])</f>
        <v>3</v>
      </c>
      <c r="D4386" t="s">
        <v>2466</v>
      </c>
      <c r="E4386" t="s">
        <v>149</v>
      </c>
      <c r="F4386" t="s">
        <v>34</v>
      </c>
      <c r="G4386" t="s">
        <v>47</v>
      </c>
      <c r="H4386" t="s">
        <v>214</v>
      </c>
      <c r="I4386">
        <v>20.32</v>
      </c>
      <c r="J4386">
        <v>4</v>
      </c>
      <c r="K4386">
        <v>6.91</v>
      </c>
    </row>
    <row r="4387" spans="1:11" x14ac:dyDescent="0.3">
      <c r="A4387" s="1">
        <v>42448</v>
      </c>
      <c r="B4387" s="2">
        <f>YEAR(Table3[[#This Row],[Order Date]])</f>
        <v>2016</v>
      </c>
      <c r="C4387" s="2">
        <f>MONTH(Table3[[#This Row],[Order Date]])</f>
        <v>3</v>
      </c>
      <c r="D4387" t="s">
        <v>1186</v>
      </c>
      <c r="E4387" t="s">
        <v>120</v>
      </c>
      <c r="F4387" t="s">
        <v>11</v>
      </c>
      <c r="G4387" t="s">
        <v>20</v>
      </c>
      <c r="H4387" t="s">
        <v>2399</v>
      </c>
      <c r="I4387">
        <v>31.09</v>
      </c>
      <c r="J4387">
        <v>3</v>
      </c>
      <c r="K4387">
        <v>-20.72</v>
      </c>
    </row>
    <row r="4388" spans="1:11" x14ac:dyDescent="0.3">
      <c r="A4388" s="1">
        <v>42449</v>
      </c>
      <c r="B4388" s="2">
        <f>YEAR(Table3[[#This Row],[Order Date]])</f>
        <v>2016</v>
      </c>
      <c r="C4388" s="2">
        <f>MONTH(Table3[[#This Row],[Order Date]])</f>
        <v>3</v>
      </c>
      <c r="D4388" t="s">
        <v>1459</v>
      </c>
      <c r="E4388" t="s">
        <v>91</v>
      </c>
      <c r="F4388" t="s">
        <v>39</v>
      </c>
      <c r="G4388" t="s">
        <v>40</v>
      </c>
      <c r="H4388" t="s">
        <v>1925</v>
      </c>
      <c r="I4388">
        <v>84.78</v>
      </c>
      <c r="J4388">
        <v>2</v>
      </c>
      <c r="K4388">
        <v>-20.14</v>
      </c>
    </row>
    <row r="4389" spans="1:11" x14ac:dyDescent="0.3">
      <c r="A4389" s="1">
        <v>42449</v>
      </c>
      <c r="B4389" s="2">
        <f>YEAR(Table3[[#This Row],[Order Date]])</f>
        <v>2016</v>
      </c>
      <c r="C4389" s="2">
        <f>MONTH(Table3[[#This Row],[Order Date]])</f>
        <v>3</v>
      </c>
      <c r="D4389" t="s">
        <v>1459</v>
      </c>
      <c r="E4389" t="s">
        <v>91</v>
      </c>
      <c r="F4389" t="s">
        <v>11</v>
      </c>
      <c r="G4389" t="s">
        <v>12</v>
      </c>
      <c r="H4389" t="s">
        <v>28</v>
      </c>
      <c r="I4389">
        <v>20.74</v>
      </c>
      <c r="J4389">
        <v>4</v>
      </c>
      <c r="K4389">
        <v>7.26</v>
      </c>
    </row>
    <row r="4390" spans="1:11" x14ac:dyDescent="0.3">
      <c r="A4390" s="1">
        <v>42449</v>
      </c>
      <c r="B4390" s="2">
        <f>YEAR(Table3[[#This Row],[Order Date]])</f>
        <v>2016</v>
      </c>
      <c r="C4390" s="2">
        <f>MONTH(Table3[[#This Row],[Order Date]])</f>
        <v>3</v>
      </c>
      <c r="D4390" t="s">
        <v>1459</v>
      </c>
      <c r="E4390" t="s">
        <v>91</v>
      </c>
      <c r="F4390" t="s">
        <v>11</v>
      </c>
      <c r="G4390" t="s">
        <v>20</v>
      </c>
      <c r="H4390" t="s">
        <v>984</v>
      </c>
      <c r="I4390">
        <v>16.82</v>
      </c>
      <c r="J4390">
        <v>3</v>
      </c>
      <c r="K4390">
        <v>-12.9</v>
      </c>
    </row>
    <row r="4391" spans="1:11" x14ac:dyDescent="0.3">
      <c r="A4391" s="1">
        <v>42449</v>
      </c>
      <c r="B4391" s="2">
        <f>YEAR(Table3[[#This Row],[Order Date]])</f>
        <v>2016</v>
      </c>
      <c r="C4391" s="2">
        <f>MONTH(Table3[[#This Row],[Order Date]])</f>
        <v>3</v>
      </c>
      <c r="D4391" t="s">
        <v>1459</v>
      </c>
      <c r="E4391" t="s">
        <v>91</v>
      </c>
      <c r="F4391" t="s">
        <v>11</v>
      </c>
      <c r="G4391" t="s">
        <v>12</v>
      </c>
      <c r="H4391" t="s">
        <v>2086</v>
      </c>
      <c r="I4391">
        <v>10.37</v>
      </c>
      <c r="J4391">
        <v>2</v>
      </c>
      <c r="K4391">
        <v>3.63</v>
      </c>
    </row>
    <row r="4392" spans="1:11" x14ac:dyDescent="0.3">
      <c r="A4392" s="1">
        <v>42449</v>
      </c>
      <c r="B4392" s="2">
        <f>YEAR(Table3[[#This Row],[Order Date]])</f>
        <v>2016</v>
      </c>
      <c r="C4392" s="2">
        <f>MONTH(Table3[[#This Row],[Order Date]])</f>
        <v>3</v>
      </c>
      <c r="D4392" t="s">
        <v>1625</v>
      </c>
      <c r="E4392" t="s">
        <v>15</v>
      </c>
      <c r="F4392" t="s">
        <v>39</v>
      </c>
      <c r="G4392" t="s">
        <v>40</v>
      </c>
      <c r="H4392" t="s">
        <v>2467</v>
      </c>
      <c r="I4392">
        <v>11.99</v>
      </c>
      <c r="J4392">
        <v>1</v>
      </c>
      <c r="K4392">
        <v>0.9</v>
      </c>
    </row>
    <row r="4393" spans="1:11" x14ac:dyDescent="0.3">
      <c r="A4393" s="1">
        <v>42449</v>
      </c>
      <c r="B4393" s="2">
        <f>YEAR(Table3[[#This Row],[Order Date]])</f>
        <v>2016</v>
      </c>
      <c r="C4393" s="2">
        <f>MONTH(Table3[[#This Row],[Order Date]])</f>
        <v>3</v>
      </c>
      <c r="D4393" t="s">
        <v>2011</v>
      </c>
      <c r="E4393" t="s">
        <v>186</v>
      </c>
      <c r="F4393" t="s">
        <v>34</v>
      </c>
      <c r="G4393" t="s">
        <v>145</v>
      </c>
      <c r="H4393" t="s">
        <v>2066</v>
      </c>
      <c r="I4393">
        <v>697.16</v>
      </c>
      <c r="J4393">
        <v>4</v>
      </c>
      <c r="K4393">
        <v>146.4</v>
      </c>
    </row>
    <row r="4394" spans="1:11" x14ac:dyDescent="0.3">
      <c r="A4394" s="1">
        <v>42449</v>
      </c>
      <c r="B4394" s="2">
        <f>YEAR(Table3[[#This Row],[Order Date]])</f>
        <v>2016</v>
      </c>
      <c r="C4394" s="2">
        <f>MONTH(Table3[[#This Row],[Order Date]])</f>
        <v>3</v>
      </c>
      <c r="D4394" t="s">
        <v>558</v>
      </c>
      <c r="E4394" t="s">
        <v>329</v>
      </c>
      <c r="F4394" t="s">
        <v>34</v>
      </c>
      <c r="G4394" t="s">
        <v>47</v>
      </c>
      <c r="H4394" t="s">
        <v>1107</v>
      </c>
      <c r="I4394">
        <v>86.45</v>
      </c>
      <c r="J4394">
        <v>7</v>
      </c>
      <c r="K4394">
        <v>38.04</v>
      </c>
    </row>
    <row r="4395" spans="1:11" x14ac:dyDescent="0.3">
      <c r="A4395" s="1">
        <v>42450</v>
      </c>
      <c r="B4395" s="2">
        <f>YEAR(Table3[[#This Row],[Order Date]])</f>
        <v>2016</v>
      </c>
      <c r="C4395" s="2">
        <f>MONTH(Table3[[#This Row],[Order Date]])</f>
        <v>3</v>
      </c>
      <c r="D4395" t="s">
        <v>1254</v>
      </c>
      <c r="E4395" t="s">
        <v>15</v>
      </c>
      <c r="F4395" t="s">
        <v>11</v>
      </c>
      <c r="G4395" t="s">
        <v>20</v>
      </c>
      <c r="H4395" t="s">
        <v>2468</v>
      </c>
      <c r="I4395">
        <v>3.17</v>
      </c>
      <c r="J4395">
        <v>2</v>
      </c>
      <c r="K4395">
        <v>-4.75</v>
      </c>
    </row>
    <row r="4396" spans="1:11" x14ac:dyDescent="0.3">
      <c r="A4396" s="1">
        <v>42450</v>
      </c>
      <c r="B4396" s="2">
        <f>YEAR(Table3[[#This Row],[Order Date]])</f>
        <v>2016</v>
      </c>
      <c r="C4396" s="2">
        <f>MONTH(Table3[[#This Row],[Order Date]])</f>
        <v>3</v>
      </c>
      <c r="D4396" t="s">
        <v>1254</v>
      </c>
      <c r="E4396" t="s">
        <v>15</v>
      </c>
      <c r="F4396" t="s">
        <v>34</v>
      </c>
      <c r="G4396" t="s">
        <v>35</v>
      </c>
      <c r="H4396" t="s">
        <v>1597</v>
      </c>
      <c r="I4396">
        <v>528.42999999999995</v>
      </c>
      <c r="J4396">
        <v>5</v>
      </c>
      <c r="K4396">
        <v>0</v>
      </c>
    </row>
    <row r="4397" spans="1:11" x14ac:dyDescent="0.3">
      <c r="A4397" s="1">
        <v>42450</v>
      </c>
      <c r="B4397" s="2">
        <f>YEAR(Table3[[#This Row],[Order Date]])</f>
        <v>2016</v>
      </c>
      <c r="C4397" s="2">
        <f>MONTH(Table3[[#This Row],[Order Date]])</f>
        <v>3</v>
      </c>
      <c r="D4397" t="s">
        <v>1254</v>
      </c>
      <c r="E4397" t="s">
        <v>15</v>
      </c>
      <c r="F4397" t="s">
        <v>11</v>
      </c>
      <c r="G4397" t="s">
        <v>24</v>
      </c>
      <c r="H4397" t="s">
        <v>2469</v>
      </c>
      <c r="I4397">
        <v>13.39</v>
      </c>
      <c r="J4397">
        <v>3</v>
      </c>
      <c r="K4397">
        <v>1.51</v>
      </c>
    </row>
    <row r="4398" spans="1:11" x14ac:dyDescent="0.3">
      <c r="A4398" s="1">
        <v>42450</v>
      </c>
      <c r="B4398" s="2">
        <f>YEAR(Table3[[#This Row],[Order Date]])</f>
        <v>2016</v>
      </c>
      <c r="C4398" s="2">
        <f>MONTH(Table3[[#This Row],[Order Date]])</f>
        <v>3</v>
      </c>
      <c r="D4398" t="s">
        <v>1414</v>
      </c>
      <c r="E4398" t="s">
        <v>10</v>
      </c>
      <c r="F4398" t="s">
        <v>34</v>
      </c>
      <c r="G4398" t="s">
        <v>145</v>
      </c>
      <c r="H4398" t="s">
        <v>1002</v>
      </c>
      <c r="I4398">
        <v>99.37</v>
      </c>
      <c r="J4398">
        <v>2</v>
      </c>
      <c r="K4398">
        <v>-1.42</v>
      </c>
    </row>
    <row r="4399" spans="1:11" x14ac:dyDescent="0.3">
      <c r="A4399" s="1">
        <v>42450</v>
      </c>
      <c r="B4399" s="2">
        <f>YEAR(Table3[[#This Row],[Order Date]])</f>
        <v>2016</v>
      </c>
      <c r="C4399" s="2">
        <f>MONTH(Table3[[#This Row],[Order Date]])</f>
        <v>3</v>
      </c>
      <c r="D4399" t="s">
        <v>1414</v>
      </c>
      <c r="E4399" t="s">
        <v>10</v>
      </c>
      <c r="F4399" t="s">
        <v>11</v>
      </c>
      <c r="G4399" t="s">
        <v>24</v>
      </c>
      <c r="H4399" t="s">
        <v>541</v>
      </c>
      <c r="I4399">
        <v>1.34</v>
      </c>
      <c r="J4399">
        <v>1</v>
      </c>
      <c r="K4399">
        <v>0.5</v>
      </c>
    </row>
    <row r="4400" spans="1:11" x14ac:dyDescent="0.3">
      <c r="A4400" s="1">
        <v>42451</v>
      </c>
      <c r="B4400" s="2">
        <f>YEAR(Table3[[#This Row],[Order Date]])</f>
        <v>2016</v>
      </c>
      <c r="C4400" s="2">
        <f>MONTH(Table3[[#This Row],[Order Date]])</f>
        <v>3</v>
      </c>
      <c r="D4400" t="s">
        <v>1151</v>
      </c>
      <c r="E4400" t="s">
        <v>126</v>
      </c>
      <c r="F4400" t="s">
        <v>39</v>
      </c>
      <c r="G4400" t="s">
        <v>52</v>
      </c>
      <c r="H4400" t="s">
        <v>656</v>
      </c>
      <c r="I4400">
        <v>58.58</v>
      </c>
      <c r="J4400">
        <v>2</v>
      </c>
      <c r="K4400">
        <v>19.329999999999998</v>
      </c>
    </row>
    <row r="4401" spans="1:11" x14ac:dyDescent="0.3">
      <c r="A4401" s="1">
        <v>42451</v>
      </c>
      <c r="B4401" s="2">
        <f>YEAR(Table3[[#This Row],[Order Date]])</f>
        <v>2016</v>
      </c>
      <c r="C4401" s="2">
        <f>MONTH(Table3[[#This Row],[Order Date]])</f>
        <v>3</v>
      </c>
      <c r="D4401" t="s">
        <v>1251</v>
      </c>
      <c r="E4401" t="s">
        <v>164</v>
      </c>
      <c r="F4401" t="s">
        <v>34</v>
      </c>
      <c r="G4401" t="s">
        <v>35</v>
      </c>
      <c r="H4401" t="s">
        <v>1575</v>
      </c>
      <c r="I4401">
        <v>167.89</v>
      </c>
      <c r="J4401">
        <v>7</v>
      </c>
      <c r="K4401">
        <v>14.69</v>
      </c>
    </row>
    <row r="4402" spans="1:11" x14ac:dyDescent="0.3">
      <c r="A4402" s="1">
        <v>42453</v>
      </c>
      <c r="B4402" s="2">
        <f>YEAR(Table3[[#This Row],[Order Date]])</f>
        <v>2016</v>
      </c>
      <c r="C4402" s="2">
        <f>MONTH(Table3[[#This Row],[Order Date]])</f>
        <v>3</v>
      </c>
      <c r="D4402" t="s">
        <v>2265</v>
      </c>
      <c r="E4402" t="s">
        <v>91</v>
      </c>
      <c r="F4402" t="s">
        <v>39</v>
      </c>
      <c r="G4402" t="s">
        <v>40</v>
      </c>
      <c r="H4402" t="s">
        <v>1114</v>
      </c>
      <c r="I4402">
        <v>403.17</v>
      </c>
      <c r="J4402">
        <v>4</v>
      </c>
      <c r="K4402">
        <v>25.2</v>
      </c>
    </row>
    <row r="4403" spans="1:11" x14ac:dyDescent="0.3">
      <c r="A4403" s="1">
        <v>42453</v>
      </c>
      <c r="B4403" s="2">
        <f>YEAR(Table3[[#This Row],[Order Date]])</f>
        <v>2016</v>
      </c>
      <c r="C4403" s="2">
        <f>MONTH(Table3[[#This Row],[Order Date]])</f>
        <v>3</v>
      </c>
      <c r="D4403" t="s">
        <v>1359</v>
      </c>
      <c r="E4403" t="s">
        <v>129</v>
      </c>
      <c r="F4403" t="s">
        <v>11</v>
      </c>
      <c r="G4403" t="s">
        <v>12</v>
      </c>
      <c r="H4403" t="s">
        <v>2470</v>
      </c>
      <c r="I4403">
        <v>22.48</v>
      </c>
      <c r="J4403">
        <v>1</v>
      </c>
      <c r="K4403">
        <v>10.34</v>
      </c>
    </row>
    <row r="4404" spans="1:11" x14ac:dyDescent="0.3">
      <c r="A4404" s="1">
        <v>42453</v>
      </c>
      <c r="B4404" s="2">
        <f>YEAR(Table3[[#This Row],[Order Date]])</f>
        <v>2016</v>
      </c>
      <c r="C4404" s="2">
        <f>MONTH(Table3[[#This Row],[Order Date]])</f>
        <v>3</v>
      </c>
      <c r="D4404" t="s">
        <v>907</v>
      </c>
      <c r="E4404" t="s">
        <v>78</v>
      </c>
      <c r="F4404" t="s">
        <v>34</v>
      </c>
      <c r="G4404" t="s">
        <v>74</v>
      </c>
      <c r="H4404" t="s">
        <v>2093</v>
      </c>
      <c r="I4404">
        <v>301.47000000000003</v>
      </c>
      <c r="J4404">
        <v>3</v>
      </c>
      <c r="K4404">
        <v>-241.18</v>
      </c>
    </row>
    <row r="4405" spans="1:11" x14ac:dyDescent="0.3">
      <c r="A4405" s="1">
        <v>42453</v>
      </c>
      <c r="B4405" s="2">
        <f>YEAR(Table3[[#This Row],[Order Date]])</f>
        <v>2016</v>
      </c>
      <c r="C4405" s="2">
        <f>MONTH(Table3[[#This Row],[Order Date]])</f>
        <v>3</v>
      </c>
      <c r="D4405" t="s">
        <v>907</v>
      </c>
      <c r="E4405" t="s">
        <v>78</v>
      </c>
      <c r="F4405" t="s">
        <v>11</v>
      </c>
      <c r="G4405" t="s">
        <v>24</v>
      </c>
      <c r="H4405" t="s">
        <v>877</v>
      </c>
      <c r="I4405">
        <v>18.66</v>
      </c>
      <c r="J4405">
        <v>2</v>
      </c>
      <c r="K4405">
        <v>1.63</v>
      </c>
    </row>
    <row r="4406" spans="1:11" x14ac:dyDescent="0.3">
      <c r="A4406" s="1">
        <v>42454</v>
      </c>
      <c r="B4406" s="2">
        <f>YEAR(Table3[[#This Row],[Order Date]])</f>
        <v>2016</v>
      </c>
      <c r="C4406" s="2">
        <f>MONTH(Table3[[#This Row],[Order Date]])</f>
        <v>3</v>
      </c>
      <c r="D4406" t="s">
        <v>853</v>
      </c>
      <c r="E4406" t="s">
        <v>840</v>
      </c>
      <c r="F4406" t="s">
        <v>39</v>
      </c>
      <c r="G4406" t="s">
        <v>52</v>
      </c>
      <c r="H4406" t="s">
        <v>1628</v>
      </c>
      <c r="I4406">
        <v>1287.45</v>
      </c>
      <c r="J4406">
        <v>5</v>
      </c>
      <c r="K4406">
        <v>244.62</v>
      </c>
    </row>
    <row r="4407" spans="1:11" x14ac:dyDescent="0.3">
      <c r="A4407" s="1">
        <v>42454</v>
      </c>
      <c r="B4407" s="2">
        <f>YEAR(Table3[[#This Row],[Order Date]])</f>
        <v>2016</v>
      </c>
      <c r="C4407" s="2">
        <f>MONTH(Table3[[#This Row],[Order Date]])</f>
        <v>3</v>
      </c>
      <c r="D4407" t="s">
        <v>389</v>
      </c>
      <c r="E4407" t="s">
        <v>149</v>
      </c>
      <c r="F4407" t="s">
        <v>11</v>
      </c>
      <c r="G4407" t="s">
        <v>24</v>
      </c>
      <c r="H4407" t="s">
        <v>449</v>
      </c>
      <c r="I4407">
        <v>59.52</v>
      </c>
      <c r="J4407">
        <v>3</v>
      </c>
      <c r="K4407">
        <v>17.86</v>
      </c>
    </row>
    <row r="4408" spans="1:11" x14ac:dyDescent="0.3">
      <c r="A4408" s="1">
        <v>42455</v>
      </c>
      <c r="B4408" s="2">
        <f>YEAR(Table3[[#This Row],[Order Date]])</f>
        <v>2016</v>
      </c>
      <c r="C4408" s="2">
        <f>MONTH(Table3[[#This Row],[Order Date]])</f>
        <v>3</v>
      </c>
      <c r="D4408" t="s">
        <v>1463</v>
      </c>
      <c r="E4408" t="s">
        <v>149</v>
      </c>
      <c r="F4408" t="s">
        <v>11</v>
      </c>
      <c r="G4408" t="s">
        <v>18</v>
      </c>
      <c r="H4408" t="s">
        <v>908</v>
      </c>
      <c r="I4408">
        <v>459.95</v>
      </c>
      <c r="J4408">
        <v>5</v>
      </c>
      <c r="K4408">
        <v>18.399999999999999</v>
      </c>
    </row>
    <row r="4409" spans="1:11" x14ac:dyDescent="0.3">
      <c r="A4409" s="1">
        <v>42455</v>
      </c>
      <c r="B4409" s="2">
        <f>YEAR(Table3[[#This Row],[Order Date]])</f>
        <v>2016</v>
      </c>
      <c r="C4409" s="2">
        <f>MONTH(Table3[[#This Row],[Order Date]])</f>
        <v>3</v>
      </c>
      <c r="D4409" t="s">
        <v>1968</v>
      </c>
      <c r="E4409" t="s">
        <v>245</v>
      </c>
      <c r="F4409" t="s">
        <v>11</v>
      </c>
      <c r="G4409" t="s">
        <v>18</v>
      </c>
      <c r="H4409" t="s">
        <v>1956</v>
      </c>
      <c r="I4409">
        <v>67.64</v>
      </c>
      <c r="J4409">
        <v>5</v>
      </c>
      <c r="K4409">
        <v>5.92</v>
      </c>
    </row>
    <row r="4410" spans="1:11" x14ac:dyDescent="0.3">
      <c r="A4410" s="1">
        <v>42455</v>
      </c>
      <c r="B4410" s="2">
        <f>YEAR(Table3[[#This Row],[Order Date]])</f>
        <v>2016</v>
      </c>
      <c r="C4410" s="2">
        <f>MONTH(Table3[[#This Row],[Order Date]])</f>
        <v>3</v>
      </c>
      <c r="D4410" t="s">
        <v>1968</v>
      </c>
      <c r="E4410" t="s">
        <v>245</v>
      </c>
      <c r="F4410" t="s">
        <v>39</v>
      </c>
      <c r="G4410" t="s">
        <v>52</v>
      </c>
      <c r="H4410" t="s">
        <v>1008</v>
      </c>
      <c r="I4410">
        <v>119.98</v>
      </c>
      <c r="J4410">
        <v>3</v>
      </c>
      <c r="K4410">
        <v>-18</v>
      </c>
    </row>
    <row r="4411" spans="1:11" x14ac:dyDescent="0.3">
      <c r="A4411" s="1">
        <v>42455</v>
      </c>
      <c r="B4411" s="2">
        <f>YEAR(Table3[[#This Row],[Order Date]])</f>
        <v>2016</v>
      </c>
      <c r="C4411" s="2">
        <f>MONTH(Table3[[#This Row],[Order Date]])</f>
        <v>3</v>
      </c>
      <c r="D4411" t="s">
        <v>107</v>
      </c>
      <c r="E4411" t="s">
        <v>510</v>
      </c>
      <c r="F4411" t="s">
        <v>11</v>
      </c>
      <c r="G4411" t="s">
        <v>12</v>
      </c>
      <c r="H4411" t="s">
        <v>1418</v>
      </c>
      <c r="I4411">
        <v>17.64</v>
      </c>
      <c r="J4411">
        <v>3</v>
      </c>
      <c r="K4411">
        <v>8.64</v>
      </c>
    </row>
    <row r="4412" spans="1:11" x14ac:dyDescent="0.3">
      <c r="A4412" s="1">
        <v>42455</v>
      </c>
      <c r="B4412" s="2">
        <f>YEAR(Table3[[#This Row],[Order Date]])</f>
        <v>2016</v>
      </c>
      <c r="C4412" s="2">
        <f>MONTH(Table3[[#This Row],[Order Date]])</f>
        <v>3</v>
      </c>
      <c r="D4412" t="s">
        <v>107</v>
      </c>
      <c r="E4412" t="s">
        <v>510</v>
      </c>
      <c r="F4412" t="s">
        <v>11</v>
      </c>
      <c r="G4412" t="s">
        <v>20</v>
      </c>
      <c r="H4412" t="s">
        <v>1185</v>
      </c>
      <c r="I4412">
        <v>17.04</v>
      </c>
      <c r="J4412">
        <v>3</v>
      </c>
      <c r="K4412">
        <v>5.54</v>
      </c>
    </row>
    <row r="4413" spans="1:11" x14ac:dyDescent="0.3">
      <c r="A4413" s="1">
        <v>42456</v>
      </c>
      <c r="B4413" s="2">
        <f>YEAR(Table3[[#This Row],[Order Date]])</f>
        <v>2016</v>
      </c>
      <c r="C4413" s="2">
        <f>MONTH(Table3[[#This Row],[Order Date]])</f>
        <v>3</v>
      </c>
      <c r="D4413" t="s">
        <v>589</v>
      </c>
      <c r="E4413" t="s">
        <v>30</v>
      </c>
      <c r="F4413" t="s">
        <v>34</v>
      </c>
      <c r="G4413" t="s">
        <v>47</v>
      </c>
      <c r="H4413" t="s">
        <v>2448</v>
      </c>
      <c r="I4413">
        <v>20.239999999999998</v>
      </c>
      <c r="J4413">
        <v>1</v>
      </c>
      <c r="K4413">
        <v>8.6999999999999993</v>
      </c>
    </row>
    <row r="4414" spans="1:11" x14ac:dyDescent="0.3">
      <c r="A4414" s="1">
        <v>42456</v>
      </c>
      <c r="B4414" s="2">
        <f>YEAR(Table3[[#This Row],[Order Date]])</f>
        <v>2016</v>
      </c>
      <c r="C4414" s="2">
        <f>MONTH(Table3[[#This Row],[Order Date]])</f>
        <v>3</v>
      </c>
      <c r="D4414" t="s">
        <v>589</v>
      </c>
      <c r="E4414" t="s">
        <v>30</v>
      </c>
      <c r="F4414" t="s">
        <v>34</v>
      </c>
      <c r="G4414" t="s">
        <v>47</v>
      </c>
      <c r="H4414" t="s">
        <v>2471</v>
      </c>
      <c r="I4414">
        <v>39.92</v>
      </c>
      <c r="J4414">
        <v>4</v>
      </c>
      <c r="K4414">
        <v>11.18</v>
      </c>
    </row>
    <row r="4415" spans="1:11" x14ac:dyDescent="0.3">
      <c r="A4415" s="1">
        <v>42456</v>
      </c>
      <c r="B4415" s="2">
        <f>YEAR(Table3[[#This Row],[Order Date]])</f>
        <v>2016</v>
      </c>
      <c r="C4415" s="2">
        <f>MONTH(Table3[[#This Row],[Order Date]])</f>
        <v>3</v>
      </c>
      <c r="D4415" t="s">
        <v>589</v>
      </c>
      <c r="E4415" t="s">
        <v>30</v>
      </c>
      <c r="F4415" t="s">
        <v>11</v>
      </c>
      <c r="G4415" t="s">
        <v>20</v>
      </c>
      <c r="H4415" t="s">
        <v>1567</v>
      </c>
      <c r="I4415">
        <v>32.54</v>
      </c>
      <c r="J4415">
        <v>2</v>
      </c>
      <c r="K4415">
        <v>15.94</v>
      </c>
    </row>
    <row r="4416" spans="1:11" x14ac:dyDescent="0.3">
      <c r="A4416" s="1">
        <v>42457</v>
      </c>
      <c r="B4416" s="2">
        <f>YEAR(Table3[[#This Row],[Order Date]])</f>
        <v>2016</v>
      </c>
      <c r="C4416" s="2">
        <f>MONTH(Table3[[#This Row],[Order Date]])</f>
        <v>3</v>
      </c>
      <c r="D4416" t="s">
        <v>1033</v>
      </c>
      <c r="E4416" t="s">
        <v>55</v>
      </c>
      <c r="F4416" t="s">
        <v>11</v>
      </c>
      <c r="G4416" t="s">
        <v>18</v>
      </c>
      <c r="H4416" t="s">
        <v>2317</v>
      </c>
      <c r="I4416">
        <v>31.4</v>
      </c>
      <c r="J4416">
        <v>2</v>
      </c>
      <c r="K4416">
        <v>7.85</v>
      </c>
    </row>
    <row r="4417" spans="1:11" x14ac:dyDescent="0.3">
      <c r="A4417" s="1">
        <v>42457</v>
      </c>
      <c r="B4417" s="2">
        <f>YEAR(Table3[[#This Row],[Order Date]])</f>
        <v>2016</v>
      </c>
      <c r="C4417" s="2">
        <f>MONTH(Table3[[#This Row],[Order Date]])</f>
        <v>3</v>
      </c>
      <c r="D4417" t="s">
        <v>1271</v>
      </c>
      <c r="E4417" t="s">
        <v>27</v>
      </c>
      <c r="F4417" t="s">
        <v>11</v>
      </c>
      <c r="G4417" t="s">
        <v>18</v>
      </c>
      <c r="H4417" t="s">
        <v>1756</v>
      </c>
      <c r="I4417">
        <v>87.92</v>
      </c>
      <c r="J4417">
        <v>4</v>
      </c>
      <c r="K4417">
        <v>0.88</v>
      </c>
    </row>
    <row r="4418" spans="1:11" x14ac:dyDescent="0.3">
      <c r="A4418" s="1">
        <v>42457</v>
      </c>
      <c r="B4418" s="2">
        <f>YEAR(Table3[[#This Row],[Order Date]])</f>
        <v>2016</v>
      </c>
      <c r="C4418" s="2">
        <f>MONTH(Table3[[#This Row],[Order Date]])</f>
        <v>3</v>
      </c>
      <c r="D4418" t="s">
        <v>1271</v>
      </c>
      <c r="E4418" t="s">
        <v>27</v>
      </c>
      <c r="F4418" t="s">
        <v>11</v>
      </c>
      <c r="G4418" t="s">
        <v>12</v>
      </c>
      <c r="H4418" t="s">
        <v>1848</v>
      </c>
      <c r="I4418">
        <v>5.98</v>
      </c>
      <c r="J4418">
        <v>1</v>
      </c>
      <c r="K4418">
        <v>2.93</v>
      </c>
    </row>
    <row r="4419" spans="1:11" x14ac:dyDescent="0.3">
      <c r="A4419" s="1">
        <v>42458</v>
      </c>
      <c r="B4419" s="2">
        <f>YEAR(Table3[[#This Row],[Order Date]])</f>
        <v>2016</v>
      </c>
      <c r="C4419" s="2">
        <f>MONTH(Table3[[#This Row],[Order Date]])</f>
        <v>3</v>
      </c>
      <c r="D4419" t="s">
        <v>32</v>
      </c>
      <c r="E4419" t="s">
        <v>15</v>
      </c>
      <c r="F4419" t="s">
        <v>11</v>
      </c>
      <c r="G4419" t="s">
        <v>12</v>
      </c>
      <c r="H4419" t="s">
        <v>1832</v>
      </c>
      <c r="I4419">
        <v>45.53</v>
      </c>
      <c r="J4419">
        <v>3</v>
      </c>
      <c r="K4419">
        <v>15.93</v>
      </c>
    </row>
    <row r="4420" spans="1:11" x14ac:dyDescent="0.3">
      <c r="A4420" s="1">
        <v>42458</v>
      </c>
      <c r="B4420" s="2">
        <f>YEAR(Table3[[#This Row],[Order Date]])</f>
        <v>2016</v>
      </c>
      <c r="C4420" s="2">
        <f>MONTH(Table3[[#This Row],[Order Date]])</f>
        <v>3</v>
      </c>
      <c r="D4420" t="s">
        <v>32</v>
      </c>
      <c r="E4420" t="s">
        <v>15</v>
      </c>
      <c r="F4420" t="s">
        <v>34</v>
      </c>
      <c r="G4420" t="s">
        <v>35</v>
      </c>
      <c r="H4420" t="s">
        <v>430</v>
      </c>
      <c r="I4420">
        <v>844.12</v>
      </c>
      <c r="J4420">
        <v>6</v>
      </c>
      <c r="K4420">
        <v>-36.18</v>
      </c>
    </row>
    <row r="4421" spans="1:11" x14ac:dyDescent="0.3">
      <c r="A4421" s="1">
        <v>42458</v>
      </c>
      <c r="B4421" s="2">
        <f>YEAR(Table3[[#This Row],[Order Date]])</f>
        <v>2016</v>
      </c>
      <c r="C4421" s="2">
        <f>MONTH(Table3[[#This Row],[Order Date]])</f>
        <v>3</v>
      </c>
      <c r="D4421" t="s">
        <v>32</v>
      </c>
      <c r="E4421" t="s">
        <v>15</v>
      </c>
      <c r="F4421" t="s">
        <v>39</v>
      </c>
      <c r="G4421" t="s">
        <v>40</v>
      </c>
      <c r="H4421" t="s">
        <v>2342</v>
      </c>
      <c r="I4421">
        <v>812.74</v>
      </c>
      <c r="J4421">
        <v>8</v>
      </c>
      <c r="K4421">
        <v>60.96</v>
      </c>
    </row>
    <row r="4422" spans="1:11" x14ac:dyDescent="0.3">
      <c r="A4422" s="1">
        <v>42458</v>
      </c>
      <c r="B4422" s="2">
        <f>YEAR(Table3[[#This Row],[Order Date]])</f>
        <v>2016</v>
      </c>
      <c r="C4422" s="2">
        <f>MONTH(Table3[[#This Row],[Order Date]])</f>
        <v>3</v>
      </c>
      <c r="D4422" t="s">
        <v>2472</v>
      </c>
      <c r="E4422" t="s">
        <v>149</v>
      </c>
      <c r="F4422" t="s">
        <v>11</v>
      </c>
      <c r="G4422" t="s">
        <v>12</v>
      </c>
      <c r="H4422" t="s">
        <v>196</v>
      </c>
      <c r="I4422">
        <v>13.48</v>
      </c>
      <c r="J4422">
        <v>2</v>
      </c>
      <c r="K4422">
        <v>6.74</v>
      </c>
    </row>
    <row r="4423" spans="1:11" x14ac:dyDescent="0.3">
      <c r="A4423" s="1">
        <v>42458</v>
      </c>
      <c r="B4423" s="2">
        <f>YEAR(Table3[[#This Row],[Order Date]])</f>
        <v>2016</v>
      </c>
      <c r="C4423" s="2">
        <f>MONTH(Table3[[#This Row],[Order Date]])</f>
        <v>3</v>
      </c>
      <c r="D4423" t="s">
        <v>2472</v>
      </c>
      <c r="E4423" t="s">
        <v>149</v>
      </c>
      <c r="F4423" t="s">
        <v>11</v>
      </c>
      <c r="G4423" t="s">
        <v>20</v>
      </c>
      <c r="H4423" t="s">
        <v>49</v>
      </c>
      <c r="I4423">
        <v>29.8</v>
      </c>
      <c r="J4423">
        <v>5</v>
      </c>
      <c r="K4423">
        <v>9.31</v>
      </c>
    </row>
    <row r="4424" spans="1:11" x14ac:dyDescent="0.3">
      <c r="A4424" s="1">
        <v>42458</v>
      </c>
      <c r="B4424" s="2">
        <f>YEAR(Table3[[#This Row],[Order Date]])</f>
        <v>2016</v>
      </c>
      <c r="C4424" s="2">
        <f>MONTH(Table3[[#This Row],[Order Date]])</f>
        <v>3</v>
      </c>
      <c r="D4424" t="s">
        <v>2472</v>
      </c>
      <c r="E4424" t="s">
        <v>149</v>
      </c>
      <c r="F4424" t="s">
        <v>34</v>
      </c>
      <c r="G4424" t="s">
        <v>47</v>
      </c>
      <c r="H4424" t="s">
        <v>2153</v>
      </c>
      <c r="I4424">
        <v>414</v>
      </c>
      <c r="J4424">
        <v>8</v>
      </c>
      <c r="K4424">
        <v>124.2</v>
      </c>
    </row>
    <row r="4425" spans="1:11" x14ac:dyDescent="0.3">
      <c r="A4425" s="1">
        <v>42458</v>
      </c>
      <c r="B4425" s="2">
        <f>YEAR(Table3[[#This Row],[Order Date]])</f>
        <v>2016</v>
      </c>
      <c r="C4425" s="2">
        <f>MONTH(Table3[[#This Row],[Order Date]])</f>
        <v>3</v>
      </c>
      <c r="D4425" t="s">
        <v>2472</v>
      </c>
      <c r="E4425" t="s">
        <v>149</v>
      </c>
      <c r="F4425" t="s">
        <v>11</v>
      </c>
      <c r="G4425" t="s">
        <v>20</v>
      </c>
      <c r="H4425" t="s">
        <v>222</v>
      </c>
      <c r="I4425">
        <v>41.33</v>
      </c>
      <c r="J4425">
        <v>7</v>
      </c>
      <c r="K4425">
        <v>14.98</v>
      </c>
    </row>
    <row r="4426" spans="1:11" x14ac:dyDescent="0.3">
      <c r="A4426" s="1">
        <v>42458</v>
      </c>
      <c r="B4426" s="2">
        <f>YEAR(Table3[[#This Row],[Order Date]])</f>
        <v>2016</v>
      </c>
      <c r="C4426" s="2">
        <f>MONTH(Table3[[#This Row],[Order Date]])</f>
        <v>3</v>
      </c>
      <c r="D4426" t="s">
        <v>208</v>
      </c>
      <c r="E4426" t="s">
        <v>78</v>
      </c>
      <c r="F4426" t="s">
        <v>34</v>
      </c>
      <c r="G4426" t="s">
        <v>74</v>
      </c>
      <c r="H4426" t="s">
        <v>1637</v>
      </c>
      <c r="I4426">
        <v>299.98</v>
      </c>
      <c r="J4426">
        <v>5</v>
      </c>
      <c r="K4426">
        <v>-167.99</v>
      </c>
    </row>
    <row r="4427" spans="1:11" x14ac:dyDescent="0.3">
      <c r="A4427" s="1">
        <v>42458</v>
      </c>
      <c r="B4427" s="2">
        <f>YEAR(Table3[[#This Row],[Order Date]])</f>
        <v>2016</v>
      </c>
      <c r="C4427" s="2">
        <f>MONTH(Table3[[#This Row],[Order Date]])</f>
        <v>3</v>
      </c>
      <c r="D4427" t="s">
        <v>208</v>
      </c>
      <c r="E4427" t="s">
        <v>78</v>
      </c>
      <c r="F4427" t="s">
        <v>39</v>
      </c>
      <c r="G4427" t="s">
        <v>40</v>
      </c>
      <c r="H4427" t="s">
        <v>2473</v>
      </c>
      <c r="I4427">
        <v>158.38</v>
      </c>
      <c r="J4427">
        <v>4</v>
      </c>
      <c r="K4427">
        <v>-36.950000000000003</v>
      </c>
    </row>
    <row r="4428" spans="1:11" x14ac:dyDescent="0.3">
      <c r="A4428" s="1">
        <v>42459</v>
      </c>
      <c r="B4428" s="2">
        <f>YEAR(Table3[[#This Row],[Order Date]])</f>
        <v>2016</v>
      </c>
      <c r="C4428" s="2">
        <f>MONTH(Table3[[#This Row],[Order Date]])</f>
        <v>3</v>
      </c>
      <c r="D4428" t="s">
        <v>1744</v>
      </c>
      <c r="E4428" t="s">
        <v>613</v>
      </c>
      <c r="F4428" t="s">
        <v>11</v>
      </c>
      <c r="G4428" t="s">
        <v>12</v>
      </c>
      <c r="H4428" t="s">
        <v>2116</v>
      </c>
      <c r="I4428">
        <v>11.34</v>
      </c>
      <c r="J4428">
        <v>1</v>
      </c>
      <c r="K4428">
        <v>5.56</v>
      </c>
    </row>
    <row r="4429" spans="1:11" x14ac:dyDescent="0.3">
      <c r="A4429" s="1">
        <v>42460</v>
      </c>
      <c r="B4429" s="2">
        <f>YEAR(Table3[[#This Row],[Order Date]])</f>
        <v>2016</v>
      </c>
      <c r="C4429" s="2">
        <f>MONTH(Table3[[#This Row],[Order Date]])</f>
        <v>3</v>
      </c>
      <c r="D4429" t="s">
        <v>791</v>
      </c>
      <c r="E4429" t="s">
        <v>23</v>
      </c>
      <c r="F4429" t="s">
        <v>39</v>
      </c>
      <c r="G4429" t="s">
        <v>40</v>
      </c>
      <c r="H4429" t="s">
        <v>2364</v>
      </c>
      <c r="I4429">
        <v>280.77999999999997</v>
      </c>
      <c r="J4429">
        <v>3</v>
      </c>
      <c r="K4429">
        <v>-60.84</v>
      </c>
    </row>
    <row r="4430" spans="1:11" x14ac:dyDescent="0.3">
      <c r="A4430" s="1">
        <v>42460</v>
      </c>
      <c r="B4430" s="2">
        <f>YEAR(Table3[[#This Row],[Order Date]])</f>
        <v>2016</v>
      </c>
      <c r="C4430" s="2">
        <f>MONTH(Table3[[#This Row],[Order Date]])</f>
        <v>3</v>
      </c>
      <c r="D4430" t="s">
        <v>791</v>
      </c>
      <c r="E4430" t="s">
        <v>23</v>
      </c>
      <c r="F4430" t="s">
        <v>39</v>
      </c>
      <c r="G4430" t="s">
        <v>52</v>
      </c>
      <c r="H4430" t="s">
        <v>1992</v>
      </c>
      <c r="I4430">
        <v>31.98</v>
      </c>
      <c r="J4430">
        <v>2</v>
      </c>
      <c r="K4430">
        <v>1.2</v>
      </c>
    </row>
    <row r="4431" spans="1:11" x14ac:dyDescent="0.3">
      <c r="A4431" s="1">
        <v>42460</v>
      </c>
      <c r="B4431" s="2">
        <f>YEAR(Table3[[#This Row],[Order Date]])</f>
        <v>2016</v>
      </c>
      <c r="C4431" s="2">
        <f>MONTH(Table3[[#This Row],[Order Date]])</f>
        <v>3</v>
      </c>
      <c r="D4431" t="s">
        <v>83</v>
      </c>
      <c r="E4431" t="s">
        <v>149</v>
      </c>
      <c r="F4431" t="s">
        <v>34</v>
      </c>
      <c r="G4431" t="s">
        <v>35</v>
      </c>
      <c r="H4431" t="s">
        <v>1066</v>
      </c>
      <c r="I4431">
        <v>328</v>
      </c>
      <c r="J4431">
        <v>6</v>
      </c>
      <c r="K4431">
        <v>54.67</v>
      </c>
    </row>
    <row r="4432" spans="1:11" x14ac:dyDescent="0.3">
      <c r="A4432" s="1">
        <v>42461</v>
      </c>
      <c r="B4432" s="2">
        <f>YEAR(Table3[[#This Row],[Order Date]])</f>
        <v>2016</v>
      </c>
      <c r="C4432" s="2">
        <f>MONTH(Table3[[#This Row],[Order Date]])</f>
        <v>4</v>
      </c>
      <c r="D4432" t="s">
        <v>2474</v>
      </c>
      <c r="E4432" t="s">
        <v>149</v>
      </c>
      <c r="F4432" t="s">
        <v>11</v>
      </c>
      <c r="G4432" t="s">
        <v>24</v>
      </c>
      <c r="H4432" t="s">
        <v>260</v>
      </c>
      <c r="I4432">
        <v>59.52</v>
      </c>
      <c r="J4432">
        <v>3</v>
      </c>
      <c r="K4432">
        <v>15.48</v>
      </c>
    </row>
    <row r="4433" spans="1:11" x14ac:dyDescent="0.3">
      <c r="A4433" s="1">
        <v>42461</v>
      </c>
      <c r="B4433" s="2">
        <f>YEAR(Table3[[#This Row],[Order Date]])</f>
        <v>2016</v>
      </c>
      <c r="C4433" s="2">
        <f>MONTH(Table3[[#This Row],[Order Date]])</f>
        <v>4</v>
      </c>
      <c r="D4433" t="s">
        <v>2474</v>
      </c>
      <c r="E4433" t="s">
        <v>149</v>
      </c>
      <c r="F4433" t="s">
        <v>11</v>
      </c>
      <c r="G4433" t="s">
        <v>18</v>
      </c>
      <c r="H4433" t="s">
        <v>236</v>
      </c>
      <c r="I4433">
        <v>161.94</v>
      </c>
      <c r="J4433">
        <v>3</v>
      </c>
      <c r="K4433">
        <v>9.7200000000000006</v>
      </c>
    </row>
    <row r="4434" spans="1:11" x14ac:dyDescent="0.3">
      <c r="A4434" s="1">
        <v>42461</v>
      </c>
      <c r="B4434" s="2">
        <f>YEAR(Table3[[#This Row],[Order Date]])</f>
        <v>2016</v>
      </c>
      <c r="C4434" s="2">
        <f>MONTH(Table3[[#This Row],[Order Date]])</f>
        <v>4</v>
      </c>
      <c r="D4434" t="s">
        <v>2474</v>
      </c>
      <c r="E4434" t="s">
        <v>149</v>
      </c>
      <c r="F4434" t="s">
        <v>11</v>
      </c>
      <c r="G4434" t="s">
        <v>24</v>
      </c>
      <c r="H4434" t="s">
        <v>805</v>
      </c>
      <c r="I4434">
        <v>263.88</v>
      </c>
      <c r="J4434">
        <v>6</v>
      </c>
      <c r="K4434">
        <v>71.25</v>
      </c>
    </row>
    <row r="4435" spans="1:11" x14ac:dyDescent="0.3">
      <c r="A4435" s="1">
        <v>42461</v>
      </c>
      <c r="B4435" s="2">
        <f>YEAR(Table3[[#This Row],[Order Date]])</f>
        <v>2016</v>
      </c>
      <c r="C4435" s="2">
        <f>MONTH(Table3[[#This Row],[Order Date]])</f>
        <v>4</v>
      </c>
      <c r="D4435" t="s">
        <v>2474</v>
      </c>
      <c r="E4435" t="s">
        <v>149</v>
      </c>
      <c r="F4435" t="s">
        <v>11</v>
      </c>
      <c r="G4435" t="s">
        <v>24</v>
      </c>
      <c r="H4435" t="s">
        <v>1603</v>
      </c>
      <c r="I4435">
        <v>30.48</v>
      </c>
      <c r="J4435">
        <v>3</v>
      </c>
      <c r="K4435">
        <v>7.92</v>
      </c>
    </row>
    <row r="4436" spans="1:11" x14ac:dyDescent="0.3">
      <c r="A4436" s="1">
        <v>42461</v>
      </c>
      <c r="B4436" s="2">
        <f>YEAR(Table3[[#This Row],[Order Date]])</f>
        <v>2016</v>
      </c>
      <c r="C4436" s="2">
        <f>MONTH(Table3[[#This Row],[Order Date]])</f>
        <v>4</v>
      </c>
      <c r="D4436" t="s">
        <v>2474</v>
      </c>
      <c r="E4436" t="s">
        <v>149</v>
      </c>
      <c r="F4436" t="s">
        <v>11</v>
      </c>
      <c r="G4436" t="s">
        <v>24</v>
      </c>
      <c r="H4436" t="s">
        <v>2475</v>
      </c>
      <c r="I4436">
        <v>9.84</v>
      </c>
      <c r="J4436">
        <v>3</v>
      </c>
      <c r="K4436">
        <v>2.85</v>
      </c>
    </row>
    <row r="4437" spans="1:11" x14ac:dyDescent="0.3">
      <c r="A4437" s="1">
        <v>42461</v>
      </c>
      <c r="B4437" s="2">
        <f>YEAR(Table3[[#This Row],[Order Date]])</f>
        <v>2016</v>
      </c>
      <c r="C4437" s="2">
        <f>MONTH(Table3[[#This Row],[Order Date]])</f>
        <v>4</v>
      </c>
      <c r="D4437" t="s">
        <v>2474</v>
      </c>
      <c r="E4437" t="s">
        <v>149</v>
      </c>
      <c r="F4437" t="s">
        <v>39</v>
      </c>
      <c r="G4437" t="s">
        <v>40</v>
      </c>
      <c r="H4437" t="s">
        <v>2454</v>
      </c>
      <c r="I4437">
        <v>35.119999999999997</v>
      </c>
      <c r="J4437">
        <v>4</v>
      </c>
      <c r="K4437">
        <v>9.1300000000000008</v>
      </c>
    </row>
    <row r="4438" spans="1:11" x14ac:dyDescent="0.3">
      <c r="A4438" s="1">
        <v>42461</v>
      </c>
      <c r="B4438" s="2">
        <f>YEAR(Table3[[#This Row],[Order Date]])</f>
        <v>2016</v>
      </c>
      <c r="C4438" s="2">
        <f>MONTH(Table3[[#This Row],[Order Date]])</f>
        <v>4</v>
      </c>
      <c r="D4438" t="s">
        <v>1035</v>
      </c>
      <c r="E4438" t="s">
        <v>95</v>
      </c>
      <c r="F4438" t="s">
        <v>11</v>
      </c>
      <c r="G4438" t="s">
        <v>43</v>
      </c>
      <c r="H4438" t="s">
        <v>160</v>
      </c>
      <c r="I4438">
        <v>31.56</v>
      </c>
      <c r="J4438">
        <v>5</v>
      </c>
      <c r="K4438">
        <v>9.86</v>
      </c>
    </row>
    <row r="4439" spans="1:11" x14ac:dyDescent="0.3">
      <c r="A4439" s="1">
        <v>42461</v>
      </c>
      <c r="B4439" s="2">
        <f>YEAR(Table3[[#This Row],[Order Date]])</f>
        <v>2016</v>
      </c>
      <c r="C4439" s="2">
        <f>MONTH(Table3[[#This Row],[Order Date]])</f>
        <v>4</v>
      </c>
      <c r="D4439" t="s">
        <v>1035</v>
      </c>
      <c r="E4439" t="s">
        <v>95</v>
      </c>
      <c r="F4439" t="s">
        <v>11</v>
      </c>
      <c r="G4439" t="s">
        <v>92</v>
      </c>
      <c r="H4439" t="s">
        <v>1829</v>
      </c>
      <c r="I4439">
        <v>30.14</v>
      </c>
      <c r="J4439">
        <v>2</v>
      </c>
      <c r="K4439">
        <v>3.01</v>
      </c>
    </row>
    <row r="4440" spans="1:11" x14ac:dyDescent="0.3">
      <c r="A4440" s="1">
        <v>42461</v>
      </c>
      <c r="B4440" s="2">
        <f>YEAR(Table3[[#This Row],[Order Date]])</f>
        <v>2016</v>
      </c>
      <c r="C4440" s="2">
        <f>MONTH(Table3[[#This Row],[Order Date]])</f>
        <v>4</v>
      </c>
      <c r="D4440" t="s">
        <v>2447</v>
      </c>
      <c r="E4440" t="s">
        <v>149</v>
      </c>
      <c r="F4440" t="s">
        <v>11</v>
      </c>
      <c r="G4440" t="s">
        <v>24</v>
      </c>
      <c r="H4440" t="s">
        <v>1358</v>
      </c>
      <c r="I4440">
        <v>88.04</v>
      </c>
      <c r="J4440">
        <v>4</v>
      </c>
      <c r="K4440">
        <v>22.89</v>
      </c>
    </row>
    <row r="4441" spans="1:11" x14ac:dyDescent="0.3">
      <c r="A4441" s="1">
        <v>42461</v>
      </c>
      <c r="B4441" s="2">
        <f>YEAR(Table3[[#This Row],[Order Date]])</f>
        <v>2016</v>
      </c>
      <c r="C4441" s="2">
        <f>MONTH(Table3[[#This Row],[Order Date]])</f>
        <v>4</v>
      </c>
      <c r="D4441" t="s">
        <v>1760</v>
      </c>
      <c r="E4441" t="s">
        <v>149</v>
      </c>
      <c r="F4441" t="s">
        <v>11</v>
      </c>
      <c r="G4441" t="s">
        <v>16</v>
      </c>
      <c r="H4441" t="s">
        <v>2476</v>
      </c>
      <c r="I4441">
        <v>20.7</v>
      </c>
      <c r="J4441">
        <v>2</v>
      </c>
      <c r="K4441">
        <v>9.94</v>
      </c>
    </row>
    <row r="4442" spans="1:11" x14ac:dyDescent="0.3">
      <c r="A4442" s="1">
        <v>42461</v>
      </c>
      <c r="B4442" s="2">
        <f>YEAR(Table3[[#This Row],[Order Date]])</f>
        <v>2016</v>
      </c>
      <c r="C4442" s="2">
        <f>MONTH(Table3[[#This Row],[Order Date]])</f>
        <v>4</v>
      </c>
      <c r="D4442" t="s">
        <v>1760</v>
      </c>
      <c r="E4442" t="s">
        <v>149</v>
      </c>
      <c r="F4442" t="s">
        <v>11</v>
      </c>
      <c r="G4442" t="s">
        <v>200</v>
      </c>
      <c r="H4442" t="s">
        <v>1292</v>
      </c>
      <c r="I4442">
        <v>10.95</v>
      </c>
      <c r="J4442">
        <v>3</v>
      </c>
      <c r="K4442">
        <v>3.29</v>
      </c>
    </row>
    <row r="4443" spans="1:11" x14ac:dyDescent="0.3">
      <c r="A4443" s="1">
        <v>42461</v>
      </c>
      <c r="B4443" s="2">
        <f>YEAR(Table3[[#This Row],[Order Date]])</f>
        <v>2016</v>
      </c>
      <c r="C4443" s="2">
        <f>MONTH(Table3[[#This Row],[Order Date]])</f>
        <v>4</v>
      </c>
      <c r="D4443" t="s">
        <v>1760</v>
      </c>
      <c r="E4443" t="s">
        <v>149</v>
      </c>
      <c r="F4443" t="s">
        <v>11</v>
      </c>
      <c r="G4443" t="s">
        <v>20</v>
      </c>
      <c r="H4443" t="s">
        <v>1859</v>
      </c>
      <c r="I4443">
        <v>14.35</v>
      </c>
      <c r="J4443">
        <v>3</v>
      </c>
      <c r="K4443">
        <v>4.66</v>
      </c>
    </row>
    <row r="4444" spans="1:11" x14ac:dyDescent="0.3">
      <c r="A4444" s="1">
        <v>42461</v>
      </c>
      <c r="B4444" s="2">
        <f>YEAR(Table3[[#This Row],[Order Date]])</f>
        <v>2016</v>
      </c>
      <c r="C4444" s="2">
        <f>MONTH(Table3[[#This Row],[Order Date]])</f>
        <v>4</v>
      </c>
      <c r="D4444" t="s">
        <v>1758</v>
      </c>
      <c r="E4444" t="s">
        <v>149</v>
      </c>
      <c r="F4444" t="s">
        <v>34</v>
      </c>
      <c r="G4444" t="s">
        <v>35</v>
      </c>
      <c r="H4444" t="s">
        <v>864</v>
      </c>
      <c r="I4444">
        <v>1317.49</v>
      </c>
      <c r="J4444">
        <v>6</v>
      </c>
      <c r="K4444">
        <v>292.77999999999997</v>
      </c>
    </row>
    <row r="4445" spans="1:11" x14ac:dyDescent="0.3">
      <c r="A4445" s="1">
        <v>42461</v>
      </c>
      <c r="B4445" s="2">
        <f>YEAR(Table3[[#This Row],[Order Date]])</f>
        <v>2016</v>
      </c>
      <c r="C4445" s="2">
        <f>MONTH(Table3[[#This Row],[Order Date]])</f>
        <v>4</v>
      </c>
      <c r="D4445" t="s">
        <v>1758</v>
      </c>
      <c r="E4445" t="s">
        <v>149</v>
      </c>
      <c r="F4445" t="s">
        <v>11</v>
      </c>
      <c r="G4445" t="s">
        <v>200</v>
      </c>
      <c r="H4445" t="s">
        <v>807</v>
      </c>
      <c r="I4445">
        <v>63.84</v>
      </c>
      <c r="J4445">
        <v>8</v>
      </c>
      <c r="K4445">
        <v>18.510000000000002</v>
      </c>
    </row>
    <row r="4446" spans="1:11" x14ac:dyDescent="0.3">
      <c r="A4446" s="1">
        <v>42461</v>
      </c>
      <c r="B4446" s="2">
        <f>YEAR(Table3[[#This Row],[Order Date]])</f>
        <v>2016</v>
      </c>
      <c r="C4446" s="2">
        <f>MONTH(Table3[[#This Row],[Order Date]])</f>
        <v>4</v>
      </c>
      <c r="D4446" t="s">
        <v>1758</v>
      </c>
      <c r="E4446" t="s">
        <v>149</v>
      </c>
      <c r="F4446" t="s">
        <v>11</v>
      </c>
      <c r="G4446" t="s">
        <v>20</v>
      </c>
      <c r="H4446" t="s">
        <v>451</v>
      </c>
      <c r="I4446">
        <v>3.59</v>
      </c>
      <c r="J4446">
        <v>1</v>
      </c>
      <c r="K4446">
        <v>1.1200000000000001</v>
      </c>
    </row>
    <row r="4447" spans="1:11" x14ac:dyDescent="0.3">
      <c r="A4447" s="1">
        <v>42461</v>
      </c>
      <c r="B4447" s="2">
        <f>YEAR(Table3[[#This Row],[Order Date]])</f>
        <v>2016</v>
      </c>
      <c r="C4447" s="2">
        <f>MONTH(Table3[[#This Row],[Order Date]])</f>
        <v>4</v>
      </c>
      <c r="D4447" t="s">
        <v>1507</v>
      </c>
      <c r="E4447" t="s">
        <v>30</v>
      </c>
      <c r="F4447" t="s">
        <v>34</v>
      </c>
      <c r="G4447" t="s">
        <v>47</v>
      </c>
      <c r="H4447" t="s">
        <v>1155</v>
      </c>
      <c r="I4447">
        <v>7.04</v>
      </c>
      <c r="J4447">
        <v>4</v>
      </c>
      <c r="K4447">
        <v>3.1</v>
      </c>
    </row>
    <row r="4448" spans="1:11" x14ac:dyDescent="0.3">
      <c r="A4448" s="1">
        <v>42461</v>
      </c>
      <c r="B4448" s="2">
        <f>YEAR(Table3[[#This Row],[Order Date]])</f>
        <v>2016</v>
      </c>
      <c r="C4448" s="2">
        <f>MONTH(Table3[[#This Row],[Order Date]])</f>
        <v>4</v>
      </c>
      <c r="D4448" t="s">
        <v>578</v>
      </c>
      <c r="E4448" t="s">
        <v>157</v>
      </c>
      <c r="F4448" t="s">
        <v>39</v>
      </c>
      <c r="G4448" t="s">
        <v>40</v>
      </c>
      <c r="H4448" t="s">
        <v>2430</v>
      </c>
      <c r="I4448">
        <v>12.99</v>
      </c>
      <c r="J4448">
        <v>1</v>
      </c>
      <c r="K4448">
        <v>0.26</v>
      </c>
    </row>
    <row r="4449" spans="1:11" x14ac:dyDescent="0.3">
      <c r="A4449" s="1">
        <v>42462</v>
      </c>
      <c r="B4449" s="2">
        <f>YEAR(Table3[[#This Row],[Order Date]])</f>
        <v>2016</v>
      </c>
      <c r="C4449" s="2">
        <f>MONTH(Table3[[#This Row],[Order Date]])</f>
        <v>4</v>
      </c>
      <c r="D4449" t="s">
        <v>1766</v>
      </c>
      <c r="E4449" t="s">
        <v>157</v>
      </c>
      <c r="F4449" t="s">
        <v>34</v>
      </c>
      <c r="G4449" t="s">
        <v>35</v>
      </c>
      <c r="H4449" t="s">
        <v>1692</v>
      </c>
      <c r="I4449">
        <v>1454.9</v>
      </c>
      <c r="J4449">
        <v>5</v>
      </c>
      <c r="K4449">
        <v>378.27</v>
      </c>
    </row>
    <row r="4450" spans="1:11" x14ac:dyDescent="0.3">
      <c r="A4450" s="1">
        <v>42463</v>
      </c>
      <c r="B4450" s="2">
        <f>YEAR(Table3[[#This Row],[Order Date]])</f>
        <v>2016</v>
      </c>
      <c r="C4450" s="2">
        <f>MONTH(Table3[[#This Row],[Order Date]])</f>
        <v>4</v>
      </c>
      <c r="D4450" t="s">
        <v>791</v>
      </c>
      <c r="E4450" t="s">
        <v>23</v>
      </c>
      <c r="F4450" t="s">
        <v>11</v>
      </c>
      <c r="G4450" t="s">
        <v>20</v>
      </c>
      <c r="H4450" t="s">
        <v>2022</v>
      </c>
      <c r="I4450">
        <v>99.85</v>
      </c>
      <c r="J4450">
        <v>9</v>
      </c>
      <c r="K4450">
        <v>-83.21</v>
      </c>
    </row>
    <row r="4451" spans="1:11" x14ac:dyDescent="0.3">
      <c r="A4451" s="1">
        <v>42463</v>
      </c>
      <c r="B4451" s="2">
        <f>YEAR(Table3[[#This Row],[Order Date]])</f>
        <v>2016</v>
      </c>
      <c r="C4451" s="2">
        <f>MONTH(Table3[[#This Row],[Order Date]])</f>
        <v>4</v>
      </c>
      <c r="D4451" t="s">
        <v>1183</v>
      </c>
      <c r="E4451" t="s">
        <v>129</v>
      </c>
      <c r="F4451" t="s">
        <v>34</v>
      </c>
      <c r="G4451" t="s">
        <v>47</v>
      </c>
      <c r="H4451" t="s">
        <v>1905</v>
      </c>
      <c r="I4451">
        <v>71.12</v>
      </c>
      <c r="J4451">
        <v>4</v>
      </c>
      <c r="K4451">
        <v>22.05</v>
      </c>
    </row>
    <row r="4452" spans="1:11" x14ac:dyDescent="0.3">
      <c r="A4452" s="1">
        <v>42463</v>
      </c>
      <c r="B4452" s="2">
        <f>YEAR(Table3[[#This Row],[Order Date]])</f>
        <v>2016</v>
      </c>
      <c r="C4452" s="2">
        <f>MONTH(Table3[[#This Row],[Order Date]])</f>
        <v>4</v>
      </c>
      <c r="D4452" t="s">
        <v>1183</v>
      </c>
      <c r="E4452" t="s">
        <v>129</v>
      </c>
      <c r="F4452" t="s">
        <v>39</v>
      </c>
      <c r="G4452" t="s">
        <v>40</v>
      </c>
      <c r="H4452" t="s">
        <v>1537</v>
      </c>
      <c r="I4452">
        <v>259.95999999999998</v>
      </c>
      <c r="J4452">
        <v>4</v>
      </c>
      <c r="K4452">
        <v>124.78</v>
      </c>
    </row>
    <row r="4453" spans="1:11" x14ac:dyDescent="0.3">
      <c r="A4453" s="1">
        <v>42463</v>
      </c>
      <c r="B4453" s="2">
        <f>YEAR(Table3[[#This Row],[Order Date]])</f>
        <v>2016</v>
      </c>
      <c r="C4453" s="2">
        <f>MONTH(Table3[[#This Row],[Order Date]])</f>
        <v>4</v>
      </c>
      <c r="D4453" t="s">
        <v>215</v>
      </c>
      <c r="E4453" t="s">
        <v>10</v>
      </c>
      <c r="F4453" t="s">
        <v>11</v>
      </c>
      <c r="G4453" t="s">
        <v>12</v>
      </c>
      <c r="H4453" t="s">
        <v>2069</v>
      </c>
      <c r="I4453">
        <v>10.27</v>
      </c>
      <c r="J4453">
        <v>3</v>
      </c>
      <c r="K4453">
        <v>3.21</v>
      </c>
    </row>
    <row r="4454" spans="1:11" x14ac:dyDescent="0.3">
      <c r="A4454" s="1">
        <v>42464</v>
      </c>
      <c r="B4454" s="2">
        <f>YEAR(Table3[[#This Row],[Order Date]])</f>
        <v>2016</v>
      </c>
      <c r="C4454" s="2">
        <f>MONTH(Table3[[#This Row],[Order Date]])</f>
        <v>4</v>
      </c>
      <c r="D4454" t="s">
        <v>32</v>
      </c>
      <c r="E4454" t="s">
        <v>55</v>
      </c>
      <c r="F4454" t="s">
        <v>39</v>
      </c>
      <c r="G4454" t="s">
        <v>40</v>
      </c>
      <c r="H4454" t="s">
        <v>2443</v>
      </c>
      <c r="I4454">
        <v>149.97</v>
      </c>
      <c r="J4454">
        <v>3</v>
      </c>
      <c r="K4454">
        <v>6</v>
      </c>
    </row>
    <row r="4455" spans="1:11" x14ac:dyDescent="0.3">
      <c r="A4455" s="1">
        <v>42464</v>
      </c>
      <c r="B4455" s="2">
        <f>YEAR(Table3[[#This Row],[Order Date]])</f>
        <v>2016</v>
      </c>
      <c r="C4455" s="2">
        <f>MONTH(Table3[[#This Row],[Order Date]])</f>
        <v>4</v>
      </c>
      <c r="D4455" t="s">
        <v>32</v>
      </c>
      <c r="E4455" t="s">
        <v>55</v>
      </c>
      <c r="F4455" t="s">
        <v>11</v>
      </c>
      <c r="G4455" t="s">
        <v>12</v>
      </c>
      <c r="H4455" t="s">
        <v>1608</v>
      </c>
      <c r="I4455">
        <v>27.81</v>
      </c>
      <c r="J4455">
        <v>3</v>
      </c>
      <c r="K4455">
        <v>13.07</v>
      </c>
    </row>
    <row r="4456" spans="1:11" x14ac:dyDescent="0.3">
      <c r="A4456" s="1">
        <v>42464</v>
      </c>
      <c r="B4456" s="2">
        <f>YEAR(Table3[[#This Row],[Order Date]])</f>
        <v>2016</v>
      </c>
      <c r="C4456" s="2">
        <f>MONTH(Table3[[#This Row],[Order Date]])</f>
        <v>4</v>
      </c>
      <c r="D4456" t="s">
        <v>702</v>
      </c>
      <c r="E4456" t="s">
        <v>149</v>
      </c>
      <c r="F4456" t="s">
        <v>11</v>
      </c>
      <c r="G4456" t="s">
        <v>20</v>
      </c>
      <c r="H4456" t="s">
        <v>1103</v>
      </c>
      <c r="I4456">
        <v>588.78</v>
      </c>
      <c r="J4456">
        <v>2</v>
      </c>
      <c r="K4456">
        <v>184</v>
      </c>
    </row>
    <row r="4457" spans="1:11" x14ac:dyDescent="0.3">
      <c r="A4457" s="1">
        <v>42464</v>
      </c>
      <c r="B4457" s="2">
        <f>YEAR(Table3[[#This Row],[Order Date]])</f>
        <v>2016</v>
      </c>
      <c r="C4457" s="2">
        <f>MONTH(Table3[[#This Row],[Order Date]])</f>
        <v>4</v>
      </c>
      <c r="D4457" t="s">
        <v>917</v>
      </c>
      <c r="E4457" t="s">
        <v>149</v>
      </c>
      <c r="F4457" t="s">
        <v>34</v>
      </c>
      <c r="G4457" t="s">
        <v>47</v>
      </c>
      <c r="H4457" t="s">
        <v>654</v>
      </c>
      <c r="I4457">
        <v>82.64</v>
      </c>
      <c r="J4457">
        <v>2</v>
      </c>
      <c r="K4457">
        <v>7.44</v>
      </c>
    </row>
    <row r="4458" spans="1:11" x14ac:dyDescent="0.3">
      <c r="A4458" s="1">
        <v>42464</v>
      </c>
      <c r="B4458" s="2">
        <f>YEAR(Table3[[#This Row],[Order Date]])</f>
        <v>2016</v>
      </c>
      <c r="C4458" s="2">
        <f>MONTH(Table3[[#This Row],[Order Date]])</f>
        <v>4</v>
      </c>
      <c r="D4458" t="s">
        <v>917</v>
      </c>
      <c r="E4458" t="s">
        <v>149</v>
      </c>
      <c r="F4458" t="s">
        <v>11</v>
      </c>
      <c r="G4458" t="s">
        <v>18</v>
      </c>
      <c r="H4458" t="s">
        <v>463</v>
      </c>
      <c r="I4458">
        <v>31.02</v>
      </c>
      <c r="J4458">
        <v>2</v>
      </c>
      <c r="K4458">
        <v>8.07</v>
      </c>
    </row>
    <row r="4459" spans="1:11" x14ac:dyDescent="0.3">
      <c r="A4459" s="1">
        <v>42464</v>
      </c>
      <c r="B4459" s="2">
        <f>YEAR(Table3[[#This Row],[Order Date]])</f>
        <v>2016</v>
      </c>
      <c r="C4459" s="2">
        <f>MONTH(Table3[[#This Row],[Order Date]])</f>
        <v>4</v>
      </c>
      <c r="D4459" t="s">
        <v>917</v>
      </c>
      <c r="E4459" t="s">
        <v>149</v>
      </c>
      <c r="F4459" t="s">
        <v>39</v>
      </c>
      <c r="G4459" t="s">
        <v>52</v>
      </c>
      <c r="H4459" t="s">
        <v>1314</v>
      </c>
      <c r="I4459">
        <v>89.97</v>
      </c>
      <c r="J4459">
        <v>3</v>
      </c>
      <c r="K4459">
        <v>37.79</v>
      </c>
    </row>
    <row r="4460" spans="1:11" x14ac:dyDescent="0.3">
      <c r="A4460" s="1">
        <v>42465</v>
      </c>
      <c r="B4460" s="2">
        <f>YEAR(Table3[[#This Row],[Order Date]])</f>
        <v>2016</v>
      </c>
      <c r="C4460" s="2">
        <f>MONTH(Table3[[#This Row],[Order Date]])</f>
        <v>4</v>
      </c>
      <c r="D4460" t="s">
        <v>512</v>
      </c>
      <c r="E4460" t="s">
        <v>10</v>
      </c>
      <c r="F4460" t="s">
        <v>11</v>
      </c>
      <c r="G4460" t="s">
        <v>18</v>
      </c>
      <c r="H4460" t="s">
        <v>623</v>
      </c>
      <c r="I4460">
        <v>158.37</v>
      </c>
      <c r="J4460">
        <v>7</v>
      </c>
      <c r="K4460">
        <v>13.86</v>
      </c>
    </row>
    <row r="4461" spans="1:11" x14ac:dyDescent="0.3">
      <c r="A4461" s="1">
        <v>42465</v>
      </c>
      <c r="B4461" s="2">
        <f>YEAR(Table3[[#This Row],[Order Date]])</f>
        <v>2016</v>
      </c>
      <c r="C4461" s="2">
        <f>MONTH(Table3[[#This Row],[Order Date]])</f>
        <v>4</v>
      </c>
      <c r="D4461" t="s">
        <v>2079</v>
      </c>
      <c r="E4461" t="s">
        <v>23</v>
      </c>
      <c r="F4461" t="s">
        <v>39</v>
      </c>
      <c r="G4461" t="s">
        <v>40</v>
      </c>
      <c r="H4461" t="s">
        <v>2473</v>
      </c>
      <c r="I4461">
        <v>118.78</v>
      </c>
      <c r="J4461">
        <v>3</v>
      </c>
      <c r="K4461">
        <v>-27.72</v>
      </c>
    </row>
    <row r="4462" spans="1:11" x14ac:dyDescent="0.3">
      <c r="A4462" s="1">
        <v>42465</v>
      </c>
      <c r="B4462" s="2">
        <f>YEAR(Table3[[#This Row],[Order Date]])</f>
        <v>2016</v>
      </c>
      <c r="C4462" s="2">
        <f>MONTH(Table3[[#This Row],[Order Date]])</f>
        <v>4</v>
      </c>
      <c r="D4462" t="s">
        <v>2079</v>
      </c>
      <c r="E4462" t="s">
        <v>23</v>
      </c>
      <c r="F4462" t="s">
        <v>11</v>
      </c>
      <c r="G4462" t="s">
        <v>200</v>
      </c>
      <c r="H4462" t="s">
        <v>1516</v>
      </c>
      <c r="I4462">
        <v>769.18</v>
      </c>
      <c r="J4462">
        <v>4</v>
      </c>
      <c r="K4462">
        <v>-163.44999999999999</v>
      </c>
    </row>
    <row r="4463" spans="1:11" x14ac:dyDescent="0.3">
      <c r="A4463" s="1">
        <v>42466</v>
      </c>
      <c r="B4463" s="2">
        <f>YEAR(Table3[[#This Row],[Order Date]])</f>
        <v>2016</v>
      </c>
      <c r="C4463" s="2">
        <f>MONTH(Table3[[#This Row],[Order Date]])</f>
        <v>4</v>
      </c>
      <c r="D4463" t="s">
        <v>492</v>
      </c>
      <c r="E4463" t="s">
        <v>2322</v>
      </c>
      <c r="F4463" t="s">
        <v>39</v>
      </c>
      <c r="G4463" t="s">
        <v>40</v>
      </c>
      <c r="H4463" t="s">
        <v>1902</v>
      </c>
      <c r="I4463">
        <v>1294.75</v>
      </c>
      <c r="J4463">
        <v>5</v>
      </c>
      <c r="K4463">
        <v>336.64</v>
      </c>
    </row>
    <row r="4464" spans="1:11" x14ac:dyDescent="0.3">
      <c r="A4464" s="1">
        <v>42467</v>
      </c>
      <c r="B4464" s="2">
        <f>YEAR(Table3[[#This Row],[Order Date]])</f>
        <v>2016</v>
      </c>
      <c r="C4464" s="2">
        <f>MONTH(Table3[[#This Row],[Order Date]])</f>
        <v>4</v>
      </c>
      <c r="D4464" t="s">
        <v>1638</v>
      </c>
      <c r="E4464" t="s">
        <v>27</v>
      </c>
      <c r="F4464" t="s">
        <v>39</v>
      </c>
      <c r="G4464" t="s">
        <v>603</v>
      </c>
      <c r="H4464" t="s">
        <v>1469</v>
      </c>
      <c r="I4464">
        <v>1199.98</v>
      </c>
      <c r="J4464">
        <v>3</v>
      </c>
      <c r="K4464">
        <v>374.99</v>
      </c>
    </row>
    <row r="4465" spans="1:11" x14ac:dyDescent="0.3">
      <c r="A4465" s="1">
        <v>42467</v>
      </c>
      <c r="B4465" s="2">
        <f>YEAR(Table3[[#This Row],[Order Date]])</f>
        <v>2016</v>
      </c>
      <c r="C4465" s="2">
        <f>MONTH(Table3[[#This Row],[Order Date]])</f>
        <v>4</v>
      </c>
      <c r="D4465" t="s">
        <v>407</v>
      </c>
      <c r="E4465" t="s">
        <v>149</v>
      </c>
      <c r="F4465" t="s">
        <v>34</v>
      </c>
      <c r="G4465" t="s">
        <v>35</v>
      </c>
      <c r="H4465" t="s">
        <v>864</v>
      </c>
      <c r="I4465">
        <v>658.75</v>
      </c>
      <c r="J4465">
        <v>3</v>
      </c>
      <c r="K4465">
        <v>146.38999999999999</v>
      </c>
    </row>
    <row r="4466" spans="1:11" x14ac:dyDescent="0.3">
      <c r="A4466" s="1">
        <v>42467</v>
      </c>
      <c r="B4466" s="2">
        <f>YEAR(Table3[[#This Row],[Order Date]])</f>
        <v>2016</v>
      </c>
      <c r="C4466" s="2">
        <f>MONTH(Table3[[#This Row],[Order Date]])</f>
        <v>4</v>
      </c>
      <c r="D4466" t="s">
        <v>1828</v>
      </c>
      <c r="E4466" t="s">
        <v>149</v>
      </c>
      <c r="F4466" t="s">
        <v>11</v>
      </c>
      <c r="G4466" t="s">
        <v>24</v>
      </c>
      <c r="H4466" t="s">
        <v>798</v>
      </c>
      <c r="I4466">
        <v>3.64</v>
      </c>
      <c r="J4466">
        <v>2</v>
      </c>
      <c r="K4466">
        <v>0.98</v>
      </c>
    </row>
    <row r="4467" spans="1:11" x14ac:dyDescent="0.3">
      <c r="A4467" s="1">
        <v>42467</v>
      </c>
      <c r="B4467" s="2">
        <f>YEAR(Table3[[#This Row],[Order Date]])</f>
        <v>2016</v>
      </c>
      <c r="C4467" s="2">
        <f>MONTH(Table3[[#This Row],[Order Date]])</f>
        <v>4</v>
      </c>
      <c r="D4467" t="s">
        <v>1417</v>
      </c>
      <c r="E4467" t="s">
        <v>177</v>
      </c>
      <c r="F4467" t="s">
        <v>11</v>
      </c>
      <c r="G4467" t="s">
        <v>12</v>
      </c>
      <c r="H4467" t="s">
        <v>2477</v>
      </c>
      <c r="I4467">
        <v>37.94</v>
      </c>
      <c r="J4467">
        <v>2</v>
      </c>
      <c r="K4467">
        <v>18.21</v>
      </c>
    </row>
    <row r="4468" spans="1:11" x14ac:dyDescent="0.3">
      <c r="A4468" s="1">
        <v>42467</v>
      </c>
      <c r="B4468" s="2">
        <f>YEAR(Table3[[#This Row],[Order Date]])</f>
        <v>2016</v>
      </c>
      <c r="C4468" s="2">
        <f>MONTH(Table3[[#This Row],[Order Date]])</f>
        <v>4</v>
      </c>
      <c r="D4468" t="s">
        <v>307</v>
      </c>
      <c r="E4468" t="s">
        <v>23</v>
      </c>
      <c r="F4468" t="s">
        <v>11</v>
      </c>
      <c r="G4468" t="s">
        <v>92</v>
      </c>
      <c r="H4468" t="s">
        <v>1838</v>
      </c>
      <c r="I4468">
        <v>33.53</v>
      </c>
      <c r="J4468">
        <v>3</v>
      </c>
      <c r="K4468">
        <v>2.5099999999999998</v>
      </c>
    </row>
    <row r="4469" spans="1:11" x14ac:dyDescent="0.3">
      <c r="A4469" s="1">
        <v>42467</v>
      </c>
      <c r="B4469" s="2">
        <f>YEAR(Table3[[#This Row],[Order Date]])</f>
        <v>2016</v>
      </c>
      <c r="C4469" s="2">
        <f>MONTH(Table3[[#This Row],[Order Date]])</f>
        <v>4</v>
      </c>
      <c r="D4469" t="s">
        <v>307</v>
      </c>
      <c r="E4469" t="s">
        <v>23</v>
      </c>
      <c r="F4469" t="s">
        <v>11</v>
      </c>
      <c r="G4469" t="s">
        <v>18</v>
      </c>
      <c r="H4469" t="s">
        <v>2478</v>
      </c>
      <c r="I4469">
        <v>36.74</v>
      </c>
      <c r="J4469">
        <v>3</v>
      </c>
      <c r="K4469">
        <v>3.67</v>
      </c>
    </row>
    <row r="4470" spans="1:11" x14ac:dyDescent="0.3">
      <c r="A4470" s="1">
        <v>42468</v>
      </c>
      <c r="B4470" s="2">
        <f>YEAR(Table3[[#This Row],[Order Date]])</f>
        <v>2016</v>
      </c>
      <c r="C4470" s="2">
        <f>MONTH(Table3[[#This Row],[Order Date]])</f>
        <v>4</v>
      </c>
      <c r="D4470" t="s">
        <v>1617</v>
      </c>
      <c r="E4470" t="s">
        <v>149</v>
      </c>
      <c r="F4470" t="s">
        <v>34</v>
      </c>
      <c r="G4470" t="s">
        <v>74</v>
      </c>
      <c r="H4470" t="s">
        <v>2350</v>
      </c>
      <c r="I4470">
        <v>388.7</v>
      </c>
      <c r="J4470">
        <v>6</v>
      </c>
      <c r="K4470">
        <v>-4.8600000000000003</v>
      </c>
    </row>
    <row r="4471" spans="1:11" x14ac:dyDescent="0.3">
      <c r="A4471" s="1">
        <v>42468</v>
      </c>
      <c r="B4471" s="2">
        <f>YEAR(Table3[[#This Row],[Order Date]])</f>
        <v>2016</v>
      </c>
      <c r="C4471" s="2">
        <f>MONTH(Table3[[#This Row],[Order Date]])</f>
        <v>4</v>
      </c>
      <c r="D4471" t="s">
        <v>1617</v>
      </c>
      <c r="E4471" t="s">
        <v>149</v>
      </c>
      <c r="F4471" t="s">
        <v>11</v>
      </c>
      <c r="G4471" t="s">
        <v>63</v>
      </c>
      <c r="H4471" t="s">
        <v>2315</v>
      </c>
      <c r="I4471">
        <v>8.26</v>
      </c>
      <c r="J4471">
        <v>2</v>
      </c>
      <c r="K4471">
        <v>3.8</v>
      </c>
    </row>
    <row r="4472" spans="1:11" x14ac:dyDescent="0.3">
      <c r="A4472" s="1">
        <v>42468</v>
      </c>
      <c r="B4472" s="2">
        <f>YEAR(Table3[[#This Row],[Order Date]])</f>
        <v>2016</v>
      </c>
      <c r="C4472" s="2">
        <f>MONTH(Table3[[#This Row],[Order Date]])</f>
        <v>4</v>
      </c>
      <c r="D4472" t="s">
        <v>1617</v>
      </c>
      <c r="E4472" t="s">
        <v>149</v>
      </c>
      <c r="F4472" t="s">
        <v>11</v>
      </c>
      <c r="G4472" t="s">
        <v>24</v>
      </c>
      <c r="H4472" t="s">
        <v>31</v>
      </c>
      <c r="I4472">
        <v>17.04</v>
      </c>
      <c r="J4472">
        <v>4</v>
      </c>
      <c r="K4472">
        <v>6.99</v>
      </c>
    </row>
    <row r="4473" spans="1:11" x14ac:dyDescent="0.3">
      <c r="A4473" s="1">
        <v>42468</v>
      </c>
      <c r="B4473" s="2">
        <f>YEAR(Table3[[#This Row],[Order Date]])</f>
        <v>2016</v>
      </c>
      <c r="C4473" s="2">
        <f>MONTH(Table3[[#This Row],[Order Date]])</f>
        <v>4</v>
      </c>
      <c r="D4473" t="s">
        <v>1617</v>
      </c>
      <c r="E4473" t="s">
        <v>149</v>
      </c>
      <c r="F4473" t="s">
        <v>11</v>
      </c>
      <c r="G4473" t="s">
        <v>12</v>
      </c>
      <c r="H4473" t="s">
        <v>2387</v>
      </c>
      <c r="I4473">
        <v>34.4</v>
      </c>
      <c r="J4473">
        <v>5</v>
      </c>
      <c r="K4473">
        <v>15.82</v>
      </c>
    </row>
    <row r="4474" spans="1:11" x14ac:dyDescent="0.3">
      <c r="A4474" s="1">
        <v>42468</v>
      </c>
      <c r="B4474" s="2">
        <f>YEAR(Table3[[#This Row],[Order Date]])</f>
        <v>2016</v>
      </c>
      <c r="C4474" s="2">
        <f>MONTH(Table3[[#This Row],[Order Date]])</f>
        <v>4</v>
      </c>
      <c r="D4474" t="s">
        <v>1263</v>
      </c>
      <c r="E4474" t="s">
        <v>27</v>
      </c>
      <c r="F4474" t="s">
        <v>11</v>
      </c>
      <c r="G4474" t="s">
        <v>12</v>
      </c>
      <c r="H4474" t="s">
        <v>79</v>
      </c>
      <c r="I4474">
        <v>20.04</v>
      </c>
      <c r="J4474">
        <v>3</v>
      </c>
      <c r="K4474">
        <v>9.6199999999999992</v>
      </c>
    </row>
    <row r="4475" spans="1:11" x14ac:dyDescent="0.3">
      <c r="A4475" s="1">
        <v>42468</v>
      </c>
      <c r="B4475" s="2">
        <f>YEAR(Table3[[#This Row],[Order Date]])</f>
        <v>2016</v>
      </c>
      <c r="C4475" s="2">
        <f>MONTH(Table3[[#This Row],[Order Date]])</f>
        <v>4</v>
      </c>
      <c r="D4475" t="s">
        <v>1263</v>
      </c>
      <c r="E4475" t="s">
        <v>27</v>
      </c>
      <c r="F4475" t="s">
        <v>11</v>
      </c>
      <c r="G4475" t="s">
        <v>18</v>
      </c>
      <c r="H4475" t="s">
        <v>192</v>
      </c>
      <c r="I4475">
        <v>64.959999999999994</v>
      </c>
      <c r="J4475">
        <v>2</v>
      </c>
      <c r="K4475">
        <v>2.6</v>
      </c>
    </row>
    <row r="4476" spans="1:11" x14ac:dyDescent="0.3">
      <c r="A4476" s="1">
        <v>42468</v>
      </c>
      <c r="B4476" s="2">
        <f>YEAR(Table3[[#This Row],[Order Date]])</f>
        <v>2016</v>
      </c>
      <c r="C4476" s="2">
        <f>MONTH(Table3[[#This Row],[Order Date]])</f>
        <v>4</v>
      </c>
      <c r="D4476" t="s">
        <v>1263</v>
      </c>
      <c r="E4476" t="s">
        <v>27</v>
      </c>
      <c r="F4476" t="s">
        <v>11</v>
      </c>
      <c r="G4476" t="s">
        <v>12</v>
      </c>
      <c r="H4476" t="s">
        <v>1157</v>
      </c>
      <c r="I4476">
        <v>12.96</v>
      </c>
      <c r="J4476">
        <v>2</v>
      </c>
      <c r="K4476">
        <v>6.22</v>
      </c>
    </row>
    <row r="4477" spans="1:11" x14ac:dyDescent="0.3">
      <c r="A4477" s="1">
        <v>42468</v>
      </c>
      <c r="B4477" s="2">
        <f>YEAR(Table3[[#This Row],[Order Date]])</f>
        <v>2016</v>
      </c>
      <c r="C4477" s="2">
        <f>MONTH(Table3[[#This Row],[Order Date]])</f>
        <v>4</v>
      </c>
      <c r="D4477" t="s">
        <v>1459</v>
      </c>
      <c r="E4477" t="s">
        <v>10</v>
      </c>
      <c r="F4477" t="s">
        <v>39</v>
      </c>
      <c r="G4477" t="s">
        <v>52</v>
      </c>
      <c r="H4477" t="s">
        <v>2158</v>
      </c>
      <c r="I4477">
        <v>431.93</v>
      </c>
      <c r="J4477">
        <v>9</v>
      </c>
      <c r="K4477">
        <v>64.790000000000006</v>
      </c>
    </row>
    <row r="4478" spans="1:11" x14ac:dyDescent="0.3">
      <c r="A4478" s="1">
        <v>42468</v>
      </c>
      <c r="B4478" s="2">
        <f>YEAR(Table3[[#This Row],[Order Date]])</f>
        <v>2016</v>
      </c>
      <c r="C4478" s="2">
        <f>MONTH(Table3[[#This Row],[Order Date]])</f>
        <v>4</v>
      </c>
      <c r="D4478" t="s">
        <v>1459</v>
      </c>
      <c r="E4478" t="s">
        <v>10</v>
      </c>
      <c r="F4478" t="s">
        <v>34</v>
      </c>
      <c r="G4478" t="s">
        <v>35</v>
      </c>
      <c r="H4478" t="s">
        <v>2068</v>
      </c>
      <c r="I4478">
        <v>95.98</v>
      </c>
      <c r="J4478">
        <v>4</v>
      </c>
      <c r="K4478">
        <v>-4.1100000000000003</v>
      </c>
    </row>
    <row r="4479" spans="1:11" x14ac:dyDescent="0.3">
      <c r="A4479" s="1">
        <v>42468</v>
      </c>
      <c r="B4479" s="2">
        <f>YEAR(Table3[[#This Row],[Order Date]])</f>
        <v>2016</v>
      </c>
      <c r="C4479" s="2">
        <f>MONTH(Table3[[#This Row],[Order Date]])</f>
        <v>4</v>
      </c>
      <c r="D4479" t="s">
        <v>1459</v>
      </c>
      <c r="E4479" t="s">
        <v>10</v>
      </c>
      <c r="F4479" t="s">
        <v>11</v>
      </c>
      <c r="G4479" t="s">
        <v>20</v>
      </c>
      <c r="H4479" t="s">
        <v>828</v>
      </c>
      <c r="I4479">
        <v>1088.79</v>
      </c>
      <c r="J4479">
        <v>4</v>
      </c>
      <c r="K4479">
        <v>-1850.95</v>
      </c>
    </row>
    <row r="4480" spans="1:11" x14ac:dyDescent="0.3">
      <c r="A4480" s="1">
        <v>42468</v>
      </c>
      <c r="B4480" s="2">
        <f>YEAR(Table3[[#This Row],[Order Date]])</f>
        <v>2016</v>
      </c>
      <c r="C4480" s="2">
        <f>MONTH(Table3[[#This Row],[Order Date]])</f>
        <v>4</v>
      </c>
      <c r="D4480" t="s">
        <v>1494</v>
      </c>
      <c r="E4480" t="s">
        <v>78</v>
      </c>
      <c r="F4480" t="s">
        <v>11</v>
      </c>
      <c r="G4480" t="s">
        <v>63</v>
      </c>
      <c r="H4480" t="s">
        <v>2479</v>
      </c>
      <c r="I4480">
        <v>8.8699999999999992</v>
      </c>
      <c r="J4480">
        <v>1</v>
      </c>
      <c r="K4480">
        <v>3.22</v>
      </c>
    </row>
    <row r="4481" spans="1:11" x14ac:dyDescent="0.3">
      <c r="A4481" s="1">
        <v>42468</v>
      </c>
      <c r="B4481" s="2">
        <f>YEAR(Table3[[#This Row],[Order Date]])</f>
        <v>2016</v>
      </c>
      <c r="C4481" s="2">
        <f>MONTH(Table3[[#This Row],[Order Date]])</f>
        <v>4</v>
      </c>
      <c r="D4481" t="s">
        <v>1494</v>
      </c>
      <c r="E4481" t="s">
        <v>78</v>
      </c>
      <c r="F4481" t="s">
        <v>11</v>
      </c>
      <c r="G4481" t="s">
        <v>20</v>
      </c>
      <c r="H4481" t="s">
        <v>269</v>
      </c>
      <c r="I4481">
        <v>121.1</v>
      </c>
      <c r="J4481">
        <v>6</v>
      </c>
      <c r="K4481">
        <v>-100.92</v>
      </c>
    </row>
    <row r="4482" spans="1:11" x14ac:dyDescent="0.3">
      <c r="A4482" s="1">
        <v>42468</v>
      </c>
      <c r="B4482" s="2">
        <f>YEAR(Table3[[#This Row],[Order Date]])</f>
        <v>2016</v>
      </c>
      <c r="C4482" s="2">
        <f>MONTH(Table3[[#This Row],[Order Date]])</f>
        <v>4</v>
      </c>
      <c r="D4482" t="s">
        <v>1840</v>
      </c>
      <c r="E4482" t="s">
        <v>27</v>
      </c>
      <c r="F4482" t="s">
        <v>34</v>
      </c>
      <c r="G4482" t="s">
        <v>47</v>
      </c>
      <c r="H4482" t="s">
        <v>2480</v>
      </c>
      <c r="I4482">
        <v>24.7</v>
      </c>
      <c r="J4482">
        <v>5</v>
      </c>
      <c r="K4482">
        <v>10.37</v>
      </c>
    </row>
    <row r="4483" spans="1:11" x14ac:dyDescent="0.3">
      <c r="A4483" s="1">
        <v>42468</v>
      </c>
      <c r="B4483" s="2">
        <f>YEAR(Table3[[#This Row],[Order Date]])</f>
        <v>2016</v>
      </c>
      <c r="C4483" s="2">
        <f>MONTH(Table3[[#This Row],[Order Date]])</f>
        <v>4</v>
      </c>
      <c r="D4483" t="s">
        <v>635</v>
      </c>
      <c r="E4483" t="s">
        <v>30</v>
      </c>
      <c r="F4483" t="s">
        <v>11</v>
      </c>
      <c r="G4483" t="s">
        <v>63</v>
      </c>
      <c r="H4483" t="s">
        <v>2481</v>
      </c>
      <c r="I4483">
        <v>17.920000000000002</v>
      </c>
      <c r="J4483">
        <v>4</v>
      </c>
      <c r="K4483">
        <v>8.6</v>
      </c>
    </row>
    <row r="4484" spans="1:11" x14ac:dyDescent="0.3">
      <c r="A4484" s="1">
        <v>42468</v>
      </c>
      <c r="B4484" s="2">
        <f>YEAR(Table3[[#This Row],[Order Date]])</f>
        <v>2016</v>
      </c>
      <c r="C4484" s="2">
        <f>MONTH(Table3[[#This Row],[Order Date]])</f>
        <v>4</v>
      </c>
      <c r="D4484" t="s">
        <v>655</v>
      </c>
      <c r="E4484" t="s">
        <v>30</v>
      </c>
      <c r="F4484" t="s">
        <v>34</v>
      </c>
      <c r="G4484" t="s">
        <v>74</v>
      </c>
      <c r="H4484" t="s">
        <v>835</v>
      </c>
      <c r="I4484">
        <v>354.9</v>
      </c>
      <c r="J4484">
        <v>5</v>
      </c>
      <c r="K4484">
        <v>88.73</v>
      </c>
    </row>
    <row r="4485" spans="1:11" x14ac:dyDescent="0.3">
      <c r="A4485" s="1">
        <v>42468</v>
      </c>
      <c r="B4485" s="2">
        <f>YEAR(Table3[[#This Row],[Order Date]])</f>
        <v>2016</v>
      </c>
      <c r="C4485" s="2">
        <f>MONTH(Table3[[#This Row],[Order Date]])</f>
        <v>4</v>
      </c>
      <c r="D4485" t="s">
        <v>293</v>
      </c>
      <c r="E4485" t="s">
        <v>101</v>
      </c>
      <c r="F4485" t="s">
        <v>11</v>
      </c>
      <c r="G4485" t="s">
        <v>43</v>
      </c>
      <c r="H4485" t="s">
        <v>1247</v>
      </c>
      <c r="I4485">
        <v>30</v>
      </c>
      <c r="J4485">
        <v>6</v>
      </c>
      <c r="K4485">
        <v>14.4</v>
      </c>
    </row>
    <row r="4486" spans="1:11" x14ac:dyDescent="0.3">
      <c r="A4486" s="1">
        <v>42468</v>
      </c>
      <c r="B4486" s="2">
        <f>YEAR(Table3[[#This Row],[Order Date]])</f>
        <v>2016</v>
      </c>
      <c r="C4486" s="2">
        <f>MONTH(Table3[[#This Row],[Order Date]])</f>
        <v>4</v>
      </c>
      <c r="D4486" t="s">
        <v>293</v>
      </c>
      <c r="E4486" t="s">
        <v>101</v>
      </c>
      <c r="F4486" t="s">
        <v>11</v>
      </c>
      <c r="G4486" t="s">
        <v>12</v>
      </c>
      <c r="H4486" t="s">
        <v>1159</v>
      </c>
      <c r="I4486">
        <v>25.92</v>
      </c>
      <c r="J4486">
        <v>4</v>
      </c>
      <c r="K4486">
        <v>12.7</v>
      </c>
    </row>
    <row r="4487" spans="1:11" x14ac:dyDescent="0.3">
      <c r="A4487" s="1">
        <v>42468</v>
      </c>
      <c r="B4487" s="2">
        <f>YEAR(Table3[[#This Row],[Order Date]])</f>
        <v>2016</v>
      </c>
      <c r="C4487" s="2">
        <f>MONTH(Table3[[#This Row],[Order Date]])</f>
        <v>4</v>
      </c>
      <c r="D4487" t="s">
        <v>293</v>
      </c>
      <c r="E4487" t="s">
        <v>101</v>
      </c>
      <c r="F4487" t="s">
        <v>34</v>
      </c>
      <c r="G4487" t="s">
        <v>47</v>
      </c>
      <c r="H4487" t="s">
        <v>1711</v>
      </c>
      <c r="I4487">
        <v>159.91999999999999</v>
      </c>
      <c r="J4487">
        <v>4</v>
      </c>
      <c r="K4487">
        <v>31.98</v>
      </c>
    </row>
    <row r="4488" spans="1:11" x14ac:dyDescent="0.3">
      <c r="A4488" s="1">
        <v>42469</v>
      </c>
      <c r="B4488" s="2">
        <f>YEAR(Table3[[#This Row],[Order Date]])</f>
        <v>2016</v>
      </c>
      <c r="C4488" s="2">
        <f>MONTH(Table3[[#This Row],[Order Date]])</f>
        <v>4</v>
      </c>
      <c r="D4488" t="s">
        <v>1946</v>
      </c>
      <c r="E4488" t="s">
        <v>164</v>
      </c>
      <c r="F4488" t="s">
        <v>11</v>
      </c>
      <c r="G4488" t="s">
        <v>20</v>
      </c>
      <c r="H4488" t="s">
        <v>1313</v>
      </c>
      <c r="I4488">
        <v>35.35</v>
      </c>
      <c r="J4488">
        <v>9</v>
      </c>
      <c r="K4488">
        <v>12.82</v>
      </c>
    </row>
    <row r="4489" spans="1:11" x14ac:dyDescent="0.3">
      <c r="A4489" s="1">
        <v>42469</v>
      </c>
      <c r="B4489" s="2">
        <f>YEAR(Table3[[#This Row],[Order Date]])</f>
        <v>2016</v>
      </c>
      <c r="C4489" s="2">
        <f>MONTH(Table3[[#This Row],[Order Date]])</f>
        <v>4</v>
      </c>
      <c r="D4489" t="s">
        <v>2482</v>
      </c>
      <c r="E4489" t="s">
        <v>110</v>
      </c>
      <c r="F4489" t="s">
        <v>39</v>
      </c>
      <c r="G4489" t="s">
        <v>40</v>
      </c>
      <c r="H4489" t="s">
        <v>1902</v>
      </c>
      <c r="I4489">
        <v>517.9</v>
      </c>
      <c r="J4489">
        <v>2</v>
      </c>
      <c r="K4489">
        <v>134.65</v>
      </c>
    </row>
    <row r="4490" spans="1:11" x14ac:dyDescent="0.3">
      <c r="A4490" s="1">
        <v>42469</v>
      </c>
      <c r="B4490" s="2">
        <f>YEAR(Table3[[#This Row],[Order Date]])</f>
        <v>2016</v>
      </c>
      <c r="C4490" s="2">
        <f>MONTH(Table3[[#This Row],[Order Date]])</f>
        <v>4</v>
      </c>
      <c r="D4490" t="s">
        <v>2482</v>
      </c>
      <c r="E4490" t="s">
        <v>110</v>
      </c>
      <c r="F4490" t="s">
        <v>11</v>
      </c>
      <c r="G4490" t="s">
        <v>20</v>
      </c>
      <c r="H4490" t="s">
        <v>2483</v>
      </c>
      <c r="I4490">
        <v>5.28</v>
      </c>
      <c r="J4490">
        <v>2</v>
      </c>
      <c r="K4490">
        <v>2.4300000000000002</v>
      </c>
    </row>
    <row r="4491" spans="1:11" x14ac:dyDescent="0.3">
      <c r="A4491" s="1">
        <v>42469</v>
      </c>
      <c r="B4491" s="2">
        <f>YEAR(Table3[[#This Row],[Order Date]])</f>
        <v>2016</v>
      </c>
      <c r="C4491" s="2">
        <f>MONTH(Table3[[#This Row],[Order Date]])</f>
        <v>4</v>
      </c>
      <c r="D4491" t="s">
        <v>722</v>
      </c>
      <c r="E4491" t="s">
        <v>27</v>
      </c>
      <c r="F4491" t="s">
        <v>34</v>
      </c>
      <c r="G4491" t="s">
        <v>74</v>
      </c>
      <c r="H4491" t="s">
        <v>2484</v>
      </c>
      <c r="I4491">
        <v>556.66999999999996</v>
      </c>
      <c r="J4491">
        <v>5</v>
      </c>
      <c r="K4491">
        <v>6.55</v>
      </c>
    </row>
    <row r="4492" spans="1:11" x14ac:dyDescent="0.3">
      <c r="A4492" s="1">
        <v>42470</v>
      </c>
      <c r="B4492" s="2">
        <f>YEAR(Table3[[#This Row],[Order Date]])</f>
        <v>2016</v>
      </c>
      <c r="C4492" s="2">
        <f>MONTH(Table3[[#This Row],[Order Date]])</f>
        <v>4</v>
      </c>
      <c r="D4492" t="s">
        <v>2252</v>
      </c>
      <c r="E4492" t="s">
        <v>78</v>
      </c>
      <c r="F4492" t="s">
        <v>11</v>
      </c>
      <c r="G4492" t="s">
        <v>20</v>
      </c>
      <c r="H4492" t="s">
        <v>1204</v>
      </c>
      <c r="I4492">
        <v>8.9</v>
      </c>
      <c r="J4492">
        <v>2</v>
      </c>
      <c r="K4492">
        <v>-6.53</v>
      </c>
    </row>
    <row r="4493" spans="1:11" x14ac:dyDescent="0.3">
      <c r="A4493" s="1">
        <v>42470</v>
      </c>
      <c r="B4493" s="2">
        <f>YEAR(Table3[[#This Row],[Order Date]])</f>
        <v>2016</v>
      </c>
      <c r="C4493" s="2">
        <f>MONTH(Table3[[#This Row],[Order Date]])</f>
        <v>4</v>
      </c>
      <c r="D4493" t="s">
        <v>285</v>
      </c>
      <c r="E4493" t="s">
        <v>27</v>
      </c>
      <c r="F4493" t="s">
        <v>11</v>
      </c>
      <c r="G4493" t="s">
        <v>12</v>
      </c>
      <c r="H4493" t="s">
        <v>2195</v>
      </c>
      <c r="I4493">
        <v>12.96</v>
      </c>
      <c r="J4493">
        <v>2</v>
      </c>
      <c r="K4493">
        <v>6.22</v>
      </c>
    </row>
    <row r="4494" spans="1:11" x14ac:dyDescent="0.3">
      <c r="A4494" s="1">
        <v>42470</v>
      </c>
      <c r="B4494" s="2">
        <f>YEAR(Table3[[#This Row],[Order Date]])</f>
        <v>2016</v>
      </c>
      <c r="C4494" s="2">
        <f>MONTH(Table3[[#This Row],[Order Date]])</f>
        <v>4</v>
      </c>
      <c r="D4494" t="s">
        <v>285</v>
      </c>
      <c r="E4494" t="s">
        <v>27</v>
      </c>
      <c r="F4494" t="s">
        <v>11</v>
      </c>
      <c r="G4494" t="s">
        <v>20</v>
      </c>
      <c r="H4494" t="s">
        <v>886</v>
      </c>
      <c r="I4494">
        <v>23.2</v>
      </c>
      <c r="J4494">
        <v>5</v>
      </c>
      <c r="K4494">
        <v>8.1199999999999992</v>
      </c>
    </row>
    <row r="4495" spans="1:11" x14ac:dyDescent="0.3">
      <c r="A4495" s="1">
        <v>42470</v>
      </c>
      <c r="B4495" s="2">
        <f>YEAR(Table3[[#This Row],[Order Date]])</f>
        <v>2016</v>
      </c>
      <c r="C4495" s="2">
        <f>MONTH(Table3[[#This Row],[Order Date]])</f>
        <v>4</v>
      </c>
      <c r="D4495" t="s">
        <v>1719</v>
      </c>
      <c r="E4495" t="s">
        <v>27</v>
      </c>
      <c r="F4495" t="s">
        <v>11</v>
      </c>
      <c r="G4495" t="s">
        <v>92</v>
      </c>
      <c r="H4495" t="s">
        <v>2016</v>
      </c>
      <c r="I4495">
        <v>113.76</v>
      </c>
      <c r="J4495">
        <v>3</v>
      </c>
      <c r="K4495">
        <v>44.37</v>
      </c>
    </row>
    <row r="4496" spans="1:11" x14ac:dyDescent="0.3">
      <c r="A4496" s="1">
        <v>42470</v>
      </c>
      <c r="B4496" s="2">
        <f>YEAR(Table3[[#This Row],[Order Date]])</f>
        <v>2016</v>
      </c>
      <c r="C4496" s="2">
        <f>MONTH(Table3[[#This Row],[Order Date]])</f>
        <v>4</v>
      </c>
      <c r="D4496" t="s">
        <v>1719</v>
      </c>
      <c r="E4496" t="s">
        <v>27</v>
      </c>
      <c r="F4496" t="s">
        <v>11</v>
      </c>
      <c r="G4496" t="s">
        <v>18</v>
      </c>
      <c r="H4496" t="s">
        <v>1440</v>
      </c>
      <c r="I4496">
        <v>579.51</v>
      </c>
      <c r="J4496">
        <v>3</v>
      </c>
      <c r="K4496">
        <v>81.13</v>
      </c>
    </row>
    <row r="4497" spans="1:11" x14ac:dyDescent="0.3">
      <c r="A4497" s="1">
        <v>42470</v>
      </c>
      <c r="B4497" s="2">
        <f>YEAR(Table3[[#This Row],[Order Date]])</f>
        <v>2016</v>
      </c>
      <c r="C4497" s="2">
        <f>MONTH(Table3[[#This Row],[Order Date]])</f>
        <v>4</v>
      </c>
      <c r="D4497" t="s">
        <v>1719</v>
      </c>
      <c r="E4497" t="s">
        <v>27</v>
      </c>
      <c r="F4497" t="s">
        <v>11</v>
      </c>
      <c r="G4497" t="s">
        <v>18</v>
      </c>
      <c r="H4497" t="s">
        <v>435</v>
      </c>
      <c r="I4497">
        <v>150.66</v>
      </c>
      <c r="J4497">
        <v>9</v>
      </c>
      <c r="K4497">
        <v>6.03</v>
      </c>
    </row>
    <row r="4498" spans="1:11" x14ac:dyDescent="0.3">
      <c r="A4498" s="1">
        <v>42470</v>
      </c>
      <c r="B4498" s="2">
        <f>YEAR(Table3[[#This Row],[Order Date]])</f>
        <v>2016</v>
      </c>
      <c r="C4498" s="2">
        <f>MONTH(Table3[[#This Row],[Order Date]])</f>
        <v>4</v>
      </c>
      <c r="D4498" t="s">
        <v>1719</v>
      </c>
      <c r="E4498" t="s">
        <v>27</v>
      </c>
      <c r="F4498" t="s">
        <v>11</v>
      </c>
      <c r="G4498" t="s">
        <v>20</v>
      </c>
      <c r="H4498" t="s">
        <v>852</v>
      </c>
      <c r="I4498">
        <v>48.03</v>
      </c>
      <c r="J4498">
        <v>4</v>
      </c>
      <c r="K4498">
        <v>15.61</v>
      </c>
    </row>
    <row r="4499" spans="1:11" x14ac:dyDescent="0.3">
      <c r="A4499" s="1">
        <v>42470</v>
      </c>
      <c r="B4499" s="2">
        <f>YEAR(Table3[[#This Row],[Order Date]])</f>
        <v>2016</v>
      </c>
      <c r="C4499" s="2">
        <f>MONTH(Table3[[#This Row],[Order Date]])</f>
        <v>4</v>
      </c>
      <c r="D4499" t="s">
        <v>334</v>
      </c>
      <c r="E4499" t="s">
        <v>15</v>
      </c>
      <c r="F4499" t="s">
        <v>11</v>
      </c>
      <c r="G4499" t="s">
        <v>24</v>
      </c>
      <c r="H4499" t="s">
        <v>386</v>
      </c>
      <c r="I4499">
        <v>13.57</v>
      </c>
      <c r="J4499">
        <v>4</v>
      </c>
      <c r="K4499">
        <v>3.22</v>
      </c>
    </row>
    <row r="4500" spans="1:11" x14ac:dyDescent="0.3">
      <c r="A4500" s="1">
        <v>42472</v>
      </c>
      <c r="B4500" s="2">
        <f>YEAR(Table3[[#This Row],[Order Date]])</f>
        <v>2016</v>
      </c>
      <c r="C4500" s="2">
        <f>MONTH(Table3[[#This Row],[Order Date]])</f>
        <v>4</v>
      </c>
      <c r="D4500" t="s">
        <v>72</v>
      </c>
      <c r="E4500" t="s">
        <v>55</v>
      </c>
      <c r="F4500" t="s">
        <v>34</v>
      </c>
      <c r="G4500" t="s">
        <v>145</v>
      </c>
      <c r="H4500" t="s">
        <v>473</v>
      </c>
      <c r="I4500">
        <v>343.92</v>
      </c>
      <c r="J4500">
        <v>4</v>
      </c>
      <c r="K4500">
        <v>75.66</v>
      </c>
    </row>
    <row r="4501" spans="1:11" x14ac:dyDescent="0.3">
      <c r="A4501" s="1">
        <v>42472</v>
      </c>
      <c r="B4501" s="2">
        <f>YEAR(Table3[[#This Row],[Order Date]])</f>
        <v>2016</v>
      </c>
      <c r="C4501" s="2">
        <f>MONTH(Table3[[#This Row],[Order Date]])</f>
        <v>4</v>
      </c>
      <c r="D4501" t="s">
        <v>72</v>
      </c>
      <c r="E4501" t="s">
        <v>55</v>
      </c>
      <c r="F4501" t="s">
        <v>11</v>
      </c>
      <c r="G4501" t="s">
        <v>12</v>
      </c>
      <c r="H4501" t="s">
        <v>491</v>
      </c>
      <c r="I4501">
        <v>40.99</v>
      </c>
      <c r="J4501">
        <v>1</v>
      </c>
      <c r="K4501">
        <v>20.09</v>
      </c>
    </row>
    <row r="4502" spans="1:11" x14ac:dyDescent="0.3">
      <c r="A4502" s="1">
        <v>42472</v>
      </c>
      <c r="B4502" s="2">
        <f>YEAR(Table3[[#This Row],[Order Date]])</f>
        <v>2016</v>
      </c>
      <c r="C4502" s="2">
        <f>MONTH(Table3[[#This Row],[Order Date]])</f>
        <v>4</v>
      </c>
      <c r="D4502" t="s">
        <v>72</v>
      </c>
      <c r="E4502" t="s">
        <v>55</v>
      </c>
      <c r="F4502" t="s">
        <v>11</v>
      </c>
      <c r="G4502" t="s">
        <v>63</v>
      </c>
      <c r="H4502" t="s">
        <v>1091</v>
      </c>
      <c r="I4502">
        <v>63.9</v>
      </c>
      <c r="J4502">
        <v>5</v>
      </c>
      <c r="K4502">
        <v>28.76</v>
      </c>
    </row>
    <row r="4503" spans="1:11" x14ac:dyDescent="0.3">
      <c r="A4503" s="1">
        <v>42472</v>
      </c>
      <c r="B4503" s="2">
        <f>YEAR(Table3[[#This Row],[Order Date]])</f>
        <v>2016</v>
      </c>
      <c r="C4503" s="2">
        <f>MONTH(Table3[[#This Row],[Order Date]])</f>
        <v>4</v>
      </c>
      <c r="D4503" t="s">
        <v>1423</v>
      </c>
      <c r="E4503" t="s">
        <v>27</v>
      </c>
      <c r="F4503" t="s">
        <v>34</v>
      </c>
      <c r="G4503" t="s">
        <v>35</v>
      </c>
      <c r="H4503" t="s">
        <v>2266</v>
      </c>
      <c r="I4503">
        <v>638.29</v>
      </c>
      <c r="J4503">
        <v>7</v>
      </c>
      <c r="K4503">
        <v>-31.91</v>
      </c>
    </row>
    <row r="4504" spans="1:11" x14ac:dyDescent="0.3">
      <c r="A4504" s="1">
        <v>42472</v>
      </c>
      <c r="B4504" s="2">
        <f>YEAR(Table3[[#This Row],[Order Date]])</f>
        <v>2016</v>
      </c>
      <c r="C4504" s="2">
        <f>MONTH(Table3[[#This Row],[Order Date]])</f>
        <v>4</v>
      </c>
      <c r="D4504" t="s">
        <v>1423</v>
      </c>
      <c r="E4504" t="s">
        <v>27</v>
      </c>
      <c r="F4504" t="s">
        <v>11</v>
      </c>
      <c r="G4504" t="s">
        <v>20</v>
      </c>
      <c r="H4504" t="s">
        <v>2120</v>
      </c>
      <c r="I4504">
        <v>13.21</v>
      </c>
      <c r="J4504">
        <v>1</v>
      </c>
      <c r="K4504">
        <v>4.62</v>
      </c>
    </row>
    <row r="4505" spans="1:11" x14ac:dyDescent="0.3">
      <c r="A4505" s="1">
        <v>42472</v>
      </c>
      <c r="B4505" s="2">
        <f>YEAR(Table3[[#This Row],[Order Date]])</f>
        <v>2016</v>
      </c>
      <c r="C4505" s="2">
        <f>MONTH(Table3[[#This Row],[Order Date]])</f>
        <v>4</v>
      </c>
      <c r="D4505" t="s">
        <v>295</v>
      </c>
      <c r="E4505" t="s">
        <v>27</v>
      </c>
      <c r="F4505" t="s">
        <v>11</v>
      </c>
      <c r="G4505" t="s">
        <v>12</v>
      </c>
      <c r="H4505" t="s">
        <v>2208</v>
      </c>
      <c r="I4505">
        <v>19.440000000000001</v>
      </c>
      <c r="J4505">
        <v>3</v>
      </c>
      <c r="K4505">
        <v>9.33</v>
      </c>
    </row>
    <row r="4506" spans="1:11" x14ac:dyDescent="0.3">
      <c r="A4506" s="1">
        <v>42472</v>
      </c>
      <c r="B4506" s="2">
        <f>YEAR(Table3[[#This Row],[Order Date]])</f>
        <v>2016</v>
      </c>
      <c r="C4506" s="2">
        <f>MONTH(Table3[[#This Row],[Order Date]])</f>
        <v>4</v>
      </c>
      <c r="D4506" t="s">
        <v>295</v>
      </c>
      <c r="E4506" t="s">
        <v>27</v>
      </c>
      <c r="F4506" t="s">
        <v>34</v>
      </c>
      <c r="G4506" t="s">
        <v>35</v>
      </c>
      <c r="H4506" t="s">
        <v>194</v>
      </c>
      <c r="I4506">
        <v>194.35</v>
      </c>
      <c r="J4506">
        <v>3</v>
      </c>
      <c r="K4506">
        <v>-36.44</v>
      </c>
    </row>
    <row r="4507" spans="1:11" x14ac:dyDescent="0.3">
      <c r="A4507" s="1">
        <v>42472</v>
      </c>
      <c r="B4507" s="2">
        <f>YEAR(Table3[[#This Row],[Order Date]])</f>
        <v>2016</v>
      </c>
      <c r="C4507" s="2">
        <f>MONTH(Table3[[#This Row],[Order Date]])</f>
        <v>4</v>
      </c>
      <c r="D4507" t="s">
        <v>295</v>
      </c>
      <c r="E4507" t="s">
        <v>27</v>
      </c>
      <c r="F4507" t="s">
        <v>11</v>
      </c>
      <c r="G4507" t="s">
        <v>20</v>
      </c>
      <c r="H4507" t="s">
        <v>1993</v>
      </c>
      <c r="I4507">
        <v>36.619999999999997</v>
      </c>
      <c r="J4507">
        <v>3</v>
      </c>
      <c r="K4507">
        <v>13.73</v>
      </c>
    </row>
    <row r="4508" spans="1:11" x14ac:dyDescent="0.3">
      <c r="A4508" s="1">
        <v>42472</v>
      </c>
      <c r="B4508" s="2">
        <f>YEAR(Table3[[#This Row],[Order Date]])</f>
        <v>2016</v>
      </c>
      <c r="C4508" s="2">
        <f>MONTH(Table3[[#This Row],[Order Date]])</f>
        <v>4</v>
      </c>
      <c r="D4508" t="s">
        <v>1760</v>
      </c>
      <c r="E4508" t="s">
        <v>245</v>
      </c>
      <c r="F4508" t="s">
        <v>11</v>
      </c>
      <c r="G4508" t="s">
        <v>18</v>
      </c>
      <c r="H4508" t="s">
        <v>236</v>
      </c>
      <c r="I4508">
        <v>129.55000000000001</v>
      </c>
      <c r="J4508">
        <v>3</v>
      </c>
      <c r="K4508">
        <v>-22.67</v>
      </c>
    </row>
    <row r="4509" spans="1:11" x14ac:dyDescent="0.3">
      <c r="A4509" s="1">
        <v>42472</v>
      </c>
      <c r="B4509" s="2">
        <f>YEAR(Table3[[#This Row],[Order Date]])</f>
        <v>2016</v>
      </c>
      <c r="C4509" s="2">
        <f>MONTH(Table3[[#This Row],[Order Date]])</f>
        <v>4</v>
      </c>
      <c r="D4509" t="s">
        <v>1760</v>
      </c>
      <c r="E4509" t="s">
        <v>245</v>
      </c>
      <c r="F4509" t="s">
        <v>11</v>
      </c>
      <c r="G4509" t="s">
        <v>18</v>
      </c>
      <c r="H4509" t="s">
        <v>2359</v>
      </c>
      <c r="I4509">
        <v>51.98</v>
      </c>
      <c r="J4509">
        <v>1</v>
      </c>
      <c r="K4509">
        <v>-5.2</v>
      </c>
    </row>
    <row r="4510" spans="1:11" x14ac:dyDescent="0.3">
      <c r="A4510" s="1">
        <v>42472</v>
      </c>
      <c r="B4510" s="2">
        <f>YEAR(Table3[[#This Row],[Order Date]])</f>
        <v>2016</v>
      </c>
      <c r="C4510" s="2">
        <f>MONTH(Table3[[#This Row],[Order Date]])</f>
        <v>4</v>
      </c>
      <c r="D4510" t="s">
        <v>1760</v>
      </c>
      <c r="E4510" t="s">
        <v>245</v>
      </c>
      <c r="F4510" t="s">
        <v>11</v>
      </c>
      <c r="G4510" t="s">
        <v>12</v>
      </c>
      <c r="H4510" t="s">
        <v>2485</v>
      </c>
      <c r="I4510">
        <v>10.27</v>
      </c>
      <c r="J4510">
        <v>3</v>
      </c>
      <c r="K4510">
        <v>3.47</v>
      </c>
    </row>
    <row r="4511" spans="1:11" x14ac:dyDescent="0.3">
      <c r="A4511" s="1">
        <v>42473</v>
      </c>
      <c r="B4511" s="2">
        <f>YEAR(Table3[[#This Row],[Order Date]])</f>
        <v>2016</v>
      </c>
      <c r="C4511" s="2">
        <f>MONTH(Table3[[#This Row],[Order Date]])</f>
        <v>4</v>
      </c>
      <c r="D4511" t="s">
        <v>1677</v>
      </c>
      <c r="E4511" t="s">
        <v>27</v>
      </c>
      <c r="F4511" t="s">
        <v>11</v>
      </c>
      <c r="G4511" t="s">
        <v>63</v>
      </c>
      <c r="H4511" t="s">
        <v>396</v>
      </c>
      <c r="I4511">
        <v>6.12</v>
      </c>
      <c r="J4511">
        <v>3</v>
      </c>
      <c r="K4511">
        <v>2.88</v>
      </c>
    </row>
    <row r="4512" spans="1:11" x14ac:dyDescent="0.3">
      <c r="A4512" s="1">
        <v>42474</v>
      </c>
      <c r="B4512" s="2">
        <f>YEAR(Table3[[#This Row],[Order Date]])</f>
        <v>2016</v>
      </c>
      <c r="C4512" s="2">
        <f>MONTH(Table3[[#This Row],[Order Date]])</f>
        <v>4</v>
      </c>
      <c r="D4512" t="s">
        <v>953</v>
      </c>
      <c r="E4512" t="s">
        <v>27</v>
      </c>
      <c r="F4512" t="s">
        <v>34</v>
      </c>
      <c r="G4512" t="s">
        <v>35</v>
      </c>
      <c r="H4512" t="s">
        <v>574</v>
      </c>
      <c r="I4512">
        <v>383.8</v>
      </c>
      <c r="J4512">
        <v>5</v>
      </c>
      <c r="K4512">
        <v>38.380000000000003</v>
      </c>
    </row>
    <row r="4513" spans="1:11" x14ac:dyDescent="0.3">
      <c r="A4513" s="1">
        <v>42474</v>
      </c>
      <c r="B4513" s="2">
        <f>YEAR(Table3[[#This Row],[Order Date]])</f>
        <v>2016</v>
      </c>
      <c r="C4513" s="2">
        <f>MONTH(Table3[[#This Row],[Order Date]])</f>
        <v>4</v>
      </c>
      <c r="D4513" t="s">
        <v>1254</v>
      </c>
      <c r="E4513" t="s">
        <v>95</v>
      </c>
      <c r="F4513" t="s">
        <v>34</v>
      </c>
      <c r="G4513" t="s">
        <v>35</v>
      </c>
      <c r="H4513" t="s">
        <v>1982</v>
      </c>
      <c r="I4513">
        <v>933.54</v>
      </c>
      <c r="J4513">
        <v>4</v>
      </c>
      <c r="K4513">
        <v>105.02</v>
      </c>
    </row>
    <row r="4514" spans="1:11" x14ac:dyDescent="0.3">
      <c r="A4514" s="1">
        <v>42474</v>
      </c>
      <c r="B4514" s="2">
        <f>YEAR(Table3[[#This Row],[Order Date]])</f>
        <v>2016</v>
      </c>
      <c r="C4514" s="2">
        <f>MONTH(Table3[[#This Row],[Order Date]])</f>
        <v>4</v>
      </c>
      <c r="D4514" t="s">
        <v>1254</v>
      </c>
      <c r="E4514" t="s">
        <v>95</v>
      </c>
      <c r="F4514" t="s">
        <v>11</v>
      </c>
      <c r="G4514" t="s">
        <v>18</v>
      </c>
      <c r="H4514" t="s">
        <v>1013</v>
      </c>
      <c r="I4514">
        <v>42.98</v>
      </c>
      <c r="J4514">
        <v>4</v>
      </c>
      <c r="K4514">
        <v>4.3</v>
      </c>
    </row>
    <row r="4515" spans="1:11" x14ac:dyDescent="0.3">
      <c r="A4515" s="1">
        <v>42474</v>
      </c>
      <c r="B4515" s="2">
        <f>YEAR(Table3[[#This Row],[Order Date]])</f>
        <v>2016</v>
      </c>
      <c r="C4515" s="2">
        <f>MONTH(Table3[[#This Row],[Order Date]])</f>
        <v>4</v>
      </c>
      <c r="D4515" t="s">
        <v>122</v>
      </c>
      <c r="E4515" t="s">
        <v>55</v>
      </c>
      <c r="F4515" t="s">
        <v>11</v>
      </c>
      <c r="G4515" t="s">
        <v>18</v>
      </c>
      <c r="H4515" t="s">
        <v>179</v>
      </c>
      <c r="I4515">
        <v>81.2</v>
      </c>
      <c r="J4515">
        <v>5</v>
      </c>
      <c r="K4515">
        <v>12.18</v>
      </c>
    </row>
    <row r="4516" spans="1:11" x14ac:dyDescent="0.3">
      <c r="A4516" s="1">
        <v>42474</v>
      </c>
      <c r="B4516" s="2">
        <f>YEAR(Table3[[#This Row],[Order Date]])</f>
        <v>2016</v>
      </c>
      <c r="C4516" s="2">
        <f>MONTH(Table3[[#This Row],[Order Date]])</f>
        <v>4</v>
      </c>
      <c r="D4516" t="s">
        <v>2486</v>
      </c>
      <c r="E4516" t="s">
        <v>531</v>
      </c>
      <c r="F4516" t="s">
        <v>11</v>
      </c>
      <c r="G4516" t="s">
        <v>20</v>
      </c>
      <c r="H4516" t="s">
        <v>2487</v>
      </c>
      <c r="I4516">
        <v>25.06</v>
      </c>
      <c r="J4516">
        <v>2</v>
      </c>
      <c r="K4516">
        <v>11.78</v>
      </c>
    </row>
    <row r="4517" spans="1:11" x14ac:dyDescent="0.3">
      <c r="A4517" s="1">
        <v>42475</v>
      </c>
      <c r="B4517" s="2">
        <f>YEAR(Table3[[#This Row],[Order Date]])</f>
        <v>2016</v>
      </c>
      <c r="C4517" s="2">
        <f>MONTH(Table3[[#This Row],[Order Date]])</f>
        <v>4</v>
      </c>
      <c r="D4517" t="s">
        <v>769</v>
      </c>
      <c r="E4517" t="s">
        <v>245</v>
      </c>
      <c r="F4517" t="s">
        <v>11</v>
      </c>
      <c r="G4517" t="s">
        <v>20</v>
      </c>
      <c r="H4517" t="s">
        <v>2488</v>
      </c>
      <c r="I4517">
        <v>189.59</v>
      </c>
      <c r="J4517">
        <v>2</v>
      </c>
      <c r="K4517">
        <v>-145.35</v>
      </c>
    </row>
    <row r="4518" spans="1:11" x14ac:dyDescent="0.3">
      <c r="A4518" s="1">
        <v>42475</v>
      </c>
      <c r="B4518" s="2">
        <f>YEAR(Table3[[#This Row],[Order Date]])</f>
        <v>2016</v>
      </c>
      <c r="C4518" s="2">
        <f>MONTH(Table3[[#This Row],[Order Date]])</f>
        <v>4</v>
      </c>
      <c r="D4518" t="s">
        <v>769</v>
      </c>
      <c r="E4518" t="s">
        <v>245</v>
      </c>
      <c r="F4518" t="s">
        <v>39</v>
      </c>
      <c r="G4518" t="s">
        <v>52</v>
      </c>
      <c r="H4518" t="s">
        <v>474</v>
      </c>
      <c r="I4518">
        <v>408.74</v>
      </c>
      <c r="J4518">
        <v>7</v>
      </c>
      <c r="K4518">
        <v>76.64</v>
      </c>
    </row>
    <row r="4519" spans="1:11" x14ac:dyDescent="0.3">
      <c r="A4519" s="1">
        <v>42475</v>
      </c>
      <c r="B4519" s="2">
        <f>YEAR(Table3[[#This Row],[Order Date]])</f>
        <v>2016</v>
      </c>
      <c r="C4519" s="2">
        <f>MONTH(Table3[[#This Row],[Order Date]])</f>
        <v>4</v>
      </c>
      <c r="D4519" t="s">
        <v>769</v>
      </c>
      <c r="E4519" t="s">
        <v>245</v>
      </c>
      <c r="F4519" t="s">
        <v>39</v>
      </c>
      <c r="G4519" t="s">
        <v>52</v>
      </c>
      <c r="H4519" t="s">
        <v>474</v>
      </c>
      <c r="I4519">
        <v>291.95999999999998</v>
      </c>
      <c r="J4519">
        <v>5</v>
      </c>
      <c r="K4519">
        <v>54.74</v>
      </c>
    </row>
    <row r="4520" spans="1:11" x14ac:dyDescent="0.3">
      <c r="A4520" s="1">
        <v>42475</v>
      </c>
      <c r="B4520" s="2">
        <f>YEAR(Table3[[#This Row],[Order Date]])</f>
        <v>2016</v>
      </c>
      <c r="C4520" s="2">
        <f>MONTH(Table3[[#This Row],[Order Date]])</f>
        <v>4</v>
      </c>
      <c r="D4520" t="s">
        <v>769</v>
      </c>
      <c r="E4520" t="s">
        <v>245</v>
      </c>
      <c r="F4520" t="s">
        <v>11</v>
      </c>
      <c r="G4520" t="s">
        <v>18</v>
      </c>
      <c r="H4520" t="s">
        <v>1780</v>
      </c>
      <c r="I4520">
        <v>4.7699999999999996</v>
      </c>
      <c r="J4520">
        <v>2</v>
      </c>
      <c r="K4520">
        <v>-0.77</v>
      </c>
    </row>
    <row r="4521" spans="1:11" x14ac:dyDescent="0.3">
      <c r="A4521" s="1">
        <v>42475</v>
      </c>
      <c r="B4521" s="2">
        <f>YEAR(Table3[[#This Row],[Order Date]])</f>
        <v>2016</v>
      </c>
      <c r="C4521" s="2">
        <f>MONTH(Table3[[#This Row],[Order Date]])</f>
        <v>4</v>
      </c>
      <c r="D4521" t="s">
        <v>2094</v>
      </c>
      <c r="E4521" t="s">
        <v>27</v>
      </c>
      <c r="F4521" t="s">
        <v>34</v>
      </c>
      <c r="G4521" t="s">
        <v>35</v>
      </c>
      <c r="H4521" t="s">
        <v>976</v>
      </c>
      <c r="I4521">
        <v>1121.57</v>
      </c>
      <c r="J4521">
        <v>2</v>
      </c>
      <c r="K4521">
        <v>0</v>
      </c>
    </row>
    <row r="4522" spans="1:11" x14ac:dyDescent="0.3">
      <c r="A4522" s="1">
        <v>42475</v>
      </c>
      <c r="B4522" s="2">
        <f>YEAR(Table3[[#This Row],[Order Date]])</f>
        <v>2016</v>
      </c>
      <c r="C4522" s="2">
        <f>MONTH(Table3[[#This Row],[Order Date]])</f>
        <v>4</v>
      </c>
      <c r="D4522" t="s">
        <v>578</v>
      </c>
      <c r="E4522" t="s">
        <v>10</v>
      </c>
      <c r="F4522" t="s">
        <v>11</v>
      </c>
      <c r="G4522" t="s">
        <v>24</v>
      </c>
      <c r="H4522" t="s">
        <v>2489</v>
      </c>
      <c r="I4522">
        <v>33.49</v>
      </c>
      <c r="J4522">
        <v>7</v>
      </c>
      <c r="K4522">
        <v>5.86</v>
      </c>
    </row>
    <row r="4523" spans="1:11" x14ac:dyDescent="0.3">
      <c r="A4523" s="1">
        <v>42475</v>
      </c>
      <c r="B4523" s="2">
        <f>YEAR(Table3[[#This Row],[Order Date]])</f>
        <v>2016</v>
      </c>
      <c r="C4523" s="2">
        <f>MONTH(Table3[[#This Row],[Order Date]])</f>
        <v>4</v>
      </c>
      <c r="D4523" t="s">
        <v>578</v>
      </c>
      <c r="E4523" t="s">
        <v>10</v>
      </c>
      <c r="F4523" t="s">
        <v>11</v>
      </c>
      <c r="G4523" t="s">
        <v>43</v>
      </c>
      <c r="H4523" t="s">
        <v>1246</v>
      </c>
      <c r="I4523">
        <v>8.0399999999999991</v>
      </c>
      <c r="J4523">
        <v>5</v>
      </c>
      <c r="K4523">
        <v>2.91</v>
      </c>
    </row>
    <row r="4524" spans="1:11" x14ac:dyDescent="0.3">
      <c r="A4524" s="1">
        <v>42475</v>
      </c>
      <c r="B4524" s="2">
        <f>YEAR(Table3[[#This Row],[Order Date]])</f>
        <v>2016</v>
      </c>
      <c r="C4524" s="2">
        <f>MONTH(Table3[[#This Row],[Order Date]])</f>
        <v>4</v>
      </c>
      <c r="D4524" t="s">
        <v>1547</v>
      </c>
      <c r="E4524" t="s">
        <v>27</v>
      </c>
      <c r="F4524" t="s">
        <v>11</v>
      </c>
      <c r="G4524" t="s">
        <v>12</v>
      </c>
      <c r="H4524" t="s">
        <v>2490</v>
      </c>
      <c r="I4524">
        <v>143.69999999999999</v>
      </c>
      <c r="J4524">
        <v>3</v>
      </c>
      <c r="K4524">
        <v>68.98</v>
      </c>
    </row>
    <row r="4525" spans="1:11" x14ac:dyDescent="0.3">
      <c r="A4525" s="1">
        <v>42476</v>
      </c>
      <c r="B4525" s="2">
        <f>YEAR(Table3[[#This Row],[Order Date]])</f>
        <v>2016</v>
      </c>
      <c r="C4525" s="2">
        <f>MONTH(Table3[[#This Row],[Order Date]])</f>
        <v>4</v>
      </c>
      <c r="D4525" t="s">
        <v>1152</v>
      </c>
      <c r="E4525" t="s">
        <v>30</v>
      </c>
      <c r="F4525" t="s">
        <v>11</v>
      </c>
      <c r="G4525" t="s">
        <v>24</v>
      </c>
      <c r="H4525" t="s">
        <v>845</v>
      </c>
      <c r="I4525">
        <v>12.84</v>
      </c>
      <c r="J4525">
        <v>3</v>
      </c>
      <c r="K4525">
        <v>3.72</v>
      </c>
    </row>
    <row r="4526" spans="1:11" x14ac:dyDescent="0.3">
      <c r="A4526" s="1">
        <v>42476</v>
      </c>
      <c r="B4526" s="2">
        <f>YEAR(Table3[[#This Row],[Order Date]])</f>
        <v>2016</v>
      </c>
      <c r="C4526" s="2">
        <f>MONTH(Table3[[#This Row],[Order Date]])</f>
        <v>4</v>
      </c>
      <c r="D4526" t="s">
        <v>615</v>
      </c>
      <c r="E4526" t="s">
        <v>177</v>
      </c>
      <c r="F4526" t="s">
        <v>39</v>
      </c>
      <c r="G4526" t="s">
        <v>302</v>
      </c>
      <c r="H4526" t="s">
        <v>2491</v>
      </c>
      <c r="I4526">
        <v>9099.93</v>
      </c>
      <c r="J4526">
        <v>7</v>
      </c>
      <c r="K4526">
        <v>2365.98</v>
      </c>
    </row>
    <row r="4527" spans="1:11" x14ac:dyDescent="0.3">
      <c r="A4527" s="1">
        <v>42476</v>
      </c>
      <c r="B4527" s="2">
        <f>YEAR(Table3[[#This Row],[Order Date]])</f>
        <v>2016</v>
      </c>
      <c r="C4527" s="2">
        <f>MONTH(Table3[[#This Row],[Order Date]])</f>
        <v>4</v>
      </c>
      <c r="D4527" t="s">
        <v>615</v>
      </c>
      <c r="E4527" t="s">
        <v>177</v>
      </c>
      <c r="F4527" t="s">
        <v>34</v>
      </c>
      <c r="G4527" t="s">
        <v>47</v>
      </c>
      <c r="H4527" t="s">
        <v>849</v>
      </c>
      <c r="I4527">
        <v>9.9600000000000009</v>
      </c>
      <c r="J4527">
        <v>2</v>
      </c>
      <c r="K4527">
        <v>3.29</v>
      </c>
    </row>
    <row r="4528" spans="1:11" x14ac:dyDescent="0.3">
      <c r="A4528" s="1">
        <v>42476</v>
      </c>
      <c r="B4528" s="2">
        <f>YEAR(Table3[[#This Row],[Order Date]])</f>
        <v>2016</v>
      </c>
      <c r="C4528" s="2">
        <f>MONTH(Table3[[#This Row],[Order Date]])</f>
        <v>4</v>
      </c>
      <c r="D4528" t="s">
        <v>615</v>
      </c>
      <c r="E4528" t="s">
        <v>177</v>
      </c>
      <c r="F4528" t="s">
        <v>11</v>
      </c>
      <c r="G4528" t="s">
        <v>20</v>
      </c>
      <c r="H4528" t="s">
        <v>1197</v>
      </c>
      <c r="I4528">
        <v>25.3</v>
      </c>
      <c r="J4528">
        <v>5</v>
      </c>
      <c r="K4528">
        <v>11.89</v>
      </c>
    </row>
    <row r="4529" spans="1:11" x14ac:dyDescent="0.3">
      <c r="A4529" s="1">
        <v>42476</v>
      </c>
      <c r="B4529" s="2">
        <f>YEAR(Table3[[#This Row],[Order Date]])</f>
        <v>2016</v>
      </c>
      <c r="C4529" s="2">
        <f>MONTH(Table3[[#This Row],[Order Date]])</f>
        <v>4</v>
      </c>
      <c r="D4529" t="s">
        <v>778</v>
      </c>
      <c r="E4529" t="s">
        <v>164</v>
      </c>
      <c r="F4529" t="s">
        <v>11</v>
      </c>
      <c r="G4529" t="s">
        <v>200</v>
      </c>
      <c r="H4529" t="s">
        <v>1421</v>
      </c>
      <c r="I4529">
        <v>28.8</v>
      </c>
      <c r="J4529">
        <v>3</v>
      </c>
      <c r="K4529">
        <v>0.86</v>
      </c>
    </row>
    <row r="4530" spans="1:11" x14ac:dyDescent="0.3">
      <c r="A4530" s="1">
        <v>42476</v>
      </c>
      <c r="B4530" s="2">
        <f>YEAR(Table3[[#This Row],[Order Date]])</f>
        <v>2016</v>
      </c>
      <c r="C4530" s="2">
        <f>MONTH(Table3[[#This Row],[Order Date]])</f>
        <v>4</v>
      </c>
      <c r="D4530" t="s">
        <v>1593</v>
      </c>
      <c r="E4530" t="s">
        <v>120</v>
      </c>
      <c r="F4530" t="s">
        <v>39</v>
      </c>
      <c r="G4530" t="s">
        <v>52</v>
      </c>
      <c r="H4530" t="s">
        <v>1243</v>
      </c>
      <c r="I4530">
        <v>35.17</v>
      </c>
      <c r="J4530">
        <v>4</v>
      </c>
      <c r="K4530">
        <v>8.35</v>
      </c>
    </row>
    <row r="4531" spans="1:11" x14ac:dyDescent="0.3">
      <c r="A4531" s="1">
        <v>42476</v>
      </c>
      <c r="B4531" s="2">
        <f>YEAR(Table3[[#This Row],[Order Date]])</f>
        <v>2016</v>
      </c>
      <c r="C4531" s="2">
        <f>MONTH(Table3[[#This Row],[Order Date]])</f>
        <v>4</v>
      </c>
      <c r="D4531" t="s">
        <v>1593</v>
      </c>
      <c r="E4531" t="s">
        <v>120</v>
      </c>
      <c r="F4531" t="s">
        <v>11</v>
      </c>
      <c r="G4531" t="s">
        <v>12</v>
      </c>
      <c r="H4531" t="s">
        <v>2492</v>
      </c>
      <c r="I4531">
        <v>123.09</v>
      </c>
      <c r="J4531">
        <v>7</v>
      </c>
      <c r="K4531">
        <v>40</v>
      </c>
    </row>
    <row r="4532" spans="1:11" x14ac:dyDescent="0.3">
      <c r="A4532" s="1">
        <v>42477</v>
      </c>
      <c r="B4532" s="2">
        <f>YEAR(Table3[[#This Row],[Order Date]])</f>
        <v>2016</v>
      </c>
      <c r="C4532" s="2">
        <f>MONTH(Table3[[#This Row],[Order Date]])</f>
        <v>4</v>
      </c>
      <c r="D4532" t="s">
        <v>530</v>
      </c>
      <c r="E4532" t="s">
        <v>245</v>
      </c>
      <c r="F4532" t="s">
        <v>39</v>
      </c>
      <c r="G4532" t="s">
        <v>40</v>
      </c>
      <c r="H4532" t="s">
        <v>707</v>
      </c>
      <c r="I4532">
        <v>36.79</v>
      </c>
      <c r="J4532">
        <v>1</v>
      </c>
      <c r="K4532">
        <v>4.1399999999999997</v>
      </c>
    </row>
    <row r="4533" spans="1:11" x14ac:dyDescent="0.3">
      <c r="A4533" s="1">
        <v>42477</v>
      </c>
      <c r="B4533" s="2">
        <f>YEAR(Table3[[#This Row],[Order Date]])</f>
        <v>2016</v>
      </c>
      <c r="C4533" s="2">
        <f>MONTH(Table3[[#This Row],[Order Date]])</f>
        <v>4</v>
      </c>
      <c r="D4533" t="s">
        <v>530</v>
      </c>
      <c r="E4533" t="s">
        <v>245</v>
      </c>
      <c r="F4533" t="s">
        <v>34</v>
      </c>
      <c r="G4533" t="s">
        <v>47</v>
      </c>
      <c r="H4533" t="s">
        <v>2493</v>
      </c>
      <c r="I4533">
        <v>18.62</v>
      </c>
      <c r="J4533">
        <v>8</v>
      </c>
      <c r="K4533">
        <v>6.29</v>
      </c>
    </row>
    <row r="4534" spans="1:11" x14ac:dyDescent="0.3">
      <c r="A4534" s="1">
        <v>42477</v>
      </c>
      <c r="B4534" s="2">
        <f>YEAR(Table3[[#This Row],[Order Date]])</f>
        <v>2016</v>
      </c>
      <c r="C4534" s="2">
        <f>MONTH(Table3[[#This Row],[Order Date]])</f>
        <v>4</v>
      </c>
      <c r="D4534" t="s">
        <v>2482</v>
      </c>
      <c r="E4534" t="s">
        <v>996</v>
      </c>
      <c r="F4534" t="s">
        <v>11</v>
      </c>
      <c r="G4534" t="s">
        <v>43</v>
      </c>
      <c r="H4534" t="s">
        <v>540</v>
      </c>
      <c r="I4534">
        <v>29.05</v>
      </c>
      <c r="J4534">
        <v>5</v>
      </c>
      <c r="K4534">
        <v>9.01</v>
      </c>
    </row>
    <row r="4535" spans="1:11" x14ac:dyDescent="0.3">
      <c r="A4535" s="1">
        <v>42477</v>
      </c>
      <c r="B4535" s="2">
        <f>YEAR(Table3[[#This Row],[Order Date]])</f>
        <v>2016</v>
      </c>
      <c r="C4535" s="2">
        <f>MONTH(Table3[[#This Row],[Order Date]])</f>
        <v>4</v>
      </c>
      <c r="D4535" t="s">
        <v>1288</v>
      </c>
      <c r="E4535" t="s">
        <v>27</v>
      </c>
      <c r="F4535" t="s">
        <v>34</v>
      </c>
      <c r="G4535" t="s">
        <v>74</v>
      </c>
      <c r="H4535" t="s">
        <v>2494</v>
      </c>
      <c r="I4535">
        <v>257.5</v>
      </c>
      <c r="J4535">
        <v>3</v>
      </c>
      <c r="K4535">
        <v>24.24</v>
      </c>
    </row>
    <row r="4536" spans="1:11" x14ac:dyDescent="0.3">
      <c r="A4536" s="1">
        <v>42477</v>
      </c>
      <c r="B4536" s="2">
        <f>YEAR(Table3[[#This Row],[Order Date]])</f>
        <v>2016</v>
      </c>
      <c r="C4536" s="2">
        <f>MONTH(Table3[[#This Row],[Order Date]])</f>
        <v>4</v>
      </c>
      <c r="D4536" t="s">
        <v>1111</v>
      </c>
      <c r="E4536" t="s">
        <v>120</v>
      </c>
      <c r="F4536" t="s">
        <v>34</v>
      </c>
      <c r="G4536" t="s">
        <v>47</v>
      </c>
      <c r="H4536" t="s">
        <v>2495</v>
      </c>
      <c r="I4536">
        <v>79.12</v>
      </c>
      <c r="J4536">
        <v>5</v>
      </c>
      <c r="K4536">
        <v>13.85</v>
      </c>
    </row>
    <row r="4537" spans="1:11" x14ac:dyDescent="0.3">
      <c r="A4537" s="1">
        <v>42478</v>
      </c>
      <c r="B4537" s="2">
        <f>YEAR(Table3[[#This Row],[Order Date]])</f>
        <v>2016</v>
      </c>
      <c r="C4537" s="2">
        <f>MONTH(Table3[[#This Row],[Order Date]])</f>
        <v>4</v>
      </c>
      <c r="D4537" t="s">
        <v>2496</v>
      </c>
      <c r="E4537" t="s">
        <v>15</v>
      </c>
      <c r="F4537" t="s">
        <v>11</v>
      </c>
      <c r="G4537" t="s">
        <v>18</v>
      </c>
      <c r="H4537" t="s">
        <v>1645</v>
      </c>
      <c r="I4537">
        <v>230.38</v>
      </c>
      <c r="J4537">
        <v>3</v>
      </c>
      <c r="K4537">
        <v>-48.95</v>
      </c>
    </row>
    <row r="4538" spans="1:11" x14ac:dyDescent="0.3">
      <c r="A4538" s="1">
        <v>42478</v>
      </c>
      <c r="B4538" s="2">
        <f>YEAR(Table3[[#This Row],[Order Date]])</f>
        <v>2016</v>
      </c>
      <c r="C4538" s="2">
        <f>MONTH(Table3[[#This Row],[Order Date]])</f>
        <v>4</v>
      </c>
      <c r="D4538" t="s">
        <v>2496</v>
      </c>
      <c r="E4538" t="s">
        <v>15</v>
      </c>
      <c r="F4538" t="s">
        <v>11</v>
      </c>
      <c r="G4538" t="s">
        <v>12</v>
      </c>
      <c r="H4538" t="s">
        <v>700</v>
      </c>
      <c r="I4538">
        <v>9.66</v>
      </c>
      <c r="J4538">
        <v>2</v>
      </c>
      <c r="K4538">
        <v>3.26</v>
      </c>
    </row>
    <row r="4539" spans="1:11" x14ac:dyDescent="0.3">
      <c r="A4539" s="1">
        <v>42478</v>
      </c>
      <c r="B4539" s="2">
        <f>YEAR(Table3[[#This Row],[Order Date]])</f>
        <v>2016</v>
      </c>
      <c r="C4539" s="2">
        <f>MONTH(Table3[[#This Row],[Order Date]])</f>
        <v>4</v>
      </c>
      <c r="D4539" t="s">
        <v>1610</v>
      </c>
      <c r="E4539" t="s">
        <v>55</v>
      </c>
      <c r="F4539" t="s">
        <v>11</v>
      </c>
      <c r="G4539" t="s">
        <v>92</v>
      </c>
      <c r="H4539" t="s">
        <v>1062</v>
      </c>
      <c r="I4539">
        <v>203.92</v>
      </c>
      <c r="J4539">
        <v>4</v>
      </c>
      <c r="K4539">
        <v>55.06</v>
      </c>
    </row>
    <row r="4540" spans="1:11" x14ac:dyDescent="0.3">
      <c r="A4540" s="1">
        <v>42478</v>
      </c>
      <c r="B4540" s="2">
        <f>YEAR(Table3[[#This Row],[Order Date]])</f>
        <v>2016</v>
      </c>
      <c r="C4540" s="2">
        <f>MONTH(Table3[[#This Row],[Order Date]])</f>
        <v>4</v>
      </c>
      <c r="D4540" t="s">
        <v>1610</v>
      </c>
      <c r="E4540" t="s">
        <v>55</v>
      </c>
      <c r="F4540" t="s">
        <v>39</v>
      </c>
      <c r="G4540" t="s">
        <v>40</v>
      </c>
      <c r="H4540" t="s">
        <v>2296</v>
      </c>
      <c r="I4540">
        <v>29.56</v>
      </c>
      <c r="J4540">
        <v>4</v>
      </c>
      <c r="K4540">
        <v>7.98</v>
      </c>
    </row>
    <row r="4541" spans="1:11" x14ac:dyDescent="0.3">
      <c r="A4541" s="1">
        <v>42478</v>
      </c>
      <c r="B4541" s="2">
        <f>YEAR(Table3[[#This Row],[Order Date]])</f>
        <v>2016</v>
      </c>
      <c r="C4541" s="2">
        <f>MONTH(Table3[[#This Row],[Order Date]])</f>
        <v>4</v>
      </c>
      <c r="D4541" t="s">
        <v>1368</v>
      </c>
      <c r="E4541" t="s">
        <v>10</v>
      </c>
      <c r="F4541" t="s">
        <v>34</v>
      </c>
      <c r="G4541" t="s">
        <v>35</v>
      </c>
      <c r="H4541" t="s">
        <v>919</v>
      </c>
      <c r="I4541">
        <v>344.37</v>
      </c>
      <c r="J4541">
        <v>4</v>
      </c>
      <c r="K4541">
        <v>-93.47</v>
      </c>
    </row>
    <row r="4542" spans="1:11" x14ac:dyDescent="0.3">
      <c r="A4542" s="1">
        <v>42478</v>
      </c>
      <c r="B4542" s="2">
        <f>YEAR(Table3[[#This Row],[Order Date]])</f>
        <v>2016</v>
      </c>
      <c r="C4542" s="2">
        <f>MONTH(Table3[[#This Row],[Order Date]])</f>
        <v>4</v>
      </c>
      <c r="D4542" t="s">
        <v>1368</v>
      </c>
      <c r="E4542" t="s">
        <v>10</v>
      </c>
      <c r="F4542" t="s">
        <v>11</v>
      </c>
      <c r="G4542" t="s">
        <v>18</v>
      </c>
      <c r="H4542" t="s">
        <v>2110</v>
      </c>
      <c r="I4542">
        <v>1554.94</v>
      </c>
      <c r="J4542">
        <v>3</v>
      </c>
      <c r="K4542">
        <v>77.75</v>
      </c>
    </row>
    <row r="4543" spans="1:11" x14ac:dyDescent="0.3">
      <c r="A4543" s="1">
        <v>42478</v>
      </c>
      <c r="B4543" s="2">
        <f>YEAR(Table3[[#This Row],[Order Date]])</f>
        <v>2016</v>
      </c>
      <c r="C4543" s="2">
        <f>MONTH(Table3[[#This Row],[Order Date]])</f>
        <v>4</v>
      </c>
      <c r="D4543" t="s">
        <v>1368</v>
      </c>
      <c r="E4543" t="s">
        <v>10</v>
      </c>
      <c r="F4543" t="s">
        <v>34</v>
      </c>
      <c r="G4543" t="s">
        <v>47</v>
      </c>
      <c r="H4543" t="s">
        <v>2224</v>
      </c>
      <c r="I4543">
        <v>127.88</v>
      </c>
      <c r="J4543">
        <v>5</v>
      </c>
      <c r="K4543">
        <v>-67.14</v>
      </c>
    </row>
    <row r="4544" spans="1:11" x14ac:dyDescent="0.3">
      <c r="A4544" s="1">
        <v>42478</v>
      </c>
      <c r="B4544" s="2">
        <f>YEAR(Table3[[#This Row],[Order Date]])</f>
        <v>2016</v>
      </c>
      <c r="C4544" s="2">
        <f>MONTH(Table3[[#This Row],[Order Date]])</f>
        <v>4</v>
      </c>
      <c r="D4544" t="s">
        <v>1892</v>
      </c>
      <c r="E4544" t="s">
        <v>149</v>
      </c>
      <c r="F4544" t="s">
        <v>11</v>
      </c>
      <c r="G4544" t="s">
        <v>24</v>
      </c>
      <c r="H4544" t="s">
        <v>361</v>
      </c>
      <c r="I4544">
        <v>6.99</v>
      </c>
      <c r="J4544">
        <v>3</v>
      </c>
      <c r="K4544">
        <v>2.0299999999999998</v>
      </c>
    </row>
    <row r="4545" spans="1:11" x14ac:dyDescent="0.3">
      <c r="A4545" s="1">
        <v>42478</v>
      </c>
      <c r="B4545" s="2">
        <f>YEAR(Table3[[#This Row],[Order Date]])</f>
        <v>2016</v>
      </c>
      <c r="C4545" s="2">
        <f>MONTH(Table3[[#This Row],[Order Date]])</f>
        <v>4</v>
      </c>
      <c r="D4545" t="s">
        <v>1892</v>
      </c>
      <c r="E4545" t="s">
        <v>149</v>
      </c>
      <c r="F4545" t="s">
        <v>11</v>
      </c>
      <c r="G4545" t="s">
        <v>200</v>
      </c>
      <c r="H4545" t="s">
        <v>1231</v>
      </c>
      <c r="I4545">
        <v>6.84</v>
      </c>
      <c r="J4545">
        <v>1</v>
      </c>
      <c r="K4545">
        <v>1.85</v>
      </c>
    </row>
    <row r="4546" spans="1:11" x14ac:dyDescent="0.3">
      <c r="A4546" s="1">
        <v>42479</v>
      </c>
      <c r="B4546" s="2">
        <f>YEAR(Table3[[#This Row],[Order Date]])</f>
        <v>2016</v>
      </c>
      <c r="C4546" s="2">
        <f>MONTH(Table3[[#This Row],[Order Date]])</f>
        <v>4</v>
      </c>
      <c r="D4546" t="s">
        <v>512</v>
      </c>
      <c r="E4546" t="s">
        <v>78</v>
      </c>
      <c r="F4546" t="s">
        <v>34</v>
      </c>
      <c r="G4546" t="s">
        <v>145</v>
      </c>
      <c r="H4546" t="s">
        <v>2400</v>
      </c>
      <c r="I4546">
        <v>205.18</v>
      </c>
      <c r="J4546">
        <v>2</v>
      </c>
      <c r="K4546">
        <v>-58.13</v>
      </c>
    </row>
    <row r="4547" spans="1:11" x14ac:dyDescent="0.3">
      <c r="A4547" s="1">
        <v>42479</v>
      </c>
      <c r="B4547" s="2">
        <f>YEAR(Table3[[#This Row],[Order Date]])</f>
        <v>2016</v>
      </c>
      <c r="C4547" s="2">
        <f>MONTH(Table3[[#This Row],[Order Date]])</f>
        <v>4</v>
      </c>
      <c r="D4547" t="s">
        <v>512</v>
      </c>
      <c r="E4547" t="s">
        <v>78</v>
      </c>
      <c r="F4547" t="s">
        <v>11</v>
      </c>
      <c r="G4547" t="s">
        <v>12</v>
      </c>
      <c r="H4547" t="s">
        <v>979</v>
      </c>
      <c r="I4547">
        <v>419.4</v>
      </c>
      <c r="J4547">
        <v>5</v>
      </c>
      <c r="K4547">
        <v>146.79</v>
      </c>
    </row>
    <row r="4548" spans="1:11" x14ac:dyDescent="0.3">
      <c r="A4548" s="1">
        <v>42479</v>
      </c>
      <c r="B4548" s="2">
        <f>YEAR(Table3[[#This Row],[Order Date]])</f>
        <v>2016</v>
      </c>
      <c r="C4548" s="2">
        <f>MONTH(Table3[[#This Row],[Order Date]])</f>
        <v>4</v>
      </c>
      <c r="D4548" t="s">
        <v>422</v>
      </c>
      <c r="E4548" t="s">
        <v>27</v>
      </c>
      <c r="F4548" t="s">
        <v>39</v>
      </c>
      <c r="G4548" t="s">
        <v>40</v>
      </c>
      <c r="H4548" t="s">
        <v>247</v>
      </c>
      <c r="I4548">
        <v>39.96</v>
      </c>
      <c r="J4548">
        <v>5</v>
      </c>
      <c r="K4548">
        <v>12.99</v>
      </c>
    </row>
    <row r="4549" spans="1:11" x14ac:dyDescent="0.3">
      <c r="A4549" s="1">
        <v>42479</v>
      </c>
      <c r="B4549" s="2">
        <f>YEAR(Table3[[#This Row],[Order Date]])</f>
        <v>2016</v>
      </c>
      <c r="C4549" s="2">
        <f>MONTH(Table3[[#This Row],[Order Date]])</f>
        <v>4</v>
      </c>
      <c r="D4549" t="s">
        <v>422</v>
      </c>
      <c r="E4549" t="s">
        <v>27</v>
      </c>
      <c r="F4549" t="s">
        <v>11</v>
      </c>
      <c r="G4549" t="s">
        <v>24</v>
      </c>
      <c r="H4549" t="s">
        <v>2374</v>
      </c>
      <c r="I4549">
        <v>5.46</v>
      </c>
      <c r="J4549">
        <v>3</v>
      </c>
      <c r="K4549">
        <v>1.53</v>
      </c>
    </row>
    <row r="4550" spans="1:11" x14ac:dyDescent="0.3">
      <c r="A4550" s="1">
        <v>42479</v>
      </c>
      <c r="B4550" s="2">
        <f>YEAR(Table3[[#This Row],[Order Date]])</f>
        <v>2016</v>
      </c>
      <c r="C4550" s="2">
        <f>MONTH(Table3[[#This Row],[Order Date]])</f>
        <v>4</v>
      </c>
      <c r="D4550" t="s">
        <v>422</v>
      </c>
      <c r="E4550" t="s">
        <v>27</v>
      </c>
      <c r="F4550" t="s">
        <v>11</v>
      </c>
      <c r="G4550" t="s">
        <v>24</v>
      </c>
      <c r="H4550" t="s">
        <v>116</v>
      </c>
      <c r="I4550">
        <v>73.2</v>
      </c>
      <c r="J4550">
        <v>5</v>
      </c>
      <c r="K4550">
        <v>21.23</v>
      </c>
    </row>
    <row r="4551" spans="1:11" x14ac:dyDescent="0.3">
      <c r="A4551" s="1">
        <v>42479</v>
      </c>
      <c r="B4551" s="2">
        <f>YEAR(Table3[[#This Row],[Order Date]])</f>
        <v>2016</v>
      </c>
      <c r="C4551" s="2">
        <f>MONTH(Table3[[#This Row],[Order Date]])</f>
        <v>4</v>
      </c>
      <c r="D4551" t="s">
        <v>422</v>
      </c>
      <c r="E4551" t="s">
        <v>27</v>
      </c>
      <c r="F4551" t="s">
        <v>11</v>
      </c>
      <c r="G4551" t="s">
        <v>20</v>
      </c>
      <c r="H4551" t="s">
        <v>1225</v>
      </c>
      <c r="I4551">
        <v>5.84</v>
      </c>
      <c r="J4551">
        <v>1</v>
      </c>
      <c r="K4551">
        <v>1.97</v>
      </c>
    </row>
    <row r="4552" spans="1:11" x14ac:dyDescent="0.3">
      <c r="A4552" s="1">
        <v>42479</v>
      </c>
      <c r="B4552" s="2">
        <f>YEAR(Table3[[#This Row],[Order Date]])</f>
        <v>2016</v>
      </c>
      <c r="C4552" s="2">
        <f>MONTH(Table3[[#This Row],[Order Date]])</f>
        <v>4</v>
      </c>
      <c r="D4552" t="s">
        <v>422</v>
      </c>
      <c r="E4552" t="s">
        <v>27</v>
      </c>
      <c r="F4552" t="s">
        <v>11</v>
      </c>
      <c r="G4552" t="s">
        <v>12</v>
      </c>
      <c r="H4552" t="s">
        <v>1924</v>
      </c>
      <c r="I4552">
        <v>22.72</v>
      </c>
      <c r="J4552">
        <v>4</v>
      </c>
      <c r="K4552">
        <v>10.220000000000001</v>
      </c>
    </row>
    <row r="4553" spans="1:11" x14ac:dyDescent="0.3">
      <c r="A4553" s="1">
        <v>42479</v>
      </c>
      <c r="B4553" s="2">
        <f>YEAR(Table3[[#This Row],[Order Date]])</f>
        <v>2016</v>
      </c>
      <c r="C4553" s="2">
        <f>MONTH(Table3[[#This Row],[Order Date]])</f>
        <v>4</v>
      </c>
      <c r="D4553" t="s">
        <v>422</v>
      </c>
      <c r="E4553" t="s">
        <v>27</v>
      </c>
      <c r="F4553" t="s">
        <v>11</v>
      </c>
      <c r="G4553" t="s">
        <v>20</v>
      </c>
      <c r="H4553" t="s">
        <v>1792</v>
      </c>
      <c r="I4553">
        <v>9.34</v>
      </c>
      <c r="J4553">
        <v>3</v>
      </c>
      <c r="K4553">
        <v>3.27</v>
      </c>
    </row>
    <row r="4554" spans="1:11" x14ac:dyDescent="0.3">
      <c r="A4554" s="1">
        <v>42479</v>
      </c>
      <c r="B4554" s="2">
        <f>YEAR(Table3[[#This Row],[Order Date]])</f>
        <v>2016</v>
      </c>
      <c r="C4554" s="2">
        <f>MONTH(Table3[[#This Row],[Order Date]])</f>
        <v>4</v>
      </c>
      <c r="D4554" t="s">
        <v>405</v>
      </c>
      <c r="E4554" t="s">
        <v>149</v>
      </c>
      <c r="F4554" t="s">
        <v>39</v>
      </c>
      <c r="G4554" t="s">
        <v>40</v>
      </c>
      <c r="H4554" t="s">
        <v>2345</v>
      </c>
      <c r="I4554">
        <v>25.98</v>
      </c>
      <c r="J4554">
        <v>2</v>
      </c>
      <c r="K4554">
        <v>0.78</v>
      </c>
    </row>
    <row r="4555" spans="1:11" x14ac:dyDescent="0.3">
      <c r="A4555" s="1">
        <v>42479</v>
      </c>
      <c r="B4555" s="2">
        <f>YEAR(Table3[[#This Row],[Order Date]])</f>
        <v>2016</v>
      </c>
      <c r="C4555" s="2">
        <f>MONTH(Table3[[#This Row],[Order Date]])</f>
        <v>4</v>
      </c>
      <c r="D4555" t="s">
        <v>405</v>
      </c>
      <c r="E4555" t="s">
        <v>149</v>
      </c>
      <c r="F4555" t="s">
        <v>11</v>
      </c>
      <c r="G4555" t="s">
        <v>24</v>
      </c>
      <c r="H4555" t="s">
        <v>890</v>
      </c>
      <c r="I4555">
        <v>3.28</v>
      </c>
      <c r="J4555">
        <v>2</v>
      </c>
      <c r="K4555">
        <v>1.48</v>
      </c>
    </row>
    <row r="4556" spans="1:11" x14ac:dyDescent="0.3">
      <c r="A4556" s="1">
        <v>42479</v>
      </c>
      <c r="B4556" s="2">
        <f>YEAR(Table3[[#This Row],[Order Date]])</f>
        <v>2016</v>
      </c>
      <c r="C4556" s="2">
        <f>MONTH(Table3[[#This Row],[Order Date]])</f>
        <v>4</v>
      </c>
      <c r="D4556" t="s">
        <v>405</v>
      </c>
      <c r="E4556" t="s">
        <v>149</v>
      </c>
      <c r="F4556" t="s">
        <v>11</v>
      </c>
      <c r="G4556" t="s">
        <v>18</v>
      </c>
      <c r="H4556" t="s">
        <v>153</v>
      </c>
      <c r="I4556">
        <v>459.88</v>
      </c>
      <c r="J4556">
        <v>4</v>
      </c>
      <c r="K4556">
        <v>13.8</v>
      </c>
    </row>
    <row r="4557" spans="1:11" x14ac:dyDescent="0.3">
      <c r="A4557" s="1">
        <v>42479</v>
      </c>
      <c r="B4557" s="2">
        <f>YEAR(Table3[[#This Row],[Order Date]])</f>
        <v>2016</v>
      </c>
      <c r="C4557" s="2">
        <f>MONTH(Table3[[#This Row],[Order Date]])</f>
        <v>4</v>
      </c>
      <c r="D4557" t="s">
        <v>405</v>
      </c>
      <c r="E4557" t="s">
        <v>149</v>
      </c>
      <c r="F4557" t="s">
        <v>11</v>
      </c>
      <c r="G4557" t="s">
        <v>200</v>
      </c>
      <c r="H4557" t="s">
        <v>870</v>
      </c>
      <c r="I4557">
        <v>7.76</v>
      </c>
      <c r="J4557">
        <v>2</v>
      </c>
      <c r="K4557">
        <v>2.25</v>
      </c>
    </row>
    <row r="4558" spans="1:11" x14ac:dyDescent="0.3">
      <c r="A4558" s="1">
        <v>42479</v>
      </c>
      <c r="B4558" s="2">
        <f>YEAR(Table3[[#This Row],[Order Date]])</f>
        <v>2016</v>
      </c>
      <c r="C4558" s="2">
        <f>MONTH(Table3[[#This Row],[Order Date]])</f>
        <v>4</v>
      </c>
      <c r="D4558" t="s">
        <v>405</v>
      </c>
      <c r="E4558" t="s">
        <v>149</v>
      </c>
      <c r="F4558" t="s">
        <v>11</v>
      </c>
      <c r="G4558" t="s">
        <v>24</v>
      </c>
      <c r="H4558" t="s">
        <v>2055</v>
      </c>
      <c r="I4558">
        <v>71.959999999999994</v>
      </c>
      <c r="J4558">
        <v>2</v>
      </c>
      <c r="K4558">
        <v>17.989999999999998</v>
      </c>
    </row>
    <row r="4559" spans="1:11" x14ac:dyDescent="0.3">
      <c r="A4559" s="1">
        <v>42479</v>
      </c>
      <c r="B4559" s="2">
        <f>YEAR(Table3[[#This Row],[Order Date]])</f>
        <v>2016</v>
      </c>
      <c r="C4559" s="2">
        <f>MONTH(Table3[[#This Row],[Order Date]])</f>
        <v>4</v>
      </c>
      <c r="D4559" t="s">
        <v>405</v>
      </c>
      <c r="E4559" t="s">
        <v>149</v>
      </c>
      <c r="F4559" t="s">
        <v>11</v>
      </c>
      <c r="G4559" t="s">
        <v>200</v>
      </c>
      <c r="H4559" t="s">
        <v>2215</v>
      </c>
      <c r="I4559">
        <v>54.9</v>
      </c>
      <c r="J4559">
        <v>5</v>
      </c>
      <c r="K4559">
        <v>15.37</v>
      </c>
    </row>
    <row r="4560" spans="1:11" x14ac:dyDescent="0.3">
      <c r="A4560" s="1">
        <v>42479</v>
      </c>
      <c r="B4560" s="2">
        <f>YEAR(Table3[[#This Row],[Order Date]])</f>
        <v>2016</v>
      </c>
      <c r="C4560" s="2">
        <f>MONTH(Table3[[#This Row],[Order Date]])</f>
        <v>4</v>
      </c>
      <c r="D4560" t="s">
        <v>405</v>
      </c>
      <c r="E4560" t="s">
        <v>149</v>
      </c>
      <c r="F4560" t="s">
        <v>11</v>
      </c>
      <c r="G4560" t="s">
        <v>20</v>
      </c>
      <c r="H4560" t="s">
        <v>886</v>
      </c>
      <c r="I4560">
        <v>9.2799999999999994</v>
      </c>
      <c r="J4560">
        <v>2</v>
      </c>
      <c r="K4560">
        <v>3.25</v>
      </c>
    </row>
    <row r="4561" spans="1:11" x14ac:dyDescent="0.3">
      <c r="A4561" s="1">
        <v>42481</v>
      </c>
      <c r="B4561" s="2">
        <f>YEAR(Table3[[#This Row],[Order Date]])</f>
        <v>2016</v>
      </c>
      <c r="C4561" s="2">
        <f>MONTH(Table3[[#This Row],[Order Date]])</f>
        <v>4</v>
      </c>
      <c r="D4561" t="s">
        <v>1463</v>
      </c>
      <c r="E4561" t="s">
        <v>15</v>
      </c>
      <c r="F4561" t="s">
        <v>11</v>
      </c>
      <c r="G4561" t="s">
        <v>18</v>
      </c>
      <c r="H4561" t="s">
        <v>909</v>
      </c>
      <c r="I4561">
        <v>102.34</v>
      </c>
      <c r="J4561">
        <v>4</v>
      </c>
      <c r="K4561">
        <v>-12.79</v>
      </c>
    </row>
    <row r="4562" spans="1:11" x14ac:dyDescent="0.3">
      <c r="A4562" s="1">
        <v>42481</v>
      </c>
      <c r="B4562" s="2">
        <f>YEAR(Table3[[#This Row],[Order Date]])</f>
        <v>2016</v>
      </c>
      <c r="C4562" s="2">
        <f>MONTH(Table3[[#This Row],[Order Date]])</f>
        <v>4</v>
      </c>
      <c r="D4562" t="s">
        <v>1463</v>
      </c>
      <c r="E4562" t="s">
        <v>15</v>
      </c>
      <c r="F4562" t="s">
        <v>11</v>
      </c>
      <c r="G4562" t="s">
        <v>92</v>
      </c>
      <c r="H4562" t="s">
        <v>2007</v>
      </c>
      <c r="I4562">
        <v>48.79</v>
      </c>
      <c r="J4562">
        <v>3</v>
      </c>
      <c r="K4562">
        <v>-126.86</v>
      </c>
    </row>
    <row r="4563" spans="1:11" x14ac:dyDescent="0.3">
      <c r="A4563" s="1">
        <v>42481</v>
      </c>
      <c r="B4563" s="2">
        <f>YEAR(Table3[[#This Row],[Order Date]])</f>
        <v>2016</v>
      </c>
      <c r="C4563" s="2">
        <f>MONTH(Table3[[#This Row],[Order Date]])</f>
        <v>4</v>
      </c>
      <c r="D4563" t="s">
        <v>1463</v>
      </c>
      <c r="E4563" t="s">
        <v>15</v>
      </c>
      <c r="F4563" t="s">
        <v>11</v>
      </c>
      <c r="G4563" t="s">
        <v>20</v>
      </c>
      <c r="H4563" t="s">
        <v>1112</v>
      </c>
      <c r="I4563">
        <v>44.85</v>
      </c>
      <c r="J4563">
        <v>8</v>
      </c>
      <c r="K4563">
        <v>-67.27</v>
      </c>
    </row>
    <row r="4564" spans="1:11" x14ac:dyDescent="0.3">
      <c r="A4564" s="1">
        <v>42481</v>
      </c>
      <c r="B4564" s="2">
        <f>YEAR(Table3[[#This Row],[Order Date]])</f>
        <v>2016</v>
      </c>
      <c r="C4564" s="2">
        <f>MONTH(Table3[[#This Row],[Order Date]])</f>
        <v>4</v>
      </c>
      <c r="D4564" t="s">
        <v>1339</v>
      </c>
      <c r="E4564" t="s">
        <v>164</v>
      </c>
      <c r="F4564" t="s">
        <v>11</v>
      </c>
      <c r="G4564" t="s">
        <v>20</v>
      </c>
      <c r="H4564" t="s">
        <v>2267</v>
      </c>
      <c r="I4564">
        <v>8.32</v>
      </c>
      <c r="J4564">
        <v>5</v>
      </c>
      <c r="K4564">
        <v>2.81</v>
      </c>
    </row>
    <row r="4565" spans="1:11" x14ac:dyDescent="0.3">
      <c r="A4565" s="1">
        <v>42481</v>
      </c>
      <c r="B4565" s="2">
        <f>YEAR(Table3[[#This Row],[Order Date]])</f>
        <v>2016</v>
      </c>
      <c r="C4565" s="2">
        <f>MONTH(Table3[[#This Row],[Order Date]])</f>
        <v>4</v>
      </c>
      <c r="D4565" t="s">
        <v>1719</v>
      </c>
      <c r="E4565" t="s">
        <v>613</v>
      </c>
      <c r="F4565" t="s">
        <v>11</v>
      </c>
      <c r="G4565" t="s">
        <v>24</v>
      </c>
      <c r="H4565" t="s">
        <v>2144</v>
      </c>
      <c r="I4565">
        <v>15.48</v>
      </c>
      <c r="J4565">
        <v>3</v>
      </c>
      <c r="K4565">
        <v>4.49</v>
      </c>
    </row>
    <row r="4566" spans="1:11" x14ac:dyDescent="0.3">
      <c r="A4566" s="1">
        <v>42481</v>
      </c>
      <c r="B4566" s="2">
        <f>YEAR(Table3[[#This Row],[Order Date]])</f>
        <v>2016</v>
      </c>
      <c r="C4566" s="2">
        <f>MONTH(Table3[[#This Row],[Order Date]])</f>
        <v>4</v>
      </c>
      <c r="D4566" t="s">
        <v>1719</v>
      </c>
      <c r="E4566" t="s">
        <v>613</v>
      </c>
      <c r="F4566" t="s">
        <v>11</v>
      </c>
      <c r="G4566" t="s">
        <v>12</v>
      </c>
      <c r="H4566" t="s">
        <v>455</v>
      </c>
      <c r="I4566">
        <v>51.84</v>
      </c>
      <c r="J4566">
        <v>8</v>
      </c>
      <c r="K4566">
        <v>24.88</v>
      </c>
    </row>
    <row r="4567" spans="1:11" x14ac:dyDescent="0.3">
      <c r="A4567" s="1">
        <v>42482</v>
      </c>
      <c r="B4567" s="2">
        <f>YEAR(Table3[[#This Row],[Order Date]])</f>
        <v>2016</v>
      </c>
      <c r="C4567" s="2">
        <f>MONTH(Table3[[#This Row],[Order Date]])</f>
        <v>4</v>
      </c>
      <c r="D4567" t="s">
        <v>1443</v>
      </c>
      <c r="E4567" t="s">
        <v>95</v>
      </c>
      <c r="F4567" t="s">
        <v>34</v>
      </c>
      <c r="G4567" t="s">
        <v>47</v>
      </c>
      <c r="H4567" t="s">
        <v>281</v>
      </c>
      <c r="I4567">
        <v>23.56</v>
      </c>
      <c r="J4567">
        <v>5</v>
      </c>
      <c r="K4567">
        <v>7.07</v>
      </c>
    </row>
    <row r="4568" spans="1:11" x14ac:dyDescent="0.3">
      <c r="A4568" s="1">
        <v>42482</v>
      </c>
      <c r="B4568" s="2">
        <f>YEAR(Table3[[#This Row],[Order Date]])</f>
        <v>2016</v>
      </c>
      <c r="C4568" s="2">
        <f>MONTH(Table3[[#This Row],[Order Date]])</f>
        <v>4</v>
      </c>
      <c r="D4568" t="s">
        <v>1443</v>
      </c>
      <c r="E4568" t="s">
        <v>95</v>
      </c>
      <c r="F4568" t="s">
        <v>34</v>
      </c>
      <c r="G4568" t="s">
        <v>145</v>
      </c>
      <c r="H4568" t="s">
        <v>404</v>
      </c>
      <c r="I4568">
        <v>1272.6300000000001</v>
      </c>
      <c r="J4568">
        <v>6</v>
      </c>
      <c r="K4568">
        <v>-814.48</v>
      </c>
    </row>
    <row r="4569" spans="1:11" x14ac:dyDescent="0.3">
      <c r="A4569" s="1">
        <v>42482</v>
      </c>
      <c r="B4569" s="2">
        <f>YEAR(Table3[[#This Row],[Order Date]])</f>
        <v>2016</v>
      </c>
      <c r="C4569" s="2">
        <f>MONTH(Table3[[#This Row],[Order Date]])</f>
        <v>4</v>
      </c>
      <c r="D4569" t="s">
        <v>1443</v>
      </c>
      <c r="E4569" t="s">
        <v>95</v>
      </c>
      <c r="F4569" t="s">
        <v>11</v>
      </c>
      <c r="G4569" t="s">
        <v>20</v>
      </c>
      <c r="H4569" t="s">
        <v>1770</v>
      </c>
      <c r="I4569">
        <v>28.49</v>
      </c>
      <c r="J4569">
        <v>5</v>
      </c>
      <c r="K4569">
        <v>-20.89</v>
      </c>
    </row>
    <row r="4570" spans="1:11" x14ac:dyDescent="0.3">
      <c r="A4570" s="1">
        <v>42482</v>
      </c>
      <c r="B4570" s="2">
        <f>YEAR(Table3[[#This Row],[Order Date]])</f>
        <v>2016</v>
      </c>
      <c r="C4570" s="2">
        <f>MONTH(Table3[[#This Row],[Order Date]])</f>
        <v>4</v>
      </c>
      <c r="D4570" t="s">
        <v>1443</v>
      </c>
      <c r="E4570" t="s">
        <v>95</v>
      </c>
      <c r="F4570" t="s">
        <v>11</v>
      </c>
      <c r="G4570" t="s">
        <v>200</v>
      </c>
      <c r="H4570" t="s">
        <v>2497</v>
      </c>
      <c r="I4570">
        <v>185.38</v>
      </c>
      <c r="J4570">
        <v>2</v>
      </c>
      <c r="K4570">
        <v>-34.76</v>
      </c>
    </row>
    <row r="4571" spans="1:11" x14ac:dyDescent="0.3">
      <c r="A4571" s="1">
        <v>42482</v>
      </c>
      <c r="B4571" s="2">
        <f>YEAR(Table3[[#This Row],[Order Date]])</f>
        <v>2016</v>
      </c>
      <c r="C4571" s="2">
        <f>MONTH(Table3[[#This Row],[Order Date]])</f>
        <v>4</v>
      </c>
      <c r="D4571" t="s">
        <v>1443</v>
      </c>
      <c r="E4571" t="s">
        <v>95</v>
      </c>
      <c r="F4571" t="s">
        <v>11</v>
      </c>
      <c r="G4571" t="s">
        <v>92</v>
      </c>
      <c r="H4571" t="s">
        <v>286</v>
      </c>
      <c r="I4571">
        <v>78.27</v>
      </c>
      <c r="J4571">
        <v>2</v>
      </c>
      <c r="K4571">
        <v>5.87</v>
      </c>
    </row>
    <row r="4572" spans="1:11" x14ac:dyDescent="0.3">
      <c r="A4572" s="1">
        <v>42482</v>
      </c>
      <c r="B4572" s="2">
        <f>YEAR(Table3[[#This Row],[Order Date]])</f>
        <v>2016</v>
      </c>
      <c r="C4572" s="2">
        <f>MONTH(Table3[[#This Row],[Order Date]])</f>
        <v>4</v>
      </c>
      <c r="D4572" t="s">
        <v>2498</v>
      </c>
      <c r="E4572" t="s">
        <v>186</v>
      </c>
      <c r="F4572" t="s">
        <v>34</v>
      </c>
      <c r="G4572" t="s">
        <v>47</v>
      </c>
      <c r="H4572" t="s">
        <v>1775</v>
      </c>
      <c r="I4572">
        <v>86.62</v>
      </c>
      <c r="J4572">
        <v>2</v>
      </c>
      <c r="K4572">
        <v>8.66</v>
      </c>
    </row>
    <row r="4573" spans="1:11" x14ac:dyDescent="0.3">
      <c r="A4573" s="1">
        <v>42482</v>
      </c>
      <c r="B4573" s="2">
        <f>YEAR(Table3[[#This Row],[Order Date]])</f>
        <v>2016</v>
      </c>
      <c r="C4573" s="2">
        <f>MONTH(Table3[[#This Row],[Order Date]])</f>
        <v>4</v>
      </c>
      <c r="D4573" t="s">
        <v>2385</v>
      </c>
      <c r="E4573" t="s">
        <v>15</v>
      </c>
      <c r="F4573" t="s">
        <v>11</v>
      </c>
      <c r="G4573" t="s">
        <v>18</v>
      </c>
      <c r="H4573" t="s">
        <v>1245</v>
      </c>
      <c r="I4573">
        <v>23.95</v>
      </c>
      <c r="J4573">
        <v>2</v>
      </c>
      <c r="K4573">
        <v>2.4</v>
      </c>
    </row>
    <row r="4574" spans="1:11" x14ac:dyDescent="0.3">
      <c r="A4574" s="1">
        <v>42482</v>
      </c>
      <c r="B4574" s="2">
        <f>YEAR(Table3[[#This Row],[Order Date]])</f>
        <v>2016</v>
      </c>
      <c r="C4574" s="2">
        <f>MONTH(Table3[[#This Row],[Order Date]])</f>
        <v>4</v>
      </c>
      <c r="D4574" t="s">
        <v>651</v>
      </c>
      <c r="E4574" t="s">
        <v>27</v>
      </c>
      <c r="F4574" t="s">
        <v>34</v>
      </c>
      <c r="G4574" t="s">
        <v>47</v>
      </c>
      <c r="H4574" t="s">
        <v>124</v>
      </c>
      <c r="I4574">
        <v>31.56</v>
      </c>
      <c r="J4574">
        <v>3</v>
      </c>
      <c r="K4574">
        <v>10.41</v>
      </c>
    </row>
    <row r="4575" spans="1:11" x14ac:dyDescent="0.3">
      <c r="A4575" s="1">
        <v>42482</v>
      </c>
      <c r="B4575" s="2">
        <f>YEAR(Table3[[#This Row],[Order Date]])</f>
        <v>2016</v>
      </c>
      <c r="C4575" s="2">
        <f>MONTH(Table3[[#This Row],[Order Date]])</f>
        <v>4</v>
      </c>
      <c r="D4575" t="s">
        <v>77</v>
      </c>
      <c r="E4575" t="s">
        <v>149</v>
      </c>
      <c r="F4575" t="s">
        <v>11</v>
      </c>
      <c r="G4575" t="s">
        <v>24</v>
      </c>
      <c r="H4575" t="s">
        <v>2028</v>
      </c>
      <c r="I4575">
        <v>32.130000000000003</v>
      </c>
      <c r="J4575">
        <v>9</v>
      </c>
      <c r="K4575">
        <v>8.35</v>
      </c>
    </row>
    <row r="4576" spans="1:11" x14ac:dyDescent="0.3">
      <c r="A4576" s="1">
        <v>42482</v>
      </c>
      <c r="B4576" s="2">
        <f>YEAR(Table3[[#This Row],[Order Date]])</f>
        <v>2016</v>
      </c>
      <c r="C4576" s="2">
        <f>MONTH(Table3[[#This Row],[Order Date]])</f>
        <v>4</v>
      </c>
      <c r="D4576" t="s">
        <v>77</v>
      </c>
      <c r="E4576" t="s">
        <v>149</v>
      </c>
      <c r="F4576" t="s">
        <v>11</v>
      </c>
      <c r="G4576" t="s">
        <v>24</v>
      </c>
      <c r="H4576" t="s">
        <v>1000</v>
      </c>
      <c r="I4576">
        <v>2.88</v>
      </c>
      <c r="J4576">
        <v>1</v>
      </c>
      <c r="K4576">
        <v>0.81</v>
      </c>
    </row>
    <row r="4577" spans="1:11" x14ac:dyDescent="0.3">
      <c r="A4577" s="1">
        <v>42483</v>
      </c>
      <c r="B4577" s="2">
        <f>YEAR(Table3[[#This Row],[Order Date]])</f>
        <v>2016</v>
      </c>
      <c r="C4577" s="2">
        <f>MONTH(Table3[[#This Row],[Order Date]])</f>
        <v>4</v>
      </c>
      <c r="D4577" t="s">
        <v>875</v>
      </c>
      <c r="E4577" t="s">
        <v>27</v>
      </c>
      <c r="F4577" t="s">
        <v>11</v>
      </c>
      <c r="G4577" t="s">
        <v>20</v>
      </c>
      <c r="H4577" t="s">
        <v>165</v>
      </c>
      <c r="I4577">
        <v>251.52</v>
      </c>
      <c r="J4577">
        <v>6</v>
      </c>
      <c r="K4577">
        <v>81.739999999999995</v>
      </c>
    </row>
    <row r="4578" spans="1:11" x14ac:dyDescent="0.3">
      <c r="A4578" s="1">
        <v>42483</v>
      </c>
      <c r="B4578" s="2">
        <f>YEAR(Table3[[#This Row],[Order Date]])</f>
        <v>2016</v>
      </c>
      <c r="C4578" s="2">
        <f>MONTH(Table3[[#This Row],[Order Date]])</f>
        <v>4</v>
      </c>
      <c r="D4578" t="s">
        <v>875</v>
      </c>
      <c r="E4578" t="s">
        <v>27</v>
      </c>
      <c r="F4578" t="s">
        <v>39</v>
      </c>
      <c r="G4578" t="s">
        <v>52</v>
      </c>
      <c r="H4578" t="s">
        <v>502</v>
      </c>
      <c r="I4578">
        <v>99.99</v>
      </c>
      <c r="J4578">
        <v>1</v>
      </c>
      <c r="K4578">
        <v>35</v>
      </c>
    </row>
    <row r="4579" spans="1:11" x14ac:dyDescent="0.3">
      <c r="A4579" s="1">
        <v>42483</v>
      </c>
      <c r="B4579" s="2">
        <f>YEAR(Table3[[#This Row],[Order Date]])</f>
        <v>2016</v>
      </c>
      <c r="C4579" s="2">
        <f>MONTH(Table3[[#This Row],[Order Date]])</f>
        <v>4</v>
      </c>
      <c r="D4579" t="s">
        <v>813</v>
      </c>
      <c r="E4579" t="s">
        <v>245</v>
      </c>
      <c r="F4579" t="s">
        <v>11</v>
      </c>
      <c r="G4579" t="s">
        <v>12</v>
      </c>
      <c r="H4579" t="s">
        <v>2499</v>
      </c>
      <c r="I4579">
        <v>36.24</v>
      </c>
      <c r="J4579">
        <v>5</v>
      </c>
      <c r="K4579">
        <v>11.33</v>
      </c>
    </row>
    <row r="4580" spans="1:11" x14ac:dyDescent="0.3">
      <c r="A4580" s="1">
        <v>42483</v>
      </c>
      <c r="B4580" s="2">
        <f>YEAR(Table3[[#This Row],[Order Date]])</f>
        <v>2016</v>
      </c>
      <c r="C4580" s="2">
        <f>MONTH(Table3[[#This Row],[Order Date]])</f>
        <v>4</v>
      </c>
      <c r="D4580" t="s">
        <v>2107</v>
      </c>
      <c r="E4580" t="s">
        <v>78</v>
      </c>
      <c r="F4580" t="s">
        <v>11</v>
      </c>
      <c r="G4580" t="s">
        <v>12</v>
      </c>
      <c r="H4580" t="s">
        <v>2500</v>
      </c>
      <c r="I4580">
        <v>108.34</v>
      </c>
      <c r="J4580">
        <v>6</v>
      </c>
      <c r="K4580">
        <v>37.92</v>
      </c>
    </row>
    <row r="4581" spans="1:11" x14ac:dyDescent="0.3">
      <c r="A4581" s="1">
        <v>42483</v>
      </c>
      <c r="B4581" s="2">
        <f>YEAR(Table3[[#This Row],[Order Date]])</f>
        <v>2016</v>
      </c>
      <c r="C4581" s="2">
        <f>MONTH(Table3[[#This Row],[Order Date]])</f>
        <v>4</v>
      </c>
      <c r="D4581" t="s">
        <v>2107</v>
      </c>
      <c r="E4581" t="s">
        <v>78</v>
      </c>
      <c r="F4581" t="s">
        <v>11</v>
      </c>
      <c r="G4581" t="s">
        <v>18</v>
      </c>
      <c r="H4581" t="s">
        <v>111</v>
      </c>
      <c r="I4581">
        <v>55.92</v>
      </c>
      <c r="J4581">
        <v>5</v>
      </c>
      <c r="K4581">
        <v>6.29</v>
      </c>
    </row>
    <row r="4582" spans="1:11" x14ac:dyDescent="0.3">
      <c r="A4582" s="1">
        <v>42483</v>
      </c>
      <c r="B4582" s="2">
        <f>YEAR(Table3[[#This Row],[Order Date]])</f>
        <v>2016</v>
      </c>
      <c r="C4582" s="2">
        <f>MONTH(Table3[[#This Row],[Order Date]])</f>
        <v>4</v>
      </c>
      <c r="D4582" t="s">
        <v>2107</v>
      </c>
      <c r="E4582" t="s">
        <v>78</v>
      </c>
      <c r="F4582" t="s">
        <v>11</v>
      </c>
      <c r="G4582" t="s">
        <v>12</v>
      </c>
      <c r="H4582" t="s">
        <v>1294</v>
      </c>
      <c r="I4582">
        <v>78.3</v>
      </c>
      <c r="J4582">
        <v>2</v>
      </c>
      <c r="K4582">
        <v>29.36</v>
      </c>
    </row>
    <row r="4583" spans="1:11" x14ac:dyDescent="0.3">
      <c r="A4583" s="1">
        <v>42483</v>
      </c>
      <c r="B4583" s="2">
        <f>YEAR(Table3[[#This Row],[Order Date]])</f>
        <v>2016</v>
      </c>
      <c r="C4583" s="2">
        <f>MONTH(Table3[[#This Row],[Order Date]])</f>
        <v>4</v>
      </c>
      <c r="D4583" t="s">
        <v>2383</v>
      </c>
      <c r="E4583" t="s">
        <v>27</v>
      </c>
      <c r="F4583" t="s">
        <v>11</v>
      </c>
      <c r="G4583" t="s">
        <v>20</v>
      </c>
      <c r="H4583" t="s">
        <v>522</v>
      </c>
      <c r="I4583">
        <v>18.09</v>
      </c>
      <c r="J4583">
        <v>7</v>
      </c>
      <c r="K4583">
        <v>6.56</v>
      </c>
    </row>
    <row r="4584" spans="1:11" x14ac:dyDescent="0.3">
      <c r="A4584" s="1">
        <v>42483</v>
      </c>
      <c r="B4584" s="2">
        <f>YEAR(Table3[[#This Row],[Order Date]])</f>
        <v>2016</v>
      </c>
      <c r="C4584" s="2">
        <f>MONTH(Table3[[#This Row],[Order Date]])</f>
        <v>4</v>
      </c>
      <c r="D4584" t="s">
        <v>2383</v>
      </c>
      <c r="E4584" t="s">
        <v>27</v>
      </c>
      <c r="F4584" t="s">
        <v>11</v>
      </c>
      <c r="G4584" t="s">
        <v>63</v>
      </c>
      <c r="H4584" t="s">
        <v>1964</v>
      </c>
      <c r="I4584">
        <v>71.97</v>
      </c>
      <c r="J4584">
        <v>3</v>
      </c>
      <c r="K4584">
        <v>35.99</v>
      </c>
    </row>
    <row r="4585" spans="1:11" x14ac:dyDescent="0.3">
      <c r="A4585" s="1">
        <v>42484</v>
      </c>
      <c r="B4585" s="2">
        <f>YEAR(Table3[[#This Row],[Order Date]])</f>
        <v>2016</v>
      </c>
      <c r="C4585" s="2">
        <f>MONTH(Table3[[#This Row],[Order Date]])</f>
        <v>4</v>
      </c>
      <c r="D4585" t="s">
        <v>2222</v>
      </c>
      <c r="E4585" t="s">
        <v>10</v>
      </c>
      <c r="F4585" t="s">
        <v>39</v>
      </c>
      <c r="G4585" t="s">
        <v>52</v>
      </c>
      <c r="H4585" t="s">
        <v>66</v>
      </c>
      <c r="I4585">
        <v>258.7</v>
      </c>
      <c r="J4585">
        <v>3</v>
      </c>
      <c r="K4585">
        <v>64.67</v>
      </c>
    </row>
    <row r="4586" spans="1:11" x14ac:dyDescent="0.3">
      <c r="A4586" s="1">
        <v>42484</v>
      </c>
      <c r="B4586" s="2">
        <f>YEAR(Table3[[#This Row],[Order Date]])</f>
        <v>2016</v>
      </c>
      <c r="C4586" s="2">
        <f>MONTH(Table3[[#This Row],[Order Date]])</f>
        <v>4</v>
      </c>
      <c r="D4586" t="s">
        <v>965</v>
      </c>
      <c r="E4586" t="s">
        <v>27</v>
      </c>
      <c r="F4586" t="s">
        <v>11</v>
      </c>
      <c r="G4586" t="s">
        <v>20</v>
      </c>
      <c r="H4586" t="s">
        <v>897</v>
      </c>
      <c r="I4586">
        <v>3.98</v>
      </c>
      <c r="J4586">
        <v>1</v>
      </c>
      <c r="K4586">
        <v>1.39</v>
      </c>
    </row>
    <row r="4587" spans="1:11" x14ac:dyDescent="0.3">
      <c r="A4587" s="1">
        <v>42484</v>
      </c>
      <c r="B4587" s="2">
        <f>YEAR(Table3[[#This Row],[Order Date]])</f>
        <v>2016</v>
      </c>
      <c r="C4587" s="2">
        <f>MONTH(Table3[[#This Row],[Order Date]])</f>
        <v>4</v>
      </c>
      <c r="D4587" t="s">
        <v>2501</v>
      </c>
      <c r="E4587" t="s">
        <v>278</v>
      </c>
      <c r="F4587" t="s">
        <v>11</v>
      </c>
      <c r="G4587" t="s">
        <v>12</v>
      </c>
      <c r="H4587" t="s">
        <v>493</v>
      </c>
      <c r="I4587">
        <v>15.55</v>
      </c>
      <c r="J4587">
        <v>3</v>
      </c>
      <c r="K4587">
        <v>5.44</v>
      </c>
    </row>
    <row r="4588" spans="1:11" x14ac:dyDescent="0.3">
      <c r="A4588" s="1">
        <v>42484</v>
      </c>
      <c r="B4588" s="2">
        <f>YEAR(Table3[[#This Row],[Order Date]])</f>
        <v>2016</v>
      </c>
      <c r="C4588" s="2">
        <f>MONTH(Table3[[#This Row],[Order Date]])</f>
        <v>4</v>
      </c>
      <c r="D4588" t="s">
        <v>2501</v>
      </c>
      <c r="E4588" t="s">
        <v>278</v>
      </c>
      <c r="F4588" t="s">
        <v>34</v>
      </c>
      <c r="G4588" t="s">
        <v>35</v>
      </c>
      <c r="H4588" t="s">
        <v>1237</v>
      </c>
      <c r="I4588">
        <v>1325.76</v>
      </c>
      <c r="J4588">
        <v>6</v>
      </c>
      <c r="K4588">
        <v>149.15</v>
      </c>
    </row>
    <row r="4589" spans="1:11" x14ac:dyDescent="0.3">
      <c r="A4589" s="1">
        <v>42484</v>
      </c>
      <c r="B4589" s="2">
        <f>YEAR(Table3[[#This Row],[Order Date]])</f>
        <v>2016</v>
      </c>
      <c r="C4589" s="2">
        <f>MONTH(Table3[[#This Row],[Order Date]])</f>
        <v>4</v>
      </c>
      <c r="D4589" t="s">
        <v>2501</v>
      </c>
      <c r="E4589" t="s">
        <v>278</v>
      </c>
      <c r="F4589" t="s">
        <v>11</v>
      </c>
      <c r="G4589" t="s">
        <v>20</v>
      </c>
      <c r="H4589" t="s">
        <v>1280</v>
      </c>
      <c r="I4589">
        <v>3.11</v>
      </c>
      <c r="J4589">
        <v>2</v>
      </c>
      <c r="K4589">
        <v>-2.1800000000000002</v>
      </c>
    </row>
    <row r="4590" spans="1:11" x14ac:dyDescent="0.3">
      <c r="A4590" s="1">
        <v>42485</v>
      </c>
      <c r="B4590" s="2">
        <f>YEAR(Table3[[#This Row],[Order Date]])</f>
        <v>2016</v>
      </c>
      <c r="C4590" s="2">
        <f>MONTH(Table3[[#This Row],[Order Date]])</f>
        <v>4</v>
      </c>
      <c r="D4590" t="s">
        <v>1004</v>
      </c>
      <c r="E4590" t="s">
        <v>23</v>
      </c>
      <c r="F4590" t="s">
        <v>39</v>
      </c>
      <c r="G4590" t="s">
        <v>40</v>
      </c>
      <c r="H4590" t="s">
        <v>87</v>
      </c>
      <c r="I4590">
        <v>82.8</v>
      </c>
      <c r="J4590">
        <v>2</v>
      </c>
      <c r="K4590">
        <v>-20.7</v>
      </c>
    </row>
    <row r="4591" spans="1:11" x14ac:dyDescent="0.3">
      <c r="A4591" s="1">
        <v>42485</v>
      </c>
      <c r="B4591" s="2">
        <f>YEAR(Table3[[#This Row],[Order Date]])</f>
        <v>2016</v>
      </c>
      <c r="C4591" s="2">
        <f>MONTH(Table3[[#This Row],[Order Date]])</f>
        <v>4</v>
      </c>
      <c r="D4591" t="s">
        <v>1004</v>
      </c>
      <c r="E4591" t="s">
        <v>23</v>
      </c>
      <c r="F4591" t="s">
        <v>11</v>
      </c>
      <c r="G4591" t="s">
        <v>20</v>
      </c>
      <c r="H4591" t="s">
        <v>2399</v>
      </c>
      <c r="I4591">
        <v>20.72</v>
      </c>
      <c r="J4591">
        <v>2</v>
      </c>
      <c r="K4591">
        <v>-13.82</v>
      </c>
    </row>
    <row r="4592" spans="1:11" x14ac:dyDescent="0.3">
      <c r="A4592" s="1">
        <v>42485</v>
      </c>
      <c r="B4592" s="2">
        <f>YEAR(Table3[[#This Row],[Order Date]])</f>
        <v>2016</v>
      </c>
      <c r="C4592" s="2">
        <f>MONTH(Table3[[#This Row],[Order Date]])</f>
        <v>4</v>
      </c>
      <c r="D4592" t="s">
        <v>1004</v>
      </c>
      <c r="E4592" t="s">
        <v>23</v>
      </c>
      <c r="F4592" t="s">
        <v>11</v>
      </c>
      <c r="G4592" t="s">
        <v>20</v>
      </c>
      <c r="H4592" t="s">
        <v>980</v>
      </c>
      <c r="I4592">
        <v>4.9000000000000004</v>
      </c>
      <c r="J4592">
        <v>3</v>
      </c>
      <c r="K4592">
        <v>-3.43</v>
      </c>
    </row>
    <row r="4593" spans="1:11" x14ac:dyDescent="0.3">
      <c r="A4593" s="1">
        <v>42486</v>
      </c>
      <c r="B4593" s="2">
        <f>YEAR(Table3[[#This Row],[Order Date]])</f>
        <v>2016</v>
      </c>
      <c r="C4593" s="2">
        <f>MONTH(Table3[[#This Row],[Order Date]])</f>
        <v>4</v>
      </c>
      <c r="D4593" t="s">
        <v>1663</v>
      </c>
      <c r="E4593" t="s">
        <v>149</v>
      </c>
      <c r="F4593" t="s">
        <v>34</v>
      </c>
      <c r="G4593" t="s">
        <v>35</v>
      </c>
      <c r="H4593" t="s">
        <v>1364</v>
      </c>
      <c r="I4593">
        <v>434.65</v>
      </c>
      <c r="J4593">
        <v>3</v>
      </c>
      <c r="K4593">
        <v>62.78</v>
      </c>
    </row>
    <row r="4594" spans="1:11" x14ac:dyDescent="0.3">
      <c r="A4594" s="1">
        <v>42488</v>
      </c>
      <c r="B4594" s="2">
        <f>YEAR(Table3[[#This Row],[Order Date]])</f>
        <v>2016</v>
      </c>
      <c r="C4594" s="2">
        <f>MONTH(Table3[[#This Row],[Order Date]])</f>
        <v>4</v>
      </c>
      <c r="D4594" t="s">
        <v>1748</v>
      </c>
      <c r="E4594" t="s">
        <v>10</v>
      </c>
      <c r="F4594" t="s">
        <v>39</v>
      </c>
      <c r="G4594" t="s">
        <v>40</v>
      </c>
      <c r="H4594" t="s">
        <v>1347</v>
      </c>
      <c r="I4594">
        <v>369.58</v>
      </c>
      <c r="J4594">
        <v>3</v>
      </c>
      <c r="K4594">
        <v>41.58</v>
      </c>
    </row>
    <row r="4595" spans="1:11" x14ac:dyDescent="0.3">
      <c r="A4595" s="1">
        <v>42488</v>
      </c>
      <c r="B4595" s="2">
        <f>YEAR(Table3[[#This Row],[Order Date]])</f>
        <v>2016</v>
      </c>
      <c r="C4595" s="2">
        <f>MONTH(Table3[[#This Row],[Order Date]])</f>
        <v>4</v>
      </c>
      <c r="D4595" t="s">
        <v>1748</v>
      </c>
      <c r="E4595" t="s">
        <v>10</v>
      </c>
      <c r="F4595" t="s">
        <v>11</v>
      </c>
      <c r="G4595" t="s">
        <v>16</v>
      </c>
      <c r="H4595" t="s">
        <v>2502</v>
      </c>
      <c r="I4595">
        <v>15.71</v>
      </c>
      <c r="J4595">
        <v>4</v>
      </c>
      <c r="K4595">
        <v>5.7</v>
      </c>
    </row>
    <row r="4596" spans="1:11" x14ac:dyDescent="0.3">
      <c r="A4596" s="1">
        <v>42488</v>
      </c>
      <c r="B4596" s="2">
        <f>YEAR(Table3[[#This Row],[Order Date]])</f>
        <v>2016</v>
      </c>
      <c r="C4596" s="2">
        <f>MONTH(Table3[[#This Row],[Order Date]])</f>
        <v>4</v>
      </c>
      <c r="D4596" t="s">
        <v>665</v>
      </c>
      <c r="E4596" t="s">
        <v>278</v>
      </c>
      <c r="F4596" t="s">
        <v>11</v>
      </c>
      <c r="G4596" t="s">
        <v>12</v>
      </c>
      <c r="H4596" t="s">
        <v>936</v>
      </c>
      <c r="I4596">
        <v>29.47</v>
      </c>
      <c r="J4596">
        <v>3</v>
      </c>
      <c r="K4596">
        <v>9.9499999999999993</v>
      </c>
    </row>
    <row r="4597" spans="1:11" x14ac:dyDescent="0.3">
      <c r="A4597" s="1">
        <v>42488</v>
      </c>
      <c r="B4597" s="2">
        <f>YEAR(Table3[[#This Row],[Order Date]])</f>
        <v>2016</v>
      </c>
      <c r="C4597" s="2">
        <f>MONTH(Table3[[#This Row],[Order Date]])</f>
        <v>4</v>
      </c>
      <c r="D4597" t="s">
        <v>2423</v>
      </c>
      <c r="E4597" t="s">
        <v>27</v>
      </c>
      <c r="F4597" t="s">
        <v>34</v>
      </c>
      <c r="G4597" t="s">
        <v>35</v>
      </c>
      <c r="H4597" t="s">
        <v>416</v>
      </c>
      <c r="I4597">
        <v>41.57</v>
      </c>
      <c r="J4597">
        <v>2</v>
      </c>
      <c r="K4597">
        <v>2.6</v>
      </c>
    </row>
    <row r="4598" spans="1:11" x14ac:dyDescent="0.3">
      <c r="A4598" s="1">
        <v>42488</v>
      </c>
      <c r="B4598" s="2">
        <f>YEAR(Table3[[#This Row],[Order Date]])</f>
        <v>2016</v>
      </c>
      <c r="C4598" s="2">
        <f>MONTH(Table3[[#This Row],[Order Date]])</f>
        <v>4</v>
      </c>
      <c r="D4598" t="s">
        <v>2503</v>
      </c>
      <c r="E4598" t="s">
        <v>15</v>
      </c>
      <c r="F4598" t="s">
        <v>34</v>
      </c>
      <c r="G4598" t="s">
        <v>47</v>
      </c>
      <c r="H4598" t="s">
        <v>1085</v>
      </c>
      <c r="I4598">
        <v>30.34</v>
      </c>
      <c r="J4598">
        <v>2</v>
      </c>
      <c r="K4598">
        <v>-31.86</v>
      </c>
    </row>
    <row r="4599" spans="1:11" x14ac:dyDescent="0.3">
      <c r="A4599" s="1">
        <v>42490</v>
      </c>
      <c r="B4599" s="2">
        <f>YEAR(Table3[[#This Row],[Order Date]])</f>
        <v>2016</v>
      </c>
      <c r="C4599" s="2">
        <f>MONTH(Table3[[#This Row],[Order Date]])</f>
        <v>4</v>
      </c>
      <c r="D4599" t="s">
        <v>537</v>
      </c>
      <c r="E4599" t="s">
        <v>149</v>
      </c>
      <c r="F4599" t="s">
        <v>11</v>
      </c>
      <c r="G4599" t="s">
        <v>20</v>
      </c>
      <c r="H4599" t="s">
        <v>941</v>
      </c>
      <c r="I4599">
        <v>7.71</v>
      </c>
      <c r="J4599">
        <v>2</v>
      </c>
      <c r="K4599">
        <v>2.8</v>
      </c>
    </row>
    <row r="4600" spans="1:11" x14ac:dyDescent="0.3">
      <c r="A4600" s="1">
        <v>42490</v>
      </c>
      <c r="B4600" s="2">
        <f>YEAR(Table3[[#This Row],[Order Date]])</f>
        <v>2016</v>
      </c>
      <c r="C4600" s="2">
        <f>MONTH(Table3[[#This Row],[Order Date]])</f>
        <v>4</v>
      </c>
      <c r="D4600" t="s">
        <v>530</v>
      </c>
      <c r="E4600" t="s">
        <v>10</v>
      </c>
      <c r="F4600" t="s">
        <v>34</v>
      </c>
      <c r="G4600" t="s">
        <v>47</v>
      </c>
      <c r="H4600" t="s">
        <v>2015</v>
      </c>
      <c r="I4600">
        <v>22.61</v>
      </c>
      <c r="J4600">
        <v>3</v>
      </c>
      <c r="K4600">
        <v>-10.17</v>
      </c>
    </row>
    <row r="4601" spans="1:11" x14ac:dyDescent="0.3">
      <c r="A4601" s="1">
        <v>42490</v>
      </c>
      <c r="B4601" s="2">
        <f>YEAR(Table3[[#This Row],[Order Date]])</f>
        <v>2016</v>
      </c>
      <c r="C4601" s="2">
        <f>MONTH(Table3[[#This Row],[Order Date]])</f>
        <v>4</v>
      </c>
      <c r="D4601" t="s">
        <v>2242</v>
      </c>
      <c r="E4601" t="s">
        <v>95</v>
      </c>
      <c r="F4601" t="s">
        <v>34</v>
      </c>
      <c r="G4601" t="s">
        <v>47</v>
      </c>
      <c r="H4601" t="s">
        <v>1735</v>
      </c>
      <c r="I4601">
        <v>111.89</v>
      </c>
      <c r="J4601">
        <v>7</v>
      </c>
      <c r="K4601">
        <v>22.38</v>
      </c>
    </row>
    <row r="4602" spans="1:11" x14ac:dyDescent="0.3">
      <c r="A4602" s="1">
        <v>42491</v>
      </c>
      <c r="B4602" s="2">
        <f>YEAR(Table3[[#This Row],[Order Date]])</f>
        <v>2016</v>
      </c>
      <c r="C4602" s="2">
        <f>MONTH(Table3[[#This Row],[Order Date]])</f>
        <v>5</v>
      </c>
      <c r="D4602" t="s">
        <v>722</v>
      </c>
      <c r="E4602" t="s">
        <v>120</v>
      </c>
      <c r="F4602" t="s">
        <v>11</v>
      </c>
      <c r="G4602" t="s">
        <v>16</v>
      </c>
      <c r="H4602" t="s">
        <v>1336</v>
      </c>
      <c r="I4602">
        <v>3.98</v>
      </c>
      <c r="J4602">
        <v>1</v>
      </c>
      <c r="K4602">
        <v>1.29</v>
      </c>
    </row>
    <row r="4603" spans="1:11" x14ac:dyDescent="0.3">
      <c r="A4603" s="1">
        <v>42491</v>
      </c>
      <c r="B4603" s="2">
        <f>YEAR(Table3[[#This Row],[Order Date]])</f>
        <v>2016</v>
      </c>
      <c r="C4603" s="2">
        <f>MONTH(Table3[[#This Row],[Order Date]])</f>
        <v>5</v>
      </c>
      <c r="D4603" t="s">
        <v>722</v>
      </c>
      <c r="E4603" t="s">
        <v>120</v>
      </c>
      <c r="F4603" t="s">
        <v>34</v>
      </c>
      <c r="G4603" t="s">
        <v>145</v>
      </c>
      <c r="H4603" t="s">
        <v>810</v>
      </c>
      <c r="I4603">
        <v>370.62</v>
      </c>
      <c r="J4603">
        <v>3</v>
      </c>
      <c r="K4603">
        <v>-142.07</v>
      </c>
    </row>
    <row r="4604" spans="1:11" x14ac:dyDescent="0.3">
      <c r="A4604" s="1">
        <v>42491</v>
      </c>
      <c r="B4604" s="2">
        <f>YEAR(Table3[[#This Row],[Order Date]])</f>
        <v>2016</v>
      </c>
      <c r="C4604" s="2">
        <f>MONTH(Table3[[#This Row],[Order Date]])</f>
        <v>5</v>
      </c>
      <c r="D4604" t="s">
        <v>722</v>
      </c>
      <c r="E4604" t="s">
        <v>120</v>
      </c>
      <c r="F4604" t="s">
        <v>11</v>
      </c>
      <c r="G4604" t="s">
        <v>20</v>
      </c>
      <c r="H4604" t="s">
        <v>937</v>
      </c>
      <c r="I4604">
        <v>2.74</v>
      </c>
      <c r="J4604">
        <v>2</v>
      </c>
      <c r="K4604">
        <v>-2.0099999999999998</v>
      </c>
    </row>
    <row r="4605" spans="1:11" x14ac:dyDescent="0.3">
      <c r="A4605" s="1">
        <v>42491</v>
      </c>
      <c r="B4605" s="2">
        <f>YEAR(Table3[[#This Row],[Order Date]])</f>
        <v>2016</v>
      </c>
      <c r="C4605" s="2">
        <f>MONTH(Table3[[#This Row],[Order Date]])</f>
        <v>5</v>
      </c>
      <c r="D4605" t="s">
        <v>2504</v>
      </c>
      <c r="E4605" t="s">
        <v>101</v>
      </c>
      <c r="F4605" t="s">
        <v>11</v>
      </c>
      <c r="G4605" t="s">
        <v>12</v>
      </c>
      <c r="H4605" t="s">
        <v>2301</v>
      </c>
      <c r="I4605">
        <v>109.92</v>
      </c>
      <c r="J4605">
        <v>2</v>
      </c>
      <c r="K4605">
        <v>53.86</v>
      </c>
    </row>
    <row r="4606" spans="1:11" x14ac:dyDescent="0.3">
      <c r="A4606" s="1">
        <v>42491</v>
      </c>
      <c r="B4606" s="2">
        <f>YEAR(Table3[[#This Row],[Order Date]])</f>
        <v>2016</v>
      </c>
      <c r="C4606" s="2">
        <f>MONTH(Table3[[#This Row],[Order Date]])</f>
        <v>5</v>
      </c>
      <c r="D4606" t="s">
        <v>2504</v>
      </c>
      <c r="E4606" t="s">
        <v>101</v>
      </c>
      <c r="F4606" t="s">
        <v>11</v>
      </c>
      <c r="G4606" t="s">
        <v>12</v>
      </c>
      <c r="H4606" t="s">
        <v>1149</v>
      </c>
      <c r="I4606">
        <v>19.440000000000001</v>
      </c>
      <c r="J4606">
        <v>3</v>
      </c>
      <c r="K4606">
        <v>9.33</v>
      </c>
    </row>
    <row r="4607" spans="1:11" x14ac:dyDescent="0.3">
      <c r="A4607" s="1">
        <v>42491</v>
      </c>
      <c r="B4607" s="2">
        <f>YEAR(Table3[[#This Row],[Order Date]])</f>
        <v>2016</v>
      </c>
      <c r="C4607" s="2">
        <f>MONTH(Table3[[#This Row],[Order Date]])</f>
        <v>5</v>
      </c>
      <c r="D4607" t="s">
        <v>2504</v>
      </c>
      <c r="E4607" t="s">
        <v>101</v>
      </c>
      <c r="F4607" t="s">
        <v>11</v>
      </c>
      <c r="G4607" t="s">
        <v>24</v>
      </c>
      <c r="H4607" t="s">
        <v>645</v>
      </c>
      <c r="I4607">
        <v>11.16</v>
      </c>
      <c r="J4607">
        <v>2</v>
      </c>
      <c r="K4607">
        <v>4.3499999999999996</v>
      </c>
    </row>
    <row r="4608" spans="1:11" x14ac:dyDescent="0.3">
      <c r="A4608" s="1">
        <v>42492</v>
      </c>
      <c r="B4608" s="2">
        <f>YEAR(Table3[[#This Row],[Order Date]])</f>
        <v>2016</v>
      </c>
      <c r="C4608" s="2">
        <f>MONTH(Table3[[#This Row],[Order Date]])</f>
        <v>5</v>
      </c>
      <c r="D4608" t="s">
        <v>2456</v>
      </c>
      <c r="E4608" t="s">
        <v>10</v>
      </c>
      <c r="F4608" t="s">
        <v>11</v>
      </c>
      <c r="G4608" t="s">
        <v>24</v>
      </c>
      <c r="H4608" t="s">
        <v>2055</v>
      </c>
      <c r="I4608">
        <v>86.35</v>
      </c>
      <c r="J4608">
        <v>3</v>
      </c>
      <c r="K4608">
        <v>5.4</v>
      </c>
    </row>
    <row r="4609" spans="1:11" x14ac:dyDescent="0.3">
      <c r="A4609" s="1">
        <v>42492</v>
      </c>
      <c r="B4609" s="2">
        <f>YEAR(Table3[[#This Row],[Order Date]])</f>
        <v>2016</v>
      </c>
      <c r="C4609" s="2">
        <f>MONTH(Table3[[#This Row],[Order Date]])</f>
        <v>5</v>
      </c>
      <c r="D4609" t="s">
        <v>672</v>
      </c>
      <c r="E4609" t="s">
        <v>149</v>
      </c>
      <c r="F4609" t="s">
        <v>11</v>
      </c>
      <c r="G4609" t="s">
        <v>18</v>
      </c>
      <c r="H4609" t="s">
        <v>2505</v>
      </c>
      <c r="I4609">
        <v>44.94</v>
      </c>
      <c r="J4609">
        <v>3</v>
      </c>
      <c r="K4609">
        <v>12.58</v>
      </c>
    </row>
    <row r="4610" spans="1:11" x14ac:dyDescent="0.3">
      <c r="A4610" s="1">
        <v>42492</v>
      </c>
      <c r="B4610" s="2">
        <f>YEAR(Table3[[#This Row],[Order Date]])</f>
        <v>2016</v>
      </c>
      <c r="C4610" s="2">
        <f>MONTH(Table3[[#This Row],[Order Date]])</f>
        <v>5</v>
      </c>
      <c r="D4610" t="s">
        <v>672</v>
      </c>
      <c r="E4610" t="s">
        <v>149</v>
      </c>
      <c r="F4610" t="s">
        <v>11</v>
      </c>
      <c r="G4610" t="s">
        <v>20</v>
      </c>
      <c r="H4610" t="s">
        <v>1770</v>
      </c>
      <c r="I4610">
        <v>45.58</v>
      </c>
      <c r="J4610">
        <v>3</v>
      </c>
      <c r="K4610">
        <v>15.95</v>
      </c>
    </row>
    <row r="4611" spans="1:11" x14ac:dyDescent="0.3">
      <c r="A4611" s="1">
        <v>42492</v>
      </c>
      <c r="B4611" s="2">
        <f>YEAR(Table3[[#This Row],[Order Date]])</f>
        <v>2016</v>
      </c>
      <c r="C4611" s="2">
        <f>MONTH(Table3[[#This Row],[Order Date]])</f>
        <v>5</v>
      </c>
      <c r="D4611" t="s">
        <v>884</v>
      </c>
      <c r="E4611" t="s">
        <v>245</v>
      </c>
      <c r="F4611" t="s">
        <v>34</v>
      </c>
      <c r="G4611" t="s">
        <v>35</v>
      </c>
      <c r="H4611" t="s">
        <v>416</v>
      </c>
      <c r="I4611">
        <v>187.06</v>
      </c>
      <c r="J4611">
        <v>9</v>
      </c>
      <c r="K4611">
        <v>11.69</v>
      </c>
    </row>
    <row r="4612" spans="1:11" x14ac:dyDescent="0.3">
      <c r="A4612" s="1">
        <v>42492</v>
      </c>
      <c r="B4612" s="2">
        <f>YEAR(Table3[[#This Row],[Order Date]])</f>
        <v>2016</v>
      </c>
      <c r="C4612" s="2">
        <f>MONTH(Table3[[#This Row],[Order Date]])</f>
        <v>5</v>
      </c>
      <c r="D4612" t="s">
        <v>1361</v>
      </c>
      <c r="E4612" t="s">
        <v>10</v>
      </c>
      <c r="F4612" t="s">
        <v>11</v>
      </c>
      <c r="G4612" t="s">
        <v>18</v>
      </c>
      <c r="H4612" t="s">
        <v>211</v>
      </c>
      <c r="I4612">
        <v>18.940000000000001</v>
      </c>
      <c r="J4612">
        <v>3</v>
      </c>
      <c r="K4612">
        <v>-3.79</v>
      </c>
    </row>
    <row r="4613" spans="1:11" x14ac:dyDescent="0.3">
      <c r="A4613" s="1">
        <v>42492</v>
      </c>
      <c r="B4613" s="2">
        <f>YEAR(Table3[[#This Row],[Order Date]])</f>
        <v>2016</v>
      </c>
      <c r="C4613" s="2">
        <f>MONTH(Table3[[#This Row],[Order Date]])</f>
        <v>5</v>
      </c>
      <c r="D4613" t="s">
        <v>1361</v>
      </c>
      <c r="E4613" t="s">
        <v>10</v>
      </c>
      <c r="F4613" t="s">
        <v>11</v>
      </c>
      <c r="G4613" t="s">
        <v>18</v>
      </c>
      <c r="H4613" t="s">
        <v>408</v>
      </c>
      <c r="I4613">
        <v>12.67</v>
      </c>
      <c r="J4613">
        <v>3</v>
      </c>
      <c r="K4613">
        <v>-3.17</v>
      </c>
    </row>
    <row r="4614" spans="1:11" x14ac:dyDescent="0.3">
      <c r="A4614" s="1">
        <v>42492</v>
      </c>
      <c r="B4614" s="2">
        <f>YEAR(Table3[[#This Row],[Order Date]])</f>
        <v>2016</v>
      </c>
      <c r="C4614" s="2">
        <f>MONTH(Table3[[#This Row],[Order Date]])</f>
        <v>5</v>
      </c>
      <c r="D4614" t="s">
        <v>1361</v>
      </c>
      <c r="E4614" t="s">
        <v>10</v>
      </c>
      <c r="F4614" t="s">
        <v>11</v>
      </c>
      <c r="G4614" t="s">
        <v>16</v>
      </c>
      <c r="H4614" t="s">
        <v>2506</v>
      </c>
      <c r="I4614">
        <v>5.04</v>
      </c>
      <c r="J4614">
        <v>2</v>
      </c>
      <c r="K4614">
        <v>1.76</v>
      </c>
    </row>
    <row r="4615" spans="1:11" x14ac:dyDescent="0.3">
      <c r="A4615" s="1">
        <v>42492</v>
      </c>
      <c r="B4615" s="2">
        <f>YEAR(Table3[[#This Row],[Order Date]])</f>
        <v>2016</v>
      </c>
      <c r="C4615" s="2">
        <f>MONTH(Table3[[#This Row],[Order Date]])</f>
        <v>5</v>
      </c>
      <c r="D4615" t="s">
        <v>789</v>
      </c>
      <c r="E4615" t="s">
        <v>10</v>
      </c>
      <c r="F4615" t="s">
        <v>34</v>
      </c>
      <c r="G4615" t="s">
        <v>35</v>
      </c>
      <c r="H4615" t="s">
        <v>1435</v>
      </c>
      <c r="I4615">
        <v>366.74</v>
      </c>
      <c r="J4615">
        <v>4</v>
      </c>
      <c r="K4615">
        <v>-110.02</v>
      </c>
    </row>
    <row r="4616" spans="1:11" x14ac:dyDescent="0.3">
      <c r="A4616" s="1">
        <v>42492</v>
      </c>
      <c r="B4616" s="2">
        <f>YEAR(Table3[[#This Row],[Order Date]])</f>
        <v>2016</v>
      </c>
      <c r="C4616" s="2">
        <f>MONTH(Table3[[#This Row],[Order Date]])</f>
        <v>5</v>
      </c>
      <c r="D4616" t="s">
        <v>525</v>
      </c>
      <c r="E4616" t="s">
        <v>149</v>
      </c>
      <c r="F4616" t="s">
        <v>34</v>
      </c>
      <c r="G4616" t="s">
        <v>47</v>
      </c>
      <c r="H4616" t="s">
        <v>2121</v>
      </c>
      <c r="I4616">
        <v>12.56</v>
      </c>
      <c r="J4616">
        <v>2</v>
      </c>
      <c r="K4616">
        <v>4.0199999999999996</v>
      </c>
    </row>
    <row r="4617" spans="1:11" x14ac:dyDescent="0.3">
      <c r="A4617" s="1">
        <v>42492</v>
      </c>
      <c r="B4617" s="2">
        <f>YEAR(Table3[[#This Row],[Order Date]])</f>
        <v>2016</v>
      </c>
      <c r="C4617" s="2">
        <f>MONTH(Table3[[#This Row],[Order Date]])</f>
        <v>5</v>
      </c>
      <c r="D4617" t="s">
        <v>525</v>
      </c>
      <c r="E4617" t="s">
        <v>149</v>
      </c>
      <c r="F4617" t="s">
        <v>11</v>
      </c>
      <c r="G4617" t="s">
        <v>20</v>
      </c>
      <c r="H4617" t="s">
        <v>911</v>
      </c>
      <c r="I4617">
        <v>90.48</v>
      </c>
      <c r="J4617">
        <v>3</v>
      </c>
      <c r="K4617">
        <v>33.93</v>
      </c>
    </row>
    <row r="4618" spans="1:11" x14ac:dyDescent="0.3">
      <c r="A4618" s="1">
        <v>42492</v>
      </c>
      <c r="B4618" s="2">
        <f>YEAR(Table3[[#This Row],[Order Date]])</f>
        <v>2016</v>
      </c>
      <c r="C4618" s="2">
        <f>MONTH(Table3[[#This Row],[Order Date]])</f>
        <v>5</v>
      </c>
      <c r="D4618" t="s">
        <v>525</v>
      </c>
      <c r="E4618" t="s">
        <v>149</v>
      </c>
      <c r="F4618" t="s">
        <v>11</v>
      </c>
      <c r="G4618" t="s">
        <v>12</v>
      </c>
      <c r="H4618" t="s">
        <v>1403</v>
      </c>
      <c r="I4618">
        <v>13.08</v>
      </c>
      <c r="J4618">
        <v>2</v>
      </c>
      <c r="K4618">
        <v>6.02</v>
      </c>
    </row>
    <row r="4619" spans="1:11" x14ac:dyDescent="0.3">
      <c r="A4619" s="1">
        <v>42492</v>
      </c>
      <c r="B4619" s="2">
        <f>YEAR(Table3[[#This Row],[Order Date]])</f>
        <v>2016</v>
      </c>
      <c r="C4619" s="2">
        <f>MONTH(Table3[[#This Row],[Order Date]])</f>
        <v>5</v>
      </c>
      <c r="D4619" t="s">
        <v>525</v>
      </c>
      <c r="E4619" t="s">
        <v>149</v>
      </c>
      <c r="F4619" t="s">
        <v>34</v>
      </c>
      <c r="G4619" t="s">
        <v>47</v>
      </c>
      <c r="H4619" t="s">
        <v>1545</v>
      </c>
      <c r="I4619">
        <v>214.7</v>
      </c>
      <c r="J4619">
        <v>5</v>
      </c>
      <c r="K4619">
        <v>83.73</v>
      </c>
    </row>
    <row r="4620" spans="1:11" x14ac:dyDescent="0.3">
      <c r="A4620" s="1">
        <v>42493</v>
      </c>
      <c r="B4620" s="2">
        <f>YEAR(Table3[[#This Row],[Order Date]])</f>
        <v>2016</v>
      </c>
      <c r="C4620" s="2">
        <f>MONTH(Table3[[#This Row],[Order Date]])</f>
        <v>5</v>
      </c>
      <c r="D4620" t="s">
        <v>2318</v>
      </c>
      <c r="E4620" t="s">
        <v>15</v>
      </c>
      <c r="F4620" t="s">
        <v>11</v>
      </c>
      <c r="G4620" t="s">
        <v>20</v>
      </c>
      <c r="H4620" t="s">
        <v>2241</v>
      </c>
      <c r="I4620">
        <v>2.1800000000000002</v>
      </c>
      <c r="J4620">
        <v>1</v>
      </c>
      <c r="K4620">
        <v>-3.6</v>
      </c>
    </row>
    <row r="4621" spans="1:11" x14ac:dyDescent="0.3">
      <c r="A4621" s="1">
        <v>42493</v>
      </c>
      <c r="B4621" s="2">
        <f>YEAR(Table3[[#This Row],[Order Date]])</f>
        <v>2016</v>
      </c>
      <c r="C4621" s="2">
        <f>MONTH(Table3[[#This Row],[Order Date]])</f>
        <v>5</v>
      </c>
      <c r="D4621" t="s">
        <v>2318</v>
      </c>
      <c r="E4621" t="s">
        <v>15</v>
      </c>
      <c r="F4621" t="s">
        <v>11</v>
      </c>
      <c r="G4621" t="s">
        <v>24</v>
      </c>
      <c r="H4621" t="s">
        <v>1972</v>
      </c>
      <c r="I4621">
        <v>27.38</v>
      </c>
      <c r="J4621">
        <v>7</v>
      </c>
      <c r="K4621">
        <v>2.74</v>
      </c>
    </row>
    <row r="4622" spans="1:11" x14ac:dyDescent="0.3">
      <c r="A4622" s="1">
        <v>42493</v>
      </c>
      <c r="B4622" s="2">
        <f>YEAR(Table3[[#This Row],[Order Date]])</f>
        <v>2016</v>
      </c>
      <c r="C4622" s="2">
        <f>MONTH(Table3[[#This Row],[Order Date]])</f>
        <v>5</v>
      </c>
      <c r="D4622" t="s">
        <v>2318</v>
      </c>
      <c r="E4622" t="s">
        <v>15</v>
      </c>
      <c r="F4622" t="s">
        <v>11</v>
      </c>
      <c r="G4622" t="s">
        <v>92</v>
      </c>
      <c r="H4622" t="s">
        <v>1118</v>
      </c>
      <c r="I4622">
        <v>26.41</v>
      </c>
      <c r="J4622">
        <v>3</v>
      </c>
      <c r="K4622">
        <v>-71.3</v>
      </c>
    </row>
    <row r="4623" spans="1:11" x14ac:dyDescent="0.3">
      <c r="A4623" s="1">
        <v>42493</v>
      </c>
      <c r="B4623" s="2">
        <f>YEAR(Table3[[#This Row],[Order Date]])</f>
        <v>2016</v>
      </c>
      <c r="C4623" s="2">
        <f>MONTH(Table3[[#This Row],[Order Date]])</f>
        <v>5</v>
      </c>
      <c r="D4623" t="s">
        <v>2507</v>
      </c>
      <c r="E4623" t="s">
        <v>78</v>
      </c>
      <c r="F4623" t="s">
        <v>39</v>
      </c>
      <c r="G4623" t="s">
        <v>52</v>
      </c>
      <c r="H4623" t="s">
        <v>1615</v>
      </c>
      <c r="I4623">
        <v>132.52000000000001</v>
      </c>
      <c r="J4623">
        <v>5</v>
      </c>
      <c r="K4623">
        <v>34.79</v>
      </c>
    </row>
    <row r="4624" spans="1:11" x14ac:dyDescent="0.3">
      <c r="A4624" s="1">
        <v>42493</v>
      </c>
      <c r="B4624" s="2">
        <f>YEAR(Table3[[#This Row],[Order Date]])</f>
        <v>2016</v>
      </c>
      <c r="C4624" s="2">
        <f>MONTH(Table3[[#This Row],[Order Date]])</f>
        <v>5</v>
      </c>
      <c r="D4624" t="s">
        <v>2507</v>
      </c>
      <c r="E4624" t="s">
        <v>78</v>
      </c>
      <c r="F4624" t="s">
        <v>11</v>
      </c>
      <c r="G4624" t="s">
        <v>18</v>
      </c>
      <c r="H4624" t="s">
        <v>1870</v>
      </c>
      <c r="I4624">
        <v>195.64</v>
      </c>
      <c r="J4624">
        <v>5</v>
      </c>
      <c r="K4624">
        <v>-44.02</v>
      </c>
    </row>
    <row r="4625" spans="1:11" x14ac:dyDescent="0.3">
      <c r="A4625" s="1">
        <v>42493</v>
      </c>
      <c r="B4625" s="2">
        <f>YEAR(Table3[[#This Row],[Order Date]])</f>
        <v>2016</v>
      </c>
      <c r="C4625" s="2">
        <f>MONTH(Table3[[#This Row],[Order Date]])</f>
        <v>5</v>
      </c>
      <c r="D4625" t="s">
        <v>2507</v>
      </c>
      <c r="E4625" t="s">
        <v>78</v>
      </c>
      <c r="F4625" t="s">
        <v>34</v>
      </c>
      <c r="G4625" t="s">
        <v>47</v>
      </c>
      <c r="H4625" t="s">
        <v>1362</v>
      </c>
      <c r="I4625">
        <v>51.97</v>
      </c>
      <c r="J4625">
        <v>2</v>
      </c>
      <c r="K4625">
        <v>10.39</v>
      </c>
    </row>
    <row r="4626" spans="1:11" x14ac:dyDescent="0.3">
      <c r="A4626" s="1">
        <v>42493</v>
      </c>
      <c r="B4626" s="2">
        <f>YEAR(Table3[[#This Row],[Order Date]])</f>
        <v>2016</v>
      </c>
      <c r="C4626" s="2">
        <f>MONTH(Table3[[#This Row],[Order Date]])</f>
        <v>5</v>
      </c>
      <c r="D4626" t="s">
        <v>2507</v>
      </c>
      <c r="E4626" t="s">
        <v>78</v>
      </c>
      <c r="F4626" t="s">
        <v>39</v>
      </c>
      <c r="G4626" t="s">
        <v>52</v>
      </c>
      <c r="H4626" t="s">
        <v>2331</v>
      </c>
      <c r="I4626">
        <v>431.98</v>
      </c>
      <c r="J4626">
        <v>3</v>
      </c>
      <c r="K4626">
        <v>-75.599999999999994</v>
      </c>
    </row>
    <row r="4627" spans="1:11" x14ac:dyDescent="0.3">
      <c r="A4627" s="1">
        <v>42493</v>
      </c>
      <c r="B4627" s="2">
        <f>YEAR(Table3[[#This Row],[Order Date]])</f>
        <v>2016</v>
      </c>
      <c r="C4627" s="2">
        <f>MONTH(Table3[[#This Row],[Order Date]])</f>
        <v>5</v>
      </c>
      <c r="D4627" t="s">
        <v>2507</v>
      </c>
      <c r="E4627" t="s">
        <v>78</v>
      </c>
      <c r="F4627" t="s">
        <v>39</v>
      </c>
      <c r="G4627" t="s">
        <v>302</v>
      </c>
      <c r="H4627" t="s">
        <v>2508</v>
      </c>
      <c r="I4627">
        <v>224.94</v>
      </c>
      <c r="J4627">
        <v>3</v>
      </c>
      <c r="K4627">
        <v>-164.95</v>
      </c>
    </row>
    <row r="4628" spans="1:11" x14ac:dyDescent="0.3">
      <c r="A4628" s="1">
        <v>42493</v>
      </c>
      <c r="B4628" s="2">
        <f>YEAR(Table3[[#This Row],[Order Date]])</f>
        <v>2016</v>
      </c>
      <c r="C4628" s="2">
        <f>MONTH(Table3[[#This Row],[Order Date]])</f>
        <v>5</v>
      </c>
      <c r="D4628" t="s">
        <v>2507</v>
      </c>
      <c r="E4628" t="s">
        <v>78</v>
      </c>
      <c r="F4628" t="s">
        <v>11</v>
      </c>
      <c r="G4628" t="s">
        <v>16</v>
      </c>
      <c r="H4628" t="s">
        <v>2509</v>
      </c>
      <c r="I4628">
        <v>6</v>
      </c>
      <c r="J4628">
        <v>2</v>
      </c>
      <c r="K4628">
        <v>2.1</v>
      </c>
    </row>
    <row r="4629" spans="1:11" x14ac:dyDescent="0.3">
      <c r="A4629" s="1">
        <v>42495</v>
      </c>
      <c r="B4629" s="2">
        <f>YEAR(Table3[[#This Row],[Order Date]])</f>
        <v>2016</v>
      </c>
      <c r="C4629" s="2">
        <f>MONTH(Table3[[#This Row],[Order Date]])</f>
        <v>5</v>
      </c>
      <c r="D4629" t="s">
        <v>69</v>
      </c>
      <c r="E4629" t="s">
        <v>33</v>
      </c>
      <c r="F4629" t="s">
        <v>11</v>
      </c>
      <c r="G4629" t="s">
        <v>12</v>
      </c>
      <c r="H4629" t="s">
        <v>335</v>
      </c>
      <c r="I4629">
        <v>79.14</v>
      </c>
      <c r="J4629">
        <v>3</v>
      </c>
      <c r="K4629">
        <v>36.4</v>
      </c>
    </row>
    <row r="4630" spans="1:11" x14ac:dyDescent="0.3">
      <c r="A4630" s="1">
        <v>42495</v>
      </c>
      <c r="B4630" s="2">
        <f>YEAR(Table3[[#This Row],[Order Date]])</f>
        <v>2016</v>
      </c>
      <c r="C4630" s="2">
        <f>MONTH(Table3[[#This Row],[Order Date]])</f>
        <v>5</v>
      </c>
      <c r="D4630" t="s">
        <v>734</v>
      </c>
      <c r="E4630" t="s">
        <v>120</v>
      </c>
      <c r="F4630" t="s">
        <v>11</v>
      </c>
      <c r="G4630" t="s">
        <v>12</v>
      </c>
      <c r="H4630" t="s">
        <v>987</v>
      </c>
      <c r="I4630">
        <v>14.35</v>
      </c>
      <c r="J4630">
        <v>3</v>
      </c>
      <c r="K4630">
        <v>5.2</v>
      </c>
    </row>
    <row r="4631" spans="1:11" x14ac:dyDescent="0.3">
      <c r="A4631" s="1">
        <v>42495</v>
      </c>
      <c r="B4631" s="2">
        <f>YEAR(Table3[[#This Row],[Order Date]])</f>
        <v>2016</v>
      </c>
      <c r="C4631" s="2">
        <f>MONTH(Table3[[#This Row],[Order Date]])</f>
        <v>5</v>
      </c>
      <c r="D4631" t="s">
        <v>1378</v>
      </c>
      <c r="E4631" t="s">
        <v>27</v>
      </c>
      <c r="F4631" t="s">
        <v>11</v>
      </c>
      <c r="G4631" t="s">
        <v>18</v>
      </c>
      <c r="H4631" t="s">
        <v>927</v>
      </c>
      <c r="I4631">
        <v>5.98</v>
      </c>
      <c r="J4631">
        <v>1</v>
      </c>
      <c r="K4631">
        <v>1.02</v>
      </c>
    </row>
    <row r="4632" spans="1:11" x14ac:dyDescent="0.3">
      <c r="A4632" s="1">
        <v>42495</v>
      </c>
      <c r="B4632" s="2">
        <f>YEAR(Table3[[#This Row],[Order Date]])</f>
        <v>2016</v>
      </c>
      <c r="C4632" s="2">
        <f>MONTH(Table3[[#This Row],[Order Date]])</f>
        <v>5</v>
      </c>
      <c r="D4632" t="s">
        <v>1378</v>
      </c>
      <c r="E4632" t="s">
        <v>27</v>
      </c>
      <c r="F4632" t="s">
        <v>39</v>
      </c>
      <c r="G4632" t="s">
        <v>40</v>
      </c>
      <c r="H4632" t="s">
        <v>2403</v>
      </c>
      <c r="I4632">
        <v>246.17</v>
      </c>
      <c r="J4632">
        <v>3</v>
      </c>
      <c r="K4632">
        <v>21.54</v>
      </c>
    </row>
    <row r="4633" spans="1:11" x14ac:dyDescent="0.3">
      <c r="A4633" s="1">
        <v>42495</v>
      </c>
      <c r="B4633" s="2">
        <f>YEAR(Table3[[#This Row],[Order Date]])</f>
        <v>2016</v>
      </c>
      <c r="C4633" s="2">
        <f>MONTH(Table3[[#This Row],[Order Date]])</f>
        <v>5</v>
      </c>
      <c r="D4633" t="s">
        <v>1303</v>
      </c>
      <c r="E4633" t="s">
        <v>27</v>
      </c>
      <c r="F4633" t="s">
        <v>11</v>
      </c>
      <c r="G4633" t="s">
        <v>20</v>
      </c>
      <c r="H4633" t="s">
        <v>1486</v>
      </c>
      <c r="I4633">
        <v>6.72</v>
      </c>
      <c r="J4633">
        <v>5</v>
      </c>
      <c r="K4633">
        <v>2.35</v>
      </c>
    </row>
    <row r="4634" spans="1:11" x14ac:dyDescent="0.3">
      <c r="A4634" s="1">
        <v>42495</v>
      </c>
      <c r="B4634" s="2">
        <f>YEAR(Table3[[#This Row],[Order Date]])</f>
        <v>2016</v>
      </c>
      <c r="C4634" s="2">
        <f>MONTH(Table3[[#This Row],[Order Date]])</f>
        <v>5</v>
      </c>
      <c r="D4634" t="s">
        <v>1303</v>
      </c>
      <c r="E4634" t="s">
        <v>27</v>
      </c>
      <c r="F4634" t="s">
        <v>34</v>
      </c>
      <c r="G4634" t="s">
        <v>145</v>
      </c>
      <c r="H4634" t="s">
        <v>501</v>
      </c>
      <c r="I4634">
        <v>298.77999999999997</v>
      </c>
      <c r="J4634">
        <v>3</v>
      </c>
      <c r="K4634">
        <v>7.47</v>
      </c>
    </row>
    <row r="4635" spans="1:11" x14ac:dyDescent="0.3">
      <c r="A4635" s="1">
        <v>42495</v>
      </c>
      <c r="B4635" s="2">
        <f>YEAR(Table3[[#This Row],[Order Date]])</f>
        <v>2016</v>
      </c>
      <c r="C4635" s="2">
        <f>MONTH(Table3[[#This Row],[Order Date]])</f>
        <v>5</v>
      </c>
      <c r="D4635" t="s">
        <v>1183</v>
      </c>
      <c r="E4635" t="s">
        <v>120</v>
      </c>
      <c r="F4635" t="s">
        <v>34</v>
      </c>
      <c r="G4635" t="s">
        <v>47</v>
      </c>
      <c r="H4635" t="s">
        <v>1779</v>
      </c>
      <c r="I4635">
        <v>16.72</v>
      </c>
      <c r="J4635">
        <v>5</v>
      </c>
      <c r="K4635">
        <v>3.34</v>
      </c>
    </row>
    <row r="4636" spans="1:11" x14ac:dyDescent="0.3">
      <c r="A4636" s="1">
        <v>42495</v>
      </c>
      <c r="B4636" s="2">
        <f>YEAR(Table3[[#This Row],[Order Date]])</f>
        <v>2016</v>
      </c>
      <c r="C4636" s="2">
        <f>MONTH(Table3[[#This Row],[Order Date]])</f>
        <v>5</v>
      </c>
      <c r="D4636" t="s">
        <v>1885</v>
      </c>
      <c r="E4636" t="s">
        <v>27</v>
      </c>
      <c r="F4636" t="s">
        <v>34</v>
      </c>
      <c r="G4636" t="s">
        <v>145</v>
      </c>
      <c r="H4636" t="s">
        <v>1830</v>
      </c>
      <c r="I4636">
        <v>71.09</v>
      </c>
      <c r="J4636">
        <v>2</v>
      </c>
      <c r="K4636">
        <v>-1.78</v>
      </c>
    </row>
    <row r="4637" spans="1:11" x14ac:dyDescent="0.3">
      <c r="A4637" s="1">
        <v>42495</v>
      </c>
      <c r="B4637" s="2">
        <f>YEAR(Table3[[#This Row],[Order Date]])</f>
        <v>2016</v>
      </c>
      <c r="C4637" s="2">
        <f>MONTH(Table3[[#This Row],[Order Date]])</f>
        <v>5</v>
      </c>
      <c r="D4637" t="s">
        <v>2510</v>
      </c>
      <c r="E4637" t="s">
        <v>126</v>
      </c>
      <c r="F4637" t="s">
        <v>34</v>
      </c>
      <c r="G4637" t="s">
        <v>145</v>
      </c>
      <c r="H4637" t="s">
        <v>2511</v>
      </c>
      <c r="I4637">
        <v>1685.88</v>
      </c>
      <c r="J4637">
        <v>6</v>
      </c>
      <c r="K4637">
        <v>320.32</v>
      </c>
    </row>
    <row r="4638" spans="1:11" x14ac:dyDescent="0.3">
      <c r="A4638" s="1">
        <v>42495</v>
      </c>
      <c r="B4638" s="2">
        <f>YEAR(Table3[[#This Row],[Order Date]])</f>
        <v>2016</v>
      </c>
      <c r="C4638" s="2">
        <f>MONTH(Table3[[#This Row],[Order Date]])</f>
        <v>5</v>
      </c>
      <c r="D4638" t="s">
        <v>2510</v>
      </c>
      <c r="E4638" t="s">
        <v>126</v>
      </c>
      <c r="F4638" t="s">
        <v>11</v>
      </c>
      <c r="G4638" t="s">
        <v>20</v>
      </c>
      <c r="H4638" t="s">
        <v>1302</v>
      </c>
      <c r="I4638">
        <v>5.73</v>
      </c>
      <c r="J4638">
        <v>2</v>
      </c>
      <c r="K4638">
        <v>2</v>
      </c>
    </row>
    <row r="4639" spans="1:11" x14ac:dyDescent="0.3">
      <c r="A4639" s="1">
        <v>42495</v>
      </c>
      <c r="B4639" s="2">
        <f>YEAR(Table3[[#This Row],[Order Date]])</f>
        <v>2016</v>
      </c>
      <c r="C4639" s="2">
        <f>MONTH(Table3[[#This Row],[Order Date]])</f>
        <v>5</v>
      </c>
      <c r="D4639" t="s">
        <v>301</v>
      </c>
      <c r="E4639" t="s">
        <v>123</v>
      </c>
      <c r="F4639" t="s">
        <v>11</v>
      </c>
      <c r="G4639" t="s">
        <v>12</v>
      </c>
      <c r="H4639" t="s">
        <v>2512</v>
      </c>
      <c r="I4639">
        <v>93.25</v>
      </c>
      <c r="J4639">
        <v>4</v>
      </c>
      <c r="K4639">
        <v>31.47</v>
      </c>
    </row>
    <row r="4640" spans="1:11" x14ac:dyDescent="0.3">
      <c r="A4640" s="1">
        <v>42495</v>
      </c>
      <c r="B4640" s="2">
        <f>YEAR(Table3[[#This Row],[Order Date]])</f>
        <v>2016</v>
      </c>
      <c r="C4640" s="2">
        <f>MONTH(Table3[[#This Row],[Order Date]])</f>
        <v>5</v>
      </c>
      <c r="D4640" t="s">
        <v>301</v>
      </c>
      <c r="E4640" t="s">
        <v>123</v>
      </c>
      <c r="F4640" t="s">
        <v>39</v>
      </c>
      <c r="G4640" t="s">
        <v>40</v>
      </c>
      <c r="H4640" t="s">
        <v>2371</v>
      </c>
      <c r="I4640">
        <v>177.48</v>
      </c>
      <c r="J4640">
        <v>3</v>
      </c>
      <c r="K4640">
        <v>19.97</v>
      </c>
    </row>
    <row r="4641" spans="1:11" x14ac:dyDescent="0.3">
      <c r="A4641" s="1">
        <v>42496</v>
      </c>
      <c r="B4641" s="2">
        <f>YEAR(Table3[[#This Row],[Order Date]])</f>
        <v>2016</v>
      </c>
      <c r="C4641" s="2">
        <f>MONTH(Table3[[#This Row],[Order Date]])</f>
        <v>5</v>
      </c>
      <c r="D4641" t="s">
        <v>2174</v>
      </c>
      <c r="E4641" t="s">
        <v>78</v>
      </c>
      <c r="F4641" t="s">
        <v>11</v>
      </c>
      <c r="G4641" t="s">
        <v>43</v>
      </c>
      <c r="H4641" t="s">
        <v>1806</v>
      </c>
      <c r="I4641">
        <v>7.22</v>
      </c>
      <c r="J4641">
        <v>2</v>
      </c>
      <c r="K4641">
        <v>1.71</v>
      </c>
    </row>
    <row r="4642" spans="1:11" x14ac:dyDescent="0.3">
      <c r="A4642" s="1">
        <v>42496</v>
      </c>
      <c r="B4642" s="2">
        <f>YEAR(Table3[[#This Row],[Order Date]])</f>
        <v>2016</v>
      </c>
      <c r="C4642" s="2">
        <f>MONTH(Table3[[#This Row],[Order Date]])</f>
        <v>5</v>
      </c>
      <c r="D4642" t="s">
        <v>2174</v>
      </c>
      <c r="E4642" t="s">
        <v>78</v>
      </c>
      <c r="F4642" t="s">
        <v>11</v>
      </c>
      <c r="G4642" t="s">
        <v>12</v>
      </c>
      <c r="H4642" t="s">
        <v>370</v>
      </c>
      <c r="I4642">
        <v>49.57</v>
      </c>
      <c r="J4642">
        <v>2</v>
      </c>
      <c r="K4642">
        <v>15.49</v>
      </c>
    </row>
    <row r="4643" spans="1:11" x14ac:dyDescent="0.3">
      <c r="A4643" s="1">
        <v>42496</v>
      </c>
      <c r="B4643" s="2">
        <f>YEAR(Table3[[#This Row],[Order Date]])</f>
        <v>2016</v>
      </c>
      <c r="C4643" s="2">
        <f>MONTH(Table3[[#This Row],[Order Date]])</f>
        <v>5</v>
      </c>
      <c r="D4643" t="s">
        <v>2174</v>
      </c>
      <c r="E4643" t="s">
        <v>78</v>
      </c>
      <c r="F4643" t="s">
        <v>34</v>
      </c>
      <c r="G4643" t="s">
        <v>47</v>
      </c>
      <c r="H4643" t="s">
        <v>2513</v>
      </c>
      <c r="I4643">
        <v>54.71</v>
      </c>
      <c r="J4643">
        <v>7</v>
      </c>
      <c r="K4643">
        <v>11.63</v>
      </c>
    </row>
    <row r="4644" spans="1:11" x14ac:dyDescent="0.3">
      <c r="A4644" s="1">
        <v>42496</v>
      </c>
      <c r="B4644" s="2">
        <f>YEAR(Table3[[#This Row],[Order Date]])</f>
        <v>2016</v>
      </c>
      <c r="C4644" s="2">
        <f>MONTH(Table3[[#This Row],[Order Date]])</f>
        <v>5</v>
      </c>
      <c r="D4644" t="s">
        <v>2383</v>
      </c>
      <c r="E4644" t="s">
        <v>15</v>
      </c>
      <c r="F4644" t="s">
        <v>11</v>
      </c>
      <c r="G4644" t="s">
        <v>20</v>
      </c>
      <c r="H4644" t="s">
        <v>310</v>
      </c>
      <c r="I4644">
        <v>3.21</v>
      </c>
      <c r="J4644">
        <v>2</v>
      </c>
      <c r="K4644">
        <v>-5.29</v>
      </c>
    </row>
    <row r="4645" spans="1:11" x14ac:dyDescent="0.3">
      <c r="A4645" s="1">
        <v>42496</v>
      </c>
      <c r="B4645" s="2">
        <f>YEAR(Table3[[#This Row],[Order Date]])</f>
        <v>2016</v>
      </c>
      <c r="C4645" s="2">
        <f>MONTH(Table3[[#This Row],[Order Date]])</f>
        <v>5</v>
      </c>
      <c r="D4645" t="s">
        <v>2383</v>
      </c>
      <c r="E4645" t="s">
        <v>15</v>
      </c>
      <c r="F4645" t="s">
        <v>39</v>
      </c>
      <c r="G4645" t="s">
        <v>52</v>
      </c>
      <c r="H4645" t="s">
        <v>1068</v>
      </c>
      <c r="I4645">
        <v>26.18</v>
      </c>
      <c r="J4645">
        <v>2</v>
      </c>
      <c r="K4645">
        <v>-3.27</v>
      </c>
    </row>
    <row r="4646" spans="1:11" x14ac:dyDescent="0.3">
      <c r="A4646" s="1">
        <v>42496</v>
      </c>
      <c r="B4646" s="2">
        <f>YEAR(Table3[[#This Row],[Order Date]])</f>
        <v>2016</v>
      </c>
      <c r="C4646" s="2">
        <f>MONTH(Table3[[#This Row],[Order Date]])</f>
        <v>5</v>
      </c>
      <c r="D4646" t="s">
        <v>2174</v>
      </c>
      <c r="E4646" t="s">
        <v>186</v>
      </c>
      <c r="F4646" t="s">
        <v>11</v>
      </c>
      <c r="G4646" t="s">
        <v>92</v>
      </c>
      <c r="H4646" t="s">
        <v>1888</v>
      </c>
      <c r="I4646">
        <v>54.48</v>
      </c>
      <c r="J4646">
        <v>1</v>
      </c>
      <c r="K4646">
        <v>15.25</v>
      </c>
    </row>
    <row r="4647" spans="1:11" x14ac:dyDescent="0.3">
      <c r="A4647" s="1">
        <v>42496</v>
      </c>
      <c r="B4647" s="2">
        <f>YEAR(Table3[[#This Row],[Order Date]])</f>
        <v>2016</v>
      </c>
      <c r="C4647" s="2">
        <f>MONTH(Table3[[#This Row],[Order Date]])</f>
        <v>5</v>
      </c>
      <c r="D4647" t="s">
        <v>1104</v>
      </c>
      <c r="E4647" t="s">
        <v>27</v>
      </c>
      <c r="F4647" t="s">
        <v>34</v>
      </c>
      <c r="G4647" t="s">
        <v>47</v>
      </c>
      <c r="H4647" t="s">
        <v>2514</v>
      </c>
      <c r="I4647">
        <v>41.6</v>
      </c>
      <c r="J4647">
        <v>4</v>
      </c>
      <c r="K4647">
        <v>14.14</v>
      </c>
    </row>
    <row r="4648" spans="1:11" x14ac:dyDescent="0.3">
      <c r="A4648" s="1">
        <v>42497</v>
      </c>
      <c r="B4648" s="2">
        <f>YEAR(Table3[[#This Row],[Order Date]])</f>
        <v>2016</v>
      </c>
      <c r="C4648" s="2">
        <f>MONTH(Table3[[#This Row],[Order Date]])</f>
        <v>5</v>
      </c>
      <c r="D4648" t="s">
        <v>2455</v>
      </c>
      <c r="E4648" t="s">
        <v>149</v>
      </c>
      <c r="F4648" t="s">
        <v>11</v>
      </c>
      <c r="G4648" t="s">
        <v>20</v>
      </c>
      <c r="H4648" t="s">
        <v>330</v>
      </c>
      <c r="I4648">
        <v>85.23</v>
      </c>
      <c r="J4648">
        <v>7</v>
      </c>
      <c r="K4648">
        <v>30.9</v>
      </c>
    </row>
    <row r="4649" spans="1:11" x14ac:dyDescent="0.3">
      <c r="A4649" s="1">
        <v>42497</v>
      </c>
      <c r="B4649" s="2">
        <f>YEAR(Table3[[#This Row],[Order Date]])</f>
        <v>2016</v>
      </c>
      <c r="C4649" s="2">
        <f>MONTH(Table3[[#This Row],[Order Date]])</f>
        <v>5</v>
      </c>
      <c r="D4649" t="s">
        <v>2455</v>
      </c>
      <c r="E4649" t="s">
        <v>149</v>
      </c>
      <c r="F4649" t="s">
        <v>11</v>
      </c>
      <c r="G4649" t="s">
        <v>16</v>
      </c>
      <c r="H4649" t="s">
        <v>1259</v>
      </c>
      <c r="I4649">
        <v>44.4</v>
      </c>
      <c r="J4649">
        <v>3</v>
      </c>
      <c r="K4649">
        <v>22.2</v>
      </c>
    </row>
    <row r="4650" spans="1:11" x14ac:dyDescent="0.3">
      <c r="A4650" s="1">
        <v>42497</v>
      </c>
      <c r="B4650" s="2">
        <f>YEAR(Table3[[#This Row],[Order Date]])</f>
        <v>2016</v>
      </c>
      <c r="C4650" s="2">
        <f>MONTH(Table3[[#This Row],[Order Date]])</f>
        <v>5</v>
      </c>
      <c r="D4650" t="s">
        <v>2455</v>
      </c>
      <c r="E4650" t="s">
        <v>149</v>
      </c>
      <c r="F4650" t="s">
        <v>34</v>
      </c>
      <c r="G4650" t="s">
        <v>35</v>
      </c>
      <c r="H4650" t="s">
        <v>1942</v>
      </c>
      <c r="I4650">
        <v>442.76</v>
      </c>
      <c r="J4650">
        <v>4</v>
      </c>
      <c r="K4650">
        <v>59.04</v>
      </c>
    </row>
    <row r="4651" spans="1:11" x14ac:dyDescent="0.3">
      <c r="A4651" s="1">
        <v>42497</v>
      </c>
      <c r="B4651" s="2">
        <f>YEAR(Table3[[#This Row],[Order Date]])</f>
        <v>2016</v>
      </c>
      <c r="C4651" s="2">
        <f>MONTH(Table3[[#This Row],[Order Date]])</f>
        <v>5</v>
      </c>
      <c r="D4651" t="s">
        <v>2455</v>
      </c>
      <c r="E4651" t="s">
        <v>149</v>
      </c>
      <c r="F4651" t="s">
        <v>39</v>
      </c>
      <c r="G4651" t="s">
        <v>302</v>
      </c>
      <c r="H4651" t="s">
        <v>1904</v>
      </c>
      <c r="I4651">
        <v>3999.95</v>
      </c>
      <c r="J4651">
        <v>5</v>
      </c>
      <c r="K4651">
        <v>1159.99</v>
      </c>
    </row>
    <row r="4652" spans="1:11" x14ac:dyDescent="0.3">
      <c r="A4652" s="1">
        <v>42497</v>
      </c>
      <c r="B4652" s="2">
        <f>YEAR(Table3[[#This Row],[Order Date]])</f>
        <v>2016</v>
      </c>
      <c r="C4652" s="2">
        <f>MONTH(Table3[[#This Row],[Order Date]])</f>
        <v>5</v>
      </c>
      <c r="D4652" t="s">
        <v>2455</v>
      </c>
      <c r="E4652" t="s">
        <v>149</v>
      </c>
      <c r="F4652" t="s">
        <v>39</v>
      </c>
      <c r="G4652" t="s">
        <v>52</v>
      </c>
      <c r="H4652" t="s">
        <v>1086</v>
      </c>
      <c r="I4652">
        <v>199.95</v>
      </c>
      <c r="J4652">
        <v>5</v>
      </c>
      <c r="K4652">
        <v>21.99</v>
      </c>
    </row>
    <row r="4653" spans="1:11" x14ac:dyDescent="0.3">
      <c r="A4653" s="1">
        <v>42497</v>
      </c>
      <c r="B4653" s="2">
        <f>YEAR(Table3[[#This Row],[Order Date]])</f>
        <v>2016</v>
      </c>
      <c r="C4653" s="2">
        <f>MONTH(Table3[[#This Row],[Order Date]])</f>
        <v>5</v>
      </c>
      <c r="D4653" t="s">
        <v>2455</v>
      </c>
      <c r="E4653" t="s">
        <v>149</v>
      </c>
      <c r="F4653" t="s">
        <v>34</v>
      </c>
      <c r="G4653" t="s">
        <v>47</v>
      </c>
      <c r="H4653" t="s">
        <v>1015</v>
      </c>
      <c r="I4653">
        <v>63.68</v>
      </c>
      <c r="J4653">
        <v>8</v>
      </c>
      <c r="K4653">
        <v>28.02</v>
      </c>
    </row>
    <row r="4654" spans="1:11" x14ac:dyDescent="0.3">
      <c r="A4654" s="1">
        <v>42498</v>
      </c>
      <c r="B4654" s="2">
        <f>YEAR(Table3[[#This Row],[Order Date]])</f>
        <v>2016</v>
      </c>
      <c r="C4654" s="2">
        <f>MONTH(Table3[[#This Row],[Order Date]])</f>
        <v>5</v>
      </c>
      <c r="D4654" t="s">
        <v>583</v>
      </c>
      <c r="E4654" t="s">
        <v>59</v>
      </c>
      <c r="F4654" t="s">
        <v>34</v>
      </c>
      <c r="G4654" t="s">
        <v>47</v>
      </c>
      <c r="H4654" t="s">
        <v>2196</v>
      </c>
      <c r="I4654">
        <v>211.96</v>
      </c>
      <c r="J4654">
        <v>2</v>
      </c>
      <c r="K4654">
        <v>42.39</v>
      </c>
    </row>
    <row r="4655" spans="1:11" x14ac:dyDescent="0.3">
      <c r="A4655" s="1">
        <v>42498</v>
      </c>
      <c r="B4655" s="2">
        <f>YEAR(Table3[[#This Row],[Order Date]])</f>
        <v>2016</v>
      </c>
      <c r="C4655" s="2">
        <f>MONTH(Table3[[#This Row],[Order Date]])</f>
        <v>5</v>
      </c>
      <c r="D4655" t="s">
        <v>256</v>
      </c>
      <c r="E4655" t="s">
        <v>78</v>
      </c>
      <c r="F4655" t="s">
        <v>11</v>
      </c>
      <c r="G4655" t="s">
        <v>18</v>
      </c>
      <c r="H4655" t="s">
        <v>1048</v>
      </c>
      <c r="I4655">
        <v>1006.06</v>
      </c>
      <c r="J4655">
        <v>3</v>
      </c>
      <c r="K4655">
        <v>88.03</v>
      </c>
    </row>
    <row r="4656" spans="1:11" x14ac:dyDescent="0.3">
      <c r="A4656" s="1">
        <v>42498</v>
      </c>
      <c r="B4656" s="2">
        <f>YEAR(Table3[[#This Row],[Order Date]])</f>
        <v>2016</v>
      </c>
      <c r="C4656" s="2">
        <f>MONTH(Table3[[#This Row],[Order Date]])</f>
        <v>5</v>
      </c>
      <c r="D4656" t="s">
        <v>256</v>
      </c>
      <c r="E4656" t="s">
        <v>78</v>
      </c>
      <c r="F4656" t="s">
        <v>11</v>
      </c>
      <c r="G4656" t="s">
        <v>12</v>
      </c>
      <c r="H4656" t="s">
        <v>441</v>
      </c>
      <c r="I4656">
        <v>10.69</v>
      </c>
      <c r="J4656">
        <v>2</v>
      </c>
      <c r="K4656">
        <v>3.74</v>
      </c>
    </row>
    <row r="4657" spans="1:11" x14ac:dyDescent="0.3">
      <c r="A4657" s="1">
        <v>42498</v>
      </c>
      <c r="B4657" s="2">
        <f>YEAR(Table3[[#This Row],[Order Date]])</f>
        <v>2016</v>
      </c>
      <c r="C4657" s="2">
        <f>MONTH(Table3[[#This Row],[Order Date]])</f>
        <v>5</v>
      </c>
      <c r="D4657" t="s">
        <v>256</v>
      </c>
      <c r="E4657" t="s">
        <v>78</v>
      </c>
      <c r="F4657" t="s">
        <v>11</v>
      </c>
      <c r="G4657" t="s">
        <v>12</v>
      </c>
      <c r="H4657" t="s">
        <v>2108</v>
      </c>
      <c r="I4657">
        <v>10.37</v>
      </c>
      <c r="J4657">
        <v>2</v>
      </c>
      <c r="K4657">
        <v>3.63</v>
      </c>
    </row>
    <row r="4658" spans="1:11" x14ac:dyDescent="0.3">
      <c r="A4658" s="1">
        <v>42498</v>
      </c>
      <c r="B4658" s="2">
        <f>YEAR(Table3[[#This Row],[Order Date]])</f>
        <v>2016</v>
      </c>
      <c r="C4658" s="2">
        <f>MONTH(Table3[[#This Row],[Order Date]])</f>
        <v>5</v>
      </c>
      <c r="D4658" t="s">
        <v>256</v>
      </c>
      <c r="E4658" t="s">
        <v>78</v>
      </c>
      <c r="F4658" t="s">
        <v>11</v>
      </c>
      <c r="G4658" t="s">
        <v>18</v>
      </c>
      <c r="H4658" t="s">
        <v>2317</v>
      </c>
      <c r="I4658">
        <v>25.12</v>
      </c>
      <c r="J4658">
        <v>2</v>
      </c>
      <c r="K4658">
        <v>1.57</v>
      </c>
    </row>
    <row r="4659" spans="1:11" x14ac:dyDescent="0.3">
      <c r="A4659" s="1">
        <v>42498</v>
      </c>
      <c r="B4659" s="2">
        <f>YEAR(Table3[[#This Row],[Order Date]])</f>
        <v>2016</v>
      </c>
      <c r="C4659" s="2">
        <f>MONTH(Table3[[#This Row],[Order Date]])</f>
        <v>5</v>
      </c>
      <c r="D4659" t="s">
        <v>256</v>
      </c>
      <c r="E4659" t="s">
        <v>78</v>
      </c>
      <c r="F4659" t="s">
        <v>39</v>
      </c>
      <c r="G4659" t="s">
        <v>52</v>
      </c>
      <c r="H4659" t="s">
        <v>652</v>
      </c>
      <c r="I4659">
        <v>58.11</v>
      </c>
      <c r="J4659">
        <v>2</v>
      </c>
      <c r="K4659">
        <v>7.26</v>
      </c>
    </row>
    <row r="4660" spans="1:11" x14ac:dyDescent="0.3">
      <c r="A4660" s="1">
        <v>42498</v>
      </c>
      <c r="B4660" s="2">
        <f>YEAR(Table3[[#This Row],[Order Date]])</f>
        <v>2016</v>
      </c>
      <c r="C4660" s="2">
        <f>MONTH(Table3[[#This Row],[Order Date]])</f>
        <v>5</v>
      </c>
      <c r="D4660" t="s">
        <v>1077</v>
      </c>
      <c r="E4660" t="s">
        <v>27</v>
      </c>
      <c r="F4660" t="s">
        <v>11</v>
      </c>
      <c r="G4660" t="s">
        <v>12</v>
      </c>
      <c r="H4660" t="s">
        <v>1913</v>
      </c>
      <c r="I4660">
        <v>17.940000000000001</v>
      </c>
      <c r="J4660">
        <v>3</v>
      </c>
      <c r="K4660">
        <v>8.07</v>
      </c>
    </row>
    <row r="4661" spans="1:11" x14ac:dyDescent="0.3">
      <c r="A4661" s="1">
        <v>42499</v>
      </c>
      <c r="B4661" s="2">
        <f>YEAR(Table3[[#This Row],[Order Date]])</f>
        <v>2016</v>
      </c>
      <c r="C4661" s="2">
        <f>MONTH(Table3[[#This Row],[Order Date]])</f>
        <v>5</v>
      </c>
      <c r="D4661" t="s">
        <v>1067</v>
      </c>
      <c r="E4661" t="s">
        <v>164</v>
      </c>
      <c r="F4661" t="s">
        <v>39</v>
      </c>
      <c r="G4661" t="s">
        <v>52</v>
      </c>
      <c r="H4661" t="s">
        <v>2515</v>
      </c>
      <c r="I4661">
        <v>93.98</v>
      </c>
      <c r="J4661">
        <v>2</v>
      </c>
      <c r="K4661">
        <v>13.16</v>
      </c>
    </row>
    <row r="4662" spans="1:11" x14ac:dyDescent="0.3">
      <c r="A4662" s="1">
        <v>42499</v>
      </c>
      <c r="B4662" s="2">
        <f>YEAR(Table3[[#This Row],[Order Date]])</f>
        <v>2016</v>
      </c>
      <c r="C4662" s="2">
        <f>MONTH(Table3[[#This Row],[Order Date]])</f>
        <v>5</v>
      </c>
      <c r="D4662" t="s">
        <v>1966</v>
      </c>
      <c r="E4662" t="s">
        <v>23</v>
      </c>
      <c r="F4662" t="s">
        <v>11</v>
      </c>
      <c r="G4662" t="s">
        <v>63</v>
      </c>
      <c r="H4662" t="s">
        <v>64</v>
      </c>
      <c r="I4662">
        <v>9.34</v>
      </c>
      <c r="J4662">
        <v>1</v>
      </c>
      <c r="K4662">
        <v>3.5</v>
      </c>
    </row>
    <row r="4663" spans="1:11" x14ac:dyDescent="0.3">
      <c r="A4663" s="1">
        <v>42499</v>
      </c>
      <c r="B4663" s="2">
        <f>YEAR(Table3[[#This Row],[Order Date]])</f>
        <v>2016</v>
      </c>
      <c r="C4663" s="2">
        <f>MONTH(Table3[[#This Row],[Order Date]])</f>
        <v>5</v>
      </c>
      <c r="D4663" t="s">
        <v>1966</v>
      </c>
      <c r="E4663" t="s">
        <v>23</v>
      </c>
      <c r="F4663" t="s">
        <v>11</v>
      </c>
      <c r="G4663" t="s">
        <v>24</v>
      </c>
      <c r="H4663" t="s">
        <v>449</v>
      </c>
      <c r="I4663">
        <v>79.36</v>
      </c>
      <c r="J4663">
        <v>5</v>
      </c>
      <c r="K4663">
        <v>9.92</v>
      </c>
    </row>
    <row r="4664" spans="1:11" x14ac:dyDescent="0.3">
      <c r="A4664" s="1">
        <v>42499</v>
      </c>
      <c r="B4664" s="2">
        <f>YEAR(Table3[[#This Row],[Order Date]])</f>
        <v>2016</v>
      </c>
      <c r="C4664" s="2">
        <f>MONTH(Table3[[#This Row],[Order Date]])</f>
        <v>5</v>
      </c>
      <c r="D4664" t="s">
        <v>533</v>
      </c>
      <c r="E4664" t="s">
        <v>149</v>
      </c>
      <c r="F4664" t="s">
        <v>11</v>
      </c>
      <c r="G4664" t="s">
        <v>24</v>
      </c>
      <c r="H4664" t="s">
        <v>2516</v>
      </c>
      <c r="I4664">
        <v>8</v>
      </c>
      <c r="J4664">
        <v>5</v>
      </c>
      <c r="K4664">
        <v>3.44</v>
      </c>
    </row>
    <row r="4665" spans="1:11" x14ac:dyDescent="0.3">
      <c r="A4665" s="1">
        <v>42499</v>
      </c>
      <c r="B4665" s="2">
        <f>YEAR(Table3[[#This Row],[Order Date]])</f>
        <v>2016</v>
      </c>
      <c r="C4665" s="2">
        <f>MONTH(Table3[[#This Row],[Order Date]])</f>
        <v>5</v>
      </c>
      <c r="D4665" t="s">
        <v>1070</v>
      </c>
      <c r="E4665" t="s">
        <v>27</v>
      </c>
      <c r="F4665" t="s">
        <v>11</v>
      </c>
      <c r="G4665" t="s">
        <v>12</v>
      </c>
      <c r="H4665" t="s">
        <v>2517</v>
      </c>
      <c r="I4665">
        <v>32.04</v>
      </c>
      <c r="J4665">
        <v>4</v>
      </c>
      <c r="K4665">
        <v>14.42</v>
      </c>
    </row>
    <row r="4666" spans="1:11" x14ac:dyDescent="0.3">
      <c r="A4666" s="1">
        <v>42499</v>
      </c>
      <c r="B4666" s="2">
        <f>YEAR(Table3[[#This Row],[Order Date]])</f>
        <v>2016</v>
      </c>
      <c r="C4666" s="2">
        <f>MONTH(Table3[[#This Row],[Order Date]])</f>
        <v>5</v>
      </c>
      <c r="D4666" t="s">
        <v>22</v>
      </c>
      <c r="E4666" t="s">
        <v>10</v>
      </c>
      <c r="F4666" t="s">
        <v>39</v>
      </c>
      <c r="G4666" t="s">
        <v>40</v>
      </c>
      <c r="H4666" t="s">
        <v>735</v>
      </c>
      <c r="I4666">
        <v>19.14</v>
      </c>
      <c r="J4666">
        <v>2</v>
      </c>
      <c r="K4666">
        <v>1.91</v>
      </c>
    </row>
    <row r="4667" spans="1:11" x14ac:dyDescent="0.3">
      <c r="A4667" s="1">
        <v>42499</v>
      </c>
      <c r="B4667" s="2">
        <f>YEAR(Table3[[#This Row],[Order Date]])</f>
        <v>2016</v>
      </c>
      <c r="C4667" s="2">
        <f>MONTH(Table3[[#This Row],[Order Date]])</f>
        <v>5</v>
      </c>
      <c r="D4667" t="s">
        <v>1392</v>
      </c>
      <c r="E4667" t="s">
        <v>55</v>
      </c>
      <c r="F4667" t="s">
        <v>11</v>
      </c>
      <c r="G4667" t="s">
        <v>24</v>
      </c>
      <c r="H4667" t="s">
        <v>76</v>
      </c>
      <c r="I4667">
        <v>27.86</v>
      </c>
      <c r="J4667">
        <v>7</v>
      </c>
      <c r="K4667">
        <v>9.19</v>
      </c>
    </row>
    <row r="4668" spans="1:11" x14ac:dyDescent="0.3">
      <c r="A4668" s="1">
        <v>42499</v>
      </c>
      <c r="B4668" s="2">
        <f>YEAR(Table3[[#This Row],[Order Date]])</f>
        <v>2016</v>
      </c>
      <c r="C4668" s="2">
        <f>MONTH(Table3[[#This Row],[Order Date]])</f>
        <v>5</v>
      </c>
      <c r="D4668" t="s">
        <v>2518</v>
      </c>
      <c r="E4668" t="s">
        <v>10</v>
      </c>
      <c r="F4668" t="s">
        <v>11</v>
      </c>
      <c r="G4668" t="s">
        <v>18</v>
      </c>
      <c r="H4668" t="s">
        <v>308</v>
      </c>
      <c r="I4668">
        <v>856.66</v>
      </c>
      <c r="J4668">
        <v>6</v>
      </c>
      <c r="K4668">
        <v>107.08</v>
      </c>
    </row>
    <row r="4669" spans="1:11" x14ac:dyDescent="0.3">
      <c r="A4669" s="1">
        <v>42499</v>
      </c>
      <c r="B4669" s="2">
        <f>YEAR(Table3[[#This Row],[Order Date]])</f>
        <v>2016</v>
      </c>
      <c r="C4669" s="2">
        <f>MONTH(Table3[[#This Row],[Order Date]])</f>
        <v>5</v>
      </c>
      <c r="D4669" t="s">
        <v>2518</v>
      </c>
      <c r="E4669" t="s">
        <v>10</v>
      </c>
      <c r="F4669" t="s">
        <v>11</v>
      </c>
      <c r="G4669" t="s">
        <v>20</v>
      </c>
      <c r="H4669" t="s">
        <v>469</v>
      </c>
      <c r="I4669">
        <v>13.18</v>
      </c>
      <c r="J4669">
        <v>4</v>
      </c>
      <c r="K4669">
        <v>-20.440000000000001</v>
      </c>
    </row>
    <row r="4670" spans="1:11" x14ac:dyDescent="0.3">
      <c r="A4670" s="1">
        <v>42499</v>
      </c>
      <c r="B4670" s="2">
        <f>YEAR(Table3[[#This Row],[Order Date]])</f>
        <v>2016</v>
      </c>
      <c r="C4670" s="2">
        <f>MONTH(Table3[[#This Row],[Order Date]])</f>
        <v>5</v>
      </c>
      <c r="D4670" t="s">
        <v>2518</v>
      </c>
      <c r="E4670" t="s">
        <v>10</v>
      </c>
      <c r="F4670" t="s">
        <v>11</v>
      </c>
      <c r="G4670" t="s">
        <v>92</v>
      </c>
      <c r="H4670" t="s">
        <v>2519</v>
      </c>
      <c r="I4670">
        <v>48.78</v>
      </c>
      <c r="J4670">
        <v>4</v>
      </c>
      <c r="K4670">
        <v>-131.72</v>
      </c>
    </row>
    <row r="4671" spans="1:11" x14ac:dyDescent="0.3">
      <c r="A4671" s="1">
        <v>42499</v>
      </c>
      <c r="B4671" s="2">
        <f>YEAR(Table3[[#This Row],[Order Date]])</f>
        <v>2016</v>
      </c>
      <c r="C4671" s="2">
        <f>MONTH(Table3[[#This Row],[Order Date]])</f>
        <v>5</v>
      </c>
      <c r="D4671" t="s">
        <v>2518</v>
      </c>
      <c r="E4671" t="s">
        <v>10</v>
      </c>
      <c r="F4671" t="s">
        <v>11</v>
      </c>
      <c r="G4671" t="s">
        <v>12</v>
      </c>
      <c r="H4671" t="s">
        <v>2490</v>
      </c>
      <c r="I4671">
        <v>76.64</v>
      </c>
      <c r="J4671">
        <v>2</v>
      </c>
      <c r="K4671">
        <v>26.82</v>
      </c>
    </row>
    <row r="4672" spans="1:11" x14ac:dyDescent="0.3">
      <c r="A4672" s="1">
        <v>42499</v>
      </c>
      <c r="B4672" s="2">
        <f>YEAR(Table3[[#This Row],[Order Date]])</f>
        <v>2016</v>
      </c>
      <c r="C4672" s="2">
        <f>MONTH(Table3[[#This Row],[Order Date]])</f>
        <v>5</v>
      </c>
      <c r="D4672" t="s">
        <v>2518</v>
      </c>
      <c r="E4672" t="s">
        <v>10</v>
      </c>
      <c r="F4672" t="s">
        <v>11</v>
      </c>
      <c r="G4672" t="s">
        <v>20</v>
      </c>
      <c r="H4672" t="s">
        <v>1509</v>
      </c>
      <c r="I4672">
        <v>18.53</v>
      </c>
      <c r="J4672">
        <v>6</v>
      </c>
      <c r="K4672">
        <v>-27.79</v>
      </c>
    </row>
    <row r="4673" spans="1:11" x14ac:dyDescent="0.3">
      <c r="A4673" s="1">
        <v>42500</v>
      </c>
      <c r="B4673" s="2">
        <f>YEAR(Table3[[#This Row],[Order Date]])</f>
        <v>2016</v>
      </c>
      <c r="C4673" s="2">
        <f>MONTH(Table3[[#This Row],[Order Date]])</f>
        <v>5</v>
      </c>
      <c r="D4673" t="s">
        <v>983</v>
      </c>
      <c r="E4673" t="s">
        <v>164</v>
      </c>
      <c r="F4673" t="s">
        <v>11</v>
      </c>
      <c r="G4673" t="s">
        <v>12</v>
      </c>
      <c r="H4673" t="s">
        <v>987</v>
      </c>
      <c r="I4673">
        <v>11.96</v>
      </c>
      <c r="J4673">
        <v>2</v>
      </c>
      <c r="K4673">
        <v>5.86</v>
      </c>
    </row>
    <row r="4674" spans="1:11" x14ac:dyDescent="0.3">
      <c r="A4674" s="1">
        <v>42500</v>
      </c>
      <c r="B4674" s="2">
        <f>YEAR(Table3[[#This Row],[Order Date]])</f>
        <v>2016</v>
      </c>
      <c r="C4674" s="2">
        <f>MONTH(Table3[[#This Row],[Order Date]])</f>
        <v>5</v>
      </c>
      <c r="D4674" t="s">
        <v>1383</v>
      </c>
      <c r="E4674" t="s">
        <v>23</v>
      </c>
      <c r="F4674" t="s">
        <v>39</v>
      </c>
      <c r="G4674" t="s">
        <v>40</v>
      </c>
      <c r="H4674" t="s">
        <v>1536</v>
      </c>
      <c r="I4674">
        <v>743.99</v>
      </c>
      <c r="J4674">
        <v>2</v>
      </c>
      <c r="K4674">
        <v>-124</v>
      </c>
    </row>
    <row r="4675" spans="1:11" x14ac:dyDescent="0.3">
      <c r="A4675" s="1">
        <v>42500</v>
      </c>
      <c r="B4675" s="2">
        <f>YEAR(Table3[[#This Row],[Order Date]])</f>
        <v>2016</v>
      </c>
      <c r="C4675" s="2">
        <f>MONTH(Table3[[#This Row],[Order Date]])</f>
        <v>5</v>
      </c>
      <c r="D4675" t="s">
        <v>1104</v>
      </c>
      <c r="E4675" t="s">
        <v>15</v>
      </c>
      <c r="F4675" t="s">
        <v>11</v>
      </c>
      <c r="G4675" t="s">
        <v>63</v>
      </c>
      <c r="H4675" t="s">
        <v>2520</v>
      </c>
      <c r="I4675">
        <v>7.07</v>
      </c>
      <c r="J4675">
        <v>2</v>
      </c>
      <c r="K4675">
        <v>2.39</v>
      </c>
    </row>
    <row r="4676" spans="1:11" x14ac:dyDescent="0.3">
      <c r="A4676" s="1">
        <v>42501</v>
      </c>
      <c r="B4676" s="2">
        <f>YEAR(Table3[[#This Row],[Order Date]])</f>
        <v>2016</v>
      </c>
      <c r="C4676" s="2">
        <f>MONTH(Table3[[#This Row],[Order Date]])</f>
        <v>5</v>
      </c>
      <c r="D4676" t="s">
        <v>677</v>
      </c>
      <c r="E4676" t="s">
        <v>27</v>
      </c>
      <c r="F4676" t="s">
        <v>11</v>
      </c>
      <c r="G4676" t="s">
        <v>12</v>
      </c>
      <c r="H4676" t="s">
        <v>1913</v>
      </c>
      <c r="I4676">
        <v>5.98</v>
      </c>
      <c r="J4676">
        <v>1</v>
      </c>
      <c r="K4676">
        <v>2.69</v>
      </c>
    </row>
    <row r="4677" spans="1:11" x14ac:dyDescent="0.3">
      <c r="A4677" s="1">
        <v>42502</v>
      </c>
      <c r="B4677" s="2">
        <f>YEAR(Table3[[#This Row],[Order Date]])</f>
        <v>2016</v>
      </c>
      <c r="C4677" s="2">
        <f>MONTH(Table3[[#This Row],[Order Date]])</f>
        <v>5</v>
      </c>
      <c r="D4677" t="s">
        <v>1359</v>
      </c>
      <c r="E4677" t="s">
        <v>55</v>
      </c>
      <c r="F4677" t="s">
        <v>11</v>
      </c>
      <c r="G4677" t="s">
        <v>24</v>
      </c>
      <c r="H4677" t="s">
        <v>38</v>
      </c>
      <c r="I4677">
        <v>10.96</v>
      </c>
      <c r="J4677">
        <v>4</v>
      </c>
      <c r="K4677">
        <v>2.96</v>
      </c>
    </row>
    <row r="4678" spans="1:11" x14ac:dyDescent="0.3">
      <c r="A4678" s="1">
        <v>42502</v>
      </c>
      <c r="B4678" s="2">
        <f>YEAR(Table3[[#This Row],[Order Date]])</f>
        <v>2016</v>
      </c>
      <c r="C4678" s="2">
        <f>MONTH(Table3[[#This Row],[Order Date]])</f>
        <v>5</v>
      </c>
      <c r="D4678" t="s">
        <v>285</v>
      </c>
      <c r="E4678" t="s">
        <v>23</v>
      </c>
      <c r="F4678" t="s">
        <v>11</v>
      </c>
      <c r="G4678" t="s">
        <v>18</v>
      </c>
      <c r="H4678" t="s">
        <v>1017</v>
      </c>
      <c r="I4678">
        <v>82.37</v>
      </c>
      <c r="J4678">
        <v>2</v>
      </c>
      <c r="K4678">
        <v>-19.559999999999999</v>
      </c>
    </row>
    <row r="4679" spans="1:11" x14ac:dyDescent="0.3">
      <c r="A4679" s="1">
        <v>42502</v>
      </c>
      <c r="B4679" s="2">
        <f>YEAR(Table3[[#This Row],[Order Date]])</f>
        <v>2016</v>
      </c>
      <c r="C4679" s="2">
        <f>MONTH(Table3[[#This Row],[Order Date]])</f>
        <v>5</v>
      </c>
      <c r="D4679" t="s">
        <v>2486</v>
      </c>
      <c r="E4679" t="s">
        <v>164</v>
      </c>
      <c r="F4679" t="s">
        <v>11</v>
      </c>
      <c r="G4679" t="s">
        <v>63</v>
      </c>
      <c r="H4679" t="s">
        <v>2521</v>
      </c>
      <c r="I4679">
        <v>54.9</v>
      </c>
      <c r="J4679">
        <v>5</v>
      </c>
      <c r="K4679">
        <v>26.9</v>
      </c>
    </row>
    <row r="4680" spans="1:11" x14ac:dyDescent="0.3">
      <c r="A4680" s="1">
        <v>42502</v>
      </c>
      <c r="B4680" s="2">
        <f>YEAR(Table3[[#This Row],[Order Date]])</f>
        <v>2016</v>
      </c>
      <c r="C4680" s="2">
        <f>MONTH(Table3[[#This Row],[Order Date]])</f>
        <v>5</v>
      </c>
      <c r="D4680" t="s">
        <v>992</v>
      </c>
      <c r="E4680" t="s">
        <v>149</v>
      </c>
      <c r="F4680" t="s">
        <v>34</v>
      </c>
      <c r="G4680" t="s">
        <v>47</v>
      </c>
      <c r="H4680" t="s">
        <v>1570</v>
      </c>
      <c r="I4680">
        <v>10.02</v>
      </c>
      <c r="J4680">
        <v>3</v>
      </c>
      <c r="K4680">
        <v>4.41</v>
      </c>
    </row>
    <row r="4681" spans="1:11" x14ac:dyDescent="0.3">
      <c r="A4681" s="1">
        <v>42502</v>
      </c>
      <c r="B4681" s="2">
        <f>YEAR(Table3[[#This Row],[Order Date]])</f>
        <v>2016</v>
      </c>
      <c r="C4681" s="2">
        <f>MONTH(Table3[[#This Row],[Order Date]])</f>
        <v>5</v>
      </c>
      <c r="D4681" t="s">
        <v>992</v>
      </c>
      <c r="E4681" t="s">
        <v>149</v>
      </c>
      <c r="F4681" t="s">
        <v>39</v>
      </c>
      <c r="G4681" t="s">
        <v>40</v>
      </c>
      <c r="H4681" t="s">
        <v>513</v>
      </c>
      <c r="I4681">
        <v>631.96</v>
      </c>
      <c r="J4681">
        <v>4</v>
      </c>
      <c r="K4681">
        <v>303.33999999999997</v>
      </c>
    </row>
    <row r="4682" spans="1:11" x14ac:dyDescent="0.3">
      <c r="A4682" s="1">
        <v>42502</v>
      </c>
      <c r="B4682" s="2">
        <f>YEAR(Table3[[#This Row],[Order Date]])</f>
        <v>2016</v>
      </c>
      <c r="C4682" s="2">
        <f>MONTH(Table3[[#This Row],[Order Date]])</f>
        <v>5</v>
      </c>
      <c r="D4682" t="s">
        <v>372</v>
      </c>
      <c r="E4682" t="s">
        <v>27</v>
      </c>
      <c r="F4682" t="s">
        <v>39</v>
      </c>
      <c r="G4682" t="s">
        <v>52</v>
      </c>
      <c r="H4682" t="s">
        <v>2522</v>
      </c>
      <c r="I4682">
        <v>120</v>
      </c>
      <c r="J4682">
        <v>6</v>
      </c>
      <c r="K4682">
        <v>46.8</v>
      </c>
    </row>
    <row r="4683" spans="1:11" x14ac:dyDescent="0.3">
      <c r="A4683" s="1">
        <v>42502</v>
      </c>
      <c r="B4683" s="2">
        <f>YEAR(Table3[[#This Row],[Order Date]])</f>
        <v>2016</v>
      </c>
      <c r="C4683" s="2">
        <f>MONTH(Table3[[#This Row],[Order Date]])</f>
        <v>5</v>
      </c>
      <c r="D4683" t="s">
        <v>372</v>
      </c>
      <c r="E4683" t="s">
        <v>27</v>
      </c>
      <c r="F4683" t="s">
        <v>11</v>
      </c>
      <c r="G4683" t="s">
        <v>92</v>
      </c>
      <c r="H4683" t="s">
        <v>658</v>
      </c>
      <c r="I4683">
        <v>8.67</v>
      </c>
      <c r="J4683">
        <v>1</v>
      </c>
      <c r="K4683">
        <v>2.34</v>
      </c>
    </row>
    <row r="4684" spans="1:11" x14ac:dyDescent="0.3">
      <c r="A4684" s="1">
        <v>42504</v>
      </c>
      <c r="B4684" s="2">
        <f>YEAR(Table3[[#This Row],[Order Date]])</f>
        <v>2016</v>
      </c>
      <c r="C4684" s="2">
        <f>MONTH(Table3[[#This Row],[Order Date]])</f>
        <v>5</v>
      </c>
      <c r="D4684" t="s">
        <v>1778</v>
      </c>
      <c r="E4684" t="s">
        <v>78</v>
      </c>
      <c r="F4684" t="s">
        <v>34</v>
      </c>
      <c r="G4684" t="s">
        <v>47</v>
      </c>
      <c r="H4684" t="s">
        <v>2036</v>
      </c>
      <c r="I4684">
        <v>79.38</v>
      </c>
      <c r="J4684">
        <v>1</v>
      </c>
      <c r="K4684">
        <v>29.77</v>
      </c>
    </row>
    <row r="4685" spans="1:11" x14ac:dyDescent="0.3">
      <c r="A4685" s="1">
        <v>42504</v>
      </c>
      <c r="B4685" s="2">
        <f>YEAR(Table3[[#This Row],[Order Date]])</f>
        <v>2016</v>
      </c>
      <c r="C4685" s="2">
        <f>MONTH(Table3[[#This Row],[Order Date]])</f>
        <v>5</v>
      </c>
      <c r="D4685" t="s">
        <v>1657</v>
      </c>
      <c r="E4685" t="s">
        <v>123</v>
      </c>
      <c r="F4685" t="s">
        <v>11</v>
      </c>
      <c r="G4685" t="s">
        <v>20</v>
      </c>
      <c r="H4685" t="s">
        <v>1136</v>
      </c>
      <c r="I4685">
        <v>57.58</v>
      </c>
      <c r="J4685">
        <v>3</v>
      </c>
      <c r="K4685">
        <v>-44.15</v>
      </c>
    </row>
    <row r="4686" spans="1:11" x14ac:dyDescent="0.3">
      <c r="A4686" s="1">
        <v>42504</v>
      </c>
      <c r="B4686" s="2">
        <f>YEAR(Table3[[#This Row],[Order Date]])</f>
        <v>2016</v>
      </c>
      <c r="C4686" s="2">
        <f>MONTH(Table3[[#This Row],[Order Date]])</f>
        <v>5</v>
      </c>
      <c r="D4686" t="s">
        <v>1657</v>
      </c>
      <c r="E4686" t="s">
        <v>123</v>
      </c>
      <c r="F4686" t="s">
        <v>11</v>
      </c>
      <c r="G4686" t="s">
        <v>12</v>
      </c>
      <c r="H4686" t="s">
        <v>1170</v>
      </c>
      <c r="I4686">
        <v>31.1</v>
      </c>
      <c r="J4686">
        <v>6</v>
      </c>
      <c r="K4686">
        <v>10.89</v>
      </c>
    </row>
    <row r="4687" spans="1:11" x14ac:dyDescent="0.3">
      <c r="A4687" s="1">
        <v>42504</v>
      </c>
      <c r="B4687" s="2">
        <f>YEAR(Table3[[#This Row],[Order Date]])</f>
        <v>2016</v>
      </c>
      <c r="C4687" s="2">
        <f>MONTH(Table3[[#This Row],[Order Date]])</f>
        <v>5</v>
      </c>
      <c r="D4687" t="s">
        <v>1657</v>
      </c>
      <c r="E4687" t="s">
        <v>123</v>
      </c>
      <c r="F4687" t="s">
        <v>34</v>
      </c>
      <c r="G4687" t="s">
        <v>47</v>
      </c>
      <c r="H4687" t="s">
        <v>209</v>
      </c>
      <c r="I4687">
        <v>30.19</v>
      </c>
      <c r="J4687">
        <v>3</v>
      </c>
      <c r="K4687">
        <v>8.3000000000000007</v>
      </c>
    </row>
    <row r="4688" spans="1:11" x14ac:dyDescent="0.3">
      <c r="A4688" s="1">
        <v>42504</v>
      </c>
      <c r="B4688" s="2">
        <f>YEAR(Table3[[#This Row],[Order Date]])</f>
        <v>2016</v>
      </c>
      <c r="C4688" s="2">
        <f>MONTH(Table3[[#This Row],[Order Date]])</f>
        <v>5</v>
      </c>
      <c r="D4688" t="s">
        <v>1657</v>
      </c>
      <c r="E4688" t="s">
        <v>123</v>
      </c>
      <c r="F4688" t="s">
        <v>39</v>
      </c>
      <c r="G4688" t="s">
        <v>40</v>
      </c>
      <c r="H4688" t="s">
        <v>642</v>
      </c>
      <c r="I4688">
        <v>43.6</v>
      </c>
      <c r="J4688">
        <v>5</v>
      </c>
      <c r="K4688">
        <v>4.3600000000000003</v>
      </c>
    </row>
    <row r="4689" spans="1:11" x14ac:dyDescent="0.3">
      <c r="A4689" s="1">
        <v>42504</v>
      </c>
      <c r="B4689" s="2">
        <f>YEAR(Table3[[#This Row],[Order Date]])</f>
        <v>2016</v>
      </c>
      <c r="C4689" s="2">
        <f>MONTH(Table3[[#This Row],[Order Date]])</f>
        <v>5</v>
      </c>
      <c r="D4689" t="s">
        <v>1657</v>
      </c>
      <c r="E4689" t="s">
        <v>123</v>
      </c>
      <c r="F4689" t="s">
        <v>11</v>
      </c>
      <c r="G4689" t="s">
        <v>24</v>
      </c>
      <c r="H4689" t="s">
        <v>2001</v>
      </c>
      <c r="I4689">
        <v>4.7699999999999996</v>
      </c>
      <c r="J4689">
        <v>2</v>
      </c>
      <c r="K4689">
        <v>0.42</v>
      </c>
    </row>
    <row r="4690" spans="1:11" x14ac:dyDescent="0.3">
      <c r="A4690" s="1">
        <v>42504</v>
      </c>
      <c r="B4690" s="2">
        <f>YEAR(Table3[[#This Row],[Order Date]])</f>
        <v>2016</v>
      </c>
      <c r="C4690" s="2">
        <f>MONTH(Table3[[#This Row],[Order Date]])</f>
        <v>5</v>
      </c>
      <c r="D4690" t="s">
        <v>1657</v>
      </c>
      <c r="E4690" t="s">
        <v>123</v>
      </c>
      <c r="F4690" t="s">
        <v>11</v>
      </c>
      <c r="G4690" t="s">
        <v>20</v>
      </c>
      <c r="H4690" t="s">
        <v>2119</v>
      </c>
      <c r="I4690">
        <v>10.38</v>
      </c>
      <c r="J4690">
        <v>2</v>
      </c>
      <c r="K4690">
        <v>-7.61</v>
      </c>
    </row>
    <row r="4691" spans="1:11" x14ac:dyDescent="0.3">
      <c r="A4691" s="1">
        <v>42504</v>
      </c>
      <c r="B4691" s="2">
        <f>YEAR(Table3[[#This Row],[Order Date]])</f>
        <v>2016</v>
      </c>
      <c r="C4691" s="2">
        <f>MONTH(Table3[[#This Row],[Order Date]])</f>
        <v>5</v>
      </c>
      <c r="D4691" t="s">
        <v>1657</v>
      </c>
      <c r="E4691" t="s">
        <v>123</v>
      </c>
      <c r="F4691" t="s">
        <v>11</v>
      </c>
      <c r="G4691" t="s">
        <v>20</v>
      </c>
      <c r="H4691" t="s">
        <v>1127</v>
      </c>
      <c r="I4691">
        <v>13.39</v>
      </c>
      <c r="J4691">
        <v>8</v>
      </c>
      <c r="K4691">
        <v>-9.82</v>
      </c>
    </row>
    <row r="4692" spans="1:11" x14ac:dyDescent="0.3">
      <c r="A4692" s="1">
        <v>42504</v>
      </c>
      <c r="B4692" s="2">
        <f>YEAR(Table3[[#This Row],[Order Date]])</f>
        <v>2016</v>
      </c>
      <c r="C4692" s="2">
        <f>MONTH(Table3[[#This Row],[Order Date]])</f>
        <v>5</v>
      </c>
      <c r="D4692" t="s">
        <v>1568</v>
      </c>
      <c r="E4692" t="s">
        <v>95</v>
      </c>
      <c r="F4692" t="s">
        <v>39</v>
      </c>
      <c r="G4692" t="s">
        <v>52</v>
      </c>
      <c r="H4692" t="s">
        <v>1615</v>
      </c>
      <c r="I4692">
        <v>185.53</v>
      </c>
      <c r="J4692">
        <v>7</v>
      </c>
      <c r="K4692">
        <v>48.7</v>
      </c>
    </row>
    <row r="4693" spans="1:11" x14ac:dyDescent="0.3">
      <c r="A4693" s="1">
        <v>42505</v>
      </c>
      <c r="B4693" s="2">
        <f>YEAR(Table3[[#This Row],[Order Date]])</f>
        <v>2016</v>
      </c>
      <c r="C4693" s="2">
        <f>MONTH(Table3[[#This Row],[Order Date]])</f>
        <v>5</v>
      </c>
      <c r="D4693" t="s">
        <v>628</v>
      </c>
      <c r="E4693" t="s">
        <v>329</v>
      </c>
      <c r="F4693" t="s">
        <v>11</v>
      </c>
      <c r="G4693" t="s">
        <v>20</v>
      </c>
      <c r="H4693" t="s">
        <v>1136</v>
      </c>
      <c r="I4693">
        <v>511.84</v>
      </c>
      <c r="J4693">
        <v>8</v>
      </c>
      <c r="K4693">
        <v>240.56</v>
      </c>
    </row>
    <row r="4694" spans="1:11" x14ac:dyDescent="0.3">
      <c r="A4694" s="1">
        <v>42505</v>
      </c>
      <c r="B4694" s="2">
        <f>YEAR(Table3[[#This Row],[Order Date]])</f>
        <v>2016</v>
      </c>
      <c r="C4694" s="2">
        <f>MONTH(Table3[[#This Row],[Order Date]])</f>
        <v>5</v>
      </c>
      <c r="D4694" t="s">
        <v>628</v>
      </c>
      <c r="E4694" t="s">
        <v>329</v>
      </c>
      <c r="F4694" t="s">
        <v>11</v>
      </c>
      <c r="G4694" t="s">
        <v>24</v>
      </c>
      <c r="H4694" t="s">
        <v>1069</v>
      </c>
      <c r="I4694">
        <v>91.96</v>
      </c>
      <c r="J4694">
        <v>4</v>
      </c>
      <c r="K4694">
        <v>25.75</v>
      </c>
    </row>
    <row r="4695" spans="1:11" x14ac:dyDescent="0.3">
      <c r="A4695" s="1">
        <v>42505</v>
      </c>
      <c r="B4695" s="2">
        <f>YEAR(Table3[[#This Row],[Order Date]])</f>
        <v>2016</v>
      </c>
      <c r="C4695" s="2">
        <f>MONTH(Table3[[#This Row],[Order Date]])</f>
        <v>5</v>
      </c>
      <c r="D4695" t="s">
        <v>628</v>
      </c>
      <c r="E4695" t="s">
        <v>329</v>
      </c>
      <c r="F4695" t="s">
        <v>11</v>
      </c>
      <c r="G4695" t="s">
        <v>24</v>
      </c>
      <c r="H4695" t="s">
        <v>1949</v>
      </c>
      <c r="I4695">
        <v>8.34</v>
      </c>
      <c r="J4695">
        <v>3</v>
      </c>
      <c r="K4695">
        <v>2.17</v>
      </c>
    </row>
    <row r="4696" spans="1:11" x14ac:dyDescent="0.3">
      <c r="A4696" s="1">
        <v>42505</v>
      </c>
      <c r="B4696" s="2">
        <f>YEAR(Table3[[#This Row],[Order Date]])</f>
        <v>2016</v>
      </c>
      <c r="C4696" s="2">
        <f>MONTH(Table3[[#This Row],[Order Date]])</f>
        <v>5</v>
      </c>
      <c r="D4696" t="s">
        <v>1371</v>
      </c>
      <c r="E4696" t="s">
        <v>149</v>
      </c>
      <c r="F4696" t="s">
        <v>11</v>
      </c>
      <c r="G4696" t="s">
        <v>20</v>
      </c>
      <c r="H4696" t="s">
        <v>2329</v>
      </c>
      <c r="I4696">
        <v>13.78</v>
      </c>
      <c r="J4696">
        <v>3</v>
      </c>
      <c r="K4696">
        <v>4.4800000000000004</v>
      </c>
    </row>
    <row r="4697" spans="1:11" x14ac:dyDescent="0.3">
      <c r="A4697" s="1">
        <v>42505</v>
      </c>
      <c r="B4697" s="2">
        <f>YEAR(Table3[[#This Row],[Order Date]])</f>
        <v>2016</v>
      </c>
      <c r="C4697" s="2">
        <f>MONTH(Table3[[#This Row],[Order Date]])</f>
        <v>5</v>
      </c>
      <c r="D4697" t="s">
        <v>9</v>
      </c>
      <c r="E4697" t="s">
        <v>123</v>
      </c>
      <c r="F4697" t="s">
        <v>11</v>
      </c>
      <c r="G4697" t="s">
        <v>20</v>
      </c>
      <c r="H4697" t="s">
        <v>1367</v>
      </c>
      <c r="I4697">
        <v>7.76</v>
      </c>
      <c r="J4697">
        <v>4</v>
      </c>
      <c r="K4697">
        <v>-5.18</v>
      </c>
    </row>
    <row r="4698" spans="1:11" x14ac:dyDescent="0.3">
      <c r="A4698" s="1">
        <v>42505</v>
      </c>
      <c r="B4698" s="2">
        <f>YEAR(Table3[[#This Row],[Order Date]])</f>
        <v>2016</v>
      </c>
      <c r="C4698" s="2">
        <f>MONTH(Table3[[#This Row],[Order Date]])</f>
        <v>5</v>
      </c>
      <c r="D4698" t="s">
        <v>204</v>
      </c>
      <c r="E4698" t="s">
        <v>78</v>
      </c>
      <c r="F4698" t="s">
        <v>11</v>
      </c>
      <c r="G4698" t="s">
        <v>12</v>
      </c>
      <c r="H4698" t="s">
        <v>2523</v>
      </c>
      <c r="I4698">
        <v>15.23</v>
      </c>
      <c r="J4698">
        <v>4</v>
      </c>
      <c r="K4698">
        <v>5.52</v>
      </c>
    </row>
    <row r="4699" spans="1:11" x14ac:dyDescent="0.3">
      <c r="A4699" s="1">
        <v>42506</v>
      </c>
      <c r="B4699" s="2">
        <f>YEAR(Table3[[#This Row],[Order Date]])</f>
        <v>2016</v>
      </c>
      <c r="C4699" s="2">
        <f>MONTH(Table3[[#This Row],[Order Date]])</f>
        <v>5</v>
      </c>
      <c r="D4699" t="s">
        <v>2411</v>
      </c>
      <c r="E4699" t="s">
        <v>613</v>
      </c>
      <c r="F4699" t="s">
        <v>11</v>
      </c>
      <c r="G4699" t="s">
        <v>18</v>
      </c>
      <c r="H4699" t="s">
        <v>557</v>
      </c>
      <c r="I4699">
        <v>552.55999999999995</v>
      </c>
      <c r="J4699">
        <v>4</v>
      </c>
      <c r="K4699">
        <v>0</v>
      </c>
    </row>
    <row r="4700" spans="1:11" x14ac:dyDescent="0.3">
      <c r="A4700" s="1">
        <v>42506</v>
      </c>
      <c r="B4700" s="2">
        <f>YEAR(Table3[[#This Row],[Order Date]])</f>
        <v>2016</v>
      </c>
      <c r="C4700" s="2">
        <f>MONTH(Table3[[#This Row],[Order Date]])</f>
        <v>5</v>
      </c>
      <c r="D4700" t="s">
        <v>1426</v>
      </c>
      <c r="E4700" t="s">
        <v>27</v>
      </c>
      <c r="F4700" t="s">
        <v>11</v>
      </c>
      <c r="G4700" t="s">
        <v>12</v>
      </c>
      <c r="H4700" t="s">
        <v>2295</v>
      </c>
      <c r="I4700">
        <v>17.34</v>
      </c>
      <c r="J4700">
        <v>3</v>
      </c>
      <c r="K4700">
        <v>8.5</v>
      </c>
    </row>
    <row r="4701" spans="1:11" x14ac:dyDescent="0.3">
      <c r="A4701" s="1">
        <v>42506</v>
      </c>
      <c r="B4701" s="2">
        <f>YEAR(Table3[[#This Row],[Order Date]])</f>
        <v>2016</v>
      </c>
      <c r="C4701" s="2">
        <f>MONTH(Table3[[#This Row],[Order Date]])</f>
        <v>5</v>
      </c>
      <c r="D4701" t="s">
        <v>193</v>
      </c>
      <c r="E4701" t="s">
        <v>27</v>
      </c>
      <c r="F4701" t="s">
        <v>34</v>
      </c>
      <c r="G4701" t="s">
        <v>47</v>
      </c>
      <c r="H4701" t="s">
        <v>1205</v>
      </c>
      <c r="I4701">
        <v>282.83999999999997</v>
      </c>
      <c r="J4701">
        <v>4</v>
      </c>
      <c r="K4701">
        <v>19.8</v>
      </c>
    </row>
    <row r="4702" spans="1:11" x14ac:dyDescent="0.3">
      <c r="A4702" s="1">
        <v>42506</v>
      </c>
      <c r="B4702" s="2">
        <f>YEAR(Table3[[#This Row],[Order Date]])</f>
        <v>2016</v>
      </c>
      <c r="C4702" s="2">
        <f>MONTH(Table3[[#This Row],[Order Date]])</f>
        <v>5</v>
      </c>
      <c r="D4702" t="s">
        <v>193</v>
      </c>
      <c r="E4702" t="s">
        <v>27</v>
      </c>
      <c r="F4702" t="s">
        <v>11</v>
      </c>
      <c r="G4702" t="s">
        <v>16</v>
      </c>
      <c r="H4702" t="s">
        <v>606</v>
      </c>
      <c r="I4702">
        <v>27.72</v>
      </c>
      <c r="J4702">
        <v>9</v>
      </c>
      <c r="K4702">
        <v>13.31</v>
      </c>
    </row>
    <row r="4703" spans="1:11" x14ac:dyDescent="0.3">
      <c r="A4703" s="1">
        <v>42507</v>
      </c>
      <c r="B4703" s="2">
        <f>YEAR(Table3[[#This Row],[Order Date]])</f>
        <v>2016</v>
      </c>
      <c r="C4703" s="2">
        <f>MONTH(Table3[[#This Row],[Order Date]])</f>
        <v>5</v>
      </c>
      <c r="D4703" t="s">
        <v>468</v>
      </c>
      <c r="E4703" t="s">
        <v>123</v>
      </c>
      <c r="F4703" t="s">
        <v>11</v>
      </c>
      <c r="G4703" t="s">
        <v>20</v>
      </c>
      <c r="H4703" t="s">
        <v>1650</v>
      </c>
      <c r="I4703">
        <v>2.95</v>
      </c>
      <c r="J4703">
        <v>2</v>
      </c>
      <c r="K4703">
        <v>-2.16</v>
      </c>
    </row>
    <row r="4704" spans="1:11" x14ac:dyDescent="0.3">
      <c r="A4704" s="1">
        <v>42507</v>
      </c>
      <c r="B4704" s="2">
        <f>YEAR(Table3[[#This Row],[Order Date]])</f>
        <v>2016</v>
      </c>
      <c r="C4704" s="2">
        <f>MONTH(Table3[[#This Row],[Order Date]])</f>
        <v>5</v>
      </c>
      <c r="D4704" t="s">
        <v>468</v>
      </c>
      <c r="E4704" t="s">
        <v>123</v>
      </c>
      <c r="F4704" t="s">
        <v>11</v>
      </c>
      <c r="G4704" t="s">
        <v>20</v>
      </c>
      <c r="H4704" t="s">
        <v>852</v>
      </c>
      <c r="I4704">
        <v>27.02</v>
      </c>
      <c r="J4704">
        <v>6</v>
      </c>
      <c r="K4704">
        <v>-21.61</v>
      </c>
    </row>
    <row r="4705" spans="1:11" x14ac:dyDescent="0.3">
      <c r="A4705" s="1">
        <v>42507</v>
      </c>
      <c r="B4705" s="2">
        <f>YEAR(Table3[[#This Row],[Order Date]])</f>
        <v>2016</v>
      </c>
      <c r="C4705" s="2">
        <f>MONTH(Table3[[#This Row],[Order Date]])</f>
        <v>5</v>
      </c>
      <c r="D4705" t="s">
        <v>1005</v>
      </c>
      <c r="E4705" t="s">
        <v>613</v>
      </c>
      <c r="F4705" t="s">
        <v>11</v>
      </c>
      <c r="G4705" t="s">
        <v>200</v>
      </c>
      <c r="H4705" t="s">
        <v>262</v>
      </c>
      <c r="I4705">
        <v>65.17</v>
      </c>
      <c r="J4705">
        <v>7</v>
      </c>
      <c r="K4705">
        <v>18.899999999999999</v>
      </c>
    </row>
    <row r="4706" spans="1:11" x14ac:dyDescent="0.3">
      <c r="A4706" s="1">
        <v>42507</v>
      </c>
      <c r="B4706" s="2">
        <f>YEAR(Table3[[#This Row],[Order Date]])</f>
        <v>2016</v>
      </c>
      <c r="C4706" s="2">
        <f>MONTH(Table3[[#This Row],[Order Date]])</f>
        <v>5</v>
      </c>
      <c r="D4706" t="s">
        <v>1005</v>
      </c>
      <c r="E4706" t="s">
        <v>613</v>
      </c>
      <c r="F4706" t="s">
        <v>11</v>
      </c>
      <c r="G4706" t="s">
        <v>16</v>
      </c>
      <c r="H4706" t="s">
        <v>1434</v>
      </c>
      <c r="I4706">
        <v>14.62</v>
      </c>
      <c r="J4706">
        <v>2</v>
      </c>
      <c r="K4706">
        <v>6.87</v>
      </c>
    </row>
    <row r="4707" spans="1:11" x14ac:dyDescent="0.3">
      <c r="A4707" s="1">
        <v>42507</v>
      </c>
      <c r="B4707" s="2">
        <f>YEAR(Table3[[#This Row],[Order Date]])</f>
        <v>2016</v>
      </c>
      <c r="C4707" s="2">
        <f>MONTH(Table3[[#This Row],[Order Date]])</f>
        <v>5</v>
      </c>
      <c r="D4707" t="s">
        <v>1005</v>
      </c>
      <c r="E4707" t="s">
        <v>613</v>
      </c>
      <c r="F4707" t="s">
        <v>34</v>
      </c>
      <c r="G4707" t="s">
        <v>47</v>
      </c>
      <c r="H4707" t="s">
        <v>1775</v>
      </c>
      <c r="I4707">
        <v>173.24</v>
      </c>
      <c r="J4707">
        <v>4</v>
      </c>
      <c r="K4707">
        <v>17.32</v>
      </c>
    </row>
    <row r="4708" spans="1:11" x14ac:dyDescent="0.3">
      <c r="A4708" s="1">
        <v>42507</v>
      </c>
      <c r="B4708" s="2">
        <f>YEAR(Table3[[#This Row],[Order Date]])</f>
        <v>2016</v>
      </c>
      <c r="C4708" s="2">
        <f>MONTH(Table3[[#This Row],[Order Date]])</f>
        <v>5</v>
      </c>
      <c r="D4708" t="s">
        <v>1286</v>
      </c>
      <c r="E4708" t="s">
        <v>15</v>
      </c>
      <c r="F4708" t="s">
        <v>11</v>
      </c>
      <c r="G4708" t="s">
        <v>20</v>
      </c>
      <c r="H4708" t="s">
        <v>2524</v>
      </c>
      <c r="I4708">
        <v>2.89</v>
      </c>
      <c r="J4708">
        <v>1</v>
      </c>
      <c r="K4708">
        <v>-4.7699999999999996</v>
      </c>
    </row>
    <row r="4709" spans="1:11" x14ac:dyDescent="0.3">
      <c r="A4709" s="1">
        <v>42507</v>
      </c>
      <c r="B4709" s="2">
        <f>YEAR(Table3[[#This Row],[Order Date]])</f>
        <v>2016</v>
      </c>
      <c r="C4709" s="2">
        <f>MONTH(Table3[[#This Row],[Order Date]])</f>
        <v>5</v>
      </c>
      <c r="D4709" t="s">
        <v>1286</v>
      </c>
      <c r="E4709" t="s">
        <v>15</v>
      </c>
      <c r="F4709" t="s">
        <v>11</v>
      </c>
      <c r="G4709" t="s">
        <v>43</v>
      </c>
      <c r="H4709" t="s">
        <v>1233</v>
      </c>
      <c r="I4709">
        <v>7.9</v>
      </c>
      <c r="J4709">
        <v>3</v>
      </c>
      <c r="K4709">
        <v>2.4700000000000002</v>
      </c>
    </row>
    <row r="4710" spans="1:11" x14ac:dyDescent="0.3">
      <c r="A4710" s="1">
        <v>42507</v>
      </c>
      <c r="B4710" s="2">
        <f>YEAR(Table3[[#This Row],[Order Date]])</f>
        <v>2016</v>
      </c>
      <c r="C4710" s="2">
        <f>MONTH(Table3[[#This Row],[Order Date]])</f>
        <v>5</v>
      </c>
      <c r="D4710" t="s">
        <v>1286</v>
      </c>
      <c r="E4710" t="s">
        <v>15</v>
      </c>
      <c r="F4710" t="s">
        <v>34</v>
      </c>
      <c r="G4710" t="s">
        <v>47</v>
      </c>
      <c r="H4710" t="s">
        <v>2015</v>
      </c>
      <c r="I4710">
        <v>22.61</v>
      </c>
      <c r="J4710">
        <v>3</v>
      </c>
      <c r="K4710">
        <v>-10.17</v>
      </c>
    </row>
    <row r="4711" spans="1:11" x14ac:dyDescent="0.3">
      <c r="A4711" s="1">
        <v>42507</v>
      </c>
      <c r="B4711" s="2">
        <f>YEAR(Table3[[#This Row],[Order Date]])</f>
        <v>2016</v>
      </c>
      <c r="C4711" s="2">
        <f>MONTH(Table3[[#This Row],[Order Date]])</f>
        <v>5</v>
      </c>
      <c r="D4711" t="s">
        <v>1286</v>
      </c>
      <c r="E4711" t="s">
        <v>15</v>
      </c>
      <c r="F4711" t="s">
        <v>11</v>
      </c>
      <c r="G4711" t="s">
        <v>12</v>
      </c>
      <c r="H4711" t="s">
        <v>1914</v>
      </c>
      <c r="I4711">
        <v>30.53</v>
      </c>
      <c r="J4711">
        <v>8</v>
      </c>
      <c r="K4711">
        <v>9.5399999999999991</v>
      </c>
    </row>
    <row r="4712" spans="1:11" x14ac:dyDescent="0.3">
      <c r="A4712" s="1">
        <v>42508</v>
      </c>
      <c r="B4712" s="2">
        <f>YEAR(Table3[[#This Row],[Order Date]])</f>
        <v>2016</v>
      </c>
      <c r="C4712" s="2">
        <f>MONTH(Table3[[#This Row],[Order Date]])</f>
        <v>5</v>
      </c>
      <c r="D4712" t="s">
        <v>161</v>
      </c>
      <c r="E4712" t="s">
        <v>27</v>
      </c>
      <c r="F4712" t="s">
        <v>11</v>
      </c>
      <c r="G4712" t="s">
        <v>18</v>
      </c>
      <c r="H4712" t="s">
        <v>2338</v>
      </c>
      <c r="I4712">
        <v>104.28</v>
      </c>
      <c r="J4712">
        <v>3</v>
      </c>
      <c r="K4712">
        <v>26.07</v>
      </c>
    </row>
    <row r="4713" spans="1:11" x14ac:dyDescent="0.3">
      <c r="A4713" s="1">
        <v>42508</v>
      </c>
      <c r="B4713" s="2">
        <f>YEAR(Table3[[#This Row],[Order Date]])</f>
        <v>2016</v>
      </c>
      <c r="C4713" s="2">
        <f>MONTH(Table3[[#This Row],[Order Date]])</f>
        <v>5</v>
      </c>
      <c r="D4713" t="s">
        <v>161</v>
      </c>
      <c r="E4713" t="s">
        <v>27</v>
      </c>
      <c r="F4713" t="s">
        <v>11</v>
      </c>
      <c r="G4713" t="s">
        <v>12</v>
      </c>
      <c r="H4713" t="s">
        <v>2133</v>
      </c>
      <c r="I4713">
        <v>17.940000000000001</v>
      </c>
      <c r="J4713">
        <v>3</v>
      </c>
      <c r="K4713">
        <v>8.7899999999999991</v>
      </c>
    </row>
    <row r="4714" spans="1:11" x14ac:dyDescent="0.3">
      <c r="A4714" s="1">
        <v>42509</v>
      </c>
      <c r="B4714" s="2">
        <f>YEAR(Table3[[#This Row],[Order Date]])</f>
        <v>2016</v>
      </c>
      <c r="C4714" s="2">
        <f>MONTH(Table3[[#This Row],[Order Date]])</f>
        <v>5</v>
      </c>
      <c r="D4714" t="s">
        <v>732</v>
      </c>
      <c r="E4714" t="s">
        <v>55</v>
      </c>
      <c r="F4714" t="s">
        <v>34</v>
      </c>
      <c r="G4714" t="s">
        <v>35</v>
      </c>
      <c r="H4714" t="s">
        <v>1731</v>
      </c>
      <c r="I4714">
        <v>641.96</v>
      </c>
      <c r="J4714">
        <v>2</v>
      </c>
      <c r="K4714">
        <v>179.75</v>
      </c>
    </row>
    <row r="4715" spans="1:11" x14ac:dyDescent="0.3">
      <c r="A4715" s="1">
        <v>42509</v>
      </c>
      <c r="B4715" s="2">
        <f>YEAR(Table3[[#This Row],[Order Date]])</f>
        <v>2016</v>
      </c>
      <c r="C4715" s="2">
        <f>MONTH(Table3[[#This Row],[Order Date]])</f>
        <v>5</v>
      </c>
      <c r="D4715" t="s">
        <v>314</v>
      </c>
      <c r="E4715" t="s">
        <v>149</v>
      </c>
      <c r="F4715" t="s">
        <v>11</v>
      </c>
      <c r="G4715" t="s">
        <v>92</v>
      </c>
      <c r="H4715" t="s">
        <v>1820</v>
      </c>
      <c r="I4715">
        <v>242.9</v>
      </c>
      <c r="J4715">
        <v>5</v>
      </c>
      <c r="K4715">
        <v>70.44</v>
      </c>
    </row>
    <row r="4716" spans="1:11" x14ac:dyDescent="0.3">
      <c r="A4716" s="1">
        <v>42509</v>
      </c>
      <c r="B4716" s="2">
        <f>YEAR(Table3[[#This Row],[Order Date]])</f>
        <v>2016</v>
      </c>
      <c r="C4716" s="2">
        <f>MONTH(Table3[[#This Row],[Order Date]])</f>
        <v>5</v>
      </c>
      <c r="D4716" t="s">
        <v>314</v>
      </c>
      <c r="E4716" t="s">
        <v>149</v>
      </c>
      <c r="F4716" t="s">
        <v>11</v>
      </c>
      <c r="G4716" t="s">
        <v>18</v>
      </c>
      <c r="H4716" t="s">
        <v>838</v>
      </c>
      <c r="I4716">
        <v>454.9</v>
      </c>
      <c r="J4716">
        <v>5</v>
      </c>
      <c r="K4716">
        <v>0</v>
      </c>
    </row>
    <row r="4717" spans="1:11" x14ac:dyDescent="0.3">
      <c r="A4717" s="1">
        <v>42509</v>
      </c>
      <c r="B4717" s="2">
        <f>YEAR(Table3[[#This Row],[Order Date]])</f>
        <v>2016</v>
      </c>
      <c r="C4717" s="2">
        <f>MONTH(Table3[[#This Row],[Order Date]])</f>
        <v>5</v>
      </c>
      <c r="D4717" t="s">
        <v>314</v>
      </c>
      <c r="E4717" t="s">
        <v>149</v>
      </c>
      <c r="F4717" t="s">
        <v>34</v>
      </c>
      <c r="G4717" t="s">
        <v>47</v>
      </c>
      <c r="H4717" t="s">
        <v>1092</v>
      </c>
      <c r="I4717">
        <v>35.92</v>
      </c>
      <c r="J4717">
        <v>4</v>
      </c>
      <c r="K4717">
        <v>15.09</v>
      </c>
    </row>
    <row r="4718" spans="1:11" x14ac:dyDescent="0.3">
      <c r="A4718" s="1">
        <v>42509</v>
      </c>
      <c r="B4718" s="2">
        <f>YEAR(Table3[[#This Row],[Order Date]])</f>
        <v>2016</v>
      </c>
      <c r="C4718" s="2">
        <f>MONTH(Table3[[#This Row],[Order Date]])</f>
        <v>5</v>
      </c>
      <c r="D4718" t="s">
        <v>314</v>
      </c>
      <c r="E4718" t="s">
        <v>149</v>
      </c>
      <c r="F4718" t="s">
        <v>34</v>
      </c>
      <c r="G4718" t="s">
        <v>47</v>
      </c>
      <c r="H4718" t="s">
        <v>60</v>
      </c>
      <c r="I4718">
        <v>39.76</v>
      </c>
      <c r="J4718">
        <v>8</v>
      </c>
      <c r="K4718">
        <v>12.33</v>
      </c>
    </row>
    <row r="4719" spans="1:11" x14ac:dyDescent="0.3">
      <c r="A4719" s="1">
        <v>42509</v>
      </c>
      <c r="B4719" s="2">
        <f>YEAR(Table3[[#This Row],[Order Date]])</f>
        <v>2016</v>
      </c>
      <c r="C4719" s="2">
        <f>MONTH(Table3[[#This Row],[Order Date]])</f>
        <v>5</v>
      </c>
      <c r="D4719" t="s">
        <v>314</v>
      </c>
      <c r="E4719" t="s">
        <v>149</v>
      </c>
      <c r="F4719" t="s">
        <v>11</v>
      </c>
      <c r="G4719" t="s">
        <v>20</v>
      </c>
      <c r="H4719" t="s">
        <v>1825</v>
      </c>
      <c r="I4719">
        <v>47.74</v>
      </c>
      <c r="J4719">
        <v>4</v>
      </c>
      <c r="K4719">
        <v>14.92</v>
      </c>
    </row>
    <row r="4720" spans="1:11" x14ac:dyDescent="0.3">
      <c r="A4720" s="1">
        <v>42509</v>
      </c>
      <c r="B4720" s="2">
        <f>YEAR(Table3[[#This Row],[Order Date]])</f>
        <v>2016</v>
      </c>
      <c r="C4720" s="2">
        <f>MONTH(Table3[[#This Row],[Order Date]])</f>
        <v>5</v>
      </c>
      <c r="D4720" t="s">
        <v>1517</v>
      </c>
      <c r="E4720" t="s">
        <v>27</v>
      </c>
      <c r="F4720" t="s">
        <v>11</v>
      </c>
      <c r="G4720" t="s">
        <v>20</v>
      </c>
      <c r="H4720" t="s">
        <v>511</v>
      </c>
      <c r="I4720">
        <v>9.58</v>
      </c>
      <c r="J4720">
        <v>1</v>
      </c>
      <c r="K4720">
        <v>3.35</v>
      </c>
    </row>
    <row r="4721" spans="1:11" x14ac:dyDescent="0.3">
      <c r="A4721" s="1">
        <v>42509</v>
      </c>
      <c r="B4721" s="2">
        <f>YEAR(Table3[[#This Row],[Order Date]])</f>
        <v>2016</v>
      </c>
      <c r="C4721" s="2">
        <f>MONTH(Table3[[#This Row],[Order Date]])</f>
        <v>5</v>
      </c>
      <c r="D4721" t="s">
        <v>468</v>
      </c>
      <c r="E4721" t="s">
        <v>129</v>
      </c>
      <c r="F4721" t="s">
        <v>11</v>
      </c>
      <c r="G4721" t="s">
        <v>24</v>
      </c>
      <c r="H4721" t="s">
        <v>845</v>
      </c>
      <c r="I4721">
        <v>21.4</v>
      </c>
      <c r="J4721">
        <v>5</v>
      </c>
      <c r="K4721">
        <v>6.21</v>
      </c>
    </row>
    <row r="4722" spans="1:11" x14ac:dyDescent="0.3">
      <c r="A4722" s="1">
        <v>42509</v>
      </c>
      <c r="B4722" s="2">
        <f>YEAR(Table3[[#This Row],[Order Date]])</f>
        <v>2016</v>
      </c>
      <c r="C4722" s="2">
        <f>MONTH(Table3[[#This Row],[Order Date]])</f>
        <v>5</v>
      </c>
      <c r="D4722" t="s">
        <v>443</v>
      </c>
      <c r="E4722" t="s">
        <v>27</v>
      </c>
      <c r="F4722" t="s">
        <v>11</v>
      </c>
      <c r="G4722" t="s">
        <v>92</v>
      </c>
      <c r="H4722" t="s">
        <v>658</v>
      </c>
      <c r="I4722">
        <v>87.84</v>
      </c>
      <c r="J4722">
        <v>8</v>
      </c>
      <c r="K4722">
        <v>23.72</v>
      </c>
    </row>
    <row r="4723" spans="1:11" x14ac:dyDescent="0.3">
      <c r="A4723" s="1">
        <v>42510</v>
      </c>
      <c r="B4723" s="2">
        <f>YEAR(Table3[[#This Row],[Order Date]])</f>
        <v>2016</v>
      </c>
      <c r="C4723" s="2">
        <f>MONTH(Table3[[#This Row],[Order Date]])</f>
        <v>5</v>
      </c>
      <c r="D4723" t="s">
        <v>301</v>
      </c>
      <c r="E4723" t="s">
        <v>27</v>
      </c>
      <c r="F4723" t="s">
        <v>34</v>
      </c>
      <c r="G4723" t="s">
        <v>47</v>
      </c>
      <c r="H4723" t="s">
        <v>2372</v>
      </c>
      <c r="I4723">
        <v>1049.2</v>
      </c>
      <c r="J4723">
        <v>5</v>
      </c>
      <c r="K4723">
        <v>272.79000000000002</v>
      </c>
    </row>
    <row r="4724" spans="1:11" x14ac:dyDescent="0.3">
      <c r="A4724" s="1">
        <v>42510</v>
      </c>
      <c r="B4724" s="2">
        <f>YEAR(Table3[[#This Row],[Order Date]])</f>
        <v>2016</v>
      </c>
      <c r="C4724" s="2">
        <f>MONTH(Table3[[#This Row],[Order Date]])</f>
        <v>5</v>
      </c>
      <c r="D4724" t="s">
        <v>301</v>
      </c>
      <c r="E4724" t="s">
        <v>27</v>
      </c>
      <c r="F4724" t="s">
        <v>11</v>
      </c>
      <c r="G4724" t="s">
        <v>20</v>
      </c>
      <c r="H4724" t="s">
        <v>189</v>
      </c>
      <c r="I4724">
        <v>15.42</v>
      </c>
      <c r="J4724">
        <v>4</v>
      </c>
      <c r="K4724">
        <v>5.01</v>
      </c>
    </row>
    <row r="4725" spans="1:11" x14ac:dyDescent="0.3">
      <c r="A4725" s="1">
        <v>42510</v>
      </c>
      <c r="B4725" s="2">
        <f>YEAR(Table3[[#This Row],[Order Date]])</f>
        <v>2016</v>
      </c>
      <c r="C4725" s="2">
        <f>MONTH(Table3[[#This Row],[Order Date]])</f>
        <v>5</v>
      </c>
      <c r="D4725" t="s">
        <v>1652</v>
      </c>
      <c r="E4725" t="s">
        <v>245</v>
      </c>
      <c r="F4725" t="s">
        <v>39</v>
      </c>
      <c r="G4725" t="s">
        <v>40</v>
      </c>
      <c r="H4725" t="s">
        <v>1100</v>
      </c>
      <c r="I4725">
        <v>1363.96</v>
      </c>
      <c r="J4725">
        <v>5</v>
      </c>
      <c r="K4725">
        <v>85.25</v>
      </c>
    </row>
    <row r="4726" spans="1:11" x14ac:dyDescent="0.3">
      <c r="A4726" s="1">
        <v>42510</v>
      </c>
      <c r="B4726" s="2">
        <f>YEAR(Table3[[#This Row],[Order Date]])</f>
        <v>2016</v>
      </c>
      <c r="C4726" s="2">
        <f>MONTH(Table3[[#This Row],[Order Date]])</f>
        <v>5</v>
      </c>
      <c r="D4726" t="s">
        <v>1968</v>
      </c>
      <c r="E4726" t="s">
        <v>123</v>
      </c>
      <c r="F4726" t="s">
        <v>11</v>
      </c>
      <c r="G4726" t="s">
        <v>20</v>
      </c>
      <c r="H4726" t="s">
        <v>451</v>
      </c>
      <c r="I4726">
        <v>2.69</v>
      </c>
      <c r="J4726">
        <v>2</v>
      </c>
      <c r="K4726">
        <v>-2.25</v>
      </c>
    </row>
    <row r="4727" spans="1:11" x14ac:dyDescent="0.3">
      <c r="A4727" s="1">
        <v>42510</v>
      </c>
      <c r="B4727" s="2">
        <f>YEAR(Table3[[#This Row],[Order Date]])</f>
        <v>2016</v>
      </c>
      <c r="C4727" s="2">
        <f>MONTH(Table3[[#This Row],[Order Date]])</f>
        <v>5</v>
      </c>
      <c r="D4727" t="s">
        <v>1494</v>
      </c>
      <c r="E4727" t="s">
        <v>278</v>
      </c>
      <c r="F4727" t="s">
        <v>11</v>
      </c>
      <c r="G4727" t="s">
        <v>20</v>
      </c>
      <c r="H4727" t="s">
        <v>548</v>
      </c>
      <c r="I4727">
        <v>40.64</v>
      </c>
      <c r="J4727">
        <v>7</v>
      </c>
      <c r="K4727">
        <v>-32.51</v>
      </c>
    </row>
    <row r="4728" spans="1:11" x14ac:dyDescent="0.3">
      <c r="A4728" s="1">
        <v>42511</v>
      </c>
      <c r="B4728" s="2">
        <f>YEAR(Table3[[#This Row],[Order Date]])</f>
        <v>2016</v>
      </c>
      <c r="C4728" s="2">
        <f>MONTH(Table3[[#This Row],[Order Date]])</f>
        <v>5</v>
      </c>
      <c r="D4728" t="s">
        <v>1778</v>
      </c>
      <c r="E4728" t="s">
        <v>27</v>
      </c>
      <c r="F4728" t="s">
        <v>39</v>
      </c>
      <c r="G4728" t="s">
        <v>40</v>
      </c>
      <c r="H4728" t="s">
        <v>2275</v>
      </c>
      <c r="I4728">
        <v>55.18</v>
      </c>
      <c r="J4728">
        <v>3</v>
      </c>
      <c r="K4728">
        <v>-12.41</v>
      </c>
    </row>
    <row r="4729" spans="1:11" x14ac:dyDescent="0.3">
      <c r="A4729" s="1">
        <v>42511</v>
      </c>
      <c r="B4729" s="2">
        <f>YEAR(Table3[[#This Row],[Order Date]])</f>
        <v>2016</v>
      </c>
      <c r="C4729" s="2">
        <f>MONTH(Table3[[#This Row],[Order Date]])</f>
        <v>5</v>
      </c>
      <c r="D4729" t="s">
        <v>1778</v>
      </c>
      <c r="E4729" t="s">
        <v>27</v>
      </c>
      <c r="F4729" t="s">
        <v>39</v>
      </c>
      <c r="G4729" t="s">
        <v>52</v>
      </c>
      <c r="H4729" t="s">
        <v>1615</v>
      </c>
      <c r="I4729">
        <v>66.260000000000005</v>
      </c>
      <c r="J4729">
        <v>2</v>
      </c>
      <c r="K4729">
        <v>27.17</v>
      </c>
    </row>
    <row r="4730" spans="1:11" x14ac:dyDescent="0.3">
      <c r="A4730" s="1">
        <v>42511</v>
      </c>
      <c r="B4730" s="2">
        <f>YEAR(Table3[[#This Row],[Order Date]])</f>
        <v>2016</v>
      </c>
      <c r="C4730" s="2">
        <f>MONTH(Table3[[#This Row],[Order Date]])</f>
        <v>5</v>
      </c>
      <c r="D4730" t="s">
        <v>212</v>
      </c>
      <c r="E4730" t="s">
        <v>126</v>
      </c>
      <c r="F4730" t="s">
        <v>39</v>
      </c>
      <c r="G4730" t="s">
        <v>302</v>
      </c>
      <c r="H4730" t="s">
        <v>2525</v>
      </c>
      <c r="I4730">
        <v>2396.4</v>
      </c>
      <c r="J4730">
        <v>10</v>
      </c>
      <c r="K4730">
        <v>179.73</v>
      </c>
    </row>
    <row r="4731" spans="1:11" x14ac:dyDescent="0.3">
      <c r="A4731" s="1">
        <v>42511</v>
      </c>
      <c r="B4731" s="2">
        <f>YEAR(Table3[[#This Row],[Order Date]])</f>
        <v>2016</v>
      </c>
      <c r="C4731" s="2">
        <f>MONTH(Table3[[#This Row],[Order Date]])</f>
        <v>5</v>
      </c>
      <c r="D4731" t="s">
        <v>319</v>
      </c>
      <c r="E4731" t="s">
        <v>1529</v>
      </c>
      <c r="F4731" t="s">
        <v>11</v>
      </c>
      <c r="G4731" t="s">
        <v>12</v>
      </c>
      <c r="H4731" t="s">
        <v>625</v>
      </c>
      <c r="I4731">
        <v>111.96</v>
      </c>
      <c r="J4731">
        <v>2</v>
      </c>
      <c r="K4731">
        <v>54.86</v>
      </c>
    </row>
    <row r="4732" spans="1:11" x14ac:dyDescent="0.3">
      <c r="A4732" s="1">
        <v>42511</v>
      </c>
      <c r="B4732" s="2">
        <f>YEAR(Table3[[#This Row],[Order Date]])</f>
        <v>2016</v>
      </c>
      <c r="C4732" s="2">
        <f>MONTH(Table3[[#This Row],[Order Date]])</f>
        <v>5</v>
      </c>
      <c r="D4732" t="s">
        <v>2526</v>
      </c>
      <c r="E4732" t="s">
        <v>10</v>
      </c>
      <c r="F4732" t="s">
        <v>11</v>
      </c>
      <c r="G4732" t="s">
        <v>20</v>
      </c>
      <c r="H4732" t="s">
        <v>150</v>
      </c>
      <c r="I4732">
        <v>1.96</v>
      </c>
      <c r="J4732">
        <v>2</v>
      </c>
      <c r="K4732">
        <v>-3.24</v>
      </c>
    </row>
    <row r="4733" spans="1:11" x14ac:dyDescent="0.3">
      <c r="A4733" s="1">
        <v>42511</v>
      </c>
      <c r="B4733" s="2">
        <f>YEAR(Table3[[#This Row],[Order Date]])</f>
        <v>2016</v>
      </c>
      <c r="C4733" s="2">
        <f>MONTH(Table3[[#This Row],[Order Date]])</f>
        <v>5</v>
      </c>
      <c r="D4733" t="s">
        <v>2526</v>
      </c>
      <c r="E4733" t="s">
        <v>10</v>
      </c>
      <c r="F4733" t="s">
        <v>11</v>
      </c>
      <c r="G4733" t="s">
        <v>12</v>
      </c>
      <c r="H4733" t="s">
        <v>1642</v>
      </c>
      <c r="I4733">
        <v>82.66</v>
      </c>
      <c r="J4733">
        <v>9</v>
      </c>
      <c r="K4733">
        <v>31</v>
      </c>
    </row>
    <row r="4734" spans="1:11" x14ac:dyDescent="0.3">
      <c r="A4734" s="1">
        <v>42511</v>
      </c>
      <c r="B4734" s="2">
        <f>YEAR(Table3[[#This Row],[Order Date]])</f>
        <v>2016</v>
      </c>
      <c r="C4734" s="2">
        <f>MONTH(Table3[[#This Row],[Order Date]])</f>
        <v>5</v>
      </c>
      <c r="D4734" t="s">
        <v>1771</v>
      </c>
      <c r="E4734" t="s">
        <v>15</v>
      </c>
      <c r="F4734" t="s">
        <v>11</v>
      </c>
      <c r="G4734" t="s">
        <v>20</v>
      </c>
      <c r="H4734" t="s">
        <v>248</v>
      </c>
      <c r="I4734">
        <v>3.8</v>
      </c>
      <c r="J4734">
        <v>3</v>
      </c>
      <c r="K4734">
        <v>-5.89</v>
      </c>
    </row>
    <row r="4735" spans="1:11" x14ac:dyDescent="0.3">
      <c r="A4735" s="1">
        <v>42512</v>
      </c>
      <c r="B4735" s="2">
        <f>YEAR(Table3[[#This Row],[Order Date]])</f>
        <v>2016</v>
      </c>
      <c r="C4735" s="2">
        <f>MONTH(Table3[[#This Row],[Order Date]])</f>
        <v>5</v>
      </c>
      <c r="D4735" t="s">
        <v>2383</v>
      </c>
      <c r="E4735" t="s">
        <v>177</v>
      </c>
      <c r="F4735" t="s">
        <v>39</v>
      </c>
      <c r="G4735" t="s">
        <v>40</v>
      </c>
      <c r="H4735" t="s">
        <v>87</v>
      </c>
      <c r="I4735">
        <v>345</v>
      </c>
      <c r="J4735">
        <v>5</v>
      </c>
      <c r="K4735">
        <v>86.25</v>
      </c>
    </row>
    <row r="4736" spans="1:11" x14ac:dyDescent="0.3">
      <c r="A4736" s="1">
        <v>42512</v>
      </c>
      <c r="B4736" s="2">
        <f>YEAR(Table3[[#This Row],[Order Date]])</f>
        <v>2016</v>
      </c>
      <c r="C4736" s="2">
        <f>MONTH(Table3[[#This Row],[Order Date]])</f>
        <v>5</v>
      </c>
      <c r="D4736" t="s">
        <v>2383</v>
      </c>
      <c r="E4736" t="s">
        <v>177</v>
      </c>
      <c r="F4736" t="s">
        <v>34</v>
      </c>
      <c r="G4736" t="s">
        <v>145</v>
      </c>
      <c r="H4736" t="s">
        <v>501</v>
      </c>
      <c r="I4736">
        <v>174.29</v>
      </c>
      <c r="J4736">
        <v>2</v>
      </c>
      <c r="K4736">
        <v>-19.920000000000002</v>
      </c>
    </row>
    <row r="4737" spans="1:11" x14ac:dyDescent="0.3">
      <c r="A4737" s="1">
        <v>42512</v>
      </c>
      <c r="B4737" s="2">
        <f>YEAR(Table3[[#This Row],[Order Date]])</f>
        <v>2016</v>
      </c>
      <c r="C4737" s="2">
        <f>MONTH(Table3[[#This Row],[Order Date]])</f>
        <v>5</v>
      </c>
      <c r="D4737" t="s">
        <v>2383</v>
      </c>
      <c r="E4737" t="s">
        <v>177</v>
      </c>
      <c r="F4737" t="s">
        <v>11</v>
      </c>
      <c r="G4737" t="s">
        <v>92</v>
      </c>
      <c r="H4737" t="s">
        <v>1415</v>
      </c>
      <c r="I4737">
        <v>662.84</v>
      </c>
      <c r="J4737">
        <v>4</v>
      </c>
      <c r="K4737">
        <v>172.34</v>
      </c>
    </row>
    <row r="4738" spans="1:11" x14ac:dyDescent="0.3">
      <c r="A4738" s="1">
        <v>42512</v>
      </c>
      <c r="B4738" s="2">
        <f>YEAR(Table3[[#This Row],[Order Date]])</f>
        <v>2016</v>
      </c>
      <c r="C4738" s="2">
        <f>MONTH(Table3[[#This Row],[Order Date]])</f>
        <v>5</v>
      </c>
      <c r="D4738" t="s">
        <v>2383</v>
      </c>
      <c r="E4738" t="s">
        <v>177</v>
      </c>
      <c r="F4738" t="s">
        <v>39</v>
      </c>
      <c r="G4738" t="s">
        <v>52</v>
      </c>
      <c r="H4738" t="s">
        <v>1169</v>
      </c>
      <c r="I4738">
        <v>95.1</v>
      </c>
      <c r="J4738">
        <v>5</v>
      </c>
      <c r="K4738">
        <v>30.43</v>
      </c>
    </row>
    <row r="4739" spans="1:11" x14ac:dyDescent="0.3">
      <c r="A4739" s="1">
        <v>42512</v>
      </c>
      <c r="B4739" s="2">
        <f>YEAR(Table3[[#This Row],[Order Date]])</f>
        <v>2016</v>
      </c>
      <c r="C4739" s="2">
        <f>MONTH(Table3[[#This Row],[Order Date]])</f>
        <v>5</v>
      </c>
      <c r="D4739" t="s">
        <v>2383</v>
      </c>
      <c r="E4739" t="s">
        <v>177</v>
      </c>
      <c r="F4739" t="s">
        <v>11</v>
      </c>
      <c r="G4739" t="s">
        <v>63</v>
      </c>
      <c r="H4739" t="s">
        <v>2481</v>
      </c>
      <c r="I4739">
        <v>26.88</v>
      </c>
      <c r="J4739">
        <v>6</v>
      </c>
      <c r="K4739">
        <v>12.9</v>
      </c>
    </row>
    <row r="4740" spans="1:11" x14ac:dyDescent="0.3">
      <c r="A4740" s="1">
        <v>42512</v>
      </c>
      <c r="B4740" s="2">
        <f>YEAR(Table3[[#This Row],[Order Date]])</f>
        <v>2016</v>
      </c>
      <c r="C4740" s="2">
        <f>MONTH(Table3[[#This Row],[Order Date]])</f>
        <v>5</v>
      </c>
      <c r="D4740" t="s">
        <v>2383</v>
      </c>
      <c r="E4740" t="s">
        <v>177</v>
      </c>
      <c r="F4740" t="s">
        <v>39</v>
      </c>
      <c r="G4740" t="s">
        <v>40</v>
      </c>
      <c r="H4740" t="s">
        <v>1518</v>
      </c>
      <c r="I4740">
        <v>257.98</v>
      </c>
      <c r="J4740">
        <v>2</v>
      </c>
      <c r="K4740">
        <v>74.81</v>
      </c>
    </row>
    <row r="4741" spans="1:11" x14ac:dyDescent="0.3">
      <c r="A4741" s="1">
        <v>42512</v>
      </c>
      <c r="B4741" s="2">
        <f>YEAR(Table3[[#This Row],[Order Date]])</f>
        <v>2016</v>
      </c>
      <c r="C4741" s="2">
        <f>MONTH(Table3[[#This Row],[Order Date]])</f>
        <v>5</v>
      </c>
      <c r="D4741" t="s">
        <v>1487</v>
      </c>
      <c r="E4741" t="s">
        <v>30</v>
      </c>
      <c r="F4741" t="s">
        <v>11</v>
      </c>
      <c r="G4741" t="s">
        <v>16</v>
      </c>
      <c r="H4741" t="s">
        <v>2502</v>
      </c>
      <c r="I4741">
        <v>14.73</v>
      </c>
      <c r="J4741">
        <v>3</v>
      </c>
      <c r="K4741">
        <v>7.22</v>
      </c>
    </row>
    <row r="4742" spans="1:11" x14ac:dyDescent="0.3">
      <c r="A4742" s="1">
        <v>42512</v>
      </c>
      <c r="B4742" s="2">
        <f>YEAR(Table3[[#This Row],[Order Date]])</f>
        <v>2016</v>
      </c>
      <c r="C4742" s="2">
        <f>MONTH(Table3[[#This Row],[Order Date]])</f>
        <v>5</v>
      </c>
      <c r="D4742" t="s">
        <v>1466</v>
      </c>
      <c r="E4742" t="s">
        <v>27</v>
      </c>
      <c r="F4742" t="s">
        <v>39</v>
      </c>
      <c r="G4742" t="s">
        <v>40</v>
      </c>
      <c r="H4742" t="s">
        <v>2527</v>
      </c>
      <c r="I4742">
        <v>222.38</v>
      </c>
      <c r="J4742">
        <v>2</v>
      </c>
      <c r="K4742">
        <v>22.24</v>
      </c>
    </row>
    <row r="4743" spans="1:11" x14ac:dyDescent="0.3">
      <c r="A4743" s="1">
        <v>42513</v>
      </c>
      <c r="B4743" s="2">
        <f>YEAR(Table3[[#This Row],[Order Date]])</f>
        <v>2016</v>
      </c>
      <c r="C4743" s="2">
        <f>MONTH(Table3[[#This Row],[Order Date]])</f>
        <v>5</v>
      </c>
      <c r="D4743" t="s">
        <v>1405</v>
      </c>
      <c r="E4743" t="s">
        <v>27</v>
      </c>
      <c r="F4743" t="s">
        <v>34</v>
      </c>
      <c r="G4743" t="s">
        <v>47</v>
      </c>
      <c r="H4743" t="s">
        <v>1107</v>
      </c>
      <c r="I4743">
        <v>37.049999999999997</v>
      </c>
      <c r="J4743">
        <v>3</v>
      </c>
      <c r="K4743">
        <v>16.3</v>
      </c>
    </row>
    <row r="4744" spans="1:11" x14ac:dyDescent="0.3">
      <c r="A4744" s="1">
        <v>42513</v>
      </c>
      <c r="B4744" s="2">
        <f>YEAR(Table3[[#This Row],[Order Date]])</f>
        <v>2016</v>
      </c>
      <c r="C4744" s="2">
        <f>MONTH(Table3[[#This Row],[Order Date]])</f>
        <v>5</v>
      </c>
      <c r="D4744" t="s">
        <v>1012</v>
      </c>
      <c r="E4744" t="s">
        <v>15</v>
      </c>
      <c r="F4744" t="s">
        <v>39</v>
      </c>
      <c r="G4744" t="s">
        <v>40</v>
      </c>
      <c r="H4744" t="s">
        <v>2143</v>
      </c>
      <c r="I4744">
        <v>1979.93</v>
      </c>
      <c r="J4744">
        <v>9</v>
      </c>
      <c r="K4744">
        <v>148.49</v>
      </c>
    </row>
    <row r="4745" spans="1:11" x14ac:dyDescent="0.3">
      <c r="A4745" s="1">
        <v>42513</v>
      </c>
      <c r="B4745" s="2">
        <f>YEAR(Table3[[#This Row],[Order Date]])</f>
        <v>2016</v>
      </c>
      <c r="C4745" s="2">
        <f>MONTH(Table3[[#This Row],[Order Date]])</f>
        <v>5</v>
      </c>
      <c r="D4745" t="s">
        <v>246</v>
      </c>
      <c r="E4745" t="s">
        <v>488</v>
      </c>
      <c r="F4745" t="s">
        <v>11</v>
      </c>
      <c r="G4745" t="s">
        <v>12</v>
      </c>
      <c r="H4745" t="s">
        <v>679</v>
      </c>
      <c r="I4745">
        <v>4.9800000000000004</v>
      </c>
      <c r="J4745">
        <v>1</v>
      </c>
      <c r="K4745">
        <v>2.44</v>
      </c>
    </row>
    <row r="4746" spans="1:11" x14ac:dyDescent="0.3">
      <c r="A4746" s="1">
        <v>42513</v>
      </c>
      <c r="B4746" s="2">
        <f>YEAR(Table3[[#This Row],[Order Date]])</f>
        <v>2016</v>
      </c>
      <c r="C4746" s="2">
        <f>MONTH(Table3[[#This Row],[Order Date]])</f>
        <v>5</v>
      </c>
      <c r="D4746" t="s">
        <v>2528</v>
      </c>
      <c r="E4746" t="s">
        <v>23</v>
      </c>
      <c r="F4746" t="s">
        <v>39</v>
      </c>
      <c r="G4746" t="s">
        <v>603</v>
      </c>
      <c r="H4746" t="s">
        <v>2529</v>
      </c>
      <c r="I4746">
        <v>8399.98</v>
      </c>
      <c r="J4746">
        <v>4</v>
      </c>
      <c r="K4746">
        <v>1120</v>
      </c>
    </row>
    <row r="4747" spans="1:11" x14ac:dyDescent="0.3">
      <c r="A4747" s="1">
        <v>42513</v>
      </c>
      <c r="B4747" s="2">
        <f>YEAR(Table3[[#This Row],[Order Date]])</f>
        <v>2016</v>
      </c>
      <c r="C4747" s="2">
        <f>MONTH(Table3[[#This Row],[Order Date]])</f>
        <v>5</v>
      </c>
      <c r="D4747" t="s">
        <v>2528</v>
      </c>
      <c r="E4747" t="s">
        <v>23</v>
      </c>
      <c r="F4747" t="s">
        <v>11</v>
      </c>
      <c r="G4747" t="s">
        <v>20</v>
      </c>
      <c r="H4747" t="s">
        <v>1232</v>
      </c>
      <c r="I4747">
        <v>6.29</v>
      </c>
      <c r="J4747">
        <v>1</v>
      </c>
      <c r="K4747">
        <v>-4.2</v>
      </c>
    </row>
    <row r="4748" spans="1:11" x14ac:dyDescent="0.3">
      <c r="A4748" s="1">
        <v>42513</v>
      </c>
      <c r="B4748" s="2">
        <f>YEAR(Table3[[#This Row],[Order Date]])</f>
        <v>2016</v>
      </c>
      <c r="C4748" s="2">
        <f>MONTH(Table3[[#This Row],[Order Date]])</f>
        <v>5</v>
      </c>
      <c r="D4748" t="s">
        <v>2528</v>
      </c>
      <c r="E4748" t="s">
        <v>23</v>
      </c>
      <c r="F4748" t="s">
        <v>11</v>
      </c>
      <c r="G4748" t="s">
        <v>12</v>
      </c>
      <c r="H4748" t="s">
        <v>507</v>
      </c>
      <c r="I4748">
        <v>10.37</v>
      </c>
      <c r="J4748">
        <v>2</v>
      </c>
      <c r="K4748">
        <v>3.63</v>
      </c>
    </row>
    <row r="4749" spans="1:11" x14ac:dyDescent="0.3">
      <c r="A4749" s="1">
        <v>42513</v>
      </c>
      <c r="B4749" s="2">
        <f>YEAR(Table3[[#This Row],[Order Date]])</f>
        <v>2016</v>
      </c>
      <c r="C4749" s="2">
        <f>MONTH(Table3[[#This Row],[Order Date]])</f>
        <v>5</v>
      </c>
      <c r="D4749" t="s">
        <v>2528</v>
      </c>
      <c r="E4749" t="s">
        <v>23</v>
      </c>
      <c r="F4749" t="s">
        <v>39</v>
      </c>
      <c r="G4749" t="s">
        <v>40</v>
      </c>
      <c r="H4749" t="s">
        <v>2427</v>
      </c>
      <c r="I4749">
        <v>122.38</v>
      </c>
      <c r="J4749">
        <v>3</v>
      </c>
      <c r="K4749">
        <v>-24.48</v>
      </c>
    </row>
    <row r="4750" spans="1:11" x14ac:dyDescent="0.3">
      <c r="A4750" s="1">
        <v>42514</v>
      </c>
      <c r="B4750" s="2">
        <f>YEAR(Table3[[#This Row],[Order Date]])</f>
        <v>2016</v>
      </c>
      <c r="C4750" s="2">
        <f>MONTH(Table3[[#This Row],[Order Date]])</f>
        <v>5</v>
      </c>
      <c r="D4750" t="s">
        <v>1494</v>
      </c>
      <c r="E4750" t="s">
        <v>55</v>
      </c>
      <c r="F4750" t="s">
        <v>11</v>
      </c>
      <c r="G4750" t="s">
        <v>200</v>
      </c>
      <c r="H4750" t="s">
        <v>1458</v>
      </c>
      <c r="I4750">
        <v>69.5</v>
      </c>
      <c r="J4750">
        <v>5</v>
      </c>
      <c r="K4750">
        <v>20.16</v>
      </c>
    </row>
    <row r="4751" spans="1:11" x14ac:dyDescent="0.3">
      <c r="A4751" s="1">
        <v>42514</v>
      </c>
      <c r="B4751" s="2">
        <f>YEAR(Table3[[#This Row],[Order Date]])</f>
        <v>2016</v>
      </c>
      <c r="C4751" s="2">
        <f>MONTH(Table3[[#This Row],[Order Date]])</f>
        <v>5</v>
      </c>
      <c r="D4751" t="s">
        <v>1494</v>
      </c>
      <c r="E4751" t="s">
        <v>55</v>
      </c>
      <c r="F4751" t="s">
        <v>11</v>
      </c>
      <c r="G4751" t="s">
        <v>12</v>
      </c>
      <c r="H4751" t="s">
        <v>2490</v>
      </c>
      <c r="I4751">
        <v>191.6</v>
      </c>
      <c r="J4751">
        <v>4</v>
      </c>
      <c r="K4751">
        <v>91.97</v>
      </c>
    </row>
    <row r="4752" spans="1:11" x14ac:dyDescent="0.3">
      <c r="A4752" s="1">
        <v>42514</v>
      </c>
      <c r="B4752" s="2">
        <f>YEAR(Table3[[#This Row],[Order Date]])</f>
        <v>2016</v>
      </c>
      <c r="C4752" s="2">
        <f>MONTH(Table3[[#This Row],[Order Date]])</f>
        <v>5</v>
      </c>
      <c r="D4752" t="s">
        <v>910</v>
      </c>
      <c r="E4752" t="s">
        <v>23</v>
      </c>
      <c r="F4752" t="s">
        <v>11</v>
      </c>
      <c r="G4752" t="s">
        <v>24</v>
      </c>
      <c r="H4752" t="s">
        <v>2530</v>
      </c>
      <c r="I4752">
        <v>16.66</v>
      </c>
      <c r="J4752">
        <v>3</v>
      </c>
      <c r="K4752">
        <v>3.33</v>
      </c>
    </row>
    <row r="4753" spans="1:11" x14ac:dyDescent="0.3">
      <c r="A4753" s="1">
        <v>42515</v>
      </c>
      <c r="B4753" s="2">
        <f>YEAR(Table3[[#This Row],[Order Date]])</f>
        <v>2016</v>
      </c>
      <c r="C4753" s="2">
        <f>MONTH(Table3[[#This Row],[Order Date]])</f>
        <v>5</v>
      </c>
      <c r="D4753" t="s">
        <v>2057</v>
      </c>
      <c r="E4753" t="s">
        <v>30</v>
      </c>
      <c r="F4753" t="s">
        <v>34</v>
      </c>
      <c r="G4753" t="s">
        <v>47</v>
      </c>
      <c r="H4753" t="s">
        <v>2531</v>
      </c>
      <c r="I4753">
        <v>24.96</v>
      </c>
      <c r="J4753">
        <v>4</v>
      </c>
      <c r="K4753">
        <v>6.24</v>
      </c>
    </row>
    <row r="4754" spans="1:11" x14ac:dyDescent="0.3">
      <c r="A4754" s="1">
        <v>42515</v>
      </c>
      <c r="B4754" s="2">
        <f>YEAR(Table3[[#This Row],[Order Date]])</f>
        <v>2016</v>
      </c>
      <c r="C4754" s="2">
        <f>MONTH(Table3[[#This Row],[Order Date]])</f>
        <v>5</v>
      </c>
      <c r="D4754" t="s">
        <v>2057</v>
      </c>
      <c r="E4754" t="s">
        <v>30</v>
      </c>
      <c r="F4754" t="s">
        <v>11</v>
      </c>
      <c r="G4754" t="s">
        <v>12</v>
      </c>
      <c r="H4754" t="s">
        <v>108</v>
      </c>
      <c r="I4754">
        <v>19.36</v>
      </c>
      <c r="J4754">
        <v>2</v>
      </c>
      <c r="K4754">
        <v>9.2899999999999991</v>
      </c>
    </row>
    <row r="4755" spans="1:11" x14ac:dyDescent="0.3">
      <c r="A4755" s="1">
        <v>42515</v>
      </c>
      <c r="B4755" s="2">
        <f>YEAR(Table3[[#This Row],[Order Date]])</f>
        <v>2016</v>
      </c>
      <c r="C4755" s="2">
        <f>MONTH(Table3[[#This Row],[Order Date]])</f>
        <v>5</v>
      </c>
      <c r="D4755" t="s">
        <v>2057</v>
      </c>
      <c r="E4755" t="s">
        <v>30</v>
      </c>
      <c r="F4755" t="s">
        <v>11</v>
      </c>
      <c r="G4755" t="s">
        <v>18</v>
      </c>
      <c r="H4755" t="s">
        <v>1854</v>
      </c>
      <c r="I4755">
        <v>1267.6500000000001</v>
      </c>
      <c r="J4755">
        <v>9</v>
      </c>
      <c r="K4755">
        <v>152.12</v>
      </c>
    </row>
    <row r="4756" spans="1:11" x14ac:dyDescent="0.3">
      <c r="A4756" s="1">
        <v>42516</v>
      </c>
      <c r="B4756" s="2">
        <f>YEAR(Table3[[#This Row],[Order Date]])</f>
        <v>2016</v>
      </c>
      <c r="C4756" s="2">
        <f>MONTH(Table3[[#This Row],[Order Date]])</f>
        <v>5</v>
      </c>
      <c r="D4756" t="s">
        <v>380</v>
      </c>
      <c r="E4756" t="s">
        <v>10</v>
      </c>
      <c r="F4756" t="s">
        <v>11</v>
      </c>
      <c r="G4756" t="s">
        <v>12</v>
      </c>
      <c r="H4756" t="s">
        <v>2172</v>
      </c>
      <c r="I4756">
        <v>10.37</v>
      </c>
      <c r="J4756">
        <v>2</v>
      </c>
      <c r="K4756">
        <v>3.63</v>
      </c>
    </row>
    <row r="4757" spans="1:11" x14ac:dyDescent="0.3">
      <c r="A4757" s="1">
        <v>42516</v>
      </c>
      <c r="B4757" s="2">
        <f>YEAR(Table3[[#This Row],[Order Date]])</f>
        <v>2016</v>
      </c>
      <c r="C4757" s="2">
        <f>MONTH(Table3[[#This Row],[Order Date]])</f>
        <v>5</v>
      </c>
      <c r="D4757" t="s">
        <v>380</v>
      </c>
      <c r="E4757" t="s">
        <v>10</v>
      </c>
      <c r="F4757" t="s">
        <v>34</v>
      </c>
      <c r="G4757" t="s">
        <v>35</v>
      </c>
      <c r="H4757" t="s">
        <v>1685</v>
      </c>
      <c r="I4757">
        <v>388.43</v>
      </c>
      <c r="J4757">
        <v>5</v>
      </c>
      <c r="K4757">
        <v>-88.78</v>
      </c>
    </row>
    <row r="4758" spans="1:11" x14ac:dyDescent="0.3">
      <c r="A4758" s="1">
        <v>42516</v>
      </c>
      <c r="B4758" s="2">
        <f>YEAR(Table3[[#This Row],[Order Date]])</f>
        <v>2016</v>
      </c>
      <c r="C4758" s="2">
        <f>MONTH(Table3[[#This Row],[Order Date]])</f>
        <v>5</v>
      </c>
      <c r="D4758" t="s">
        <v>380</v>
      </c>
      <c r="E4758" t="s">
        <v>10</v>
      </c>
      <c r="F4758" t="s">
        <v>11</v>
      </c>
      <c r="G4758" t="s">
        <v>12</v>
      </c>
      <c r="H4758" t="s">
        <v>2133</v>
      </c>
      <c r="I4758">
        <v>14.35</v>
      </c>
      <c r="J4758">
        <v>3</v>
      </c>
      <c r="K4758">
        <v>5.2</v>
      </c>
    </row>
    <row r="4759" spans="1:11" x14ac:dyDescent="0.3">
      <c r="A4759" s="1">
        <v>42516</v>
      </c>
      <c r="B4759" s="2">
        <f>YEAR(Table3[[#This Row],[Order Date]])</f>
        <v>2016</v>
      </c>
      <c r="C4759" s="2">
        <f>MONTH(Table3[[#This Row],[Order Date]])</f>
        <v>5</v>
      </c>
      <c r="D4759" t="s">
        <v>380</v>
      </c>
      <c r="E4759" t="s">
        <v>10</v>
      </c>
      <c r="F4759" t="s">
        <v>39</v>
      </c>
      <c r="G4759" t="s">
        <v>52</v>
      </c>
      <c r="H4759" t="s">
        <v>2532</v>
      </c>
      <c r="I4759">
        <v>63.99</v>
      </c>
      <c r="J4759">
        <v>1</v>
      </c>
      <c r="K4759">
        <v>-7.2</v>
      </c>
    </row>
    <row r="4760" spans="1:11" x14ac:dyDescent="0.3">
      <c r="A4760" s="1">
        <v>42516</v>
      </c>
      <c r="B4760" s="2">
        <f>YEAR(Table3[[#This Row],[Order Date]])</f>
        <v>2016</v>
      </c>
      <c r="C4760" s="2">
        <f>MONTH(Table3[[#This Row],[Order Date]])</f>
        <v>5</v>
      </c>
      <c r="D4760" t="s">
        <v>853</v>
      </c>
      <c r="E4760" t="s">
        <v>2044</v>
      </c>
      <c r="F4760" t="s">
        <v>11</v>
      </c>
      <c r="G4760" t="s">
        <v>12</v>
      </c>
      <c r="H4760" t="s">
        <v>640</v>
      </c>
      <c r="I4760">
        <v>19.440000000000001</v>
      </c>
      <c r="J4760">
        <v>3</v>
      </c>
      <c r="K4760">
        <v>9.33</v>
      </c>
    </row>
    <row r="4761" spans="1:11" x14ac:dyDescent="0.3">
      <c r="A4761" s="1">
        <v>42516</v>
      </c>
      <c r="B4761" s="2">
        <f>YEAR(Table3[[#This Row],[Order Date]])</f>
        <v>2016</v>
      </c>
      <c r="C4761" s="2">
        <f>MONTH(Table3[[#This Row],[Order Date]])</f>
        <v>5</v>
      </c>
      <c r="D4761" t="s">
        <v>853</v>
      </c>
      <c r="E4761" t="s">
        <v>2044</v>
      </c>
      <c r="F4761" t="s">
        <v>11</v>
      </c>
      <c r="G4761" t="s">
        <v>20</v>
      </c>
      <c r="H4761" t="s">
        <v>189</v>
      </c>
      <c r="I4761">
        <v>9.64</v>
      </c>
      <c r="J4761">
        <v>2</v>
      </c>
      <c r="K4761">
        <v>4.43</v>
      </c>
    </row>
    <row r="4762" spans="1:11" x14ac:dyDescent="0.3">
      <c r="A4762" s="1">
        <v>42516</v>
      </c>
      <c r="B4762" s="2">
        <f>YEAR(Table3[[#This Row],[Order Date]])</f>
        <v>2016</v>
      </c>
      <c r="C4762" s="2">
        <f>MONTH(Table3[[#This Row],[Order Date]])</f>
        <v>5</v>
      </c>
      <c r="D4762" t="s">
        <v>853</v>
      </c>
      <c r="E4762" t="s">
        <v>2044</v>
      </c>
      <c r="F4762" t="s">
        <v>11</v>
      </c>
      <c r="G4762" t="s">
        <v>12</v>
      </c>
      <c r="H4762" t="s">
        <v>2533</v>
      </c>
      <c r="I4762">
        <v>12.7</v>
      </c>
      <c r="J4762">
        <v>2</v>
      </c>
      <c r="K4762">
        <v>5.84</v>
      </c>
    </row>
    <row r="4763" spans="1:11" x14ac:dyDescent="0.3">
      <c r="A4763" s="1">
        <v>42516</v>
      </c>
      <c r="B4763" s="2">
        <f>YEAR(Table3[[#This Row],[Order Date]])</f>
        <v>2016</v>
      </c>
      <c r="C4763" s="2">
        <f>MONTH(Table3[[#This Row],[Order Date]])</f>
        <v>5</v>
      </c>
      <c r="D4763" t="s">
        <v>853</v>
      </c>
      <c r="E4763" t="s">
        <v>2044</v>
      </c>
      <c r="F4763" t="s">
        <v>34</v>
      </c>
      <c r="G4763" t="s">
        <v>47</v>
      </c>
      <c r="H4763" t="s">
        <v>931</v>
      </c>
      <c r="I4763">
        <v>41.37</v>
      </c>
      <c r="J4763">
        <v>3</v>
      </c>
      <c r="K4763">
        <v>17.38</v>
      </c>
    </row>
    <row r="4764" spans="1:11" x14ac:dyDescent="0.3">
      <c r="A4764" s="1">
        <v>42516</v>
      </c>
      <c r="B4764" s="2">
        <f>YEAR(Table3[[#This Row],[Order Date]])</f>
        <v>2016</v>
      </c>
      <c r="C4764" s="2">
        <f>MONTH(Table3[[#This Row],[Order Date]])</f>
        <v>5</v>
      </c>
      <c r="D4764" t="s">
        <v>1568</v>
      </c>
      <c r="E4764" t="s">
        <v>23</v>
      </c>
      <c r="F4764" t="s">
        <v>11</v>
      </c>
      <c r="G4764" t="s">
        <v>24</v>
      </c>
      <c r="H4764" t="s">
        <v>844</v>
      </c>
      <c r="I4764">
        <v>1.5</v>
      </c>
      <c r="J4764">
        <v>1</v>
      </c>
      <c r="K4764">
        <v>0.17</v>
      </c>
    </row>
    <row r="4765" spans="1:11" x14ac:dyDescent="0.3">
      <c r="A4765" s="1">
        <v>42516</v>
      </c>
      <c r="B4765" s="2">
        <f>YEAR(Table3[[#This Row],[Order Date]])</f>
        <v>2016</v>
      </c>
      <c r="C4765" s="2">
        <f>MONTH(Table3[[#This Row],[Order Date]])</f>
        <v>5</v>
      </c>
      <c r="D4765" t="s">
        <v>1568</v>
      </c>
      <c r="E4765" t="s">
        <v>23</v>
      </c>
      <c r="F4765" t="s">
        <v>11</v>
      </c>
      <c r="G4765" t="s">
        <v>92</v>
      </c>
      <c r="H4765" t="s">
        <v>2273</v>
      </c>
      <c r="I4765">
        <v>34.85</v>
      </c>
      <c r="J4765">
        <v>2</v>
      </c>
      <c r="K4765">
        <v>6.53</v>
      </c>
    </row>
    <row r="4766" spans="1:11" x14ac:dyDescent="0.3">
      <c r="A4766" s="1">
        <v>42516</v>
      </c>
      <c r="B4766" s="2">
        <f>YEAR(Table3[[#This Row],[Order Date]])</f>
        <v>2016</v>
      </c>
      <c r="C4766" s="2">
        <f>MONTH(Table3[[#This Row],[Order Date]])</f>
        <v>5</v>
      </c>
      <c r="D4766" t="s">
        <v>523</v>
      </c>
      <c r="E4766" t="s">
        <v>27</v>
      </c>
      <c r="F4766" t="s">
        <v>11</v>
      </c>
      <c r="G4766" t="s">
        <v>43</v>
      </c>
      <c r="H4766" t="s">
        <v>130</v>
      </c>
      <c r="I4766">
        <v>5.94</v>
      </c>
      <c r="J4766">
        <v>3</v>
      </c>
      <c r="K4766">
        <v>0</v>
      </c>
    </row>
    <row r="4767" spans="1:11" x14ac:dyDescent="0.3">
      <c r="A4767" s="1">
        <v>42516</v>
      </c>
      <c r="B4767" s="2">
        <f>YEAR(Table3[[#This Row],[Order Date]])</f>
        <v>2016</v>
      </c>
      <c r="C4767" s="2">
        <f>MONTH(Table3[[#This Row],[Order Date]])</f>
        <v>5</v>
      </c>
      <c r="D4767" t="s">
        <v>523</v>
      </c>
      <c r="E4767" t="s">
        <v>27</v>
      </c>
      <c r="F4767" t="s">
        <v>11</v>
      </c>
      <c r="G4767" t="s">
        <v>12</v>
      </c>
      <c r="H4767" t="s">
        <v>2279</v>
      </c>
      <c r="I4767">
        <v>45.36</v>
      </c>
      <c r="J4767">
        <v>7</v>
      </c>
      <c r="K4767">
        <v>21.77</v>
      </c>
    </row>
    <row r="4768" spans="1:11" x14ac:dyDescent="0.3">
      <c r="A4768" s="1">
        <v>42516</v>
      </c>
      <c r="B4768" s="2">
        <f>YEAR(Table3[[#This Row],[Order Date]])</f>
        <v>2016</v>
      </c>
      <c r="C4768" s="2">
        <f>MONTH(Table3[[#This Row],[Order Date]])</f>
        <v>5</v>
      </c>
      <c r="D4768" t="s">
        <v>523</v>
      </c>
      <c r="E4768" t="s">
        <v>27</v>
      </c>
      <c r="F4768" t="s">
        <v>39</v>
      </c>
      <c r="G4768" t="s">
        <v>40</v>
      </c>
      <c r="H4768" t="s">
        <v>930</v>
      </c>
      <c r="I4768">
        <v>211.17</v>
      </c>
      <c r="J4768">
        <v>4</v>
      </c>
      <c r="K4768">
        <v>23.76</v>
      </c>
    </row>
    <row r="4769" spans="1:11" x14ac:dyDescent="0.3">
      <c r="A4769" s="1">
        <v>42516</v>
      </c>
      <c r="B4769" s="2">
        <f>YEAR(Table3[[#This Row],[Order Date]])</f>
        <v>2016</v>
      </c>
      <c r="C4769" s="2">
        <f>MONTH(Table3[[#This Row],[Order Date]])</f>
        <v>5</v>
      </c>
      <c r="D4769" t="s">
        <v>523</v>
      </c>
      <c r="E4769" t="s">
        <v>27</v>
      </c>
      <c r="F4769" t="s">
        <v>34</v>
      </c>
      <c r="G4769" t="s">
        <v>35</v>
      </c>
      <c r="H4769" t="s">
        <v>1819</v>
      </c>
      <c r="I4769">
        <v>484.7</v>
      </c>
      <c r="J4769">
        <v>6</v>
      </c>
      <c r="K4769">
        <v>-84.82</v>
      </c>
    </row>
    <row r="4770" spans="1:11" x14ac:dyDescent="0.3">
      <c r="A4770" s="1">
        <v>42516</v>
      </c>
      <c r="B4770" s="2">
        <f>YEAR(Table3[[#This Row],[Order Date]])</f>
        <v>2016</v>
      </c>
      <c r="C4770" s="2">
        <f>MONTH(Table3[[#This Row],[Order Date]])</f>
        <v>5</v>
      </c>
      <c r="D4770" t="s">
        <v>523</v>
      </c>
      <c r="E4770" t="s">
        <v>27</v>
      </c>
      <c r="F4770" t="s">
        <v>39</v>
      </c>
      <c r="G4770" t="s">
        <v>302</v>
      </c>
      <c r="H4770" t="s">
        <v>2150</v>
      </c>
      <c r="I4770">
        <v>371.98</v>
      </c>
      <c r="J4770">
        <v>3</v>
      </c>
      <c r="K4770">
        <v>116.24</v>
      </c>
    </row>
    <row r="4771" spans="1:11" x14ac:dyDescent="0.3">
      <c r="A4771" s="1">
        <v>42516</v>
      </c>
      <c r="B4771" s="2">
        <f>YEAR(Table3[[#This Row],[Order Date]])</f>
        <v>2016</v>
      </c>
      <c r="C4771" s="2">
        <f>MONTH(Table3[[#This Row],[Order Date]])</f>
        <v>5</v>
      </c>
      <c r="D4771" t="s">
        <v>1744</v>
      </c>
      <c r="E4771" t="s">
        <v>123</v>
      </c>
      <c r="F4771" t="s">
        <v>11</v>
      </c>
      <c r="G4771" t="s">
        <v>18</v>
      </c>
      <c r="H4771" t="s">
        <v>1087</v>
      </c>
      <c r="I4771">
        <v>184.7</v>
      </c>
      <c r="J4771">
        <v>6</v>
      </c>
      <c r="K4771">
        <v>13.85</v>
      </c>
    </row>
    <row r="4772" spans="1:11" x14ac:dyDescent="0.3">
      <c r="A4772" s="1">
        <v>42516</v>
      </c>
      <c r="B4772" s="2">
        <f>YEAR(Table3[[#This Row],[Order Date]])</f>
        <v>2016</v>
      </c>
      <c r="C4772" s="2">
        <f>MONTH(Table3[[#This Row],[Order Date]])</f>
        <v>5</v>
      </c>
      <c r="D4772" t="s">
        <v>1744</v>
      </c>
      <c r="E4772" t="s">
        <v>123</v>
      </c>
      <c r="F4772" t="s">
        <v>39</v>
      </c>
      <c r="G4772" t="s">
        <v>52</v>
      </c>
      <c r="H4772" t="s">
        <v>1737</v>
      </c>
      <c r="I4772">
        <v>47.92</v>
      </c>
      <c r="J4772">
        <v>2</v>
      </c>
      <c r="K4772">
        <v>11.98</v>
      </c>
    </row>
    <row r="4773" spans="1:11" x14ac:dyDescent="0.3">
      <c r="A4773" s="1">
        <v>42516</v>
      </c>
      <c r="B4773" s="2">
        <f>YEAR(Table3[[#This Row],[Order Date]])</f>
        <v>2016</v>
      </c>
      <c r="C4773" s="2">
        <f>MONTH(Table3[[#This Row],[Order Date]])</f>
        <v>5</v>
      </c>
      <c r="D4773" t="s">
        <v>2504</v>
      </c>
      <c r="E4773" t="s">
        <v>157</v>
      </c>
      <c r="F4773" t="s">
        <v>34</v>
      </c>
      <c r="G4773" t="s">
        <v>47</v>
      </c>
      <c r="H4773" t="s">
        <v>1092</v>
      </c>
      <c r="I4773">
        <v>26.94</v>
      </c>
      <c r="J4773">
        <v>3</v>
      </c>
      <c r="K4773">
        <v>11.31</v>
      </c>
    </row>
    <row r="4774" spans="1:11" x14ac:dyDescent="0.3">
      <c r="A4774" s="1">
        <v>42517</v>
      </c>
      <c r="B4774" s="2">
        <f>YEAR(Table3[[#This Row],[Order Date]])</f>
        <v>2016</v>
      </c>
      <c r="C4774" s="2">
        <f>MONTH(Table3[[#This Row],[Order Date]])</f>
        <v>5</v>
      </c>
      <c r="D4774" t="s">
        <v>593</v>
      </c>
      <c r="E4774" t="s">
        <v>110</v>
      </c>
      <c r="F4774" t="s">
        <v>34</v>
      </c>
      <c r="G4774" t="s">
        <v>35</v>
      </c>
      <c r="H4774" t="s">
        <v>976</v>
      </c>
      <c r="I4774">
        <v>3504.9</v>
      </c>
      <c r="J4774">
        <v>5</v>
      </c>
      <c r="K4774">
        <v>700.98</v>
      </c>
    </row>
    <row r="4775" spans="1:11" x14ac:dyDescent="0.3">
      <c r="A4775" s="1">
        <v>42517</v>
      </c>
      <c r="B4775" s="2">
        <f>YEAR(Table3[[#This Row],[Order Date]])</f>
        <v>2016</v>
      </c>
      <c r="C4775" s="2">
        <f>MONTH(Table3[[#This Row],[Order Date]])</f>
        <v>5</v>
      </c>
      <c r="D4775" t="s">
        <v>593</v>
      </c>
      <c r="E4775" t="s">
        <v>110</v>
      </c>
      <c r="F4775" t="s">
        <v>11</v>
      </c>
      <c r="G4775" t="s">
        <v>12</v>
      </c>
      <c r="H4775" t="s">
        <v>2333</v>
      </c>
      <c r="I4775">
        <v>144.12</v>
      </c>
      <c r="J4775">
        <v>3</v>
      </c>
      <c r="K4775">
        <v>69.180000000000007</v>
      </c>
    </row>
    <row r="4776" spans="1:11" x14ac:dyDescent="0.3">
      <c r="A4776" s="1">
        <v>42517</v>
      </c>
      <c r="B4776" s="2">
        <f>YEAR(Table3[[#This Row],[Order Date]])</f>
        <v>2016</v>
      </c>
      <c r="C4776" s="2">
        <f>MONTH(Table3[[#This Row],[Order Date]])</f>
        <v>5</v>
      </c>
      <c r="D4776" t="s">
        <v>593</v>
      </c>
      <c r="E4776" t="s">
        <v>110</v>
      </c>
      <c r="F4776" t="s">
        <v>11</v>
      </c>
      <c r="G4776" t="s">
        <v>12</v>
      </c>
      <c r="H4776" t="s">
        <v>2243</v>
      </c>
      <c r="I4776">
        <v>314.55</v>
      </c>
      <c r="J4776">
        <v>3</v>
      </c>
      <c r="K4776">
        <v>150.97999999999999</v>
      </c>
    </row>
    <row r="4777" spans="1:11" x14ac:dyDescent="0.3">
      <c r="A4777" s="1">
        <v>42517</v>
      </c>
      <c r="B4777" s="2">
        <f>YEAR(Table3[[#This Row],[Order Date]])</f>
        <v>2016</v>
      </c>
      <c r="C4777" s="2">
        <f>MONTH(Table3[[#This Row],[Order Date]])</f>
        <v>5</v>
      </c>
      <c r="D4777" t="s">
        <v>866</v>
      </c>
      <c r="E4777" t="s">
        <v>15</v>
      </c>
      <c r="F4777" t="s">
        <v>34</v>
      </c>
      <c r="G4777" t="s">
        <v>47</v>
      </c>
      <c r="H4777" t="s">
        <v>1936</v>
      </c>
      <c r="I4777">
        <v>25.18</v>
      </c>
      <c r="J4777">
        <v>3</v>
      </c>
      <c r="K4777">
        <v>-33.36</v>
      </c>
    </row>
    <row r="4778" spans="1:11" x14ac:dyDescent="0.3">
      <c r="A4778" s="1">
        <v>42517</v>
      </c>
      <c r="B4778" s="2">
        <f>YEAR(Table3[[#This Row],[Order Date]])</f>
        <v>2016</v>
      </c>
      <c r="C4778" s="2">
        <f>MONTH(Table3[[#This Row],[Order Date]])</f>
        <v>5</v>
      </c>
      <c r="D4778" t="s">
        <v>866</v>
      </c>
      <c r="E4778" t="s">
        <v>15</v>
      </c>
      <c r="F4778" t="s">
        <v>34</v>
      </c>
      <c r="G4778" t="s">
        <v>47</v>
      </c>
      <c r="H4778" t="s">
        <v>563</v>
      </c>
      <c r="I4778">
        <v>5.58</v>
      </c>
      <c r="J4778">
        <v>2</v>
      </c>
      <c r="K4778">
        <v>-1.68</v>
      </c>
    </row>
    <row r="4779" spans="1:11" x14ac:dyDescent="0.3">
      <c r="A4779" s="1">
        <v>42517</v>
      </c>
      <c r="B4779" s="2">
        <f>YEAR(Table3[[#This Row],[Order Date]])</f>
        <v>2016</v>
      </c>
      <c r="C4779" s="2">
        <f>MONTH(Table3[[#This Row],[Order Date]])</f>
        <v>5</v>
      </c>
      <c r="D4779" t="s">
        <v>866</v>
      </c>
      <c r="E4779" t="s">
        <v>15</v>
      </c>
      <c r="F4779" t="s">
        <v>11</v>
      </c>
      <c r="G4779" t="s">
        <v>18</v>
      </c>
      <c r="H4779" t="s">
        <v>1757</v>
      </c>
      <c r="I4779">
        <v>1297.3699999999999</v>
      </c>
      <c r="J4779">
        <v>9</v>
      </c>
      <c r="K4779">
        <v>97.3</v>
      </c>
    </row>
    <row r="4780" spans="1:11" x14ac:dyDescent="0.3">
      <c r="A4780" s="1">
        <v>42517</v>
      </c>
      <c r="B4780" s="2">
        <f>YEAR(Table3[[#This Row],[Order Date]])</f>
        <v>2016</v>
      </c>
      <c r="C4780" s="2">
        <f>MONTH(Table3[[#This Row],[Order Date]])</f>
        <v>5</v>
      </c>
      <c r="D4780" t="s">
        <v>1475</v>
      </c>
      <c r="E4780" t="s">
        <v>27</v>
      </c>
      <c r="F4780" t="s">
        <v>11</v>
      </c>
      <c r="G4780" t="s">
        <v>12</v>
      </c>
      <c r="H4780" t="s">
        <v>1701</v>
      </c>
      <c r="I4780">
        <v>13.38</v>
      </c>
      <c r="J4780">
        <v>2</v>
      </c>
      <c r="K4780">
        <v>6.15</v>
      </c>
    </row>
    <row r="4781" spans="1:11" x14ac:dyDescent="0.3">
      <c r="A4781" s="1">
        <v>42518</v>
      </c>
      <c r="B4781" s="2">
        <f>YEAR(Table3[[#This Row],[Order Date]])</f>
        <v>2016</v>
      </c>
      <c r="C4781" s="2">
        <f>MONTH(Table3[[#This Row],[Order Date]])</f>
        <v>5</v>
      </c>
      <c r="D4781" t="s">
        <v>1055</v>
      </c>
      <c r="E4781" t="s">
        <v>329</v>
      </c>
      <c r="F4781" t="s">
        <v>11</v>
      </c>
      <c r="G4781" t="s">
        <v>24</v>
      </c>
      <c r="H4781" t="s">
        <v>1852</v>
      </c>
      <c r="I4781">
        <v>185.88</v>
      </c>
      <c r="J4781">
        <v>6</v>
      </c>
      <c r="K4781">
        <v>50.19</v>
      </c>
    </row>
    <row r="4782" spans="1:11" x14ac:dyDescent="0.3">
      <c r="A4782" s="1">
        <v>42518</v>
      </c>
      <c r="B4782" s="2">
        <f>YEAR(Table3[[#This Row],[Order Date]])</f>
        <v>2016</v>
      </c>
      <c r="C4782" s="2">
        <f>MONTH(Table3[[#This Row],[Order Date]])</f>
        <v>5</v>
      </c>
      <c r="D4782" t="s">
        <v>1783</v>
      </c>
      <c r="E4782" t="s">
        <v>123</v>
      </c>
      <c r="F4782" t="s">
        <v>34</v>
      </c>
      <c r="G4782" t="s">
        <v>35</v>
      </c>
      <c r="H4782" t="s">
        <v>1128</v>
      </c>
      <c r="I4782">
        <v>390.27</v>
      </c>
      <c r="J4782">
        <v>8</v>
      </c>
      <c r="K4782">
        <v>-24.39</v>
      </c>
    </row>
    <row r="4783" spans="1:11" x14ac:dyDescent="0.3">
      <c r="A4783" s="1">
        <v>42518</v>
      </c>
      <c r="B4783" s="2">
        <f>YEAR(Table3[[#This Row],[Order Date]])</f>
        <v>2016</v>
      </c>
      <c r="C4783" s="2">
        <f>MONTH(Table3[[#This Row],[Order Date]])</f>
        <v>5</v>
      </c>
      <c r="D4783" t="s">
        <v>1783</v>
      </c>
      <c r="E4783" t="s">
        <v>123</v>
      </c>
      <c r="F4783" t="s">
        <v>11</v>
      </c>
      <c r="G4783" t="s">
        <v>12</v>
      </c>
      <c r="H4783" t="s">
        <v>1105</v>
      </c>
      <c r="I4783">
        <v>62.19</v>
      </c>
      <c r="J4783">
        <v>13</v>
      </c>
      <c r="K4783">
        <v>19.440000000000001</v>
      </c>
    </row>
    <row r="4784" spans="1:11" x14ac:dyDescent="0.3">
      <c r="A4784" s="1">
        <v>42518</v>
      </c>
      <c r="B4784" s="2">
        <f>YEAR(Table3[[#This Row],[Order Date]])</f>
        <v>2016</v>
      </c>
      <c r="C4784" s="2">
        <f>MONTH(Table3[[#This Row],[Order Date]])</f>
        <v>5</v>
      </c>
      <c r="D4784" t="s">
        <v>256</v>
      </c>
      <c r="E4784" t="s">
        <v>27</v>
      </c>
      <c r="F4784" t="s">
        <v>11</v>
      </c>
      <c r="G4784" t="s">
        <v>92</v>
      </c>
      <c r="H4784" t="s">
        <v>1296</v>
      </c>
      <c r="I4784">
        <v>262.24</v>
      </c>
      <c r="J4784">
        <v>2</v>
      </c>
      <c r="K4784">
        <v>78.67</v>
      </c>
    </row>
    <row r="4785" spans="1:11" x14ac:dyDescent="0.3">
      <c r="A4785" s="1">
        <v>42518</v>
      </c>
      <c r="B4785" s="2">
        <f>YEAR(Table3[[#This Row],[Order Date]])</f>
        <v>2016</v>
      </c>
      <c r="C4785" s="2">
        <f>MONTH(Table3[[#This Row],[Order Date]])</f>
        <v>5</v>
      </c>
      <c r="D4785" t="s">
        <v>256</v>
      </c>
      <c r="E4785" t="s">
        <v>27</v>
      </c>
      <c r="F4785" t="s">
        <v>11</v>
      </c>
      <c r="G4785" t="s">
        <v>12</v>
      </c>
      <c r="H4785" t="s">
        <v>1901</v>
      </c>
      <c r="I4785">
        <v>182.72</v>
      </c>
      <c r="J4785">
        <v>8</v>
      </c>
      <c r="K4785">
        <v>84.05</v>
      </c>
    </row>
    <row r="4786" spans="1:11" x14ac:dyDescent="0.3">
      <c r="A4786" s="1">
        <v>42518</v>
      </c>
      <c r="B4786" s="2">
        <f>YEAR(Table3[[#This Row],[Order Date]])</f>
        <v>2016</v>
      </c>
      <c r="C4786" s="2">
        <f>MONTH(Table3[[#This Row],[Order Date]])</f>
        <v>5</v>
      </c>
      <c r="D4786" t="s">
        <v>256</v>
      </c>
      <c r="E4786" t="s">
        <v>27</v>
      </c>
      <c r="F4786" t="s">
        <v>39</v>
      </c>
      <c r="G4786" t="s">
        <v>52</v>
      </c>
      <c r="H4786" t="s">
        <v>673</v>
      </c>
      <c r="I4786">
        <v>131.6</v>
      </c>
      <c r="J4786">
        <v>7</v>
      </c>
      <c r="K4786">
        <v>7.9</v>
      </c>
    </row>
    <row r="4787" spans="1:11" x14ac:dyDescent="0.3">
      <c r="A4787" s="1">
        <v>42518</v>
      </c>
      <c r="B4787" s="2">
        <f>YEAR(Table3[[#This Row],[Order Date]])</f>
        <v>2016</v>
      </c>
      <c r="C4787" s="2">
        <f>MONTH(Table3[[#This Row],[Order Date]])</f>
        <v>5</v>
      </c>
      <c r="D4787" t="s">
        <v>256</v>
      </c>
      <c r="E4787" t="s">
        <v>27</v>
      </c>
      <c r="F4787" t="s">
        <v>11</v>
      </c>
      <c r="G4787" t="s">
        <v>20</v>
      </c>
      <c r="H4787" t="s">
        <v>1185</v>
      </c>
      <c r="I4787">
        <v>22.72</v>
      </c>
      <c r="J4787">
        <v>4</v>
      </c>
      <c r="K4787">
        <v>7.38</v>
      </c>
    </row>
    <row r="4788" spans="1:11" x14ac:dyDescent="0.3">
      <c r="A4788" s="1">
        <v>42518</v>
      </c>
      <c r="B4788" s="2">
        <f>YEAR(Table3[[#This Row],[Order Date]])</f>
        <v>2016</v>
      </c>
      <c r="C4788" s="2">
        <f>MONTH(Table3[[#This Row],[Order Date]])</f>
        <v>5</v>
      </c>
      <c r="D4788" t="s">
        <v>256</v>
      </c>
      <c r="E4788" t="s">
        <v>27</v>
      </c>
      <c r="F4788" t="s">
        <v>39</v>
      </c>
      <c r="G4788" t="s">
        <v>302</v>
      </c>
      <c r="H4788" t="s">
        <v>837</v>
      </c>
      <c r="I4788">
        <v>558.4</v>
      </c>
      <c r="J4788">
        <v>2</v>
      </c>
      <c r="K4788">
        <v>41.88</v>
      </c>
    </row>
    <row r="4789" spans="1:11" x14ac:dyDescent="0.3">
      <c r="A4789" s="1">
        <v>42518</v>
      </c>
      <c r="B4789" s="2">
        <f>YEAR(Table3[[#This Row],[Order Date]])</f>
        <v>2016</v>
      </c>
      <c r="C4789" s="2">
        <f>MONTH(Table3[[#This Row],[Order Date]])</f>
        <v>5</v>
      </c>
      <c r="D4789" t="s">
        <v>525</v>
      </c>
      <c r="E4789" t="s">
        <v>149</v>
      </c>
      <c r="F4789" t="s">
        <v>11</v>
      </c>
      <c r="G4789" t="s">
        <v>200</v>
      </c>
      <c r="H4789" t="s">
        <v>2215</v>
      </c>
      <c r="I4789">
        <v>54.9</v>
      </c>
      <c r="J4789">
        <v>5</v>
      </c>
      <c r="K4789">
        <v>15.37</v>
      </c>
    </row>
    <row r="4790" spans="1:11" x14ac:dyDescent="0.3">
      <c r="A4790" s="1">
        <v>42518</v>
      </c>
      <c r="B4790" s="2">
        <f>YEAR(Table3[[#This Row],[Order Date]])</f>
        <v>2016</v>
      </c>
      <c r="C4790" s="2">
        <f>MONTH(Table3[[#This Row],[Order Date]])</f>
        <v>5</v>
      </c>
      <c r="D4790" t="s">
        <v>1443</v>
      </c>
      <c r="E4790" t="s">
        <v>15</v>
      </c>
      <c r="F4790" t="s">
        <v>39</v>
      </c>
      <c r="G4790" t="s">
        <v>40</v>
      </c>
      <c r="H4790" t="s">
        <v>648</v>
      </c>
      <c r="I4790">
        <v>286.39999999999998</v>
      </c>
      <c r="J4790">
        <v>1</v>
      </c>
      <c r="K4790">
        <v>25.06</v>
      </c>
    </row>
    <row r="4791" spans="1:11" x14ac:dyDescent="0.3">
      <c r="A4791" s="1">
        <v>42519</v>
      </c>
      <c r="B4791" s="2">
        <f>YEAR(Table3[[#This Row],[Order Date]])</f>
        <v>2016</v>
      </c>
      <c r="C4791" s="2">
        <f>MONTH(Table3[[#This Row],[Order Date]])</f>
        <v>5</v>
      </c>
      <c r="D4791" t="s">
        <v>1751</v>
      </c>
      <c r="E4791" t="s">
        <v>488</v>
      </c>
      <c r="F4791" t="s">
        <v>39</v>
      </c>
      <c r="G4791" t="s">
        <v>40</v>
      </c>
      <c r="H4791" t="s">
        <v>287</v>
      </c>
      <c r="I4791">
        <v>979.95</v>
      </c>
      <c r="J4791">
        <v>5</v>
      </c>
      <c r="K4791">
        <v>274.39</v>
      </c>
    </row>
    <row r="4792" spans="1:11" x14ac:dyDescent="0.3">
      <c r="A4792" s="1">
        <v>42519</v>
      </c>
      <c r="B4792" s="2">
        <f>YEAR(Table3[[#This Row],[Order Date]])</f>
        <v>2016</v>
      </c>
      <c r="C4792" s="2">
        <f>MONTH(Table3[[#This Row],[Order Date]])</f>
        <v>5</v>
      </c>
      <c r="D4792" t="s">
        <v>1751</v>
      </c>
      <c r="E4792" t="s">
        <v>488</v>
      </c>
      <c r="F4792" t="s">
        <v>11</v>
      </c>
      <c r="G4792" t="s">
        <v>20</v>
      </c>
      <c r="H4792" t="s">
        <v>787</v>
      </c>
      <c r="I4792">
        <v>22.75</v>
      </c>
      <c r="J4792">
        <v>5</v>
      </c>
      <c r="K4792">
        <v>11.38</v>
      </c>
    </row>
    <row r="4793" spans="1:11" x14ac:dyDescent="0.3">
      <c r="A4793" s="1">
        <v>42519</v>
      </c>
      <c r="B4793" s="2">
        <f>YEAR(Table3[[#This Row],[Order Date]])</f>
        <v>2016</v>
      </c>
      <c r="C4793" s="2">
        <f>MONTH(Table3[[#This Row],[Order Date]])</f>
        <v>5</v>
      </c>
      <c r="D4793" t="s">
        <v>2474</v>
      </c>
      <c r="E4793" t="s">
        <v>120</v>
      </c>
      <c r="F4793" t="s">
        <v>11</v>
      </c>
      <c r="G4793" t="s">
        <v>20</v>
      </c>
      <c r="H4793" t="s">
        <v>2487</v>
      </c>
      <c r="I4793">
        <v>11.28</v>
      </c>
      <c r="J4793">
        <v>3</v>
      </c>
      <c r="K4793">
        <v>-8.65</v>
      </c>
    </row>
    <row r="4794" spans="1:11" x14ac:dyDescent="0.3">
      <c r="A4794" s="1">
        <v>42519</v>
      </c>
      <c r="B4794" s="2">
        <f>YEAR(Table3[[#This Row],[Order Date]])</f>
        <v>2016</v>
      </c>
      <c r="C4794" s="2">
        <f>MONTH(Table3[[#This Row],[Order Date]])</f>
        <v>5</v>
      </c>
      <c r="D4794" t="s">
        <v>2474</v>
      </c>
      <c r="E4794" t="s">
        <v>120</v>
      </c>
      <c r="F4794" t="s">
        <v>11</v>
      </c>
      <c r="G4794" t="s">
        <v>24</v>
      </c>
      <c r="H4794" t="s">
        <v>326</v>
      </c>
      <c r="I4794">
        <v>4.45</v>
      </c>
      <c r="J4794">
        <v>2</v>
      </c>
      <c r="K4794">
        <v>0.33</v>
      </c>
    </row>
    <row r="4795" spans="1:11" x14ac:dyDescent="0.3">
      <c r="A4795" s="1">
        <v>42519</v>
      </c>
      <c r="B4795" s="2">
        <f>YEAR(Table3[[#This Row],[Order Date]])</f>
        <v>2016</v>
      </c>
      <c r="C4795" s="2">
        <f>MONTH(Table3[[#This Row],[Order Date]])</f>
        <v>5</v>
      </c>
      <c r="D4795" t="s">
        <v>2474</v>
      </c>
      <c r="E4795" t="s">
        <v>120</v>
      </c>
      <c r="F4795" t="s">
        <v>34</v>
      </c>
      <c r="G4795" t="s">
        <v>47</v>
      </c>
      <c r="H4795" t="s">
        <v>1990</v>
      </c>
      <c r="I4795">
        <v>44.76</v>
      </c>
      <c r="J4795">
        <v>3</v>
      </c>
      <c r="K4795">
        <v>14.55</v>
      </c>
    </row>
    <row r="4796" spans="1:11" x14ac:dyDescent="0.3">
      <c r="A4796" s="1">
        <v>42520</v>
      </c>
      <c r="B4796" s="2">
        <f>YEAR(Table3[[#This Row],[Order Date]])</f>
        <v>2016</v>
      </c>
      <c r="C4796" s="2">
        <f>MONTH(Table3[[#This Row],[Order Date]])</f>
        <v>5</v>
      </c>
      <c r="D4796" t="s">
        <v>2298</v>
      </c>
      <c r="E4796" t="s">
        <v>278</v>
      </c>
      <c r="F4796" t="s">
        <v>11</v>
      </c>
      <c r="G4796" t="s">
        <v>20</v>
      </c>
      <c r="H4796" t="s">
        <v>911</v>
      </c>
      <c r="I4796">
        <v>22.62</v>
      </c>
      <c r="J4796">
        <v>2</v>
      </c>
      <c r="K4796">
        <v>-15.08</v>
      </c>
    </row>
    <row r="4797" spans="1:11" x14ac:dyDescent="0.3">
      <c r="A4797" s="1">
        <v>42520</v>
      </c>
      <c r="B4797" s="2">
        <f>YEAR(Table3[[#This Row],[Order Date]])</f>
        <v>2016</v>
      </c>
      <c r="C4797" s="2">
        <f>MONTH(Table3[[#This Row],[Order Date]])</f>
        <v>5</v>
      </c>
      <c r="D4797" t="s">
        <v>2298</v>
      </c>
      <c r="E4797" t="s">
        <v>278</v>
      </c>
      <c r="F4797" t="s">
        <v>11</v>
      </c>
      <c r="G4797" t="s">
        <v>20</v>
      </c>
      <c r="H4797" t="s">
        <v>765</v>
      </c>
      <c r="I4797">
        <v>14.95</v>
      </c>
      <c r="J4797">
        <v>2</v>
      </c>
      <c r="K4797">
        <v>-11.96</v>
      </c>
    </row>
    <row r="4798" spans="1:11" x14ac:dyDescent="0.3">
      <c r="A4798" s="1">
        <v>42520</v>
      </c>
      <c r="B4798" s="2">
        <f>YEAR(Table3[[#This Row],[Order Date]])</f>
        <v>2016</v>
      </c>
      <c r="C4798" s="2">
        <f>MONTH(Table3[[#This Row],[Order Date]])</f>
        <v>5</v>
      </c>
      <c r="D4798" t="s">
        <v>2298</v>
      </c>
      <c r="E4798" t="s">
        <v>278</v>
      </c>
      <c r="F4798" t="s">
        <v>34</v>
      </c>
      <c r="G4798" t="s">
        <v>35</v>
      </c>
      <c r="H4798" t="s">
        <v>991</v>
      </c>
      <c r="I4798">
        <v>801.57</v>
      </c>
      <c r="J4798">
        <v>2</v>
      </c>
      <c r="K4798">
        <v>50.1</v>
      </c>
    </row>
    <row r="4799" spans="1:11" x14ac:dyDescent="0.3">
      <c r="A4799" s="1">
        <v>42520</v>
      </c>
      <c r="B4799" s="2">
        <f>YEAR(Table3[[#This Row],[Order Date]])</f>
        <v>2016</v>
      </c>
      <c r="C4799" s="2">
        <f>MONTH(Table3[[#This Row],[Order Date]])</f>
        <v>5</v>
      </c>
      <c r="D4799" t="s">
        <v>2298</v>
      </c>
      <c r="E4799" t="s">
        <v>278</v>
      </c>
      <c r="F4799" t="s">
        <v>11</v>
      </c>
      <c r="G4799" t="s">
        <v>20</v>
      </c>
      <c r="H4799" t="s">
        <v>2483</v>
      </c>
      <c r="I4799">
        <v>2.38</v>
      </c>
      <c r="J4799">
        <v>3</v>
      </c>
      <c r="K4799">
        <v>-1.9</v>
      </c>
    </row>
    <row r="4800" spans="1:11" x14ac:dyDescent="0.3">
      <c r="A4800" s="1">
        <v>42520</v>
      </c>
      <c r="B4800" s="2">
        <f>YEAR(Table3[[#This Row],[Order Date]])</f>
        <v>2016</v>
      </c>
      <c r="C4800" s="2">
        <f>MONTH(Table3[[#This Row],[Order Date]])</f>
        <v>5</v>
      </c>
      <c r="D4800" t="s">
        <v>2298</v>
      </c>
      <c r="E4800" t="s">
        <v>278</v>
      </c>
      <c r="F4800" t="s">
        <v>11</v>
      </c>
      <c r="G4800" t="s">
        <v>12</v>
      </c>
      <c r="H4800" t="s">
        <v>1989</v>
      </c>
      <c r="I4800">
        <v>32.79</v>
      </c>
      <c r="J4800">
        <v>1</v>
      </c>
      <c r="K4800">
        <v>11.89</v>
      </c>
    </row>
    <row r="4801" spans="1:11" x14ac:dyDescent="0.3">
      <c r="A4801" s="1">
        <v>42520</v>
      </c>
      <c r="B4801" s="2">
        <f>YEAR(Table3[[#This Row],[Order Date]])</f>
        <v>2016</v>
      </c>
      <c r="C4801" s="2">
        <f>MONTH(Table3[[#This Row],[Order Date]])</f>
        <v>5</v>
      </c>
      <c r="D4801" t="s">
        <v>2534</v>
      </c>
      <c r="E4801" t="s">
        <v>245</v>
      </c>
      <c r="F4801" t="s">
        <v>11</v>
      </c>
      <c r="G4801" t="s">
        <v>20</v>
      </c>
      <c r="H4801" t="s">
        <v>705</v>
      </c>
      <c r="I4801">
        <v>3.28</v>
      </c>
      <c r="J4801">
        <v>2</v>
      </c>
      <c r="K4801">
        <v>-2.63</v>
      </c>
    </row>
    <row r="4802" spans="1:11" x14ac:dyDescent="0.3">
      <c r="A4802" s="1">
        <v>42520</v>
      </c>
      <c r="B4802" s="2">
        <f>YEAR(Table3[[#This Row],[Order Date]])</f>
        <v>2016</v>
      </c>
      <c r="C4802" s="2">
        <f>MONTH(Table3[[#This Row],[Order Date]])</f>
        <v>5</v>
      </c>
      <c r="D4802" t="s">
        <v>657</v>
      </c>
      <c r="E4802" t="s">
        <v>78</v>
      </c>
      <c r="F4802" t="s">
        <v>39</v>
      </c>
      <c r="G4802" t="s">
        <v>603</v>
      </c>
      <c r="H4802" t="s">
        <v>916</v>
      </c>
      <c r="I4802">
        <v>839.99</v>
      </c>
      <c r="J4802">
        <v>2</v>
      </c>
      <c r="K4802">
        <v>70</v>
      </c>
    </row>
    <row r="4803" spans="1:11" x14ac:dyDescent="0.3">
      <c r="A4803" s="1">
        <v>42520</v>
      </c>
      <c r="B4803" s="2">
        <f>YEAR(Table3[[#This Row],[Order Date]])</f>
        <v>2016</v>
      </c>
      <c r="C4803" s="2">
        <f>MONTH(Table3[[#This Row],[Order Date]])</f>
        <v>5</v>
      </c>
      <c r="D4803" t="s">
        <v>443</v>
      </c>
      <c r="E4803" t="s">
        <v>55</v>
      </c>
      <c r="F4803" t="s">
        <v>34</v>
      </c>
      <c r="G4803" t="s">
        <v>145</v>
      </c>
      <c r="H4803" t="s">
        <v>1786</v>
      </c>
      <c r="I4803">
        <v>2275.5</v>
      </c>
      <c r="J4803">
        <v>10</v>
      </c>
      <c r="K4803">
        <v>386.84</v>
      </c>
    </row>
    <row r="4804" spans="1:11" x14ac:dyDescent="0.3">
      <c r="A4804" s="1">
        <v>42520</v>
      </c>
      <c r="B4804" s="2">
        <f>YEAR(Table3[[#This Row],[Order Date]])</f>
        <v>2016</v>
      </c>
      <c r="C4804" s="2">
        <f>MONTH(Table3[[#This Row],[Order Date]])</f>
        <v>5</v>
      </c>
      <c r="D4804" t="s">
        <v>443</v>
      </c>
      <c r="E4804" t="s">
        <v>55</v>
      </c>
      <c r="F4804" t="s">
        <v>39</v>
      </c>
      <c r="G4804" t="s">
        <v>52</v>
      </c>
      <c r="H4804" t="s">
        <v>1787</v>
      </c>
      <c r="I4804">
        <v>1979.7</v>
      </c>
      <c r="J4804">
        <v>6</v>
      </c>
      <c r="K4804">
        <v>653.29999999999995</v>
      </c>
    </row>
    <row r="4805" spans="1:11" x14ac:dyDescent="0.3">
      <c r="A4805" s="1">
        <v>42520</v>
      </c>
      <c r="B4805" s="2">
        <f>YEAR(Table3[[#This Row],[Order Date]])</f>
        <v>2016</v>
      </c>
      <c r="C4805" s="2">
        <f>MONTH(Table3[[#This Row],[Order Date]])</f>
        <v>5</v>
      </c>
      <c r="D4805" t="s">
        <v>443</v>
      </c>
      <c r="E4805" t="s">
        <v>55</v>
      </c>
      <c r="F4805" t="s">
        <v>11</v>
      </c>
      <c r="G4805" t="s">
        <v>16</v>
      </c>
      <c r="H4805" t="s">
        <v>2476</v>
      </c>
      <c r="I4805">
        <v>62.1</v>
      </c>
      <c r="J4805">
        <v>6</v>
      </c>
      <c r="K4805">
        <v>29.81</v>
      </c>
    </row>
    <row r="4806" spans="1:11" x14ac:dyDescent="0.3">
      <c r="A4806" s="1">
        <v>42520</v>
      </c>
      <c r="B4806" s="2">
        <f>YEAR(Table3[[#This Row],[Order Date]])</f>
        <v>2016</v>
      </c>
      <c r="C4806" s="2">
        <f>MONTH(Table3[[#This Row],[Order Date]])</f>
        <v>5</v>
      </c>
      <c r="D4806" t="s">
        <v>599</v>
      </c>
      <c r="E4806" t="s">
        <v>78</v>
      </c>
      <c r="F4806" t="s">
        <v>11</v>
      </c>
      <c r="G4806" t="s">
        <v>92</v>
      </c>
      <c r="H4806" t="s">
        <v>440</v>
      </c>
      <c r="I4806">
        <v>123.92</v>
      </c>
      <c r="J4806">
        <v>5</v>
      </c>
      <c r="K4806">
        <v>9.2899999999999991</v>
      </c>
    </row>
    <row r="4807" spans="1:11" x14ac:dyDescent="0.3">
      <c r="A4807" s="1">
        <v>42520</v>
      </c>
      <c r="B4807" s="2">
        <f>YEAR(Table3[[#This Row],[Order Date]])</f>
        <v>2016</v>
      </c>
      <c r="C4807" s="2">
        <f>MONTH(Table3[[#This Row],[Order Date]])</f>
        <v>5</v>
      </c>
      <c r="D4807" t="s">
        <v>1535</v>
      </c>
      <c r="E4807" t="s">
        <v>27</v>
      </c>
      <c r="F4807" t="s">
        <v>11</v>
      </c>
      <c r="G4807" t="s">
        <v>12</v>
      </c>
      <c r="H4807" t="s">
        <v>2169</v>
      </c>
      <c r="I4807">
        <v>38.880000000000003</v>
      </c>
      <c r="J4807">
        <v>6</v>
      </c>
      <c r="K4807">
        <v>18.66</v>
      </c>
    </row>
    <row r="4808" spans="1:11" x14ac:dyDescent="0.3">
      <c r="A4808" s="1">
        <v>42520</v>
      </c>
      <c r="B4808" s="2">
        <f>YEAR(Table3[[#This Row],[Order Date]])</f>
        <v>2016</v>
      </c>
      <c r="C4808" s="2">
        <f>MONTH(Table3[[#This Row],[Order Date]])</f>
        <v>5</v>
      </c>
      <c r="D4808" t="s">
        <v>971</v>
      </c>
      <c r="E4808" t="s">
        <v>157</v>
      </c>
      <c r="F4808" t="s">
        <v>11</v>
      </c>
      <c r="G4808" t="s">
        <v>92</v>
      </c>
      <c r="H4808" t="s">
        <v>2152</v>
      </c>
      <c r="I4808">
        <v>364.74</v>
      </c>
      <c r="J4808">
        <v>3</v>
      </c>
      <c r="K4808">
        <v>109.42</v>
      </c>
    </row>
    <row r="4809" spans="1:11" x14ac:dyDescent="0.3">
      <c r="A4809" s="1">
        <v>42520</v>
      </c>
      <c r="B4809" s="2">
        <f>YEAR(Table3[[#This Row],[Order Date]])</f>
        <v>2016</v>
      </c>
      <c r="C4809" s="2">
        <f>MONTH(Table3[[#This Row],[Order Date]])</f>
        <v>5</v>
      </c>
      <c r="D4809" t="s">
        <v>971</v>
      </c>
      <c r="E4809" t="s">
        <v>157</v>
      </c>
      <c r="F4809" t="s">
        <v>34</v>
      </c>
      <c r="G4809" t="s">
        <v>47</v>
      </c>
      <c r="H4809" t="s">
        <v>2000</v>
      </c>
      <c r="I4809">
        <v>47.4</v>
      </c>
      <c r="J4809">
        <v>5</v>
      </c>
      <c r="K4809">
        <v>21.33</v>
      </c>
    </row>
    <row r="4810" spans="1:11" x14ac:dyDescent="0.3">
      <c r="A4810" s="1">
        <v>42520</v>
      </c>
      <c r="B4810" s="2">
        <f>YEAR(Table3[[#This Row],[Order Date]])</f>
        <v>2016</v>
      </c>
      <c r="C4810" s="2">
        <f>MONTH(Table3[[#This Row],[Order Date]])</f>
        <v>5</v>
      </c>
      <c r="D4810" t="s">
        <v>971</v>
      </c>
      <c r="E4810" t="s">
        <v>157</v>
      </c>
      <c r="F4810" t="s">
        <v>11</v>
      </c>
      <c r="G4810" t="s">
        <v>18</v>
      </c>
      <c r="H4810" t="s">
        <v>516</v>
      </c>
      <c r="I4810">
        <v>49.76</v>
      </c>
      <c r="J4810">
        <v>4</v>
      </c>
      <c r="K4810">
        <v>13.93</v>
      </c>
    </row>
    <row r="4811" spans="1:11" x14ac:dyDescent="0.3">
      <c r="A4811" s="1">
        <v>42520</v>
      </c>
      <c r="B4811" s="2">
        <f>YEAR(Table3[[#This Row],[Order Date]])</f>
        <v>2016</v>
      </c>
      <c r="C4811" s="2">
        <f>MONTH(Table3[[#This Row],[Order Date]])</f>
        <v>5</v>
      </c>
      <c r="D4811" t="s">
        <v>971</v>
      </c>
      <c r="E4811" t="s">
        <v>157</v>
      </c>
      <c r="F4811" t="s">
        <v>11</v>
      </c>
      <c r="G4811" t="s">
        <v>24</v>
      </c>
      <c r="H4811" t="s">
        <v>326</v>
      </c>
      <c r="I4811">
        <v>5.56</v>
      </c>
      <c r="J4811">
        <v>2</v>
      </c>
      <c r="K4811">
        <v>1.45</v>
      </c>
    </row>
    <row r="4812" spans="1:11" x14ac:dyDescent="0.3">
      <c r="A4812" s="1">
        <v>42520</v>
      </c>
      <c r="B4812" s="2">
        <f>YEAR(Table3[[#This Row],[Order Date]])</f>
        <v>2016</v>
      </c>
      <c r="C4812" s="2">
        <f>MONTH(Table3[[#This Row],[Order Date]])</f>
        <v>5</v>
      </c>
      <c r="D4812" t="s">
        <v>971</v>
      </c>
      <c r="E4812" t="s">
        <v>157</v>
      </c>
      <c r="F4812" t="s">
        <v>11</v>
      </c>
      <c r="G4812" t="s">
        <v>12</v>
      </c>
      <c r="H4812" t="s">
        <v>2243</v>
      </c>
      <c r="I4812">
        <v>629.1</v>
      </c>
      <c r="J4812">
        <v>6</v>
      </c>
      <c r="K4812">
        <v>301.97000000000003</v>
      </c>
    </row>
    <row r="4813" spans="1:11" x14ac:dyDescent="0.3">
      <c r="A4813" s="1">
        <v>42520</v>
      </c>
      <c r="B4813" s="2">
        <f>YEAR(Table3[[#This Row],[Order Date]])</f>
        <v>2016</v>
      </c>
      <c r="C4813" s="2">
        <f>MONTH(Table3[[#This Row],[Order Date]])</f>
        <v>5</v>
      </c>
      <c r="D4813" t="s">
        <v>971</v>
      </c>
      <c r="E4813" t="s">
        <v>157</v>
      </c>
      <c r="F4813" t="s">
        <v>11</v>
      </c>
      <c r="G4813" t="s">
        <v>24</v>
      </c>
      <c r="H4813" t="s">
        <v>1569</v>
      </c>
      <c r="I4813">
        <v>14.7</v>
      </c>
      <c r="J4813">
        <v>5</v>
      </c>
      <c r="K4813">
        <v>3.97</v>
      </c>
    </row>
    <row r="4814" spans="1:11" x14ac:dyDescent="0.3">
      <c r="A4814" s="1">
        <v>42520</v>
      </c>
      <c r="B4814" s="2">
        <f>YEAR(Table3[[#This Row],[Order Date]])</f>
        <v>2016</v>
      </c>
      <c r="C4814" s="2">
        <f>MONTH(Table3[[#This Row],[Order Date]])</f>
        <v>5</v>
      </c>
      <c r="D4814" t="s">
        <v>971</v>
      </c>
      <c r="E4814" t="s">
        <v>157</v>
      </c>
      <c r="F4814" t="s">
        <v>11</v>
      </c>
      <c r="G4814" t="s">
        <v>12</v>
      </c>
      <c r="H4814" t="s">
        <v>1365</v>
      </c>
      <c r="I4814">
        <v>45.36</v>
      </c>
      <c r="J4814">
        <v>7</v>
      </c>
      <c r="K4814">
        <v>21.77</v>
      </c>
    </row>
    <row r="4815" spans="1:11" x14ac:dyDescent="0.3">
      <c r="A4815" s="1">
        <v>42520</v>
      </c>
      <c r="B4815" s="2">
        <f>YEAR(Table3[[#This Row],[Order Date]])</f>
        <v>2016</v>
      </c>
      <c r="C4815" s="2">
        <f>MONTH(Table3[[#This Row],[Order Date]])</f>
        <v>5</v>
      </c>
      <c r="D4815" t="s">
        <v>971</v>
      </c>
      <c r="E4815" t="s">
        <v>157</v>
      </c>
      <c r="F4815" t="s">
        <v>39</v>
      </c>
      <c r="G4815" t="s">
        <v>40</v>
      </c>
      <c r="H4815" t="s">
        <v>720</v>
      </c>
      <c r="I4815">
        <v>125.99</v>
      </c>
      <c r="J4815">
        <v>1</v>
      </c>
      <c r="K4815">
        <v>35.28</v>
      </c>
    </row>
    <row r="4816" spans="1:11" x14ac:dyDescent="0.3">
      <c r="A4816" s="1">
        <v>42520</v>
      </c>
      <c r="B4816" s="2">
        <f>YEAR(Table3[[#This Row],[Order Date]])</f>
        <v>2016</v>
      </c>
      <c r="C4816" s="2">
        <f>MONTH(Table3[[#This Row],[Order Date]])</f>
        <v>5</v>
      </c>
      <c r="D4816" t="s">
        <v>2450</v>
      </c>
      <c r="E4816" t="s">
        <v>27</v>
      </c>
      <c r="F4816" t="s">
        <v>34</v>
      </c>
      <c r="G4816" t="s">
        <v>47</v>
      </c>
      <c r="H4816" t="s">
        <v>1936</v>
      </c>
      <c r="I4816">
        <v>167.84</v>
      </c>
      <c r="J4816">
        <v>8</v>
      </c>
      <c r="K4816">
        <v>11.75</v>
      </c>
    </row>
    <row r="4817" spans="1:11" x14ac:dyDescent="0.3">
      <c r="A4817" s="1">
        <v>42520</v>
      </c>
      <c r="B4817" s="2">
        <f>YEAR(Table3[[#This Row],[Order Date]])</f>
        <v>2016</v>
      </c>
      <c r="C4817" s="2">
        <f>MONTH(Table3[[#This Row],[Order Date]])</f>
        <v>5</v>
      </c>
      <c r="D4817" t="s">
        <v>1946</v>
      </c>
      <c r="E4817" t="s">
        <v>55</v>
      </c>
      <c r="F4817" t="s">
        <v>11</v>
      </c>
      <c r="G4817" t="s">
        <v>63</v>
      </c>
      <c r="H4817" t="s">
        <v>1165</v>
      </c>
      <c r="I4817">
        <v>26.55</v>
      </c>
      <c r="J4817">
        <v>9</v>
      </c>
      <c r="K4817">
        <v>12.74</v>
      </c>
    </row>
    <row r="4818" spans="1:11" x14ac:dyDescent="0.3">
      <c r="A4818" s="1">
        <v>42520</v>
      </c>
      <c r="B4818" s="2">
        <f>YEAR(Table3[[#This Row],[Order Date]])</f>
        <v>2016</v>
      </c>
      <c r="C4818" s="2">
        <f>MONTH(Table3[[#This Row],[Order Date]])</f>
        <v>5</v>
      </c>
      <c r="D4818" t="s">
        <v>1946</v>
      </c>
      <c r="E4818" t="s">
        <v>55</v>
      </c>
      <c r="F4818" t="s">
        <v>39</v>
      </c>
      <c r="G4818" t="s">
        <v>52</v>
      </c>
      <c r="H4818" t="s">
        <v>636</v>
      </c>
      <c r="I4818">
        <v>111.98</v>
      </c>
      <c r="J4818">
        <v>2</v>
      </c>
      <c r="K4818">
        <v>26.88</v>
      </c>
    </row>
    <row r="4819" spans="1:11" x14ac:dyDescent="0.3">
      <c r="A4819" s="1">
        <v>42520</v>
      </c>
      <c r="B4819" s="2">
        <f>YEAR(Table3[[#This Row],[Order Date]])</f>
        <v>2016</v>
      </c>
      <c r="C4819" s="2">
        <f>MONTH(Table3[[#This Row],[Order Date]])</f>
        <v>5</v>
      </c>
      <c r="D4819" t="s">
        <v>1196</v>
      </c>
      <c r="E4819" t="s">
        <v>10</v>
      </c>
      <c r="F4819" t="s">
        <v>39</v>
      </c>
      <c r="G4819" t="s">
        <v>40</v>
      </c>
      <c r="H4819" t="s">
        <v>2408</v>
      </c>
      <c r="I4819">
        <v>79.959999999999994</v>
      </c>
      <c r="J4819">
        <v>5</v>
      </c>
      <c r="K4819">
        <v>8</v>
      </c>
    </row>
    <row r="4820" spans="1:11" x14ac:dyDescent="0.3">
      <c r="A4820" s="1">
        <v>42520</v>
      </c>
      <c r="B4820" s="2">
        <f>YEAR(Table3[[#This Row],[Order Date]])</f>
        <v>2016</v>
      </c>
      <c r="C4820" s="2">
        <f>MONTH(Table3[[#This Row],[Order Date]])</f>
        <v>5</v>
      </c>
      <c r="D4820" t="s">
        <v>1196</v>
      </c>
      <c r="E4820" t="s">
        <v>10</v>
      </c>
      <c r="F4820" t="s">
        <v>39</v>
      </c>
      <c r="G4820" t="s">
        <v>52</v>
      </c>
      <c r="H4820" t="s">
        <v>636</v>
      </c>
      <c r="I4820">
        <v>223.96</v>
      </c>
      <c r="J4820">
        <v>5</v>
      </c>
      <c r="K4820">
        <v>11.2</v>
      </c>
    </row>
    <row r="4821" spans="1:11" x14ac:dyDescent="0.3">
      <c r="A4821" s="1">
        <v>42521</v>
      </c>
      <c r="B4821" s="2">
        <f>YEAR(Table3[[#This Row],[Order Date]])</f>
        <v>2016</v>
      </c>
      <c r="C4821" s="2">
        <f>MONTH(Table3[[#This Row],[Order Date]])</f>
        <v>5</v>
      </c>
      <c r="D4821" t="s">
        <v>1423</v>
      </c>
      <c r="E4821" t="s">
        <v>15</v>
      </c>
      <c r="F4821" t="s">
        <v>34</v>
      </c>
      <c r="G4821" t="s">
        <v>47</v>
      </c>
      <c r="H4821" t="s">
        <v>2535</v>
      </c>
      <c r="I4821">
        <v>32.06</v>
      </c>
      <c r="J4821">
        <v>3</v>
      </c>
      <c r="K4821">
        <v>-12.83</v>
      </c>
    </row>
    <row r="4822" spans="1:11" x14ac:dyDescent="0.3">
      <c r="A4822" s="1">
        <v>42521</v>
      </c>
      <c r="B4822" s="2">
        <f>YEAR(Table3[[#This Row],[Order Date]])</f>
        <v>2016</v>
      </c>
      <c r="C4822" s="2">
        <f>MONTH(Table3[[#This Row],[Order Date]])</f>
        <v>5</v>
      </c>
      <c r="D4822" t="s">
        <v>1423</v>
      </c>
      <c r="E4822" t="s">
        <v>15</v>
      </c>
      <c r="F4822" t="s">
        <v>11</v>
      </c>
      <c r="G4822" t="s">
        <v>12</v>
      </c>
      <c r="H4822" t="s">
        <v>1147</v>
      </c>
      <c r="I4822">
        <v>18.5</v>
      </c>
      <c r="J4822">
        <v>4</v>
      </c>
      <c r="K4822">
        <v>6.7</v>
      </c>
    </row>
    <row r="4823" spans="1:11" x14ac:dyDescent="0.3">
      <c r="A4823" s="1">
        <v>42521</v>
      </c>
      <c r="B4823" s="2">
        <f>YEAR(Table3[[#This Row],[Order Date]])</f>
        <v>2016</v>
      </c>
      <c r="C4823" s="2">
        <f>MONTH(Table3[[#This Row],[Order Date]])</f>
        <v>5</v>
      </c>
      <c r="D4823" t="s">
        <v>1423</v>
      </c>
      <c r="E4823" t="s">
        <v>15</v>
      </c>
      <c r="F4823" t="s">
        <v>34</v>
      </c>
      <c r="G4823" t="s">
        <v>35</v>
      </c>
      <c r="H4823" t="s">
        <v>71</v>
      </c>
      <c r="I4823">
        <v>191.08</v>
      </c>
      <c r="J4823">
        <v>3</v>
      </c>
      <c r="K4823">
        <v>-38.22</v>
      </c>
    </row>
    <row r="4824" spans="1:11" x14ac:dyDescent="0.3">
      <c r="A4824" s="1">
        <v>42521</v>
      </c>
      <c r="B4824" s="2">
        <f>YEAR(Table3[[#This Row],[Order Date]])</f>
        <v>2016</v>
      </c>
      <c r="C4824" s="2">
        <f>MONTH(Table3[[#This Row],[Order Date]])</f>
        <v>5</v>
      </c>
      <c r="D4824" t="s">
        <v>1423</v>
      </c>
      <c r="E4824" t="s">
        <v>15</v>
      </c>
      <c r="F4824" t="s">
        <v>11</v>
      </c>
      <c r="G4824" t="s">
        <v>12</v>
      </c>
      <c r="H4824" t="s">
        <v>2172</v>
      </c>
      <c r="I4824">
        <v>10.37</v>
      </c>
      <c r="J4824">
        <v>2</v>
      </c>
      <c r="K4824">
        <v>3.63</v>
      </c>
    </row>
    <row r="4825" spans="1:11" x14ac:dyDescent="0.3">
      <c r="A4825" s="1">
        <v>42521</v>
      </c>
      <c r="B4825" s="2">
        <f>YEAR(Table3[[#This Row],[Order Date]])</f>
        <v>2016</v>
      </c>
      <c r="C4825" s="2">
        <f>MONTH(Table3[[#This Row],[Order Date]])</f>
        <v>5</v>
      </c>
      <c r="D4825" t="s">
        <v>2230</v>
      </c>
      <c r="E4825" t="s">
        <v>149</v>
      </c>
      <c r="F4825" t="s">
        <v>11</v>
      </c>
      <c r="G4825" t="s">
        <v>20</v>
      </c>
      <c r="H4825" t="s">
        <v>929</v>
      </c>
      <c r="I4825">
        <v>7.15</v>
      </c>
      <c r="J4825">
        <v>3</v>
      </c>
      <c r="K4825">
        <v>2.3199999999999998</v>
      </c>
    </row>
    <row r="4826" spans="1:11" x14ac:dyDescent="0.3">
      <c r="A4826" s="1">
        <v>42521</v>
      </c>
      <c r="B4826" s="2">
        <f>YEAR(Table3[[#This Row],[Order Date]])</f>
        <v>2016</v>
      </c>
      <c r="C4826" s="2">
        <f>MONTH(Table3[[#This Row],[Order Date]])</f>
        <v>5</v>
      </c>
      <c r="D4826" t="s">
        <v>2230</v>
      </c>
      <c r="E4826" t="s">
        <v>149</v>
      </c>
      <c r="F4826" t="s">
        <v>39</v>
      </c>
      <c r="G4826" t="s">
        <v>40</v>
      </c>
      <c r="H4826" t="s">
        <v>1932</v>
      </c>
      <c r="I4826">
        <v>179.7</v>
      </c>
      <c r="J4826">
        <v>6</v>
      </c>
      <c r="K4826">
        <v>88.05</v>
      </c>
    </row>
    <row r="4827" spans="1:11" x14ac:dyDescent="0.3">
      <c r="A4827" s="1">
        <v>42523</v>
      </c>
      <c r="B4827" s="2">
        <f>YEAR(Table3[[#This Row],[Order Date]])</f>
        <v>2016</v>
      </c>
      <c r="C4827" s="2">
        <f>MONTH(Table3[[#This Row],[Order Date]])</f>
        <v>6</v>
      </c>
      <c r="D4827" t="s">
        <v>1242</v>
      </c>
      <c r="E4827" t="s">
        <v>23</v>
      </c>
      <c r="F4827" t="s">
        <v>11</v>
      </c>
      <c r="G4827" t="s">
        <v>18</v>
      </c>
      <c r="H4827" t="s">
        <v>297</v>
      </c>
      <c r="I4827">
        <v>64.78</v>
      </c>
      <c r="J4827">
        <v>1</v>
      </c>
      <c r="K4827">
        <v>-12.96</v>
      </c>
    </row>
    <row r="4828" spans="1:11" x14ac:dyDescent="0.3">
      <c r="A4828" s="1">
        <v>42523</v>
      </c>
      <c r="B4828" s="2">
        <f>YEAR(Table3[[#This Row],[Order Date]])</f>
        <v>2016</v>
      </c>
      <c r="C4828" s="2">
        <f>MONTH(Table3[[#This Row],[Order Date]])</f>
        <v>6</v>
      </c>
      <c r="D4828" t="s">
        <v>525</v>
      </c>
      <c r="E4828" t="s">
        <v>164</v>
      </c>
      <c r="F4828" t="s">
        <v>11</v>
      </c>
      <c r="G4828" t="s">
        <v>12</v>
      </c>
      <c r="H4828" t="s">
        <v>1141</v>
      </c>
      <c r="I4828">
        <v>30.18</v>
      </c>
      <c r="J4828">
        <v>3</v>
      </c>
      <c r="K4828">
        <v>13.88</v>
      </c>
    </row>
    <row r="4829" spans="1:11" x14ac:dyDescent="0.3">
      <c r="A4829" s="1">
        <v>42523</v>
      </c>
      <c r="B4829" s="2">
        <f>YEAR(Table3[[#This Row],[Order Date]])</f>
        <v>2016</v>
      </c>
      <c r="C4829" s="2">
        <f>MONTH(Table3[[#This Row],[Order Date]])</f>
        <v>6</v>
      </c>
      <c r="D4829" t="s">
        <v>525</v>
      </c>
      <c r="E4829" t="s">
        <v>164</v>
      </c>
      <c r="F4829" t="s">
        <v>11</v>
      </c>
      <c r="G4829" t="s">
        <v>20</v>
      </c>
      <c r="H4829" t="s">
        <v>631</v>
      </c>
      <c r="I4829">
        <v>51.65</v>
      </c>
      <c r="J4829">
        <v>12</v>
      </c>
      <c r="K4829">
        <v>18.72</v>
      </c>
    </row>
    <row r="4830" spans="1:11" x14ac:dyDescent="0.3">
      <c r="A4830" s="1">
        <v>42523</v>
      </c>
      <c r="B4830" s="2">
        <f>YEAR(Table3[[#This Row],[Order Date]])</f>
        <v>2016</v>
      </c>
      <c r="C4830" s="2">
        <f>MONTH(Table3[[#This Row],[Order Date]])</f>
        <v>6</v>
      </c>
      <c r="D4830" t="s">
        <v>525</v>
      </c>
      <c r="E4830" t="s">
        <v>164</v>
      </c>
      <c r="F4830" t="s">
        <v>11</v>
      </c>
      <c r="G4830" t="s">
        <v>20</v>
      </c>
      <c r="H4830" t="s">
        <v>1120</v>
      </c>
      <c r="I4830">
        <v>11.23</v>
      </c>
      <c r="J4830">
        <v>3</v>
      </c>
      <c r="K4830">
        <v>3.93</v>
      </c>
    </row>
    <row r="4831" spans="1:11" x14ac:dyDescent="0.3">
      <c r="A4831" s="1">
        <v>42524</v>
      </c>
      <c r="B4831" s="2">
        <f>YEAR(Table3[[#This Row],[Order Date]])</f>
        <v>2016</v>
      </c>
      <c r="C4831" s="2">
        <f>MONTH(Table3[[#This Row],[Order Date]])</f>
        <v>6</v>
      </c>
      <c r="D4831" t="s">
        <v>319</v>
      </c>
      <c r="E4831" t="s">
        <v>27</v>
      </c>
      <c r="F4831" t="s">
        <v>34</v>
      </c>
      <c r="G4831" t="s">
        <v>145</v>
      </c>
      <c r="H4831" t="s">
        <v>1830</v>
      </c>
      <c r="I4831">
        <v>71.09</v>
      </c>
      <c r="J4831">
        <v>2</v>
      </c>
      <c r="K4831">
        <v>-1.78</v>
      </c>
    </row>
    <row r="4832" spans="1:11" x14ac:dyDescent="0.3">
      <c r="A4832" s="1">
        <v>42525</v>
      </c>
      <c r="B4832" s="2">
        <f>YEAR(Table3[[#This Row],[Order Date]])</f>
        <v>2016</v>
      </c>
      <c r="C4832" s="2">
        <f>MONTH(Table3[[#This Row],[Order Date]])</f>
        <v>6</v>
      </c>
      <c r="D4832" t="s">
        <v>1598</v>
      </c>
      <c r="E4832" t="s">
        <v>55</v>
      </c>
      <c r="F4832" t="s">
        <v>11</v>
      </c>
      <c r="G4832" t="s">
        <v>12</v>
      </c>
      <c r="H4832" t="s">
        <v>1255</v>
      </c>
      <c r="I4832">
        <v>75.88</v>
      </c>
      <c r="J4832">
        <v>2</v>
      </c>
      <c r="K4832">
        <v>35.659999999999997</v>
      </c>
    </row>
    <row r="4833" spans="1:11" x14ac:dyDescent="0.3">
      <c r="A4833" s="1">
        <v>42525</v>
      </c>
      <c r="B4833" s="2">
        <f>YEAR(Table3[[#This Row],[Order Date]])</f>
        <v>2016</v>
      </c>
      <c r="C4833" s="2">
        <f>MONTH(Table3[[#This Row],[Order Date]])</f>
        <v>6</v>
      </c>
      <c r="D4833" t="s">
        <v>1012</v>
      </c>
      <c r="E4833" t="s">
        <v>15</v>
      </c>
      <c r="F4833" t="s">
        <v>11</v>
      </c>
      <c r="G4833" t="s">
        <v>12</v>
      </c>
      <c r="H4833" t="s">
        <v>331</v>
      </c>
      <c r="I4833">
        <v>25.92</v>
      </c>
      <c r="J4833">
        <v>5</v>
      </c>
      <c r="K4833">
        <v>9.4</v>
      </c>
    </row>
    <row r="4834" spans="1:11" x14ac:dyDescent="0.3">
      <c r="A4834" s="1">
        <v>42525</v>
      </c>
      <c r="B4834" s="2">
        <f>YEAR(Table3[[#This Row],[Order Date]])</f>
        <v>2016</v>
      </c>
      <c r="C4834" s="2">
        <f>MONTH(Table3[[#This Row],[Order Date]])</f>
        <v>6</v>
      </c>
      <c r="D4834" t="s">
        <v>1012</v>
      </c>
      <c r="E4834" t="s">
        <v>15</v>
      </c>
      <c r="F4834" t="s">
        <v>34</v>
      </c>
      <c r="G4834" t="s">
        <v>47</v>
      </c>
      <c r="H4834" t="s">
        <v>2372</v>
      </c>
      <c r="I4834">
        <v>419.68</v>
      </c>
      <c r="J4834">
        <v>5</v>
      </c>
      <c r="K4834">
        <v>-356.73</v>
      </c>
    </row>
    <row r="4835" spans="1:11" x14ac:dyDescent="0.3">
      <c r="A4835" s="1">
        <v>42525</v>
      </c>
      <c r="B4835" s="2">
        <f>YEAR(Table3[[#This Row],[Order Date]])</f>
        <v>2016</v>
      </c>
      <c r="C4835" s="2">
        <f>MONTH(Table3[[#This Row],[Order Date]])</f>
        <v>6</v>
      </c>
      <c r="D4835" t="s">
        <v>1012</v>
      </c>
      <c r="E4835" t="s">
        <v>15</v>
      </c>
      <c r="F4835" t="s">
        <v>34</v>
      </c>
      <c r="G4835" t="s">
        <v>47</v>
      </c>
      <c r="H4835" t="s">
        <v>1015</v>
      </c>
      <c r="I4835">
        <v>11.69</v>
      </c>
      <c r="J4835">
        <v>3</v>
      </c>
      <c r="K4835">
        <v>-4.68</v>
      </c>
    </row>
    <row r="4836" spans="1:11" x14ac:dyDescent="0.3">
      <c r="A4836" s="1">
        <v>42525</v>
      </c>
      <c r="B4836" s="2">
        <f>YEAR(Table3[[#This Row],[Order Date]])</f>
        <v>2016</v>
      </c>
      <c r="C4836" s="2">
        <f>MONTH(Table3[[#This Row],[Order Date]])</f>
        <v>6</v>
      </c>
      <c r="D4836" t="s">
        <v>1012</v>
      </c>
      <c r="E4836" t="s">
        <v>15</v>
      </c>
      <c r="F4836" t="s">
        <v>39</v>
      </c>
      <c r="G4836" t="s">
        <v>40</v>
      </c>
      <c r="H4836" t="s">
        <v>1988</v>
      </c>
      <c r="I4836">
        <v>31.98</v>
      </c>
      <c r="J4836">
        <v>2</v>
      </c>
      <c r="K4836">
        <v>11.19</v>
      </c>
    </row>
    <row r="4837" spans="1:11" x14ac:dyDescent="0.3">
      <c r="A4837" s="1">
        <v>42525</v>
      </c>
      <c r="B4837" s="2">
        <f>YEAR(Table3[[#This Row],[Order Date]])</f>
        <v>2016</v>
      </c>
      <c r="C4837" s="2">
        <f>MONTH(Table3[[#This Row],[Order Date]])</f>
        <v>6</v>
      </c>
      <c r="D4837" t="s">
        <v>1012</v>
      </c>
      <c r="E4837" t="s">
        <v>15</v>
      </c>
      <c r="F4837" t="s">
        <v>34</v>
      </c>
      <c r="G4837" t="s">
        <v>145</v>
      </c>
      <c r="H4837" t="s">
        <v>728</v>
      </c>
      <c r="I4837">
        <v>177.23</v>
      </c>
      <c r="J4837">
        <v>5</v>
      </c>
      <c r="K4837">
        <v>-120.51</v>
      </c>
    </row>
    <row r="4838" spans="1:11" x14ac:dyDescent="0.3">
      <c r="A4838" s="1">
        <v>42525</v>
      </c>
      <c r="B4838" s="2">
        <f>YEAR(Table3[[#This Row],[Order Date]])</f>
        <v>2016</v>
      </c>
      <c r="C4838" s="2">
        <f>MONTH(Table3[[#This Row],[Order Date]])</f>
        <v>6</v>
      </c>
      <c r="D4838" t="s">
        <v>1012</v>
      </c>
      <c r="E4838" t="s">
        <v>15</v>
      </c>
      <c r="F4838" t="s">
        <v>34</v>
      </c>
      <c r="G4838" t="s">
        <v>47</v>
      </c>
      <c r="H4838" t="s">
        <v>1627</v>
      </c>
      <c r="I4838">
        <v>4.04</v>
      </c>
      <c r="J4838">
        <v>3</v>
      </c>
      <c r="K4838">
        <v>-2.83</v>
      </c>
    </row>
    <row r="4839" spans="1:11" x14ac:dyDescent="0.3">
      <c r="A4839" s="1">
        <v>42525</v>
      </c>
      <c r="B4839" s="2">
        <f>YEAR(Table3[[#This Row],[Order Date]])</f>
        <v>2016</v>
      </c>
      <c r="C4839" s="2">
        <f>MONTH(Table3[[#This Row],[Order Date]])</f>
        <v>6</v>
      </c>
      <c r="D4839" t="s">
        <v>1012</v>
      </c>
      <c r="E4839" t="s">
        <v>15</v>
      </c>
      <c r="F4839" t="s">
        <v>11</v>
      </c>
      <c r="G4839" t="s">
        <v>24</v>
      </c>
      <c r="H4839" t="s">
        <v>353</v>
      </c>
      <c r="I4839">
        <v>7.41</v>
      </c>
      <c r="J4839">
        <v>2</v>
      </c>
      <c r="K4839">
        <v>1.2</v>
      </c>
    </row>
    <row r="4840" spans="1:11" x14ac:dyDescent="0.3">
      <c r="A4840" s="1">
        <v>42525</v>
      </c>
      <c r="B4840" s="2">
        <f>YEAR(Table3[[#This Row],[Order Date]])</f>
        <v>2016</v>
      </c>
      <c r="C4840" s="2">
        <f>MONTH(Table3[[#This Row],[Order Date]])</f>
        <v>6</v>
      </c>
      <c r="D4840" t="s">
        <v>2088</v>
      </c>
      <c r="E4840" t="s">
        <v>149</v>
      </c>
      <c r="F4840" t="s">
        <v>11</v>
      </c>
      <c r="G4840" t="s">
        <v>12</v>
      </c>
      <c r="H4840" t="s">
        <v>625</v>
      </c>
      <c r="I4840">
        <v>14.94</v>
      </c>
      <c r="J4840">
        <v>3</v>
      </c>
      <c r="K4840">
        <v>7.02</v>
      </c>
    </row>
    <row r="4841" spans="1:11" x14ac:dyDescent="0.3">
      <c r="A4841" s="1">
        <v>42525</v>
      </c>
      <c r="B4841" s="2">
        <f>YEAR(Table3[[#This Row],[Order Date]])</f>
        <v>2016</v>
      </c>
      <c r="C4841" s="2">
        <f>MONTH(Table3[[#This Row],[Order Date]])</f>
        <v>6</v>
      </c>
      <c r="D4841" t="s">
        <v>2088</v>
      </c>
      <c r="E4841" t="s">
        <v>149</v>
      </c>
      <c r="F4841" t="s">
        <v>39</v>
      </c>
      <c r="G4841" t="s">
        <v>302</v>
      </c>
      <c r="H4841" t="s">
        <v>2536</v>
      </c>
      <c r="I4841">
        <v>1349.85</v>
      </c>
      <c r="J4841">
        <v>3</v>
      </c>
      <c r="K4841">
        <v>364.46</v>
      </c>
    </row>
    <row r="4842" spans="1:11" x14ac:dyDescent="0.3">
      <c r="A4842" s="1">
        <v>42525</v>
      </c>
      <c r="B4842" s="2">
        <f>YEAR(Table3[[#This Row],[Order Date]])</f>
        <v>2016</v>
      </c>
      <c r="C4842" s="2">
        <f>MONTH(Table3[[#This Row],[Order Date]])</f>
        <v>6</v>
      </c>
      <c r="D4842" t="s">
        <v>2088</v>
      </c>
      <c r="E4842" t="s">
        <v>149</v>
      </c>
      <c r="F4842" t="s">
        <v>34</v>
      </c>
      <c r="G4842" t="s">
        <v>74</v>
      </c>
      <c r="H4842" t="s">
        <v>719</v>
      </c>
      <c r="I4842">
        <v>136.78</v>
      </c>
      <c r="J4842">
        <v>1</v>
      </c>
      <c r="K4842">
        <v>5.13</v>
      </c>
    </row>
    <row r="4843" spans="1:11" x14ac:dyDescent="0.3">
      <c r="A4843" s="1">
        <v>42525</v>
      </c>
      <c r="B4843" s="2">
        <f>YEAR(Table3[[#This Row],[Order Date]])</f>
        <v>2016</v>
      </c>
      <c r="C4843" s="2">
        <f>MONTH(Table3[[#This Row],[Order Date]])</f>
        <v>6</v>
      </c>
      <c r="D4843" t="s">
        <v>2088</v>
      </c>
      <c r="E4843" t="s">
        <v>149</v>
      </c>
      <c r="F4843" t="s">
        <v>34</v>
      </c>
      <c r="G4843" t="s">
        <v>47</v>
      </c>
      <c r="H4843" t="s">
        <v>1732</v>
      </c>
      <c r="I4843">
        <v>61.12</v>
      </c>
      <c r="J4843">
        <v>4</v>
      </c>
      <c r="K4843">
        <v>20.78</v>
      </c>
    </row>
    <row r="4844" spans="1:11" x14ac:dyDescent="0.3">
      <c r="A4844" s="1">
        <v>42526</v>
      </c>
      <c r="B4844" s="2">
        <f>YEAR(Table3[[#This Row],[Order Date]])</f>
        <v>2016</v>
      </c>
      <c r="C4844" s="2">
        <f>MONTH(Table3[[#This Row],[Order Date]])</f>
        <v>6</v>
      </c>
      <c r="D4844" t="s">
        <v>605</v>
      </c>
      <c r="E4844" t="s">
        <v>23</v>
      </c>
      <c r="F4844" t="s">
        <v>11</v>
      </c>
      <c r="G4844" t="s">
        <v>18</v>
      </c>
      <c r="H4844" t="s">
        <v>1482</v>
      </c>
      <c r="I4844">
        <v>124.61</v>
      </c>
      <c r="J4844">
        <v>4</v>
      </c>
      <c r="K4844">
        <v>-23.36</v>
      </c>
    </row>
    <row r="4845" spans="1:11" x14ac:dyDescent="0.3">
      <c r="A4845" s="1">
        <v>42526</v>
      </c>
      <c r="B4845" s="2">
        <f>YEAR(Table3[[#This Row],[Order Date]])</f>
        <v>2016</v>
      </c>
      <c r="C4845" s="2">
        <f>MONTH(Table3[[#This Row],[Order Date]])</f>
        <v>6</v>
      </c>
      <c r="D4845" t="s">
        <v>605</v>
      </c>
      <c r="E4845" t="s">
        <v>23</v>
      </c>
      <c r="F4845" t="s">
        <v>11</v>
      </c>
      <c r="G4845" t="s">
        <v>16</v>
      </c>
      <c r="H4845" t="s">
        <v>2506</v>
      </c>
      <c r="I4845">
        <v>7.56</v>
      </c>
      <c r="J4845">
        <v>3</v>
      </c>
      <c r="K4845">
        <v>2.65</v>
      </c>
    </row>
    <row r="4846" spans="1:11" x14ac:dyDescent="0.3">
      <c r="A4846" s="1">
        <v>42526</v>
      </c>
      <c r="B4846" s="2">
        <f>YEAR(Table3[[#This Row],[Order Date]])</f>
        <v>2016</v>
      </c>
      <c r="C4846" s="2">
        <f>MONTH(Table3[[#This Row],[Order Date]])</f>
        <v>6</v>
      </c>
      <c r="D4846" t="s">
        <v>714</v>
      </c>
      <c r="E4846" t="s">
        <v>59</v>
      </c>
      <c r="F4846" t="s">
        <v>11</v>
      </c>
      <c r="G4846" t="s">
        <v>18</v>
      </c>
      <c r="H4846" t="s">
        <v>1757</v>
      </c>
      <c r="I4846">
        <v>360.38</v>
      </c>
      <c r="J4846">
        <v>2</v>
      </c>
      <c r="K4846">
        <v>93.7</v>
      </c>
    </row>
    <row r="4847" spans="1:11" x14ac:dyDescent="0.3">
      <c r="A4847" s="1">
        <v>42526</v>
      </c>
      <c r="B4847" s="2">
        <f>YEAR(Table3[[#This Row],[Order Date]])</f>
        <v>2016</v>
      </c>
      <c r="C4847" s="2">
        <f>MONTH(Table3[[#This Row],[Order Date]])</f>
        <v>6</v>
      </c>
      <c r="D4847" t="s">
        <v>714</v>
      </c>
      <c r="E4847" t="s">
        <v>59</v>
      </c>
      <c r="F4847" t="s">
        <v>11</v>
      </c>
      <c r="G4847" t="s">
        <v>24</v>
      </c>
      <c r="H4847" t="s">
        <v>527</v>
      </c>
      <c r="I4847">
        <v>11.16</v>
      </c>
      <c r="J4847">
        <v>2</v>
      </c>
      <c r="K4847">
        <v>2.79</v>
      </c>
    </row>
    <row r="4848" spans="1:11" x14ac:dyDescent="0.3">
      <c r="A4848" s="1">
        <v>42526</v>
      </c>
      <c r="B4848" s="2">
        <f>YEAR(Table3[[#This Row],[Order Date]])</f>
        <v>2016</v>
      </c>
      <c r="C4848" s="2">
        <f>MONTH(Table3[[#This Row],[Order Date]])</f>
        <v>6</v>
      </c>
      <c r="D4848" t="s">
        <v>714</v>
      </c>
      <c r="E4848" t="s">
        <v>59</v>
      </c>
      <c r="F4848" t="s">
        <v>11</v>
      </c>
      <c r="G4848" t="s">
        <v>16</v>
      </c>
      <c r="H4848" t="s">
        <v>1588</v>
      </c>
      <c r="I4848">
        <v>14.94</v>
      </c>
      <c r="J4848">
        <v>3</v>
      </c>
      <c r="K4848">
        <v>6.87</v>
      </c>
    </row>
    <row r="4849" spans="1:11" x14ac:dyDescent="0.3">
      <c r="A4849" s="1">
        <v>42526</v>
      </c>
      <c r="B4849" s="2">
        <f>YEAR(Table3[[#This Row],[Order Date]])</f>
        <v>2016</v>
      </c>
      <c r="C4849" s="2">
        <f>MONTH(Table3[[#This Row],[Order Date]])</f>
        <v>6</v>
      </c>
      <c r="D4849" t="s">
        <v>280</v>
      </c>
      <c r="E4849" t="s">
        <v>27</v>
      </c>
      <c r="F4849" t="s">
        <v>11</v>
      </c>
      <c r="G4849" t="s">
        <v>20</v>
      </c>
      <c r="H4849" t="s">
        <v>451</v>
      </c>
      <c r="I4849">
        <v>21.55</v>
      </c>
      <c r="J4849">
        <v>6</v>
      </c>
      <c r="K4849">
        <v>7</v>
      </c>
    </row>
    <row r="4850" spans="1:11" x14ac:dyDescent="0.3">
      <c r="A4850" s="1">
        <v>42526</v>
      </c>
      <c r="B4850" s="2">
        <f>YEAR(Table3[[#This Row],[Order Date]])</f>
        <v>2016</v>
      </c>
      <c r="C4850" s="2">
        <f>MONTH(Table3[[#This Row],[Order Date]])</f>
        <v>6</v>
      </c>
      <c r="D4850" t="s">
        <v>280</v>
      </c>
      <c r="E4850" t="s">
        <v>27</v>
      </c>
      <c r="F4850" t="s">
        <v>11</v>
      </c>
      <c r="G4850" t="s">
        <v>92</v>
      </c>
      <c r="H4850" t="s">
        <v>764</v>
      </c>
      <c r="I4850">
        <v>58.24</v>
      </c>
      <c r="J4850">
        <v>4</v>
      </c>
      <c r="K4850">
        <v>15.72</v>
      </c>
    </row>
    <row r="4851" spans="1:11" x14ac:dyDescent="0.3">
      <c r="A4851" s="1">
        <v>42526</v>
      </c>
      <c r="B4851" s="2">
        <f>YEAR(Table3[[#This Row],[Order Date]])</f>
        <v>2016</v>
      </c>
      <c r="C4851" s="2">
        <f>MONTH(Table3[[#This Row],[Order Date]])</f>
        <v>6</v>
      </c>
      <c r="D4851" t="s">
        <v>1866</v>
      </c>
      <c r="E4851" t="s">
        <v>164</v>
      </c>
      <c r="F4851" t="s">
        <v>11</v>
      </c>
      <c r="G4851" t="s">
        <v>200</v>
      </c>
      <c r="H4851" t="s">
        <v>1053</v>
      </c>
      <c r="I4851">
        <v>61.38</v>
      </c>
      <c r="J4851">
        <v>6</v>
      </c>
      <c r="K4851">
        <v>15.96</v>
      </c>
    </row>
    <row r="4852" spans="1:11" x14ac:dyDescent="0.3">
      <c r="A4852" s="1">
        <v>42527</v>
      </c>
      <c r="B4852" s="2">
        <f>YEAR(Table3[[#This Row],[Order Date]])</f>
        <v>2016</v>
      </c>
      <c r="C4852" s="2">
        <f>MONTH(Table3[[#This Row],[Order Date]])</f>
        <v>6</v>
      </c>
      <c r="D4852" t="s">
        <v>1747</v>
      </c>
      <c r="E4852" t="s">
        <v>15</v>
      </c>
      <c r="F4852" t="s">
        <v>39</v>
      </c>
      <c r="G4852" t="s">
        <v>40</v>
      </c>
      <c r="H4852" t="s">
        <v>2403</v>
      </c>
      <c r="I4852">
        <v>328.22</v>
      </c>
      <c r="J4852">
        <v>4</v>
      </c>
      <c r="K4852">
        <v>28.72</v>
      </c>
    </row>
    <row r="4853" spans="1:11" x14ac:dyDescent="0.3">
      <c r="A4853" s="1">
        <v>42527</v>
      </c>
      <c r="B4853" s="2">
        <f>YEAR(Table3[[#This Row],[Order Date]])</f>
        <v>2016</v>
      </c>
      <c r="C4853" s="2">
        <f>MONTH(Table3[[#This Row],[Order Date]])</f>
        <v>6</v>
      </c>
      <c r="D4853" t="s">
        <v>227</v>
      </c>
      <c r="E4853" t="s">
        <v>434</v>
      </c>
      <c r="F4853" t="s">
        <v>11</v>
      </c>
      <c r="G4853" t="s">
        <v>18</v>
      </c>
      <c r="H4853" t="s">
        <v>974</v>
      </c>
      <c r="I4853">
        <v>714.3</v>
      </c>
      <c r="J4853">
        <v>5</v>
      </c>
      <c r="K4853">
        <v>207.15</v>
      </c>
    </row>
    <row r="4854" spans="1:11" x14ac:dyDescent="0.3">
      <c r="A4854" s="1">
        <v>42527</v>
      </c>
      <c r="B4854" s="2">
        <f>YEAR(Table3[[#This Row],[Order Date]])</f>
        <v>2016</v>
      </c>
      <c r="C4854" s="2">
        <f>MONTH(Table3[[#This Row],[Order Date]])</f>
        <v>6</v>
      </c>
      <c r="D4854" t="s">
        <v>2537</v>
      </c>
      <c r="E4854" t="s">
        <v>434</v>
      </c>
      <c r="F4854" t="s">
        <v>11</v>
      </c>
      <c r="G4854" t="s">
        <v>12</v>
      </c>
      <c r="H4854" t="s">
        <v>2377</v>
      </c>
      <c r="I4854">
        <v>105.52</v>
      </c>
      <c r="J4854">
        <v>4</v>
      </c>
      <c r="K4854">
        <v>48.54</v>
      </c>
    </row>
    <row r="4855" spans="1:11" x14ac:dyDescent="0.3">
      <c r="A4855" s="1">
        <v>42527</v>
      </c>
      <c r="B4855" s="2">
        <f>YEAR(Table3[[#This Row],[Order Date]])</f>
        <v>2016</v>
      </c>
      <c r="C4855" s="2">
        <f>MONTH(Table3[[#This Row],[Order Date]])</f>
        <v>6</v>
      </c>
      <c r="D4855" t="s">
        <v>1840</v>
      </c>
      <c r="E4855" t="s">
        <v>101</v>
      </c>
      <c r="F4855" t="s">
        <v>39</v>
      </c>
      <c r="G4855" t="s">
        <v>52</v>
      </c>
      <c r="H4855" t="s">
        <v>1314</v>
      </c>
      <c r="I4855">
        <v>179.94</v>
      </c>
      <c r="J4855">
        <v>6</v>
      </c>
      <c r="K4855">
        <v>75.569999999999993</v>
      </c>
    </row>
    <row r="4856" spans="1:11" x14ac:dyDescent="0.3">
      <c r="A4856" s="1">
        <v>42527</v>
      </c>
      <c r="B4856" s="2">
        <f>YEAR(Table3[[#This Row],[Order Date]])</f>
        <v>2016</v>
      </c>
      <c r="C4856" s="2">
        <f>MONTH(Table3[[#This Row],[Order Date]])</f>
        <v>6</v>
      </c>
      <c r="D4856" t="s">
        <v>1840</v>
      </c>
      <c r="E4856" t="s">
        <v>101</v>
      </c>
      <c r="F4856" t="s">
        <v>39</v>
      </c>
      <c r="G4856" t="s">
        <v>52</v>
      </c>
      <c r="H4856" t="s">
        <v>1422</v>
      </c>
      <c r="I4856">
        <v>26.85</v>
      </c>
      <c r="J4856">
        <v>3</v>
      </c>
      <c r="K4856">
        <v>5.0999999999999996</v>
      </c>
    </row>
    <row r="4857" spans="1:11" x14ac:dyDescent="0.3">
      <c r="A4857" s="1">
        <v>42527</v>
      </c>
      <c r="B4857" s="2">
        <f>YEAR(Table3[[#This Row],[Order Date]])</f>
        <v>2016</v>
      </c>
      <c r="C4857" s="2">
        <f>MONTH(Table3[[#This Row],[Order Date]])</f>
        <v>6</v>
      </c>
      <c r="D4857" t="s">
        <v>1840</v>
      </c>
      <c r="E4857" t="s">
        <v>101</v>
      </c>
      <c r="F4857" t="s">
        <v>39</v>
      </c>
      <c r="G4857" t="s">
        <v>52</v>
      </c>
      <c r="H4857" t="s">
        <v>66</v>
      </c>
      <c r="I4857">
        <v>323.37</v>
      </c>
      <c r="J4857">
        <v>3</v>
      </c>
      <c r="K4857">
        <v>129.35</v>
      </c>
    </row>
    <row r="4858" spans="1:11" x14ac:dyDescent="0.3">
      <c r="A4858" s="1">
        <v>42527</v>
      </c>
      <c r="B4858" s="2">
        <f>YEAR(Table3[[#This Row],[Order Date]])</f>
        <v>2016</v>
      </c>
      <c r="C4858" s="2">
        <f>MONTH(Table3[[#This Row],[Order Date]])</f>
        <v>6</v>
      </c>
      <c r="D4858" t="s">
        <v>1840</v>
      </c>
      <c r="E4858" t="s">
        <v>101</v>
      </c>
      <c r="F4858" t="s">
        <v>11</v>
      </c>
      <c r="G4858" t="s">
        <v>12</v>
      </c>
      <c r="H4858" t="s">
        <v>2202</v>
      </c>
      <c r="I4858">
        <v>59.94</v>
      </c>
      <c r="J4858">
        <v>3</v>
      </c>
      <c r="K4858">
        <v>28.17</v>
      </c>
    </row>
    <row r="4859" spans="1:11" x14ac:dyDescent="0.3">
      <c r="A4859" s="1">
        <v>42527</v>
      </c>
      <c r="B4859" s="2">
        <f>YEAR(Table3[[#This Row],[Order Date]])</f>
        <v>2016</v>
      </c>
      <c r="C4859" s="2">
        <f>MONTH(Table3[[#This Row],[Order Date]])</f>
        <v>6</v>
      </c>
      <c r="D4859" t="s">
        <v>1840</v>
      </c>
      <c r="E4859" t="s">
        <v>101</v>
      </c>
      <c r="F4859" t="s">
        <v>11</v>
      </c>
      <c r="G4859" t="s">
        <v>20</v>
      </c>
      <c r="H4859" t="s">
        <v>1309</v>
      </c>
      <c r="I4859">
        <v>64.14</v>
      </c>
      <c r="J4859">
        <v>3</v>
      </c>
      <c r="K4859">
        <v>30.79</v>
      </c>
    </row>
    <row r="4860" spans="1:11" x14ac:dyDescent="0.3">
      <c r="A4860" s="1">
        <v>42527</v>
      </c>
      <c r="B4860" s="2">
        <f>YEAR(Table3[[#This Row],[Order Date]])</f>
        <v>2016</v>
      </c>
      <c r="C4860" s="2">
        <f>MONTH(Table3[[#This Row],[Order Date]])</f>
        <v>6</v>
      </c>
      <c r="D4860" t="s">
        <v>1840</v>
      </c>
      <c r="E4860" t="s">
        <v>101</v>
      </c>
      <c r="F4860" t="s">
        <v>11</v>
      </c>
      <c r="G4860" t="s">
        <v>20</v>
      </c>
      <c r="H4860" t="s">
        <v>1792</v>
      </c>
      <c r="I4860">
        <v>11.67</v>
      </c>
      <c r="J4860">
        <v>3</v>
      </c>
      <c r="K4860">
        <v>5.6</v>
      </c>
    </row>
    <row r="4861" spans="1:11" x14ac:dyDescent="0.3">
      <c r="A4861" s="1">
        <v>42527</v>
      </c>
      <c r="B4861" s="2">
        <f>YEAR(Table3[[#This Row],[Order Date]])</f>
        <v>2016</v>
      </c>
      <c r="C4861" s="2">
        <f>MONTH(Table3[[#This Row],[Order Date]])</f>
        <v>6</v>
      </c>
      <c r="D4861" t="s">
        <v>1840</v>
      </c>
      <c r="E4861" t="s">
        <v>101</v>
      </c>
      <c r="F4861" t="s">
        <v>11</v>
      </c>
      <c r="G4861" t="s">
        <v>12</v>
      </c>
      <c r="H4861" t="s">
        <v>2538</v>
      </c>
      <c r="I4861">
        <v>12.96</v>
      </c>
      <c r="J4861">
        <v>2</v>
      </c>
      <c r="K4861">
        <v>6.22</v>
      </c>
    </row>
    <row r="4862" spans="1:11" x14ac:dyDescent="0.3">
      <c r="A4862" s="1">
        <v>42527</v>
      </c>
      <c r="B4862" s="2">
        <f>YEAR(Table3[[#This Row],[Order Date]])</f>
        <v>2016</v>
      </c>
      <c r="C4862" s="2">
        <f>MONTH(Table3[[#This Row],[Order Date]])</f>
        <v>6</v>
      </c>
      <c r="D4862" t="s">
        <v>769</v>
      </c>
      <c r="E4862" t="s">
        <v>27</v>
      </c>
      <c r="F4862" t="s">
        <v>11</v>
      </c>
      <c r="G4862" t="s">
        <v>16</v>
      </c>
      <c r="H4862" t="s">
        <v>582</v>
      </c>
      <c r="I4862">
        <v>22.05</v>
      </c>
      <c r="J4862">
        <v>7</v>
      </c>
      <c r="K4862">
        <v>10.58</v>
      </c>
    </row>
    <row r="4863" spans="1:11" x14ac:dyDescent="0.3">
      <c r="A4863" s="1">
        <v>42527</v>
      </c>
      <c r="B4863" s="2">
        <f>YEAR(Table3[[#This Row],[Order Date]])</f>
        <v>2016</v>
      </c>
      <c r="C4863" s="2">
        <f>MONTH(Table3[[#This Row],[Order Date]])</f>
        <v>6</v>
      </c>
      <c r="D4863" t="s">
        <v>769</v>
      </c>
      <c r="E4863" t="s">
        <v>27</v>
      </c>
      <c r="F4863" t="s">
        <v>11</v>
      </c>
      <c r="G4863" t="s">
        <v>12</v>
      </c>
      <c r="H4863" t="s">
        <v>2539</v>
      </c>
      <c r="I4863">
        <v>99.9</v>
      </c>
      <c r="J4863">
        <v>5</v>
      </c>
      <c r="K4863">
        <v>46.95</v>
      </c>
    </row>
    <row r="4864" spans="1:11" x14ac:dyDescent="0.3">
      <c r="A4864" s="1">
        <v>42527</v>
      </c>
      <c r="B4864" s="2">
        <f>YEAR(Table3[[#This Row],[Order Date]])</f>
        <v>2016</v>
      </c>
      <c r="C4864" s="2">
        <f>MONTH(Table3[[#This Row],[Order Date]])</f>
        <v>6</v>
      </c>
      <c r="D4864" t="s">
        <v>32</v>
      </c>
      <c r="E4864" t="s">
        <v>27</v>
      </c>
      <c r="F4864" t="s">
        <v>39</v>
      </c>
      <c r="G4864" t="s">
        <v>40</v>
      </c>
      <c r="H4864" t="s">
        <v>588</v>
      </c>
      <c r="I4864">
        <v>3023.93</v>
      </c>
      <c r="J4864">
        <v>9</v>
      </c>
      <c r="K4864">
        <v>226.79</v>
      </c>
    </row>
    <row r="4865" spans="1:11" x14ac:dyDescent="0.3">
      <c r="A4865" s="1">
        <v>42527</v>
      </c>
      <c r="B4865" s="2">
        <f>YEAR(Table3[[#This Row],[Order Date]])</f>
        <v>2016</v>
      </c>
      <c r="C4865" s="2">
        <f>MONTH(Table3[[#This Row],[Order Date]])</f>
        <v>6</v>
      </c>
      <c r="D4865" t="s">
        <v>32</v>
      </c>
      <c r="E4865" t="s">
        <v>27</v>
      </c>
      <c r="F4865" t="s">
        <v>39</v>
      </c>
      <c r="G4865" t="s">
        <v>52</v>
      </c>
      <c r="H4865" t="s">
        <v>1265</v>
      </c>
      <c r="I4865">
        <v>26.96</v>
      </c>
      <c r="J4865">
        <v>2</v>
      </c>
      <c r="K4865">
        <v>3.77</v>
      </c>
    </row>
    <row r="4866" spans="1:11" x14ac:dyDescent="0.3">
      <c r="A4866" s="1">
        <v>42527</v>
      </c>
      <c r="B4866" s="2">
        <f>YEAR(Table3[[#This Row],[Order Date]])</f>
        <v>2016</v>
      </c>
      <c r="C4866" s="2">
        <f>MONTH(Table3[[#This Row],[Order Date]])</f>
        <v>6</v>
      </c>
      <c r="D4866" t="s">
        <v>32</v>
      </c>
      <c r="E4866" t="s">
        <v>27</v>
      </c>
      <c r="F4866" t="s">
        <v>39</v>
      </c>
      <c r="G4866" t="s">
        <v>40</v>
      </c>
      <c r="H4866" t="s">
        <v>1419</v>
      </c>
      <c r="I4866">
        <v>477.6</v>
      </c>
      <c r="J4866">
        <v>3</v>
      </c>
      <c r="K4866">
        <v>161.19</v>
      </c>
    </row>
    <row r="4867" spans="1:11" x14ac:dyDescent="0.3">
      <c r="A4867" s="1">
        <v>42527</v>
      </c>
      <c r="B4867" s="2">
        <f>YEAR(Table3[[#This Row],[Order Date]])</f>
        <v>2016</v>
      </c>
      <c r="C4867" s="2">
        <f>MONTH(Table3[[#This Row],[Order Date]])</f>
        <v>6</v>
      </c>
      <c r="D4867" t="s">
        <v>2540</v>
      </c>
      <c r="E4867" t="s">
        <v>78</v>
      </c>
      <c r="F4867" t="s">
        <v>34</v>
      </c>
      <c r="G4867" t="s">
        <v>47</v>
      </c>
      <c r="H4867" t="s">
        <v>670</v>
      </c>
      <c r="I4867">
        <v>466.32</v>
      </c>
      <c r="J4867">
        <v>3</v>
      </c>
      <c r="K4867">
        <v>34.97</v>
      </c>
    </row>
    <row r="4868" spans="1:11" x14ac:dyDescent="0.3">
      <c r="A4868" s="1">
        <v>42527</v>
      </c>
      <c r="B4868" s="2">
        <f>YEAR(Table3[[#This Row],[Order Date]])</f>
        <v>2016</v>
      </c>
      <c r="C4868" s="2">
        <f>MONTH(Table3[[#This Row],[Order Date]])</f>
        <v>6</v>
      </c>
      <c r="D4868" t="s">
        <v>2540</v>
      </c>
      <c r="E4868" t="s">
        <v>78</v>
      </c>
      <c r="F4868" t="s">
        <v>34</v>
      </c>
      <c r="G4868" t="s">
        <v>47</v>
      </c>
      <c r="H4868" t="s">
        <v>1897</v>
      </c>
      <c r="I4868">
        <v>82.64</v>
      </c>
      <c r="J4868">
        <v>2</v>
      </c>
      <c r="K4868">
        <v>0</v>
      </c>
    </row>
    <row r="4869" spans="1:11" x14ac:dyDescent="0.3">
      <c r="A4869" s="1">
        <v>42528</v>
      </c>
      <c r="B4869" s="2">
        <f>YEAR(Table3[[#This Row],[Order Date]])</f>
        <v>2016</v>
      </c>
      <c r="C4869" s="2">
        <f>MONTH(Table3[[#This Row],[Order Date]])</f>
        <v>6</v>
      </c>
      <c r="D4869" t="s">
        <v>1513</v>
      </c>
      <c r="E4869" t="s">
        <v>149</v>
      </c>
      <c r="F4869" t="s">
        <v>11</v>
      </c>
      <c r="G4869" t="s">
        <v>12</v>
      </c>
      <c r="H4869" t="s">
        <v>493</v>
      </c>
      <c r="I4869">
        <v>32.4</v>
      </c>
      <c r="J4869">
        <v>5</v>
      </c>
      <c r="K4869">
        <v>15.55</v>
      </c>
    </row>
    <row r="4870" spans="1:11" x14ac:dyDescent="0.3">
      <c r="A4870" s="1">
        <v>42528</v>
      </c>
      <c r="B4870" s="2">
        <f>YEAR(Table3[[#This Row],[Order Date]])</f>
        <v>2016</v>
      </c>
      <c r="C4870" s="2">
        <f>MONTH(Table3[[#This Row],[Order Date]])</f>
        <v>6</v>
      </c>
      <c r="D4870" t="s">
        <v>1177</v>
      </c>
      <c r="E4870" t="s">
        <v>27</v>
      </c>
      <c r="F4870" t="s">
        <v>11</v>
      </c>
      <c r="G4870" t="s">
        <v>20</v>
      </c>
      <c r="H4870" t="s">
        <v>1859</v>
      </c>
      <c r="I4870">
        <v>4.78</v>
      </c>
      <c r="J4870">
        <v>1</v>
      </c>
      <c r="K4870">
        <v>1.55</v>
      </c>
    </row>
    <row r="4871" spans="1:11" x14ac:dyDescent="0.3">
      <c r="A4871" s="1">
        <v>42528</v>
      </c>
      <c r="B4871" s="2">
        <f>YEAR(Table3[[#This Row],[Order Date]])</f>
        <v>2016</v>
      </c>
      <c r="C4871" s="2">
        <f>MONTH(Table3[[#This Row],[Order Date]])</f>
        <v>6</v>
      </c>
      <c r="D4871" t="s">
        <v>1177</v>
      </c>
      <c r="E4871" t="s">
        <v>27</v>
      </c>
      <c r="F4871" t="s">
        <v>11</v>
      </c>
      <c r="G4871" t="s">
        <v>12</v>
      </c>
      <c r="H4871" t="s">
        <v>1354</v>
      </c>
      <c r="I4871">
        <v>4.7300000000000004</v>
      </c>
      <c r="J4871">
        <v>1</v>
      </c>
      <c r="K4871">
        <v>2.3199999999999998</v>
      </c>
    </row>
    <row r="4872" spans="1:11" x14ac:dyDescent="0.3">
      <c r="A4872" s="1">
        <v>42528</v>
      </c>
      <c r="B4872" s="2">
        <f>YEAR(Table3[[#This Row],[Order Date]])</f>
        <v>2016</v>
      </c>
      <c r="C4872" s="2">
        <f>MONTH(Table3[[#This Row],[Order Date]])</f>
        <v>6</v>
      </c>
      <c r="D4872" t="s">
        <v>2541</v>
      </c>
      <c r="E4872" t="s">
        <v>23</v>
      </c>
      <c r="F4872" t="s">
        <v>11</v>
      </c>
      <c r="G4872" t="s">
        <v>43</v>
      </c>
      <c r="H4872" t="s">
        <v>1246</v>
      </c>
      <c r="I4872">
        <v>9.65</v>
      </c>
      <c r="J4872">
        <v>6</v>
      </c>
      <c r="K4872">
        <v>3.5</v>
      </c>
    </row>
    <row r="4873" spans="1:11" x14ac:dyDescent="0.3">
      <c r="A4873" s="1">
        <v>42530</v>
      </c>
      <c r="B4873" s="2">
        <f>YEAR(Table3[[#This Row],[Order Date]])</f>
        <v>2016</v>
      </c>
      <c r="C4873" s="2">
        <f>MONTH(Table3[[#This Row],[Order Date]])</f>
        <v>6</v>
      </c>
      <c r="D4873" t="s">
        <v>646</v>
      </c>
      <c r="E4873" t="s">
        <v>27</v>
      </c>
      <c r="F4873" t="s">
        <v>39</v>
      </c>
      <c r="G4873" t="s">
        <v>40</v>
      </c>
      <c r="H4873" t="s">
        <v>2371</v>
      </c>
      <c r="I4873">
        <v>177.48</v>
      </c>
      <c r="J4873">
        <v>3</v>
      </c>
      <c r="K4873">
        <v>19.97</v>
      </c>
    </row>
    <row r="4874" spans="1:11" x14ac:dyDescent="0.3">
      <c r="A4874" s="1">
        <v>42530</v>
      </c>
      <c r="B4874" s="2">
        <f>YEAR(Table3[[#This Row],[Order Date]])</f>
        <v>2016</v>
      </c>
      <c r="C4874" s="2">
        <f>MONTH(Table3[[#This Row],[Order Date]])</f>
        <v>6</v>
      </c>
      <c r="D4874" t="s">
        <v>1471</v>
      </c>
      <c r="E4874" t="s">
        <v>123</v>
      </c>
      <c r="F4874" t="s">
        <v>39</v>
      </c>
      <c r="G4874" t="s">
        <v>302</v>
      </c>
      <c r="H4874" t="s">
        <v>2542</v>
      </c>
      <c r="I4874">
        <v>695.7</v>
      </c>
      <c r="J4874">
        <v>2</v>
      </c>
      <c r="K4874">
        <v>-27.83</v>
      </c>
    </row>
    <row r="4875" spans="1:11" x14ac:dyDescent="0.3">
      <c r="A4875" s="1">
        <v>42530</v>
      </c>
      <c r="B4875" s="2">
        <f>YEAR(Table3[[#This Row],[Order Date]])</f>
        <v>2016</v>
      </c>
      <c r="C4875" s="2">
        <f>MONTH(Table3[[#This Row],[Order Date]])</f>
        <v>6</v>
      </c>
      <c r="D4875" t="s">
        <v>1968</v>
      </c>
      <c r="E4875" t="s">
        <v>27</v>
      </c>
      <c r="F4875" t="s">
        <v>34</v>
      </c>
      <c r="G4875" t="s">
        <v>35</v>
      </c>
      <c r="H4875" t="s">
        <v>1425</v>
      </c>
      <c r="I4875">
        <v>122.35</v>
      </c>
      <c r="J4875">
        <v>3</v>
      </c>
      <c r="K4875">
        <v>13.76</v>
      </c>
    </row>
    <row r="4876" spans="1:11" x14ac:dyDescent="0.3">
      <c r="A4876" s="1">
        <v>42530</v>
      </c>
      <c r="B4876" s="2">
        <f>YEAR(Table3[[#This Row],[Order Date]])</f>
        <v>2016</v>
      </c>
      <c r="C4876" s="2">
        <f>MONTH(Table3[[#This Row],[Order Date]])</f>
        <v>6</v>
      </c>
      <c r="D4876" t="s">
        <v>1584</v>
      </c>
      <c r="E4876" t="s">
        <v>315</v>
      </c>
      <c r="F4876" t="s">
        <v>34</v>
      </c>
      <c r="G4876" t="s">
        <v>145</v>
      </c>
      <c r="H4876" t="s">
        <v>2543</v>
      </c>
      <c r="I4876">
        <v>692.94</v>
      </c>
      <c r="J4876">
        <v>3</v>
      </c>
      <c r="K4876">
        <v>173.24</v>
      </c>
    </row>
    <row r="4877" spans="1:11" x14ac:dyDescent="0.3">
      <c r="A4877" s="1">
        <v>42531</v>
      </c>
      <c r="B4877" s="2">
        <f>YEAR(Table3[[#This Row],[Order Date]])</f>
        <v>2016</v>
      </c>
      <c r="C4877" s="2">
        <f>MONTH(Table3[[#This Row],[Order Date]])</f>
        <v>6</v>
      </c>
      <c r="D4877" t="s">
        <v>2037</v>
      </c>
      <c r="E4877" t="s">
        <v>27</v>
      </c>
      <c r="F4877" t="s">
        <v>11</v>
      </c>
      <c r="G4877" t="s">
        <v>16</v>
      </c>
      <c r="H4877" t="s">
        <v>2476</v>
      </c>
      <c r="I4877">
        <v>20.7</v>
      </c>
      <c r="J4877">
        <v>2</v>
      </c>
      <c r="K4877">
        <v>9.94</v>
      </c>
    </row>
    <row r="4878" spans="1:11" x14ac:dyDescent="0.3">
      <c r="A4878" s="1">
        <v>42531</v>
      </c>
      <c r="B4878" s="2">
        <f>YEAR(Table3[[#This Row],[Order Date]])</f>
        <v>2016</v>
      </c>
      <c r="C4878" s="2">
        <f>MONTH(Table3[[#This Row],[Order Date]])</f>
        <v>6</v>
      </c>
      <c r="D4878" t="s">
        <v>2037</v>
      </c>
      <c r="E4878" t="s">
        <v>27</v>
      </c>
      <c r="F4878" t="s">
        <v>34</v>
      </c>
      <c r="G4878" t="s">
        <v>145</v>
      </c>
      <c r="H4878" t="s">
        <v>2441</v>
      </c>
      <c r="I4878">
        <v>1335.68</v>
      </c>
      <c r="J4878">
        <v>4</v>
      </c>
      <c r="K4878">
        <v>-217.05</v>
      </c>
    </row>
    <row r="4879" spans="1:11" x14ac:dyDescent="0.3">
      <c r="A4879" s="1">
        <v>42531</v>
      </c>
      <c r="B4879" s="2">
        <f>YEAR(Table3[[#This Row],[Order Date]])</f>
        <v>2016</v>
      </c>
      <c r="C4879" s="2">
        <f>MONTH(Table3[[#This Row],[Order Date]])</f>
        <v>6</v>
      </c>
      <c r="D4879" t="s">
        <v>2037</v>
      </c>
      <c r="E4879" t="s">
        <v>27</v>
      </c>
      <c r="F4879" t="s">
        <v>11</v>
      </c>
      <c r="G4879" t="s">
        <v>12</v>
      </c>
      <c r="H4879" t="s">
        <v>493</v>
      </c>
      <c r="I4879">
        <v>32.4</v>
      </c>
      <c r="J4879">
        <v>5</v>
      </c>
      <c r="K4879">
        <v>15.55</v>
      </c>
    </row>
    <row r="4880" spans="1:11" x14ac:dyDescent="0.3">
      <c r="A4880" s="1">
        <v>42531</v>
      </c>
      <c r="B4880" s="2">
        <f>YEAR(Table3[[#This Row],[Order Date]])</f>
        <v>2016</v>
      </c>
      <c r="C4880" s="2">
        <f>MONTH(Table3[[#This Row],[Order Date]])</f>
        <v>6</v>
      </c>
      <c r="D4880" t="s">
        <v>2429</v>
      </c>
      <c r="E4880" t="s">
        <v>23</v>
      </c>
      <c r="F4880" t="s">
        <v>11</v>
      </c>
      <c r="G4880" t="s">
        <v>16</v>
      </c>
      <c r="H4880" t="s">
        <v>1818</v>
      </c>
      <c r="I4880">
        <v>23.62</v>
      </c>
      <c r="J4880">
        <v>8</v>
      </c>
      <c r="K4880">
        <v>7.97</v>
      </c>
    </row>
    <row r="4881" spans="1:11" x14ac:dyDescent="0.3">
      <c r="A4881" s="1">
        <v>42532</v>
      </c>
      <c r="B4881" s="2">
        <f>YEAR(Table3[[#This Row],[Order Date]])</f>
        <v>2016</v>
      </c>
      <c r="C4881" s="2">
        <f>MONTH(Table3[[#This Row],[Order Date]])</f>
        <v>6</v>
      </c>
      <c r="D4881" t="s">
        <v>450</v>
      </c>
      <c r="E4881" t="s">
        <v>10</v>
      </c>
      <c r="F4881" t="s">
        <v>11</v>
      </c>
      <c r="G4881" t="s">
        <v>20</v>
      </c>
      <c r="H4881" t="s">
        <v>1486</v>
      </c>
      <c r="I4881">
        <v>1.34</v>
      </c>
      <c r="J4881">
        <v>4</v>
      </c>
      <c r="K4881">
        <v>-2.15</v>
      </c>
    </row>
    <row r="4882" spans="1:11" x14ac:dyDescent="0.3">
      <c r="A4882" s="1">
        <v>42532</v>
      </c>
      <c r="B4882" s="2">
        <f>YEAR(Table3[[#This Row],[Order Date]])</f>
        <v>2016</v>
      </c>
      <c r="C4882" s="2">
        <f>MONTH(Table3[[#This Row],[Order Date]])</f>
        <v>6</v>
      </c>
      <c r="D4882" t="s">
        <v>450</v>
      </c>
      <c r="E4882" t="s">
        <v>10</v>
      </c>
      <c r="F4882" t="s">
        <v>11</v>
      </c>
      <c r="G4882" t="s">
        <v>20</v>
      </c>
      <c r="H4882" t="s">
        <v>263</v>
      </c>
      <c r="I4882">
        <v>8.27</v>
      </c>
      <c r="J4882">
        <v>4</v>
      </c>
      <c r="K4882">
        <v>-13.65</v>
      </c>
    </row>
    <row r="4883" spans="1:11" x14ac:dyDescent="0.3">
      <c r="A4883" s="1">
        <v>42532</v>
      </c>
      <c r="B4883" s="2">
        <f>YEAR(Table3[[#This Row],[Order Date]])</f>
        <v>2016</v>
      </c>
      <c r="C4883" s="2">
        <f>MONTH(Table3[[#This Row],[Order Date]])</f>
        <v>6</v>
      </c>
      <c r="D4883" t="s">
        <v>450</v>
      </c>
      <c r="E4883" t="s">
        <v>10</v>
      </c>
      <c r="F4883" t="s">
        <v>34</v>
      </c>
      <c r="G4883" t="s">
        <v>47</v>
      </c>
      <c r="H4883" t="s">
        <v>489</v>
      </c>
      <c r="I4883">
        <v>12.54</v>
      </c>
      <c r="J4883">
        <v>7</v>
      </c>
      <c r="K4883">
        <v>-9.09</v>
      </c>
    </row>
    <row r="4884" spans="1:11" x14ac:dyDescent="0.3">
      <c r="A4884" s="1">
        <v>42532</v>
      </c>
      <c r="B4884" s="2">
        <f>YEAR(Table3[[#This Row],[Order Date]])</f>
        <v>2016</v>
      </c>
      <c r="C4884" s="2">
        <f>MONTH(Table3[[#This Row],[Order Date]])</f>
        <v>6</v>
      </c>
      <c r="D4884" t="s">
        <v>1335</v>
      </c>
      <c r="E4884" t="s">
        <v>149</v>
      </c>
      <c r="F4884" t="s">
        <v>39</v>
      </c>
      <c r="G4884" t="s">
        <v>52</v>
      </c>
      <c r="H4884" t="s">
        <v>2002</v>
      </c>
      <c r="I4884">
        <v>239.97</v>
      </c>
      <c r="J4884">
        <v>3</v>
      </c>
      <c r="K4884">
        <v>71.989999999999995</v>
      </c>
    </row>
    <row r="4885" spans="1:11" x14ac:dyDescent="0.3">
      <c r="A4885" s="1">
        <v>42532</v>
      </c>
      <c r="B4885" s="2">
        <f>YEAR(Table3[[#This Row],[Order Date]])</f>
        <v>2016</v>
      </c>
      <c r="C4885" s="2">
        <f>MONTH(Table3[[#This Row],[Order Date]])</f>
        <v>6</v>
      </c>
      <c r="D4885" t="s">
        <v>509</v>
      </c>
      <c r="E4885" t="s">
        <v>164</v>
      </c>
      <c r="F4885" t="s">
        <v>11</v>
      </c>
      <c r="G4885" t="s">
        <v>16</v>
      </c>
      <c r="H4885" t="s">
        <v>2030</v>
      </c>
      <c r="I4885">
        <v>14.62</v>
      </c>
      <c r="J4885">
        <v>2</v>
      </c>
      <c r="K4885">
        <v>6.87</v>
      </c>
    </row>
    <row r="4886" spans="1:11" x14ac:dyDescent="0.3">
      <c r="A4886" s="1">
        <v>42532</v>
      </c>
      <c r="B4886" s="2">
        <f>YEAR(Table3[[#This Row],[Order Date]])</f>
        <v>2016</v>
      </c>
      <c r="C4886" s="2">
        <f>MONTH(Table3[[#This Row],[Order Date]])</f>
        <v>6</v>
      </c>
      <c r="D4886" t="s">
        <v>509</v>
      </c>
      <c r="E4886" t="s">
        <v>164</v>
      </c>
      <c r="F4886" t="s">
        <v>11</v>
      </c>
      <c r="G4886" t="s">
        <v>20</v>
      </c>
      <c r="H4886" t="s">
        <v>189</v>
      </c>
      <c r="I4886">
        <v>53.98</v>
      </c>
      <c r="J4886">
        <v>14</v>
      </c>
      <c r="K4886">
        <v>17.54</v>
      </c>
    </row>
    <row r="4887" spans="1:11" x14ac:dyDescent="0.3">
      <c r="A4887" s="1">
        <v>42532</v>
      </c>
      <c r="B4887" s="2">
        <f>YEAR(Table3[[#This Row],[Order Date]])</f>
        <v>2016</v>
      </c>
      <c r="C4887" s="2">
        <f>MONTH(Table3[[#This Row],[Order Date]])</f>
        <v>6</v>
      </c>
      <c r="D4887" t="s">
        <v>509</v>
      </c>
      <c r="E4887" t="s">
        <v>164</v>
      </c>
      <c r="F4887" t="s">
        <v>39</v>
      </c>
      <c r="G4887" t="s">
        <v>52</v>
      </c>
      <c r="H4887" t="s">
        <v>2081</v>
      </c>
      <c r="I4887">
        <v>389.97</v>
      </c>
      <c r="J4887">
        <v>3</v>
      </c>
      <c r="K4887">
        <v>132.59</v>
      </c>
    </row>
    <row r="4888" spans="1:11" x14ac:dyDescent="0.3">
      <c r="A4888" s="1">
        <v>42532</v>
      </c>
      <c r="B4888" s="2">
        <f>YEAR(Table3[[#This Row],[Order Date]])</f>
        <v>2016</v>
      </c>
      <c r="C4888" s="2">
        <f>MONTH(Table3[[#This Row],[Order Date]])</f>
        <v>6</v>
      </c>
      <c r="D4888" t="s">
        <v>58</v>
      </c>
      <c r="E4888" t="s">
        <v>27</v>
      </c>
      <c r="F4888" t="s">
        <v>34</v>
      </c>
      <c r="G4888" t="s">
        <v>145</v>
      </c>
      <c r="H4888" t="s">
        <v>320</v>
      </c>
      <c r="I4888">
        <v>902.71</v>
      </c>
      <c r="J4888">
        <v>3</v>
      </c>
      <c r="K4888">
        <v>33.85</v>
      </c>
    </row>
    <row r="4889" spans="1:11" x14ac:dyDescent="0.3">
      <c r="A4889" s="1">
        <v>42533</v>
      </c>
      <c r="B4889" s="2">
        <f>YEAR(Table3[[#This Row],[Order Date]])</f>
        <v>2016</v>
      </c>
      <c r="C4889" s="2">
        <f>MONTH(Table3[[#This Row],[Order Date]])</f>
        <v>6</v>
      </c>
      <c r="D4889" t="s">
        <v>2544</v>
      </c>
      <c r="E4889" t="s">
        <v>27</v>
      </c>
      <c r="F4889" t="s">
        <v>11</v>
      </c>
      <c r="G4889" t="s">
        <v>16</v>
      </c>
      <c r="H4889" t="s">
        <v>1040</v>
      </c>
      <c r="I4889">
        <v>14.62</v>
      </c>
      <c r="J4889">
        <v>2</v>
      </c>
      <c r="K4889">
        <v>6.87</v>
      </c>
    </row>
    <row r="4890" spans="1:11" x14ac:dyDescent="0.3">
      <c r="A4890" s="1">
        <v>42533</v>
      </c>
      <c r="B4890" s="2">
        <f>YEAR(Table3[[#This Row],[Order Date]])</f>
        <v>2016</v>
      </c>
      <c r="C4890" s="2">
        <f>MONTH(Table3[[#This Row],[Order Date]])</f>
        <v>6</v>
      </c>
      <c r="D4890" t="s">
        <v>2124</v>
      </c>
      <c r="E4890" t="s">
        <v>488</v>
      </c>
      <c r="F4890" t="s">
        <v>11</v>
      </c>
      <c r="G4890" t="s">
        <v>92</v>
      </c>
      <c r="H4890" t="s">
        <v>711</v>
      </c>
      <c r="I4890">
        <v>208.16</v>
      </c>
      <c r="J4890">
        <v>1</v>
      </c>
      <c r="K4890">
        <v>56.2</v>
      </c>
    </row>
    <row r="4891" spans="1:11" x14ac:dyDescent="0.3">
      <c r="A4891" s="1">
        <v>42533</v>
      </c>
      <c r="B4891" s="2">
        <f>YEAR(Table3[[#This Row],[Order Date]])</f>
        <v>2016</v>
      </c>
      <c r="C4891" s="2">
        <f>MONTH(Table3[[#This Row],[Order Date]])</f>
        <v>6</v>
      </c>
      <c r="D4891" t="s">
        <v>2124</v>
      </c>
      <c r="E4891" t="s">
        <v>488</v>
      </c>
      <c r="F4891" t="s">
        <v>11</v>
      </c>
      <c r="G4891" t="s">
        <v>20</v>
      </c>
      <c r="H4891" t="s">
        <v>1127</v>
      </c>
      <c r="I4891">
        <v>16.739999999999998</v>
      </c>
      <c r="J4891">
        <v>3</v>
      </c>
      <c r="K4891">
        <v>8.0399999999999991</v>
      </c>
    </row>
    <row r="4892" spans="1:11" x14ac:dyDescent="0.3">
      <c r="A4892" s="1">
        <v>42533</v>
      </c>
      <c r="B4892" s="2">
        <f>YEAR(Table3[[#This Row],[Order Date]])</f>
        <v>2016</v>
      </c>
      <c r="C4892" s="2">
        <f>MONTH(Table3[[#This Row],[Order Date]])</f>
        <v>6</v>
      </c>
      <c r="D4892" t="s">
        <v>768</v>
      </c>
      <c r="E4892" t="s">
        <v>59</v>
      </c>
      <c r="F4892" t="s">
        <v>34</v>
      </c>
      <c r="G4892" t="s">
        <v>47</v>
      </c>
      <c r="H4892" t="s">
        <v>2185</v>
      </c>
      <c r="I4892">
        <v>47.04</v>
      </c>
      <c r="J4892">
        <v>3</v>
      </c>
      <c r="K4892">
        <v>18.350000000000001</v>
      </c>
    </row>
    <row r="4893" spans="1:11" x14ac:dyDescent="0.3">
      <c r="A4893" s="1">
        <v>42533</v>
      </c>
      <c r="B4893" s="2">
        <f>YEAR(Table3[[#This Row],[Order Date]])</f>
        <v>2016</v>
      </c>
      <c r="C4893" s="2">
        <f>MONTH(Table3[[#This Row],[Order Date]])</f>
        <v>6</v>
      </c>
      <c r="D4893" t="s">
        <v>768</v>
      </c>
      <c r="E4893" t="s">
        <v>59</v>
      </c>
      <c r="F4893" t="s">
        <v>11</v>
      </c>
      <c r="G4893" t="s">
        <v>20</v>
      </c>
      <c r="H4893" t="s">
        <v>800</v>
      </c>
      <c r="I4893">
        <v>30.84</v>
      </c>
      <c r="J4893">
        <v>4</v>
      </c>
      <c r="K4893">
        <v>13.88</v>
      </c>
    </row>
    <row r="4894" spans="1:11" x14ac:dyDescent="0.3">
      <c r="A4894" s="1">
        <v>42533</v>
      </c>
      <c r="B4894" s="2">
        <f>YEAR(Table3[[#This Row],[Order Date]])</f>
        <v>2016</v>
      </c>
      <c r="C4894" s="2">
        <f>MONTH(Table3[[#This Row],[Order Date]])</f>
        <v>6</v>
      </c>
      <c r="D4894" t="s">
        <v>768</v>
      </c>
      <c r="E4894" t="s">
        <v>59</v>
      </c>
      <c r="F4894" t="s">
        <v>11</v>
      </c>
      <c r="G4894" t="s">
        <v>18</v>
      </c>
      <c r="H4894" t="s">
        <v>1761</v>
      </c>
      <c r="I4894">
        <v>226.56</v>
      </c>
      <c r="J4894">
        <v>6</v>
      </c>
      <c r="K4894">
        <v>63.44</v>
      </c>
    </row>
    <row r="4895" spans="1:11" x14ac:dyDescent="0.3">
      <c r="A4895" s="1">
        <v>42533</v>
      </c>
      <c r="B4895" s="2">
        <f>YEAR(Table3[[#This Row],[Order Date]])</f>
        <v>2016</v>
      </c>
      <c r="C4895" s="2">
        <f>MONTH(Table3[[#This Row],[Order Date]])</f>
        <v>6</v>
      </c>
      <c r="D4895" t="s">
        <v>768</v>
      </c>
      <c r="E4895" t="s">
        <v>59</v>
      </c>
      <c r="F4895" t="s">
        <v>11</v>
      </c>
      <c r="G4895" t="s">
        <v>63</v>
      </c>
      <c r="H4895" t="s">
        <v>1091</v>
      </c>
      <c r="I4895">
        <v>115.02</v>
      </c>
      <c r="J4895">
        <v>9</v>
      </c>
      <c r="K4895">
        <v>51.76</v>
      </c>
    </row>
    <row r="4896" spans="1:11" x14ac:dyDescent="0.3">
      <c r="A4896" s="1">
        <v>42533</v>
      </c>
      <c r="B4896" s="2">
        <f>YEAR(Table3[[#This Row],[Order Date]])</f>
        <v>2016</v>
      </c>
      <c r="C4896" s="2">
        <f>MONTH(Table3[[#This Row],[Order Date]])</f>
        <v>6</v>
      </c>
      <c r="D4896" t="s">
        <v>768</v>
      </c>
      <c r="E4896" t="s">
        <v>59</v>
      </c>
      <c r="F4896" t="s">
        <v>39</v>
      </c>
      <c r="G4896" t="s">
        <v>40</v>
      </c>
      <c r="H4896" t="s">
        <v>2283</v>
      </c>
      <c r="I4896">
        <v>68.040000000000006</v>
      </c>
      <c r="J4896">
        <v>7</v>
      </c>
      <c r="K4896">
        <v>19.73</v>
      </c>
    </row>
    <row r="4897" spans="1:11" x14ac:dyDescent="0.3">
      <c r="A4897" s="1">
        <v>42533</v>
      </c>
      <c r="B4897" s="2">
        <f>YEAR(Table3[[#This Row],[Order Date]])</f>
        <v>2016</v>
      </c>
      <c r="C4897" s="2">
        <f>MONTH(Table3[[#This Row],[Order Date]])</f>
        <v>6</v>
      </c>
      <c r="D4897" t="s">
        <v>2188</v>
      </c>
      <c r="E4897" t="s">
        <v>15</v>
      </c>
      <c r="F4897" t="s">
        <v>39</v>
      </c>
      <c r="G4897" t="s">
        <v>302</v>
      </c>
      <c r="H4897" t="s">
        <v>2545</v>
      </c>
      <c r="I4897">
        <v>1007.98</v>
      </c>
      <c r="J4897">
        <v>3</v>
      </c>
      <c r="K4897">
        <v>43.2</v>
      </c>
    </row>
    <row r="4898" spans="1:11" x14ac:dyDescent="0.3">
      <c r="A4898" s="1">
        <v>42533</v>
      </c>
      <c r="B4898" s="2">
        <f>YEAR(Table3[[#This Row],[Order Date]])</f>
        <v>2016</v>
      </c>
      <c r="C4898" s="2">
        <f>MONTH(Table3[[#This Row],[Order Date]])</f>
        <v>6</v>
      </c>
      <c r="D4898" t="s">
        <v>2188</v>
      </c>
      <c r="E4898" t="s">
        <v>15</v>
      </c>
      <c r="F4898" t="s">
        <v>11</v>
      </c>
      <c r="G4898" t="s">
        <v>12</v>
      </c>
      <c r="H4898" t="s">
        <v>2220</v>
      </c>
      <c r="I4898">
        <v>313.49</v>
      </c>
      <c r="J4898">
        <v>7</v>
      </c>
      <c r="K4898">
        <v>113.64</v>
      </c>
    </row>
    <row r="4899" spans="1:11" x14ac:dyDescent="0.3">
      <c r="A4899" s="1">
        <v>42533</v>
      </c>
      <c r="B4899" s="2">
        <f>YEAR(Table3[[#This Row],[Order Date]])</f>
        <v>2016</v>
      </c>
      <c r="C4899" s="2">
        <f>MONTH(Table3[[#This Row],[Order Date]])</f>
        <v>6</v>
      </c>
      <c r="D4899" t="s">
        <v>1140</v>
      </c>
      <c r="E4899" t="s">
        <v>15</v>
      </c>
      <c r="F4899" t="s">
        <v>11</v>
      </c>
      <c r="G4899" t="s">
        <v>12</v>
      </c>
      <c r="H4899" t="s">
        <v>1179</v>
      </c>
      <c r="I4899">
        <v>23.12</v>
      </c>
      <c r="J4899">
        <v>5</v>
      </c>
      <c r="K4899">
        <v>8.3800000000000008</v>
      </c>
    </row>
    <row r="4900" spans="1:11" x14ac:dyDescent="0.3">
      <c r="A4900" s="1">
        <v>42533</v>
      </c>
      <c r="B4900" s="2">
        <f>YEAR(Table3[[#This Row],[Order Date]])</f>
        <v>2016</v>
      </c>
      <c r="C4900" s="2">
        <f>MONTH(Table3[[#This Row],[Order Date]])</f>
        <v>6</v>
      </c>
      <c r="D4900" t="s">
        <v>2318</v>
      </c>
      <c r="E4900" t="s">
        <v>149</v>
      </c>
      <c r="F4900" t="s">
        <v>11</v>
      </c>
      <c r="G4900" t="s">
        <v>12</v>
      </c>
      <c r="H4900" t="s">
        <v>2546</v>
      </c>
      <c r="I4900">
        <v>92.94</v>
      </c>
      <c r="J4900">
        <v>3</v>
      </c>
      <c r="K4900">
        <v>41.82</v>
      </c>
    </row>
    <row r="4901" spans="1:11" x14ac:dyDescent="0.3">
      <c r="A4901" s="1">
        <v>42533</v>
      </c>
      <c r="B4901" s="2">
        <f>YEAR(Table3[[#This Row],[Order Date]])</f>
        <v>2016</v>
      </c>
      <c r="C4901" s="2">
        <f>MONTH(Table3[[#This Row],[Order Date]])</f>
        <v>6</v>
      </c>
      <c r="D4901" t="s">
        <v>2318</v>
      </c>
      <c r="E4901" t="s">
        <v>149</v>
      </c>
      <c r="F4901" t="s">
        <v>11</v>
      </c>
      <c r="G4901" t="s">
        <v>92</v>
      </c>
      <c r="H4901" t="s">
        <v>1754</v>
      </c>
      <c r="I4901">
        <v>52.56</v>
      </c>
      <c r="J4901">
        <v>3</v>
      </c>
      <c r="K4901">
        <v>18.399999999999999</v>
      </c>
    </row>
    <row r="4902" spans="1:11" x14ac:dyDescent="0.3">
      <c r="A4902" s="1">
        <v>42533</v>
      </c>
      <c r="B4902" s="2">
        <f>YEAR(Table3[[#This Row],[Order Date]])</f>
        <v>2016</v>
      </c>
      <c r="C4902" s="2">
        <f>MONTH(Table3[[#This Row],[Order Date]])</f>
        <v>6</v>
      </c>
      <c r="D4902" t="s">
        <v>1287</v>
      </c>
      <c r="E4902" t="s">
        <v>27</v>
      </c>
      <c r="F4902" t="s">
        <v>11</v>
      </c>
      <c r="G4902" t="s">
        <v>12</v>
      </c>
      <c r="H4902" t="s">
        <v>2546</v>
      </c>
      <c r="I4902">
        <v>185.88</v>
      </c>
      <c r="J4902">
        <v>6</v>
      </c>
      <c r="K4902">
        <v>83.65</v>
      </c>
    </row>
    <row r="4903" spans="1:11" x14ac:dyDescent="0.3">
      <c r="A4903" s="1">
        <v>42533</v>
      </c>
      <c r="B4903" s="2">
        <f>YEAR(Table3[[#This Row],[Order Date]])</f>
        <v>2016</v>
      </c>
      <c r="C4903" s="2">
        <f>MONTH(Table3[[#This Row],[Order Date]])</f>
        <v>6</v>
      </c>
      <c r="D4903" t="s">
        <v>1287</v>
      </c>
      <c r="E4903" t="s">
        <v>27</v>
      </c>
      <c r="F4903" t="s">
        <v>11</v>
      </c>
      <c r="G4903" t="s">
        <v>12</v>
      </c>
      <c r="H4903" t="s">
        <v>2169</v>
      </c>
      <c r="I4903">
        <v>12.96</v>
      </c>
      <c r="J4903">
        <v>2</v>
      </c>
      <c r="K4903">
        <v>6.22</v>
      </c>
    </row>
    <row r="4904" spans="1:11" x14ac:dyDescent="0.3">
      <c r="A4904" s="1">
        <v>42533</v>
      </c>
      <c r="B4904" s="2">
        <f>YEAR(Table3[[#This Row],[Order Date]])</f>
        <v>2016</v>
      </c>
      <c r="C4904" s="2">
        <f>MONTH(Table3[[#This Row],[Order Date]])</f>
        <v>6</v>
      </c>
      <c r="D4904" t="s">
        <v>951</v>
      </c>
      <c r="E4904" t="s">
        <v>10</v>
      </c>
      <c r="F4904" t="s">
        <v>11</v>
      </c>
      <c r="G4904" t="s">
        <v>92</v>
      </c>
      <c r="H4904" t="s">
        <v>1640</v>
      </c>
      <c r="I4904">
        <v>64.38</v>
      </c>
      <c r="J4904">
        <v>4</v>
      </c>
      <c r="K4904">
        <v>-160.96</v>
      </c>
    </row>
    <row r="4905" spans="1:11" x14ac:dyDescent="0.3">
      <c r="A4905" s="1">
        <v>42533</v>
      </c>
      <c r="B4905" s="2">
        <f>YEAR(Table3[[#This Row],[Order Date]])</f>
        <v>2016</v>
      </c>
      <c r="C4905" s="2">
        <f>MONTH(Table3[[#This Row],[Order Date]])</f>
        <v>6</v>
      </c>
      <c r="D4905" t="s">
        <v>951</v>
      </c>
      <c r="E4905" t="s">
        <v>10</v>
      </c>
      <c r="F4905" t="s">
        <v>34</v>
      </c>
      <c r="G4905" t="s">
        <v>47</v>
      </c>
      <c r="H4905" t="s">
        <v>591</v>
      </c>
      <c r="I4905">
        <v>6.98</v>
      </c>
      <c r="J4905">
        <v>2</v>
      </c>
      <c r="K4905">
        <v>-4.54</v>
      </c>
    </row>
    <row r="4906" spans="1:11" x14ac:dyDescent="0.3">
      <c r="A4906" s="1">
        <v>42533</v>
      </c>
      <c r="B4906" s="2">
        <f>YEAR(Table3[[#This Row],[Order Date]])</f>
        <v>2016</v>
      </c>
      <c r="C4906" s="2">
        <f>MONTH(Table3[[#This Row],[Order Date]])</f>
        <v>6</v>
      </c>
      <c r="D4906" t="s">
        <v>951</v>
      </c>
      <c r="E4906" t="s">
        <v>10</v>
      </c>
      <c r="F4906" t="s">
        <v>11</v>
      </c>
      <c r="G4906" t="s">
        <v>24</v>
      </c>
      <c r="H4906" t="s">
        <v>841</v>
      </c>
      <c r="I4906">
        <v>11.26</v>
      </c>
      <c r="J4906">
        <v>8</v>
      </c>
      <c r="K4906">
        <v>3.94</v>
      </c>
    </row>
    <row r="4907" spans="1:11" x14ac:dyDescent="0.3">
      <c r="A4907" s="1">
        <v>42533</v>
      </c>
      <c r="B4907" s="2">
        <f>YEAR(Table3[[#This Row],[Order Date]])</f>
        <v>2016</v>
      </c>
      <c r="C4907" s="2">
        <f>MONTH(Table3[[#This Row],[Order Date]])</f>
        <v>6</v>
      </c>
      <c r="D4907" t="s">
        <v>951</v>
      </c>
      <c r="E4907" t="s">
        <v>10</v>
      </c>
      <c r="F4907" t="s">
        <v>11</v>
      </c>
      <c r="G4907" t="s">
        <v>12</v>
      </c>
      <c r="H4907" t="s">
        <v>2547</v>
      </c>
      <c r="I4907">
        <v>15.55</v>
      </c>
      <c r="J4907">
        <v>3</v>
      </c>
      <c r="K4907">
        <v>5.64</v>
      </c>
    </row>
    <row r="4908" spans="1:11" x14ac:dyDescent="0.3">
      <c r="A4908" s="1">
        <v>42533</v>
      </c>
      <c r="B4908" s="2">
        <f>YEAR(Table3[[#This Row],[Order Date]])</f>
        <v>2016</v>
      </c>
      <c r="C4908" s="2">
        <f>MONTH(Table3[[#This Row],[Order Date]])</f>
        <v>6</v>
      </c>
      <c r="D4908" t="s">
        <v>951</v>
      </c>
      <c r="E4908" t="s">
        <v>10</v>
      </c>
      <c r="F4908" t="s">
        <v>34</v>
      </c>
      <c r="G4908" t="s">
        <v>35</v>
      </c>
      <c r="H4908" t="s">
        <v>1454</v>
      </c>
      <c r="I4908">
        <v>379.37</v>
      </c>
      <c r="J4908">
        <v>2</v>
      </c>
      <c r="K4908">
        <v>-119.23</v>
      </c>
    </row>
    <row r="4909" spans="1:11" x14ac:dyDescent="0.3">
      <c r="A4909" s="1">
        <v>42533</v>
      </c>
      <c r="B4909" s="2">
        <f>YEAR(Table3[[#This Row],[Order Date]])</f>
        <v>2016</v>
      </c>
      <c r="C4909" s="2">
        <f>MONTH(Table3[[#This Row],[Order Date]])</f>
        <v>6</v>
      </c>
      <c r="D4909" t="s">
        <v>951</v>
      </c>
      <c r="E4909" t="s">
        <v>10</v>
      </c>
      <c r="F4909" t="s">
        <v>11</v>
      </c>
      <c r="G4909" t="s">
        <v>18</v>
      </c>
      <c r="H4909" t="s">
        <v>299</v>
      </c>
      <c r="I4909">
        <v>67.540000000000006</v>
      </c>
      <c r="J4909">
        <v>9</v>
      </c>
      <c r="K4909">
        <v>6.75</v>
      </c>
    </row>
    <row r="4910" spans="1:11" x14ac:dyDescent="0.3">
      <c r="A4910" s="1">
        <v>42533</v>
      </c>
      <c r="B4910" s="2">
        <f>YEAR(Table3[[#This Row],[Order Date]])</f>
        <v>2016</v>
      </c>
      <c r="C4910" s="2">
        <f>MONTH(Table3[[#This Row],[Order Date]])</f>
        <v>6</v>
      </c>
      <c r="D4910" t="s">
        <v>951</v>
      </c>
      <c r="E4910" t="s">
        <v>10</v>
      </c>
      <c r="F4910" t="s">
        <v>11</v>
      </c>
      <c r="G4910" t="s">
        <v>20</v>
      </c>
      <c r="H4910" t="s">
        <v>575</v>
      </c>
      <c r="I4910">
        <v>1.52</v>
      </c>
      <c r="J4910">
        <v>2</v>
      </c>
      <c r="K4910">
        <v>-2.67</v>
      </c>
    </row>
    <row r="4911" spans="1:11" x14ac:dyDescent="0.3">
      <c r="A4911" s="1">
        <v>42534</v>
      </c>
      <c r="B4911" s="2">
        <f>YEAR(Table3[[#This Row],[Order Date]])</f>
        <v>2016</v>
      </c>
      <c r="C4911" s="2">
        <f>MONTH(Table3[[#This Row],[Order Date]])</f>
        <v>6</v>
      </c>
      <c r="D4911" t="s">
        <v>343</v>
      </c>
      <c r="E4911" t="s">
        <v>110</v>
      </c>
      <c r="F4911" t="s">
        <v>39</v>
      </c>
      <c r="G4911" t="s">
        <v>40</v>
      </c>
      <c r="H4911" t="s">
        <v>375</v>
      </c>
      <c r="I4911">
        <v>377.97</v>
      </c>
      <c r="J4911">
        <v>3</v>
      </c>
      <c r="K4911">
        <v>94.49</v>
      </c>
    </row>
    <row r="4912" spans="1:11" x14ac:dyDescent="0.3">
      <c r="A4912" s="1">
        <v>42534</v>
      </c>
      <c r="B4912" s="2">
        <f>YEAR(Table3[[#This Row],[Order Date]])</f>
        <v>2016</v>
      </c>
      <c r="C4912" s="2">
        <f>MONTH(Table3[[#This Row],[Order Date]])</f>
        <v>6</v>
      </c>
      <c r="D4912" t="s">
        <v>1067</v>
      </c>
      <c r="E4912" t="s">
        <v>1283</v>
      </c>
      <c r="F4912" t="s">
        <v>11</v>
      </c>
      <c r="G4912" t="s">
        <v>16</v>
      </c>
      <c r="H4912" t="s">
        <v>1297</v>
      </c>
      <c r="I4912">
        <v>18.899999999999999</v>
      </c>
      <c r="J4912">
        <v>3</v>
      </c>
      <c r="K4912">
        <v>8.69</v>
      </c>
    </row>
    <row r="4913" spans="1:11" x14ac:dyDescent="0.3">
      <c r="A4913" s="1">
        <v>42534</v>
      </c>
      <c r="B4913" s="2">
        <f>YEAR(Table3[[#This Row],[Order Date]])</f>
        <v>2016</v>
      </c>
      <c r="C4913" s="2">
        <f>MONTH(Table3[[#This Row],[Order Date]])</f>
        <v>6</v>
      </c>
      <c r="D4913" t="s">
        <v>709</v>
      </c>
      <c r="E4913" t="s">
        <v>149</v>
      </c>
      <c r="F4913" t="s">
        <v>11</v>
      </c>
      <c r="G4913" t="s">
        <v>20</v>
      </c>
      <c r="H4913" t="s">
        <v>1123</v>
      </c>
      <c r="I4913">
        <v>33.57</v>
      </c>
      <c r="J4913">
        <v>2</v>
      </c>
      <c r="K4913">
        <v>11.75</v>
      </c>
    </row>
    <row r="4914" spans="1:11" x14ac:dyDescent="0.3">
      <c r="A4914" s="1">
        <v>42535</v>
      </c>
      <c r="B4914" s="2">
        <f>YEAR(Table3[[#This Row],[Order Date]])</f>
        <v>2016</v>
      </c>
      <c r="C4914" s="2">
        <f>MONTH(Table3[[#This Row],[Order Date]])</f>
        <v>6</v>
      </c>
      <c r="D4914" t="s">
        <v>947</v>
      </c>
      <c r="E4914" t="s">
        <v>27</v>
      </c>
      <c r="F4914" t="s">
        <v>11</v>
      </c>
      <c r="G4914" t="s">
        <v>24</v>
      </c>
      <c r="H4914" t="s">
        <v>2390</v>
      </c>
      <c r="I4914">
        <v>7.04</v>
      </c>
      <c r="J4914">
        <v>4</v>
      </c>
      <c r="K4914">
        <v>2.04</v>
      </c>
    </row>
    <row r="4915" spans="1:11" x14ac:dyDescent="0.3">
      <c r="A4915" s="1">
        <v>42535</v>
      </c>
      <c r="B4915" s="2">
        <f>YEAR(Table3[[#This Row],[Order Date]])</f>
        <v>2016</v>
      </c>
      <c r="C4915" s="2">
        <f>MONTH(Table3[[#This Row],[Order Date]])</f>
        <v>6</v>
      </c>
      <c r="D4915" t="s">
        <v>947</v>
      </c>
      <c r="E4915" t="s">
        <v>27</v>
      </c>
      <c r="F4915" t="s">
        <v>34</v>
      </c>
      <c r="G4915" t="s">
        <v>47</v>
      </c>
      <c r="H4915" t="s">
        <v>2493</v>
      </c>
      <c r="I4915">
        <v>8.73</v>
      </c>
      <c r="J4915">
        <v>3</v>
      </c>
      <c r="K4915">
        <v>4.0999999999999996</v>
      </c>
    </row>
    <row r="4916" spans="1:11" x14ac:dyDescent="0.3">
      <c r="A4916" s="1">
        <v>42535</v>
      </c>
      <c r="B4916" s="2">
        <f>YEAR(Table3[[#This Row],[Order Date]])</f>
        <v>2016</v>
      </c>
      <c r="C4916" s="2">
        <f>MONTH(Table3[[#This Row],[Order Date]])</f>
        <v>6</v>
      </c>
      <c r="D4916" t="s">
        <v>947</v>
      </c>
      <c r="E4916" t="s">
        <v>27</v>
      </c>
      <c r="F4916" t="s">
        <v>39</v>
      </c>
      <c r="G4916" t="s">
        <v>52</v>
      </c>
      <c r="H4916" t="s">
        <v>656</v>
      </c>
      <c r="I4916">
        <v>29.29</v>
      </c>
      <c r="J4916">
        <v>1</v>
      </c>
      <c r="K4916">
        <v>9.67</v>
      </c>
    </row>
    <row r="4917" spans="1:11" x14ac:dyDescent="0.3">
      <c r="A4917" s="1">
        <v>42535</v>
      </c>
      <c r="B4917" s="2">
        <f>YEAR(Table3[[#This Row],[Order Date]])</f>
        <v>2016</v>
      </c>
      <c r="C4917" s="2">
        <f>MONTH(Table3[[#This Row],[Order Date]])</f>
        <v>6</v>
      </c>
      <c r="D4917" t="s">
        <v>947</v>
      </c>
      <c r="E4917" t="s">
        <v>27</v>
      </c>
      <c r="F4917" t="s">
        <v>11</v>
      </c>
      <c r="G4917" t="s">
        <v>24</v>
      </c>
      <c r="H4917" t="s">
        <v>2192</v>
      </c>
      <c r="I4917">
        <v>8.64</v>
      </c>
      <c r="J4917">
        <v>3</v>
      </c>
      <c r="K4917">
        <v>2.5099999999999998</v>
      </c>
    </row>
    <row r="4918" spans="1:11" x14ac:dyDescent="0.3">
      <c r="A4918" s="1">
        <v>42535</v>
      </c>
      <c r="B4918" s="2">
        <f>YEAR(Table3[[#This Row],[Order Date]])</f>
        <v>2016</v>
      </c>
      <c r="C4918" s="2">
        <f>MONTH(Table3[[#This Row],[Order Date]])</f>
        <v>6</v>
      </c>
      <c r="D4918" t="s">
        <v>576</v>
      </c>
      <c r="E4918" t="s">
        <v>27</v>
      </c>
      <c r="F4918" t="s">
        <v>34</v>
      </c>
      <c r="G4918" t="s">
        <v>74</v>
      </c>
      <c r="H4918" t="s">
        <v>342</v>
      </c>
      <c r="I4918">
        <v>599.16999999999996</v>
      </c>
      <c r="J4918">
        <v>5</v>
      </c>
      <c r="K4918">
        <v>35.25</v>
      </c>
    </row>
    <row r="4919" spans="1:11" x14ac:dyDescent="0.3">
      <c r="A4919" s="1">
        <v>42535</v>
      </c>
      <c r="B4919" s="2">
        <f>YEAR(Table3[[#This Row],[Order Date]])</f>
        <v>2016</v>
      </c>
      <c r="C4919" s="2">
        <f>MONTH(Table3[[#This Row],[Order Date]])</f>
        <v>6</v>
      </c>
      <c r="D4919" t="s">
        <v>922</v>
      </c>
      <c r="E4919" t="s">
        <v>27</v>
      </c>
      <c r="F4919" t="s">
        <v>34</v>
      </c>
      <c r="G4919" t="s">
        <v>145</v>
      </c>
      <c r="H4919" t="s">
        <v>2543</v>
      </c>
      <c r="I4919">
        <v>1293.49</v>
      </c>
      <c r="J4919">
        <v>7</v>
      </c>
      <c r="K4919">
        <v>80.84</v>
      </c>
    </row>
    <row r="4920" spans="1:11" x14ac:dyDescent="0.3">
      <c r="A4920" s="1">
        <v>42535</v>
      </c>
      <c r="B4920" s="2">
        <f>YEAR(Table3[[#This Row],[Order Date]])</f>
        <v>2016</v>
      </c>
      <c r="C4920" s="2">
        <f>MONTH(Table3[[#This Row],[Order Date]])</f>
        <v>6</v>
      </c>
      <c r="D4920" t="s">
        <v>2548</v>
      </c>
      <c r="E4920" t="s">
        <v>23</v>
      </c>
      <c r="F4920" t="s">
        <v>34</v>
      </c>
      <c r="G4920" t="s">
        <v>145</v>
      </c>
      <c r="H4920" t="s">
        <v>2511</v>
      </c>
      <c r="I4920">
        <v>337.18</v>
      </c>
      <c r="J4920">
        <v>2</v>
      </c>
      <c r="K4920">
        <v>-118.01</v>
      </c>
    </row>
    <row r="4921" spans="1:11" x14ac:dyDescent="0.3">
      <c r="A4921" s="1">
        <v>42535</v>
      </c>
      <c r="B4921" s="2">
        <f>YEAR(Table3[[#This Row],[Order Date]])</f>
        <v>2016</v>
      </c>
      <c r="C4921" s="2">
        <f>MONTH(Table3[[#This Row],[Order Date]])</f>
        <v>6</v>
      </c>
      <c r="D4921" t="s">
        <v>372</v>
      </c>
      <c r="E4921" t="s">
        <v>123</v>
      </c>
      <c r="F4921" t="s">
        <v>11</v>
      </c>
      <c r="G4921" t="s">
        <v>20</v>
      </c>
      <c r="H4921" t="s">
        <v>2075</v>
      </c>
      <c r="I4921">
        <v>39.94</v>
      </c>
      <c r="J4921">
        <v>4</v>
      </c>
      <c r="K4921">
        <v>-26.62</v>
      </c>
    </row>
    <row r="4922" spans="1:11" x14ac:dyDescent="0.3">
      <c r="A4922" s="1">
        <v>42535</v>
      </c>
      <c r="B4922" s="2">
        <f>YEAR(Table3[[#This Row],[Order Date]])</f>
        <v>2016</v>
      </c>
      <c r="C4922" s="2">
        <f>MONTH(Table3[[#This Row],[Order Date]])</f>
        <v>6</v>
      </c>
      <c r="D4922" t="s">
        <v>372</v>
      </c>
      <c r="E4922" t="s">
        <v>123</v>
      </c>
      <c r="F4922" t="s">
        <v>39</v>
      </c>
      <c r="G4922" t="s">
        <v>52</v>
      </c>
      <c r="H4922" t="s">
        <v>2288</v>
      </c>
      <c r="I4922">
        <v>18.46</v>
      </c>
      <c r="J4922">
        <v>2</v>
      </c>
      <c r="K4922">
        <v>2.31</v>
      </c>
    </row>
    <row r="4923" spans="1:11" x14ac:dyDescent="0.3">
      <c r="A4923" s="1">
        <v>42535</v>
      </c>
      <c r="B4923" s="2">
        <f>YEAR(Table3[[#This Row],[Order Date]])</f>
        <v>2016</v>
      </c>
      <c r="C4923" s="2">
        <f>MONTH(Table3[[#This Row],[Order Date]])</f>
        <v>6</v>
      </c>
      <c r="D4923" t="s">
        <v>891</v>
      </c>
      <c r="E4923" t="s">
        <v>164</v>
      </c>
      <c r="F4923" t="s">
        <v>34</v>
      </c>
      <c r="G4923" t="s">
        <v>145</v>
      </c>
      <c r="H4923" t="s">
        <v>1774</v>
      </c>
      <c r="I4923">
        <v>1115.17</v>
      </c>
      <c r="J4923">
        <v>7</v>
      </c>
      <c r="K4923">
        <v>334.55</v>
      </c>
    </row>
    <row r="4924" spans="1:11" x14ac:dyDescent="0.3">
      <c r="A4924" s="1">
        <v>42536</v>
      </c>
      <c r="B4924" s="2">
        <f>YEAR(Table3[[#This Row],[Order Date]])</f>
        <v>2016</v>
      </c>
      <c r="C4924" s="2">
        <f>MONTH(Table3[[#This Row],[Order Date]])</f>
        <v>6</v>
      </c>
      <c r="D4924" t="s">
        <v>1475</v>
      </c>
      <c r="E4924" t="s">
        <v>10</v>
      </c>
      <c r="F4924" t="s">
        <v>11</v>
      </c>
      <c r="G4924" t="s">
        <v>12</v>
      </c>
      <c r="H4924" t="s">
        <v>2032</v>
      </c>
      <c r="I4924">
        <v>173.49</v>
      </c>
      <c r="J4924">
        <v>7</v>
      </c>
      <c r="K4924">
        <v>54.22</v>
      </c>
    </row>
    <row r="4925" spans="1:11" x14ac:dyDescent="0.3">
      <c r="A4925" s="1">
        <v>42537</v>
      </c>
      <c r="B4925" s="2">
        <f>YEAR(Table3[[#This Row],[Order Date]])</f>
        <v>2016</v>
      </c>
      <c r="C4925" s="2">
        <f>MONTH(Table3[[#This Row],[Order Date]])</f>
        <v>6</v>
      </c>
      <c r="D4925" t="s">
        <v>2094</v>
      </c>
      <c r="E4925" t="s">
        <v>27</v>
      </c>
      <c r="F4925" t="s">
        <v>11</v>
      </c>
      <c r="G4925" t="s">
        <v>12</v>
      </c>
      <c r="H4925" t="s">
        <v>1608</v>
      </c>
      <c r="I4925">
        <v>46.35</v>
      </c>
      <c r="J4925">
        <v>5</v>
      </c>
      <c r="K4925">
        <v>21.78</v>
      </c>
    </row>
    <row r="4926" spans="1:11" x14ac:dyDescent="0.3">
      <c r="A4926" s="1">
        <v>42537</v>
      </c>
      <c r="B4926" s="2">
        <f>YEAR(Table3[[#This Row],[Order Date]])</f>
        <v>2016</v>
      </c>
      <c r="C4926" s="2">
        <f>MONTH(Table3[[#This Row],[Order Date]])</f>
        <v>6</v>
      </c>
      <c r="D4926" t="s">
        <v>1877</v>
      </c>
      <c r="E4926" t="s">
        <v>120</v>
      </c>
      <c r="F4926" t="s">
        <v>39</v>
      </c>
      <c r="G4926" t="s">
        <v>302</v>
      </c>
      <c r="H4926" t="s">
        <v>2549</v>
      </c>
      <c r="I4926">
        <v>91.48</v>
      </c>
      <c r="J4926">
        <v>1</v>
      </c>
      <c r="K4926">
        <v>-1.83</v>
      </c>
    </row>
    <row r="4927" spans="1:11" x14ac:dyDescent="0.3">
      <c r="A4927" s="1">
        <v>42537</v>
      </c>
      <c r="B4927" s="2">
        <f>YEAR(Table3[[#This Row],[Order Date]])</f>
        <v>2016</v>
      </c>
      <c r="C4927" s="2">
        <f>MONTH(Table3[[#This Row],[Order Date]])</f>
        <v>6</v>
      </c>
      <c r="D4927" t="s">
        <v>1937</v>
      </c>
      <c r="E4927" t="s">
        <v>59</v>
      </c>
      <c r="F4927" t="s">
        <v>11</v>
      </c>
      <c r="G4927" t="s">
        <v>16</v>
      </c>
      <c r="H4927" t="s">
        <v>447</v>
      </c>
      <c r="I4927">
        <v>9.4499999999999993</v>
      </c>
      <c r="J4927">
        <v>3</v>
      </c>
      <c r="K4927">
        <v>4.54</v>
      </c>
    </row>
    <row r="4928" spans="1:11" x14ac:dyDescent="0.3">
      <c r="A4928" s="1">
        <v>42538</v>
      </c>
      <c r="B4928" s="2">
        <f>YEAR(Table3[[#This Row],[Order Date]])</f>
        <v>2016</v>
      </c>
      <c r="C4928" s="2">
        <f>MONTH(Table3[[#This Row],[Order Date]])</f>
        <v>6</v>
      </c>
      <c r="D4928" t="s">
        <v>2550</v>
      </c>
      <c r="E4928" t="s">
        <v>149</v>
      </c>
      <c r="F4928" t="s">
        <v>11</v>
      </c>
      <c r="G4928" t="s">
        <v>18</v>
      </c>
      <c r="H4928" t="s">
        <v>2338</v>
      </c>
      <c r="I4928">
        <v>208.56</v>
      </c>
      <c r="J4928">
        <v>6</v>
      </c>
      <c r="K4928">
        <v>52.14</v>
      </c>
    </row>
    <row r="4929" spans="1:11" x14ac:dyDescent="0.3">
      <c r="A4929" s="1">
        <v>42538</v>
      </c>
      <c r="B4929" s="2">
        <f>YEAR(Table3[[#This Row],[Order Date]])</f>
        <v>2016</v>
      </c>
      <c r="C4929" s="2">
        <f>MONTH(Table3[[#This Row],[Order Date]])</f>
        <v>6</v>
      </c>
      <c r="D4929" t="s">
        <v>2550</v>
      </c>
      <c r="E4929" t="s">
        <v>149</v>
      </c>
      <c r="F4929" t="s">
        <v>11</v>
      </c>
      <c r="G4929" t="s">
        <v>12</v>
      </c>
      <c r="H4929" t="s">
        <v>549</v>
      </c>
      <c r="I4929">
        <v>32.4</v>
      </c>
      <c r="J4929">
        <v>5</v>
      </c>
      <c r="K4929">
        <v>15.55</v>
      </c>
    </row>
    <row r="4930" spans="1:11" x14ac:dyDescent="0.3">
      <c r="A4930" s="1">
        <v>42538</v>
      </c>
      <c r="B4930" s="2">
        <f>YEAR(Table3[[#This Row],[Order Date]])</f>
        <v>2016</v>
      </c>
      <c r="C4930" s="2">
        <f>MONTH(Table3[[#This Row],[Order Date]])</f>
        <v>6</v>
      </c>
      <c r="D4930" t="s">
        <v>2550</v>
      </c>
      <c r="E4930" t="s">
        <v>149</v>
      </c>
      <c r="F4930" t="s">
        <v>34</v>
      </c>
      <c r="G4930" t="s">
        <v>35</v>
      </c>
      <c r="H4930" t="s">
        <v>2025</v>
      </c>
      <c r="I4930">
        <v>319.41000000000003</v>
      </c>
      <c r="J4930">
        <v>5</v>
      </c>
      <c r="K4930">
        <v>7.1</v>
      </c>
    </row>
    <row r="4931" spans="1:11" x14ac:dyDescent="0.3">
      <c r="A4931" s="1">
        <v>42538</v>
      </c>
      <c r="B4931" s="2">
        <f>YEAR(Table3[[#This Row],[Order Date]])</f>
        <v>2016</v>
      </c>
      <c r="C4931" s="2">
        <f>MONTH(Table3[[#This Row],[Order Date]])</f>
        <v>6</v>
      </c>
      <c r="D4931" t="s">
        <v>2550</v>
      </c>
      <c r="E4931" t="s">
        <v>149</v>
      </c>
      <c r="F4931" t="s">
        <v>11</v>
      </c>
      <c r="G4931" t="s">
        <v>12</v>
      </c>
      <c r="H4931" t="s">
        <v>240</v>
      </c>
      <c r="I4931">
        <v>14.56</v>
      </c>
      <c r="J4931">
        <v>2</v>
      </c>
      <c r="K4931">
        <v>6.99</v>
      </c>
    </row>
    <row r="4932" spans="1:11" x14ac:dyDescent="0.3">
      <c r="A4932" s="1">
        <v>42538</v>
      </c>
      <c r="B4932" s="2">
        <f>YEAR(Table3[[#This Row],[Order Date]])</f>
        <v>2016</v>
      </c>
      <c r="C4932" s="2">
        <f>MONTH(Table3[[#This Row],[Order Date]])</f>
        <v>6</v>
      </c>
      <c r="D4932" t="s">
        <v>2550</v>
      </c>
      <c r="E4932" t="s">
        <v>149</v>
      </c>
      <c r="F4932" t="s">
        <v>39</v>
      </c>
      <c r="G4932" t="s">
        <v>52</v>
      </c>
      <c r="H4932" t="s">
        <v>1011</v>
      </c>
      <c r="I4932">
        <v>30</v>
      </c>
      <c r="J4932">
        <v>2</v>
      </c>
      <c r="K4932">
        <v>3.3</v>
      </c>
    </row>
    <row r="4933" spans="1:11" x14ac:dyDescent="0.3">
      <c r="A4933" s="1">
        <v>42538</v>
      </c>
      <c r="B4933" s="2">
        <f>YEAR(Table3[[#This Row],[Order Date]])</f>
        <v>2016</v>
      </c>
      <c r="C4933" s="2">
        <f>MONTH(Table3[[#This Row],[Order Date]])</f>
        <v>6</v>
      </c>
      <c r="D4933" t="s">
        <v>2550</v>
      </c>
      <c r="E4933" t="s">
        <v>149</v>
      </c>
      <c r="F4933" t="s">
        <v>11</v>
      </c>
      <c r="G4933" t="s">
        <v>20</v>
      </c>
      <c r="H4933" t="s">
        <v>1503</v>
      </c>
      <c r="I4933">
        <v>48.48</v>
      </c>
      <c r="J4933">
        <v>4</v>
      </c>
      <c r="K4933">
        <v>16.36</v>
      </c>
    </row>
    <row r="4934" spans="1:11" x14ac:dyDescent="0.3">
      <c r="A4934" s="1">
        <v>42538</v>
      </c>
      <c r="B4934" s="2">
        <f>YEAR(Table3[[#This Row],[Order Date]])</f>
        <v>2016</v>
      </c>
      <c r="C4934" s="2">
        <f>MONTH(Table3[[#This Row],[Order Date]])</f>
        <v>6</v>
      </c>
      <c r="D4934" t="s">
        <v>2550</v>
      </c>
      <c r="E4934" t="s">
        <v>149</v>
      </c>
      <c r="F4934" t="s">
        <v>11</v>
      </c>
      <c r="G4934" t="s">
        <v>24</v>
      </c>
      <c r="H4934" t="s">
        <v>541</v>
      </c>
      <c r="I4934">
        <v>1.68</v>
      </c>
      <c r="J4934">
        <v>1</v>
      </c>
      <c r="K4934">
        <v>0.84</v>
      </c>
    </row>
    <row r="4935" spans="1:11" x14ac:dyDescent="0.3">
      <c r="A4935" s="1">
        <v>42538</v>
      </c>
      <c r="B4935" s="2">
        <f>YEAR(Table3[[#This Row],[Order Date]])</f>
        <v>2016</v>
      </c>
      <c r="C4935" s="2">
        <f>MONTH(Table3[[#This Row],[Order Date]])</f>
        <v>6</v>
      </c>
      <c r="D4935" t="s">
        <v>1485</v>
      </c>
      <c r="E4935" t="s">
        <v>27</v>
      </c>
      <c r="F4935" t="s">
        <v>11</v>
      </c>
      <c r="G4935" t="s">
        <v>12</v>
      </c>
      <c r="H4935" t="s">
        <v>1057</v>
      </c>
      <c r="I4935">
        <v>111.96</v>
      </c>
      <c r="J4935">
        <v>2</v>
      </c>
      <c r="K4935">
        <v>54.86</v>
      </c>
    </row>
    <row r="4936" spans="1:11" x14ac:dyDescent="0.3">
      <c r="A4936" s="1">
        <v>42538</v>
      </c>
      <c r="B4936" s="2">
        <f>YEAR(Table3[[#This Row],[Order Date]])</f>
        <v>2016</v>
      </c>
      <c r="C4936" s="2">
        <f>MONTH(Table3[[#This Row],[Order Date]])</f>
        <v>6</v>
      </c>
      <c r="D4936" t="s">
        <v>2156</v>
      </c>
      <c r="E4936" t="s">
        <v>149</v>
      </c>
      <c r="F4936" t="s">
        <v>11</v>
      </c>
      <c r="G4936" t="s">
        <v>18</v>
      </c>
      <c r="H4936" t="s">
        <v>1810</v>
      </c>
      <c r="I4936">
        <v>40.74</v>
      </c>
      <c r="J4936">
        <v>3</v>
      </c>
      <c r="K4936">
        <v>0.41</v>
      </c>
    </row>
    <row r="4937" spans="1:11" x14ac:dyDescent="0.3">
      <c r="A4937" s="1">
        <v>42538</v>
      </c>
      <c r="B4937" s="2">
        <f>YEAR(Table3[[#This Row],[Order Date]])</f>
        <v>2016</v>
      </c>
      <c r="C4937" s="2">
        <f>MONTH(Table3[[#This Row],[Order Date]])</f>
        <v>6</v>
      </c>
      <c r="D4937" t="s">
        <v>151</v>
      </c>
      <c r="E4937" t="s">
        <v>27</v>
      </c>
      <c r="F4937" t="s">
        <v>34</v>
      </c>
      <c r="G4937" t="s">
        <v>74</v>
      </c>
      <c r="H4937" t="s">
        <v>342</v>
      </c>
      <c r="I4937">
        <v>239.67</v>
      </c>
      <c r="J4937">
        <v>2</v>
      </c>
      <c r="K4937">
        <v>14.1</v>
      </c>
    </row>
    <row r="4938" spans="1:11" x14ac:dyDescent="0.3">
      <c r="A4938" s="1">
        <v>42538</v>
      </c>
      <c r="B4938" s="2">
        <f>YEAR(Table3[[#This Row],[Order Date]])</f>
        <v>2016</v>
      </c>
      <c r="C4938" s="2">
        <f>MONTH(Table3[[#This Row],[Order Date]])</f>
        <v>6</v>
      </c>
      <c r="D4938" t="s">
        <v>151</v>
      </c>
      <c r="E4938" t="s">
        <v>27</v>
      </c>
      <c r="F4938" t="s">
        <v>11</v>
      </c>
      <c r="G4938" t="s">
        <v>16</v>
      </c>
      <c r="H4938" t="s">
        <v>2509</v>
      </c>
      <c r="I4938">
        <v>22.5</v>
      </c>
      <c r="J4938">
        <v>6</v>
      </c>
      <c r="K4938">
        <v>10.8</v>
      </c>
    </row>
    <row r="4939" spans="1:11" x14ac:dyDescent="0.3">
      <c r="A4939" s="1">
        <v>42538</v>
      </c>
      <c r="B4939" s="2">
        <f>YEAR(Table3[[#This Row],[Order Date]])</f>
        <v>2016</v>
      </c>
      <c r="C4939" s="2">
        <f>MONTH(Table3[[#This Row],[Order Date]])</f>
        <v>6</v>
      </c>
      <c r="D4939" t="s">
        <v>151</v>
      </c>
      <c r="E4939" t="s">
        <v>27</v>
      </c>
      <c r="F4939" t="s">
        <v>11</v>
      </c>
      <c r="G4939" t="s">
        <v>12</v>
      </c>
      <c r="H4939" t="s">
        <v>2301</v>
      </c>
      <c r="I4939">
        <v>219.84</v>
      </c>
      <c r="J4939">
        <v>4</v>
      </c>
      <c r="K4939">
        <v>107.72</v>
      </c>
    </row>
    <row r="4940" spans="1:11" x14ac:dyDescent="0.3">
      <c r="A4940" s="1">
        <v>42538</v>
      </c>
      <c r="B4940" s="2">
        <f>YEAR(Table3[[#This Row],[Order Date]])</f>
        <v>2016</v>
      </c>
      <c r="C4940" s="2">
        <f>MONTH(Table3[[#This Row],[Order Date]])</f>
        <v>6</v>
      </c>
      <c r="D4940" t="s">
        <v>567</v>
      </c>
      <c r="E4940" t="s">
        <v>278</v>
      </c>
      <c r="F4940" t="s">
        <v>34</v>
      </c>
      <c r="G4940" t="s">
        <v>47</v>
      </c>
      <c r="H4940" t="s">
        <v>190</v>
      </c>
      <c r="I4940">
        <v>266.35000000000002</v>
      </c>
      <c r="J4940">
        <v>3</v>
      </c>
      <c r="K4940">
        <v>-13.32</v>
      </c>
    </row>
    <row r="4941" spans="1:11" x14ac:dyDescent="0.3">
      <c r="A4941" s="1">
        <v>42538</v>
      </c>
      <c r="B4941" s="2">
        <f>YEAR(Table3[[#This Row],[Order Date]])</f>
        <v>2016</v>
      </c>
      <c r="C4941" s="2">
        <f>MONTH(Table3[[#This Row],[Order Date]])</f>
        <v>6</v>
      </c>
      <c r="D4941" t="s">
        <v>567</v>
      </c>
      <c r="E4941" t="s">
        <v>278</v>
      </c>
      <c r="F4941" t="s">
        <v>34</v>
      </c>
      <c r="G4941" t="s">
        <v>35</v>
      </c>
      <c r="H4941" t="s">
        <v>2159</v>
      </c>
      <c r="I4941">
        <v>483.14</v>
      </c>
      <c r="J4941">
        <v>4</v>
      </c>
      <c r="K4941">
        <v>54.35</v>
      </c>
    </row>
    <row r="4942" spans="1:11" x14ac:dyDescent="0.3">
      <c r="A4942" s="1">
        <v>42538</v>
      </c>
      <c r="B4942" s="2">
        <f>YEAR(Table3[[#This Row],[Order Date]])</f>
        <v>2016</v>
      </c>
      <c r="C4942" s="2">
        <f>MONTH(Table3[[#This Row],[Order Date]])</f>
        <v>6</v>
      </c>
      <c r="D4942" t="s">
        <v>319</v>
      </c>
      <c r="E4942" t="s">
        <v>613</v>
      </c>
      <c r="F4942" t="s">
        <v>11</v>
      </c>
      <c r="G4942" t="s">
        <v>20</v>
      </c>
      <c r="H4942" t="s">
        <v>2173</v>
      </c>
      <c r="I4942">
        <v>7.96</v>
      </c>
      <c r="J4942">
        <v>2</v>
      </c>
      <c r="K4942">
        <v>3.74</v>
      </c>
    </row>
    <row r="4943" spans="1:11" x14ac:dyDescent="0.3">
      <c r="A4943" s="1">
        <v>42538</v>
      </c>
      <c r="B4943" s="2">
        <f>YEAR(Table3[[#This Row],[Order Date]])</f>
        <v>2016</v>
      </c>
      <c r="C4943" s="2">
        <f>MONTH(Table3[[#This Row],[Order Date]])</f>
        <v>6</v>
      </c>
      <c r="D4943" t="s">
        <v>319</v>
      </c>
      <c r="E4943" t="s">
        <v>613</v>
      </c>
      <c r="F4943" t="s">
        <v>39</v>
      </c>
      <c r="G4943" t="s">
        <v>40</v>
      </c>
      <c r="H4943" t="s">
        <v>42</v>
      </c>
      <c r="I4943">
        <v>566.97</v>
      </c>
      <c r="J4943">
        <v>3</v>
      </c>
      <c r="K4943">
        <v>153.08000000000001</v>
      </c>
    </row>
    <row r="4944" spans="1:11" x14ac:dyDescent="0.3">
      <c r="A4944" s="1">
        <v>42538</v>
      </c>
      <c r="B4944" s="2">
        <f>YEAR(Table3[[#This Row],[Order Date]])</f>
        <v>2016</v>
      </c>
      <c r="C4944" s="2">
        <f>MONTH(Table3[[#This Row],[Order Date]])</f>
        <v>6</v>
      </c>
      <c r="D4944" t="s">
        <v>319</v>
      </c>
      <c r="E4944" t="s">
        <v>613</v>
      </c>
      <c r="F4944" t="s">
        <v>11</v>
      </c>
      <c r="G4944" t="s">
        <v>24</v>
      </c>
      <c r="H4944" t="s">
        <v>317</v>
      </c>
      <c r="I4944">
        <v>9.84</v>
      </c>
      <c r="J4944">
        <v>3</v>
      </c>
      <c r="K4944">
        <v>2.85</v>
      </c>
    </row>
    <row r="4945" spans="1:11" x14ac:dyDescent="0.3">
      <c r="A4945" s="1">
        <v>42538</v>
      </c>
      <c r="B4945" s="2">
        <f>YEAR(Table3[[#This Row],[Order Date]])</f>
        <v>2016</v>
      </c>
      <c r="C4945" s="2">
        <f>MONTH(Table3[[#This Row],[Order Date]])</f>
        <v>6</v>
      </c>
      <c r="D4945" t="s">
        <v>1555</v>
      </c>
      <c r="E4945" t="s">
        <v>149</v>
      </c>
      <c r="F4945" t="s">
        <v>34</v>
      </c>
      <c r="G4945" t="s">
        <v>145</v>
      </c>
      <c r="H4945" t="s">
        <v>183</v>
      </c>
      <c r="I4945">
        <v>376.87</v>
      </c>
      <c r="J4945">
        <v>3</v>
      </c>
      <c r="K4945">
        <v>-213.56</v>
      </c>
    </row>
    <row r="4946" spans="1:11" x14ac:dyDescent="0.3">
      <c r="A4946" s="1">
        <v>42539</v>
      </c>
      <c r="B4946" s="2">
        <f>YEAR(Table3[[#This Row],[Order Date]])</f>
        <v>2016</v>
      </c>
      <c r="C4946" s="2">
        <f>MONTH(Table3[[#This Row],[Order Date]])</f>
        <v>6</v>
      </c>
      <c r="D4946" t="s">
        <v>774</v>
      </c>
      <c r="E4946" t="s">
        <v>15</v>
      </c>
      <c r="F4946" t="s">
        <v>11</v>
      </c>
      <c r="G4946" t="s">
        <v>12</v>
      </c>
      <c r="H4946" t="s">
        <v>2082</v>
      </c>
      <c r="I4946">
        <v>76.86</v>
      </c>
      <c r="J4946">
        <v>2</v>
      </c>
      <c r="K4946">
        <v>26.9</v>
      </c>
    </row>
    <row r="4947" spans="1:11" x14ac:dyDescent="0.3">
      <c r="A4947" s="1">
        <v>42539</v>
      </c>
      <c r="B4947" s="2">
        <f>YEAR(Table3[[#This Row],[Order Date]])</f>
        <v>2016</v>
      </c>
      <c r="C4947" s="2">
        <f>MONTH(Table3[[#This Row],[Order Date]])</f>
        <v>6</v>
      </c>
      <c r="D4947" t="s">
        <v>2124</v>
      </c>
      <c r="E4947" t="s">
        <v>23</v>
      </c>
      <c r="F4947" t="s">
        <v>11</v>
      </c>
      <c r="G4947" t="s">
        <v>12</v>
      </c>
      <c r="H4947" t="s">
        <v>1308</v>
      </c>
      <c r="I4947">
        <v>6.85</v>
      </c>
      <c r="J4947">
        <v>2</v>
      </c>
      <c r="K4947">
        <v>2.14</v>
      </c>
    </row>
    <row r="4948" spans="1:11" x14ac:dyDescent="0.3">
      <c r="A4948" s="1">
        <v>42539</v>
      </c>
      <c r="B4948" s="2">
        <f>YEAR(Table3[[#This Row],[Order Date]])</f>
        <v>2016</v>
      </c>
      <c r="C4948" s="2">
        <f>MONTH(Table3[[#This Row],[Order Date]])</f>
        <v>6</v>
      </c>
      <c r="D4948" t="s">
        <v>2124</v>
      </c>
      <c r="E4948" t="s">
        <v>23</v>
      </c>
      <c r="F4948" t="s">
        <v>11</v>
      </c>
      <c r="G4948" t="s">
        <v>20</v>
      </c>
      <c r="H4948" t="s">
        <v>800</v>
      </c>
      <c r="I4948">
        <v>4.63</v>
      </c>
      <c r="J4948">
        <v>2</v>
      </c>
      <c r="K4948">
        <v>-3.86</v>
      </c>
    </row>
    <row r="4949" spans="1:11" x14ac:dyDescent="0.3">
      <c r="A4949" s="1">
        <v>42539</v>
      </c>
      <c r="B4949" s="2">
        <f>YEAR(Table3[[#This Row],[Order Date]])</f>
        <v>2016</v>
      </c>
      <c r="C4949" s="2">
        <f>MONTH(Table3[[#This Row],[Order Date]])</f>
        <v>6</v>
      </c>
      <c r="D4949" t="s">
        <v>2124</v>
      </c>
      <c r="E4949" t="s">
        <v>23</v>
      </c>
      <c r="F4949" t="s">
        <v>11</v>
      </c>
      <c r="G4949" t="s">
        <v>92</v>
      </c>
      <c r="H4949" t="s">
        <v>715</v>
      </c>
      <c r="I4949">
        <v>453.6</v>
      </c>
      <c r="J4949">
        <v>3</v>
      </c>
      <c r="K4949">
        <v>90.72</v>
      </c>
    </row>
    <row r="4950" spans="1:11" x14ac:dyDescent="0.3">
      <c r="A4950" s="1">
        <v>42540</v>
      </c>
      <c r="B4950" s="2">
        <f>YEAR(Table3[[#This Row],[Order Date]])</f>
        <v>2016</v>
      </c>
      <c r="C4950" s="2">
        <f>MONTH(Table3[[#This Row],[Order Date]])</f>
        <v>6</v>
      </c>
      <c r="D4950" t="s">
        <v>1242</v>
      </c>
      <c r="E4950" t="s">
        <v>27</v>
      </c>
      <c r="F4950" t="s">
        <v>11</v>
      </c>
      <c r="G4950" t="s">
        <v>12</v>
      </c>
      <c r="H4950" t="s">
        <v>169</v>
      </c>
      <c r="I4950">
        <v>17.12</v>
      </c>
      <c r="J4950">
        <v>2</v>
      </c>
      <c r="K4950">
        <v>8.0500000000000007</v>
      </c>
    </row>
    <row r="4951" spans="1:11" x14ac:dyDescent="0.3">
      <c r="A4951" s="1">
        <v>42541</v>
      </c>
      <c r="B4951" s="2">
        <f>YEAR(Table3[[#This Row],[Order Date]])</f>
        <v>2016</v>
      </c>
      <c r="C4951" s="2">
        <f>MONTH(Table3[[#This Row],[Order Date]])</f>
        <v>6</v>
      </c>
      <c r="D4951" t="s">
        <v>1138</v>
      </c>
      <c r="E4951" t="s">
        <v>59</v>
      </c>
      <c r="F4951" t="s">
        <v>39</v>
      </c>
      <c r="G4951" t="s">
        <v>52</v>
      </c>
      <c r="H4951" t="s">
        <v>1011</v>
      </c>
      <c r="I4951">
        <v>45</v>
      </c>
      <c r="J4951">
        <v>3</v>
      </c>
      <c r="K4951">
        <v>4.95</v>
      </c>
    </row>
    <row r="4952" spans="1:11" x14ac:dyDescent="0.3">
      <c r="A4952" s="1">
        <v>42541</v>
      </c>
      <c r="B4952" s="2">
        <f>YEAR(Table3[[#This Row],[Order Date]])</f>
        <v>2016</v>
      </c>
      <c r="C4952" s="2">
        <f>MONTH(Table3[[#This Row],[Order Date]])</f>
        <v>6</v>
      </c>
      <c r="D4952" t="s">
        <v>1138</v>
      </c>
      <c r="E4952" t="s">
        <v>59</v>
      </c>
      <c r="F4952" t="s">
        <v>39</v>
      </c>
      <c r="G4952" t="s">
        <v>40</v>
      </c>
      <c r="H4952" t="s">
        <v>642</v>
      </c>
      <c r="I4952">
        <v>21.8</v>
      </c>
      <c r="J4952">
        <v>2</v>
      </c>
      <c r="K4952">
        <v>6.1</v>
      </c>
    </row>
    <row r="4953" spans="1:11" x14ac:dyDescent="0.3">
      <c r="A4953" s="1">
        <v>42541</v>
      </c>
      <c r="B4953" s="2">
        <f>YEAR(Table3[[#This Row],[Order Date]])</f>
        <v>2016</v>
      </c>
      <c r="C4953" s="2">
        <f>MONTH(Table3[[#This Row],[Order Date]])</f>
        <v>6</v>
      </c>
      <c r="D4953" t="s">
        <v>2205</v>
      </c>
      <c r="E4953" t="s">
        <v>27</v>
      </c>
      <c r="F4953" t="s">
        <v>11</v>
      </c>
      <c r="G4953" t="s">
        <v>24</v>
      </c>
      <c r="H4953" t="s">
        <v>811</v>
      </c>
      <c r="I4953">
        <v>5.16</v>
      </c>
      <c r="J4953">
        <v>2</v>
      </c>
      <c r="K4953">
        <v>1.34</v>
      </c>
    </row>
    <row r="4954" spans="1:11" x14ac:dyDescent="0.3">
      <c r="A4954" s="1">
        <v>42541</v>
      </c>
      <c r="B4954" s="2">
        <f>YEAR(Table3[[#This Row],[Order Date]])</f>
        <v>2016</v>
      </c>
      <c r="C4954" s="2">
        <f>MONTH(Table3[[#This Row],[Order Date]])</f>
        <v>6</v>
      </c>
      <c r="D4954" t="s">
        <v>2205</v>
      </c>
      <c r="E4954" t="s">
        <v>27</v>
      </c>
      <c r="F4954" t="s">
        <v>11</v>
      </c>
      <c r="G4954" t="s">
        <v>12</v>
      </c>
      <c r="H4954" t="s">
        <v>2114</v>
      </c>
      <c r="I4954">
        <v>38.880000000000003</v>
      </c>
      <c r="J4954">
        <v>6</v>
      </c>
      <c r="K4954">
        <v>18.66</v>
      </c>
    </row>
    <row r="4955" spans="1:11" x14ac:dyDescent="0.3">
      <c r="A4955" s="1">
        <v>42541</v>
      </c>
      <c r="B4955" s="2">
        <f>YEAR(Table3[[#This Row],[Order Date]])</f>
        <v>2016</v>
      </c>
      <c r="C4955" s="2">
        <f>MONTH(Table3[[#This Row],[Order Date]])</f>
        <v>6</v>
      </c>
      <c r="D4955" t="s">
        <v>2100</v>
      </c>
      <c r="E4955" t="s">
        <v>23</v>
      </c>
      <c r="F4955" t="s">
        <v>11</v>
      </c>
      <c r="G4955" t="s">
        <v>12</v>
      </c>
      <c r="H4955" t="s">
        <v>2551</v>
      </c>
      <c r="I4955">
        <v>45.06</v>
      </c>
      <c r="J4955">
        <v>8</v>
      </c>
      <c r="K4955">
        <v>15.21</v>
      </c>
    </row>
    <row r="4956" spans="1:11" x14ac:dyDescent="0.3">
      <c r="A4956" s="1">
        <v>42541</v>
      </c>
      <c r="B4956" s="2">
        <f>YEAR(Table3[[#This Row],[Order Date]])</f>
        <v>2016</v>
      </c>
      <c r="C4956" s="2">
        <f>MONTH(Table3[[#This Row],[Order Date]])</f>
        <v>6</v>
      </c>
      <c r="D4956" t="s">
        <v>2100</v>
      </c>
      <c r="E4956" t="s">
        <v>23</v>
      </c>
      <c r="F4956" t="s">
        <v>11</v>
      </c>
      <c r="G4956" t="s">
        <v>20</v>
      </c>
      <c r="H4956" t="s">
        <v>2120</v>
      </c>
      <c r="I4956">
        <v>29.72</v>
      </c>
      <c r="J4956">
        <v>6</v>
      </c>
      <c r="K4956">
        <v>-21.79</v>
      </c>
    </row>
    <row r="4957" spans="1:11" x14ac:dyDescent="0.3">
      <c r="A4957" s="1">
        <v>42541</v>
      </c>
      <c r="B4957" s="2">
        <f>YEAR(Table3[[#This Row],[Order Date]])</f>
        <v>2016</v>
      </c>
      <c r="C4957" s="2">
        <f>MONTH(Table3[[#This Row],[Order Date]])</f>
        <v>6</v>
      </c>
      <c r="D4957" t="s">
        <v>2100</v>
      </c>
      <c r="E4957" t="s">
        <v>23</v>
      </c>
      <c r="F4957" t="s">
        <v>11</v>
      </c>
      <c r="G4957" t="s">
        <v>12</v>
      </c>
      <c r="H4957" t="s">
        <v>2114</v>
      </c>
      <c r="I4957">
        <v>15.55</v>
      </c>
      <c r="J4957">
        <v>3</v>
      </c>
      <c r="K4957">
        <v>5.44</v>
      </c>
    </row>
    <row r="4958" spans="1:11" x14ac:dyDescent="0.3">
      <c r="A4958" s="1">
        <v>42541</v>
      </c>
      <c r="B4958" s="2">
        <f>YEAR(Table3[[#This Row],[Order Date]])</f>
        <v>2016</v>
      </c>
      <c r="C4958" s="2">
        <f>MONTH(Table3[[#This Row],[Order Date]])</f>
        <v>6</v>
      </c>
      <c r="D4958" t="s">
        <v>2100</v>
      </c>
      <c r="E4958" t="s">
        <v>23</v>
      </c>
      <c r="F4958" t="s">
        <v>11</v>
      </c>
      <c r="G4958" t="s">
        <v>92</v>
      </c>
      <c r="H4958" t="s">
        <v>2552</v>
      </c>
      <c r="I4958">
        <v>447.7</v>
      </c>
      <c r="J4958">
        <v>2</v>
      </c>
      <c r="K4958">
        <v>33.58</v>
      </c>
    </row>
    <row r="4959" spans="1:11" x14ac:dyDescent="0.3">
      <c r="A4959" s="1">
        <v>42541</v>
      </c>
      <c r="B4959" s="2">
        <f>YEAR(Table3[[#This Row],[Order Date]])</f>
        <v>2016</v>
      </c>
      <c r="C4959" s="2">
        <f>MONTH(Table3[[#This Row],[Order Date]])</f>
        <v>6</v>
      </c>
      <c r="D4959" t="s">
        <v>1747</v>
      </c>
      <c r="E4959" t="s">
        <v>27</v>
      </c>
      <c r="F4959" t="s">
        <v>11</v>
      </c>
      <c r="G4959" t="s">
        <v>12</v>
      </c>
      <c r="H4959" t="s">
        <v>441</v>
      </c>
      <c r="I4959">
        <v>46.76</v>
      </c>
      <c r="J4959">
        <v>7</v>
      </c>
      <c r="K4959">
        <v>22.44</v>
      </c>
    </row>
    <row r="4960" spans="1:11" x14ac:dyDescent="0.3">
      <c r="A4960" s="1">
        <v>42541</v>
      </c>
      <c r="B4960" s="2">
        <f>YEAR(Table3[[#This Row],[Order Date]])</f>
        <v>2016</v>
      </c>
      <c r="C4960" s="2">
        <f>MONTH(Table3[[#This Row],[Order Date]])</f>
        <v>6</v>
      </c>
      <c r="D4960" t="s">
        <v>1747</v>
      </c>
      <c r="E4960" t="s">
        <v>27</v>
      </c>
      <c r="F4960" t="s">
        <v>11</v>
      </c>
      <c r="G4960" t="s">
        <v>20</v>
      </c>
      <c r="H4960" t="s">
        <v>222</v>
      </c>
      <c r="I4960">
        <v>17.71</v>
      </c>
      <c r="J4960">
        <v>3</v>
      </c>
      <c r="K4960">
        <v>6.42</v>
      </c>
    </row>
    <row r="4961" spans="1:11" x14ac:dyDescent="0.3">
      <c r="A4961" s="1">
        <v>42541</v>
      </c>
      <c r="B4961" s="2">
        <f>YEAR(Table3[[#This Row],[Order Date]])</f>
        <v>2016</v>
      </c>
      <c r="C4961" s="2">
        <f>MONTH(Table3[[#This Row],[Order Date]])</f>
        <v>6</v>
      </c>
      <c r="D4961" t="s">
        <v>1747</v>
      </c>
      <c r="E4961" t="s">
        <v>27</v>
      </c>
      <c r="F4961" t="s">
        <v>11</v>
      </c>
      <c r="G4961" t="s">
        <v>92</v>
      </c>
      <c r="H4961" t="s">
        <v>333</v>
      </c>
      <c r="I4961">
        <v>21.78</v>
      </c>
      <c r="J4961">
        <v>2</v>
      </c>
      <c r="K4961">
        <v>5.66</v>
      </c>
    </row>
    <row r="4962" spans="1:11" x14ac:dyDescent="0.3">
      <c r="A4962" s="1">
        <v>42541</v>
      </c>
      <c r="B4962" s="2">
        <f>YEAR(Table3[[#This Row],[Order Date]])</f>
        <v>2016</v>
      </c>
      <c r="C4962" s="2">
        <f>MONTH(Table3[[#This Row],[Order Date]])</f>
        <v>6</v>
      </c>
      <c r="D4962" t="s">
        <v>1747</v>
      </c>
      <c r="E4962" t="s">
        <v>27</v>
      </c>
      <c r="F4962" t="s">
        <v>11</v>
      </c>
      <c r="G4962" t="s">
        <v>18</v>
      </c>
      <c r="H4962" t="s">
        <v>236</v>
      </c>
      <c r="I4962">
        <v>161.94</v>
      </c>
      <c r="J4962">
        <v>3</v>
      </c>
      <c r="K4962">
        <v>9.7200000000000006</v>
      </c>
    </row>
    <row r="4963" spans="1:11" x14ac:dyDescent="0.3">
      <c r="A4963" s="1">
        <v>42541</v>
      </c>
      <c r="B4963" s="2">
        <f>YEAR(Table3[[#This Row],[Order Date]])</f>
        <v>2016</v>
      </c>
      <c r="C4963" s="2">
        <f>MONTH(Table3[[#This Row],[Order Date]])</f>
        <v>6</v>
      </c>
      <c r="D4963" t="s">
        <v>1747</v>
      </c>
      <c r="E4963" t="s">
        <v>27</v>
      </c>
      <c r="F4963" t="s">
        <v>34</v>
      </c>
      <c r="G4963" t="s">
        <v>35</v>
      </c>
      <c r="H4963" t="s">
        <v>2404</v>
      </c>
      <c r="I4963">
        <v>161.57</v>
      </c>
      <c r="J4963">
        <v>2</v>
      </c>
      <c r="K4963">
        <v>-8.08</v>
      </c>
    </row>
    <row r="4964" spans="1:11" x14ac:dyDescent="0.3">
      <c r="A4964" s="1">
        <v>42541</v>
      </c>
      <c r="B4964" s="2">
        <f>YEAR(Table3[[#This Row],[Order Date]])</f>
        <v>2016</v>
      </c>
      <c r="C4964" s="2">
        <f>MONTH(Table3[[#This Row],[Order Date]])</f>
        <v>6</v>
      </c>
      <c r="D4964" t="s">
        <v>1287</v>
      </c>
      <c r="E4964" t="s">
        <v>10</v>
      </c>
      <c r="F4964" t="s">
        <v>39</v>
      </c>
      <c r="G4964" t="s">
        <v>52</v>
      </c>
      <c r="H4964" t="s">
        <v>1314</v>
      </c>
      <c r="I4964">
        <v>95.97</v>
      </c>
      <c r="J4964">
        <v>4</v>
      </c>
      <c r="K4964">
        <v>26.39</v>
      </c>
    </row>
    <row r="4965" spans="1:11" x14ac:dyDescent="0.3">
      <c r="A4965" s="1">
        <v>42541</v>
      </c>
      <c r="B4965" s="2">
        <f>YEAR(Table3[[#This Row],[Order Date]])</f>
        <v>2016</v>
      </c>
      <c r="C4965" s="2">
        <f>MONTH(Table3[[#This Row],[Order Date]])</f>
        <v>6</v>
      </c>
      <c r="D4965" t="s">
        <v>1287</v>
      </c>
      <c r="E4965" t="s">
        <v>10</v>
      </c>
      <c r="F4965" t="s">
        <v>11</v>
      </c>
      <c r="G4965" t="s">
        <v>12</v>
      </c>
      <c r="H4965" t="s">
        <v>2208</v>
      </c>
      <c r="I4965">
        <v>10.37</v>
      </c>
      <c r="J4965">
        <v>2</v>
      </c>
      <c r="K4965">
        <v>3.63</v>
      </c>
    </row>
    <row r="4966" spans="1:11" x14ac:dyDescent="0.3">
      <c r="A4966" s="1">
        <v>42541</v>
      </c>
      <c r="B4966" s="2">
        <f>YEAR(Table3[[#This Row],[Order Date]])</f>
        <v>2016</v>
      </c>
      <c r="C4966" s="2">
        <f>MONTH(Table3[[#This Row],[Order Date]])</f>
        <v>6</v>
      </c>
      <c r="D4966" t="s">
        <v>615</v>
      </c>
      <c r="E4966" t="s">
        <v>840</v>
      </c>
      <c r="F4966" t="s">
        <v>39</v>
      </c>
      <c r="G4966" t="s">
        <v>52</v>
      </c>
      <c r="H4966" t="s">
        <v>298</v>
      </c>
      <c r="I4966">
        <v>6.9</v>
      </c>
      <c r="J4966">
        <v>1</v>
      </c>
      <c r="K4966">
        <v>0.55000000000000004</v>
      </c>
    </row>
    <row r="4967" spans="1:11" x14ac:dyDescent="0.3">
      <c r="A4967" s="1">
        <v>42541</v>
      </c>
      <c r="B4967" s="2">
        <f>YEAR(Table3[[#This Row],[Order Date]])</f>
        <v>2016</v>
      </c>
      <c r="C4967" s="2">
        <f>MONTH(Table3[[#This Row],[Order Date]])</f>
        <v>6</v>
      </c>
      <c r="D4967" t="s">
        <v>615</v>
      </c>
      <c r="E4967" t="s">
        <v>840</v>
      </c>
      <c r="F4967" t="s">
        <v>34</v>
      </c>
      <c r="G4967" t="s">
        <v>47</v>
      </c>
      <c r="H4967" t="s">
        <v>339</v>
      </c>
      <c r="I4967">
        <v>57.69</v>
      </c>
      <c r="J4967">
        <v>3</v>
      </c>
      <c r="K4967">
        <v>23.65</v>
      </c>
    </row>
    <row r="4968" spans="1:11" x14ac:dyDescent="0.3">
      <c r="A4968" s="1">
        <v>42542</v>
      </c>
      <c r="B4968" s="2">
        <f>YEAR(Table3[[#This Row],[Order Date]])</f>
        <v>2016</v>
      </c>
      <c r="C4968" s="2">
        <f>MONTH(Table3[[#This Row],[Order Date]])</f>
        <v>6</v>
      </c>
      <c r="D4968" t="s">
        <v>1361</v>
      </c>
      <c r="E4968" t="s">
        <v>149</v>
      </c>
      <c r="F4968" t="s">
        <v>11</v>
      </c>
      <c r="G4968" t="s">
        <v>20</v>
      </c>
      <c r="H4968" t="s">
        <v>865</v>
      </c>
      <c r="I4968">
        <v>36.56</v>
      </c>
      <c r="J4968">
        <v>5</v>
      </c>
      <c r="K4968">
        <v>12.8</v>
      </c>
    </row>
    <row r="4969" spans="1:11" x14ac:dyDescent="0.3">
      <c r="A4969" s="1">
        <v>42542</v>
      </c>
      <c r="B4969" s="2">
        <f>YEAR(Table3[[#This Row],[Order Date]])</f>
        <v>2016</v>
      </c>
      <c r="C4969" s="2">
        <f>MONTH(Table3[[#This Row],[Order Date]])</f>
        <v>6</v>
      </c>
      <c r="D4969" t="s">
        <v>1361</v>
      </c>
      <c r="E4969" t="s">
        <v>149</v>
      </c>
      <c r="F4969" t="s">
        <v>11</v>
      </c>
      <c r="G4969" t="s">
        <v>20</v>
      </c>
      <c r="H4969" t="s">
        <v>300</v>
      </c>
      <c r="I4969">
        <v>186.14</v>
      </c>
      <c r="J4969">
        <v>6</v>
      </c>
      <c r="K4969">
        <v>60.5</v>
      </c>
    </row>
    <row r="4970" spans="1:11" x14ac:dyDescent="0.3">
      <c r="A4970" s="1">
        <v>42542</v>
      </c>
      <c r="B4970" s="2">
        <f>YEAR(Table3[[#This Row],[Order Date]])</f>
        <v>2016</v>
      </c>
      <c r="C4970" s="2">
        <f>MONTH(Table3[[#This Row],[Order Date]])</f>
        <v>6</v>
      </c>
      <c r="D4970" t="s">
        <v>1361</v>
      </c>
      <c r="E4970" t="s">
        <v>149</v>
      </c>
      <c r="F4970" t="s">
        <v>34</v>
      </c>
      <c r="G4970" t="s">
        <v>74</v>
      </c>
      <c r="H4970" t="s">
        <v>777</v>
      </c>
      <c r="I4970">
        <v>353.57</v>
      </c>
      <c r="J4970">
        <v>2</v>
      </c>
      <c r="K4970">
        <v>-44.2</v>
      </c>
    </row>
    <row r="4971" spans="1:11" x14ac:dyDescent="0.3">
      <c r="A4971" s="1">
        <v>42542</v>
      </c>
      <c r="B4971" s="2">
        <f>YEAR(Table3[[#This Row],[Order Date]])</f>
        <v>2016</v>
      </c>
      <c r="C4971" s="2">
        <f>MONTH(Table3[[#This Row],[Order Date]])</f>
        <v>6</v>
      </c>
      <c r="D4971" t="s">
        <v>1866</v>
      </c>
      <c r="E4971" t="s">
        <v>15</v>
      </c>
      <c r="F4971" t="s">
        <v>11</v>
      </c>
      <c r="G4971" t="s">
        <v>20</v>
      </c>
      <c r="H4971" t="s">
        <v>1491</v>
      </c>
      <c r="I4971">
        <v>0.84</v>
      </c>
      <c r="J4971">
        <v>1</v>
      </c>
      <c r="K4971">
        <v>-1.34</v>
      </c>
    </row>
    <row r="4972" spans="1:11" x14ac:dyDescent="0.3">
      <c r="A4972" s="1">
        <v>42544</v>
      </c>
      <c r="B4972" s="2">
        <f>YEAR(Table3[[#This Row],[Order Date]])</f>
        <v>2016</v>
      </c>
      <c r="C4972" s="2">
        <f>MONTH(Table3[[#This Row],[Order Date]])</f>
        <v>6</v>
      </c>
      <c r="D4972" t="s">
        <v>1803</v>
      </c>
      <c r="E4972" t="s">
        <v>149</v>
      </c>
      <c r="F4972" t="s">
        <v>11</v>
      </c>
      <c r="G4972" t="s">
        <v>16</v>
      </c>
      <c r="H4972" t="s">
        <v>1500</v>
      </c>
      <c r="I4972">
        <v>122.12</v>
      </c>
      <c r="J4972">
        <v>4</v>
      </c>
      <c r="K4972">
        <v>56.18</v>
      </c>
    </row>
    <row r="4973" spans="1:11" x14ac:dyDescent="0.3">
      <c r="A4973" s="1">
        <v>42544</v>
      </c>
      <c r="B4973" s="2">
        <f>YEAR(Table3[[#This Row],[Order Date]])</f>
        <v>2016</v>
      </c>
      <c r="C4973" s="2">
        <f>MONTH(Table3[[#This Row],[Order Date]])</f>
        <v>6</v>
      </c>
      <c r="D4973" t="s">
        <v>1803</v>
      </c>
      <c r="E4973" t="s">
        <v>149</v>
      </c>
      <c r="F4973" t="s">
        <v>11</v>
      </c>
      <c r="G4973" t="s">
        <v>16</v>
      </c>
      <c r="H4973" t="s">
        <v>1704</v>
      </c>
      <c r="I4973">
        <v>18.45</v>
      </c>
      <c r="J4973">
        <v>5</v>
      </c>
      <c r="K4973">
        <v>8.67</v>
      </c>
    </row>
    <row r="4974" spans="1:11" x14ac:dyDescent="0.3">
      <c r="A4974" s="1">
        <v>42544</v>
      </c>
      <c r="B4974" s="2">
        <f>YEAR(Table3[[#This Row],[Order Date]])</f>
        <v>2016</v>
      </c>
      <c r="C4974" s="2">
        <f>MONTH(Table3[[#This Row],[Order Date]])</f>
        <v>6</v>
      </c>
      <c r="D4974" t="s">
        <v>1803</v>
      </c>
      <c r="E4974" t="s">
        <v>149</v>
      </c>
      <c r="F4974" t="s">
        <v>11</v>
      </c>
      <c r="G4974" t="s">
        <v>18</v>
      </c>
      <c r="H4974" t="s">
        <v>2359</v>
      </c>
      <c r="I4974">
        <v>324.89999999999998</v>
      </c>
      <c r="J4974">
        <v>5</v>
      </c>
      <c r="K4974">
        <v>38.99</v>
      </c>
    </row>
    <row r="4975" spans="1:11" x14ac:dyDescent="0.3">
      <c r="A4975" s="1">
        <v>42544</v>
      </c>
      <c r="B4975" s="2">
        <f>YEAR(Table3[[#This Row],[Order Date]])</f>
        <v>2016</v>
      </c>
      <c r="C4975" s="2">
        <f>MONTH(Table3[[#This Row],[Order Date]])</f>
        <v>6</v>
      </c>
      <c r="D4975" t="s">
        <v>1803</v>
      </c>
      <c r="E4975" t="s">
        <v>149</v>
      </c>
      <c r="F4975" t="s">
        <v>11</v>
      </c>
      <c r="G4975" t="s">
        <v>12</v>
      </c>
      <c r="H4975" t="s">
        <v>2167</v>
      </c>
      <c r="I4975">
        <v>146.72999999999999</v>
      </c>
      <c r="J4975">
        <v>3</v>
      </c>
      <c r="K4975">
        <v>68.959999999999994</v>
      </c>
    </row>
    <row r="4976" spans="1:11" x14ac:dyDescent="0.3">
      <c r="A4976" s="1">
        <v>42544</v>
      </c>
      <c r="B4976" s="2">
        <f>YEAR(Table3[[#This Row],[Order Date]])</f>
        <v>2016</v>
      </c>
      <c r="C4976" s="2">
        <f>MONTH(Table3[[#This Row],[Order Date]])</f>
        <v>6</v>
      </c>
      <c r="D4976" t="s">
        <v>1803</v>
      </c>
      <c r="E4976" t="s">
        <v>149</v>
      </c>
      <c r="F4976" t="s">
        <v>11</v>
      </c>
      <c r="G4976" t="s">
        <v>43</v>
      </c>
      <c r="H4976" t="s">
        <v>2553</v>
      </c>
      <c r="I4976">
        <v>3.96</v>
      </c>
      <c r="J4976">
        <v>2</v>
      </c>
      <c r="K4976">
        <v>1.47</v>
      </c>
    </row>
    <row r="4977" spans="1:11" x14ac:dyDescent="0.3">
      <c r="A4977" s="1">
        <v>42544</v>
      </c>
      <c r="B4977" s="2">
        <f>YEAR(Table3[[#This Row],[Order Date]])</f>
        <v>2016</v>
      </c>
      <c r="C4977" s="2">
        <f>MONTH(Table3[[#This Row],[Order Date]])</f>
        <v>6</v>
      </c>
      <c r="D4977" t="s">
        <v>1842</v>
      </c>
      <c r="E4977" t="s">
        <v>149</v>
      </c>
      <c r="F4977" t="s">
        <v>11</v>
      </c>
      <c r="G4977" t="s">
        <v>200</v>
      </c>
      <c r="H4977" t="s">
        <v>201</v>
      </c>
      <c r="I4977">
        <v>835.17</v>
      </c>
      <c r="J4977">
        <v>7</v>
      </c>
      <c r="K4977">
        <v>16.7</v>
      </c>
    </row>
    <row r="4978" spans="1:11" x14ac:dyDescent="0.3">
      <c r="A4978" s="1">
        <v>42544</v>
      </c>
      <c r="B4978" s="2">
        <f>YEAR(Table3[[#This Row],[Order Date]])</f>
        <v>2016</v>
      </c>
      <c r="C4978" s="2">
        <f>MONTH(Table3[[#This Row],[Order Date]])</f>
        <v>6</v>
      </c>
      <c r="D4978" t="s">
        <v>465</v>
      </c>
      <c r="E4978" t="s">
        <v>27</v>
      </c>
      <c r="F4978" t="s">
        <v>11</v>
      </c>
      <c r="G4978" t="s">
        <v>18</v>
      </c>
      <c r="H4978" t="s">
        <v>2191</v>
      </c>
      <c r="I4978">
        <v>93.68</v>
      </c>
      <c r="J4978">
        <v>4</v>
      </c>
      <c r="K4978">
        <v>25.29</v>
      </c>
    </row>
    <row r="4979" spans="1:11" x14ac:dyDescent="0.3">
      <c r="A4979" s="1">
        <v>42544</v>
      </c>
      <c r="B4979" s="2">
        <f>YEAR(Table3[[#This Row],[Order Date]])</f>
        <v>2016</v>
      </c>
      <c r="C4979" s="2">
        <f>MONTH(Table3[[#This Row],[Order Date]])</f>
        <v>6</v>
      </c>
      <c r="D4979" t="s">
        <v>465</v>
      </c>
      <c r="E4979" t="s">
        <v>27</v>
      </c>
      <c r="F4979" t="s">
        <v>11</v>
      </c>
      <c r="G4979" t="s">
        <v>16</v>
      </c>
      <c r="H4979" t="s">
        <v>906</v>
      </c>
      <c r="I4979">
        <v>21.93</v>
      </c>
      <c r="J4979">
        <v>3</v>
      </c>
      <c r="K4979">
        <v>10.31</v>
      </c>
    </row>
    <row r="4980" spans="1:11" x14ac:dyDescent="0.3">
      <c r="A4980" s="1">
        <v>42544</v>
      </c>
      <c r="B4980" s="2">
        <f>YEAR(Table3[[#This Row],[Order Date]])</f>
        <v>2016</v>
      </c>
      <c r="C4980" s="2">
        <f>MONTH(Table3[[#This Row],[Order Date]])</f>
        <v>6</v>
      </c>
      <c r="D4980" t="s">
        <v>465</v>
      </c>
      <c r="E4980" t="s">
        <v>27</v>
      </c>
      <c r="F4980" t="s">
        <v>39</v>
      </c>
      <c r="G4980" t="s">
        <v>40</v>
      </c>
      <c r="H4980" t="s">
        <v>1347</v>
      </c>
      <c r="I4980">
        <v>862.34</v>
      </c>
      <c r="J4980">
        <v>7</v>
      </c>
      <c r="K4980">
        <v>97.01</v>
      </c>
    </row>
    <row r="4981" spans="1:11" x14ac:dyDescent="0.3">
      <c r="A4981" s="1">
        <v>42544</v>
      </c>
      <c r="B4981" s="2">
        <f>YEAR(Table3[[#This Row],[Order Date]])</f>
        <v>2016</v>
      </c>
      <c r="C4981" s="2">
        <f>MONTH(Table3[[#This Row],[Order Date]])</f>
        <v>6</v>
      </c>
      <c r="D4981" t="s">
        <v>465</v>
      </c>
      <c r="E4981" t="s">
        <v>27</v>
      </c>
      <c r="F4981" t="s">
        <v>11</v>
      </c>
      <c r="G4981" t="s">
        <v>12</v>
      </c>
      <c r="H4981" t="s">
        <v>1052</v>
      </c>
      <c r="I4981">
        <v>19.98</v>
      </c>
      <c r="J4981">
        <v>1</v>
      </c>
      <c r="K4981">
        <v>9.39</v>
      </c>
    </row>
    <row r="4982" spans="1:11" x14ac:dyDescent="0.3">
      <c r="A4982" s="1">
        <v>42544</v>
      </c>
      <c r="B4982" s="2">
        <f>YEAR(Table3[[#This Row],[Order Date]])</f>
        <v>2016</v>
      </c>
      <c r="C4982" s="2">
        <f>MONTH(Table3[[#This Row],[Order Date]])</f>
        <v>6</v>
      </c>
      <c r="D4982" t="s">
        <v>1684</v>
      </c>
      <c r="E4982" t="s">
        <v>149</v>
      </c>
      <c r="F4982" t="s">
        <v>11</v>
      </c>
      <c r="G4982" t="s">
        <v>16</v>
      </c>
      <c r="H4982" t="s">
        <v>1818</v>
      </c>
      <c r="I4982">
        <v>25.83</v>
      </c>
      <c r="J4982">
        <v>7</v>
      </c>
      <c r="K4982">
        <v>12.14</v>
      </c>
    </row>
    <row r="4983" spans="1:11" x14ac:dyDescent="0.3">
      <c r="A4983" s="1">
        <v>42545</v>
      </c>
      <c r="B4983" s="2">
        <f>YEAR(Table3[[#This Row],[Order Date]])</f>
        <v>2016</v>
      </c>
      <c r="C4983" s="2">
        <f>MONTH(Table3[[#This Row],[Order Date]])</f>
        <v>6</v>
      </c>
      <c r="D4983" t="s">
        <v>2094</v>
      </c>
      <c r="E4983" t="s">
        <v>27</v>
      </c>
      <c r="F4983" t="s">
        <v>39</v>
      </c>
      <c r="G4983" t="s">
        <v>40</v>
      </c>
      <c r="H4983" t="s">
        <v>136</v>
      </c>
      <c r="I4983">
        <v>38.24</v>
      </c>
      <c r="J4983">
        <v>4</v>
      </c>
      <c r="K4983">
        <v>-9.56</v>
      </c>
    </row>
    <row r="4984" spans="1:11" x14ac:dyDescent="0.3">
      <c r="A4984" s="1">
        <v>42545</v>
      </c>
      <c r="B4984" s="2">
        <f>YEAR(Table3[[#This Row],[Order Date]])</f>
        <v>2016</v>
      </c>
      <c r="C4984" s="2">
        <f>MONTH(Table3[[#This Row],[Order Date]])</f>
        <v>6</v>
      </c>
      <c r="D4984" t="s">
        <v>100</v>
      </c>
      <c r="E4984" t="s">
        <v>129</v>
      </c>
      <c r="F4984" t="s">
        <v>39</v>
      </c>
      <c r="G4984" t="s">
        <v>40</v>
      </c>
      <c r="H4984" t="s">
        <v>1493</v>
      </c>
      <c r="I4984">
        <v>440.91</v>
      </c>
      <c r="J4984">
        <v>9</v>
      </c>
      <c r="K4984">
        <v>123.45</v>
      </c>
    </row>
    <row r="4985" spans="1:11" x14ac:dyDescent="0.3">
      <c r="A4985" s="1">
        <v>42545</v>
      </c>
      <c r="B4985" s="2">
        <f>YEAR(Table3[[#This Row],[Order Date]])</f>
        <v>2016</v>
      </c>
      <c r="C4985" s="2">
        <f>MONTH(Table3[[#This Row],[Order Date]])</f>
        <v>6</v>
      </c>
      <c r="D4985" t="s">
        <v>1669</v>
      </c>
      <c r="E4985" t="s">
        <v>10</v>
      </c>
      <c r="F4985" t="s">
        <v>11</v>
      </c>
      <c r="G4985" t="s">
        <v>92</v>
      </c>
      <c r="H4985" t="s">
        <v>2273</v>
      </c>
      <c r="I4985">
        <v>8.7100000000000009</v>
      </c>
      <c r="J4985">
        <v>2</v>
      </c>
      <c r="K4985">
        <v>-19.600000000000001</v>
      </c>
    </row>
    <row r="4986" spans="1:11" x14ac:dyDescent="0.3">
      <c r="A4986" s="1">
        <v>42545</v>
      </c>
      <c r="B4986" s="2">
        <f>YEAR(Table3[[#This Row],[Order Date]])</f>
        <v>2016</v>
      </c>
      <c r="C4986" s="2">
        <f>MONTH(Table3[[#This Row],[Order Date]])</f>
        <v>6</v>
      </c>
      <c r="D4986" t="s">
        <v>2107</v>
      </c>
      <c r="E4986" t="s">
        <v>27</v>
      </c>
      <c r="F4986" t="s">
        <v>39</v>
      </c>
      <c r="G4986" t="s">
        <v>302</v>
      </c>
      <c r="H4986" t="s">
        <v>2457</v>
      </c>
      <c r="I4986">
        <v>4476.8</v>
      </c>
      <c r="J4986">
        <v>4</v>
      </c>
      <c r="K4986">
        <v>503.64</v>
      </c>
    </row>
    <row r="4987" spans="1:11" x14ac:dyDescent="0.3">
      <c r="A4987" s="1">
        <v>42545</v>
      </c>
      <c r="B4987" s="2">
        <f>YEAR(Table3[[#This Row],[Order Date]])</f>
        <v>2016</v>
      </c>
      <c r="C4987" s="2">
        <f>MONTH(Table3[[#This Row],[Order Date]])</f>
        <v>6</v>
      </c>
      <c r="D4987" t="s">
        <v>2107</v>
      </c>
      <c r="E4987" t="s">
        <v>27</v>
      </c>
      <c r="F4987" t="s">
        <v>11</v>
      </c>
      <c r="G4987" t="s">
        <v>12</v>
      </c>
      <c r="H4987" t="s">
        <v>979</v>
      </c>
      <c r="I4987">
        <v>104.85</v>
      </c>
      <c r="J4987">
        <v>1</v>
      </c>
      <c r="K4987">
        <v>50.33</v>
      </c>
    </row>
    <row r="4988" spans="1:11" x14ac:dyDescent="0.3">
      <c r="A4988" s="1">
        <v>42545</v>
      </c>
      <c r="B4988" s="2">
        <f>YEAR(Table3[[#This Row],[Order Date]])</f>
        <v>2016</v>
      </c>
      <c r="C4988" s="2">
        <f>MONTH(Table3[[#This Row],[Order Date]])</f>
        <v>6</v>
      </c>
      <c r="D4988" t="s">
        <v>2107</v>
      </c>
      <c r="E4988" t="s">
        <v>27</v>
      </c>
      <c r="F4988" t="s">
        <v>11</v>
      </c>
      <c r="G4988" t="s">
        <v>92</v>
      </c>
      <c r="H4988" t="s">
        <v>1640</v>
      </c>
      <c r="I4988">
        <v>241.44</v>
      </c>
      <c r="J4988">
        <v>3</v>
      </c>
      <c r="K4988">
        <v>72.430000000000007</v>
      </c>
    </row>
    <row r="4989" spans="1:11" x14ac:dyDescent="0.3">
      <c r="A4989" s="1">
        <v>42546</v>
      </c>
      <c r="B4989" s="2">
        <f>YEAR(Table3[[#This Row],[Order Date]])</f>
        <v>2016</v>
      </c>
      <c r="C4989" s="2">
        <f>MONTH(Table3[[#This Row],[Order Date]])</f>
        <v>6</v>
      </c>
      <c r="D4989" t="s">
        <v>560</v>
      </c>
      <c r="E4989" t="s">
        <v>23</v>
      </c>
      <c r="F4989" t="s">
        <v>34</v>
      </c>
      <c r="G4989" t="s">
        <v>35</v>
      </c>
      <c r="H4989" t="s">
        <v>430</v>
      </c>
      <c r="I4989">
        <v>422.06</v>
      </c>
      <c r="J4989">
        <v>3</v>
      </c>
      <c r="K4989">
        <v>-18.09</v>
      </c>
    </row>
    <row r="4990" spans="1:11" x14ac:dyDescent="0.3">
      <c r="A4990" s="1">
        <v>42546</v>
      </c>
      <c r="B4990" s="2">
        <f>YEAR(Table3[[#This Row],[Order Date]])</f>
        <v>2016</v>
      </c>
      <c r="C4990" s="2">
        <f>MONTH(Table3[[#This Row],[Order Date]])</f>
        <v>6</v>
      </c>
      <c r="D4990" t="s">
        <v>560</v>
      </c>
      <c r="E4990" t="s">
        <v>23</v>
      </c>
      <c r="F4990" t="s">
        <v>11</v>
      </c>
      <c r="G4990" t="s">
        <v>20</v>
      </c>
      <c r="H4990" t="s">
        <v>2228</v>
      </c>
      <c r="I4990">
        <v>38.090000000000003</v>
      </c>
      <c r="J4990">
        <v>4</v>
      </c>
      <c r="K4990">
        <v>-27.93</v>
      </c>
    </row>
    <row r="4991" spans="1:11" x14ac:dyDescent="0.3">
      <c r="A4991" s="1">
        <v>42546</v>
      </c>
      <c r="B4991" s="2">
        <f>YEAR(Table3[[#This Row],[Order Date]])</f>
        <v>2016</v>
      </c>
      <c r="C4991" s="2">
        <f>MONTH(Table3[[#This Row],[Order Date]])</f>
        <v>6</v>
      </c>
      <c r="D4991" t="s">
        <v>560</v>
      </c>
      <c r="E4991" t="s">
        <v>23</v>
      </c>
      <c r="F4991" t="s">
        <v>11</v>
      </c>
      <c r="G4991" t="s">
        <v>18</v>
      </c>
      <c r="H4991" t="s">
        <v>1374</v>
      </c>
      <c r="I4991">
        <v>254.35</v>
      </c>
      <c r="J4991">
        <v>6</v>
      </c>
      <c r="K4991">
        <v>-50.87</v>
      </c>
    </row>
    <row r="4992" spans="1:11" x14ac:dyDescent="0.3">
      <c r="A4992" s="1">
        <v>42546</v>
      </c>
      <c r="B4992" s="2">
        <f>YEAR(Table3[[#This Row],[Order Date]])</f>
        <v>2016</v>
      </c>
      <c r="C4992" s="2">
        <f>MONTH(Table3[[#This Row],[Order Date]])</f>
        <v>6</v>
      </c>
      <c r="D4992" t="s">
        <v>307</v>
      </c>
      <c r="E4992" t="s">
        <v>27</v>
      </c>
      <c r="F4992" t="s">
        <v>11</v>
      </c>
      <c r="G4992" t="s">
        <v>92</v>
      </c>
      <c r="H4992" t="s">
        <v>93</v>
      </c>
      <c r="I4992">
        <v>60.81</v>
      </c>
      <c r="J4992">
        <v>3</v>
      </c>
      <c r="K4992">
        <v>17.03</v>
      </c>
    </row>
    <row r="4993" spans="1:11" x14ac:dyDescent="0.3">
      <c r="A4993" s="1">
        <v>42546</v>
      </c>
      <c r="B4993" s="2">
        <f>YEAR(Table3[[#This Row],[Order Date]])</f>
        <v>2016</v>
      </c>
      <c r="C4993" s="2">
        <f>MONTH(Table3[[#This Row],[Order Date]])</f>
        <v>6</v>
      </c>
      <c r="D4993" t="s">
        <v>1263</v>
      </c>
      <c r="E4993" t="s">
        <v>10</v>
      </c>
      <c r="F4993" t="s">
        <v>34</v>
      </c>
      <c r="G4993" t="s">
        <v>35</v>
      </c>
      <c r="H4993" t="s">
        <v>187</v>
      </c>
      <c r="I4993">
        <v>85.25</v>
      </c>
      <c r="J4993">
        <v>2</v>
      </c>
      <c r="K4993">
        <v>-6.09</v>
      </c>
    </row>
    <row r="4994" spans="1:11" x14ac:dyDescent="0.3">
      <c r="A4994" s="1">
        <v>42546</v>
      </c>
      <c r="B4994" s="2">
        <f>YEAR(Table3[[#This Row],[Order Date]])</f>
        <v>2016</v>
      </c>
      <c r="C4994" s="2">
        <f>MONTH(Table3[[#This Row],[Order Date]])</f>
        <v>6</v>
      </c>
      <c r="D4994" t="s">
        <v>1263</v>
      </c>
      <c r="E4994" t="s">
        <v>10</v>
      </c>
      <c r="F4994" t="s">
        <v>34</v>
      </c>
      <c r="G4994" t="s">
        <v>47</v>
      </c>
      <c r="H4994" t="s">
        <v>2554</v>
      </c>
      <c r="I4994">
        <v>32.71</v>
      </c>
      <c r="J4994">
        <v>2</v>
      </c>
      <c r="K4994">
        <v>-26.17</v>
      </c>
    </row>
    <row r="4995" spans="1:11" x14ac:dyDescent="0.3">
      <c r="A4995" s="1">
        <v>42547</v>
      </c>
      <c r="B4995" s="2">
        <f>YEAR(Table3[[#This Row],[Order Date]])</f>
        <v>2016</v>
      </c>
      <c r="C4995" s="2">
        <f>MONTH(Table3[[#This Row],[Order Date]])</f>
        <v>6</v>
      </c>
      <c r="D4995" t="s">
        <v>462</v>
      </c>
      <c r="E4995" t="s">
        <v>149</v>
      </c>
      <c r="F4995" t="s">
        <v>11</v>
      </c>
      <c r="G4995" t="s">
        <v>24</v>
      </c>
      <c r="H4995" t="s">
        <v>1252</v>
      </c>
      <c r="I4995">
        <v>14.7</v>
      </c>
      <c r="J4995">
        <v>5</v>
      </c>
      <c r="K4995">
        <v>6.62</v>
      </c>
    </row>
    <row r="4996" spans="1:11" x14ac:dyDescent="0.3">
      <c r="A4996" s="1">
        <v>42547</v>
      </c>
      <c r="B4996" s="2">
        <f>YEAR(Table3[[#This Row],[Order Date]])</f>
        <v>2016</v>
      </c>
      <c r="C4996" s="2">
        <f>MONTH(Table3[[#This Row],[Order Date]])</f>
        <v>6</v>
      </c>
      <c r="D4996" t="s">
        <v>462</v>
      </c>
      <c r="E4996" t="s">
        <v>149</v>
      </c>
      <c r="F4996" t="s">
        <v>11</v>
      </c>
      <c r="G4996" t="s">
        <v>18</v>
      </c>
      <c r="H4996" t="s">
        <v>1854</v>
      </c>
      <c r="I4996">
        <v>704.25</v>
      </c>
      <c r="J4996">
        <v>5</v>
      </c>
      <c r="K4996">
        <v>84.51</v>
      </c>
    </row>
    <row r="4997" spans="1:11" x14ac:dyDescent="0.3">
      <c r="A4997" s="1">
        <v>42547</v>
      </c>
      <c r="B4997" s="2">
        <f>YEAR(Table3[[#This Row],[Order Date]])</f>
        <v>2016</v>
      </c>
      <c r="C4997" s="2">
        <f>MONTH(Table3[[#This Row],[Order Date]])</f>
        <v>6</v>
      </c>
      <c r="D4997" t="s">
        <v>1104</v>
      </c>
      <c r="E4997" t="s">
        <v>1529</v>
      </c>
      <c r="F4997" t="s">
        <v>11</v>
      </c>
      <c r="G4997" t="s">
        <v>18</v>
      </c>
      <c r="H4997" t="s">
        <v>1780</v>
      </c>
      <c r="I4997">
        <v>14.9</v>
      </c>
      <c r="J4997">
        <v>5</v>
      </c>
      <c r="K4997">
        <v>1.04</v>
      </c>
    </row>
    <row r="4998" spans="1:11" x14ac:dyDescent="0.3">
      <c r="A4998" s="1">
        <v>42547</v>
      </c>
      <c r="B4998" s="2">
        <f>YEAR(Table3[[#This Row],[Order Date]])</f>
        <v>2016</v>
      </c>
      <c r="C4998" s="2">
        <f>MONTH(Table3[[#This Row],[Order Date]])</f>
        <v>6</v>
      </c>
      <c r="D4998" t="s">
        <v>1003</v>
      </c>
      <c r="E4998" t="s">
        <v>10</v>
      </c>
      <c r="F4998" t="s">
        <v>39</v>
      </c>
      <c r="G4998" t="s">
        <v>52</v>
      </c>
      <c r="H4998" t="s">
        <v>2555</v>
      </c>
      <c r="I4998">
        <v>13.62</v>
      </c>
      <c r="J4998">
        <v>2</v>
      </c>
      <c r="K4998">
        <v>3.57</v>
      </c>
    </row>
    <row r="4999" spans="1:11" x14ac:dyDescent="0.3">
      <c r="A4999" s="1">
        <v>42547</v>
      </c>
      <c r="B4999" s="2">
        <f>YEAR(Table3[[#This Row],[Order Date]])</f>
        <v>2016</v>
      </c>
      <c r="C4999" s="2">
        <f>MONTH(Table3[[#This Row],[Order Date]])</f>
        <v>6</v>
      </c>
      <c r="D4999" t="s">
        <v>1339</v>
      </c>
      <c r="E4999" t="s">
        <v>27</v>
      </c>
      <c r="F4999" t="s">
        <v>34</v>
      </c>
      <c r="G4999" t="s">
        <v>47</v>
      </c>
      <c r="H4999" t="s">
        <v>1532</v>
      </c>
      <c r="I4999">
        <v>22.14</v>
      </c>
      <c r="J4999">
        <v>3</v>
      </c>
      <c r="K4999">
        <v>6.42</v>
      </c>
    </row>
    <row r="5000" spans="1:11" x14ac:dyDescent="0.3">
      <c r="A5000" s="1">
        <v>42547</v>
      </c>
      <c r="B5000" s="2">
        <f>YEAR(Table3[[#This Row],[Order Date]])</f>
        <v>2016</v>
      </c>
      <c r="C5000" s="2">
        <f>MONTH(Table3[[#This Row],[Order Date]])</f>
        <v>6</v>
      </c>
      <c r="D5000" t="s">
        <v>2556</v>
      </c>
      <c r="E5000" t="s">
        <v>15</v>
      </c>
      <c r="F5000" t="s">
        <v>11</v>
      </c>
      <c r="G5000" t="s">
        <v>24</v>
      </c>
      <c r="H5000" t="s">
        <v>2084</v>
      </c>
      <c r="I5000">
        <v>5.3</v>
      </c>
      <c r="J5000">
        <v>3</v>
      </c>
      <c r="K5000">
        <v>0.46</v>
      </c>
    </row>
    <row r="5001" spans="1:11" x14ac:dyDescent="0.3">
      <c r="A5001" s="1">
        <v>42547</v>
      </c>
      <c r="B5001" s="2">
        <f>YEAR(Table3[[#This Row],[Order Date]])</f>
        <v>2016</v>
      </c>
      <c r="C5001" s="2">
        <f>MONTH(Table3[[#This Row],[Order Date]])</f>
        <v>6</v>
      </c>
      <c r="D5001" t="s">
        <v>2117</v>
      </c>
      <c r="E5001" t="s">
        <v>110</v>
      </c>
      <c r="F5001" t="s">
        <v>11</v>
      </c>
      <c r="G5001" t="s">
        <v>12</v>
      </c>
      <c r="H5001" t="s">
        <v>1989</v>
      </c>
      <c r="I5001">
        <v>368.91</v>
      </c>
      <c r="J5001">
        <v>9</v>
      </c>
      <c r="K5001">
        <v>180.77</v>
      </c>
    </row>
    <row r="5002" spans="1:11" x14ac:dyDescent="0.3">
      <c r="A5002" s="1">
        <v>42547</v>
      </c>
      <c r="B5002" s="2">
        <f>YEAR(Table3[[#This Row],[Order Date]])</f>
        <v>2016</v>
      </c>
      <c r="C5002" s="2">
        <f>MONTH(Table3[[#This Row],[Order Date]])</f>
        <v>6</v>
      </c>
      <c r="D5002" t="s">
        <v>2117</v>
      </c>
      <c r="E5002" t="s">
        <v>110</v>
      </c>
      <c r="F5002" t="s">
        <v>11</v>
      </c>
      <c r="G5002" t="s">
        <v>20</v>
      </c>
      <c r="H5002" t="s">
        <v>310</v>
      </c>
      <c r="I5002">
        <v>8.02</v>
      </c>
      <c r="J5002">
        <v>1</v>
      </c>
      <c r="K5002">
        <v>3.77</v>
      </c>
    </row>
    <row r="5003" spans="1:11" x14ac:dyDescent="0.3">
      <c r="A5003" s="1">
        <v>42547</v>
      </c>
      <c r="B5003" s="2">
        <f>YEAR(Table3[[#This Row],[Order Date]])</f>
        <v>2016</v>
      </c>
      <c r="C5003" s="2">
        <f>MONTH(Table3[[#This Row],[Order Date]])</f>
        <v>6</v>
      </c>
      <c r="D5003" t="s">
        <v>2117</v>
      </c>
      <c r="E5003" t="s">
        <v>110</v>
      </c>
      <c r="F5003" t="s">
        <v>11</v>
      </c>
      <c r="G5003" t="s">
        <v>18</v>
      </c>
      <c r="H5003" t="s">
        <v>725</v>
      </c>
      <c r="I5003">
        <v>171.04</v>
      </c>
      <c r="J5003">
        <v>4</v>
      </c>
      <c r="K5003">
        <v>44.47</v>
      </c>
    </row>
    <row r="5004" spans="1:11" x14ac:dyDescent="0.3">
      <c r="A5004" s="1">
        <v>42547</v>
      </c>
      <c r="B5004" s="2">
        <f>YEAR(Table3[[#This Row],[Order Date]])</f>
        <v>2016</v>
      </c>
      <c r="C5004" s="2">
        <f>MONTH(Table3[[#This Row],[Order Date]])</f>
        <v>6</v>
      </c>
      <c r="D5004" t="s">
        <v>1631</v>
      </c>
      <c r="E5004" t="s">
        <v>27</v>
      </c>
      <c r="F5004" t="s">
        <v>11</v>
      </c>
      <c r="G5004" t="s">
        <v>200</v>
      </c>
      <c r="H5004" t="s">
        <v>2497</v>
      </c>
      <c r="I5004">
        <v>231.72</v>
      </c>
      <c r="J5004">
        <v>2</v>
      </c>
      <c r="K5004">
        <v>11.59</v>
      </c>
    </row>
    <row r="5005" spans="1:11" x14ac:dyDescent="0.3">
      <c r="A5005" s="1">
        <v>42547</v>
      </c>
      <c r="B5005" s="2">
        <f>YEAR(Table3[[#This Row],[Order Date]])</f>
        <v>2016</v>
      </c>
      <c r="C5005" s="2">
        <f>MONTH(Table3[[#This Row],[Order Date]])</f>
        <v>6</v>
      </c>
      <c r="D5005" t="s">
        <v>1631</v>
      </c>
      <c r="E5005" t="s">
        <v>27</v>
      </c>
      <c r="F5005" t="s">
        <v>11</v>
      </c>
      <c r="G5005" t="s">
        <v>43</v>
      </c>
      <c r="H5005" t="s">
        <v>827</v>
      </c>
      <c r="I5005">
        <v>17.899999999999999</v>
      </c>
      <c r="J5005">
        <v>5</v>
      </c>
      <c r="K5005">
        <v>8.9499999999999993</v>
      </c>
    </row>
    <row r="5006" spans="1:11" x14ac:dyDescent="0.3">
      <c r="A5006" s="1">
        <v>42547</v>
      </c>
      <c r="B5006" s="2">
        <f>YEAR(Table3[[#This Row],[Order Date]])</f>
        <v>2016</v>
      </c>
      <c r="C5006" s="2">
        <f>MONTH(Table3[[#This Row],[Order Date]])</f>
        <v>6</v>
      </c>
      <c r="D5006" t="s">
        <v>1631</v>
      </c>
      <c r="E5006" t="s">
        <v>27</v>
      </c>
      <c r="F5006" t="s">
        <v>11</v>
      </c>
      <c r="G5006" t="s">
        <v>12</v>
      </c>
      <c r="H5006" t="s">
        <v>2136</v>
      </c>
      <c r="I5006">
        <v>12.48</v>
      </c>
      <c r="J5006">
        <v>2</v>
      </c>
      <c r="K5006">
        <v>5.62</v>
      </c>
    </row>
    <row r="5007" spans="1:11" x14ac:dyDescent="0.3">
      <c r="A5007" s="1">
        <v>42547</v>
      </c>
      <c r="B5007" s="2">
        <f>YEAR(Table3[[#This Row],[Order Date]])</f>
        <v>2016</v>
      </c>
      <c r="C5007" s="2">
        <f>MONTH(Table3[[#This Row],[Order Date]])</f>
        <v>6</v>
      </c>
      <c r="D5007" t="s">
        <v>1214</v>
      </c>
      <c r="E5007" t="s">
        <v>149</v>
      </c>
      <c r="F5007" t="s">
        <v>39</v>
      </c>
      <c r="G5007" t="s">
        <v>52</v>
      </c>
      <c r="H5007" t="s">
        <v>2330</v>
      </c>
      <c r="I5007">
        <v>20.97</v>
      </c>
      <c r="J5007">
        <v>3</v>
      </c>
      <c r="K5007">
        <v>9.02</v>
      </c>
    </row>
    <row r="5008" spans="1:11" x14ac:dyDescent="0.3">
      <c r="A5008" s="1">
        <v>42547</v>
      </c>
      <c r="B5008" s="2">
        <f>YEAR(Table3[[#This Row],[Order Date]])</f>
        <v>2016</v>
      </c>
      <c r="C5008" s="2">
        <f>MONTH(Table3[[#This Row],[Order Date]])</f>
        <v>6</v>
      </c>
      <c r="D5008" t="s">
        <v>1214</v>
      </c>
      <c r="E5008" t="s">
        <v>149</v>
      </c>
      <c r="F5008" t="s">
        <v>39</v>
      </c>
      <c r="G5008" t="s">
        <v>52</v>
      </c>
      <c r="H5008" t="s">
        <v>2363</v>
      </c>
      <c r="I5008">
        <v>139.96</v>
      </c>
      <c r="J5008">
        <v>4</v>
      </c>
      <c r="K5008">
        <v>9.8000000000000007</v>
      </c>
    </row>
    <row r="5009" spans="1:11" x14ac:dyDescent="0.3">
      <c r="A5009" s="1">
        <v>42547</v>
      </c>
      <c r="B5009" s="2">
        <f>YEAR(Table3[[#This Row],[Order Date]])</f>
        <v>2016</v>
      </c>
      <c r="C5009" s="2">
        <f>MONTH(Table3[[#This Row],[Order Date]])</f>
        <v>6</v>
      </c>
      <c r="D5009" t="s">
        <v>1214</v>
      </c>
      <c r="E5009" t="s">
        <v>149</v>
      </c>
      <c r="F5009" t="s">
        <v>34</v>
      </c>
      <c r="G5009" t="s">
        <v>47</v>
      </c>
      <c r="H5009" t="s">
        <v>2557</v>
      </c>
      <c r="I5009">
        <v>37.74</v>
      </c>
      <c r="J5009">
        <v>3</v>
      </c>
      <c r="K5009">
        <v>12.83</v>
      </c>
    </row>
    <row r="5010" spans="1:11" x14ac:dyDescent="0.3">
      <c r="A5010" s="1">
        <v>42547</v>
      </c>
      <c r="B5010" s="2">
        <f>YEAR(Table3[[#This Row],[Order Date]])</f>
        <v>2016</v>
      </c>
      <c r="C5010" s="2">
        <f>MONTH(Table3[[#This Row],[Order Date]])</f>
        <v>6</v>
      </c>
      <c r="D5010" t="s">
        <v>2558</v>
      </c>
      <c r="E5010" t="s">
        <v>30</v>
      </c>
      <c r="F5010" t="s">
        <v>39</v>
      </c>
      <c r="G5010" t="s">
        <v>40</v>
      </c>
      <c r="H5010" t="s">
        <v>1539</v>
      </c>
      <c r="I5010">
        <v>135.94999999999999</v>
      </c>
      <c r="J5010">
        <v>1</v>
      </c>
      <c r="K5010">
        <v>39.43</v>
      </c>
    </row>
    <row r="5011" spans="1:11" x14ac:dyDescent="0.3">
      <c r="A5011" s="1">
        <v>42548</v>
      </c>
      <c r="B5011" s="2">
        <f>YEAR(Table3[[#This Row],[Order Date]])</f>
        <v>2016</v>
      </c>
      <c r="C5011" s="2">
        <f>MONTH(Table3[[#This Row],[Order Date]])</f>
        <v>6</v>
      </c>
      <c r="D5011" t="s">
        <v>433</v>
      </c>
      <c r="E5011" t="s">
        <v>15</v>
      </c>
      <c r="F5011" t="s">
        <v>11</v>
      </c>
      <c r="G5011" t="s">
        <v>12</v>
      </c>
      <c r="H5011" t="s">
        <v>1701</v>
      </c>
      <c r="I5011">
        <v>37.46</v>
      </c>
      <c r="J5011">
        <v>7</v>
      </c>
      <c r="K5011">
        <v>12.18</v>
      </c>
    </row>
    <row r="5012" spans="1:11" x14ac:dyDescent="0.3">
      <c r="A5012" s="1">
        <v>42548</v>
      </c>
      <c r="B5012" s="2">
        <f>YEAR(Table3[[#This Row],[Order Date]])</f>
        <v>2016</v>
      </c>
      <c r="C5012" s="2">
        <f>MONTH(Table3[[#This Row],[Order Date]])</f>
        <v>6</v>
      </c>
      <c r="D5012" t="s">
        <v>433</v>
      </c>
      <c r="E5012" t="s">
        <v>15</v>
      </c>
      <c r="F5012" t="s">
        <v>34</v>
      </c>
      <c r="G5012" t="s">
        <v>35</v>
      </c>
      <c r="H5012" t="s">
        <v>726</v>
      </c>
      <c r="I5012">
        <v>539.66</v>
      </c>
      <c r="J5012">
        <v>3</v>
      </c>
      <c r="K5012">
        <v>-7.71</v>
      </c>
    </row>
    <row r="5013" spans="1:11" x14ac:dyDescent="0.3">
      <c r="A5013" s="1">
        <v>42548</v>
      </c>
      <c r="B5013" s="2">
        <f>YEAR(Table3[[#This Row],[Order Date]])</f>
        <v>2016</v>
      </c>
      <c r="C5013" s="2">
        <f>MONTH(Table3[[#This Row],[Order Date]])</f>
        <v>6</v>
      </c>
      <c r="D5013" t="s">
        <v>1474</v>
      </c>
      <c r="E5013" t="s">
        <v>27</v>
      </c>
      <c r="F5013" t="s">
        <v>39</v>
      </c>
      <c r="G5013" t="s">
        <v>40</v>
      </c>
      <c r="H5013" t="s">
        <v>375</v>
      </c>
      <c r="I5013">
        <v>201.58</v>
      </c>
      <c r="J5013">
        <v>2</v>
      </c>
      <c r="K5013">
        <v>12.6</v>
      </c>
    </row>
    <row r="5014" spans="1:11" x14ac:dyDescent="0.3">
      <c r="A5014" s="1">
        <v>42549</v>
      </c>
      <c r="B5014" s="2">
        <f>YEAR(Table3[[#This Row],[Order Date]])</f>
        <v>2016</v>
      </c>
      <c r="C5014" s="2">
        <f>MONTH(Table3[[#This Row],[Order Date]])</f>
        <v>6</v>
      </c>
      <c r="D5014" t="s">
        <v>1076</v>
      </c>
      <c r="E5014" t="s">
        <v>15</v>
      </c>
      <c r="F5014" t="s">
        <v>39</v>
      </c>
      <c r="G5014" t="s">
        <v>40</v>
      </c>
      <c r="H5014" t="s">
        <v>1352</v>
      </c>
      <c r="I5014">
        <v>359.98</v>
      </c>
      <c r="J5014">
        <v>3</v>
      </c>
      <c r="K5014">
        <v>36</v>
      </c>
    </row>
    <row r="5015" spans="1:11" x14ac:dyDescent="0.3">
      <c r="A5015" s="1">
        <v>42549</v>
      </c>
      <c r="B5015" s="2">
        <f>YEAR(Table3[[#This Row],[Order Date]])</f>
        <v>2016</v>
      </c>
      <c r="C5015" s="2">
        <f>MONTH(Table3[[#This Row],[Order Date]])</f>
        <v>6</v>
      </c>
      <c r="D5015" t="s">
        <v>61</v>
      </c>
      <c r="E5015" t="s">
        <v>27</v>
      </c>
      <c r="F5015" t="s">
        <v>11</v>
      </c>
      <c r="G5015" t="s">
        <v>20</v>
      </c>
      <c r="H5015" t="s">
        <v>522</v>
      </c>
      <c r="I5015">
        <v>7.75</v>
      </c>
      <c r="J5015">
        <v>3</v>
      </c>
      <c r="K5015">
        <v>2.81</v>
      </c>
    </row>
    <row r="5016" spans="1:11" x14ac:dyDescent="0.3">
      <c r="A5016" s="1">
        <v>42549</v>
      </c>
      <c r="B5016" s="2">
        <f>YEAR(Table3[[#This Row],[Order Date]])</f>
        <v>2016</v>
      </c>
      <c r="C5016" s="2">
        <f>MONTH(Table3[[#This Row],[Order Date]])</f>
        <v>6</v>
      </c>
      <c r="D5016" t="s">
        <v>61</v>
      </c>
      <c r="E5016" t="s">
        <v>27</v>
      </c>
      <c r="F5016" t="s">
        <v>11</v>
      </c>
      <c r="G5016" t="s">
        <v>20</v>
      </c>
      <c r="H5016" t="s">
        <v>1029</v>
      </c>
      <c r="I5016">
        <v>33.57</v>
      </c>
      <c r="J5016">
        <v>2</v>
      </c>
      <c r="K5016">
        <v>11.75</v>
      </c>
    </row>
    <row r="5017" spans="1:11" x14ac:dyDescent="0.3">
      <c r="A5017" s="1">
        <v>42549</v>
      </c>
      <c r="B5017" s="2">
        <f>YEAR(Table3[[#This Row],[Order Date]])</f>
        <v>2016</v>
      </c>
      <c r="C5017" s="2">
        <f>MONTH(Table3[[#This Row],[Order Date]])</f>
        <v>6</v>
      </c>
      <c r="D5017" t="s">
        <v>2101</v>
      </c>
      <c r="E5017" t="s">
        <v>177</v>
      </c>
      <c r="F5017" t="s">
        <v>34</v>
      </c>
      <c r="G5017" t="s">
        <v>35</v>
      </c>
      <c r="H5017" t="s">
        <v>2041</v>
      </c>
      <c r="I5017">
        <v>121.96</v>
      </c>
      <c r="J5017">
        <v>2</v>
      </c>
      <c r="K5017">
        <v>20.73</v>
      </c>
    </row>
    <row r="5018" spans="1:11" x14ac:dyDescent="0.3">
      <c r="A5018" s="1">
        <v>42549</v>
      </c>
      <c r="B5018" s="2">
        <f>YEAR(Table3[[#This Row],[Order Date]])</f>
        <v>2016</v>
      </c>
      <c r="C5018" s="2">
        <f>MONTH(Table3[[#This Row],[Order Date]])</f>
        <v>6</v>
      </c>
      <c r="D5018" t="s">
        <v>2101</v>
      </c>
      <c r="E5018" t="s">
        <v>177</v>
      </c>
      <c r="F5018" t="s">
        <v>11</v>
      </c>
      <c r="G5018" t="s">
        <v>92</v>
      </c>
      <c r="H5018" t="s">
        <v>1979</v>
      </c>
      <c r="I5018">
        <v>8.74</v>
      </c>
      <c r="J5018">
        <v>2</v>
      </c>
      <c r="K5018">
        <v>2.27</v>
      </c>
    </row>
    <row r="5019" spans="1:11" x14ac:dyDescent="0.3">
      <c r="A5019" s="1">
        <v>42549</v>
      </c>
      <c r="B5019" s="2">
        <f>YEAR(Table3[[#This Row],[Order Date]])</f>
        <v>2016</v>
      </c>
      <c r="C5019" s="2">
        <f>MONTH(Table3[[#This Row],[Order Date]])</f>
        <v>6</v>
      </c>
      <c r="D5019" t="s">
        <v>2101</v>
      </c>
      <c r="E5019" t="s">
        <v>177</v>
      </c>
      <c r="F5019" t="s">
        <v>11</v>
      </c>
      <c r="G5019" t="s">
        <v>12</v>
      </c>
      <c r="H5019" t="s">
        <v>1324</v>
      </c>
      <c r="I5019">
        <v>61.96</v>
      </c>
      <c r="J5019">
        <v>2</v>
      </c>
      <c r="K5019">
        <v>27.88</v>
      </c>
    </row>
    <row r="5020" spans="1:11" x14ac:dyDescent="0.3">
      <c r="A5020" s="1">
        <v>42549</v>
      </c>
      <c r="B5020" s="2">
        <f>YEAR(Table3[[#This Row],[Order Date]])</f>
        <v>2016</v>
      </c>
      <c r="C5020" s="2">
        <f>MONTH(Table3[[#This Row],[Order Date]])</f>
        <v>6</v>
      </c>
      <c r="D5020" t="s">
        <v>2101</v>
      </c>
      <c r="E5020" t="s">
        <v>177</v>
      </c>
      <c r="F5020" t="s">
        <v>11</v>
      </c>
      <c r="G5020" t="s">
        <v>20</v>
      </c>
      <c r="H5020" t="s">
        <v>2173</v>
      </c>
      <c r="I5020">
        <v>7.96</v>
      </c>
      <c r="J5020">
        <v>2</v>
      </c>
      <c r="K5020">
        <v>3.74</v>
      </c>
    </row>
    <row r="5021" spans="1:11" x14ac:dyDescent="0.3">
      <c r="A5021" s="1">
        <v>42549</v>
      </c>
      <c r="B5021" s="2">
        <f>YEAR(Table3[[#This Row],[Order Date]])</f>
        <v>2016</v>
      </c>
      <c r="C5021" s="2">
        <f>MONTH(Table3[[#This Row],[Order Date]])</f>
        <v>6</v>
      </c>
      <c r="D5021" t="s">
        <v>2101</v>
      </c>
      <c r="E5021" t="s">
        <v>177</v>
      </c>
      <c r="F5021" t="s">
        <v>11</v>
      </c>
      <c r="G5021" t="s">
        <v>92</v>
      </c>
      <c r="H5021" t="s">
        <v>114</v>
      </c>
      <c r="I5021">
        <v>275.24</v>
      </c>
      <c r="J5021">
        <v>4</v>
      </c>
      <c r="K5021">
        <v>121.11</v>
      </c>
    </row>
    <row r="5022" spans="1:11" x14ac:dyDescent="0.3">
      <c r="A5022" s="1">
        <v>42550</v>
      </c>
      <c r="B5022" s="2">
        <f>YEAR(Table3[[#This Row],[Order Date]])</f>
        <v>2016</v>
      </c>
      <c r="C5022" s="2">
        <f>MONTH(Table3[[#This Row],[Order Date]])</f>
        <v>6</v>
      </c>
      <c r="D5022" t="s">
        <v>839</v>
      </c>
      <c r="E5022" t="s">
        <v>70</v>
      </c>
      <c r="F5022" t="s">
        <v>11</v>
      </c>
      <c r="G5022" t="s">
        <v>18</v>
      </c>
      <c r="H5022" t="s">
        <v>909</v>
      </c>
      <c r="I5022">
        <v>191.88</v>
      </c>
      <c r="J5022">
        <v>6</v>
      </c>
      <c r="K5022">
        <v>19.190000000000001</v>
      </c>
    </row>
    <row r="5023" spans="1:11" x14ac:dyDescent="0.3">
      <c r="A5023" s="1">
        <v>42551</v>
      </c>
      <c r="B5023" s="2">
        <f>YEAR(Table3[[#This Row],[Order Date]])</f>
        <v>2016</v>
      </c>
      <c r="C5023" s="2">
        <f>MONTH(Table3[[#This Row],[Order Date]])</f>
        <v>6</v>
      </c>
      <c r="D5023" t="s">
        <v>1334</v>
      </c>
      <c r="E5023" t="s">
        <v>30</v>
      </c>
      <c r="F5023" t="s">
        <v>11</v>
      </c>
      <c r="G5023" t="s">
        <v>24</v>
      </c>
      <c r="H5023" t="s">
        <v>1117</v>
      </c>
      <c r="I5023">
        <v>35.97</v>
      </c>
      <c r="J5023">
        <v>3</v>
      </c>
      <c r="K5023">
        <v>9.7100000000000009</v>
      </c>
    </row>
    <row r="5024" spans="1:11" x14ac:dyDescent="0.3">
      <c r="A5024" s="1">
        <v>42551</v>
      </c>
      <c r="B5024" s="2">
        <f>YEAR(Table3[[#This Row],[Order Date]])</f>
        <v>2016</v>
      </c>
      <c r="C5024" s="2">
        <f>MONTH(Table3[[#This Row],[Order Date]])</f>
        <v>6</v>
      </c>
      <c r="D5024" t="s">
        <v>1334</v>
      </c>
      <c r="E5024" t="s">
        <v>30</v>
      </c>
      <c r="F5024" t="s">
        <v>34</v>
      </c>
      <c r="G5024" t="s">
        <v>74</v>
      </c>
      <c r="H5024" t="s">
        <v>1880</v>
      </c>
      <c r="I5024">
        <v>1266.8599999999999</v>
      </c>
      <c r="J5024">
        <v>7</v>
      </c>
      <c r="K5024">
        <v>291.38</v>
      </c>
    </row>
    <row r="5025" spans="1:11" x14ac:dyDescent="0.3">
      <c r="A5025" s="1">
        <v>42551</v>
      </c>
      <c r="B5025" s="2">
        <f>YEAR(Table3[[#This Row],[Order Date]])</f>
        <v>2016</v>
      </c>
      <c r="C5025" s="2">
        <f>MONTH(Table3[[#This Row],[Order Date]])</f>
        <v>6</v>
      </c>
      <c r="D5025" t="s">
        <v>963</v>
      </c>
      <c r="E5025" t="s">
        <v>15</v>
      </c>
      <c r="F5025" t="s">
        <v>39</v>
      </c>
      <c r="G5025" t="s">
        <v>52</v>
      </c>
      <c r="H5025" t="s">
        <v>1422</v>
      </c>
      <c r="I5025">
        <v>50.12</v>
      </c>
      <c r="J5025">
        <v>7</v>
      </c>
      <c r="K5025">
        <v>-0.63</v>
      </c>
    </row>
    <row r="5026" spans="1:11" x14ac:dyDescent="0.3">
      <c r="A5026" s="1">
        <v>42552</v>
      </c>
      <c r="B5026" s="2">
        <f>YEAR(Table3[[#This Row],[Order Date]])</f>
        <v>2016</v>
      </c>
      <c r="C5026" s="2">
        <f>MONTH(Table3[[#This Row],[Order Date]])</f>
        <v>7</v>
      </c>
      <c r="D5026" t="s">
        <v>2294</v>
      </c>
      <c r="E5026" t="s">
        <v>70</v>
      </c>
      <c r="F5026" t="s">
        <v>11</v>
      </c>
      <c r="G5026" t="s">
        <v>20</v>
      </c>
      <c r="H5026" t="s">
        <v>1185</v>
      </c>
      <c r="I5026">
        <v>14.2</v>
      </c>
      <c r="J5026">
        <v>2</v>
      </c>
      <c r="K5026">
        <v>6.53</v>
      </c>
    </row>
    <row r="5027" spans="1:11" x14ac:dyDescent="0.3">
      <c r="A5027" s="1">
        <v>42552</v>
      </c>
      <c r="B5027" s="2">
        <f>YEAR(Table3[[#This Row],[Order Date]])</f>
        <v>2016</v>
      </c>
      <c r="C5027" s="2">
        <f>MONTH(Table3[[#This Row],[Order Date]])</f>
        <v>7</v>
      </c>
      <c r="D5027" t="s">
        <v>2294</v>
      </c>
      <c r="E5027" t="s">
        <v>70</v>
      </c>
      <c r="F5027" t="s">
        <v>11</v>
      </c>
      <c r="G5027" t="s">
        <v>12</v>
      </c>
      <c r="H5027" t="s">
        <v>1264</v>
      </c>
      <c r="I5027">
        <v>12.96</v>
      </c>
      <c r="J5027">
        <v>2</v>
      </c>
      <c r="K5027">
        <v>6.22</v>
      </c>
    </row>
    <row r="5028" spans="1:11" x14ac:dyDescent="0.3">
      <c r="A5028" s="1">
        <v>42552</v>
      </c>
      <c r="B5028" s="2">
        <f>YEAR(Table3[[#This Row],[Order Date]])</f>
        <v>2016</v>
      </c>
      <c r="C5028" s="2">
        <f>MONTH(Table3[[#This Row],[Order Date]])</f>
        <v>7</v>
      </c>
      <c r="D5028" t="s">
        <v>2294</v>
      </c>
      <c r="E5028" t="s">
        <v>70</v>
      </c>
      <c r="F5028" t="s">
        <v>11</v>
      </c>
      <c r="G5028" t="s">
        <v>20</v>
      </c>
      <c r="H5028" t="s">
        <v>1896</v>
      </c>
      <c r="I5028">
        <v>58.34</v>
      </c>
      <c r="J5028">
        <v>2</v>
      </c>
      <c r="K5028">
        <v>28</v>
      </c>
    </row>
    <row r="5029" spans="1:11" x14ac:dyDescent="0.3">
      <c r="A5029" s="1">
        <v>42552</v>
      </c>
      <c r="B5029" s="2">
        <f>YEAR(Table3[[#This Row],[Order Date]])</f>
        <v>2016</v>
      </c>
      <c r="C5029" s="2">
        <f>MONTH(Table3[[#This Row],[Order Date]])</f>
        <v>7</v>
      </c>
      <c r="D5029" t="s">
        <v>971</v>
      </c>
      <c r="E5029" t="s">
        <v>296</v>
      </c>
      <c r="F5029" t="s">
        <v>39</v>
      </c>
      <c r="G5029" t="s">
        <v>603</v>
      </c>
      <c r="H5029" t="s">
        <v>2239</v>
      </c>
      <c r="I5029">
        <v>1499.95</v>
      </c>
      <c r="J5029">
        <v>5</v>
      </c>
      <c r="K5029">
        <v>449.99</v>
      </c>
    </row>
    <row r="5030" spans="1:11" x14ac:dyDescent="0.3">
      <c r="A5030" s="1">
        <v>42552</v>
      </c>
      <c r="B5030" s="2">
        <f>YEAR(Table3[[#This Row],[Order Date]])</f>
        <v>2016</v>
      </c>
      <c r="C5030" s="2">
        <f>MONTH(Table3[[#This Row],[Order Date]])</f>
        <v>7</v>
      </c>
      <c r="D5030" t="s">
        <v>2381</v>
      </c>
      <c r="E5030" t="s">
        <v>149</v>
      </c>
      <c r="F5030" t="s">
        <v>11</v>
      </c>
      <c r="G5030" t="s">
        <v>16</v>
      </c>
      <c r="H5030" t="s">
        <v>1860</v>
      </c>
      <c r="I5030">
        <v>30.53</v>
      </c>
      <c r="J5030">
        <v>1</v>
      </c>
      <c r="K5030">
        <v>14.04</v>
      </c>
    </row>
    <row r="5031" spans="1:11" x14ac:dyDescent="0.3">
      <c r="A5031" s="1">
        <v>42552</v>
      </c>
      <c r="B5031" s="2">
        <f>YEAR(Table3[[#This Row],[Order Date]])</f>
        <v>2016</v>
      </c>
      <c r="C5031" s="2">
        <f>MONTH(Table3[[#This Row],[Order Date]])</f>
        <v>7</v>
      </c>
      <c r="D5031" t="s">
        <v>2381</v>
      </c>
      <c r="E5031" t="s">
        <v>149</v>
      </c>
      <c r="F5031" t="s">
        <v>39</v>
      </c>
      <c r="G5031" t="s">
        <v>52</v>
      </c>
      <c r="H5031" t="s">
        <v>1199</v>
      </c>
      <c r="I5031">
        <v>30.84</v>
      </c>
      <c r="J5031">
        <v>3</v>
      </c>
      <c r="K5031">
        <v>6.17</v>
      </c>
    </row>
    <row r="5032" spans="1:11" x14ac:dyDescent="0.3">
      <c r="A5032" s="1">
        <v>42552</v>
      </c>
      <c r="B5032" s="2">
        <f>YEAR(Table3[[#This Row],[Order Date]])</f>
        <v>2016</v>
      </c>
      <c r="C5032" s="2">
        <f>MONTH(Table3[[#This Row],[Order Date]])</f>
        <v>7</v>
      </c>
      <c r="D5032" t="s">
        <v>2381</v>
      </c>
      <c r="E5032" t="s">
        <v>149</v>
      </c>
      <c r="F5032" t="s">
        <v>11</v>
      </c>
      <c r="G5032" t="s">
        <v>12</v>
      </c>
      <c r="H5032" t="s">
        <v>1978</v>
      </c>
      <c r="I5032">
        <v>75.06</v>
      </c>
      <c r="J5032">
        <v>9</v>
      </c>
      <c r="K5032">
        <v>33.78</v>
      </c>
    </row>
    <row r="5033" spans="1:11" x14ac:dyDescent="0.3">
      <c r="A5033" s="1">
        <v>42552</v>
      </c>
      <c r="B5033" s="2">
        <f>YEAR(Table3[[#This Row],[Order Date]])</f>
        <v>2016</v>
      </c>
      <c r="C5033" s="2">
        <f>MONTH(Table3[[#This Row],[Order Date]])</f>
        <v>7</v>
      </c>
      <c r="D5033" t="s">
        <v>1046</v>
      </c>
      <c r="E5033" t="s">
        <v>164</v>
      </c>
      <c r="F5033" t="s">
        <v>11</v>
      </c>
      <c r="G5033" t="s">
        <v>20</v>
      </c>
      <c r="H5033" t="s">
        <v>436</v>
      </c>
      <c r="I5033">
        <v>2.5</v>
      </c>
      <c r="J5033">
        <v>1</v>
      </c>
      <c r="K5033">
        <v>0.9</v>
      </c>
    </row>
    <row r="5034" spans="1:11" x14ac:dyDescent="0.3">
      <c r="A5034" s="1">
        <v>42553</v>
      </c>
      <c r="B5034" s="2">
        <f>YEAR(Table3[[#This Row],[Order Date]])</f>
        <v>2016</v>
      </c>
      <c r="C5034" s="2">
        <f>MONTH(Table3[[#This Row],[Order Date]])</f>
        <v>7</v>
      </c>
      <c r="D5034" t="s">
        <v>583</v>
      </c>
      <c r="E5034" t="s">
        <v>27</v>
      </c>
      <c r="F5034" t="s">
        <v>34</v>
      </c>
      <c r="G5034" t="s">
        <v>35</v>
      </c>
      <c r="H5034" t="s">
        <v>948</v>
      </c>
      <c r="I5034">
        <v>195.18</v>
      </c>
      <c r="J5034">
        <v>1</v>
      </c>
      <c r="K5034">
        <v>19.52</v>
      </c>
    </row>
    <row r="5035" spans="1:11" x14ac:dyDescent="0.3">
      <c r="A5035" s="1">
        <v>42553</v>
      </c>
      <c r="B5035" s="2">
        <f>YEAR(Table3[[#This Row],[Order Date]])</f>
        <v>2016</v>
      </c>
      <c r="C5035" s="2">
        <f>MONTH(Table3[[#This Row],[Order Date]])</f>
        <v>7</v>
      </c>
      <c r="D5035" t="s">
        <v>596</v>
      </c>
      <c r="E5035" t="s">
        <v>55</v>
      </c>
      <c r="F5035" t="s">
        <v>11</v>
      </c>
      <c r="G5035" t="s">
        <v>24</v>
      </c>
      <c r="H5035" t="s">
        <v>2559</v>
      </c>
      <c r="I5035">
        <v>7.7</v>
      </c>
      <c r="J5035">
        <v>2</v>
      </c>
      <c r="K5035">
        <v>3.16</v>
      </c>
    </row>
    <row r="5036" spans="1:11" x14ac:dyDescent="0.3">
      <c r="A5036" s="1">
        <v>42553</v>
      </c>
      <c r="B5036" s="2">
        <f>YEAR(Table3[[#This Row],[Order Date]])</f>
        <v>2016</v>
      </c>
      <c r="C5036" s="2">
        <f>MONTH(Table3[[#This Row],[Order Date]])</f>
        <v>7</v>
      </c>
      <c r="D5036" t="s">
        <v>1287</v>
      </c>
      <c r="E5036" t="s">
        <v>10</v>
      </c>
      <c r="F5036" t="s">
        <v>34</v>
      </c>
      <c r="G5036" t="s">
        <v>35</v>
      </c>
      <c r="H5036" t="s">
        <v>1597</v>
      </c>
      <c r="I5036">
        <v>528.42999999999995</v>
      </c>
      <c r="J5036">
        <v>5</v>
      </c>
      <c r="K5036">
        <v>0</v>
      </c>
    </row>
    <row r="5037" spans="1:11" x14ac:dyDescent="0.3">
      <c r="A5037" s="1">
        <v>42553</v>
      </c>
      <c r="B5037" s="2">
        <f>YEAR(Table3[[#This Row],[Order Date]])</f>
        <v>2016</v>
      </c>
      <c r="C5037" s="2">
        <f>MONTH(Table3[[#This Row],[Order Date]])</f>
        <v>7</v>
      </c>
      <c r="D5037" t="s">
        <v>1287</v>
      </c>
      <c r="E5037" t="s">
        <v>10</v>
      </c>
      <c r="F5037" t="s">
        <v>11</v>
      </c>
      <c r="G5037" t="s">
        <v>12</v>
      </c>
      <c r="H5037" t="s">
        <v>2386</v>
      </c>
      <c r="I5037">
        <v>41.47</v>
      </c>
      <c r="J5037">
        <v>8</v>
      </c>
      <c r="K5037">
        <v>14.52</v>
      </c>
    </row>
    <row r="5038" spans="1:11" x14ac:dyDescent="0.3">
      <c r="A5038" s="1">
        <v>42554</v>
      </c>
      <c r="B5038" s="2">
        <f>YEAR(Table3[[#This Row],[Order Date]])</f>
        <v>2016</v>
      </c>
      <c r="C5038" s="2">
        <f>MONTH(Table3[[#This Row],[Order Date]])</f>
        <v>7</v>
      </c>
      <c r="D5038" t="s">
        <v>1920</v>
      </c>
      <c r="E5038" t="s">
        <v>27</v>
      </c>
      <c r="F5038" t="s">
        <v>11</v>
      </c>
      <c r="G5038" t="s">
        <v>12</v>
      </c>
      <c r="H5038" t="s">
        <v>934</v>
      </c>
      <c r="I5038">
        <v>12.96</v>
      </c>
      <c r="J5038">
        <v>2</v>
      </c>
      <c r="K5038">
        <v>6.22</v>
      </c>
    </row>
    <row r="5039" spans="1:11" x14ac:dyDescent="0.3">
      <c r="A5039" s="1">
        <v>42554</v>
      </c>
      <c r="B5039" s="2">
        <f>YEAR(Table3[[#This Row],[Order Date]])</f>
        <v>2016</v>
      </c>
      <c r="C5039" s="2">
        <f>MONTH(Table3[[#This Row],[Order Date]])</f>
        <v>7</v>
      </c>
      <c r="D5039" t="s">
        <v>1920</v>
      </c>
      <c r="E5039" t="s">
        <v>27</v>
      </c>
      <c r="F5039" t="s">
        <v>11</v>
      </c>
      <c r="G5039" t="s">
        <v>43</v>
      </c>
      <c r="H5039" t="s">
        <v>2307</v>
      </c>
      <c r="I5039">
        <v>3.96</v>
      </c>
      <c r="J5039">
        <v>2</v>
      </c>
      <c r="K5039">
        <v>0.08</v>
      </c>
    </row>
    <row r="5040" spans="1:11" x14ac:dyDescent="0.3">
      <c r="A5040" s="1">
        <v>42554</v>
      </c>
      <c r="B5040" s="2">
        <f>YEAR(Table3[[#This Row],[Order Date]])</f>
        <v>2016</v>
      </c>
      <c r="C5040" s="2">
        <f>MONTH(Table3[[#This Row],[Order Date]])</f>
        <v>7</v>
      </c>
      <c r="D5040" t="s">
        <v>291</v>
      </c>
      <c r="E5040" t="s">
        <v>149</v>
      </c>
      <c r="F5040" t="s">
        <v>11</v>
      </c>
      <c r="G5040" t="s">
        <v>92</v>
      </c>
      <c r="H5040" t="s">
        <v>2560</v>
      </c>
      <c r="I5040">
        <v>706.86</v>
      </c>
      <c r="J5040">
        <v>7</v>
      </c>
      <c r="K5040">
        <v>197.92</v>
      </c>
    </row>
    <row r="5041" spans="1:11" x14ac:dyDescent="0.3">
      <c r="A5041" s="1">
        <v>42554</v>
      </c>
      <c r="B5041" s="2">
        <f>YEAR(Table3[[#This Row],[Order Date]])</f>
        <v>2016</v>
      </c>
      <c r="C5041" s="2">
        <f>MONTH(Table3[[#This Row],[Order Date]])</f>
        <v>7</v>
      </c>
      <c r="D5041" t="s">
        <v>285</v>
      </c>
      <c r="E5041" t="s">
        <v>23</v>
      </c>
      <c r="F5041" t="s">
        <v>11</v>
      </c>
      <c r="G5041" t="s">
        <v>12</v>
      </c>
      <c r="H5041" t="s">
        <v>1126</v>
      </c>
      <c r="I5041">
        <v>123.92</v>
      </c>
      <c r="J5041">
        <v>5</v>
      </c>
      <c r="K5041">
        <v>38.729999999999997</v>
      </c>
    </row>
    <row r="5042" spans="1:11" x14ac:dyDescent="0.3">
      <c r="A5042" s="1">
        <v>42555</v>
      </c>
      <c r="B5042" s="2">
        <f>YEAR(Table3[[#This Row],[Order Date]])</f>
        <v>2016</v>
      </c>
      <c r="C5042" s="2">
        <f>MONTH(Table3[[#This Row],[Order Date]])</f>
        <v>7</v>
      </c>
      <c r="D5042" t="s">
        <v>861</v>
      </c>
      <c r="E5042" t="s">
        <v>27</v>
      </c>
      <c r="F5042" t="s">
        <v>34</v>
      </c>
      <c r="G5042" t="s">
        <v>47</v>
      </c>
      <c r="H5042" t="s">
        <v>214</v>
      </c>
      <c r="I5042">
        <v>25.4</v>
      </c>
      <c r="J5042">
        <v>5</v>
      </c>
      <c r="K5042">
        <v>8.64</v>
      </c>
    </row>
    <row r="5043" spans="1:11" x14ac:dyDescent="0.3">
      <c r="A5043" s="1">
        <v>42555</v>
      </c>
      <c r="B5043" s="2">
        <f>YEAR(Table3[[#This Row],[Order Date]])</f>
        <v>2016</v>
      </c>
      <c r="C5043" s="2">
        <f>MONTH(Table3[[#This Row],[Order Date]])</f>
        <v>7</v>
      </c>
      <c r="D5043" t="s">
        <v>861</v>
      </c>
      <c r="E5043" t="s">
        <v>27</v>
      </c>
      <c r="F5043" t="s">
        <v>11</v>
      </c>
      <c r="G5043" t="s">
        <v>63</v>
      </c>
      <c r="H5043" t="s">
        <v>993</v>
      </c>
      <c r="I5043">
        <v>43.96</v>
      </c>
      <c r="J5043">
        <v>2</v>
      </c>
      <c r="K5043">
        <v>20.66</v>
      </c>
    </row>
    <row r="5044" spans="1:11" x14ac:dyDescent="0.3">
      <c r="A5044" s="1">
        <v>42555</v>
      </c>
      <c r="B5044" s="2">
        <f>YEAR(Table3[[#This Row],[Order Date]])</f>
        <v>2016</v>
      </c>
      <c r="C5044" s="2">
        <f>MONTH(Table3[[#This Row],[Order Date]])</f>
        <v>7</v>
      </c>
      <c r="D5044" t="s">
        <v>861</v>
      </c>
      <c r="E5044" t="s">
        <v>27</v>
      </c>
      <c r="F5044" t="s">
        <v>34</v>
      </c>
      <c r="G5044" t="s">
        <v>74</v>
      </c>
      <c r="H5044" t="s">
        <v>1930</v>
      </c>
      <c r="I5044">
        <v>1279.17</v>
      </c>
      <c r="J5044">
        <v>5</v>
      </c>
      <c r="K5044">
        <v>225.74</v>
      </c>
    </row>
    <row r="5045" spans="1:11" x14ac:dyDescent="0.3">
      <c r="A5045" s="1">
        <v>42555</v>
      </c>
      <c r="B5045" s="2">
        <f>YEAR(Table3[[#This Row],[Order Date]])</f>
        <v>2016</v>
      </c>
      <c r="C5045" s="2">
        <f>MONTH(Table3[[#This Row],[Order Date]])</f>
        <v>7</v>
      </c>
      <c r="D5045" t="s">
        <v>861</v>
      </c>
      <c r="E5045" t="s">
        <v>27</v>
      </c>
      <c r="F5045" t="s">
        <v>11</v>
      </c>
      <c r="G5045" t="s">
        <v>18</v>
      </c>
      <c r="H5045" t="s">
        <v>251</v>
      </c>
      <c r="I5045">
        <v>27.92</v>
      </c>
      <c r="J5045">
        <v>4</v>
      </c>
      <c r="K5045">
        <v>0.56000000000000005</v>
      </c>
    </row>
    <row r="5046" spans="1:11" x14ac:dyDescent="0.3">
      <c r="A5046" s="1">
        <v>42555</v>
      </c>
      <c r="B5046" s="2">
        <f>YEAR(Table3[[#This Row],[Order Date]])</f>
        <v>2016</v>
      </c>
      <c r="C5046" s="2">
        <f>MONTH(Table3[[#This Row],[Order Date]])</f>
        <v>7</v>
      </c>
      <c r="D5046" t="s">
        <v>301</v>
      </c>
      <c r="E5046" t="s">
        <v>164</v>
      </c>
      <c r="F5046" t="s">
        <v>34</v>
      </c>
      <c r="G5046" t="s">
        <v>47</v>
      </c>
      <c r="H5046" t="s">
        <v>214</v>
      </c>
      <c r="I5046">
        <v>25.4</v>
      </c>
      <c r="J5046">
        <v>5</v>
      </c>
      <c r="K5046">
        <v>8.64</v>
      </c>
    </row>
    <row r="5047" spans="1:11" x14ac:dyDescent="0.3">
      <c r="A5047" s="1">
        <v>42555</v>
      </c>
      <c r="B5047" s="2">
        <f>YEAR(Table3[[#This Row],[Order Date]])</f>
        <v>2016</v>
      </c>
      <c r="C5047" s="2">
        <f>MONTH(Table3[[#This Row],[Order Date]])</f>
        <v>7</v>
      </c>
      <c r="D5047" t="s">
        <v>301</v>
      </c>
      <c r="E5047" t="s">
        <v>164</v>
      </c>
      <c r="F5047" t="s">
        <v>39</v>
      </c>
      <c r="G5047" t="s">
        <v>40</v>
      </c>
      <c r="H5047" t="s">
        <v>2371</v>
      </c>
      <c r="I5047">
        <v>177.48</v>
      </c>
      <c r="J5047">
        <v>3</v>
      </c>
      <c r="K5047">
        <v>19.97</v>
      </c>
    </row>
    <row r="5048" spans="1:11" x14ac:dyDescent="0.3">
      <c r="A5048" s="1">
        <v>42555</v>
      </c>
      <c r="B5048" s="2">
        <f>YEAR(Table3[[#This Row],[Order Date]])</f>
        <v>2016</v>
      </c>
      <c r="C5048" s="2">
        <f>MONTH(Table3[[#This Row],[Order Date]])</f>
        <v>7</v>
      </c>
      <c r="D5048" t="s">
        <v>301</v>
      </c>
      <c r="E5048" t="s">
        <v>164</v>
      </c>
      <c r="F5048" t="s">
        <v>39</v>
      </c>
      <c r="G5048" t="s">
        <v>40</v>
      </c>
      <c r="H5048" t="s">
        <v>2290</v>
      </c>
      <c r="I5048">
        <v>71.98</v>
      </c>
      <c r="J5048">
        <v>3</v>
      </c>
      <c r="K5048">
        <v>9</v>
      </c>
    </row>
    <row r="5049" spans="1:11" x14ac:dyDescent="0.3">
      <c r="A5049" s="1">
        <v>42558</v>
      </c>
      <c r="B5049" s="2">
        <f>YEAR(Table3[[#This Row],[Order Date]])</f>
        <v>2016</v>
      </c>
      <c r="C5049" s="2">
        <f>MONTH(Table3[[#This Row],[Order Date]])</f>
        <v>7</v>
      </c>
      <c r="D5049" t="s">
        <v>1797</v>
      </c>
      <c r="E5049" t="s">
        <v>123</v>
      </c>
      <c r="F5049" t="s">
        <v>11</v>
      </c>
      <c r="G5049" t="s">
        <v>200</v>
      </c>
      <c r="H5049" t="s">
        <v>1010</v>
      </c>
      <c r="I5049">
        <v>45.58</v>
      </c>
      <c r="J5049">
        <v>7</v>
      </c>
      <c r="K5049">
        <v>5.13</v>
      </c>
    </row>
    <row r="5050" spans="1:11" x14ac:dyDescent="0.3">
      <c r="A5050" s="1">
        <v>42558</v>
      </c>
      <c r="B5050" s="2">
        <f>YEAR(Table3[[#This Row],[Order Date]])</f>
        <v>2016</v>
      </c>
      <c r="C5050" s="2">
        <f>MONTH(Table3[[#This Row],[Order Date]])</f>
        <v>7</v>
      </c>
      <c r="D5050" t="s">
        <v>655</v>
      </c>
      <c r="E5050" t="s">
        <v>27</v>
      </c>
      <c r="F5050" t="s">
        <v>34</v>
      </c>
      <c r="G5050" t="s">
        <v>47</v>
      </c>
      <c r="H5050" t="s">
        <v>920</v>
      </c>
      <c r="I5050">
        <v>215.65</v>
      </c>
      <c r="J5050">
        <v>5</v>
      </c>
      <c r="K5050">
        <v>73.319999999999993</v>
      </c>
    </row>
    <row r="5051" spans="1:11" x14ac:dyDescent="0.3">
      <c r="A5051" s="1">
        <v>42558</v>
      </c>
      <c r="B5051" s="2">
        <f>YEAR(Table3[[#This Row],[Order Date]])</f>
        <v>2016</v>
      </c>
      <c r="C5051" s="2">
        <f>MONTH(Table3[[#This Row],[Order Date]])</f>
        <v>7</v>
      </c>
      <c r="D5051" t="s">
        <v>202</v>
      </c>
      <c r="E5051" t="s">
        <v>15</v>
      </c>
      <c r="F5051" t="s">
        <v>34</v>
      </c>
      <c r="G5051" t="s">
        <v>47</v>
      </c>
      <c r="H5051" t="s">
        <v>2015</v>
      </c>
      <c r="I5051">
        <v>60.29</v>
      </c>
      <c r="J5051">
        <v>8</v>
      </c>
      <c r="K5051">
        <v>-27.13</v>
      </c>
    </row>
    <row r="5052" spans="1:11" x14ac:dyDescent="0.3">
      <c r="A5052" s="1">
        <v>42558</v>
      </c>
      <c r="B5052" s="2">
        <f>YEAR(Table3[[#This Row],[Order Date]])</f>
        <v>2016</v>
      </c>
      <c r="C5052" s="2">
        <f>MONTH(Table3[[#This Row],[Order Date]])</f>
        <v>7</v>
      </c>
      <c r="D5052" t="s">
        <v>202</v>
      </c>
      <c r="E5052" t="s">
        <v>15</v>
      </c>
      <c r="F5052" t="s">
        <v>11</v>
      </c>
      <c r="G5052" t="s">
        <v>43</v>
      </c>
      <c r="H5052" t="s">
        <v>1233</v>
      </c>
      <c r="I5052">
        <v>2.63</v>
      </c>
      <c r="J5052">
        <v>1</v>
      </c>
      <c r="K5052">
        <v>0.82</v>
      </c>
    </row>
    <row r="5053" spans="1:11" x14ac:dyDescent="0.3">
      <c r="A5053" s="1">
        <v>42558</v>
      </c>
      <c r="B5053" s="2">
        <f>YEAR(Table3[[#This Row],[Order Date]])</f>
        <v>2016</v>
      </c>
      <c r="C5053" s="2">
        <f>MONTH(Table3[[#This Row],[Order Date]])</f>
        <v>7</v>
      </c>
      <c r="D5053" t="s">
        <v>202</v>
      </c>
      <c r="E5053" t="s">
        <v>15</v>
      </c>
      <c r="F5053" t="s">
        <v>11</v>
      </c>
      <c r="G5053" t="s">
        <v>12</v>
      </c>
      <c r="H5053" t="s">
        <v>1673</v>
      </c>
      <c r="I5053">
        <v>23.69</v>
      </c>
      <c r="J5053">
        <v>9</v>
      </c>
      <c r="K5053">
        <v>7.7</v>
      </c>
    </row>
    <row r="5054" spans="1:11" x14ac:dyDescent="0.3">
      <c r="A5054" s="1">
        <v>42558</v>
      </c>
      <c r="B5054" s="2">
        <f>YEAR(Table3[[#This Row],[Order Date]])</f>
        <v>2016</v>
      </c>
      <c r="C5054" s="2">
        <f>MONTH(Table3[[#This Row],[Order Date]])</f>
        <v>7</v>
      </c>
      <c r="D5054" t="s">
        <v>202</v>
      </c>
      <c r="E5054" t="s">
        <v>15</v>
      </c>
      <c r="F5054" t="s">
        <v>34</v>
      </c>
      <c r="G5054" t="s">
        <v>35</v>
      </c>
      <c r="H5054" t="s">
        <v>2182</v>
      </c>
      <c r="I5054">
        <v>253.37</v>
      </c>
      <c r="J5054">
        <v>2</v>
      </c>
      <c r="K5054">
        <v>-14.48</v>
      </c>
    </row>
    <row r="5055" spans="1:11" x14ac:dyDescent="0.3">
      <c r="A5055" s="1">
        <v>42558</v>
      </c>
      <c r="B5055" s="2">
        <f>YEAR(Table3[[#This Row],[Order Date]])</f>
        <v>2016</v>
      </c>
      <c r="C5055" s="2">
        <f>MONTH(Table3[[#This Row],[Order Date]])</f>
        <v>7</v>
      </c>
      <c r="D5055" t="s">
        <v>2528</v>
      </c>
      <c r="E5055" t="s">
        <v>27</v>
      </c>
      <c r="F5055" t="s">
        <v>34</v>
      </c>
      <c r="G5055" t="s">
        <v>35</v>
      </c>
      <c r="H5055" t="s">
        <v>2029</v>
      </c>
      <c r="I5055">
        <v>287.97000000000003</v>
      </c>
      <c r="J5055">
        <v>4</v>
      </c>
      <c r="K5055">
        <v>-3.6</v>
      </c>
    </row>
    <row r="5056" spans="1:11" x14ac:dyDescent="0.3">
      <c r="A5056" s="1">
        <v>42558</v>
      </c>
      <c r="B5056" s="2">
        <f>YEAR(Table3[[#This Row],[Order Date]])</f>
        <v>2016</v>
      </c>
      <c r="C5056" s="2">
        <f>MONTH(Table3[[#This Row],[Order Date]])</f>
        <v>7</v>
      </c>
      <c r="D5056" t="s">
        <v>2528</v>
      </c>
      <c r="E5056" t="s">
        <v>27</v>
      </c>
      <c r="F5056" t="s">
        <v>39</v>
      </c>
      <c r="G5056" t="s">
        <v>603</v>
      </c>
      <c r="H5056" t="s">
        <v>1938</v>
      </c>
      <c r="I5056">
        <v>2799.96</v>
      </c>
      <c r="J5056">
        <v>5</v>
      </c>
      <c r="K5056">
        <v>944.99</v>
      </c>
    </row>
    <row r="5057" spans="1:11" x14ac:dyDescent="0.3">
      <c r="A5057" s="1">
        <v>42558</v>
      </c>
      <c r="B5057" s="2">
        <f>YEAR(Table3[[#This Row],[Order Date]])</f>
        <v>2016</v>
      </c>
      <c r="C5057" s="2">
        <f>MONTH(Table3[[#This Row],[Order Date]])</f>
        <v>7</v>
      </c>
      <c r="D5057" t="s">
        <v>2528</v>
      </c>
      <c r="E5057" t="s">
        <v>27</v>
      </c>
      <c r="F5057" t="s">
        <v>11</v>
      </c>
      <c r="G5057" t="s">
        <v>12</v>
      </c>
      <c r="H5057" t="s">
        <v>1294</v>
      </c>
      <c r="I5057">
        <v>48.94</v>
      </c>
      <c r="J5057">
        <v>1</v>
      </c>
      <c r="K5057">
        <v>24.47</v>
      </c>
    </row>
    <row r="5058" spans="1:11" x14ac:dyDescent="0.3">
      <c r="A5058" s="1">
        <v>42558</v>
      </c>
      <c r="B5058" s="2">
        <f>YEAR(Table3[[#This Row],[Order Date]])</f>
        <v>2016</v>
      </c>
      <c r="C5058" s="2">
        <f>MONTH(Table3[[#This Row],[Order Date]])</f>
        <v>7</v>
      </c>
      <c r="D5058" t="s">
        <v>1793</v>
      </c>
      <c r="E5058" t="s">
        <v>23</v>
      </c>
      <c r="F5058" t="s">
        <v>11</v>
      </c>
      <c r="G5058" t="s">
        <v>16</v>
      </c>
      <c r="H5058" t="s">
        <v>1402</v>
      </c>
      <c r="I5058">
        <v>10.08</v>
      </c>
      <c r="J5058">
        <v>2</v>
      </c>
      <c r="K5058">
        <v>3.28</v>
      </c>
    </row>
    <row r="5059" spans="1:11" x14ac:dyDescent="0.3">
      <c r="A5059" s="1">
        <v>42558</v>
      </c>
      <c r="B5059" s="2">
        <f>YEAR(Table3[[#This Row],[Order Date]])</f>
        <v>2016</v>
      </c>
      <c r="C5059" s="2">
        <f>MONTH(Table3[[#This Row],[Order Date]])</f>
        <v>7</v>
      </c>
      <c r="D5059" t="s">
        <v>1793</v>
      </c>
      <c r="E5059" t="s">
        <v>23</v>
      </c>
      <c r="F5059" t="s">
        <v>39</v>
      </c>
      <c r="G5059" t="s">
        <v>40</v>
      </c>
      <c r="H5059" t="s">
        <v>1059</v>
      </c>
      <c r="I5059">
        <v>59.99</v>
      </c>
      <c r="J5059">
        <v>1</v>
      </c>
      <c r="K5059">
        <v>-13</v>
      </c>
    </row>
    <row r="5060" spans="1:11" x14ac:dyDescent="0.3">
      <c r="A5060" s="1">
        <v>42558</v>
      </c>
      <c r="B5060" s="2">
        <f>YEAR(Table3[[#This Row],[Order Date]])</f>
        <v>2016</v>
      </c>
      <c r="C5060" s="2">
        <f>MONTH(Table3[[#This Row],[Order Date]])</f>
        <v>7</v>
      </c>
      <c r="D5060" t="s">
        <v>1793</v>
      </c>
      <c r="E5060" t="s">
        <v>23</v>
      </c>
      <c r="F5060" t="s">
        <v>11</v>
      </c>
      <c r="G5060" t="s">
        <v>20</v>
      </c>
      <c r="H5060" t="s">
        <v>575</v>
      </c>
      <c r="I5060">
        <v>5.72</v>
      </c>
      <c r="J5060">
        <v>5</v>
      </c>
      <c r="K5060">
        <v>-4.76</v>
      </c>
    </row>
    <row r="5061" spans="1:11" x14ac:dyDescent="0.3">
      <c r="A5061" s="1">
        <v>42558</v>
      </c>
      <c r="B5061" s="2">
        <f>YEAR(Table3[[#This Row],[Order Date]])</f>
        <v>2016</v>
      </c>
      <c r="C5061" s="2">
        <f>MONTH(Table3[[#This Row],[Order Date]])</f>
        <v>7</v>
      </c>
      <c r="D5061" t="s">
        <v>1793</v>
      </c>
      <c r="E5061" t="s">
        <v>23</v>
      </c>
      <c r="F5061" t="s">
        <v>11</v>
      </c>
      <c r="G5061" t="s">
        <v>20</v>
      </c>
      <c r="H5061" t="s">
        <v>1409</v>
      </c>
      <c r="I5061">
        <v>9.42</v>
      </c>
      <c r="J5061">
        <v>5</v>
      </c>
      <c r="K5061">
        <v>-7.85</v>
      </c>
    </row>
    <row r="5062" spans="1:11" x14ac:dyDescent="0.3">
      <c r="A5062" s="1">
        <v>42558</v>
      </c>
      <c r="B5062" s="2">
        <f>YEAR(Table3[[#This Row],[Order Date]])</f>
        <v>2016</v>
      </c>
      <c r="C5062" s="2">
        <f>MONTH(Table3[[#This Row],[Order Date]])</f>
        <v>7</v>
      </c>
      <c r="D5062" t="s">
        <v>2107</v>
      </c>
      <c r="E5062" t="s">
        <v>296</v>
      </c>
      <c r="F5062" t="s">
        <v>11</v>
      </c>
      <c r="G5062" t="s">
        <v>12</v>
      </c>
      <c r="H5062" t="s">
        <v>493</v>
      </c>
      <c r="I5062">
        <v>12.96</v>
      </c>
      <c r="J5062">
        <v>2</v>
      </c>
      <c r="K5062">
        <v>6.22</v>
      </c>
    </row>
    <row r="5063" spans="1:11" x14ac:dyDescent="0.3">
      <c r="A5063" s="1">
        <v>42558</v>
      </c>
      <c r="B5063" s="2">
        <f>YEAR(Table3[[#This Row],[Order Date]])</f>
        <v>2016</v>
      </c>
      <c r="C5063" s="2">
        <f>MONTH(Table3[[#This Row],[Order Date]])</f>
        <v>7</v>
      </c>
      <c r="D5063" t="s">
        <v>2107</v>
      </c>
      <c r="E5063" t="s">
        <v>296</v>
      </c>
      <c r="F5063" t="s">
        <v>11</v>
      </c>
      <c r="G5063" t="s">
        <v>24</v>
      </c>
      <c r="H5063" t="s">
        <v>1069</v>
      </c>
      <c r="I5063">
        <v>45.98</v>
      </c>
      <c r="J5063">
        <v>2</v>
      </c>
      <c r="K5063">
        <v>12.87</v>
      </c>
    </row>
    <row r="5064" spans="1:11" x14ac:dyDescent="0.3">
      <c r="A5064" s="1">
        <v>42559</v>
      </c>
      <c r="B5064" s="2">
        <f>YEAR(Table3[[#This Row],[Order Date]])</f>
        <v>2016</v>
      </c>
      <c r="C5064" s="2">
        <f>MONTH(Table3[[#This Row],[Order Date]])</f>
        <v>7</v>
      </c>
      <c r="D5064" t="s">
        <v>2537</v>
      </c>
      <c r="E5064" t="s">
        <v>10</v>
      </c>
      <c r="F5064" t="s">
        <v>39</v>
      </c>
      <c r="G5064" t="s">
        <v>40</v>
      </c>
      <c r="H5064" t="s">
        <v>2419</v>
      </c>
      <c r="I5064">
        <v>863.64</v>
      </c>
      <c r="J5064">
        <v>9</v>
      </c>
      <c r="K5064">
        <v>107.96</v>
      </c>
    </row>
    <row r="5065" spans="1:11" x14ac:dyDescent="0.3">
      <c r="A5065" s="1">
        <v>42559</v>
      </c>
      <c r="B5065" s="2">
        <f>YEAR(Table3[[#This Row],[Order Date]])</f>
        <v>2016</v>
      </c>
      <c r="C5065" s="2">
        <f>MONTH(Table3[[#This Row],[Order Date]])</f>
        <v>7</v>
      </c>
      <c r="D5065" t="s">
        <v>2537</v>
      </c>
      <c r="E5065" t="s">
        <v>10</v>
      </c>
      <c r="F5065" t="s">
        <v>11</v>
      </c>
      <c r="G5065" t="s">
        <v>24</v>
      </c>
      <c r="H5065" t="s">
        <v>260</v>
      </c>
      <c r="I5065">
        <v>47.62</v>
      </c>
      <c r="J5065">
        <v>3</v>
      </c>
      <c r="K5065">
        <v>3.57</v>
      </c>
    </row>
    <row r="5066" spans="1:11" x14ac:dyDescent="0.3">
      <c r="A5066" s="1">
        <v>42559</v>
      </c>
      <c r="B5066" s="2">
        <f>YEAR(Table3[[#This Row],[Order Date]])</f>
        <v>2016</v>
      </c>
      <c r="C5066" s="2">
        <f>MONTH(Table3[[#This Row],[Order Date]])</f>
        <v>7</v>
      </c>
      <c r="D5066" t="s">
        <v>1173</v>
      </c>
      <c r="E5066" t="s">
        <v>278</v>
      </c>
      <c r="F5066" t="s">
        <v>11</v>
      </c>
      <c r="G5066" t="s">
        <v>20</v>
      </c>
      <c r="H5066" t="s">
        <v>2075</v>
      </c>
      <c r="I5066">
        <v>19.97</v>
      </c>
      <c r="J5066">
        <v>2</v>
      </c>
      <c r="K5066">
        <v>-13.31</v>
      </c>
    </row>
    <row r="5067" spans="1:11" x14ac:dyDescent="0.3">
      <c r="A5067" s="1">
        <v>42559</v>
      </c>
      <c r="B5067" s="2">
        <f>YEAR(Table3[[#This Row],[Order Date]])</f>
        <v>2016</v>
      </c>
      <c r="C5067" s="2">
        <f>MONTH(Table3[[#This Row],[Order Date]])</f>
        <v>7</v>
      </c>
      <c r="D5067" t="s">
        <v>1173</v>
      </c>
      <c r="E5067" t="s">
        <v>278</v>
      </c>
      <c r="F5067" t="s">
        <v>11</v>
      </c>
      <c r="G5067" t="s">
        <v>18</v>
      </c>
      <c r="H5067" t="s">
        <v>927</v>
      </c>
      <c r="I5067">
        <v>33.49</v>
      </c>
      <c r="J5067">
        <v>7</v>
      </c>
      <c r="K5067">
        <v>-1.26</v>
      </c>
    </row>
    <row r="5068" spans="1:11" x14ac:dyDescent="0.3">
      <c r="A5068" s="1">
        <v>42559</v>
      </c>
      <c r="B5068" s="2">
        <f>YEAR(Table3[[#This Row],[Order Date]])</f>
        <v>2016</v>
      </c>
      <c r="C5068" s="2">
        <f>MONTH(Table3[[#This Row],[Order Date]])</f>
        <v>7</v>
      </c>
      <c r="D5068" t="s">
        <v>1173</v>
      </c>
      <c r="E5068" t="s">
        <v>278</v>
      </c>
      <c r="F5068" t="s">
        <v>11</v>
      </c>
      <c r="G5068" t="s">
        <v>20</v>
      </c>
      <c r="H5068" t="s">
        <v>1630</v>
      </c>
      <c r="I5068">
        <v>8.74</v>
      </c>
      <c r="J5068">
        <v>4</v>
      </c>
      <c r="K5068">
        <v>-6.12</v>
      </c>
    </row>
    <row r="5069" spans="1:11" x14ac:dyDescent="0.3">
      <c r="A5069" s="1">
        <v>42559</v>
      </c>
      <c r="B5069" s="2">
        <f>YEAR(Table3[[#This Row],[Order Date]])</f>
        <v>2016</v>
      </c>
      <c r="C5069" s="2">
        <f>MONTH(Table3[[#This Row],[Order Date]])</f>
        <v>7</v>
      </c>
      <c r="D5069" t="s">
        <v>1173</v>
      </c>
      <c r="E5069" t="s">
        <v>278</v>
      </c>
      <c r="F5069" t="s">
        <v>34</v>
      </c>
      <c r="G5069" t="s">
        <v>35</v>
      </c>
      <c r="H5069" t="s">
        <v>1237</v>
      </c>
      <c r="I5069">
        <v>662.88</v>
      </c>
      <c r="J5069">
        <v>3</v>
      </c>
      <c r="K5069">
        <v>74.569999999999993</v>
      </c>
    </row>
    <row r="5070" spans="1:11" x14ac:dyDescent="0.3">
      <c r="A5070" s="1">
        <v>42559</v>
      </c>
      <c r="B5070" s="2">
        <f>YEAR(Table3[[#This Row],[Order Date]])</f>
        <v>2016</v>
      </c>
      <c r="C5070" s="2">
        <f>MONTH(Table3[[#This Row],[Order Date]])</f>
        <v>7</v>
      </c>
      <c r="D5070" t="s">
        <v>1271</v>
      </c>
      <c r="E5070" t="s">
        <v>164</v>
      </c>
      <c r="F5070" t="s">
        <v>39</v>
      </c>
      <c r="G5070" t="s">
        <v>40</v>
      </c>
      <c r="H5070" t="s">
        <v>1707</v>
      </c>
      <c r="I5070">
        <v>107.98</v>
      </c>
      <c r="J5070">
        <v>1</v>
      </c>
      <c r="K5070">
        <v>9.4499999999999993</v>
      </c>
    </row>
    <row r="5071" spans="1:11" x14ac:dyDescent="0.3">
      <c r="A5071" s="1">
        <v>42559</v>
      </c>
      <c r="B5071" s="2">
        <f>YEAR(Table3[[#This Row],[Order Date]])</f>
        <v>2016</v>
      </c>
      <c r="C5071" s="2">
        <f>MONTH(Table3[[#This Row],[Order Date]])</f>
        <v>7</v>
      </c>
      <c r="D5071" t="s">
        <v>1271</v>
      </c>
      <c r="E5071" t="s">
        <v>164</v>
      </c>
      <c r="F5071" t="s">
        <v>11</v>
      </c>
      <c r="G5071" t="s">
        <v>20</v>
      </c>
      <c r="H5071" t="s">
        <v>467</v>
      </c>
      <c r="I5071">
        <v>19.3</v>
      </c>
      <c r="J5071">
        <v>3</v>
      </c>
      <c r="K5071">
        <v>6.03</v>
      </c>
    </row>
    <row r="5072" spans="1:11" x14ac:dyDescent="0.3">
      <c r="A5072" s="1">
        <v>42559</v>
      </c>
      <c r="B5072" s="2">
        <f>YEAR(Table3[[#This Row],[Order Date]])</f>
        <v>2016</v>
      </c>
      <c r="C5072" s="2">
        <f>MONTH(Table3[[#This Row],[Order Date]])</f>
        <v>7</v>
      </c>
      <c r="D5072" t="s">
        <v>1183</v>
      </c>
      <c r="E5072" t="s">
        <v>123</v>
      </c>
      <c r="F5072" t="s">
        <v>39</v>
      </c>
      <c r="G5072" t="s">
        <v>40</v>
      </c>
      <c r="H5072" t="s">
        <v>2561</v>
      </c>
      <c r="I5072">
        <v>823.96</v>
      </c>
      <c r="J5072">
        <v>5</v>
      </c>
      <c r="K5072">
        <v>51.5</v>
      </c>
    </row>
    <row r="5073" spans="1:11" x14ac:dyDescent="0.3">
      <c r="A5073" s="1">
        <v>42559</v>
      </c>
      <c r="B5073" s="2">
        <f>YEAR(Table3[[#This Row],[Order Date]])</f>
        <v>2016</v>
      </c>
      <c r="C5073" s="2">
        <f>MONTH(Table3[[#This Row],[Order Date]])</f>
        <v>7</v>
      </c>
      <c r="D5073" t="s">
        <v>1183</v>
      </c>
      <c r="E5073" t="s">
        <v>123</v>
      </c>
      <c r="F5073" t="s">
        <v>11</v>
      </c>
      <c r="G5073" t="s">
        <v>12</v>
      </c>
      <c r="H5073" t="s">
        <v>1166</v>
      </c>
      <c r="I5073">
        <v>15.98</v>
      </c>
      <c r="J5073">
        <v>2</v>
      </c>
      <c r="K5073">
        <v>5</v>
      </c>
    </row>
    <row r="5074" spans="1:11" x14ac:dyDescent="0.3">
      <c r="A5074" s="1">
        <v>42559</v>
      </c>
      <c r="B5074" s="2">
        <f>YEAR(Table3[[#This Row],[Order Date]])</f>
        <v>2016</v>
      </c>
      <c r="C5074" s="2">
        <f>MONTH(Table3[[#This Row],[Order Date]])</f>
        <v>7</v>
      </c>
      <c r="D5074" t="s">
        <v>1368</v>
      </c>
      <c r="E5074" t="s">
        <v>1529</v>
      </c>
      <c r="F5074" t="s">
        <v>11</v>
      </c>
      <c r="G5074" t="s">
        <v>12</v>
      </c>
      <c r="H5074" t="s">
        <v>524</v>
      </c>
      <c r="I5074">
        <v>12.96</v>
      </c>
      <c r="J5074">
        <v>2</v>
      </c>
      <c r="K5074">
        <v>6.22</v>
      </c>
    </row>
    <row r="5075" spans="1:11" x14ac:dyDescent="0.3">
      <c r="A5075" s="1">
        <v>42560</v>
      </c>
      <c r="B5075" s="2">
        <f>YEAR(Table3[[#This Row],[Order Date]])</f>
        <v>2016</v>
      </c>
      <c r="C5075" s="2">
        <f>MONTH(Table3[[#This Row],[Order Date]])</f>
        <v>7</v>
      </c>
      <c r="D5075" t="s">
        <v>387</v>
      </c>
      <c r="E5075" t="s">
        <v>149</v>
      </c>
      <c r="F5075" t="s">
        <v>34</v>
      </c>
      <c r="G5075" t="s">
        <v>35</v>
      </c>
      <c r="H5075" t="s">
        <v>1072</v>
      </c>
      <c r="I5075">
        <v>408.01</v>
      </c>
      <c r="J5075">
        <v>2</v>
      </c>
      <c r="K5075">
        <v>72.53</v>
      </c>
    </row>
    <row r="5076" spans="1:11" x14ac:dyDescent="0.3">
      <c r="A5076" s="1">
        <v>42560</v>
      </c>
      <c r="B5076" s="2">
        <f>YEAR(Table3[[#This Row],[Order Date]])</f>
        <v>2016</v>
      </c>
      <c r="C5076" s="2">
        <f>MONTH(Table3[[#This Row],[Order Date]])</f>
        <v>7</v>
      </c>
      <c r="D5076" t="s">
        <v>387</v>
      </c>
      <c r="E5076" t="s">
        <v>149</v>
      </c>
      <c r="F5076" t="s">
        <v>34</v>
      </c>
      <c r="G5076" t="s">
        <v>47</v>
      </c>
      <c r="H5076" t="s">
        <v>654</v>
      </c>
      <c r="I5076">
        <v>165.28</v>
      </c>
      <c r="J5076">
        <v>4</v>
      </c>
      <c r="K5076">
        <v>14.88</v>
      </c>
    </row>
    <row r="5077" spans="1:11" x14ac:dyDescent="0.3">
      <c r="A5077" s="1">
        <v>42561</v>
      </c>
      <c r="B5077" s="2">
        <f>YEAR(Table3[[#This Row],[Order Date]])</f>
        <v>2016</v>
      </c>
      <c r="C5077" s="2">
        <f>MONTH(Table3[[#This Row],[Order Date]])</f>
        <v>7</v>
      </c>
      <c r="D5077" t="s">
        <v>554</v>
      </c>
      <c r="E5077" t="s">
        <v>95</v>
      </c>
      <c r="F5077" t="s">
        <v>11</v>
      </c>
      <c r="G5077" t="s">
        <v>18</v>
      </c>
      <c r="H5077" t="s">
        <v>2219</v>
      </c>
      <c r="I5077">
        <v>16.77</v>
      </c>
      <c r="J5077">
        <v>2</v>
      </c>
      <c r="K5077">
        <v>1.47</v>
      </c>
    </row>
    <row r="5078" spans="1:11" x14ac:dyDescent="0.3">
      <c r="A5078" s="1">
        <v>42561</v>
      </c>
      <c r="B5078" s="2">
        <f>YEAR(Table3[[#This Row],[Order Date]])</f>
        <v>2016</v>
      </c>
      <c r="C5078" s="2">
        <f>MONTH(Table3[[#This Row],[Order Date]])</f>
        <v>7</v>
      </c>
      <c r="D5078" t="s">
        <v>1778</v>
      </c>
      <c r="E5078" t="s">
        <v>10</v>
      </c>
      <c r="F5078" t="s">
        <v>11</v>
      </c>
      <c r="G5078" t="s">
        <v>18</v>
      </c>
      <c r="H5078" t="s">
        <v>1854</v>
      </c>
      <c r="I5078">
        <v>338.04</v>
      </c>
      <c r="J5078">
        <v>3</v>
      </c>
      <c r="K5078">
        <v>-33.799999999999997</v>
      </c>
    </row>
    <row r="5079" spans="1:11" x14ac:dyDescent="0.3">
      <c r="A5079" s="1">
        <v>42561</v>
      </c>
      <c r="B5079" s="2">
        <f>YEAR(Table3[[#This Row],[Order Date]])</f>
        <v>2016</v>
      </c>
      <c r="C5079" s="2">
        <f>MONTH(Table3[[#This Row],[Order Date]])</f>
        <v>7</v>
      </c>
      <c r="D5079" t="s">
        <v>1778</v>
      </c>
      <c r="E5079" t="s">
        <v>10</v>
      </c>
      <c r="F5079" t="s">
        <v>11</v>
      </c>
      <c r="G5079" t="s">
        <v>24</v>
      </c>
      <c r="H5079" t="s">
        <v>759</v>
      </c>
      <c r="I5079">
        <v>154.24</v>
      </c>
      <c r="J5079">
        <v>4</v>
      </c>
      <c r="K5079">
        <v>17.350000000000001</v>
      </c>
    </row>
    <row r="5080" spans="1:11" x14ac:dyDescent="0.3">
      <c r="A5080" s="1">
        <v>42561</v>
      </c>
      <c r="B5080" s="2">
        <f>YEAR(Table3[[#This Row],[Order Date]])</f>
        <v>2016</v>
      </c>
      <c r="C5080" s="2">
        <f>MONTH(Table3[[#This Row],[Order Date]])</f>
        <v>7</v>
      </c>
      <c r="D5080" t="s">
        <v>1046</v>
      </c>
      <c r="E5080" t="s">
        <v>95</v>
      </c>
      <c r="F5080" t="s">
        <v>11</v>
      </c>
      <c r="G5080" t="s">
        <v>20</v>
      </c>
      <c r="H5080" t="s">
        <v>765</v>
      </c>
      <c r="I5080">
        <v>44.86</v>
      </c>
      <c r="J5080">
        <v>6</v>
      </c>
      <c r="K5080">
        <v>-35.880000000000003</v>
      </c>
    </row>
    <row r="5081" spans="1:11" x14ac:dyDescent="0.3">
      <c r="A5081" s="1">
        <v>42561</v>
      </c>
      <c r="B5081" s="2">
        <f>YEAR(Table3[[#This Row],[Order Date]])</f>
        <v>2016</v>
      </c>
      <c r="C5081" s="2">
        <f>MONTH(Table3[[#This Row],[Order Date]])</f>
        <v>7</v>
      </c>
      <c r="D5081" t="s">
        <v>1287</v>
      </c>
      <c r="E5081" t="s">
        <v>23</v>
      </c>
      <c r="F5081" t="s">
        <v>39</v>
      </c>
      <c r="G5081" t="s">
        <v>302</v>
      </c>
      <c r="H5081" t="s">
        <v>2562</v>
      </c>
      <c r="I5081">
        <v>341.99</v>
      </c>
      <c r="J5081">
        <v>3</v>
      </c>
      <c r="K5081">
        <v>-319.19</v>
      </c>
    </row>
    <row r="5082" spans="1:11" x14ac:dyDescent="0.3">
      <c r="A5082" s="1">
        <v>42563</v>
      </c>
      <c r="B5082" s="2">
        <f>YEAR(Table3[[#This Row],[Order Date]])</f>
        <v>2016</v>
      </c>
      <c r="C5082" s="2">
        <f>MONTH(Table3[[#This Row],[Order Date]])</f>
        <v>7</v>
      </c>
      <c r="D5082" t="s">
        <v>357</v>
      </c>
      <c r="E5082" t="s">
        <v>27</v>
      </c>
      <c r="F5082" t="s">
        <v>39</v>
      </c>
      <c r="G5082" t="s">
        <v>40</v>
      </c>
      <c r="H5082" t="s">
        <v>1156</v>
      </c>
      <c r="I5082">
        <v>95.76</v>
      </c>
      <c r="J5082">
        <v>6</v>
      </c>
      <c r="K5082">
        <v>7.18</v>
      </c>
    </row>
    <row r="5083" spans="1:11" x14ac:dyDescent="0.3">
      <c r="A5083" s="1">
        <v>42565</v>
      </c>
      <c r="B5083" s="2">
        <f>YEAR(Table3[[#This Row],[Order Date]])</f>
        <v>2016</v>
      </c>
      <c r="C5083" s="2">
        <f>MONTH(Table3[[#This Row],[Order Date]])</f>
        <v>7</v>
      </c>
      <c r="D5083" t="s">
        <v>1417</v>
      </c>
      <c r="E5083" t="s">
        <v>95</v>
      </c>
      <c r="F5083" t="s">
        <v>39</v>
      </c>
      <c r="G5083" t="s">
        <v>40</v>
      </c>
      <c r="H5083" t="s">
        <v>1895</v>
      </c>
      <c r="I5083">
        <v>380.86</v>
      </c>
      <c r="J5083">
        <v>8</v>
      </c>
      <c r="K5083">
        <v>38.090000000000003</v>
      </c>
    </row>
    <row r="5084" spans="1:11" x14ac:dyDescent="0.3">
      <c r="A5084" s="1">
        <v>42565</v>
      </c>
      <c r="B5084" s="2">
        <f>YEAR(Table3[[#This Row],[Order Date]])</f>
        <v>2016</v>
      </c>
      <c r="C5084" s="2">
        <f>MONTH(Table3[[#This Row],[Order Date]])</f>
        <v>7</v>
      </c>
      <c r="D5084" t="s">
        <v>2021</v>
      </c>
      <c r="E5084" t="s">
        <v>23</v>
      </c>
      <c r="F5084" t="s">
        <v>11</v>
      </c>
      <c r="G5084" t="s">
        <v>200</v>
      </c>
      <c r="H5084" t="s">
        <v>1578</v>
      </c>
      <c r="I5084">
        <v>11.63</v>
      </c>
      <c r="J5084">
        <v>2</v>
      </c>
      <c r="K5084">
        <v>1.02</v>
      </c>
    </row>
    <row r="5085" spans="1:11" x14ac:dyDescent="0.3">
      <c r="A5085" s="1">
        <v>42565</v>
      </c>
      <c r="B5085" s="2">
        <f>YEAR(Table3[[#This Row],[Order Date]])</f>
        <v>2016</v>
      </c>
      <c r="C5085" s="2">
        <f>MONTH(Table3[[#This Row],[Order Date]])</f>
        <v>7</v>
      </c>
      <c r="D5085" t="s">
        <v>1550</v>
      </c>
      <c r="E5085" t="s">
        <v>149</v>
      </c>
      <c r="F5085" t="s">
        <v>11</v>
      </c>
      <c r="G5085" t="s">
        <v>18</v>
      </c>
      <c r="H5085" t="s">
        <v>551</v>
      </c>
      <c r="I5085">
        <v>11.21</v>
      </c>
      <c r="J5085">
        <v>1</v>
      </c>
      <c r="K5085">
        <v>3.36</v>
      </c>
    </row>
    <row r="5086" spans="1:11" x14ac:dyDescent="0.3">
      <c r="A5086" s="1">
        <v>42565</v>
      </c>
      <c r="B5086" s="2">
        <f>YEAR(Table3[[#This Row],[Order Date]])</f>
        <v>2016</v>
      </c>
      <c r="C5086" s="2">
        <f>MONTH(Table3[[#This Row],[Order Date]])</f>
        <v>7</v>
      </c>
      <c r="D5086" t="s">
        <v>1550</v>
      </c>
      <c r="E5086" t="s">
        <v>149</v>
      </c>
      <c r="F5086" t="s">
        <v>11</v>
      </c>
      <c r="G5086" t="s">
        <v>20</v>
      </c>
      <c r="H5086" t="s">
        <v>970</v>
      </c>
      <c r="I5086">
        <v>9.14</v>
      </c>
      <c r="J5086">
        <v>3</v>
      </c>
      <c r="K5086">
        <v>3.2</v>
      </c>
    </row>
    <row r="5087" spans="1:11" x14ac:dyDescent="0.3">
      <c r="A5087" s="1">
        <v>42565</v>
      </c>
      <c r="B5087" s="2">
        <f>YEAR(Table3[[#This Row],[Order Date]])</f>
        <v>2016</v>
      </c>
      <c r="C5087" s="2">
        <f>MONTH(Table3[[#This Row],[Order Date]])</f>
        <v>7</v>
      </c>
      <c r="D5087" t="s">
        <v>1550</v>
      </c>
      <c r="E5087" t="s">
        <v>149</v>
      </c>
      <c r="F5087" t="s">
        <v>11</v>
      </c>
      <c r="G5087" t="s">
        <v>43</v>
      </c>
      <c r="H5087" t="s">
        <v>1246</v>
      </c>
      <c r="I5087">
        <v>14.07</v>
      </c>
      <c r="J5087">
        <v>7</v>
      </c>
      <c r="K5087">
        <v>6.89</v>
      </c>
    </row>
    <row r="5088" spans="1:11" x14ac:dyDescent="0.3">
      <c r="A5088" s="1">
        <v>42565</v>
      </c>
      <c r="B5088" s="2">
        <f>YEAR(Table3[[#This Row],[Order Date]])</f>
        <v>2016</v>
      </c>
      <c r="C5088" s="2">
        <f>MONTH(Table3[[#This Row],[Order Date]])</f>
        <v>7</v>
      </c>
      <c r="D5088" t="s">
        <v>1550</v>
      </c>
      <c r="E5088" t="s">
        <v>149</v>
      </c>
      <c r="F5088" t="s">
        <v>11</v>
      </c>
      <c r="G5088" t="s">
        <v>24</v>
      </c>
      <c r="H5088" t="s">
        <v>960</v>
      </c>
      <c r="I5088">
        <v>41.86</v>
      </c>
      <c r="J5088">
        <v>7</v>
      </c>
      <c r="K5088">
        <v>10.47</v>
      </c>
    </row>
    <row r="5089" spans="1:11" x14ac:dyDescent="0.3">
      <c r="A5089" s="1">
        <v>42565</v>
      </c>
      <c r="B5089" s="2">
        <f>YEAR(Table3[[#This Row],[Order Date]])</f>
        <v>2016</v>
      </c>
      <c r="C5089" s="2">
        <f>MONTH(Table3[[#This Row],[Order Date]])</f>
        <v>7</v>
      </c>
      <c r="D5089" t="s">
        <v>1550</v>
      </c>
      <c r="E5089" t="s">
        <v>149</v>
      </c>
      <c r="F5089" t="s">
        <v>11</v>
      </c>
      <c r="G5089" t="s">
        <v>20</v>
      </c>
      <c r="H5089" t="s">
        <v>203</v>
      </c>
      <c r="I5089">
        <v>8.5399999999999991</v>
      </c>
      <c r="J5089">
        <v>2</v>
      </c>
      <c r="K5089">
        <v>2.88</v>
      </c>
    </row>
    <row r="5090" spans="1:11" x14ac:dyDescent="0.3">
      <c r="A5090" s="1">
        <v>42565</v>
      </c>
      <c r="B5090" s="2">
        <f>YEAR(Table3[[#This Row],[Order Date]])</f>
        <v>2016</v>
      </c>
      <c r="C5090" s="2">
        <f>MONTH(Table3[[#This Row],[Order Date]])</f>
        <v>7</v>
      </c>
      <c r="D5090" t="s">
        <v>1550</v>
      </c>
      <c r="E5090" t="s">
        <v>149</v>
      </c>
      <c r="F5090" t="s">
        <v>34</v>
      </c>
      <c r="G5090" t="s">
        <v>74</v>
      </c>
      <c r="H5090" t="s">
        <v>1880</v>
      </c>
      <c r="I5090">
        <v>579.14</v>
      </c>
      <c r="J5090">
        <v>4</v>
      </c>
      <c r="K5090">
        <v>21.72</v>
      </c>
    </row>
    <row r="5091" spans="1:11" x14ac:dyDescent="0.3">
      <c r="A5091" s="1">
        <v>42565</v>
      </c>
      <c r="B5091" s="2">
        <f>YEAR(Table3[[#This Row],[Order Date]])</f>
        <v>2016</v>
      </c>
      <c r="C5091" s="2">
        <f>MONTH(Table3[[#This Row],[Order Date]])</f>
        <v>7</v>
      </c>
      <c r="D5091" t="s">
        <v>778</v>
      </c>
      <c r="E5091" t="s">
        <v>10</v>
      </c>
      <c r="F5091" t="s">
        <v>39</v>
      </c>
      <c r="G5091" t="s">
        <v>40</v>
      </c>
      <c r="H5091" t="s">
        <v>2563</v>
      </c>
      <c r="I5091">
        <v>419.94</v>
      </c>
      <c r="J5091">
        <v>7</v>
      </c>
      <c r="K5091">
        <v>52.49</v>
      </c>
    </row>
    <row r="5092" spans="1:11" x14ac:dyDescent="0.3">
      <c r="A5092" s="1">
        <v>42565</v>
      </c>
      <c r="B5092" s="2">
        <f>YEAR(Table3[[#This Row],[Order Date]])</f>
        <v>2016</v>
      </c>
      <c r="C5092" s="2">
        <f>MONTH(Table3[[#This Row],[Order Date]])</f>
        <v>7</v>
      </c>
      <c r="D5092" t="s">
        <v>2265</v>
      </c>
      <c r="E5092" t="s">
        <v>149</v>
      </c>
      <c r="F5092" t="s">
        <v>11</v>
      </c>
      <c r="G5092" t="s">
        <v>20</v>
      </c>
      <c r="H5092" t="s">
        <v>21</v>
      </c>
      <c r="I5092">
        <v>14.16</v>
      </c>
      <c r="J5092">
        <v>2</v>
      </c>
      <c r="K5092">
        <v>5.13</v>
      </c>
    </row>
    <row r="5093" spans="1:11" x14ac:dyDescent="0.3">
      <c r="A5093" s="1">
        <v>42565</v>
      </c>
      <c r="B5093" s="2">
        <f>YEAR(Table3[[#This Row],[Order Date]])</f>
        <v>2016</v>
      </c>
      <c r="C5093" s="2">
        <f>MONTH(Table3[[#This Row],[Order Date]])</f>
        <v>7</v>
      </c>
      <c r="D5093" t="s">
        <v>2137</v>
      </c>
      <c r="E5093" t="s">
        <v>488</v>
      </c>
      <c r="F5093" t="s">
        <v>39</v>
      </c>
      <c r="G5093" t="s">
        <v>52</v>
      </c>
      <c r="H5093" t="s">
        <v>1660</v>
      </c>
      <c r="I5093">
        <v>29</v>
      </c>
      <c r="J5093">
        <v>2</v>
      </c>
      <c r="K5093">
        <v>7.25</v>
      </c>
    </row>
    <row r="5094" spans="1:11" x14ac:dyDescent="0.3">
      <c r="A5094" s="1">
        <v>42565</v>
      </c>
      <c r="B5094" s="2">
        <f>YEAR(Table3[[#This Row],[Order Date]])</f>
        <v>2016</v>
      </c>
      <c r="C5094" s="2">
        <f>MONTH(Table3[[#This Row],[Order Date]])</f>
        <v>7</v>
      </c>
      <c r="D5094" t="s">
        <v>771</v>
      </c>
      <c r="E5094" t="s">
        <v>149</v>
      </c>
      <c r="F5094" t="s">
        <v>11</v>
      </c>
      <c r="G5094" t="s">
        <v>43</v>
      </c>
      <c r="H5094" t="s">
        <v>1233</v>
      </c>
      <c r="I5094">
        <v>29.61</v>
      </c>
      <c r="J5094">
        <v>9</v>
      </c>
      <c r="K5094">
        <v>13.32</v>
      </c>
    </row>
    <row r="5095" spans="1:11" x14ac:dyDescent="0.3">
      <c r="A5095" s="1">
        <v>42565</v>
      </c>
      <c r="B5095" s="2">
        <f>YEAR(Table3[[#This Row],[Order Date]])</f>
        <v>2016</v>
      </c>
      <c r="C5095" s="2">
        <f>MONTH(Table3[[#This Row],[Order Date]])</f>
        <v>7</v>
      </c>
      <c r="D5095" t="s">
        <v>503</v>
      </c>
      <c r="E5095" t="s">
        <v>10</v>
      </c>
      <c r="F5095" t="s">
        <v>11</v>
      </c>
      <c r="G5095" t="s">
        <v>12</v>
      </c>
      <c r="H5095" t="s">
        <v>2301</v>
      </c>
      <c r="I5095">
        <v>219.84</v>
      </c>
      <c r="J5095">
        <v>5</v>
      </c>
      <c r="K5095">
        <v>79.69</v>
      </c>
    </row>
    <row r="5096" spans="1:11" x14ac:dyDescent="0.3">
      <c r="A5096" s="1">
        <v>42565</v>
      </c>
      <c r="B5096" s="2">
        <f>YEAR(Table3[[#This Row],[Order Date]])</f>
        <v>2016</v>
      </c>
      <c r="C5096" s="2">
        <f>MONTH(Table3[[#This Row],[Order Date]])</f>
        <v>7</v>
      </c>
      <c r="D5096" t="s">
        <v>2564</v>
      </c>
      <c r="E5096" t="s">
        <v>30</v>
      </c>
      <c r="F5096" t="s">
        <v>11</v>
      </c>
      <c r="G5096" t="s">
        <v>20</v>
      </c>
      <c r="H5096" t="s">
        <v>2339</v>
      </c>
      <c r="I5096">
        <v>36.4</v>
      </c>
      <c r="J5096">
        <v>5</v>
      </c>
      <c r="K5096">
        <v>17.11</v>
      </c>
    </row>
    <row r="5097" spans="1:11" x14ac:dyDescent="0.3">
      <c r="A5097" s="1">
        <v>42565</v>
      </c>
      <c r="B5097" s="2">
        <f>YEAR(Table3[[#This Row],[Order Date]])</f>
        <v>2016</v>
      </c>
      <c r="C5097" s="2">
        <f>MONTH(Table3[[#This Row],[Order Date]])</f>
        <v>7</v>
      </c>
      <c r="D5097" t="s">
        <v>2564</v>
      </c>
      <c r="E5097" t="s">
        <v>30</v>
      </c>
      <c r="F5097" t="s">
        <v>34</v>
      </c>
      <c r="G5097" t="s">
        <v>47</v>
      </c>
      <c r="H5097" t="s">
        <v>2153</v>
      </c>
      <c r="I5097">
        <v>51.75</v>
      </c>
      <c r="J5097">
        <v>1</v>
      </c>
      <c r="K5097">
        <v>15.53</v>
      </c>
    </row>
    <row r="5098" spans="1:11" x14ac:dyDescent="0.3">
      <c r="A5098" s="1">
        <v>42565</v>
      </c>
      <c r="B5098" s="2">
        <f>YEAR(Table3[[#This Row],[Order Date]])</f>
        <v>2016</v>
      </c>
      <c r="C5098" s="2">
        <f>MONTH(Table3[[#This Row],[Order Date]])</f>
        <v>7</v>
      </c>
      <c r="D5098" t="s">
        <v>2474</v>
      </c>
      <c r="E5098" t="s">
        <v>27</v>
      </c>
      <c r="F5098" t="s">
        <v>39</v>
      </c>
      <c r="G5098" t="s">
        <v>40</v>
      </c>
      <c r="H5098" t="s">
        <v>863</v>
      </c>
      <c r="I5098">
        <v>110.38</v>
      </c>
      <c r="J5098">
        <v>3</v>
      </c>
      <c r="K5098">
        <v>12.42</v>
      </c>
    </row>
    <row r="5099" spans="1:11" x14ac:dyDescent="0.3">
      <c r="A5099" s="1">
        <v>42565</v>
      </c>
      <c r="B5099" s="2">
        <f>YEAR(Table3[[#This Row],[Order Date]])</f>
        <v>2016</v>
      </c>
      <c r="C5099" s="2">
        <f>MONTH(Table3[[#This Row],[Order Date]])</f>
        <v>7</v>
      </c>
      <c r="D5099" t="s">
        <v>2474</v>
      </c>
      <c r="E5099" t="s">
        <v>27</v>
      </c>
      <c r="F5099" t="s">
        <v>11</v>
      </c>
      <c r="G5099" t="s">
        <v>92</v>
      </c>
      <c r="H5099" t="s">
        <v>1843</v>
      </c>
      <c r="I5099">
        <v>151.62</v>
      </c>
      <c r="J5099">
        <v>7</v>
      </c>
      <c r="K5099">
        <v>50.03</v>
      </c>
    </row>
    <row r="5100" spans="1:11" x14ac:dyDescent="0.3">
      <c r="A5100" s="1">
        <v>42565</v>
      </c>
      <c r="B5100" s="2">
        <f>YEAR(Table3[[#This Row],[Order Date]])</f>
        <v>2016</v>
      </c>
      <c r="C5100" s="2">
        <f>MONTH(Table3[[#This Row],[Order Date]])</f>
        <v>7</v>
      </c>
      <c r="D5100" t="s">
        <v>2474</v>
      </c>
      <c r="E5100" t="s">
        <v>27</v>
      </c>
      <c r="F5100" t="s">
        <v>34</v>
      </c>
      <c r="G5100" t="s">
        <v>47</v>
      </c>
      <c r="H5100" t="s">
        <v>2236</v>
      </c>
      <c r="I5100">
        <v>30.8</v>
      </c>
      <c r="J5100">
        <v>4</v>
      </c>
      <c r="K5100">
        <v>10.16</v>
      </c>
    </row>
    <row r="5101" spans="1:11" x14ac:dyDescent="0.3">
      <c r="A5101" s="1">
        <v>42566</v>
      </c>
      <c r="B5101" s="2">
        <f>YEAR(Table3[[#This Row],[Order Date]])</f>
        <v>2016</v>
      </c>
      <c r="C5101" s="2">
        <f>MONTH(Table3[[#This Row],[Order Date]])</f>
        <v>7</v>
      </c>
      <c r="D5101" t="s">
        <v>1629</v>
      </c>
      <c r="E5101" t="s">
        <v>296</v>
      </c>
      <c r="F5101" t="s">
        <v>11</v>
      </c>
      <c r="G5101" t="s">
        <v>200</v>
      </c>
      <c r="H5101" t="s">
        <v>2565</v>
      </c>
      <c r="I5101">
        <v>44.4</v>
      </c>
      <c r="J5101">
        <v>5</v>
      </c>
      <c r="K5101">
        <v>12.43</v>
      </c>
    </row>
    <row r="5102" spans="1:11" x14ac:dyDescent="0.3">
      <c r="A5102" s="1">
        <v>42566</v>
      </c>
      <c r="B5102" s="2">
        <f>YEAR(Table3[[#This Row],[Order Date]])</f>
        <v>2016</v>
      </c>
      <c r="C5102" s="2">
        <f>MONTH(Table3[[#This Row],[Order Date]])</f>
        <v>7</v>
      </c>
      <c r="D5102" t="s">
        <v>748</v>
      </c>
      <c r="E5102" t="s">
        <v>91</v>
      </c>
      <c r="F5102" t="s">
        <v>34</v>
      </c>
      <c r="G5102" t="s">
        <v>35</v>
      </c>
      <c r="H5102" t="s">
        <v>574</v>
      </c>
      <c r="I5102">
        <v>230.28</v>
      </c>
      <c r="J5102">
        <v>3</v>
      </c>
      <c r="K5102">
        <v>23.03</v>
      </c>
    </row>
    <row r="5103" spans="1:11" x14ac:dyDescent="0.3">
      <c r="A5103" s="1">
        <v>42566</v>
      </c>
      <c r="B5103" s="2">
        <f>YEAR(Table3[[#This Row],[Order Date]])</f>
        <v>2016</v>
      </c>
      <c r="C5103" s="2">
        <f>MONTH(Table3[[#This Row],[Order Date]])</f>
        <v>7</v>
      </c>
      <c r="D5103" t="s">
        <v>748</v>
      </c>
      <c r="E5103" t="s">
        <v>91</v>
      </c>
      <c r="F5103" t="s">
        <v>11</v>
      </c>
      <c r="G5103" t="s">
        <v>12</v>
      </c>
      <c r="H5103" t="s">
        <v>335</v>
      </c>
      <c r="I5103">
        <v>105.52</v>
      </c>
      <c r="J5103">
        <v>5</v>
      </c>
      <c r="K5103">
        <v>34.29</v>
      </c>
    </row>
    <row r="5104" spans="1:11" x14ac:dyDescent="0.3">
      <c r="A5104" s="1">
        <v>42567</v>
      </c>
      <c r="B5104" s="2">
        <f>YEAR(Table3[[#This Row],[Order Date]])</f>
        <v>2016</v>
      </c>
      <c r="C5104" s="2">
        <f>MONTH(Table3[[#This Row],[Order Date]])</f>
        <v>7</v>
      </c>
      <c r="D5104" t="s">
        <v>1438</v>
      </c>
      <c r="E5104" t="s">
        <v>10</v>
      </c>
      <c r="F5104" t="s">
        <v>11</v>
      </c>
      <c r="G5104" t="s">
        <v>18</v>
      </c>
      <c r="H5104" t="s">
        <v>1611</v>
      </c>
      <c r="I5104">
        <v>37.22</v>
      </c>
      <c r="J5104">
        <v>3</v>
      </c>
      <c r="K5104">
        <v>3.72</v>
      </c>
    </row>
    <row r="5105" spans="1:11" x14ac:dyDescent="0.3">
      <c r="A5105" s="1">
        <v>42567</v>
      </c>
      <c r="B5105" s="2">
        <f>YEAR(Table3[[#This Row],[Order Date]])</f>
        <v>2016</v>
      </c>
      <c r="C5105" s="2">
        <f>MONTH(Table3[[#This Row],[Order Date]])</f>
        <v>7</v>
      </c>
      <c r="D5105" t="s">
        <v>1438</v>
      </c>
      <c r="E5105" t="s">
        <v>10</v>
      </c>
      <c r="F5105" t="s">
        <v>11</v>
      </c>
      <c r="G5105" t="s">
        <v>12</v>
      </c>
      <c r="H5105" t="s">
        <v>1978</v>
      </c>
      <c r="I5105">
        <v>20.02</v>
      </c>
      <c r="J5105">
        <v>3</v>
      </c>
      <c r="K5105">
        <v>6.26</v>
      </c>
    </row>
    <row r="5106" spans="1:11" x14ac:dyDescent="0.3">
      <c r="A5106" s="1">
        <v>42567</v>
      </c>
      <c r="B5106" s="2">
        <f>YEAR(Table3[[#This Row],[Order Date]])</f>
        <v>2016</v>
      </c>
      <c r="C5106" s="2">
        <f>MONTH(Table3[[#This Row],[Order Date]])</f>
        <v>7</v>
      </c>
      <c r="D5106" t="s">
        <v>280</v>
      </c>
      <c r="E5106" t="s">
        <v>23</v>
      </c>
      <c r="F5106" t="s">
        <v>39</v>
      </c>
      <c r="G5106" t="s">
        <v>40</v>
      </c>
      <c r="H5106" t="s">
        <v>767</v>
      </c>
      <c r="I5106">
        <v>143.97999999999999</v>
      </c>
      <c r="J5106">
        <v>3</v>
      </c>
      <c r="K5106">
        <v>-28.8</v>
      </c>
    </row>
    <row r="5107" spans="1:11" x14ac:dyDescent="0.3">
      <c r="A5107" s="1">
        <v>42567</v>
      </c>
      <c r="B5107" s="2">
        <f>YEAR(Table3[[#This Row],[Order Date]])</f>
        <v>2016</v>
      </c>
      <c r="C5107" s="2">
        <f>MONTH(Table3[[#This Row],[Order Date]])</f>
        <v>7</v>
      </c>
      <c r="D5107" t="s">
        <v>280</v>
      </c>
      <c r="E5107" t="s">
        <v>23</v>
      </c>
      <c r="F5107" t="s">
        <v>39</v>
      </c>
      <c r="G5107" t="s">
        <v>40</v>
      </c>
      <c r="H5107" t="s">
        <v>855</v>
      </c>
      <c r="I5107">
        <v>494.38</v>
      </c>
      <c r="J5107">
        <v>4</v>
      </c>
      <c r="K5107">
        <v>-115.35</v>
      </c>
    </row>
    <row r="5108" spans="1:11" x14ac:dyDescent="0.3">
      <c r="A5108" s="1">
        <v>42567</v>
      </c>
      <c r="B5108" s="2">
        <f>YEAR(Table3[[#This Row],[Order Date]])</f>
        <v>2016</v>
      </c>
      <c r="C5108" s="2">
        <f>MONTH(Table3[[#This Row],[Order Date]])</f>
        <v>7</v>
      </c>
      <c r="D5108" t="s">
        <v>280</v>
      </c>
      <c r="E5108" t="s">
        <v>23</v>
      </c>
      <c r="F5108" t="s">
        <v>11</v>
      </c>
      <c r="G5108" t="s">
        <v>200</v>
      </c>
      <c r="H5108" t="s">
        <v>1292</v>
      </c>
      <c r="I5108">
        <v>5.84</v>
      </c>
      <c r="J5108">
        <v>2</v>
      </c>
      <c r="K5108">
        <v>0.73</v>
      </c>
    </row>
    <row r="5109" spans="1:11" x14ac:dyDescent="0.3">
      <c r="A5109" s="1">
        <v>42567</v>
      </c>
      <c r="B5109" s="2">
        <f>YEAR(Table3[[#This Row],[Order Date]])</f>
        <v>2016</v>
      </c>
      <c r="C5109" s="2">
        <f>MONTH(Table3[[#This Row],[Order Date]])</f>
        <v>7</v>
      </c>
      <c r="D5109" t="s">
        <v>748</v>
      </c>
      <c r="E5109" t="s">
        <v>10</v>
      </c>
      <c r="F5109" t="s">
        <v>34</v>
      </c>
      <c r="G5109" t="s">
        <v>47</v>
      </c>
      <c r="H5109" t="s">
        <v>1015</v>
      </c>
      <c r="I5109">
        <v>9.5500000000000007</v>
      </c>
      <c r="J5109">
        <v>3</v>
      </c>
      <c r="K5109">
        <v>-3.82</v>
      </c>
    </row>
    <row r="5110" spans="1:11" x14ac:dyDescent="0.3">
      <c r="A5110" s="1">
        <v>42567</v>
      </c>
      <c r="B5110" s="2">
        <f>YEAR(Table3[[#This Row],[Order Date]])</f>
        <v>2016</v>
      </c>
      <c r="C5110" s="2">
        <f>MONTH(Table3[[#This Row],[Order Date]])</f>
        <v>7</v>
      </c>
      <c r="D5110" t="s">
        <v>387</v>
      </c>
      <c r="E5110" t="s">
        <v>70</v>
      </c>
      <c r="F5110" t="s">
        <v>11</v>
      </c>
      <c r="G5110" t="s">
        <v>63</v>
      </c>
      <c r="H5110" t="s">
        <v>396</v>
      </c>
      <c r="I5110">
        <v>10.199999999999999</v>
      </c>
      <c r="J5110">
        <v>5</v>
      </c>
      <c r="K5110">
        <v>4.79</v>
      </c>
    </row>
    <row r="5111" spans="1:11" x14ac:dyDescent="0.3">
      <c r="A5111" s="1">
        <v>42567</v>
      </c>
      <c r="B5111" s="2">
        <f>YEAR(Table3[[#This Row],[Order Date]])</f>
        <v>2016</v>
      </c>
      <c r="C5111" s="2">
        <f>MONTH(Table3[[#This Row],[Order Date]])</f>
        <v>7</v>
      </c>
      <c r="D5111" t="s">
        <v>387</v>
      </c>
      <c r="E5111" t="s">
        <v>70</v>
      </c>
      <c r="F5111" t="s">
        <v>11</v>
      </c>
      <c r="G5111" t="s">
        <v>24</v>
      </c>
      <c r="H5111" t="s">
        <v>384</v>
      </c>
      <c r="I5111">
        <v>22.32</v>
      </c>
      <c r="J5111">
        <v>3</v>
      </c>
      <c r="K5111">
        <v>5.58</v>
      </c>
    </row>
    <row r="5112" spans="1:11" x14ac:dyDescent="0.3">
      <c r="A5112" s="1">
        <v>42567</v>
      </c>
      <c r="B5112" s="2">
        <f>YEAR(Table3[[#This Row],[Order Date]])</f>
        <v>2016</v>
      </c>
      <c r="C5112" s="2">
        <f>MONTH(Table3[[#This Row],[Order Date]])</f>
        <v>7</v>
      </c>
      <c r="D5112" t="s">
        <v>387</v>
      </c>
      <c r="E5112" t="s">
        <v>70</v>
      </c>
      <c r="F5112" t="s">
        <v>11</v>
      </c>
      <c r="G5112" t="s">
        <v>20</v>
      </c>
      <c r="H5112" t="s">
        <v>189</v>
      </c>
      <c r="I5112">
        <v>24.1</v>
      </c>
      <c r="J5112">
        <v>5</v>
      </c>
      <c r="K5112">
        <v>11.09</v>
      </c>
    </row>
    <row r="5113" spans="1:11" x14ac:dyDescent="0.3">
      <c r="A5113" s="1">
        <v>42567</v>
      </c>
      <c r="B5113" s="2">
        <f>YEAR(Table3[[#This Row],[Order Date]])</f>
        <v>2016</v>
      </c>
      <c r="C5113" s="2">
        <f>MONTH(Table3[[#This Row],[Order Date]])</f>
        <v>7</v>
      </c>
      <c r="D5113" t="s">
        <v>387</v>
      </c>
      <c r="E5113" t="s">
        <v>70</v>
      </c>
      <c r="F5113" t="s">
        <v>39</v>
      </c>
      <c r="G5113" t="s">
        <v>52</v>
      </c>
      <c r="H5113" t="s">
        <v>1874</v>
      </c>
      <c r="I5113">
        <v>75.98</v>
      </c>
      <c r="J5113">
        <v>2</v>
      </c>
      <c r="K5113">
        <v>18.239999999999998</v>
      </c>
    </row>
    <row r="5114" spans="1:11" x14ac:dyDescent="0.3">
      <c r="A5114" s="1">
        <v>42567</v>
      </c>
      <c r="B5114" s="2">
        <f>YEAR(Table3[[#This Row],[Order Date]])</f>
        <v>2016</v>
      </c>
      <c r="C5114" s="2">
        <f>MONTH(Table3[[#This Row],[Order Date]])</f>
        <v>7</v>
      </c>
      <c r="D5114" t="s">
        <v>387</v>
      </c>
      <c r="E5114" t="s">
        <v>70</v>
      </c>
      <c r="F5114" t="s">
        <v>11</v>
      </c>
      <c r="G5114" t="s">
        <v>20</v>
      </c>
      <c r="H5114" t="s">
        <v>522</v>
      </c>
      <c r="I5114">
        <v>6.46</v>
      </c>
      <c r="J5114">
        <v>2</v>
      </c>
      <c r="K5114">
        <v>3.17</v>
      </c>
    </row>
    <row r="5115" spans="1:11" x14ac:dyDescent="0.3">
      <c r="A5115" s="1">
        <v>42567</v>
      </c>
      <c r="B5115" s="2">
        <f>YEAR(Table3[[#This Row],[Order Date]])</f>
        <v>2016</v>
      </c>
      <c r="C5115" s="2">
        <f>MONTH(Table3[[#This Row],[Order Date]])</f>
        <v>7</v>
      </c>
      <c r="D5115" t="s">
        <v>387</v>
      </c>
      <c r="E5115" t="s">
        <v>70</v>
      </c>
      <c r="F5115" t="s">
        <v>11</v>
      </c>
      <c r="G5115" t="s">
        <v>12</v>
      </c>
      <c r="H5115" t="s">
        <v>2566</v>
      </c>
      <c r="I5115">
        <v>60.12</v>
      </c>
      <c r="J5115">
        <v>9</v>
      </c>
      <c r="K5115">
        <v>28.86</v>
      </c>
    </row>
    <row r="5116" spans="1:11" x14ac:dyDescent="0.3">
      <c r="A5116" s="1">
        <v>42568</v>
      </c>
      <c r="B5116" s="2">
        <f>YEAR(Table3[[#This Row],[Order Date]])</f>
        <v>2016</v>
      </c>
      <c r="C5116" s="2">
        <f>MONTH(Table3[[#This Row],[Order Date]])</f>
        <v>7</v>
      </c>
      <c r="D5116" t="s">
        <v>498</v>
      </c>
      <c r="E5116" t="s">
        <v>27</v>
      </c>
      <c r="F5116" t="s">
        <v>11</v>
      </c>
      <c r="G5116" t="s">
        <v>18</v>
      </c>
      <c r="H5116" t="s">
        <v>1482</v>
      </c>
      <c r="I5116">
        <v>77.88</v>
      </c>
      <c r="J5116">
        <v>2</v>
      </c>
      <c r="K5116">
        <v>3.89</v>
      </c>
    </row>
    <row r="5117" spans="1:11" x14ac:dyDescent="0.3">
      <c r="A5117" s="1">
        <v>42568</v>
      </c>
      <c r="B5117" s="2">
        <f>YEAR(Table3[[#This Row],[Order Date]])</f>
        <v>2016</v>
      </c>
      <c r="C5117" s="2">
        <f>MONTH(Table3[[#This Row],[Order Date]])</f>
        <v>7</v>
      </c>
      <c r="D5117" t="s">
        <v>689</v>
      </c>
      <c r="E5117" t="s">
        <v>177</v>
      </c>
      <c r="F5117" t="s">
        <v>11</v>
      </c>
      <c r="G5117" t="s">
        <v>92</v>
      </c>
      <c r="H5117" t="s">
        <v>2007</v>
      </c>
      <c r="I5117">
        <v>162.63999999999999</v>
      </c>
      <c r="J5117">
        <v>2</v>
      </c>
      <c r="K5117">
        <v>45.54</v>
      </c>
    </row>
    <row r="5118" spans="1:11" x14ac:dyDescent="0.3">
      <c r="A5118" s="1">
        <v>42568</v>
      </c>
      <c r="B5118" s="2">
        <f>YEAR(Table3[[#This Row],[Order Date]])</f>
        <v>2016</v>
      </c>
      <c r="C5118" s="2">
        <f>MONTH(Table3[[#This Row],[Order Date]])</f>
        <v>7</v>
      </c>
      <c r="D5118" t="s">
        <v>689</v>
      </c>
      <c r="E5118" t="s">
        <v>177</v>
      </c>
      <c r="F5118" t="s">
        <v>39</v>
      </c>
      <c r="G5118" t="s">
        <v>40</v>
      </c>
      <c r="H5118" t="s">
        <v>1419</v>
      </c>
      <c r="I5118">
        <v>597</v>
      </c>
      <c r="J5118">
        <v>3</v>
      </c>
      <c r="K5118">
        <v>280.58999999999997</v>
      </c>
    </row>
    <row r="5119" spans="1:11" x14ac:dyDescent="0.3">
      <c r="A5119" s="1">
        <v>42568</v>
      </c>
      <c r="B5119" s="2">
        <f>YEAR(Table3[[#This Row],[Order Date]])</f>
        <v>2016</v>
      </c>
      <c r="C5119" s="2">
        <f>MONTH(Table3[[#This Row],[Order Date]])</f>
        <v>7</v>
      </c>
      <c r="D5119" t="s">
        <v>689</v>
      </c>
      <c r="E5119" t="s">
        <v>177</v>
      </c>
      <c r="F5119" t="s">
        <v>11</v>
      </c>
      <c r="G5119" t="s">
        <v>12</v>
      </c>
      <c r="H5119" t="s">
        <v>457</v>
      </c>
      <c r="I5119">
        <v>55.48</v>
      </c>
      <c r="J5119">
        <v>1</v>
      </c>
      <c r="K5119">
        <v>26.63</v>
      </c>
    </row>
    <row r="5120" spans="1:11" x14ac:dyDescent="0.3">
      <c r="A5120" s="1">
        <v>42568</v>
      </c>
      <c r="B5120" s="2">
        <f>YEAR(Table3[[#This Row],[Order Date]])</f>
        <v>2016</v>
      </c>
      <c r="C5120" s="2">
        <f>MONTH(Table3[[#This Row],[Order Date]])</f>
        <v>7</v>
      </c>
      <c r="D5120" t="s">
        <v>612</v>
      </c>
      <c r="E5120" t="s">
        <v>186</v>
      </c>
      <c r="F5120" t="s">
        <v>11</v>
      </c>
      <c r="G5120" t="s">
        <v>12</v>
      </c>
      <c r="H5120" t="s">
        <v>718</v>
      </c>
      <c r="I5120">
        <v>21.93</v>
      </c>
      <c r="J5120">
        <v>3</v>
      </c>
      <c r="K5120">
        <v>10.09</v>
      </c>
    </row>
    <row r="5121" spans="1:11" x14ac:dyDescent="0.3">
      <c r="A5121" s="1">
        <v>42568</v>
      </c>
      <c r="B5121" s="2">
        <f>YEAR(Table3[[#This Row],[Order Date]])</f>
        <v>2016</v>
      </c>
      <c r="C5121" s="2">
        <f>MONTH(Table3[[#This Row],[Order Date]])</f>
        <v>7</v>
      </c>
      <c r="D5121" t="s">
        <v>612</v>
      </c>
      <c r="E5121" t="s">
        <v>186</v>
      </c>
      <c r="F5121" t="s">
        <v>11</v>
      </c>
      <c r="G5121" t="s">
        <v>18</v>
      </c>
      <c r="H5121" t="s">
        <v>267</v>
      </c>
      <c r="I5121">
        <v>242.94</v>
      </c>
      <c r="J5121">
        <v>3</v>
      </c>
      <c r="K5121">
        <v>4.8600000000000003</v>
      </c>
    </row>
    <row r="5122" spans="1:11" x14ac:dyDescent="0.3">
      <c r="A5122" s="1">
        <v>42568</v>
      </c>
      <c r="B5122" s="2">
        <f>YEAR(Table3[[#This Row],[Order Date]])</f>
        <v>2016</v>
      </c>
      <c r="C5122" s="2">
        <f>MONTH(Table3[[#This Row],[Order Date]])</f>
        <v>7</v>
      </c>
      <c r="D5122" t="s">
        <v>612</v>
      </c>
      <c r="E5122" t="s">
        <v>186</v>
      </c>
      <c r="F5122" t="s">
        <v>11</v>
      </c>
      <c r="G5122" t="s">
        <v>12</v>
      </c>
      <c r="H5122" t="s">
        <v>2451</v>
      </c>
      <c r="I5122">
        <v>7.64</v>
      </c>
      <c r="J5122">
        <v>1</v>
      </c>
      <c r="K5122">
        <v>3.74</v>
      </c>
    </row>
    <row r="5123" spans="1:11" x14ac:dyDescent="0.3">
      <c r="A5123" s="1">
        <v>42568</v>
      </c>
      <c r="B5123" s="2">
        <f>YEAR(Table3[[#This Row],[Order Date]])</f>
        <v>2016</v>
      </c>
      <c r="C5123" s="2">
        <f>MONTH(Table3[[#This Row],[Order Date]])</f>
        <v>7</v>
      </c>
      <c r="D5123" t="s">
        <v>612</v>
      </c>
      <c r="E5123" t="s">
        <v>186</v>
      </c>
      <c r="F5123" t="s">
        <v>11</v>
      </c>
      <c r="G5123" t="s">
        <v>12</v>
      </c>
      <c r="H5123" t="s">
        <v>1159</v>
      </c>
      <c r="I5123">
        <v>51.84</v>
      </c>
      <c r="J5123">
        <v>8</v>
      </c>
      <c r="K5123">
        <v>25.4</v>
      </c>
    </row>
    <row r="5124" spans="1:11" x14ac:dyDescent="0.3">
      <c r="A5124" s="1">
        <v>42568</v>
      </c>
      <c r="B5124" s="2">
        <f>YEAR(Table3[[#This Row],[Order Date]])</f>
        <v>2016</v>
      </c>
      <c r="C5124" s="2">
        <f>MONTH(Table3[[#This Row],[Order Date]])</f>
        <v>7</v>
      </c>
      <c r="D5124" t="s">
        <v>612</v>
      </c>
      <c r="E5124" t="s">
        <v>186</v>
      </c>
      <c r="F5124" t="s">
        <v>11</v>
      </c>
      <c r="G5124" t="s">
        <v>18</v>
      </c>
      <c r="H5124" t="s">
        <v>73</v>
      </c>
      <c r="I5124">
        <v>265.17</v>
      </c>
      <c r="J5124">
        <v>1</v>
      </c>
      <c r="K5124">
        <v>47.73</v>
      </c>
    </row>
    <row r="5125" spans="1:11" x14ac:dyDescent="0.3">
      <c r="A5125" s="1">
        <v>42568</v>
      </c>
      <c r="B5125" s="2">
        <f>YEAR(Table3[[#This Row],[Order Date]])</f>
        <v>2016</v>
      </c>
      <c r="C5125" s="2">
        <f>MONTH(Table3[[#This Row],[Order Date]])</f>
        <v>7</v>
      </c>
      <c r="D5125" t="s">
        <v>1221</v>
      </c>
      <c r="E5125" t="s">
        <v>164</v>
      </c>
      <c r="F5125" t="s">
        <v>34</v>
      </c>
      <c r="G5125" t="s">
        <v>47</v>
      </c>
      <c r="H5125" t="s">
        <v>137</v>
      </c>
      <c r="I5125">
        <v>12.42</v>
      </c>
      <c r="J5125">
        <v>3</v>
      </c>
      <c r="K5125">
        <v>4.47</v>
      </c>
    </row>
    <row r="5126" spans="1:11" x14ac:dyDescent="0.3">
      <c r="A5126" s="1">
        <v>42568</v>
      </c>
      <c r="B5126" s="2">
        <f>YEAR(Table3[[#This Row],[Order Date]])</f>
        <v>2016</v>
      </c>
      <c r="C5126" s="2">
        <f>MONTH(Table3[[#This Row],[Order Date]])</f>
        <v>7</v>
      </c>
      <c r="D5126" t="s">
        <v>1221</v>
      </c>
      <c r="E5126" t="s">
        <v>164</v>
      </c>
      <c r="F5126" t="s">
        <v>39</v>
      </c>
      <c r="G5126" t="s">
        <v>52</v>
      </c>
      <c r="H5126" t="s">
        <v>2567</v>
      </c>
      <c r="I5126">
        <v>428.4</v>
      </c>
      <c r="J5126">
        <v>3</v>
      </c>
      <c r="K5126">
        <v>89.96</v>
      </c>
    </row>
    <row r="5127" spans="1:11" x14ac:dyDescent="0.3">
      <c r="A5127" s="1">
        <v>42568</v>
      </c>
      <c r="B5127" s="2">
        <f>YEAR(Table3[[#This Row],[Order Date]])</f>
        <v>2016</v>
      </c>
      <c r="C5127" s="2">
        <f>MONTH(Table3[[#This Row],[Order Date]])</f>
        <v>7</v>
      </c>
      <c r="D5127" t="s">
        <v>1221</v>
      </c>
      <c r="E5127" t="s">
        <v>164</v>
      </c>
      <c r="F5127" t="s">
        <v>34</v>
      </c>
      <c r="G5127" t="s">
        <v>47</v>
      </c>
      <c r="H5127" t="s">
        <v>2568</v>
      </c>
      <c r="I5127">
        <v>24.75</v>
      </c>
      <c r="J5127">
        <v>5</v>
      </c>
      <c r="K5127">
        <v>10.89</v>
      </c>
    </row>
    <row r="5128" spans="1:11" x14ac:dyDescent="0.3">
      <c r="A5128" s="1">
        <v>42568</v>
      </c>
      <c r="B5128" s="2">
        <f>YEAR(Table3[[#This Row],[Order Date]])</f>
        <v>2016</v>
      </c>
      <c r="C5128" s="2">
        <f>MONTH(Table3[[#This Row],[Order Date]])</f>
        <v>7</v>
      </c>
      <c r="D5128" t="s">
        <v>1221</v>
      </c>
      <c r="E5128" t="s">
        <v>164</v>
      </c>
      <c r="F5128" t="s">
        <v>11</v>
      </c>
      <c r="G5128" t="s">
        <v>16</v>
      </c>
      <c r="H5128" t="s">
        <v>89</v>
      </c>
      <c r="I5128">
        <v>87.71</v>
      </c>
      <c r="J5128">
        <v>7</v>
      </c>
      <c r="K5128">
        <v>41.22</v>
      </c>
    </row>
    <row r="5129" spans="1:11" x14ac:dyDescent="0.3">
      <c r="A5129" s="1">
        <v>42568</v>
      </c>
      <c r="B5129" s="2">
        <f>YEAR(Table3[[#This Row],[Order Date]])</f>
        <v>2016</v>
      </c>
      <c r="C5129" s="2">
        <f>MONTH(Table3[[#This Row],[Order Date]])</f>
        <v>7</v>
      </c>
      <c r="D5129" t="s">
        <v>1221</v>
      </c>
      <c r="E5129" t="s">
        <v>164</v>
      </c>
      <c r="F5129" t="s">
        <v>11</v>
      </c>
      <c r="G5129" t="s">
        <v>18</v>
      </c>
      <c r="H5129" t="s">
        <v>2338</v>
      </c>
      <c r="I5129">
        <v>69.52</v>
      </c>
      <c r="J5129">
        <v>2</v>
      </c>
      <c r="K5129">
        <v>17.38</v>
      </c>
    </row>
    <row r="5130" spans="1:11" x14ac:dyDescent="0.3">
      <c r="A5130" s="1">
        <v>42568</v>
      </c>
      <c r="B5130" s="2">
        <f>YEAR(Table3[[#This Row],[Order Date]])</f>
        <v>2016</v>
      </c>
      <c r="C5130" s="2">
        <f>MONTH(Table3[[#This Row],[Order Date]])</f>
        <v>7</v>
      </c>
      <c r="D5130" t="s">
        <v>1221</v>
      </c>
      <c r="E5130" t="s">
        <v>164</v>
      </c>
      <c r="F5130" t="s">
        <v>39</v>
      </c>
      <c r="G5130" t="s">
        <v>40</v>
      </c>
      <c r="H5130" t="s">
        <v>2430</v>
      </c>
      <c r="I5130">
        <v>20.78</v>
      </c>
      <c r="J5130">
        <v>2</v>
      </c>
      <c r="K5130">
        <v>-4.68</v>
      </c>
    </row>
    <row r="5131" spans="1:11" x14ac:dyDescent="0.3">
      <c r="A5131" s="1">
        <v>42568</v>
      </c>
      <c r="B5131" s="2">
        <f>YEAR(Table3[[#This Row],[Order Date]])</f>
        <v>2016</v>
      </c>
      <c r="C5131" s="2">
        <f>MONTH(Table3[[#This Row],[Order Date]])</f>
        <v>7</v>
      </c>
      <c r="D5131" t="s">
        <v>1221</v>
      </c>
      <c r="E5131" t="s">
        <v>164</v>
      </c>
      <c r="F5131" t="s">
        <v>11</v>
      </c>
      <c r="G5131" t="s">
        <v>20</v>
      </c>
      <c r="H5131" t="s">
        <v>432</v>
      </c>
      <c r="I5131">
        <v>12.82</v>
      </c>
      <c r="J5131">
        <v>3</v>
      </c>
      <c r="K5131">
        <v>4.17</v>
      </c>
    </row>
    <row r="5132" spans="1:11" x14ac:dyDescent="0.3">
      <c r="A5132" s="1">
        <v>42568</v>
      </c>
      <c r="B5132" s="2">
        <f>YEAR(Table3[[#This Row],[Order Date]])</f>
        <v>2016</v>
      </c>
      <c r="C5132" s="2">
        <f>MONTH(Table3[[#This Row],[Order Date]])</f>
        <v>7</v>
      </c>
      <c r="D5132" t="s">
        <v>1196</v>
      </c>
      <c r="E5132" t="s">
        <v>149</v>
      </c>
      <c r="F5132" t="s">
        <v>11</v>
      </c>
      <c r="G5132" t="s">
        <v>92</v>
      </c>
      <c r="H5132" t="s">
        <v>801</v>
      </c>
      <c r="I5132">
        <v>45.96</v>
      </c>
      <c r="J5132">
        <v>2</v>
      </c>
      <c r="K5132">
        <v>13.79</v>
      </c>
    </row>
    <row r="5133" spans="1:11" x14ac:dyDescent="0.3">
      <c r="A5133" s="1">
        <v>42569</v>
      </c>
      <c r="B5133" s="2">
        <f>YEAR(Table3[[#This Row],[Order Date]])</f>
        <v>2016</v>
      </c>
      <c r="C5133" s="2">
        <f>MONTH(Table3[[#This Row],[Order Date]])</f>
        <v>7</v>
      </c>
      <c r="D5133" t="s">
        <v>2042</v>
      </c>
      <c r="E5133" t="s">
        <v>278</v>
      </c>
      <c r="F5133" t="s">
        <v>34</v>
      </c>
      <c r="G5133" t="s">
        <v>35</v>
      </c>
      <c r="H5133" t="s">
        <v>1072</v>
      </c>
      <c r="I5133">
        <v>544.01</v>
      </c>
      <c r="J5133">
        <v>3</v>
      </c>
      <c r="K5133">
        <v>40.799999999999997</v>
      </c>
    </row>
    <row r="5134" spans="1:11" x14ac:dyDescent="0.3">
      <c r="A5134" s="1">
        <v>42569</v>
      </c>
      <c r="B5134" s="2">
        <f>YEAR(Table3[[#This Row],[Order Date]])</f>
        <v>2016</v>
      </c>
      <c r="C5134" s="2">
        <f>MONTH(Table3[[#This Row],[Order Date]])</f>
        <v>7</v>
      </c>
      <c r="D5134" t="s">
        <v>2042</v>
      </c>
      <c r="E5134" t="s">
        <v>278</v>
      </c>
      <c r="F5134" t="s">
        <v>11</v>
      </c>
      <c r="G5134" t="s">
        <v>20</v>
      </c>
      <c r="H5134" t="s">
        <v>2267</v>
      </c>
      <c r="I5134">
        <v>1.87</v>
      </c>
      <c r="J5134">
        <v>3</v>
      </c>
      <c r="K5134">
        <v>-1.44</v>
      </c>
    </row>
    <row r="5135" spans="1:11" x14ac:dyDescent="0.3">
      <c r="A5135" s="1">
        <v>42569</v>
      </c>
      <c r="B5135" s="2">
        <f>YEAR(Table3[[#This Row],[Order Date]])</f>
        <v>2016</v>
      </c>
      <c r="C5135" s="2">
        <f>MONTH(Table3[[#This Row],[Order Date]])</f>
        <v>7</v>
      </c>
      <c r="D5135" t="s">
        <v>2042</v>
      </c>
      <c r="E5135" t="s">
        <v>278</v>
      </c>
      <c r="F5135" t="s">
        <v>34</v>
      </c>
      <c r="G5135" t="s">
        <v>35</v>
      </c>
      <c r="H5135" t="s">
        <v>106</v>
      </c>
      <c r="I5135">
        <v>854.35</v>
      </c>
      <c r="J5135">
        <v>3</v>
      </c>
      <c r="K5135">
        <v>10.68</v>
      </c>
    </row>
    <row r="5136" spans="1:11" x14ac:dyDescent="0.3">
      <c r="A5136" s="1">
        <v>42569</v>
      </c>
      <c r="B5136" s="2">
        <f>YEAR(Table3[[#This Row],[Order Date]])</f>
        <v>2016</v>
      </c>
      <c r="C5136" s="2">
        <f>MONTH(Table3[[#This Row],[Order Date]])</f>
        <v>7</v>
      </c>
      <c r="D5136" t="s">
        <v>2042</v>
      </c>
      <c r="E5136" t="s">
        <v>278</v>
      </c>
      <c r="F5136" t="s">
        <v>11</v>
      </c>
      <c r="G5136" t="s">
        <v>18</v>
      </c>
      <c r="H5136" t="s">
        <v>2569</v>
      </c>
      <c r="I5136">
        <v>593.57000000000005</v>
      </c>
      <c r="J5136">
        <v>2</v>
      </c>
      <c r="K5136">
        <v>0</v>
      </c>
    </row>
    <row r="5137" spans="1:11" x14ac:dyDescent="0.3">
      <c r="A5137" s="1">
        <v>42569</v>
      </c>
      <c r="B5137" s="2">
        <f>YEAR(Table3[[#This Row],[Order Date]])</f>
        <v>2016</v>
      </c>
      <c r="C5137" s="2">
        <f>MONTH(Table3[[#This Row],[Order Date]])</f>
        <v>7</v>
      </c>
      <c r="D5137" t="s">
        <v>2042</v>
      </c>
      <c r="E5137" t="s">
        <v>278</v>
      </c>
      <c r="F5137" t="s">
        <v>11</v>
      </c>
      <c r="G5137" t="s">
        <v>18</v>
      </c>
      <c r="H5137" t="s">
        <v>1854</v>
      </c>
      <c r="I5137">
        <v>338.04</v>
      </c>
      <c r="J5137">
        <v>3</v>
      </c>
      <c r="K5137">
        <v>-33.799999999999997</v>
      </c>
    </row>
    <row r="5138" spans="1:11" x14ac:dyDescent="0.3">
      <c r="A5138" s="1">
        <v>42569</v>
      </c>
      <c r="B5138" s="2">
        <f>YEAR(Table3[[#This Row],[Order Date]])</f>
        <v>2016</v>
      </c>
      <c r="C5138" s="2">
        <f>MONTH(Table3[[#This Row],[Order Date]])</f>
        <v>7</v>
      </c>
      <c r="D5138" t="s">
        <v>433</v>
      </c>
      <c r="E5138" t="s">
        <v>33</v>
      </c>
      <c r="F5138" t="s">
        <v>34</v>
      </c>
      <c r="G5138" t="s">
        <v>35</v>
      </c>
      <c r="H5138" t="s">
        <v>723</v>
      </c>
      <c r="I5138">
        <v>140.81</v>
      </c>
      <c r="J5138">
        <v>1</v>
      </c>
      <c r="K5138">
        <v>39.43</v>
      </c>
    </row>
    <row r="5139" spans="1:11" x14ac:dyDescent="0.3">
      <c r="A5139" s="1">
        <v>42569</v>
      </c>
      <c r="B5139" s="2">
        <f>YEAR(Table3[[#This Row],[Order Date]])</f>
        <v>2016</v>
      </c>
      <c r="C5139" s="2">
        <f>MONTH(Table3[[#This Row],[Order Date]])</f>
        <v>7</v>
      </c>
      <c r="D5139" t="s">
        <v>1161</v>
      </c>
      <c r="E5139" t="s">
        <v>95</v>
      </c>
      <c r="F5139" t="s">
        <v>11</v>
      </c>
      <c r="G5139" t="s">
        <v>200</v>
      </c>
      <c r="H5139" t="s">
        <v>2251</v>
      </c>
      <c r="I5139">
        <v>33.799999999999997</v>
      </c>
      <c r="J5139">
        <v>5</v>
      </c>
      <c r="K5139">
        <v>4.2300000000000004</v>
      </c>
    </row>
    <row r="5140" spans="1:11" x14ac:dyDescent="0.3">
      <c r="A5140" s="1">
        <v>42569</v>
      </c>
      <c r="B5140" s="2">
        <f>YEAR(Table3[[#This Row],[Order Date]])</f>
        <v>2016</v>
      </c>
      <c r="C5140" s="2">
        <f>MONTH(Table3[[#This Row],[Order Date]])</f>
        <v>7</v>
      </c>
      <c r="D5140" t="s">
        <v>2466</v>
      </c>
      <c r="E5140" t="s">
        <v>10</v>
      </c>
      <c r="F5140" t="s">
        <v>39</v>
      </c>
      <c r="G5140" t="s">
        <v>52</v>
      </c>
      <c r="H5140" t="s">
        <v>1894</v>
      </c>
      <c r="I5140">
        <v>15.58</v>
      </c>
      <c r="J5140">
        <v>3</v>
      </c>
      <c r="K5140">
        <v>3.31</v>
      </c>
    </row>
    <row r="5141" spans="1:11" x14ac:dyDescent="0.3">
      <c r="A5141" s="1">
        <v>42569</v>
      </c>
      <c r="B5141" s="2">
        <f>YEAR(Table3[[#This Row],[Order Date]])</f>
        <v>2016</v>
      </c>
      <c r="C5141" s="2">
        <f>MONTH(Table3[[#This Row],[Order Date]])</f>
        <v>7</v>
      </c>
      <c r="D5141" t="s">
        <v>1926</v>
      </c>
      <c r="E5141" t="s">
        <v>95</v>
      </c>
      <c r="F5141" t="s">
        <v>39</v>
      </c>
      <c r="G5141" t="s">
        <v>40</v>
      </c>
      <c r="H5141" t="s">
        <v>2570</v>
      </c>
      <c r="I5141">
        <v>55.99</v>
      </c>
      <c r="J5141">
        <v>1</v>
      </c>
      <c r="K5141">
        <v>3.5</v>
      </c>
    </row>
    <row r="5142" spans="1:11" x14ac:dyDescent="0.3">
      <c r="A5142" s="1">
        <v>42569</v>
      </c>
      <c r="B5142" s="2">
        <f>YEAR(Table3[[#This Row],[Order Date]])</f>
        <v>2016</v>
      </c>
      <c r="C5142" s="2">
        <f>MONTH(Table3[[#This Row],[Order Date]])</f>
        <v>7</v>
      </c>
      <c r="D5142" t="s">
        <v>2083</v>
      </c>
      <c r="E5142" t="s">
        <v>23</v>
      </c>
      <c r="F5142" t="s">
        <v>11</v>
      </c>
      <c r="G5142" t="s">
        <v>24</v>
      </c>
      <c r="H5142" t="s">
        <v>2390</v>
      </c>
      <c r="I5142">
        <v>11.26</v>
      </c>
      <c r="J5142">
        <v>8</v>
      </c>
      <c r="K5142">
        <v>1.27</v>
      </c>
    </row>
    <row r="5143" spans="1:11" x14ac:dyDescent="0.3">
      <c r="A5143" s="1">
        <v>42569</v>
      </c>
      <c r="B5143" s="2">
        <f>YEAR(Table3[[#This Row],[Order Date]])</f>
        <v>2016</v>
      </c>
      <c r="C5143" s="2">
        <f>MONTH(Table3[[#This Row],[Order Date]])</f>
        <v>7</v>
      </c>
      <c r="D5143" t="s">
        <v>2083</v>
      </c>
      <c r="E5143" t="s">
        <v>23</v>
      </c>
      <c r="F5143" t="s">
        <v>11</v>
      </c>
      <c r="G5143" t="s">
        <v>18</v>
      </c>
      <c r="H5143" t="s">
        <v>2005</v>
      </c>
      <c r="I5143">
        <v>284.08</v>
      </c>
      <c r="J5143">
        <v>10</v>
      </c>
      <c r="K5143">
        <v>24.86</v>
      </c>
    </row>
    <row r="5144" spans="1:11" x14ac:dyDescent="0.3">
      <c r="A5144" s="1">
        <v>42569</v>
      </c>
      <c r="B5144" s="2">
        <f>YEAR(Table3[[#This Row],[Order Date]])</f>
        <v>2016</v>
      </c>
      <c r="C5144" s="2">
        <f>MONTH(Table3[[#This Row],[Order Date]])</f>
        <v>7</v>
      </c>
      <c r="D5144" t="s">
        <v>2083</v>
      </c>
      <c r="E5144" t="s">
        <v>23</v>
      </c>
      <c r="F5144" t="s">
        <v>11</v>
      </c>
      <c r="G5144" t="s">
        <v>12</v>
      </c>
      <c r="H5144" t="s">
        <v>2295</v>
      </c>
      <c r="I5144">
        <v>18.5</v>
      </c>
      <c r="J5144">
        <v>4</v>
      </c>
      <c r="K5144">
        <v>6.7</v>
      </c>
    </row>
    <row r="5145" spans="1:11" x14ac:dyDescent="0.3">
      <c r="A5145" s="1">
        <v>42570</v>
      </c>
      <c r="B5145" s="2">
        <f>YEAR(Table3[[#This Row],[Order Date]])</f>
        <v>2016</v>
      </c>
      <c r="C5145" s="2">
        <f>MONTH(Table3[[#This Row],[Order Date]])</f>
        <v>7</v>
      </c>
      <c r="D5145" t="s">
        <v>225</v>
      </c>
      <c r="E5145" t="s">
        <v>329</v>
      </c>
      <c r="F5145" t="s">
        <v>34</v>
      </c>
      <c r="G5145" t="s">
        <v>47</v>
      </c>
      <c r="H5145" t="s">
        <v>2105</v>
      </c>
      <c r="I5145">
        <v>185.58</v>
      </c>
      <c r="J5145">
        <v>6</v>
      </c>
      <c r="K5145">
        <v>76.09</v>
      </c>
    </row>
    <row r="5146" spans="1:11" x14ac:dyDescent="0.3">
      <c r="A5146" s="1">
        <v>42570</v>
      </c>
      <c r="B5146" s="2">
        <f>YEAR(Table3[[#This Row],[Order Date]])</f>
        <v>2016</v>
      </c>
      <c r="C5146" s="2">
        <f>MONTH(Table3[[#This Row],[Order Date]])</f>
        <v>7</v>
      </c>
      <c r="D5146" t="s">
        <v>225</v>
      </c>
      <c r="E5146" t="s">
        <v>329</v>
      </c>
      <c r="F5146" t="s">
        <v>11</v>
      </c>
      <c r="G5146" t="s">
        <v>20</v>
      </c>
      <c r="H5146" t="s">
        <v>300</v>
      </c>
      <c r="I5146">
        <v>77.56</v>
      </c>
      <c r="J5146">
        <v>2</v>
      </c>
      <c r="K5146">
        <v>35.68</v>
      </c>
    </row>
    <row r="5147" spans="1:11" x14ac:dyDescent="0.3">
      <c r="A5147" s="1">
        <v>42570</v>
      </c>
      <c r="B5147" s="2">
        <f>YEAR(Table3[[#This Row],[Order Date]])</f>
        <v>2016</v>
      </c>
      <c r="C5147" s="2">
        <f>MONTH(Table3[[#This Row],[Order Date]])</f>
        <v>7</v>
      </c>
      <c r="D5147" t="s">
        <v>225</v>
      </c>
      <c r="E5147" t="s">
        <v>329</v>
      </c>
      <c r="F5147" t="s">
        <v>11</v>
      </c>
      <c r="G5147" t="s">
        <v>18</v>
      </c>
      <c r="H5147" t="s">
        <v>1756</v>
      </c>
      <c r="I5147">
        <v>87.92</v>
      </c>
      <c r="J5147">
        <v>4</v>
      </c>
      <c r="K5147">
        <v>0.88</v>
      </c>
    </row>
    <row r="5148" spans="1:11" x14ac:dyDescent="0.3">
      <c r="A5148" s="1">
        <v>42570</v>
      </c>
      <c r="B5148" s="2">
        <f>YEAR(Table3[[#This Row],[Order Date]])</f>
        <v>2016</v>
      </c>
      <c r="C5148" s="2">
        <f>MONTH(Table3[[#This Row],[Order Date]])</f>
        <v>7</v>
      </c>
      <c r="D5148" t="s">
        <v>225</v>
      </c>
      <c r="E5148" t="s">
        <v>329</v>
      </c>
      <c r="F5148" t="s">
        <v>11</v>
      </c>
      <c r="G5148" t="s">
        <v>12</v>
      </c>
      <c r="H5148" t="s">
        <v>1601</v>
      </c>
      <c r="I5148">
        <v>245.94</v>
      </c>
      <c r="J5148">
        <v>6</v>
      </c>
      <c r="K5148">
        <v>120.51</v>
      </c>
    </row>
    <row r="5149" spans="1:11" x14ac:dyDescent="0.3">
      <c r="A5149" s="1">
        <v>42570</v>
      </c>
      <c r="B5149" s="2">
        <f>YEAR(Table3[[#This Row],[Order Date]])</f>
        <v>2016</v>
      </c>
      <c r="C5149" s="2">
        <f>MONTH(Table3[[#This Row],[Order Date]])</f>
        <v>7</v>
      </c>
      <c r="D5149" t="s">
        <v>225</v>
      </c>
      <c r="E5149" t="s">
        <v>329</v>
      </c>
      <c r="F5149" t="s">
        <v>11</v>
      </c>
      <c r="G5149" t="s">
        <v>20</v>
      </c>
      <c r="H5149" t="s">
        <v>2292</v>
      </c>
      <c r="I5149">
        <v>8.6</v>
      </c>
      <c r="J5149">
        <v>1</v>
      </c>
      <c r="K5149">
        <v>4.04</v>
      </c>
    </row>
    <row r="5150" spans="1:11" x14ac:dyDescent="0.3">
      <c r="A5150" s="1">
        <v>42570</v>
      </c>
      <c r="B5150" s="2">
        <f>YEAR(Table3[[#This Row],[Order Date]])</f>
        <v>2016</v>
      </c>
      <c r="C5150" s="2">
        <f>MONTH(Table3[[#This Row],[Order Date]])</f>
        <v>7</v>
      </c>
      <c r="D5150" t="s">
        <v>225</v>
      </c>
      <c r="E5150" t="s">
        <v>329</v>
      </c>
      <c r="F5150" t="s">
        <v>34</v>
      </c>
      <c r="G5150" t="s">
        <v>74</v>
      </c>
      <c r="H5150" t="s">
        <v>1654</v>
      </c>
      <c r="I5150">
        <v>504.9</v>
      </c>
      <c r="J5150">
        <v>5</v>
      </c>
      <c r="K5150">
        <v>126.23</v>
      </c>
    </row>
    <row r="5151" spans="1:11" x14ac:dyDescent="0.3">
      <c r="A5151" s="1">
        <v>42570</v>
      </c>
      <c r="B5151" s="2">
        <f>YEAR(Table3[[#This Row],[Order Date]])</f>
        <v>2016</v>
      </c>
      <c r="C5151" s="2">
        <f>MONTH(Table3[[#This Row],[Order Date]])</f>
        <v>7</v>
      </c>
      <c r="D5151" t="s">
        <v>1557</v>
      </c>
      <c r="E5151" t="s">
        <v>27</v>
      </c>
      <c r="F5151" t="s">
        <v>39</v>
      </c>
      <c r="G5151" t="s">
        <v>40</v>
      </c>
      <c r="H5151" t="s">
        <v>954</v>
      </c>
      <c r="I5151">
        <v>35.979999999999997</v>
      </c>
      <c r="J5151">
        <v>2</v>
      </c>
      <c r="K5151">
        <v>4.5</v>
      </c>
    </row>
    <row r="5152" spans="1:11" x14ac:dyDescent="0.3">
      <c r="A5152" s="1">
        <v>42570</v>
      </c>
      <c r="B5152" s="2">
        <f>YEAR(Table3[[#This Row],[Order Date]])</f>
        <v>2016</v>
      </c>
      <c r="C5152" s="2">
        <f>MONTH(Table3[[#This Row],[Order Date]])</f>
        <v>7</v>
      </c>
      <c r="D5152" t="s">
        <v>1557</v>
      </c>
      <c r="E5152" t="s">
        <v>27</v>
      </c>
      <c r="F5152" t="s">
        <v>39</v>
      </c>
      <c r="G5152" t="s">
        <v>52</v>
      </c>
      <c r="H5152" t="s">
        <v>2081</v>
      </c>
      <c r="I5152">
        <v>389.97</v>
      </c>
      <c r="J5152">
        <v>3</v>
      </c>
      <c r="K5152">
        <v>132.59</v>
      </c>
    </row>
    <row r="5153" spans="1:11" x14ac:dyDescent="0.3">
      <c r="A5153" s="1">
        <v>42571</v>
      </c>
      <c r="B5153" s="2">
        <f>YEAR(Table3[[#This Row],[Order Date]])</f>
        <v>2016</v>
      </c>
      <c r="C5153" s="2">
        <f>MONTH(Table3[[#This Row],[Order Date]])</f>
        <v>7</v>
      </c>
      <c r="D5153" t="s">
        <v>487</v>
      </c>
      <c r="E5153" t="s">
        <v>149</v>
      </c>
      <c r="F5153" t="s">
        <v>39</v>
      </c>
      <c r="G5153" t="s">
        <v>40</v>
      </c>
      <c r="H5153" t="s">
        <v>1215</v>
      </c>
      <c r="I5153">
        <v>89.95</v>
      </c>
      <c r="J5153">
        <v>5</v>
      </c>
      <c r="K5153">
        <v>43.18</v>
      </c>
    </row>
    <row r="5154" spans="1:11" x14ac:dyDescent="0.3">
      <c r="A5154" s="1">
        <v>42572</v>
      </c>
      <c r="B5154" s="2">
        <f>YEAR(Table3[[#This Row],[Order Date]])</f>
        <v>2016</v>
      </c>
      <c r="C5154" s="2">
        <f>MONTH(Table3[[#This Row],[Order Date]])</f>
        <v>7</v>
      </c>
      <c r="D5154" t="s">
        <v>1186</v>
      </c>
      <c r="E5154" t="s">
        <v>23</v>
      </c>
      <c r="F5154" t="s">
        <v>11</v>
      </c>
      <c r="G5154" t="s">
        <v>20</v>
      </c>
      <c r="H5154" t="s">
        <v>1367</v>
      </c>
      <c r="I5154">
        <v>1.94</v>
      </c>
      <c r="J5154">
        <v>1</v>
      </c>
      <c r="K5154">
        <v>-1.29</v>
      </c>
    </row>
    <row r="5155" spans="1:11" x14ac:dyDescent="0.3">
      <c r="A5155" s="1">
        <v>42572</v>
      </c>
      <c r="B5155" s="2">
        <f>YEAR(Table3[[#This Row],[Order Date]])</f>
        <v>2016</v>
      </c>
      <c r="C5155" s="2">
        <f>MONTH(Table3[[#This Row],[Order Date]])</f>
        <v>7</v>
      </c>
      <c r="D5155" t="s">
        <v>2450</v>
      </c>
      <c r="E5155" t="s">
        <v>78</v>
      </c>
      <c r="F5155" t="s">
        <v>11</v>
      </c>
      <c r="G5155" t="s">
        <v>24</v>
      </c>
      <c r="H5155" t="s">
        <v>2571</v>
      </c>
      <c r="I5155">
        <v>18.66</v>
      </c>
      <c r="J5155">
        <v>2</v>
      </c>
      <c r="K5155">
        <v>1.4</v>
      </c>
    </row>
    <row r="5156" spans="1:11" x14ac:dyDescent="0.3">
      <c r="A5156" s="1">
        <v>42572</v>
      </c>
      <c r="B5156" s="2">
        <f>YEAR(Table3[[#This Row],[Order Date]])</f>
        <v>2016</v>
      </c>
      <c r="C5156" s="2">
        <f>MONTH(Table3[[#This Row],[Order Date]])</f>
        <v>7</v>
      </c>
      <c r="D5156" t="s">
        <v>2450</v>
      </c>
      <c r="E5156" t="s">
        <v>78</v>
      </c>
      <c r="F5156" t="s">
        <v>11</v>
      </c>
      <c r="G5156" t="s">
        <v>20</v>
      </c>
      <c r="H5156" t="s">
        <v>846</v>
      </c>
      <c r="I5156">
        <v>11.09</v>
      </c>
      <c r="J5156">
        <v>7</v>
      </c>
      <c r="K5156">
        <v>-8.1300000000000008</v>
      </c>
    </row>
    <row r="5157" spans="1:11" x14ac:dyDescent="0.3">
      <c r="A5157" s="1">
        <v>42572</v>
      </c>
      <c r="B5157" s="2">
        <f>YEAR(Table3[[#This Row],[Order Date]])</f>
        <v>2016</v>
      </c>
      <c r="C5157" s="2">
        <f>MONTH(Table3[[#This Row],[Order Date]])</f>
        <v>7</v>
      </c>
      <c r="D5157" t="s">
        <v>2450</v>
      </c>
      <c r="E5157" t="s">
        <v>78</v>
      </c>
      <c r="F5157" t="s">
        <v>11</v>
      </c>
      <c r="G5157" t="s">
        <v>18</v>
      </c>
      <c r="H5157" t="s">
        <v>753</v>
      </c>
      <c r="I5157">
        <v>66.69</v>
      </c>
      <c r="J5157">
        <v>1</v>
      </c>
      <c r="K5157">
        <v>4.17</v>
      </c>
    </row>
    <row r="5158" spans="1:11" x14ac:dyDescent="0.3">
      <c r="A5158" s="1">
        <v>42572</v>
      </c>
      <c r="B5158" s="2">
        <f>YEAR(Table3[[#This Row],[Order Date]])</f>
        <v>2016</v>
      </c>
      <c r="C5158" s="2">
        <f>MONTH(Table3[[#This Row],[Order Date]])</f>
        <v>7</v>
      </c>
      <c r="D5158" t="s">
        <v>2450</v>
      </c>
      <c r="E5158" t="s">
        <v>78</v>
      </c>
      <c r="F5158" t="s">
        <v>11</v>
      </c>
      <c r="G5158" t="s">
        <v>18</v>
      </c>
      <c r="H5158" t="s">
        <v>1400</v>
      </c>
      <c r="I5158">
        <v>99.49</v>
      </c>
      <c r="J5158">
        <v>2</v>
      </c>
      <c r="K5158">
        <v>8.7100000000000009</v>
      </c>
    </row>
    <row r="5159" spans="1:11" x14ac:dyDescent="0.3">
      <c r="A5159" s="1">
        <v>42572</v>
      </c>
      <c r="B5159" s="2">
        <f>YEAR(Table3[[#This Row],[Order Date]])</f>
        <v>2016</v>
      </c>
      <c r="C5159" s="2">
        <f>MONTH(Table3[[#This Row],[Order Date]])</f>
        <v>7</v>
      </c>
      <c r="D5159" t="s">
        <v>1423</v>
      </c>
      <c r="E5159" t="s">
        <v>245</v>
      </c>
      <c r="F5159" t="s">
        <v>11</v>
      </c>
      <c r="G5159" t="s">
        <v>16</v>
      </c>
      <c r="H5159" t="s">
        <v>1098</v>
      </c>
      <c r="I5159">
        <v>6.26</v>
      </c>
      <c r="J5159">
        <v>3</v>
      </c>
      <c r="K5159">
        <v>2.04</v>
      </c>
    </row>
    <row r="5160" spans="1:11" x14ac:dyDescent="0.3">
      <c r="A5160" s="1">
        <v>42572</v>
      </c>
      <c r="B5160" s="2">
        <f>YEAR(Table3[[#This Row],[Order Date]])</f>
        <v>2016</v>
      </c>
      <c r="C5160" s="2">
        <f>MONTH(Table3[[#This Row],[Order Date]])</f>
        <v>7</v>
      </c>
      <c r="D5160" t="s">
        <v>1423</v>
      </c>
      <c r="E5160" t="s">
        <v>245</v>
      </c>
      <c r="F5160" t="s">
        <v>34</v>
      </c>
      <c r="G5160" t="s">
        <v>35</v>
      </c>
      <c r="H5160" t="s">
        <v>1379</v>
      </c>
      <c r="I5160">
        <v>363.92</v>
      </c>
      <c r="J5160">
        <v>5</v>
      </c>
      <c r="K5160">
        <v>0</v>
      </c>
    </row>
    <row r="5161" spans="1:11" x14ac:dyDescent="0.3">
      <c r="A5161" s="1">
        <v>42572</v>
      </c>
      <c r="B5161" s="2">
        <f>YEAR(Table3[[#This Row],[Order Date]])</f>
        <v>2016</v>
      </c>
      <c r="C5161" s="2">
        <f>MONTH(Table3[[#This Row],[Order Date]])</f>
        <v>7</v>
      </c>
      <c r="D5161" t="s">
        <v>389</v>
      </c>
      <c r="E5161" t="s">
        <v>27</v>
      </c>
      <c r="F5161" t="s">
        <v>11</v>
      </c>
      <c r="G5161" t="s">
        <v>63</v>
      </c>
      <c r="H5161" t="s">
        <v>1626</v>
      </c>
      <c r="I5161">
        <v>419.9</v>
      </c>
      <c r="J5161">
        <v>5</v>
      </c>
      <c r="K5161">
        <v>197.35</v>
      </c>
    </row>
    <row r="5162" spans="1:11" x14ac:dyDescent="0.3">
      <c r="A5162" s="1">
        <v>42572</v>
      </c>
      <c r="B5162" s="2">
        <f>YEAR(Table3[[#This Row],[Order Date]])</f>
        <v>2016</v>
      </c>
      <c r="C5162" s="2">
        <f>MONTH(Table3[[#This Row],[Order Date]])</f>
        <v>7</v>
      </c>
      <c r="D5162" t="s">
        <v>389</v>
      </c>
      <c r="E5162" t="s">
        <v>27</v>
      </c>
      <c r="F5162" t="s">
        <v>11</v>
      </c>
      <c r="G5162" t="s">
        <v>16</v>
      </c>
      <c r="H5162" t="s">
        <v>2077</v>
      </c>
      <c r="I5162">
        <v>3.15</v>
      </c>
      <c r="J5162">
        <v>1</v>
      </c>
      <c r="K5162">
        <v>1.51</v>
      </c>
    </row>
    <row r="5163" spans="1:11" x14ac:dyDescent="0.3">
      <c r="A5163" s="1">
        <v>42573</v>
      </c>
      <c r="B5163" s="2">
        <f>YEAR(Table3[[#This Row],[Order Date]])</f>
        <v>2016</v>
      </c>
      <c r="C5163" s="2">
        <f>MONTH(Table3[[#This Row],[Order Date]])</f>
        <v>7</v>
      </c>
      <c r="D5163" t="s">
        <v>2412</v>
      </c>
      <c r="E5163" t="s">
        <v>27</v>
      </c>
      <c r="F5163" t="s">
        <v>11</v>
      </c>
      <c r="G5163" t="s">
        <v>16</v>
      </c>
      <c r="H5163" t="s">
        <v>2077</v>
      </c>
      <c r="I5163">
        <v>6.3</v>
      </c>
      <c r="J5163">
        <v>2</v>
      </c>
      <c r="K5163">
        <v>3.02</v>
      </c>
    </row>
    <row r="5164" spans="1:11" x14ac:dyDescent="0.3">
      <c r="A5164" s="1">
        <v>42573</v>
      </c>
      <c r="B5164" s="2">
        <f>YEAR(Table3[[#This Row],[Order Date]])</f>
        <v>2016</v>
      </c>
      <c r="C5164" s="2">
        <f>MONTH(Table3[[#This Row],[Order Date]])</f>
        <v>7</v>
      </c>
      <c r="D5164" t="s">
        <v>2455</v>
      </c>
      <c r="E5164" t="s">
        <v>23</v>
      </c>
      <c r="F5164" t="s">
        <v>11</v>
      </c>
      <c r="G5164" t="s">
        <v>24</v>
      </c>
      <c r="H5164" t="s">
        <v>566</v>
      </c>
      <c r="I5164">
        <v>4.16</v>
      </c>
      <c r="J5164">
        <v>2</v>
      </c>
      <c r="K5164">
        <v>0.36</v>
      </c>
    </row>
    <row r="5165" spans="1:11" x14ac:dyDescent="0.3">
      <c r="A5165" s="1">
        <v>42573</v>
      </c>
      <c r="B5165" s="2">
        <f>YEAR(Table3[[#This Row],[Order Date]])</f>
        <v>2016</v>
      </c>
      <c r="C5165" s="2">
        <f>MONTH(Table3[[#This Row],[Order Date]])</f>
        <v>7</v>
      </c>
      <c r="D5165" t="s">
        <v>2455</v>
      </c>
      <c r="E5165" t="s">
        <v>23</v>
      </c>
      <c r="F5165" t="s">
        <v>34</v>
      </c>
      <c r="G5165" t="s">
        <v>47</v>
      </c>
      <c r="H5165" t="s">
        <v>1188</v>
      </c>
      <c r="I5165">
        <v>11.65</v>
      </c>
      <c r="J5165">
        <v>2</v>
      </c>
      <c r="K5165">
        <v>3.35</v>
      </c>
    </row>
    <row r="5166" spans="1:11" x14ac:dyDescent="0.3">
      <c r="A5166" s="1">
        <v>42573</v>
      </c>
      <c r="B5166" s="2">
        <f>YEAR(Table3[[#This Row],[Order Date]])</f>
        <v>2016</v>
      </c>
      <c r="C5166" s="2">
        <f>MONTH(Table3[[#This Row],[Order Date]])</f>
        <v>7</v>
      </c>
      <c r="D5166" t="s">
        <v>1221</v>
      </c>
      <c r="E5166" t="s">
        <v>110</v>
      </c>
      <c r="F5166" t="s">
        <v>39</v>
      </c>
      <c r="G5166" t="s">
        <v>52</v>
      </c>
      <c r="H5166" t="s">
        <v>2285</v>
      </c>
      <c r="I5166">
        <v>109.95</v>
      </c>
      <c r="J5166">
        <v>1</v>
      </c>
      <c r="K5166">
        <v>36.28</v>
      </c>
    </row>
    <row r="5167" spans="1:11" x14ac:dyDescent="0.3">
      <c r="A5167" s="1">
        <v>42573</v>
      </c>
      <c r="B5167" s="2">
        <f>YEAR(Table3[[#This Row],[Order Date]])</f>
        <v>2016</v>
      </c>
      <c r="C5167" s="2">
        <f>MONTH(Table3[[#This Row],[Order Date]])</f>
        <v>7</v>
      </c>
      <c r="D5167" t="s">
        <v>1221</v>
      </c>
      <c r="E5167" t="s">
        <v>110</v>
      </c>
      <c r="F5167" t="s">
        <v>11</v>
      </c>
      <c r="G5167" t="s">
        <v>18</v>
      </c>
      <c r="H5167" t="s">
        <v>1440</v>
      </c>
      <c r="I5167">
        <v>965.85</v>
      </c>
      <c r="J5167">
        <v>5</v>
      </c>
      <c r="K5167">
        <v>135.22</v>
      </c>
    </row>
    <row r="5168" spans="1:11" x14ac:dyDescent="0.3">
      <c r="A5168" s="1">
        <v>42573</v>
      </c>
      <c r="B5168" s="2">
        <f>YEAR(Table3[[#This Row],[Order Date]])</f>
        <v>2016</v>
      </c>
      <c r="C5168" s="2">
        <f>MONTH(Table3[[#This Row],[Order Date]])</f>
        <v>7</v>
      </c>
      <c r="D5168" t="s">
        <v>1221</v>
      </c>
      <c r="E5168" t="s">
        <v>110</v>
      </c>
      <c r="F5168" t="s">
        <v>11</v>
      </c>
      <c r="G5168" t="s">
        <v>24</v>
      </c>
      <c r="H5168" t="s">
        <v>1954</v>
      </c>
      <c r="I5168">
        <v>29.2</v>
      </c>
      <c r="J5168">
        <v>5</v>
      </c>
      <c r="K5168">
        <v>10.51</v>
      </c>
    </row>
    <row r="5169" spans="1:11" x14ac:dyDescent="0.3">
      <c r="A5169" s="1">
        <v>42573</v>
      </c>
      <c r="B5169" s="2">
        <f>YEAR(Table3[[#This Row],[Order Date]])</f>
        <v>2016</v>
      </c>
      <c r="C5169" s="2">
        <f>MONTH(Table3[[#This Row],[Order Date]])</f>
        <v>7</v>
      </c>
      <c r="D5169" t="s">
        <v>1221</v>
      </c>
      <c r="E5169" t="s">
        <v>110</v>
      </c>
      <c r="F5169" t="s">
        <v>11</v>
      </c>
      <c r="G5169" t="s">
        <v>12</v>
      </c>
      <c r="H5169" t="s">
        <v>1622</v>
      </c>
      <c r="I5169">
        <v>32.4</v>
      </c>
      <c r="J5169">
        <v>5</v>
      </c>
      <c r="K5169">
        <v>15.55</v>
      </c>
    </row>
    <row r="5170" spans="1:11" x14ac:dyDescent="0.3">
      <c r="A5170" s="1">
        <v>42573</v>
      </c>
      <c r="B5170" s="2">
        <f>YEAR(Table3[[#This Row],[Order Date]])</f>
        <v>2016</v>
      </c>
      <c r="C5170" s="2">
        <f>MONTH(Table3[[#This Row],[Order Date]])</f>
        <v>7</v>
      </c>
      <c r="D5170" t="s">
        <v>239</v>
      </c>
      <c r="E5170" t="s">
        <v>126</v>
      </c>
      <c r="F5170" t="s">
        <v>11</v>
      </c>
      <c r="G5170" t="s">
        <v>200</v>
      </c>
      <c r="H5170" t="s">
        <v>2054</v>
      </c>
      <c r="I5170">
        <v>86.2</v>
      </c>
      <c r="J5170">
        <v>5</v>
      </c>
      <c r="K5170">
        <v>25</v>
      </c>
    </row>
    <row r="5171" spans="1:11" x14ac:dyDescent="0.3">
      <c r="A5171" s="1">
        <v>42573</v>
      </c>
      <c r="B5171" s="2">
        <f>YEAR(Table3[[#This Row],[Order Date]])</f>
        <v>2016</v>
      </c>
      <c r="C5171" s="2">
        <f>MONTH(Table3[[#This Row],[Order Date]])</f>
        <v>7</v>
      </c>
      <c r="D5171" t="s">
        <v>1867</v>
      </c>
      <c r="E5171" t="s">
        <v>531</v>
      </c>
      <c r="F5171" t="s">
        <v>11</v>
      </c>
      <c r="G5171" t="s">
        <v>92</v>
      </c>
      <c r="H5171" t="s">
        <v>1829</v>
      </c>
      <c r="I5171">
        <v>37.68</v>
      </c>
      <c r="J5171">
        <v>2</v>
      </c>
      <c r="K5171">
        <v>10.55</v>
      </c>
    </row>
    <row r="5172" spans="1:11" x14ac:dyDescent="0.3">
      <c r="A5172" s="1">
        <v>42573</v>
      </c>
      <c r="B5172" s="2">
        <f>YEAR(Table3[[#This Row],[Order Date]])</f>
        <v>2016</v>
      </c>
      <c r="C5172" s="2">
        <f>MONTH(Table3[[#This Row],[Order Date]])</f>
        <v>7</v>
      </c>
      <c r="D5172" t="s">
        <v>1867</v>
      </c>
      <c r="E5172" t="s">
        <v>531</v>
      </c>
      <c r="F5172" t="s">
        <v>11</v>
      </c>
      <c r="G5172" t="s">
        <v>12</v>
      </c>
      <c r="H5172" t="s">
        <v>1203</v>
      </c>
      <c r="I5172">
        <v>51.84</v>
      </c>
      <c r="J5172">
        <v>8</v>
      </c>
      <c r="K5172">
        <v>24.88</v>
      </c>
    </row>
    <row r="5173" spans="1:11" x14ac:dyDescent="0.3">
      <c r="A5173" s="1">
        <v>42573</v>
      </c>
      <c r="B5173" s="2">
        <f>YEAR(Table3[[#This Row],[Order Date]])</f>
        <v>2016</v>
      </c>
      <c r="C5173" s="2">
        <f>MONTH(Table3[[#This Row],[Order Date]])</f>
        <v>7</v>
      </c>
      <c r="D5173" t="s">
        <v>1867</v>
      </c>
      <c r="E5173" t="s">
        <v>531</v>
      </c>
      <c r="F5173" t="s">
        <v>34</v>
      </c>
      <c r="G5173" t="s">
        <v>47</v>
      </c>
      <c r="H5173" t="s">
        <v>2129</v>
      </c>
      <c r="I5173">
        <v>27.42</v>
      </c>
      <c r="J5173">
        <v>3</v>
      </c>
      <c r="K5173">
        <v>9.32</v>
      </c>
    </row>
    <row r="5174" spans="1:11" x14ac:dyDescent="0.3">
      <c r="A5174" s="1">
        <v>42573</v>
      </c>
      <c r="B5174" s="2">
        <f>YEAR(Table3[[#This Row],[Order Date]])</f>
        <v>2016</v>
      </c>
      <c r="C5174" s="2">
        <f>MONTH(Table3[[#This Row],[Order Date]])</f>
        <v>7</v>
      </c>
      <c r="D5174" t="s">
        <v>1867</v>
      </c>
      <c r="E5174" t="s">
        <v>531</v>
      </c>
      <c r="F5174" t="s">
        <v>11</v>
      </c>
      <c r="G5174" t="s">
        <v>20</v>
      </c>
      <c r="H5174" t="s">
        <v>205</v>
      </c>
      <c r="I5174">
        <v>5.4</v>
      </c>
      <c r="J5174">
        <v>3</v>
      </c>
      <c r="K5174">
        <v>2.59</v>
      </c>
    </row>
    <row r="5175" spans="1:11" x14ac:dyDescent="0.3">
      <c r="A5175" s="1">
        <v>42574</v>
      </c>
      <c r="B5175" s="2">
        <f>YEAR(Table3[[#This Row],[Order Date]])</f>
        <v>2016</v>
      </c>
      <c r="C5175" s="2">
        <f>MONTH(Table3[[#This Row],[Order Date]])</f>
        <v>7</v>
      </c>
      <c r="D5175" t="s">
        <v>1295</v>
      </c>
      <c r="E5175" t="s">
        <v>123</v>
      </c>
      <c r="F5175" t="s">
        <v>11</v>
      </c>
      <c r="G5175" t="s">
        <v>24</v>
      </c>
      <c r="H5175" t="s">
        <v>1358</v>
      </c>
      <c r="I5175">
        <v>35.22</v>
      </c>
      <c r="J5175">
        <v>2</v>
      </c>
      <c r="K5175">
        <v>2.64</v>
      </c>
    </row>
    <row r="5176" spans="1:11" x14ac:dyDescent="0.3">
      <c r="A5176" s="1">
        <v>42574</v>
      </c>
      <c r="B5176" s="2">
        <f>YEAR(Table3[[#This Row],[Order Date]])</f>
        <v>2016</v>
      </c>
      <c r="C5176" s="2">
        <f>MONTH(Table3[[#This Row],[Order Date]])</f>
        <v>7</v>
      </c>
      <c r="D5176" t="s">
        <v>1295</v>
      </c>
      <c r="E5176" t="s">
        <v>123</v>
      </c>
      <c r="F5176" t="s">
        <v>11</v>
      </c>
      <c r="G5176" t="s">
        <v>92</v>
      </c>
      <c r="H5176" t="s">
        <v>2059</v>
      </c>
      <c r="I5176">
        <v>23.7</v>
      </c>
      <c r="J5176">
        <v>2</v>
      </c>
      <c r="K5176">
        <v>6.52</v>
      </c>
    </row>
    <row r="5177" spans="1:11" x14ac:dyDescent="0.3">
      <c r="A5177" s="1">
        <v>42574</v>
      </c>
      <c r="B5177" s="2">
        <f>YEAR(Table3[[#This Row],[Order Date]])</f>
        <v>2016</v>
      </c>
      <c r="C5177" s="2">
        <f>MONTH(Table3[[#This Row],[Order Date]])</f>
        <v>7</v>
      </c>
      <c r="D5177" t="s">
        <v>1295</v>
      </c>
      <c r="E5177" t="s">
        <v>123</v>
      </c>
      <c r="F5177" t="s">
        <v>39</v>
      </c>
      <c r="G5177" t="s">
        <v>302</v>
      </c>
      <c r="H5177" t="s">
        <v>2078</v>
      </c>
      <c r="I5177">
        <v>265.48</v>
      </c>
      <c r="J5177">
        <v>1</v>
      </c>
      <c r="K5177">
        <v>-111.5</v>
      </c>
    </row>
    <row r="5178" spans="1:11" x14ac:dyDescent="0.3">
      <c r="A5178" s="1">
        <v>42574</v>
      </c>
      <c r="B5178" s="2">
        <f>YEAR(Table3[[#This Row],[Order Date]])</f>
        <v>2016</v>
      </c>
      <c r="C5178" s="2">
        <f>MONTH(Table3[[#This Row],[Order Date]])</f>
        <v>7</v>
      </c>
      <c r="D5178" t="s">
        <v>305</v>
      </c>
      <c r="E5178" t="s">
        <v>15</v>
      </c>
      <c r="F5178" t="s">
        <v>11</v>
      </c>
      <c r="G5178" t="s">
        <v>20</v>
      </c>
      <c r="H5178" t="s">
        <v>1218</v>
      </c>
      <c r="I5178">
        <v>11.42</v>
      </c>
      <c r="J5178">
        <v>4</v>
      </c>
      <c r="K5178">
        <v>-18.84</v>
      </c>
    </row>
    <row r="5179" spans="1:11" x14ac:dyDescent="0.3">
      <c r="A5179" s="1">
        <v>42574</v>
      </c>
      <c r="B5179" s="2">
        <f>YEAR(Table3[[#This Row],[Order Date]])</f>
        <v>2016</v>
      </c>
      <c r="C5179" s="2">
        <f>MONTH(Table3[[#This Row],[Order Date]])</f>
        <v>7</v>
      </c>
      <c r="D5179" t="s">
        <v>280</v>
      </c>
      <c r="E5179" t="s">
        <v>10</v>
      </c>
      <c r="F5179" t="s">
        <v>11</v>
      </c>
      <c r="G5179" t="s">
        <v>24</v>
      </c>
      <c r="H5179" t="s">
        <v>2572</v>
      </c>
      <c r="I5179">
        <v>4.45</v>
      </c>
      <c r="J5179">
        <v>2</v>
      </c>
      <c r="K5179">
        <v>0.33</v>
      </c>
    </row>
    <row r="5180" spans="1:11" x14ac:dyDescent="0.3">
      <c r="A5180" s="1">
        <v>42574</v>
      </c>
      <c r="B5180" s="2">
        <f>YEAR(Table3[[#This Row],[Order Date]])</f>
        <v>2016</v>
      </c>
      <c r="C5180" s="2">
        <f>MONTH(Table3[[#This Row],[Order Date]])</f>
        <v>7</v>
      </c>
      <c r="D5180" t="s">
        <v>280</v>
      </c>
      <c r="E5180" t="s">
        <v>10</v>
      </c>
      <c r="F5180" t="s">
        <v>11</v>
      </c>
      <c r="G5180" t="s">
        <v>12</v>
      </c>
      <c r="H5180" t="s">
        <v>2122</v>
      </c>
      <c r="I5180">
        <v>5.18</v>
      </c>
      <c r="J5180">
        <v>1</v>
      </c>
      <c r="K5180">
        <v>1.81</v>
      </c>
    </row>
    <row r="5181" spans="1:11" x14ac:dyDescent="0.3">
      <c r="A5181" s="1">
        <v>42574</v>
      </c>
      <c r="B5181" s="2">
        <f>YEAR(Table3[[#This Row],[Order Date]])</f>
        <v>2016</v>
      </c>
      <c r="C5181" s="2">
        <f>MONTH(Table3[[#This Row],[Order Date]])</f>
        <v>7</v>
      </c>
      <c r="D5181" t="s">
        <v>280</v>
      </c>
      <c r="E5181" t="s">
        <v>10</v>
      </c>
      <c r="F5181" t="s">
        <v>11</v>
      </c>
      <c r="G5181" t="s">
        <v>24</v>
      </c>
      <c r="H5181" t="s">
        <v>805</v>
      </c>
      <c r="I5181">
        <v>175.92</v>
      </c>
      <c r="J5181">
        <v>5</v>
      </c>
      <c r="K5181">
        <v>15.39</v>
      </c>
    </row>
    <row r="5182" spans="1:11" x14ac:dyDescent="0.3">
      <c r="A5182" s="1">
        <v>42574</v>
      </c>
      <c r="B5182" s="2">
        <f>YEAR(Table3[[#This Row],[Order Date]])</f>
        <v>2016</v>
      </c>
      <c r="C5182" s="2">
        <f>MONTH(Table3[[#This Row],[Order Date]])</f>
        <v>7</v>
      </c>
      <c r="D5182" t="s">
        <v>280</v>
      </c>
      <c r="E5182" t="s">
        <v>10</v>
      </c>
      <c r="F5182" t="s">
        <v>11</v>
      </c>
      <c r="G5182" t="s">
        <v>20</v>
      </c>
      <c r="H5182" t="s">
        <v>118</v>
      </c>
      <c r="I5182">
        <v>4.75</v>
      </c>
      <c r="J5182">
        <v>4</v>
      </c>
      <c r="K5182">
        <v>-8.32</v>
      </c>
    </row>
    <row r="5183" spans="1:11" x14ac:dyDescent="0.3">
      <c r="A5183" s="1">
        <v>42574</v>
      </c>
      <c r="B5183" s="2">
        <f>YEAR(Table3[[#This Row],[Order Date]])</f>
        <v>2016</v>
      </c>
      <c r="C5183" s="2">
        <f>MONTH(Table3[[#This Row],[Order Date]])</f>
        <v>7</v>
      </c>
      <c r="D5183" t="s">
        <v>280</v>
      </c>
      <c r="E5183" t="s">
        <v>10</v>
      </c>
      <c r="F5183" t="s">
        <v>11</v>
      </c>
      <c r="G5183" t="s">
        <v>200</v>
      </c>
      <c r="H5183" t="s">
        <v>1960</v>
      </c>
      <c r="I5183">
        <v>13.34</v>
      </c>
      <c r="J5183">
        <v>2</v>
      </c>
      <c r="K5183">
        <v>1</v>
      </c>
    </row>
    <row r="5184" spans="1:11" x14ac:dyDescent="0.3">
      <c r="A5184" s="1">
        <v>42574</v>
      </c>
      <c r="B5184" s="2">
        <f>YEAR(Table3[[#This Row],[Order Date]])</f>
        <v>2016</v>
      </c>
      <c r="C5184" s="2">
        <f>MONTH(Table3[[#This Row],[Order Date]])</f>
        <v>7</v>
      </c>
      <c r="D5184" t="s">
        <v>1042</v>
      </c>
      <c r="E5184" t="s">
        <v>10</v>
      </c>
      <c r="F5184" t="s">
        <v>39</v>
      </c>
      <c r="G5184" t="s">
        <v>40</v>
      </c>
      <c r="H5184" t="s">
        <v>391</v>
      </c>
      <c r="I5184">
        <v>115.14</v>
      </c>
      <c r="J5184">
        <v>8</v>
      </c>
      <c r="K5184">
        <v>11.51</v>
      </c>
    </row>
    <row r="5185" spans="1:11" x14ac:dyDescent="0.3">
      <c r="A5185" s="1">
        <v>42575</v>
      </c>
      <c r="B5185" s="2">
        <f>YEAR(Table3[[#This Row],[Order Date]])</f>
        <v>2016</v>
      </c>
      <c r="C5185" s="2">
        <f>MONTH(Table3[[#This Row],[Order Date]])</f>
        <v>7</v>
      </c>
      <c r="D5185" t="s">
        <v>1614</v>
      </c>
      <c r="E5185" t="s">
        <v>149</v>
      </c>
      <c r="F5185" t="s">
        <v>34</v>
      </c>
      <c r="G5185" t="s">
        <v>35</v>
      </c>
      <c r="H5185" t="s">
        <v>1772</v>
      </c>
      <c r="I5185">
        <v>253.76</v>
      </c>
      <c r="J5185">
        <v>2</v>
      </c>
      <c r="K5185">
        <v>31.02</v>
      </c>
    </row>
    <row r="5186" spans="1:11" x14ac:dyDescent="0.3">
      <c r="A5186" s="1">
        <v>42575</v>
      </c>
      <c r="B5186" s="2">
        <f>YEAR(Table3[[#This Row],[Order Date]])</f>
        <v>2016</v>
      </c>
      <c r="C5186" s="2">
        <f>MONTH(Table3[[#This Row],[Order Date]])</f>
        <v>7</v>
      </c>
      <c r="D5186" t="s">
        <v>742</v>
      </c>
      <c r="E5186" t="s">
        <v>62</v>
      </c>
      <c r="F5186" t="s">
        <v>11</v>
      </c>
      <c r="G5186" t="s">
        <v>24</v>
      </c>
      <c r="H5186" t="s">
        <v>116</v>
      </c>
      <c r="I5186">
        <v>73.2</v>
      </c>
      <c r="J5186">
        <v>5</v>
      </c>
      <c r="K5186">
        <v>21.23</v>
      </c>
    </row>
    <row r="5187" spans="1:11" x14ac:dyDescent="0.3">
      <c r="A5187" s="1">
        <v>42576</v>
      </c>
      <c r="B5187" s="2">
        <f>YEAR(Table3[[#This Row],[Order Date]])</f>
        <v>2016</v>
      </c>
      <c r="C5187" s="2">
        <f>MONTH(Table3[[#This Row],[Order Date]])</f>
        <v>7</v>
      </c>
      <c r="D5187" t="s">
        <v>193</v>
      </c>
      <c r="E5187" t="s">
        <v>27</v>
      </c>
      <c r="F5187" t="s">
        <v>11</v>
      </c>
      <c r="G5187" t="s">
        <v>20</v>
      </c>
      <c r="H5187" t="s">
        <v>984</v>
      </c>
      <c r="I5187">
        <v>119.62</v>
      </c>
      <c r="J5187">
        <v>8</v>
      </c>
      <c r="K5187">
        <v>40.369999999999997</v>
      </c>
    </row>
    <row r="5188" spans="1:11" x14ac:dyDescent="0.3">
      <c r="A5188" s="1">
        <v>42576</v>
      </c>
      <c r="B5188" s="2">
        <f>YEAR(Table3[[#This Row],[Order Date]])</f>
        <v>2016</v>
      </c>
      <c r="C5188" s="2">
        <f>MONTH(Table3[[#This Row],[Order Date]])</f>
        <v>7</v>
      </c>
      <c r="D5188" t="s">
        <v>193</v>
      </c>
      <c r="E5188" t="s">
        <v>27</v>
      </c>
      <c r="F5188" t="s">
        <v>34</v>
      </c>
      <c r="G5188" t="s">
        <v>47</v>
      </c>
      <c r="H5188" t="s">
        <v>48</v>
      </c>
      <c r="I5188">
        <v>255.76</v>
      </c>
      <c r="J5188">
        <v>4</v>
      </c>
      <c r="K5188">
        <v>81.84</v>
      </c>
    </row>
    <row r="5189" spans="1:11" x14ac:dyDescent="0.3">
      <c r="A5189" s="1">
        <v>42576</v>
      </c>
      <c r="B5189" s="2">
        <f>YEAR(Table3[[#This Row],[Order Date]])</f>
        <v>2016</v>
      </c>
      <c r="C5189" s="2">
        <f>MONTH(Table3[[#This Row],[Order Date]])</f>
        <v>7</v>
      </c>
      <c r="D5189" t="s">
        <v>193</v>
      </c>
      <c r="E5189" t="s">
        <v>27</v>
      </c>
      <c r="F5189" t="s">
        <v>34</v>
      </c>
      <c r="G5189" t="s">
        <v>35</v>
      </c>
      <c r="H5189" t="s">
        <v>542</v>
      </c>
      <c r="I5189">
        <v>241.57</v>
      </c>
      <c r="J5189">
        <v>2</v>
      </c>
      <c r="K5189">
        <v>18.12</v>
      </c>
    </row>
    <row r="5190" spans="1:11" x14ac:dyDescent="0.3">
      <c r="A5190" s="1">
        <v>42576</v>
      </c>
      <c r="B5190" s="2">
        <f>YEAR(Table3[[#This Row],[Order Date]])</f>
        <v>2016</v>
      </c>
      <c r="C5190" s="2">
        <f>MONTH(Table3[[#This Row],[Order Date]])</f>
        <v>7</v>
      </c>
      <c r="D5190" t="s">
        <v>193</v>
      </c>
      <c r="E5190" t="s">
        <v>27</v>
      </c>
      <c r="F5190" t="s">
        <v>34</v>
      </c>
      <c r="G5190" t="s">
        <v>47</v>
      </c>
      <c r="H5190" t="s">
        <v>2236</v>
      </c>
      <c r="I5190">
        <v>69.3</v>
      </c>
      <c r="J5190">
        <v>9</v>
      </c>
      <c r="K5190">
        <v>22.87</v>
      </c>
    </row>
    <row r="5191" spans="1:11" x14ac:dyDescent="0.3">
      <c r="A5191" s="1">
        <v>42576</v>
      </c>
      <c r="B5191" s="2">
        <f>YEAR(Table3[[#This Row],[Order Date]])</f>
        <v>2016</v>
      </c>
      <c r="C5191" s="2">
        <f>MONTH(Table3[[#This Row],[Order Date]])</f>
        <v>7</v>
      </c>
      <c r="D5191" t="s">
        <v>2318</v>
      </c>
      <c r="E5191" t="s">
        <v>78</v>
      </c>
      <c r="F5191" t="s">
        <v>39</v>
      </c>
      <c r="G5191" t="s">
        <v>603</v>
      </c>
      <c r="H5191" t="s">
        <v>634</v>
      </c>
      <c r="I5191">
        <v>1439.98</v>
      </c>
      <c r="J5191">
        <v>4</v>
      </c>
      <c r="K5191">
        <v>192</v>
      </c>
    </row>
    <row r="5192" spans="1:11" x14ac:dyDescent="0.3">
      <c r="A5192" s="1">
        <v>42576</v>
      </c>
      <c r="B5192" s="2">
        <f>YEAR(Table3[[#This Row],[Order Date]])</f>
        <v>2016</v>
      </c>
      <c r="C5192" s="2">
        <f>MONTH(Table3[[#This Row],[Order Date]])</f>
        <v>7</v>
      </c>
      <c r="D5192" t="s">
        <v>2573</v>
      </c>
      <c r="E5192" t="s">
        <v>27</v>
      </c>
      <c r="F5192" t="s">
        <v>11</v>
      </c>
      <c r="G5192" t="s">
        <v>43</v>
      </c>
      <c r="H5192" t="s">
        <v>827</v>
      </c>
      <c r="I5192">
        <v>21.48</v>
      </c>
      <c r="J5192">
        <v>6</v>
      </c>
      <c r="K5192">
        <v>10.74</v>
      </c>
    </row>
    <row r="5193" spans="1:11" x14ac:dyDescent="0.3">
      <c r="A5193" s="1">
        <v>42576</v>
      </c>
      <c r="B5193" s="2">
        <f>YEAR(Table3[[#This Row],[Order Date]])</f>
        <v>2016</v>
      </c>
      <c r="C5193" s="2">
        <f>MONTH(Table3[[#This Row],[Order Date]])</f>
        <v>7</v>
      </c>
      <c r="D5193" t="s">
        <v>1260</v>
      </c>
      <c r="E5193" t="s">
        <v>78</v>
      </c>
      <c r="F5193" t="s">
        <v>11</v>
      </c>
      <c r="G5193" t="s">
        <v>92</v>
      </c>
      <c r="H5193" t="s">
        <v>2289</v>
      </c>
      <c r="I5193">
        <v>243.88</v>
      </c>
      <c r="J5193">
        <v>5</v>
      </c>
      <c r="K5193">
        <v>27.44</v>
      </c>
    </row>
    <row r="5194" spans="1:11" x14ac:dyDescent="0.3">
      <c r="A5194" s="1">
        <v>42576</v>
      </c>
      <c r="B5194" s="2">
        <f>YEAR(Table3[[#This Row],[Order Date]])</f>
        <v>2016</v>
      </c>
      <c r="C5194" s="2">
        <f>MONTH(Table3[[#This Row],[Order Date]])</f>
        <v>7</v>
      </c>
      <c r="D5194" t="s">
        <v>1538</v>
      </c>
      <c r="E5194" t="s">
        <v>10</v>
      </c>
      <c r="F5194" t="s">
        <v>11</v>
      </c>
      <c r="G5194" t="s">
        <v>16</v>
      </c>
      <c r="H5194" t="s">
        <v>2502</v>
      </c>
      <c r="I5194">
        <v>15.71</v>
      </c>
      <c r="J5194">
        <v>4</v>
      </c>
      <c r="K5194">
        <v>5.7</v>
      </c>
    </row>
    <row r="5195" spans="1:11" x14ac:dyDescent="0.3">
      <c r="A5195" s="1">
        <v>42576</v>
      </c>
      <c r="B5195" s="2">
        <f>YEAR(Table3[[#This Row],[Order Date]])</f>
        <v>2016</v>
      </c>
      <c r="C5195" s="2">
        <f>MONTH(Table3[[#This Row],[Order Date]])</f>
        <v>7</v>
      </c>
      <c r="D5195" t="s">
        <v>2319</v>
      </c>
      <c r="E5195" t="s">
        <v>329</v>
      </c>
      <c r="F5195" t="s">
        <v>11</v>
      </c>
      <c r="G5195" t="s">
        <v>18</v>
      </c>
      <c r="H5195" t="s">
        <v>211</v>
      </c>
      <c r="I5195">
        <v>7.89</v>
      </c>
      <c r="J5195">
        <v>1</v>
      </c>
      <c r="K5195">
        <v>0.32</v>
      </c>
    </row>
    <row r="5196" spans="1:11" x14ac:dyDescent="0.3">
      <c r="A5196" s="1">
        <v>42576</v>
      </c>
      <c r="B5196" s="2">
        <f>YEAR(Table3[[#This Row],[Order Date]])</f>
        <v>2016</v>
      </c>
      <c r="C5196" s="2">
        <f>MONTH(Table3[[#This Row],[Order Date]])</f>
        <v>7</v>
      </c>
      <c r="D5196" t="s">
        <v>2319</v>
      </c>
      <c r="E5196" t="s">
        <v>329</v>
      </c>
      <c r="F5196" t="s">
        <v>11</v>
      </c>
      <c r="G5196" t="s">
        <v>12</v>
      </c>
      <c r="H5196" t="s">
        <v>1262</v>
      </c>
      <c r="I5196">
        <v>65.5</v>
      </c>
      <c r="J5196">
        <v>5</v>
      </c>
      <c r="K5196">
        <v>32.1</v>
      </c>
    </row>
    <row r="5197" spans="1:11" x14ac:dyDescent="0.3">
      <c r="A5197" s="1">
        <v>42576</v>
      </c>
      <c r="B5197" s="2">
        <f>YEAR(Table3[[#This Row],[Order Date]])</f>
        <v>2016</v>
      </c>
      <c r="C5197" s="2">
        <f>MONTH(Table3[[#This Row],[Order Date]])</f>
        <v>7</v>
      </c>
      <c r="D5197" t="s">
        <v>2319</v>
      </c>
      <c r="E5197" t="s">
        <v>329</v>
      </c>
      <c r="F5197" t="s">
        <v>34</v>
      </c>
      <c r="G5197" t="s">
        <v>145</v>
      </c>
      <c r="H5197" t="s">
        <v>2452</v>
      </c>
      <c r="I5197">
        <v>2430.08</v>
      </c>
      <c r="J5197">
        <v>8</v>
      </c>
      <c r="K5197">
        <v>388.81</v>
      </c>
    </row>
    <row r="5198" spans="1:11" x14ac:dyDescent="0.3">
      <c r="A5198" s="1">
        <v>42576</v>
      </c>
      <c r="B5198" s="2">
        <f>YEAR(Table3[[#This Row],[Order Date]])</f>
        <v>2016</v>
      </c>
      <c r="C5198" s="2">
        <f>MONTH(Table3[[#This Row],[Order Date]])</f>
        <v>7</v>
      </c>
      <c r="D5198" t="s">
        <v>973</v>
      </c>
      <c r="E5198" t="s">
        <v>55</v>
      </c>
      <c r="F5198" t="s">
        <v>11</v>
      </c>
      <c r="G5198" t="s">
        <v>20</v>
      </c>
      <c r="H5198" t="s">
        <v>969</v>
      </c>
      <c r="I5198">
        <v>10.44</v>
      </c>
      <c r="J5198">
        <v>1</v>
      </c>
      <c r="K5198">
        <v>4.8</v>
      </c>
    </row>
    <row r="5199" spans="1:11" x14ac:dyDescent="0.3">
      <c r="A5199" s="1">
        <v>42576</v>
      </c>
      <c r="B5199" s="2">
        <f>YEAR(Table3[[#This Row],[Order Date]])</f>
        <v>2016</v>
      </c>
      <c r="C5199" s="2">
        <f>MONTH(Table3[[#This Row],[Order Date]])</f>
        <v>7</v>
      </c>
      <c r="D5199" t="s">
        <v>2432</v>
      </c>
      <c r="E5199" t="s">
        <v>10</v>
      </c>
      <c r="F5199" t="s">
        <v>11</v>
      </c>
      <c r="G5199" t="s">
        <v>63</v>
      </c>
      <c r="H5199" t="s">
        <v>1683</v>
      </c>
      <c r="I5199">
        <v>20.94</v>
      </c>
      <c r="J5199">
        <v>1</v>
      </c>
      <c r="K5199">
        <v>7.07</v>
      </c>
    </row>
    <row r="5200" spans="1:11" x14ac:dyDescent="0.3">
      <c r="A5200" s="1">
        <v>42576</v>
      </c>
      <c r="B5200" s="2">
        <f>YEAR(Table3[[#This Row],[Order Date]])</f>
        <v>2016</v>
      </c>
      <c r="C5200" s="2">
        <f>MONTH(Table3[[#This Row],[Order Date]])</f>
        <v>7</v>
      </c>
      <c r="D5200" t="s">
        <v>917</v>
      </c>
      <c r="E5200" t="s">
        <v>27</v>
      </c>
      <c r="F5200" t="s">
        <v>11</v>
      </c>
      <c r="G5200" t="s">
        <v>24</v>
      </c>
      <c r="H5200" t="s">
        <v>1527</v>
      </c>
      <c r="I5200">
        <v>37.17</v>
      </c>
      <c r="J5200">
        <v>9</v>
      </c>
      <c r="K5200">
        <v>11.15</v>
      </c>
    </row>
    <row r="5201" spans="1:11" x14ac:dyDescent="0.3">
      <c r="A5201" s="1">
        <v>42576</v>
      </c>
      <c r="B5201" s="2">
        <f>YEAR(Table3[[#This Row],[Order Date]])</f>
        <v>2016</v>
      </c>
      <c r="C5201" s="2">
        <f>MONTH(Table3[[#This Row],[Order Date]])</f>
        <v>7</v>
      </c>
      <c r="D5201" t="s">
        <v>1771</v>
      </c>
      <c r="E5201" t="s">
        <v>157</v>
      </c>
      <c r="F5201" t="s">
        <v>11</v>
      </c>
      <c r="G5201" t="s">
        <v>12</v>
      </c>
      <c r="H5201" t="s">
        <v>1890</v>
      </c>
      <c r="I5201">
        <v>20.62</v>
      </c>
      <c r="J5201">
        <v>2</v>
      </c>
      <c r="K5201">
        <v>9.69</v>
      </c>
    </row>
    <row r="5202" spans="1:11" x14ac:dyDescent="0.3">
      <c r="A5202" s="1">
        <v>42576</v>
      </c>
      <c r="B5202" s="2">
        <f>YEAR(Table3[[#This Row],[Order Date]])</f>
        <v>2016</v>
      </c>
      <c r="C5202" s="2">
        <f>MONTH(Table3[[#This Row],[Order Date]])</f>
        <v>7</v>
      </c>
      <c r="D5202" t="s">
        <v>1771</v>
      </c>
      <c r="E5202" t="s">
        <v>157</v>
      </c>
      <c r="F5202" t="s">
        <v>39</v>
      </c>
      <c r="G5202" t="s">
        <v>52</v>
      </c>
      <c r="H5202" t="s">
        <v>1985</v>
      </c>
      <c r="I5202">
        <v>124.25</v>
      </c>
      <c r="J5202">
        <v>7</v>
      </c>
      <c r="K5202">
        <v>48.46</v>
      </c>
    </row>
    <row r="5203" spans="1:11" x14ac:dyDescent="0.3">
      <c r="A5203" s="1">
        <v>42576</v>
      </c>
      <c r="B5203" s="2">
        <f>YEAR(Table3[[#This Row],[Order Date]])</f>
        <v>2016</v>
      </c>
      <c r="C5203" s="2">
        <f>MONTH(Table3[[#This Row],[Order Date]])</f>
        <v>7</v>
      </c>
      <c r="D5203" t="s">
        <v>1771</v>
      </c>
      <c r="E5203" t="s">
        <v>157</v>
      </c>
      <c r="F5203" t="s">
        <v>39</v>
      </c>
      <c r="G5203" t="s">
        <v>40</v>
      </c>
      <c r="H5203" t="s">
        <v>1895</v>
      </c>
      <c r="I5203">
        <v>297.55</v>
      </c>
      <c r="J5203">
        <v>5</v>
      </c>
      <c r="K5203">
        <v>83.31</v>
      </c>
    </row>
    <row r="5204" spans="1:11" x14ac:dyDescent="0.3">
      <c r="A5204" s="1">
        <v>42576</v>
      </c>
      <c r="B5204" s="2">
        <f>YEAR(Table3[[#This Row],[Order Date]])</f>
        <v>2016</v>
      </c>
      <c r="C5204" s="2">
        <f>MONTH(Table3[[#This Row],[Order Date]])</f>
        <v>7</v>
      </c>
      <c r="D5204" t="s">
        <v>1771</v>
      </c>
      <c r="E5204" t="s">
        <v>157</v>
      </c>
      <c r="F5204" t="s">
        <v>34</v>
      </c>
      <c r="G5204" t="s">
        <v>35</v>
      </c>
      <c r="H5204" t="s">
        <v>1484</v>
      </c>
      <c r="I5204">
        <v>403.56</v>
      </c>
      <c r="J5204">
        <v>4</v>
      </c>
      <c r="K5204">
        <v>96.85</v>
      </c>
    </row>
    <row r="5205" spans="1:11" x14ac:dyDescent="0.3">
      <c r="A5205" s="1">
        <v>42576</v>
      </c>
      <c r="B5205" s="2">
        <f>YEAR(Table3[[#This Row],[Order Date]])</f>
        <v>2016</v>
      </c>
      <c r="C5205" s="2">
        <f>MONTH(Table3[[#This Row],[Order Date]])</f>
        <v>7</v>
      </c>
      <c r="D5205" t="s">
        <v>1771</v>
      </c>
      <c r="E5205" t="s">
        <v>157</v>
      </c>
      <c r="F5205" t="s">
        <v>34</v>
      </c>
      <c r="G5205" t="s">
        <v>47</v>
      </c>
      <c r="H5205" t="s">
        <v>309</v>
      </c>
      <c r="I5205">
        <v>95.2</v>
      </c>
      <c r="J5205">
        <v>5</v>
      </c>
      <c r="K5205">
        <v>27.61</v>
      </c>
    </row>
    <row r="5206" spans="1:11" x14ac:dyDescent="0.3">
      <c r="A5206" s="1">
        <v>42579</v>
      </c>
      <c r="B5206" s="2">
        <f>YEAR(Table3[[#This Row],[Order Date]])</f>
        <v>2016</v>
      </c>
      <c r="C5206" s="2">
        <f>MONTH(Table3[[#This Row],[Order Date]])</f>
        <v>7</v>
      </c>
      <c r="D5206" t="s">
        <v>1672</v>
      </c>
      <c r="E5206" t="s">
        <v>110</v>
      </c>
      <c r="F5206" t="s">
        <v>11</v>
      </c>
      <c r="G5206" t="s">
        <v>43</v>
      </c>
      <c r="H5206" t="s">
        <v>160</v>
      </c>
      <c r="I5206">
        <v>20.440000000000001</v>
      </c>
      <c r="J5206">
        <v>7</v>
      </c>
      <c r="K5206">
        <v>9.1999999999999993</v>
      </c>
    </row>
    <row r="5207" spans="1:11" x14ac:dyDescent="0.3">
      <c r="A5207" s="1">
        <v>42579</v>
      </c>
      <c r="B5207" s="2">
        <f>YEAR(Table3[[#This Row],[Order Date]])</f>
        <v>2016</v>
      </c>
      <c r="C5207" s="2">
        <f>MONTH(Table3[[#This Row],[Order Date]])</f>
        <v>7</v>
      </c>
      <c r="D5207" t="s">
        <v>1672</v>
      </c>
      <c r="E5207" t="s">
        <v>110</v>
      </c>
      <c r="F5207" t="s">
        <v>11</v>
      </c>
      <c r="G5207" t="s">
        <v>12</v>
      </c>
      <c r="H5207" t="s">
        <v>312</v>
      </c>
      <c r="I5207">
        <v>109.92</v>
      </c>
      <c r="J5207">
        <v>2</v>
      </c>
      <c r="K5207">
        <v>53.86</v>
      </c>
    </row>
    <row r="5208" spans="1:11" x14ac:dyDescent="0.3">
      <c r="A5208" s="1">
        <v>42579</v>
      </c>
      <c r="B5208" s="2">
        <f>YEAR(Table3[[#This Row],[Order Date]])</f>
        <v>2016</v>
      </c>
      <c r="C5208" s="2">
        <f>MONTH(Table3[[#This Row],[Order Date]])</f>
        <v>7</v>
      </c>
      <c r="D5208" t="s">
        <v>1822</v>
      </c>
      <c r="E5208" t="s">
        <v>27</v>
      </c>
      <c r="F5208" t="s">
        <v>11</v>
      </c>
      <c r="G5208" t="s">
        <v>16</v>
      </c>
      <c r="H5208" t="s">
        <v>250</v>
      </c>
      <c r="I5208">
        <v>18.899999999999999</v>
      </c>
      <c r="J5208">
        <v>3</v>
      </c>
      <c r="K5208">
        <v>8.69</v>
      </c>
    </row>
    <row r="5209" spans="1:11" x14ac:dyDescent="0.3">
      <c r="A5209" s="1">
        <v>42579</v>
      </c>
      <c r="B5209" s="2">
        <f>YEAR(Table3[[#This Row],[Order Date]])</f>
        <v>2016</v>
      </c>
      <c r="C5209" s="2">
        <f>MONTH(Table3[[#This Row],[Order Date]])</f>
        <v>7</v>
      </c>
      <c r="D5209" t="s">
        <v>2037</v>
      </c>
      <c r="E5209" t="s">
        <v>23</v>
      </c>
      <c r="F5209" t="s">
        <v>34</v>
      </c>
      <c r="G5209" t="s">
        <v>74</v>
      </c>
      <c r="H5209" t="s">
        <v>142</v>
      </c>
      <c r="I5209">
        <v>177.45</v>
      </c>
      <c r="J5209">
        <v>5</v>
      </c>
      <c r="K5209">
        <v>-78.08</v>
      </c>
    </row>
    <row r="5210" spans="1:11" x14ac:dyDescent="0.3">
      <c r="A5210" s="1">
        <v>42579</v>
      </c>
      <c r="B5210" s="2">
        <f>YEAR(Table3[[#This Row],[Order Date]])</f>
        <v>2016</v>
      </c>
      <c r="C5210" s="2">
        <f>MONTH(Table3[[#This Row],[Order Date]])</f>
        <v>7</v>
      </c>
      <c r="D5210" t="s">
        <v>2037</v>
      </c>
      <c r="E5210" t="s">
        <v>23</v>
      </c>
      <c r="F5210" t="s">
        <v>11</v>
      </c>
      <c r="G5210" t="s">
        <v>20</v>
      </c>
      <c r="H5210" t="s">
        <v>2127</v>
      </c>
      <c r="I5210">
        <v>1369.76</v>
      </c>
      <c r="J5210">
        <v>6</v>
      </c>
      <c r="K5210">
        <v>-913.18</v>
      </c>
    </row>
    <row r="5211" spans="1:11" x14ac:dyDescent="0.3">
      <c r="A5211" s="1">
        <v>42579</v>
      </c>
      <c r="B5211" s="2">
        <f>YEAR(Table3[[#This Row],[Order Date]])</f>
        <v>2016</v>
      </c>
      <c r="C5211" s="2">
        <f>MONTH(Table3[[#This Row],[Order Date]])</f>
        <v>7</v>
      </c>
      <c r="D5211" t="s">
        <v>2037</v>
      </c>
      <c r="E5211" t="s">
        <v>23</v>
      </c>
      <c r="F5211" t="s">
        <v>11</v>
      </c>
      <c r="G5211" t="s">
        <v>92</v>
      </c>
      <c r="H5211" t="s">
        <v>1468</v>
      </c>
      <c r="I5211">
        <v>9.48</v>
      </c>
      <c r="J5211">
        <v>3</v>
      </c>
      <c r="K5211">
        <v>0.71</v>
      </c>
    </row>
    <row r="5212" spans="1:11" x14ac:dyDescent="0.3">
      <c r="A5212" s="1">
        <v>42579</v>
      </c>
      <c r="B5212" s="2">
        <f>YEAR(Table3[[#This Row],[Order Date]])</f>
        <v>2016</v>
      </c>
      <c r="C5212" s="2">
        <f>MONTH(Table3[[#This Row],[Order Date]])</f>
        <v>7</v>
      </c>
      <c r="D5212" t="s">
        <v>1378</v>
      </c>
      <c r="E5212" t="s">
        <v>10</v>
      </c>
      <c r="F5212" t="s">
        <v>34</v>
      </c>
      <c r="G5212" t="s">
        <v>47</v>
      </c>
      <c r="H5212" t="s">
        <v>1107</v>
      </c>
      <c r="I5212">
        <v>24.7</v>
      </c>
      <c r="J5212">
        <v>5</v>
      </c>
      <c r="K5212">
        <v>-9.8800000000000008</v>
      </c>
    </row>
    <row r="5213" spans="1:11" x14ac:dyDescent="0.3">
      <c r="A5213" s="1">
        <v>42579</v>
      </c>
      <c r="B5213" s="2">
        <f>YEAR(Table3[[#This Row],[Order Date]])</f>
        <v>2016</v>
      </c>
      <c r="C5213" s="2">
        <f>MONTH(Table3[[#This Row],[Order Date]])</f>
        <v>7</v>
      </c>
      <c r="D5213" t="s">
        <v>1378</v>
      </c>
      <c r="E5213" t="s">
        <v>10</v>
      </c>
      <c r="F5213" t="s">
        <v>34</v>
      </c>
      <c r="G5213" t="s">
        <v>47</v>
      </c>
      <c r="H5213" t="s">
        <v>2574</v>
      </c>
      <c r="I5213">
        <v>302.72000000000003</v>
      </c>
      <c r="J5213">
        <v>5</v>
      </c>
      <c r="K5213">
        <v>-378.4</v>
      </c>
    </row>
    <row r="5214" spans="1:11" x14ac:dyDescent="0.3">
      <c r="A5214" s="1">
        <v>42580</v>
      </c>
      <c r="B5214" s="2">
        <f>YEAR(Table3[[#This Row],[Order Date]])</f>
        <v>2016</v>
      </c>
      <c r="C5214" s="2">
        <f>MONTH(Table3[[#This Row],[Order Date]])</f>
        <v>7</v>
      </c>
      <c r="D5214" t="s">
        <v>29</v>
      </c>
      <c r="E5214" t="s">
        <v>23</v>
      </c>
      <c r="F5214" t="s">
        <v>11</v>
      </c>
      <c r="G5214" t="s">
        <v>18</v>
      </c>
      <c r="H5214" t="s">
        <v>1374</v>
      </c>
      <c r="I5214">
        <v>84.78</v>
      </c>
      <c r="J5214">
        <v>2</v>
      </c>
      <c r="K5214">
        <v>-16.96</v>
      </c>
    </row>
    <row r="5215" spans="1:11" x14ac:dyDescent="0.3">
      <c r="A5215" s="1">
        <v>42580</v>
      </c>
      <c r="B5215" s="2">
        <f>YEAR(Table3[[#This Row],[Order Date]])</f>
        <v>2016</v>
      </c>
      <c r="C5215" s="2">
        <f>MONTH(Table3[[#This Row],[Order Date]])</f>
        <v>7</v>
      </c>
      <c r="D5215" t="s">
        <v>1643</v>
      </c>
      <c r="E5215" t="s">
        <v>123</v>
      </c>
      <c r="F5215" t="s">
        <v>11</v>
      </c>
      <c r="G5215" t="s">
        <v>20</v>
      </c>
      <c r="H5215" t="s">
        <v>1577</v>
      </c>
      <c r="I5215">
        <v>2.21</v>
      </c>
      <c r="J5215">
        <v>3</v>
      </c>
      <c r="K5215">
        <v>-1.48</v>
      </c>
    </row>
    <row r="5216" spans="1:11" x14ac:dyDescent="0.3">
      <c r="A5216" s="1">
        <v>42580</v>
      </c>
      <c r="B5216" s="2">
        <f>YEAR(Table3[[#This Row],[Order Date]])</f>
        <v>2016</v>
      </c>
      <c r="C5216" s="2">
        <f>MONTH(Table3[[#This Row],[Order Date]])</f>
        <v>7</v>
      </c>
      <c r="D5216" t="s">
        <v>2378</v>
      </c>
      <c r="E5216" t="s">
        <v>245</v>
      </c>
      <c r="F5216" t="s">
        <v>11</v>
      </c>
      <c r="G5216" t="s">
        <v>18</v>
      </c>
      <c r="H5216" t="s">
        <v>1449</v>
      </c>
      <c r="I5216">
        <v>704.76</v>
      </c>
      <c r="J5216">
        <v>5</v>
      </c>
      <c r="K5216">
        <v>26.43</v>
      </c>
    </row>
    <row r="5217" spans="1:11" x14ac:dyDescent="0.3">
      <c r="A5217" s="1">
        <v>42580</v>
      </c>
      <c r="B5217" s="2">
        <f>YEAR(Table3[[#This Row],[Order Date]])</f>
        <v>2016</v>
      </c>
      <c r="C5217" s="2">
        <f>MONTH(Table3[[#This Row],[Order Date]])</f>
        <v>7</v>
      </c>
      <c r="D5217" t="s">
        <v>2378</v>
      </c>
      <c r="E5217" t="s">
        <v>245</v>
      </c>
      <c r="F5217" t="s">
        <v>11</v>
      </c>
      <c r="G5217" t="s">
        <v>20</v>
      </c>
      <c r="H5217" t="s">
        <v>1281</v>
      </c>
      <c r="I5217">
        <v>27.4</v>
      </c>
      <c r="J5217">
        <v>3</v>
      </c>
      <c r="K5217">
        <v>-20.09</v>
      </c>
    </row>
    <row r="5218" spans="1:11" x14ac:dyDescent="0.3">
      <c r="A5218" s="1">
        <v>42581</v>
      </c>
      <c r="B5218" s="2">
        <f>YEAR(Table3[[#This Row],[Order Date]])</f>
        <v>2016</v>
      </c>
      <c r="C5218" s="2">
        <f>MONTH(Table3[[#This Row],[Order Date]])</f>
        <v>7</v>
      </c>
      <c r="D5218" t="s">
        <v>1497</v>
      </c>
      <c r="E5218" t="s">
        <v>10</v>
      </c>
      <c r="F5218" t="s">
        <v>11</v>
      </c>
      <c r="G5218" t="s">
        <v>20</v>
      </c>
      <c r="H5218" t="s">
        <v>1509</v>
      </c>
      <c r="I5218">
        <v>9.26</v>
      </c>
      <c r="J5218">
        <v>3</v>
      </c>
      <c r="K5218">
        <v>-13.9</v>
      </c>
    </row>
    <row r="5219" spans="1:11" x14ac:dyDescent="0.3">
      <c r="A5219" s="1">
        <v>42581</v>
      </c>
      <c r="B5219" s="2">
        <f>YEAR(Table3[[#This Row],[Order Date]])</f>
        <v>2016</v>
      </c>
      <c r="C5219" s="2">
        <f>MONTH(Table3[[#This Row],[Order Date]])</f>
        <v>7</v>
      </c>
      <c r="D5219" t="s">
        <v>596</v>
      </c>
      <c r="E5219" t="s">
        <v>15</v>
      </c>
      <c r="F5219" t="s">
        <v>11</v>
      </c>
      <c r="G5219" t="s">
        <v>16</v>
      </c>
      <c r="H5219" t="s">
        <v>2575</v>
      </c>
      <c r="I5219">
        <v>9.25</v>
      </c>
      <c r="J5219">
        <v>4</v>
      </c>
      <c r="K5219">
        <v>3.12</v>
      </c>
    </row>
    <row r="5220" spans="1:11" x14ac:dyDescent="0.3">
      <c r="A5220" s="1">
        <v>42581</v>
      </c>
      <c r="B5220" s="2">
        <f>YEAR(Table3[[#This Row],[Order Date]])</f>
        <v>2016</v>
      </c>
      <c r="C5220" s="2">
        <f>MONTH(Table3[[#This Row],[Order Date]])</f>
        <v>7</v>
      </c>
      <c r="D5220" t="s">
        <v>596</v>
      </c>
      <c r="E5220" t="s">
        <v>15</v>
      </c>
      <c r="F5220" t="s">
        <v>11</v>
      </c>
      <c r="G5220" t="s">
        <v>18</v>
      </c>
      <c r="H5220" t="s">
        <v>2110</v>
      </c>
      <c r="I5220">
        <v>1036.6199999999999</v>
      </c>
      <c r="J5220">
        <v>2</v>
      </c>
      <c r="K5220">
        <v>51.83</v>
      </c>
    </row>
    <row r="5221" spans="1:11" x14ac:dyDescent="0.3">
      <c r="A5221" s="1">
        <v>42581</v>
      </c>
      <c r="B5221" s="2">
        <f>YEAR(Table3[[#This Row],[Order Date]])</f>
        <v>2016</v>
      </c>
      <c r="C5221" s="2">
        <f>MONTH(Table3[[#This Row],[Order Date]])</f>
        <v>7</v>
      </c>
      <c r="D5221" t="s">
        <v>883</v>
      </c>
      <c r="E5221" t="s">
        <v>27</v>
      </c>
      <c r="F5221" t="s">
        <v>11</v>
      </c>
      <c r="G5221" t="s">
        <v>92</v>
      </c>
      <c r="H5221" t="s">
        <v>1997</v>
      </c>
      <c r="I5221">
        <v>715.64</v>
      </c>
      <c r="J5221">
        <v>2</v>
      </c>
      <c r="K5221">
        <v>178.91</v>
      </c>
    </row>
    <row r="5222" spans="1:11" x14ac:dyDescent="0.3">
      <c r="A5222" s="1">
        <v>42582</v>
      </c>
      <c r="B5222" s="2">
        <f>YEAR(Table3[[#This Row],[Order Date]])</f>
        <v>2016</v>
      </c>
      <c r="C5222" s="2">
        <f>MONTH(Table3[[#This Row],[Order Date]])</f>
        <v>7</v>
      </c>
      <c r="D5222" t="s">
        <v>1012</v>
      </c>
      <c r="E5222" t="s">
        <v>110</v>
      </c>
      <c r="F5222" t="s">
        <v>11</v>
      </c>
      <c r="G5222" t="s">
        <v>92</v>
      </c>
      <c r="H5222" t="s">
        <v>746</v>
      </c>
      <c r="I5222">
        <v>283.14</v>
      </c>
      <c r="J5222">
        <v>4</v>
      </c>
      <c r="K5222">
        <v>72.36</v>
      </c>
    </row>
    <row r="5223" spans="1:11" x14ac:dyDescent="0.3">
      <c r="A5223" s="1">
        <v>42582</v>
      </c>
      <c r="B5223" s="2">
        <f>YEAR(Table3[[#This Row],[Order Date]])</f>
        <v>2016</v>
      </c>
      <c r="C5223" s="2">
        <f>MONTH(Table3[[#This Row],[Order Date]])</f>
        <v>7</v>
      </c>
      <c r="D5223" t="s">
        <v>1012</v>
      </c>
      <c r="E5223" t="s">
        <v>110</v>
      </c>
      <c r="F5223" t="s">
        <v>39</v>
      </c>
      <c r="G5223" t="s">
        <v>40</v>
      </c>
      <c r="H5223" t="s">
        <v>2297</v>
      </c>
      <c r="I5223">
        <v>635.96</v>
      </c>
      <c r="J5223">
        <v>4</v>
      </c>
      <c r="K5223">
        <v>165.35</v>
      </c>
    </row>
    <row r="5224" spans="1:11" x14ac:dyDescent="0.3">
      <c r="A5224" s="1">
        <v>42582</v>
      </c>
      <c r="B5224" s="2">
        <f>YEAR(Table3[[#This Row],[Order Date]])</f>
        <v>2016</v>
      </c>
      <c r="C5224" s="2">
        <f>MONTH(Table3[[#This Row],[Order Date]])</f>
        <v>7</v>
      </c>
      <c r="D5224" t="s">
        <v>1012</v>
      </c>
      <c r="E5224" t="s">
        <v>110</v>
      </c>
      <c r="F5224" t="s">
        <v>39</v>
      </c>
      <c r="G5224" t="s">
        <v>40</v>
      </c>
      <c r="H5224" t="s">
        <v>1564</v>
      </c>
      <c r="I5224">
        <v>118.99</v>
      </c>
      <c r="J5224">
        <v>1</v>
      </c>
      <c r="K5224">
        <v>33.32</v>
      </c>
    </row>
    <row r="5225" spans="1:11" x14ac:dyDescent="0.3">
      <c r="A5225" s="1">
        <v>42582</v>
      </c>
      <c r="B5225" s="2">
        <f>YEAR(Table3[[#This Row],[Order Date]])</f>
        <v>2016</v>
      </c>
      <c r="C5225" s="2">
        <f>MONTH(Table3[[#This Row],[Order Date]])</f>
        <v>7</v>
      </c>
      <c r="D5225" t="s">
        <v>1012</v>
      </c>
      <c r="E5225" t="s">
        <v>110</v>
      </c>
      <c r="F5225" t="s">
        <v>34</v>
      </c>
      <c r="G5225" t="s">
        <v>47</v>
      </c>
      <c r="H5225" t="s">
        <v>112</v>
      </c>
      <c r="I5225">
        <v>272.94</v>
      </c>
      <c r="J5225">
        <v>3</v>
      </c>
      <c r="K5225">
        <v>30.02</v>
      </c>
    </row>
    <row r="5226" spans="1:11" x14ac:dyDescent="0.3">
      <c r="A5226" s="1">
        <v>42582</v>
      </c>
      <c r="B5226" s="2">
        <f>YEAR(Table3[[#This Row],[Order Date]])</f>
        <v>2016</v>
      </c>
      <c r="C5226" s="2">
        <f>MONTH(Table3[[#This Row],[Order Date]])</f>
        <v>7</v>
      </c>
      <c r="D5226" t="s">
        <v>443</v>
      </c>
      <c r="E5226" t="s">
        <v>27</v>
      </c>
      <c r="F5226" t="s">
        <v>34</v>
      </c>
      <c r="G5226" t="s">
        <v>145</v>
      </c>
      <c r="H5226" t="s">
        <v>2003</v>
      </c>
      <c r="I5226">
        <v>863.13</v>
      </c>
      <c r="J5226">
        <v>7</v>
      </c>
      <c r="K5226">
        <v>-32.369999999999997</v>
      </c>
    </row>
    <row r="5227" spans="1:11" x14ac:dyDescent="0.3">
      <c r="A5227" s="1">
        <v>42583</v>
      </c>
      <c r="B5227" s="2">
        <f>YEAR(Table3[[#This Row],[Order Date]])</f>
        <v>2016</v>
      </c>
      <c r="C5227" s="2">
        <f>MONTH(Table3[[#This Row],[Order Date]])</f>
        <v>8</v>
      </c>
      <c r="D5227" t="s">
        <v>410</v>
      </c>
      <c r="E5227" t="s">
        <v>10</v>
      </c>
      <c r="F5227" t="s">
        <v>11</v>
      </c>
      <c r="G5227" t="s">
        <v>12</v>
      </c>
      <c r="H5227" t="s">
        <v>625</v>
      </c>
      <c r="I5227">
        <v>19.649999999999999</v>
      </c>
      <c r="J5227">
        <v>2</v>
      </c>
      <c r="K5227">
        <v>6.63</v>
      </c>
    </row>
    <row r="5228" spans="1:11" x14ac:dyDescent="0.3">
      <c r="A5228" s="1">
        <v>42583</v>
      </c>
      <c r="B5228" s="2">
        <f>YEAR(Table3[[#This Row],[Order Date]])</f>
        <v>2016</v>
      </c>
      <c r="C5228" s="2">
        <f>MONTH(Table3[[#This Row],[Order Date]])</f>
        <v>8</v>
      </c>
      <c r="D5228" t="s">
        <v>355</v>
      </c>
      <c r="E5228" t="s">
        <v>27</v>
      </c>
      <c r="F5228" t="s">
        <v>39</v>
      </c>
      <c r="G5228" t="s">
        <v>40</v>
      </c>
      <c r="H5228" t="s">
        <v>676</v>
      </c>
      <c r="I5228">
        <v>1039.73</v>
      </c>
      <c r="J5228">
        <v>2</v>
      </c>
      <c r="K5228">
        <v>90.98</v>
      </c>
    </row>
    <row r="5229" spans="1:11" x14ac:dyDescent="0.3">
      <c r="A5229" s="1">
        <v>42583</v>
      </c>
      <c r="B5229" s="2">
        <f>YEAR(Table3[[#This Row],[Order Date]])</f>
        <v>2016</v>
      </c>
      <c r="C5229" s="2">
        <f>MONTH(Table3[[#This Row],[Order Date]])</f>
        <v>8</v>
      </c>
      <c r="D5229" t="s">
        <v>355</v>
      </c>
      <c r="E5229" t="s">
        <v>27</v>
      </c>
      <c r="F5229" t="s">
        <v>11</v>
      </c>
      <c r="G5229" t="s">
        <v>92</v>
      </c>
      <c r="H5229" t="s">
        <v>801</v>
      </c>
      <c r="I5229">
        <v>45.96</v>
      </c>
      <c r="J5229">
        <v>2</v>
      </c>
      <c r="K5229">
        <v>13.79</v>
      </c>
    </row>
    <row r="5230" spans="1:11" x14ac:dyDescent="0.3">
      <c r="A5230" s="1">
        <v>42583</v>
      </c>
      <c r="B5230" s="2">
        <f>YEAR(Table3[[#This Row],[Order Date]])</f>
        <v>2016</v>
      </c>
      <c r="C5230" s="2">
        <f>MONTH(Table3[[#This Row],[Order Date]])</f>
        <v>8</v>
      </c>
      <c r="D5230" t="s">
        <v>1822</v>
      </c>
      <c r="E5230" t="s">
        <v>23</v>
      </c>
      <c r="F5230" t="s">
        <v>34</v>
      </c>
      <c r="G5230" t="s">
        <v>47</v>
      </c>
      <c r="H5230" t="s">
        <v>2576</v>
      </c>
      <c r="I5230">
        <v>19.309999999999999</v>
      </c>
      <c r="J5230">
        <v>2</v>
      </c>
      <c r="K5230">
        <v>3.14</v>
      </c>
    </row>
    <row r="5231" spans="1:11" x14ac:dyDescent="0.3">
      <c r="A5231" s="1">
        <v>42584</v>
      </c>
      <c r="B5231" s="2">
        <f>YEAR(Table3[[#This Row],[Order Date]])</f>
        <v>2016</v>
      </c>
      <c r="C5231" s="2">
        <f>MONTH(Table3[[#This Row],[Order Date]])</f>
        <v>8</v>
      </c>
      <c r="D5231" t="s">
        <v>202</v>
      </c>
      <c r="E5231" t="s">
        <v>27</v>
      </c>
      <c r="F5231" t="s">
        <v>34</v>
      </c>
      <c r="G5231" t="s">
        <v>145</v>
      </c>
      <c r="H5231" t="s">
        <v>2577</v>
      </c>
      <c r="I5231">
        <v>136.46</v>
      </c>
      <c r="J5231">
        <v>2</v>
      </c>
      <c r="K5231">
        <v>15.35</v>
      </c>
    </row>
    <row r="5232" spans="1:11" x14ac:dyDescent="0.3">
      <c r="A5232" s="1">
        <v>42584</v>
      </c>
      <c r="B5232" s="2">
        <f>YEAR(Table3[[#This Row],[Order Date]])</f>
        <v>2016</v>
      </c>
      <c r="C5232" s="2">
        <f>MONTH(Table3[[#This Row],[Order Date]])</f>
        <v>8</v>
      </c>
      <c r="D5232" t="s">
        <v>202</v>
      </c>
      <c r="E5232" t="s">
        <v>27</v>
      </c>
      <c r="F5232" t="s">
        <v>39</v>
      </c>
      <c r="G5232" t="s">
        <v>40</v>
      </c>
      <c r="H5232" t="s">
        <v>2527</v>
      </c>
      <c r="I5232">
        <v>333.58</v>
      </c>
      <c r="J5232">
        <v>3</v>
      </c>
      <c r="K5232">
        <v>33.36</v>
      </c>
    </row>
    <row r="5233" spans="1:11" x14ac:dyDescent="0.3">
      <c r="A5233" s="1">
        <v>42584</v>
      </c>
      <c r="B5233" s="2">
        <f>YEAR(Table3[[#This Row],[Order Date]])</f>
        <v>2016</v>
      </c>
      <c r="C5233" s="2">
        <f>MONTH(Table3[[#This Row],[Order Date]])</f>
        <v>8</v>
      </c>
      <c r="D5233" t="s">
        <v>202</v>
      </c>
      <c r="E5233" t="s">
        <v>27</v>
      </c>
      <c r="F5233" t="s">
        <v>11</v>
      </c>
      <c r="G5233" t="s">
        <v>20</v>
      </c>
      <c r="H5233" t="s">
        <v>1970</v>
      </c>
      <c r="I5233">
        <v>12.54</v>
      </c>
      <c r="J5233">
        <v>2</v>
      </c>
      <c r="K5233">
        <v>4.7</v>
      </c>
    </row>
    <row r="5234" spans="1:11" x14ac:dyDescent="0.3">
      <c r="A5234" s="1">
        <v>42585</v>
      </c>
      <c r="B5234" s="2">
        <f>YEAR(Table3[[#This Row],[Order Date]])</f>
        <v>2016</v>
      </c>
      <c r="C5234" s="2">
        <f>MONTH(Table3[[#This Row],[Order Date]])</f>
        <v>8</v>
      </c>
      <c r="D5234" t="s">
        <v>2578</v>
      </c>
      <c r="E5234" t="s">
        <v>840</v>
      </c>
      <c r="F5234" t="s">
        <v>11</v>
      </c>
      <c r="G5234" t="s">
        <v>63</v>
      </c>
      <c r="H5234" t="s">
        <v>98</v>
      </c>
      <c r="I5234">
        <v>81.540000000000006</v>
      </c>
      <c r="J5234">
        <v>3</v>
      </c>
      <c r="K5234">
        <v>38.32</v>
      </c>
    </row>
    <row r="5235" spans="1:11" x14ac:dyDescent="0.3">
      <c r="A5235" s="1">
        <v>42585</v>
      </c>
      <c r="B5235" s="2">
        <f>YEAR(Table3[[#This Row],[Order Date]])</f>
        <v>2016</v>
      </c>
      <c r="C5235" s="2">
        <f>MONTH(Table3[[#This Row],[Order Date]])</f>
        <v>8</v>
      </c>
      <c r="D5235" t="s">
        <v>2578</v>
      </c>
      <c r="E5235" t="s">
        <v>840</v>
      </c>
      <c r="F5235" t="s">
        <v>39</v>
      </c>
      <c r="G5235" t="s">
        <v>52</v>
      </c>
      <c r="H5235" t="s">
        <v>2579</v>
      </c>
      <c r="I5235">
        <v>167.28</v>
      </c>
      <c r="J5235">
        <v>12</v>
      </c>
      <c r="K5235">
        <v>23.42</v>
      </c>
    </row>
    <row r="5236" spans="1:11" x14ac:dyDescent="0.3">
      <c r="A5236" s="1">
        <v>42586</v>
      </c>
      <c r="B5236" s="2">
        <f>YEAR(Table3[[#This Row],[Order Date]])</f>
        <v>2016</v>
      </c>
      <c r="C5236" s="2">
        <f>MONTH(Table3[[#This Row],[Order Date]])</f>
        <v>8</v>
      </c>
      <c r="D5236" t="s">
        <v>2580</v>
      </c>
      <c r="E5236" t="s">
        <v>55</v>
      </c>
      <c r="F5236" t="s">
        <v>11</v>
      </c>
      <c r="G5236" t="s">
        <v>200</v>
      </c>
      <c r="H5236" t="s">
        <v>2056</v>
      </c>
      <c r="I5236">
        <v>35.06</v>
      </c>
      <c r="J5236">
        <v>2</v>
      </c>
      <c r="K5236">
        <v>10.52</v>
      </c>
    </row>
    <row r="5237" spans="1:11" x14ac:dyDescent="0.3">
      <c r="A5237" s="1">
        <v>42586</v>
      </c>
      <c r="B5237" s="2">
        <f>YEAR(Table3[[#This Row],[Order Date]])</f>
        <v>2016</v>
      </c>
      <c r="C5237" s="2">
        <f>MONTH(Table3[[#This Row],[Order Date]])</f>
        <v>8</v>
      </c>
      <c r="D5237" t="s">
        <v>2580</v>
      </c>
      <c r="E5237" t="s">
        <v>55</v>
      </c>
      <c r="F5237" t="s">
        <v>11</v>
      </c>
      <c r="G5237" t="s">
        <v>16</v>
      </c>
      <c r="H5237" t="s">
        <v>377</v>
      </c>
      <c r="I5237">
        <v>4.13</v>
      </c>
      <c r="J5237">
        <v>1</v>
      </c>
      <c r="K5237">
        <v>1.9</v>
      </c>
    </row>
    <row r="5238" spans="1:11" x14ac:dyDescent="0.3">
      <c r="A5238" s="1">
        <v>42586</v>
      </c>
      <c r="B5238" s="2">
        <f>YEAR(Table3[[#This Row],[Order Date]])</f>
        <v>2016</v>
      </c>
      <c r="C5238" s="2">
        <f>MONTH(Table3[[#This Row],[Order Date]])</f>
        <v>8</v>
      </c>
      <c r="D5238" t="s">
        <v>2580</v>
      </c>
      <c r="E5238" t="s">
        <v>55</v>
      </c>
      <c r="F5238" t="s">
        <v>34</v>
      </c>
      <c r="G5238" t="s">
        <v>47</v>
      </c>
      <c r="H5238" t="s">
        <v>913</v>
      </c>
      <c r="I5238">
        <v>109.8</v>
      </c>
      <c r="J5238">
        <v>9</v>
      </c>
      <c r="K5238">
        <v>46.12</v>
      </c>
    </row>
    <row r="5239" spans="1:11" x14ac:dyDescent="0.3">
      <c r="A5239" s="1">
        <v>42586</v>
      </c>
      <c r="B5239" s="2">
        <f>YEAR(Table3[[#This Row],[Order Date]])</f>
        <v>2016</v>
      </c>
      <c r="C5239" s="2">
        <f>MONTH(Table3[[#This Row],[Order Date]])</f>
        <v>8</v>
      </c>
      <c r="D5239" t="s">
        <v>2580</v>
      </c>
      <c r="E5239" t="s">
        <v>55</v>
      </c>
      <c r="F5239" t="s">
        <v>11</v>
      </c>
      <c r="G5239" t="s">
        <v>16</v>
      </c>
      <c r="H5239" t="s">
        <v>2581</v>
      </c>
      <c r="I5239">
        <v>9.82</v>
      </c>
      <c r="J5239">
        <v>2</v>
      </c>
      <c r="K5239">
        <v>4.8099999999999996</v>
      </c>
    </row>
    <row r="5240" spans="1:11" x14ac:dyDescent="0.3">
      <c r="A5240" s="1">
        <v>42586</v>
      </c>
      <c r="B5240" s="2">
        <f>YEAR(Table3[[#This Row],[Order Date]])</f>
        <v>2016</v>
      </c>
      <c r="C5240" s="2">
        <f>MONTH(Table3[[#This Row],[Order Date]])</f>
        <v>8</v>
      </c>
      <c r="D5240" t="s">
        <v>1781</v>
      </c>
      <c r="E5240" t="s">
        <v>15</v>
      </c>
      <c r="F5240" t="s">
        <v>11</v>
      </c>
      <c r="G5240" t="s">
        <v>20</v>
      </c>
      <c r="H5240" t="s">
        <v>2173</v>
      </c>
      <c r="I5240">
        <v>3.98</v>
      </c>
      <c r="J5240">
        <v>5</v>
      </c>
      <c r="K5240">
        <v>-6.57</v>
      </c>
    </row>
    <row r="5241" spans="1:11" x14ac:dyDescent="0.3">
      <c r="A5241" s="1">
        <v>42586</v>
      </c>
      <c r="B5241" s="2">
        <f>YEAR(Table3[[#This Row],[Order Date]])</f>
        <v>2016</v>
      </c>
      <c r="C5241" s="2">
        <f>MONTH(Table3[[#This Row],[Order Date]])</f>
        <v>8</v>
      </c>
      <c r="D5241" t="s">
        <v>212</v>
      </c>
      <c r="E5241" t="s">
        <v>27</v>
      </c>
      <c r="F5241" t="s">
        <v>39</v>
      </c>
      <c r="G5241" t="s">
        <v>40</v>
      </c>
      <c r="H5241" t="s">
        <v>799</v>
      </c>
      <c r="I5241">
        <v>302.38</v>
      </c>
      <c r="J5241">
        <v>2</v>
      </c>
      <c r="K5241">
        <v>30.24</v>
      </c>
    </row>
    <row r="5242" spans="1:11" x14ac:dyDescent="0.3">
      <c r="A5242" s="1">
        <v>42586</v>
      </c>
      <c r="B5242" s="2">
        <f>YEAR(Table3[[#This Row],[Order Date]])</f>
        <v>2016</v>
      </c>
      <c r="C5242" s="2">
        <f>MONTH(Table3[[#This Row],[Order Date]])</f>
        <v>8</v>
      </c>
      <c r="D5242" t="s">
        <v>212</v>
      </c>
      <c r="E5242" t="s">
        <v>27</v>
      </c>
      <c r="F5242" t="s">
        <v>11</v>
      </c>
      <c r="G5242" t="s">
        <v>20</v>
      </c>
      <c r="H5242" t="s">
        <v>184</v>
      </c>
      <c r="I5242">
        <v>20.95</v>
      </c>
      <c r="J5242">
        <v>3</v>
      </c>
      <c r="K5242">
        <v>7.07</v>
      </c>
    </row>
    <row r="5243" spans="1:11" x14ac:dyDescent="0.3">
      <c r="A5243" s="1">
        <v>42586</v>
      </c>
      <c r="B5243" s="2">
        <f>YEAR(Table3[[#This Row],[Order Date]])</f>
        <v>2016</v>
      </c>
      <c r="C5243" s="2">
        <f>MONTH(Table3[[#This Row],[Order Date]])</f>
        <v>8</v>
      </c>
      <c r="D5243" t="s">
        <v>212</v>
      </c>
      <c r="E5243" t="s">
        <v>27</v>
      </c>
      <c r="F5243" t="s">
        <v>11</v>
      </c>
      <c r="G5243" t="s">
        <v>20</v>
      </c>
      <c r="H5243" t="s">
        <v>150</v>
      </c>
      <c r="I5243">
        <v>11.78</v>
      </c>
      <c r="J5243">
        <v>3</v>
      </c>
      <c r="K5243">
        <v>3.98</v>
      </c>
    </row>
    <row r="5244" spans="1:11" x14ac:dyDescent="0.3">
      <c r="A5244" s="1">
        <v>42587</v>
      </c>
      <c r="B5244" s="2">
        <f>YEAR(Table3[[#This Row],[Order Date]])</f>
        <v>2016</v>
      </c>
      <c r="C5244" s="2">
        <f>MONTH(Table3[[#This Row],[Order Date]])</f>
        <v>8</v>
      </c>
      <c r="D5244" t="s">
        <v>1867</v>
      </c>
      <c r="E5244" t="s">
        <v>488</v>
      </c>
      <c r="F5244" t="s">
        <v>11</v>
      </c>
      <c r="G5244" t="s">
        <v>24</v>
      </c>
      <c r="H5244" t="s">
        <v>2135</v>
      </c>
      <c r="I5244">
        <v>197.05</v>
      </c>
      <c r="J5244">
        <v>7</v>
      </c>
      <c r="K5244">
        <v>59.12</v>
      </c>
    </row>
    <row r="5245" spans="1:11" x14ac:dyDescent="0.3">
      <c r="A5245" s="1">
        <v>42588</v>
      </c>
      <c r="B5245" s="2">
        <f>YEAR(Table3[[#This Row],[Order Date]])</f>
        <v>2016</v>
      </c>
      <c r="C5245" s="2">
        <f>MONTH(Table3[[#This Row],[Order Date]])</f>
        <v>8</v>
      </c>
      <c r="D5245" t="s">
        <v>443</v>
      </c>
      <c r="E5245" t="s">
        <v>149</v>
      </c>
      <c r="F5245" t="s">
        <v>11</v>
      </c>
      <c r="G5245" t="s">
        <v>12</v>
      </c>
      <c r="H5245" t="s">
        <v>625</v>
      </c>
      <c r="I5245">
        <v>70.88</v>
      </c>
      <c r="J5245">
        <v>2</v>
      </c>
      <c r="K5245">
        <v>33.31</v>
      </c>
    </row>
    <row r="5246" spans="1:11" x14ac:dyDescent="0.3">
      <c r="A5246" s="1">
        <v>42588</v>
      </c>
      <c r="B5246" s="2">
        <f>YEAR(Table3[[#This Row],[Order Date]])</f>
        <v>2016</v>
      </c>
      <c r="C5246" s="2">
        <f>MONTH(Table3[[#This Row],[Order Date]])</f>
        <v>8</v>
      </c>
      <c r="D5246" t="s">
        <v>1093</v>
      </c>
      <c r="E5246" t="s">
        <v>27</v>
      </c>
      <c r="F5246" t="s">
        <v>39</v>
      </c>
      <c r="G5246" t="s">
        <v>40</v>
      </c>
      <c r="H5246" t="s">
        <v>2300</v>
      </c>
      <c r="I5246">
        <v>211.17</v>
      </c>
      <c r="J5246">
        <v>4</v>
      </c>
      <c r="K5246">
        <v>18.48</v>
      </c>
    </row>
    <row r="5247" spans="1:11" x14ac:dyDescent="0.3">
      <c r="A5247" s="1">
        <v>42588</v>
      </c>
      <c r="B5247" s="2">
        <f>YEAR(Table3[[#This Row],[Order Date]])</f>
        <v>2016</v>
      </c>
      <c r="C5247" s="2">
        <f>MONTH(Table3[[#This Row],[Order Date]])</f>
        <v>8</v>
      </c>
      <c r="D5247" t="s">
        <v>878</v>
      </c>
      <c r="E5247" t="s">
        <v>149</v>
      </c>
      <c r="F5247" t="s">
        <v>11</v>
      </c>
      <c r="G5247" t="s">
        <v>24</v>
      </c>
      <c r="H5247" t="s">
        <v>31</v>
      </c>
      <c r="I5247">
        <v>38.340000000000003</v>
      </c>
      <c r="J5247">
        <v>9</v>
      </c>
      <c r="K5247">
        <v>15.72</v>
      </c>
    </row>
    <row r="5248" spans="1:11" x14ac:dyDescent="0.3">
      <c r="A5248" s="1">
        <v>42589</v>
      </c>
      <c r="B5248" s="2">
        <f>YEAR(Table3[[#This Row],[Order Date]])</f>
        <v>2016</v>
      </c>
      <c r="C5248" s="2">
        <f>MONTH(Table3[[#This Row],[Order Date]])</f>
        <v>8</v>
      </c>
      <c r="D5248" t="s">
        <v>1163</v>
      </c>
      <c r="E5248" t="s">
        <v>164</v>
      </c>
      <c r="F5248" t="s">
        <v>39</v>
      </c>
      <c r="G5248" t="s">
        <v>52</v>
      </c>
      <c r="H5248" t="s">
        <v>1476</v>
      </c>
      <c r="I5248">
        <v>179.97</v>
      </c>
      <c r="J5248">
        <v>3</v>
      </c>
      <c r="K5248">
        <v>86.39</v>
      </c>
    </row>
    <row r="5249" spans="1:11" x14ac:dyDescent="0.3">
      <c r="A5249" s="1">
        <v>42590</v>
      </c>
      <c r="B5249" s="2">
        <f>YEAR(Table3[[#This Row],[Order Date]])</f>
        <v>2016</v>
      </c>
      <c r="C5249" s="2">
        <f>MONTH(Table3[[#This Row],[Order Date]])</f>
        <v>8</v>
      </c>
      <c r="D5249" t="s">
        <v>1448</v>
      </c>
      <c r="E5249" t="s">
        <v>10</v>
      </c>
      <c r="F5249" t="s">
        <v>11</v>
      </c>
      <c r="G5249" t="s">
        <v>43</v>
      </c>
      <c r="H5249" t="s">
        <v>1561</v>
      </c>
      <c r="I5249">
        <v>11.17</v>
      </c>
      <c r="J5249">
        <v>4</v>
      </c>
      <c r="K5249">
        <v>3.63</v>
      </c>
    </row>
    <row r="5250" spans="1:11" x14ac:dyDescent="0.3">
      <c r="A5250" s="1">
        <v>42590</v>
      </c>
      <c r="B5250" s="2">
        <f>YEAR(Table3[[#This Row],[Order Date]])</f>
        <v>2016</v>
      </c>
      <c r="C5250" s="2">
        <f>MONTH(Table3[[#This Row],[Order Date]])</f>
        <v>8</v>
      </c>
      <c r="D5250" t="s">
        <v>1448</v>
      </c>
      <c r="E5250" t="s">
        <v>10</v>
      </c>
      <c r="F5250" t="s">
        <v>11</v>
      </c>
      <c r="G5250" t="s">
        <v>12</v>
      </c>
      <c r="H5250" t="s">
        <v>2470</v>
      </c>
      <c r="I5250">
        <v>53.95</v>
      </c>
      <c r="J5250">
        <v>3</v>
      </c>
      <c r="K5250">
        <v>17.53</v>
      </c>
    </row>
    <row r="5251" spans="1:11" x14ac:dyDescent="0.3">
      <c r="A5251" s="1">
        <v>42590</v>
      </c>
      <c r="B5251" s="2">
        <f>YEAR(Table3[[#This Row],[Order Date]])</f>
        <v>2016</v>
      </c>
      <c r="C5251" s="2">
        <f>MONTH(Table3[[#This Row],[Order Date]])</f>
        <v>8</v>
      </c>
      <c r="D5251" t="s">
        <v>1962</v>
      </c>
      <c r="E5251" t="s">
        <v>329</v>
      </c>
      <c r="F5251" t="s">
        <v>11</v>
      </c>
      <c r="G5251" t="s">
        <v>43</v>
      </c>
      <c r="H5251" t="s">
        <v>44</v>
      </c>
      <c r="I5251">
        <v>23.34</v>
      </c>
      <c r="J5251">
        <v>3</v>
      </c>
      <c r="K5251">
        <v>0.23</v>
      </c>
    </row>
    <row r="5252" spans="1:11" x14ac:dyDescent="0.3">
      <c r="A5252" s="1">
        <v>42590</v>
      </c>
      <c r="B5252" s="2">
        <f>YEAR(Table3[[#This Row],[Order Date]])</f>
        <v>2016</v>
      </c>
      <c r="C5252" s="2">
        <f>MONTH(Table3[[#This Row],[Order Date]])</f>
        <v>8</v>
      </c>
      <c r="D5252" t="s">
        <v>2222</v>
      </c>
      <c r="E5252" t="s">
        <v>27</v>
      </c>
      <c r="F5252" t="s">
        <v>34</v>
      </c>
      <c r="G5252" t="s">
        <v>145</v>
      </c>
      <c r="H5252" t="s">
        <v>1812</v>
      </c>
      <c r="I5252">
        <v>513.02</v>
      </c>
      <c r="J5252">
        <v>2</v>
      </c>
      <c r="K5252">
        <v>12.83</v>
      </c>
    </row>
    <row r="5253" spans="1:11" x14ac:dyDescent="0.3">
      <c r="A5253" s="1">
        <v>42590</v>
      </c>
      <c r="B5253" s="2">
        <f>YEAR(Table3[[#This Row],[Order Date]])</f>
        <v>2016</v>
      </c>
      <c r="C5253" s="2">
        <f>MONTH(Table3[[#This Row],[Order Date]])</f>
        <v>8</v>
      </c>
      <c r="D5253" t="s">
        <v>2222</v>
      </c>
      <c r="E5253" t="s">
        <v>27</v>
      </c>
      <c r="F5253" t="s">
        <v>11</v>
      </c>
      <c r="G5253" t="s">
        <v>92</v>
      </c>
      <c r="H5253" t="s">
        <v>2007</v>
      </c>
      <c r="I5253">
        <v>487.92</v>
      </c>
      <c r="J5253">
        <v>6</v>
      </c>
      <c r="K5253">
        <v>136.62</v>
      </c>
    </row>
    <row r="5254" spans="1:11" x14ac:dyDescent="0.3">
      <c r="A5254" s="1">
        <v>42590</v>
      </c>
      <c r="B5254" s="2">
        <f>YEAR(Table3[[#This Row],[Order Date]])</f>
        <v>2016</v>
      </c>
      <c r="C5254" s="2">
        <f>MONTH(Table3[[#This Row],[Order Date]])</f>
        <v>8</v>
      </c>
      <c r="D5254" t="s">
        <v>2222</v>
      </c>
      <c r="E5254" t="s">
        <v>27</v>
      </c>
      <c r="F5254" t="s">
        <v>11</v>
      </c>
      <c r="G5254" t="s">
        <v>20</v>
      </c>
      <c r="H5254" t="s">
        <v>970</v>
      </c>
      <c r="I5254">
        <v>15.24</v>
      </c>
      <c r="J5254">
        <v>5</v>
      </c>
      <c r="K5254">
        <v>5.33</v>
      </c>
    </row>
    <row r="5255" spans="1:11" x14ac:dyDescent="0.3">
      <c r="A5255" s="1">
        <v>42590</v>
      </c>
      <c r="B5255" s="2">
        <f>YEAR(Table3[[#This Row],[Order Date]])</f>
        <v>2016</v>
      </c>
      <c r="C5255" s="2">
        <f>MONTH(Table3[[#This Row],[Order Date]])</f>
        <v>8</v>
      </c>
      <c r="D5255" t="s">
        <v>978</v>
      </c>
      <c r="E5255" t="s">
        <v>840</v>
      </c>
      <c r="F5255" t="s">
        <v>11</v>
      </c>
      <c r="G5255" t="s">
        <v>12</v>
      </c>
      <c r="H5255" t="s">
        <v>1376</v>
      </c>
      <c r="I5255">
        <v>10.56</v>
      </c>
      <c r="J5255">
        <v>2</v>
      </c>
      <c r="K5255">
        <v>4.75</v>
      </c>
    </row>
    <row r="5256" spans="1:11" x14ac:dyDescent="0.3">
      <c r="A5256" s="1">
        <v>42591</v>
      </c>
      <c r="B5256" s="2">
        <f>YEAR(Table3[[#This Row],[Order Date]])</f>
        <v>2016</v>
      </c>
      <c r="C5256" s="2">
        <f>MONTH(Table3[[#This Row],[Order Date]])</f>
        <v>8</v>
      </c>
      <c r="D5256" t="s">
        <v>1452</v>
      </c>
      <c r="E5256" t="s">
        <v>245</v>
      </c>
      <c r="F5256" t="s">
        <v>11</v>
      </c>
      <c r="G5256" t="s">
        <v>12</v>
      </c>
      <c r="H5256" t="s">
        <v>1590</v>
      </c>
      <c r="I5256">
        <v>30.82</v>
      </c>
      <c r="J5256">
        <v>9</v>
      </c>
      <c r="K5256">
        <v>9.6300000000000008</v>
      </c>
    </row>
    <row r="5257" spans="1:11" x14ac:dyDescent="0.3">
      <c r="A5257" s="1">
        <v>42591</v>
      </c>
      <c r="B5257" s="2">
        <f>YEAR(Table3[[#This Row],[Order Date]])</f>
        <v>2016</v>
      </c>
      <c r="C5257" s="2">
        <f>MONTH(Table3[[#This Row],[Order Date]])</f>
        <v>8</v>
      </c>
      <c r="D5257" t="s">
        <v>1452</v>
      </c>
      <c r="E5257" t="s">
        <v>245</v>
      </c>
      <c r="F5257" t="s">
        <v>39</v>
      </c>
      <c r="G5257" t="s">
        <v>40</v>
      </c>
      <c r="H5257" t="s">
        <v>2362</v>
      </c>
      <c r="I5257">
        <v>44.78</v>
      </c>
      <c r="J5257">
        <v>2</v>
      </c>
      <c r="K5257">
        <v>4.4800000000000004</v>
      </c>
    </row>
    <row r="5258" spans="1:11" x14ac:dyDescent="0.3">
      <c r="A5258" s="1">
        <v>42591</v>
      </c>
      <c r="B5258" s="2">
        <f>YEAR(Table3[[#This Row],[Order Date]])</f>
        <v>2016</v>
      </c>
      <c r="C5258" s="2">
        <f>MONTH(Table3[[#This Row],[Order Date]])</f>
        <v>8</v>
      </c>
      <c r="D5258" t="s">
        <v>1452</v>
      </c>
      <c r="E5258" t="s">
        <v>245</v>
      </c>
      <c r="F5258" t="s">
        <v>11</v>
      </c>
      <c r="G5258" t="s">
        <v>92</v>
      </c>
      <c r="H5258" t="s">
        <v>1238</v>
      </c>
      <c r="I5258">
        <v>569.54</v>
      </c>
      <c r="J5258">
        <v>4</v>
      </c>
      <c r="K5258">
        <v>64.069999999999993</v>
      </c>
    </row>
    <row r="5259" spans="1:11" x14ac:dyDescent="0.3">
      <c r="A5259" s="1">
        <v>42591</v>
      </c>
      <c r="B5259" s="2">
        <f>YEAR(Table3[[#This Row],[Order Date]])</f>
        <v>2016</v>
      </c>
      <c r="C5259" s="2">
        <f>MONTH(Table3[[#This Row],[Order Date]])</f>
        <v>8</v>
      </c>
      <c r="D5259" t="s">
        <v>925</v>
      </c>
      <c r="E5259" t="s">
        <v>120</v>
      </c>
      <c r="F5259" t="s">
        <v>11</v>
      </c>
      <c r="G5259" t="s">
        <v>20</v>
      </c>
      <c r="H5259" t="s">
        <v>941</v>
      </c>
      <c r="I5259">
        <v>4.34</v>
      </c>
      <c r="J5259">
        <v>3</v>
      </c>
      <c r="K5259">
        <v>-3.04</v>
      </c>
    </row>
    <row r="5260" spans="1:11" x14ac:dyDescent="0.3">
      <c r="A5260" s="1">
        <v>42591</v>
      </c>
      <c r="B5260" s="2">
        <f>YEAR(Table3[[#This Row],[Order Date]])</f>
        <v>2016</v>
      </c>
      <c r="C5260" s="2">
        <f>MONTH(Table3[[#This Row],[Order Date]])</f>
        <v>8</v>
      </c>
      <c r="D5260" t="s">
        <v>925</v>
      </c>
      <c r="E5260" t="s">
        <v>120</v>
      </c>
      <c r="F5260" t="s">
        <v>11</v>
      </c>
      <c r="G5260" t="s">
        <v>20</v>
      </c>
      <c r="H5260" t="s">
        <v>2468</v>
      </c>
      <c r="I5260">
        <v>11.88</v>
      </c>
      <c r="J5260">
        <v>5</v>
      </c>
      <c r="K5260">
        <v>-7.92</v>
      </c>
    </row>
    <row r="5261" spans="1:11" x14ac:dyDescent="0.3">
      <c r="A5261" s="1">
        <v>42593</v>
      </c>
      <c r="B5261" s="2">
        <f>YEAR(Table3[[#This Row],[Order Date]])</f>
        <v>2016</v>
      </c>
      <c r="C5261" s="2">
        <f>MONTH(Table3[[#This Row],[Order Date]])</f>
        <v>8</v>
      </c>
      <c r="D5261" t="s">
        <v>1375</v>
      </c>
      <c r="E5261" t="s">
        <v>840</v>
      </c>
      <c r="F5261" t="s">
        <v>11</v>
      </c>
      <c r="G5261" t="s">
        <v>12</v>
      </c>
      <c r="H5261" t="s">
        <v>2114</v>
      </c>
      <c r="I5261">
        <v>32.4</v>
      </c>
      <c r="J5261">
        <v>5</v>
      </c>
      <c r="K5261">
        <v>15.55</v>
      </c>
    </row>
    <row r="5262" spans="1:11" x14ac:dyDescent="0.3">
      <c r="A5262" s="1">
        <v>42593</v>
      </c>
      <c r="B5262" s="2">
        <f>YEAR(Table3[[#This Row],[Order Date]])</f>
        <v>2016</v>
      </c>
      <c r="C5262" s="2">
        <f>MONTH(Table3[[#This Row],[Order Date]])</f>
        <v>8</v>
      </c>
      <c r="D5262" t="s">
        <v>1375</v>
      </c>
      <c r="E5262" t="s">
        <v>840</v>
      </c>
      <c r="F5262" t="s">
        <v>11</v>
      </c>
      <c r="G5262" t="s">
        <v>20</v>
      </c>
      <c r="H5262" t="s">
        <v>1859</v>
      </c>
      <c r="I5262">
        <v>41.86</v>
      </c>
      <c r="J5262">
        <v>7</v>
      </c>
      <c r="K5262">
        <v>19.260000000000002</v>
      </c>
    </row>
    <row r="5263" spans="1:11" x14ac:dyDescent="0.3">
      <c r="A5263" s="1">
        <v>42593</v>
      </c>
      <c r="B5263" s="2">
        <f>YEAR(Table3[[#This Row],[Order Date]])</f>
        <v>2016</v>
      </c>
      <c r="C5263" s="2">
        <f>MONTH(Table3[[#This Row],[Order Date]])</f>
        <v>8</v>
      </c>
      <c r="D5263" t="s">
        <v>1375</v>
      </c>
      <c r="E5263" t="s">
        <v>840</v>
      </c>
      <c r="F5263" t="s">
        <v>11</v>
      </c>
      <c r="G5263" t="s">
        <v>20</v>
      </c>
      <c r="H5263" t="s">
        <v>300</v>
      </c>
      <c r="I5263">
        <v>77.56</v>
      </c>
      <c r="J5263">
        <v>2</v>
      </c>
      <c r="K5263">
        <v>35.68</v>
      </c>
    </row>
    <row r="5264" spans="1:11" x14ac:dyDescent="0.3">
      <c r="A5264" s="1">
        <v>42594</v>
      </c>
      <c r="B5264" s="2">
        <f>YEAR(Table3[[#This Row],[Order Date]])</f>
        <v>2016</v>
      </c>
      <c r="C5264" s="2">
        <f>MONTH(Table3[[#This Row],[Order Date]])</f>
        <v>8</v>
      </c>
      <c r="D5264" t="s">
        <v>2060</v>
      </c>
      <c r="E5264" t="s">
        <v>395</v>
      </c>
      <c r="F5264" t="s">
        <v>11</v>
      </c>
      <c r="G5264" t="s">
        <v>12</v>
      </c>
      <c r="H5264" t="s">
        <v>507</v>
      </c>
      <c r="I5264">
        <v>6.48</v>
      </c>
      <c r="J5264">
        <v>1</v>
      </c>
      <c r="K5264">
        <v>3.11</v>
      </c>
    </row>
    <row r="5265" spans="1:11" x14ac:dyDescent="0.3">
      <c r="A5265" s="1">
        <v>42594</v>
      </c>
      <c r="B5265" s="2">
        <f>YEAR(Table3[[#This Row],[Order Date]])</f>
        <v>2016</v>
      </c>
      <c r="C5265" s="2">
        <f>MONTH(Table3[[#This Row],[Order Date]])</f>
        <v>8</v>
      </c>
      <c r="D5265" t="s">
        <v>2504</v>
      </c>
      <c r="E5265" t="s">
        <v>10</v>
      </c>
      <c r="F5265" t="s">
        <v>39</v>
      </c>
      <c r="G5265" t="s">
        <v>52</v>
      </c>
      <c r="H5265" t="s">
        <v>2341</v>
      </c>
      <c r="I5265">
        <v>1399.94</v>
      </c>
      <c r="J5265">
        <v>7</v>
      </c>
      <c r="K5265">
        <v>52.5</v>
      </c>
    </row>
    <row r="5266" spans="1:11" x14ac:dyDescent="0.3">
      <c r="A5266" s="1">
        <v>42594</v>
      </c>
      <c r="B5266" s="2">
        <f>YEAR(Table3[[#This Row],[Order Date]])</f>
        <v>2016</v>
      </c>
      <c r="C5266" s="2">
        <f>MONTH(Table3[[#This Row],[Order Date]])</f>
        <v>8</v>
      </c>
      <c r="D5266" t="s">
        <v>917</v>
      </c>
      <c r="E5266" t="s">
        <v>149</v>
      </c>
      <c r="F5266" t="s">
        <v>34</v>
      </c>
      <c r="G5266" t="s">
        <v>35</v>
      </c>
      <c r="H5266" t="s">
        <v>194</v>
      </c>
      <c r="I5266">
        <v>145.76</v>
      </c>
      <c r="J5266">
        <v>2</v>
      </c>
      <c r="K5266">
        <v>-8.1</v>
      </c>
    </row>
    <row r="5267" spans="1:11" x14ac:dyDescent="0.3">
      <c r="A5267" s="1">
        <v>42594</v>
      </c>
      <c r="B5267" s="2">
        <f>YEAR(Table3[[#This Row],[Order Date]])</f>
        <v>2016</v>
      </c>
      <c r="C5267" s="2">
        <f>MONTH(Table3[[#This Row],[Order Date]])</f>
        <v>8</v>
      </c>
      <c r="D5267" t="s">
        <v>1892</v>
      </c>
      <c r="E5267" t="s">
        <v>123</v>
      </c>
      <c r="F5267" t="s">
        <v>34</v>
      </c>
      <c r="G5267" t="s">
        <v>145</v>
      </c>
      <c r="H5267" t="s">
        <v>1653</v>
      </c>
      <c r="I5267">
        <v>562.29</v>
      </c>
      <c r="J5267">
        <v>7</v>
      </c>
      <c r="K5267">
        <v>-255.59</v>
      </c>
    </row>
    <row r="5268" spans="1:11" x14ac:dyDescent="0.3">
      <c r="A5268" s="1">
        <v>42594</v>
      </c>
      <c r="B5268" s="2">
        <f>YEAR(Table3[[#This Row],[Order Date]])</f>
        <v>2016</v>
      </c>
      <c r="C5268" s="2">
        <f>MONTH(Table3[[#This Row],[Order Date]])</f>
        <v>8</v>
      </c>
      <c r="D5268" t="s">
        <v>1211</v>
      </c>
      <c r="E5268" t="s">
        <v>149</v>
      </c>
      <c r="F5268" t="s">
        <v>34</v>
      </c>
      <c r="G5268" t="s">
        <v>145</v>
      </c>
      <c r="H5268" t="s">
        <v>2066</v>
      </c>
      <c r="I5268">
        <v>209.15</v>
      </c>
      <c r="J5268">
        <v>2</v>
      </c>
      <c r="K5268">
        <v>-66.23</v>
      </c>
    </row>
    <row r="5269" spans="1:11" x14ac:dyDescent="0.3">
      <c r="A5269" s="1">
        <v>42594</v>
      </c>
      <c r="B5269" s="2">
        <f>YEAR(Table3[[#This Row],[Order Date]])</f>
        <v>2016</v>
      </c>
      <c r="C5269" s="2">
        <f>MONTH(Table3[[#This Row],[Order Date]])</f>
        <v>8</v>
      </c>
      <c r="D5269" t="s">
        <v>1211</v>
      </c>
      <c r="E5269" t="s">
        <v>149</v>
      </c>
      <c r="F5269" t="s">
        <v>11</v>
      </c>
      <c r="G5269" t="s">
        <v>18</v>
      </c>
      <c r="H5269" t="s">
        <v>73</v>
      </c>
      <c r="I5269">
        <v>1591.02</v>
      </c>
      <c r="J5269">
        <v>6</v>
      </c>
      <c r="K5269">
        <v>286.38</v>
      </c>
    </row>
    <row r="5270" spans="1:11" x14ac:dyDescent="0.3">
      <c r="A5270" s="1">
        <v>42594</v>
      </c>
      <c r="B5270" s="2">
        <f>YEAR(Table3[[#This Row],[Order Date]])</f>
        <v>2016</v>
      </c>
      <c r="C5270" s="2">
        <f>MONTH(Table3[[#This Row],[Order Date]])</f>
        <v>8</v>
      </c>
      <c r="D5270" t="s">
        <v>167</v>
      </c>
      <c r="E5270" t="s">
        <v>23</v>
      </c>
      <c r="F5270" t="s">
        <v>11</v>
      </c>
      <c r="G5270" t="s">
        <v>24</v>
      </c>
      <c r="H5270" t="s">
        <v>2571</v>
      </c>
      <c r="I5270">
        <v>37.31</v>
      </c>
      <c r="J5270">
        <v>4</v>
      </c>
      <c r="K5270">
        <v>2.8</v>
      </c>
    </row>
    <row r="5271" spans="1:11" x14ac:dyDescent="0.3">
      <c r="A5271" s="1">
        <v>42595</v>
      </c>
      <c r="B5271" s="2">
        <f>YEAR(Table3[[#This Row],[Order Date]])</f>
        <v>2016</v>
      </c>
      <c r="C5271" s="2">
        <f>MONTH(Table3[[#This Row],[Order Date]])</f>
        <v>8</v>
      </c>
      <c r="D5271" t="s">
        <v>997</v>
      </c>
      <c r="E5271" t="s">
        <v>245</v>
      </c>
      <c r="F5271" t="s">
        <v>11</v>
      </c>
      <c r="G5271" t="s">
        <v>20</v>
      </c>
      <c r="H5271" t="s">
        <v>1120</v>
      </c>
      <c r="I5271">
        <v>11.23</v>
      </c>
      <c r="J5271">
        <v>8</v>
      </c>
      <c r="K5271">
        <v>-8.24</v>
      </c>
    </row>
    <row r="5272" spans="1:11" x14ac:dyDescent="0.3">
      <c r="A5272" s="1">
        <v>42595</v>
      </c>
      <c r="B5272" s="2">
        <f>YEAR(Table3[[#This Row],[Order Date]])</f>
        <v>2016</v>
      </c>
      <c r="C5272" s="2">
        <f>MONTH(Table3[[#This Row],[Order Date]])</f>
        <v>8</v>
      </c>
      <c r="D5272" t="s">
        <v>997</v>
      </c>
      <c r="E5272" t="s">
        <v>245</v>
      </c>
      <c r="F5272" t="s">
        <v>11</v>
      </c>
      <c r="G5272" t="s">
        <v>12</v>
      </c>
      <c r="H5272" t="s">
        <v>625</v>
      </c>
      <c r="I5272">
        <v>10.27</v>
      </c>
      <c r="J5272">
        <v>3</v>
      </c>
      <c r="K5272">
        <v>3.21</v>
      </c>
    </row>
    <row r="5273" spans="1:11" x14ac:dyDescent="0.3">
      <c r="A5273" s="1">
        <v>42595</v>
      </c>
      <c r="B5273" s="2">
        <f>YEAR(Table3[[#This Row],[Order Date]])</f>
        <v>2016</v>
      </c>
      <c r="C5273" s="2">
        <f>MONTH(Table3[[#This Row],[Order Date]])</f>
        <v>8</v>
      </c>
      <c r="D5273" t="s">
        <v>560</v>
      </c>
      <c r="E5273" t="s">
        <v>157</v>
      </c>
      <c r="F5273" t="s">
        <v>34</v>
      </c>
      <c r="G5273" t="s">
        <v>74</v>
      </c>
      <c r="H5273" t="s">
        <v>412</v>
      </c>
      <c r="I5273">
        <v>241.96</v>
      </c>
      <c r="J5273">
        <v>2</v>
      </c>
      <c r="K5273">
        <v>24.2</v>
      </c>
    </row>
    <row r="5274" spans="1:11" x14ac:dyDescent="0.3">
      <c r="A5274" s="1">
        <v>42595</v>
      </c>
      <c r="B5274" s="2">
        <f>YEAR(Table3[[#This Row],[Order Date]])</f>
        <v>2016</v>
      </c>
      <c r="C5274" s="2">
        <f>MONTH(Table3[[#This Row],[Order Date]])</f>
        <v>8</v>
      </c>
      <c r="D5274" t="s">
        <v>560</v>
      </c>
      <c r="E5274" t="s">
        <v>157</v>
      </c>
      <c r="F5274" t="s">
        <v>11</v>
      </c>
      <c r="G5274" t="s">
        <v>20</v>
      </c>
      <c r="H5274" t="s">
        <v>423</v>
      </c>
      <c r="I5274">
        <v>8.52</v>
      </c>
      <c r="J5274">
        <v>3</v>
      </c>
      <c r="K5274">
        <v>4.17</v>
      </c>
    </row>
    <row r="5275" spans="1:11" x14ac:dyDescent="0.3">
      <c r="A5275" s="1">
        <v>42595</v>
      </c>
      <c r="B5275" s="2">
        <f>YEAR(Table3[[#This Row],[Order Date]])</f>
        <v>2016</v>
      </c>
      <c r="C5275" s="2">
        <f>MONTH(Table3[[#This Row],[Order Date]])</f>
        <v>8</v>
      </c>
      <c r="D5275" t="s">
        <v>1467</v>
      </c>
      <c r="E5275" t="s">
        <v>62</v>
      </c>
      <c r="F5275" t="s">
        <v>11</v>
      </c>
      <c r="G5275" t="s">
        <v>92</v>
      </c>
      <c r="H5275" t="s">
        <v>658</v>
      </c>
      <c r="I5275">
        <v>17.34</v>
      </c>
      <c r="J5275">
        <v>2</v>
      </c>
      <c r="K5275">
        <v>4.68</v>
      </c>
    </row>
    <row r="5276" spans="1:11" x14ac:dyDescent="0.3">
      <c r="A5276" s="1">
        <v>42595</v>
      </c>
      <c r="B5276" s="2">
        <f>YEAR(Table3[[#This Row],[Order Date]])</f>
        <v>2016</v>
      </c>
      <c r="C5276" s="2">
        <f>MONTH(Table3[[#This Row],[Order Date]])</f>
        <v>8</v>
      </c>
      <c r="D5276" t="s">
        <v>1467</v>
      </c>
      <c r="E5276" t="s">
        <v>62</v>
      </c>
      <c r="F5276" t="s">
        <v>39</v>
      </c>
      <c r="G5276" t="s">
        <v>52</v>
      </c>
      <c r="H5276" t="s">
        <v>867</v>
      </c>
      <c r="I5276">
        <v>71.98</v>
      </c>
      <c r="J5276">
        <v>2</v>
      </c>
      <c r="K5276">
        <v>15.12</v>
      </c>
    </row>
    <row r="5277" spans="1:11" x14ac:dyDescent="0.3">
      <c r="A5277" s="1">
        <v>42595</v>
      </c>
      <c r="B5277" s="2">
        <f>YEAR(Table3[[#This Row],[Order Date]])</f>
        <v>2016</v>
      </c>
      <c r="C5277" s="2">
        <f>MONTH(Table3[[#This Row],[Order Date]])</f>
        <v>8</v>
      </c>
      <c r="D5277" t="s">
        <v>1610</v>
      </c>
      <c r="E5277" t="s">
        <v>55</v>
      </c>
      <c r="F5277" t="s">
        <v>11</v>
      </c>
      <c r="G5277" t="s">
        <v>20</v>
      </c>
      <c r="H5277" t="s">
        <v>1127</v>
      </c>
      <c r="I5277">
        <v>22.32</v>
      </c>
      <c r="J5277">
        <v>4</v>
      </c>
      <c r="K5277">
        <v>10.71</v>
      </c>
    </row>
    <row r="5278" spans="1:11" x14ac:dyDescent="0.3">
      <c r="A5278" s="1">
        <v>42595</v>
      </c>
      <c r="B5278" s="2">
        <f>YEAR(Table3[[#This Row],[Order Date]])</f>
        <v>2016</v>
      </c>
      <c r="C5278" s="2">
        <f>MONTH(Table3[[#This Row],[Order Date]])</f>
        <v>8</v>
      </c>
      <c r="D5278" t="s">
        <v>1610</v>
      </c>
      <c r="E5278" t="s">
        <v>55</v>
      </c>
      <c r="F5278" t="s">
        <v>11</v>
      </c>
      <c r="G5278" t="s">
        <v>16</v>
      </c>
      <c r="H5278" t="s">
        <v>1259</v>
      </c>
      <c r="I5278">
        <v>103.6</v>
      </c>
      <c r="J5278">
        <v>7</v>
      </c>
      <c r="K5278">
        <v>51.8</v>
      </c>
    </row>
    <row r="5279" spans="1:11" x14ac:dyDescent="0.3">
      <c r="A5279" s="1">
        <v>42595</v>
      </c>
      <c r="B5279" s="2">
        <f>YEAR(Table3[[#This Row],[Order Date]])</f>
        <v>2016</v>
      </c>
      <c r="C5279" s="2">
        <f>MONTH(Table3[[#This Row],[Order Date]])</f>
        <v>8</v>
      </c>
      <c r="D5279" t="s">
        <v>630</v>
      </c>
      <c r="E5279" t="s">
        <v>10</v>
      </c>
      <c r="F5279" t="s">
        <v>11</v>
      </c>
      <c r="G5279" t="s">
        <v>200</v>
      </c>
      <c r="H5279" t="s">
        <v>2497</v>
      </c>
      <c r="I5279">
        <v>185.38</v>
      </c>
      <c r="J5279">
        <v>2</v>
      </c>
      <c r="K5279">
        <v>-34.76</v>
      </c>
    </row>
    <row r="5280" spans="1:11" x14ac:dyDescent="0.3">
      <c r="A5280" s="1">
        <v>42595</v>
      </c>
      <c r="B5280" s="2">
        <f>YEAR(Table3[[#This Row],[Order Date]])</f>
        <v>2016</v>
      </c>
      <c r="C5280" s="2">
        <f>MONTH(Table3[[#This Row],[Order Date]])</f>
        <v>8</v>
      </c>
      <c r="D5280" t="s">
        <v>630</v>
      </c>
      <c r="E5280" t="s">
        <v>10</v>
      </c>
      <c r="F5280" t="s">
        <v>11</v>
      </c>
      <c r="G5280" t="s">
        <v>92</v>
      </c>
      <c r="H5280" t="s">
        <v>253</v>
      </c>
      <c r="I5280">
        <v>58.92</v>
      </c>
      <c r="J5280">
        <v>1</v>
      </c>
      <c r="K5280">
        <v>-153.19999999999999</v>
      </c>
    </row>
    <row r="5281" spans="1:11" x14ac:dyDescent="0.3">
      <c r="A5281" s="1">
        <v>42596</v>
      </c>
      <c r="B5281" s="2">
        <f>YEAR(Table3[[#This Row],[Order Date]])</f>
        <v>2016</v>
      </c>
      <c r="C5281" s="2">
        <f>MONTH(Table3[[#This Row],[Order Date]])</f>
        <v>8</v>
      </c>
      <c r="D5281" t="s">
        <v>2486</v>
      </c>
      <c r="E5281" t="s">
        <v>27</v>
      </c>
      <c r="F5281" t="s">
        <v>11</v>
      </c>
      <c r="G5281" t="s">
        <v>12</v>
      </c>
      <c r="H5281" t="s">
        <v>2582</v>
      </c>
      <c r="I5281">
        <v>15.54</v>
      </c>
      <c r="J5281">
        <v>3</v>
      </c>
      <c r="K5281">
        <v>7.61</v>
      </c>
    </row>
    <row r="5282" spans="1:11" x14ac:dyDescent="0.3">
      <c r="A5282" s="1">
        <v>42596</v>
      </c>
      <c r="B5282" s="2">
        <f>YEAR(Table3[[#This Row],[Order Date]])</f>
        <v>2016</v>
      </c>
      <c r="C5282" s="2">
        <f>MONTH(Table3[[#This Row],[Order Date]])</f>
        <v>8</v>
      </c>
      <c r="D5282" t="s">
        <v>2486</v>
      </c>
      <c r="E5282" t="s">
        <v>27</v>
      </c>
      <c r="F5282" t="s">
        <v>39</v>
      </c>
      <c r="G5282" t="s">
        <v>302</v>
      </c>
      <c r="H5282" t="s">
        <v>825</v>
      </c>
      <c r="I5282">
        <v>105.55</v>
      </c>
      <c r="J5282">
        <v>6</v>
      </c>
      <c r="K5282">
        <v>35.619999999999997</v>
      </c>
    </row>
    <row r="5283" spans="1:11" x14ac:dyDescent="0.3">
      <c r="A5283" s="1">
        <v>42596</v>
      </c>
      <c r="B5283" s="2">
        <f>YEAR(Table3[[#This Row],[Order Date]])</f>
        <v>2016</v>
      </c>
      <c r="C5283" s="2">
        <f>MONTH(Table3[[#This Row],[Order Date]])</f>
        <v>8</v>
      </c>
      <c r="D5283" t="s">
        <v>1727</v>
      </c>
      <c r="E5283" t="s">
        <v>120</v>
      </c>
      <c r="F5283" t="s">
        <v>11</v>
      </c>
      <c r="G5283" t="s">
        <v>12</v>
      </c>
      <c r="H5283" t="s">
        <v>934</v>
      </c>
      <c r="I5283">
        <v>15.55</v>
      </c>
      <c r="J5283">
        <v>3</v>
      </c>
      <c r="K5283">
        <v>5.44</v>
      </c>
    </row>
    <row r="5284" spans="1:11" x14ac:dyDescent="0.3">
      <c r="A5284" s="1">
        <v>42596</v>
      </c>
      <c r="B5284" s="2">
        <f>YEAR(Table3[[#This Row],[Order Date]])</f>
        <v>2016</v>
      </c>
      <c r="C5284" s="2">
        <f>MONTH(Table3[[#This Row],[Order Date]])</f>
        <v>8</v>
      </c>
      <c r="D5284" t="s">
        <v>536</v>
      </c>
      <c r="E5284" t="s">
        <v>78</v>
      </c>
      <c r="F5284" t="s">
        <v>39</v>
      </c>
      <c r="G5284" t="s">
        <v>40</v>
      </c>
      <c r="H5284" t="s">
        <v>2194</v>
      </c>
      <c r="I5284">
        <v>259.89999999999998</v>
      </c>
      <c r="J5284">
        <v>2</v>
      </c>
      <c r="K5284">
        <v>-56.31</v>
      </c>
    </row>
    <row r="5285" spans="1:11" x14ac:dyDescent="0.3">
      <c r="A5285" s="1">
        <v>42596</v>
      </c>
      <c r="B5285" s="2">
        <f>YEAR(Table3[[#This Row],[Order Date]])</f>
        <v>2016</v>
      </c>
      <c r="C5285" s="2">
        <f>MONTH(Table3[[#This Row],[Order Date]])</f>
        <v>8</v>
      </c>
      <c r="D5285" t="s">
        <v>536</v>
      </c>
      <c r="E5285" t="s">
        <v>78</v>
      </c>
      <c r="F5285" t="s">
        <v>39</v>
      </c>
      <c r="G5285" t="s">
        <v>40</v>
      </c>
      <c r="H5285" t="s">
        <v>694</v>
      </c>
      <c r="I5285">
        <v>247.19</v>
      </c>
      <c r="J5285">
        <v>2</v>
      </c>
      <c r="K5285">
        <v>-49.44</v>
      </c>
    </row>
    <row r="5286" spans="1:11" x14ac:dyDescent="0.3">
      <c r="A5286" s="1">
        <v>42596</v>
      </c>
      <c r="B5286" s="2">
        <f>YEAR(Table3[[#This Row],[Order Date]])</f>
        <v>2016</v>
      </c>
      <c r="C5286" s="2">
        <f>MONTH(Table3[[#This Row],[Order Date]])</f>
        <v>8</v>
      </c>
      <c r="D5286" t="s">
        <v>536</v>
      </c>
      <c r="E5286" t="s">
        <v>78</v>
      </c>
      <c r="F5286" t="s">
        <v>39</v>
      </c>
      <c r="G5286" t="s">
        <v>52</v>
      </c>
      <c r="H5286" t="s">
        <v>2428</v>
      </c>
      <c r="I5286">
        <v>279.95999999999998</v>
      </c>
      <c r="J5286">
        <v>5</v>
      </c>
      <c r="K5286">
        <v>48.99</v>
      </c>
    </row>
    <row r="5287" spans="1:11" x14ac:dyDescent="0.3">
      <c r="A5287" s="1">
        <v>42597</v>
      </c>
      <c r="B5287" s="2">
        <f>YEAR(Table3[[#This Row],[Order Date]])</f>
        <v>2016</v>
      </c>
      <c r="C5287" s="2">
        <f>MONTH(Table3[[#This Row],[Order Date]])</f>
        <v>8</v>
      </c>
      <c r="D5287" t="s">
        <v>945</v>
      </c>
      <c r="E5287" t="s">
        <v>278</v>
      </c>
      <c r="F5287" t="s">
        <v>11</v>
      </c>
      <c r="G5287" t="s">
        <v>20</v>
      </c>
      <c r="H5287" t="s">
        <v>1123</v>
      </c>
      <c r="I5287">
        <v>18.88</v>
      </c>
      <c r="J5287">
        <v>3</v>
      </c>
      <c r="K5287">
        <v>-13.85</v>
      </c>
    </row>
    <row r="5288" spans="1:11" x14ac:dyDescent="0.3">
      <c r="A5288" s="1">
        <v>42597</v>
      </c>
      <c r="B5288" s="2">
        <f>YEAR(Table3[[#This Row],[Order Date]])</f>
        <v>2016</v>
      </c>
      <c r="C5288" s="2">
        <f>MONTH(Table3[[#This Row],[Order Date]])</f>
        <v>8</v>
      </c>
      <c r="D5288" t="s">
        <v>945</v>
      </c>
      <c r="E5288" t="s">
        <v>278</v>
      </c>
      <c r="F5288" t="s">
        <v>11</v>
      </c>
      <c r="G5288" t="s">
        <v>92</v>
      </c>
      <c r="H5288" t="s">
        <v>1125</v>
      </c>
      <c r="I5288">
        <v>122.33</v>
      </c>
      <c r="J5288">
        <v>3</v>
      </c>
      <c r="K5288">
        <v>12.23</v>
      </c>
    </row>
    <row r="5289" spans="1:11" x14ac:dyDescent="0.3">
      <c r="A5289" s="1">
        <v>42597</v>
      </c>
      <c r="B5289" s="2">
        <f>YEAR(Table3[[#This Row],[Order Date]])</f>
        <v>2016</v>
      </c>
      <c r="C5289" s="2">
        <f>MONTH(Table3[[#This Row],[Order Date]])</f>
        <v>8</v>
      </c>
      <c r="D5289" t="s">
        <v>1776</v>
      </c>
      <c r="E5289" t="s">
        <v>27</v>
      </c>
      <c r="F5289" t="s">
        <v>39</v>
      </c>
      <c r="G5289" t="s">
        <v>40</v>
      </c>
      <c r="H5289" t="s">
        <v>1659</v>
      </c>
      <c r="I5289">
        <v>71.98</v>
      </c>
      <c r="J5289">
        <v>3</v>
      </c>
      <c r="K5289">
        <v>7.2</v>
      </c>
    </row>
    <row r="5290" spans="1:11" x14ac:dyDescent="0.3">
      <c r="A5290" s="1">
        <v>42597</v>
      </c>
      <c r="B5290" s="2">
        <f>YEAR(Table3[[#This Row],[Order Date]])</f>
        <v>2016</v>
      </c>
      <c r="C5290" s="2">
        <f>MONTH(Table3[[#This Row],[Order Date]])</f>
        <v>8</v>
      </c>
      <c r="D5290" t="s">
        <v>1776</v>
      </c>
      <c r="E5290" t="s">
        <v>27</v>
      </c>
      <c r="F5290" t="s">
        <v>11</v>
      </c>
      <c r="G5290" t="s">
        <v>16</v>
      </c>
      <c r="H5290" t="s">
        <v>582</v>
      </c>
      <c r="I5290">
        <v>3.15</v>
      </c>
      <c r="J5290">
        <v>1</v>
      </c>
      <c r="K5290">
        <v>1.51</v>
      </c>
    </row>
    <row r="5291" spans="1:11" x14ac:dyDescent="0.3">
      <c r="A5291" s="1">
        <v>42597</v>
      </c>
      <c r="B5291" s="2">
        <f>YEAR(Table3[[#This Row],[Order Date]])</f>
        <v>2016</v>
      </c>
      <c r="C5291" s="2">
        <f>MONTH(Table3[[#This Row],[Order Date]])</f>
        <v>8</v>
      </c>
      <c r="D5291" t="s">
        <v>1301</v>
      </c>
      <c r="E5291" t="s">
        <v>123</v>
      </c>
      <c r="F5291" t="s">
        <v>39</v>
      </c>
      <c r="G5291" t="s">
        <v>40</v>
      </c>
      <c r="H5291" t="s">
        <v>833</v>
      </c>
      <c r="I5291">
        <v>705.54</v>
      </c>
      <c r="J5291">
        <v>7</v>
      </c>
      <c r="K5291">
        <v>70.55</v>
      </c>
    </row>
    <row r="5292" spans="1:11" x14ac:dyDescent="0.3">
      <c r="A5292" s="1">
        <v>42597</v>
      </c>
      <c r="B5292" s="2">
        <f>YEAR(Table3[[#This Row],[Order Date]])</f>
        <v>2016</v>
      </c>
      <c r="C5292" s="2">
        <f>MONTH(Table3[[#This Row],[Order Date]])</f>
        <v>8</v>
      </c>
      <c r="D5292" t="s">
        <v>2528</v>
      </c>
      <c r="E5292" t="s">
        <v>245</v>
      </c>
      <c r="F5292" t="s">
        <v>34</v>
      </c>
      <c r="G5292" t="s">
        <v>35</v>
      </c>
      <c r="H5292" t="s">
        <v>723</v>
      </c>
      <c r="I5292">
        <v>225.3</v>
      </c>
      <c r="J5292">
        <v>2</v>
      </c>
      <c r="K5292">
        <v>22.53</v>
      </c>
    </row>
    <row r="5293" spans="1:11" x14ac:dyDescent="0.3">
      <c r="A5293" s="1">
        <v>42597</v>
      </c>
      <c r="B5293" s="2">
        <f>YEAR(Table3[[#This Row],[Order Date]])</f>
        <v>2016</v>
      </c>
      <c r="C5293" s="2">
        <f>MONTH(Table3[[#This Row],[Order Date]])</f>
        <v>8</v>
      </c>
      <c r="D5293" t="s">
        <v>2094</v>
      </c>
      <c r="E5293" t="s">
        <v>27</v>
      </c>
      <c r="F5293" t="s">
        <v>34</v>
      </c>
      <c r="G5293" t="s">
        <v>47</v>
      </c>
      <c r="H5293" t="s">
        <v>842</v>
      </c>
      <c r="I5293">
        <v>312.02999999999997</v>
      </c>
      <c r="J5293">
        <v>3</v>
      </c>
      <c r="K5293">
        <v>43.68</v>
      </c>
    </row>
    <row r="5294" spans="1:11" x14ac:dyDescent="0.3">
      <c r="A5294" s="1">
        <v>42597</v>
      </c>
      <c r="B5294" s="2">
        <f>YEAR(Table3[[#This Row],[Order Date]])</f>
        <v>2016</v>
      </c>
      <c r="C5294" s="2">
        <f>MONTH(Table3[[#This Row],[Order Date]])</f>
        <v>8</v>
      </c>
      <c r="D5294" t="s">
        <v>2094</v>
      </c>
      <c r="E5294" t="s">
        <v>27</v>
      </c>
      <c r="F5294" t="s">
        <v>11</v>
      </c>
      <c r="G5294" t="s">
        <v>18</v>
      </c>
      <c r="H5294" t="s">
        <v>927</v>
      </c>
      <c r="I5294">
        <v>17.940000000000001</v>
      </c>
      <c r="J5294">
        <v>3</v>
      </c>
      <c r="K5294">
        <v>3.05</v>
      </c>
    </row>
    <row r="5295" spans="1:11" x14ac:dyDescent="0.3">
      <c r="A5295" s="1">
        <v>42597</v>
      </c>
      <c r="B5295" s="2">
        <f>YEAR(Table3[[#This Row],[Order Date]])</f>
        <v>2016</v>
      </c>
      <c r="C5295" s="2">
        <f>MONTH(Table3[[#This Row],[Order Date]])</f>
        <v>8</v>
      </c>
      <c r="D5295" t="s">
        <v>2094</v>
      </c>
      <c r="E5295" t="s">
        <v>27</v>
      </c>
      <c r="F5295" t="s">
        <v>39</v>
      </c>
      <c r="G5295" t="s">
        <v>40</v>
      </c>
      <c r="H5295" t="s">
        <v>87</v>
      </c>
      <c r="I5295">
        <v>165.6</v>
      </c>
      <c r="J5295">
        <v>3</v>
      </c>
      <c r="K5295">
        <v>10.35</v>
      </c>
    </row>
    <row r="5296" spans="1:11" x14ac:dyDescent="0.3">
      <c r="A5296" s="1">
        <v>42597</v>
      </c>
      <c r="B5296" s="2">
        <f>YEAR(Table3[[#This Row],[Order Date]])</f>
        <v>2016</v>
      </c>
      <c r="C5296" s="2">
        <f>MONTH(Table3[[#This Row],[Order Date]])</f>
        <v>8</v>
      </c>
      <c r="D5296" t="s">
        <v>2094</v>
      </c>
      <c r="E5296" t="s">
        <v>27</v>
      </c>
      <c r="F5296" t="s">
        <v>11</v>
      </c>
      <c r="G5296" t="s">
        <v>12</v>
      </c>
      <c r="H5296" t="s">
        <v>2583</v>
      </c>
      <c r="I5296">
        <v>37.520000000000003</v>
      </c>
      <c r="J5296">
        <v>4</v>
      </c>
      <c r="K5296">
        <v>18.010000000000002</v>
      </c>
    </row>
    <row r="5297" spans="1:11" x14ac:dyDescent="0.3">
      <c r="A5297" s="1">
        <v>42598</v>
      </c>
      <c r="B5297" s="2">
        <f>YEAR(Table3[[#This Row],[Order Date]])</f>
        <v>2016</v>
      </c>
      <c r="C5297" s="2">
        <f>MONTH(Table3[[#This Row],[Order Date]])</f>
        <v>8</v>
      </c>
      <c r="D5297" t="s">
        <v>1593</v>
      </c>
      <c r="E5297" t="s">
        <v>27</v>
      </c>
      <c r="F5297" t="s">
        <v>11</v>
      </c>
      <c r="G5297" t="s">
        <v>63</v>
      </c>
      <c r="H5297" t="s">
        <v>1427</v>
      </c>
      <c r="I5297">
        <v>10.86</v>
      </c>
      <c r="J5297">
        <v>3</v>
      </c>
      <c r="K5297">
        <v>5.0999999999999996</v>
      </c>
    </row>
    <row r="5298" spans="1:11" x14ac:dyDescent="0.3">
      <c r="A5298" s="1">
        <v>42598</v>
      </c>
      <c r="B5298" s="2">
        <f>YEAR(Table3[[#This Row],[Order Date]])</f>
        <v>2016</v>
      </c>
      <c r="C5298" s="2">
        <f>MONTH(Table3[[#This Row],[Order Date]])</f>
        <v>8</v>
      </c>
      <c r="D5298" t="s">
        <v>2584</v>
      </c>
      <c r="E5298" t="s">
        <v>27</v>
      </c>
      <c r="F5298" t="s">
        <v>34</v>
      </c>
      <c r="G5298" t="s">
        <v>145</v>
      </c>
      <c r="H5298" t="s">
        <v>968</v>
      </c>
      <c r="I5298">
        <v>161.28</v>
      </c>
      <c r="J5298">
        <v>2</v>
      </c>
      <c r="K5298">
        <v>12.1</v>
      </c>
    </row>
    <row r="5299" spans="1:11" x14ac:dyDescent="0.3">
      <c r="A5299" s="1">
        <v>42598</v>
      </c>
      <c r="B5299" s="2">
        <f>YEAR(Table3[[#This Row],[Order Date]])</f>
        <v>2016</v>
      </c>
      <c r="C5299" s="2">
        <f>MONTH(Table3[[#This Row],[Order Date]])</f>
        <v>8</v>
      </c>
      <c r="D5299" t="s">
        <v>1145</v>
      </c>
      <c r="E5299" t="s">
        <v>27</v>
      </c>
      <c r="F5299" t="s">
        <v>11</v>
      </c>
      <c r="G5299" t="s">
        <v>12</v>
      </c>
      <c r="H5299" t="s">
        <v>1157</v>
      </c>
      <c r="I5299">
        <v>32.4</v>
      </c>
      <c r="J5299">
        <v>5</v>
      </c>
      <c r="K5299">
        <v>15.55</v>
      </c>
    </row>
    <row r="5300" spans="1:11" x14ac:dyDescent="0.3">
      <c r="A5300" s="1">
        <v>42599</v>
      </c>
      <c r="B5300" s="2">
        <f>YEAR(Table3[[#This Row],[Order Date]])</f>
        <v>2016</v>
      </c>
      <c r="C5300" s="2">
        <f>MONTH(Table3[[#This Row],[Order Date]])</f>
        <v>8</v>
      </c>
      <c r="D5300" t="s">
        <v>2230</v>
      </c>
      <c r="E5300" t="s">
        <v>164</v>
      </c>
      <c r="F5300" t="s">
        <v>11</v>
      </c>
      <c r="G5300" t="s">
        <v>20</v>
      </c>
      <c r="H5300" t="s">
        <v>1313</v>
      </c>
      <c r="I5300">
        <v>15.71</v>
      </c>
      <c r="J5300">
        <v>4</v>
      </c>
      <c r="K5300">
        <v>5.7</v>
      </c>
    </row>
    <row r="5301" spans="1:11" x14ac:dyDescent="0.3">
      <c r="A5301" s="1">
        <v>42600</v>
      </c>
      <c r="B5301" s="2">
        <f>YEAR(Table3[[#This Row],[Order Date]])</f>
        <v>2016</v>
      </c>
      <c r="C5301" s="2">
        <f>MONTH(Table3[[#This Row],[Order Date]])</f>
        <v>8</v>
      </c>
      <c r="D5301" t="s">
        <v>2271</v>
      </c>
      <c r="E5301" t="s">
        <v>149</v>
      </c>
      <c r="F5301" t="s">
        <v>11</v>
      </c>
      <c r="G5301" t="s">
        <v>92</v>
      </c>
      <c r="H5301" t="s">
        <v>958</v>
      </c>
      <c r="I5301">
        <v>355.32</v>
      </c>
      <c r="J5301">
        <v>9</v>
      </c>
      <c r="K5301">
        <v>99.49</v>
      </c>
    </row>
    <row r="5302" spans="1:11" x14ac:dyDescent="0.3">
      <c r="A5302" s="1">
        <v>42600</v>
      </c>
      <c r="B5302" s="2">
        <f>YEAR(Table3[[#This Row],[Order Date]])</f>
        <v>2016</v>
      </c>
      <c r="C5302" s="2">
        <f>MONTH(Table3[[#This Row],[Order Date]])</f>
        <v>8</v>
      </c>
      <c r="D5302" t="s">
        <v>1521</v>
      </c>
      <c r="E5302" t="s">
        <v>149</v>
      </c>
      <c r="F5302" t="s">
        <v>39</v>
      </c>
      <c r="G5302" t="s">
        <v>40</v>
      </c>
      <c r="H5302" t="s">
        <v>943</v>
      </c>
      <c r="I5302">
        <v>39.99</v>
      </c>
      <c r="J5302">
        <v>1</v>
      </c>
      <c r="K5302">
        <v>11.6</v>
      </c>
    </row>
    <row r="5303" spans="1:11" x14ac:dyDescent="0.3">
      <c r="A5303" s="1">
        <v>42600</v>
      </c>
      <c r="B5303" s="2">
        <f>YEAR(Table3[[#This Row],[Order Date]])</f>
        <v>2016</v>
      </c>
      <c r="C5303" s="2">
        <f>MONTH(Table3[[#This Row],[Order Date]])</f>
        <v>8</v>
      </c>
      <c r="D5303" t="s">
        <v>182</v>
      </c>
      <c r="E5303" t="s">
        <v>10</v>
      </c>
      <c r="F5303" t="s">
        <v>11</v>
      </c>
      <c r="G5303" t="s">
        <v>20</v>
      </c>
      <c r="H5303" t="s">
        <v>263</v>
      </c>
      <c r="I5303">
        <v>2.0699999999999998</v>
      </c>
      <c r="J5303">
        <v>1</v>
      </c>
      <c r="K5303">
        <v>-3.41</v>
      </c>
    </row>
    <row r="5304" spans="1:11" x14ac:dyDescent="0.3">
      <c r="A5304" s="1">
        <v>42600</v>
      </c>
      <c r="B5304" s="2">
        <f>YEAR(Table3[[#This Row],[Order Date]])</f>
        <v>2016</v>
      </c>
      <c r="C5304" s="2">
        <f>MONTH(Table3[[#This Row],[Order Date]])</f>
        <v>8</v>
      </c>
      <c r="D5304" t="s">
        <v>182</v>
      </c>
      <c r="E5304" t="s">
        <v>10</v>
      </c>
      <c r="F5304" t="s">
        <v>11</v>
      </c>
      <c r="G5304" t="s">
        <v>12</v>
      </c>
      <c r="H5304" t="s">
        <v>1262</v>
      </c>
      <c r="I5304">
        <v>83.84</v>
      </c>
      <c r="J5304">
        <v>8</v>
      </c>
      <c r="K5304">
        <v>30.39</v>
      </c>
    </row>
    <row r="5305" spans="1:11" x14ac:dyDescent="0.3">
      <c r="A5305" s="1">
        <v>42600</v>
      </c>
      <c r="B5305" s="2">
        <f>YEAR(Table3[[#This Row],[Order Date]])</f>
        <v>2016</v>
      </c>
      <c r="C5305" s="2">
        <f>MONTH(Table3[[#This Row],[Order Date]])</f>
        <v>8</v>
      </c>
      <c r="D5305" t="s">
        <v>1088</v>
      </c>
      <c r="E5305" t="s">
        <v>10</v>
      </c>
      <c r="F5305" t="s">
        <v>34</v>
      </c>
      <c r="G5305" t="s">
        <v>47</v>
      </c>
      <c r="H5305" t="s">
        <v>1015</v>
      </c>
      <c r="I5305">
        <v>9.5500000000000007</v>
      </c>
      <c r="J5305">
        <v>3</v>
      </c>
      <c r="K5305">
        <v>-3.82</v>
      </c>
    </row>
    <row r="5306" spans="1:11" x14ac:dyDescent="0.3">
      <c r="A5306" s="1">
        <v>42600</v>
      </c>
      <c r="B5306" s="2">
        <f>YEAR(Table3[[#This Row],[Order Date]])</f>
        <v>2016</v>
      </c>
      <c r="C5306" s="2">
        <f>MONTH(Table3[[#This Row],[Order Date]])</f>
        <v>8</v>
      </c>
      <c r="D5306" t="s">
        <v>1088</v>
      </c>
      <c r="E5306" t="s">
        <v>10</v>
      </c>
      <c r="F5306" t="s">
        <v>34</v>
      </c>
      <c r="G5306" t="s">
        <v>47</v>
      </c>
      <c r="H5306" t="s">
        <v>1570</v>
      </c>
      <c r="I5306">
        <v>5.34</v>
      </c>
      <c r="J5306">
        <v>4</v>
      </c>
      <c r="K5306">
        <v>-2.14</v>
      </c>
    </row>
    <row r="5307" spans="1:11" x14ac:dyDescent="0.3">
      <c r="A5307" s="1">
        <v>42601</v>
      </c>
      <c r="B5307" s="2">
        <f>YEAR(Table3[[#This Row],[Order Date]])</f>
        <v>2016</v>
      </c>
      <c r="C5307" s="2">
        <f>MONTH(Table3[[#This Row],[Order Date]])</f>
        <v>8</v>
      </c>
      <c r="D5307" t="s">
        <v>712</v>
      </c>
      <c r="E5307" t="s">
        <v>149</v>
      </c>
      <c r="F5307" t="s">
        <v>11</v>
      </c>
      <c r="G5307" t="s">
        <v>20</v>
      </c>
      <c r="H5307" t="s">
        <v>162</v>
      </c>
      <c r="I5307">
        <v>146.69</v>
      </c>
      <c r="J5307">
        <v>6</v>
      </c>
      <c r="K5307">
        <v>55.01</v>
      </c>
    </row>
    <row r="5308" spans="1:11" x14ac:dyDescent="0.3">
      <c r="A5308" s="1">
        <v>42601</v>
      </c>
      <c r="B5308" s="2">
        <f>YEAR(Table3[[#This Row],[Order Date]])</f>
        <v>2016</v>
      </c>
      <c r="C5308" s="2">
        <f>MONTH(Table3[[#This Row],[Order Date]])</f>
        <v>8</v>
      </c>
      <c r="D5308" t="s">
        <v>712</v>
      </c>
      <c r="E5308" t="s">
        <v>149</v>
      </c>
      <c r="F5308" t="s">
        <v>11</v>
      </c>
      <c r="G5308" t="s">
        <v>20</v>
      </c>
      <c r="H5308" t="s">
        <v>2461</v>
      </c>
      <c r="I5308">
        <v>276.77999999999997</v>
      </c>
      <c r="J5308">
        <v>2</v>
      </c>
      <c r="K5308">
        <v>89.95</v>
      </c>
    </row>
    <row r="5309" spans="1:11" x14ac:dyDescent="0.3">
      <c r="A5309" s="1">
        <v>42601</v>
      </c>
      <c r="B5309" s="2">
        <f>YEAR(Table3[[#This Row],[Order Date]])</f>
        <v>2016</v>
      </c>
      <c r="C5309" s="2">
        <f>MONTH(Table3[[#This Row],[Order Date]])</f>
        <v>8</v>
      </c>
      <c r="D5309" t="s">
        <v>712</v>
      </c>
      <c r="E5309" t="s">
        <v>149</v>
      </c>
      <c r="F5309" t="s">
        <v>11</v>
      </c>
      <c r="G5309" t="s">
        <v>20</v>
      </c>
      <c r="H5309" t="s">
        <v>248</v>
      </c>
      <c r="I5309">
        <v>25.32</v>
      </c>
      <c r="J5309">
        <v>5</v>
      </c>
      <c r="K5309">
        <v>9.18</v>
      </c>
    </row>
    <row r="5310" spans="1:11" x14ac:dyDescent="0.3">
      <c r="A5310" s="1">
        <v>42602</v>
      </c>
      <c r="B5310" s="2">
        <f>YEAR(Table3[[#This Row],[Order Date]])</f>
        <v>2016</v>
      </c>
      <c r="C5310" s="2">
        <f>MONTH(Table3[[#This Row],[Order Date]])</f>
        <v>8</v>
      </c>
      <c r="D5310" t="s">
        <v>752</v>
      </c>
      <c r="E5310" t="s">
        <v>110</v>
      </c>
      <c r="F5310" t="s">
        <v>39</v>
      </c>
      <c r="G5310" t="s">
        <v>40</v>
      </c>
      <c r="H5310" t="s">
        <v>2296</v>
      </c>
      <c r="I5310">
        <v>14.78</v>
      </c>
      <c r="J5310">
        <v>2</v>
      </c>
      <c r="K5310">
        <v>3.99</v>
      </c>
    </row>
    <row r="5311" spans="1:11" x14ac:dyDescent="0.3">
      <c r="A5311" s="1">
        <v>42603</v>
      </c>
      <c r="B5311" s="2">
        <f>YEAR(Table3[[#This Row],[Order Date]])</f>
        <v>2016</v>
      </c>
      <c r="C5311" s="2">
        <f>MONTH(Table3[[#This Row],[Order Date]])</f>
        <v>8</v>
      </c>
      <c r="D5311" t="s">
        <v>2381</v>
      </c>
      <c r="E5311" t="s">
        <v>245</v>
      </c>
      <c r="F5311" t="s">
        <v>11</v>
      </c>
      <c r="G5311" t="s">
        <v>16</v>
      </c>
      <c r="H5311" t="s">
        <v>926</v>
      </c>
      <c r="I5311">
        <v>9.2200000000000006</v>
      </c>
      <c r="J5311">
        <v>4</v>
      </c>
      <c r="K5311">
        <v>3.34</v>
      </c>
    </row>
    <row r="5312" spans="1:11" x14ac:dyDescent="0.3">
      <c r="A5312" s="1">
        <v>42603</v>
      </c>
      <c r="B5312" s="2">
        <f>YEAR(Table3[[#This Row],[Order Date]])</f>
        <v>2016</v>
      </c>
      <c r="C5312" s="2">
        <f>MONTH(Table3[[#This Row],[Order Date]])</f>
        <v>8</v>
      </c>
      <c r="D5312" t="s">
        <v>2381</v>
      </c>
      <c r="E5312" t="s">
        <v>245</v>
      </c>
      <c r="F5312" t="s">
        <v>11</v>
      </c>
      <c r="G5312" t="s">
        <v>200</v>
      </c>
      <c r="H5312" t="s">
        <v>2056</v>
      </c>
      <c r="I5312">
        <v>28.05</v>
      </c>
      <c r="J5312">
        <v>2</v>
      </c>
      <c r="K5312">
        <v>3.51</v>
      </c>
    </row>
    <row r="5313" spans="1:11" x14ac:dyDescent="0.3">
      <c r="A5313" s="1">
        <v>42603</v>
      </c>
      <c r="B5313" s="2">
        <f>YEAR(Table3[[#This Row],[Order Date]])</f>
        <v>2016</v>
      </c>
      <c r="C5313" s="2">
        <f>MONTH(Table3[[#This Row],[Order Date]])</f>
        <v>8</v>
      </c>
      <c r="D5313" t="s">
        <v>301</v>
      </c>
      <c r="E5313" t="s">
        <v>23</v>
      </c>
      <c r="F5313" t="s">
        <v>34</v>
      </c>
      <c r="G5313" t="s">
        <v>145</v>
      </c>
      <c r="H5313" t="s">
        <v>2018</v>
      </c>
      <c r="I5313">
        <v>815.29</v>
      </c>
      <c r="J5313">
        <v>9</v>
      </c>
      <c r="K5313">
        <v>-339.71</v>
      </c>
    </row>
    <row r="5314" spans="1:11" x14ac:dyDescent="0.3">
      <c r="A5314" s="1">
        <v>42603</v>
      </c>
      <c r="B5314" s="2">
        <f>YEAR(Table3[[#This Row],[Order Date]])</f>
        <v>2016</v>
      </c>
      <c r="C5314" s="2">
        <f>MONTH(Table3[[#This Row],[Order Date]])</f>
        <v>8</v>
      </c>
      <c r="D5314" t="s">
        <v>2537</v>
      </c>
      <c r="E5314" t="s">
        <v>27</v>
      </c>
      <c r="F5314" t="s">
        <v>11</v>
      </c>
      <c r="G5314" t="s">
        <v>20</v>
      </c>
      <c r="H5314" t="s">
        <v>2468</v>
      </c>
      <c r="I5314">
        <v>12.67</v>
      </c>
      <c r="J5314">
        <v>2</v>
      </c>
      <c r="K5314">
        <v>4.75</v>
      </c>
    </row>
    <row r="5315" spans="1:11" x14ac:dyDescent="0.3">
      <c r="A5315" s="1">
        <v>42603</v>
      </c>
      <c r="B5315" s="2">
        <f>YEAR(Table3[[#This Row],[Order Date]])</f>
        <v>2016</v>
      </c>
      <c r="C5315" s="2">
        <f>MONTH(Table3[[#This Row],[Order Date]])</f>
        <v>8</v>
      </c>
      <c r="D5315" t="s">
        <v>2537</v>
      </c>
      <c r="E5315" t="s">
        <v>27</v>
      </c>
      <c r="F5315" t="s">
        <v>39</v>
      </c>
      <c r="G5315" t="s">
        <v>40</v>
      </c>
      <c r="H5315" t="s">
        <v>2275</v>
      </c>
      <c r="I5315">
        <v>91.96</v>
      </c>
      <c r="J5315">
        <v>5</v>
      </c>
      <c r="K5315">
        <v>-20.69</v>
      </c>
    </row>
    <row r="5316" spans="1:11" x14ac:dyDescent="0.3">
      <c r="A5316" s="1">
        <v>42603</v>
      </c>
      <c r="B5316" s="2">
        <f>YEAR(Table3[[#This Row],[Order Date]])</f>
        <v>2016</v>
      </c>
      <c r="C5316" s="2">
        <f>MONTH(Table3[[#This Row],[Order Date]])</f>
        <v>8</v>
      </c>
      <c r="D5316" t="s">
        <v>2537</v>
      </c>
      <c r="E5316" t="s">
        <v>27</v>
      </c>
      <c r="F5316" t="s">
        <v>39</v>
      </c>
      <c r="G5316" t="s">
        <v>52</v>
      </c>
      <c r="H5316" t="s">
        <v>1134</v>
      </c>
      <c r="I5316">
        <v>254.97</v>
      </c>
      <c r="J5316">
        <v>3</v>
      </c>
      <c r="K5316">
        <v>91.79</v>
      </c>
    </row>
    <row r="5317" spans="1:11" x14ac:dyDescent="0.3">
      <c r="A5317" s="1">
        <v>42603</v>
      </c>
      <c r="B5317" s="2">
        <f>YEAR(Table3[[#This Row],[Order Date]])</f>
        <v>2016</v>
      </c>
      <c r="C5317" s="2">
        <f>MONTH(Table3[[#This Row],[Order Date]])</f>
        <v>8</v>
      </c>
      <c r="D5317" t="s">
        <v>2537</v>
      </c>
      <c r="E5317" t="s">
        <v>27</v>
      </c>
      <c r="F5317" t="s">
        <v>39</v>
      </c>
      <c r="G5317" t="s">
        <v>40</v>
      </c>
      <c r="H5317" t="s">
        <v>2245</v>
      </c>
      <c r="I5317">
        <v>31.98</v>
      </c>
      <c r="J5317">
        <v>2</v>
      </c>
      <c r="K5317">
        <v>-8</v>
      </c>
    </row>
    <row r="5318" spans="1:11" x14ac:dyDescent="0.3">
      <c r="A5318" s="1">
        <v>42603</v>
      </c>
      <c r="B5318" s="2">
        <f>YEAR(Table3[[#This Row],[Order Date]])</f>
        <v>2016</v>
      </c>
      <c r="C5318" s="2">
        <f>MONTH(Table3[[#This Row],[Order Date]])</f>
        <v>8</v>
      </c>
      <c r="D5318" t="s">
        <v>2537</v>
      </c>
      <c r="E5318" t="s">
        <v>27</v>
      </c>
      <c r="F5318" t="s">
        <v>34</v>
      </c>
      <c r="G5318" t="s">
        <v>145</v>
      </c>
      <c r="H5318" t="s">
        <v>1189</v>
      </c>
      <c r="I5318">
        <v>2887.06</v>
      </c>
      <c r="J5318">
        <v>9</v>
      </c>
      <c r="K5318">
        <v>180.44</v>
      </c>
    </row>
    <row r="5319" spans="1:11" x14ac:dyDescent="0.3">
      <c r="A5319" s="1">
        <v>42603</v>
      </c>
      <c r="B5319" s="2">
        <f>YEAR(Table3[[#This Row],[Order Date]])</f>
        <v>2016</v>
      </c>
      <c r="C5319" s="2">
        <f>MONTH(Table3[[#This Row],[Order Date]])</f>
        <v>8</v>
      </c>
      <c r="D5319" t="s">
        <v>2537</v>
      </c>
      <c r="E5319" t="s">
        <v>27</v>
      </c>
      <c r="F5319" t="s">
        <v>11</v>
      </c>
      <c r="G5319" t="s">
        <v>12</v>
      </c>
      <c r="H5319" t="s">
        <v>1944</v>
      </c>
      <c r="I5319">
        <v>12.96</v>
      </c>
      <c r="J5319">
        <v>2</v>
      </c>
      <c r="K5319">
        <v>6.22</v>
      </c>
    </row>
    <row r="5320" spans="1:11" x14ac:dyDescent="0.3">
      <c r="A5320" s="1">
        <v>42603</v>
      </c>
      <c r="B5320" s="2">
        <f>YEAR(Table3[[#This Row],[Order Date]])</f>
        <v>2016</v>
      </c>
      <c r="C5320" s="2">
        <f>MONTH(Table3[[#This Row],[Order Date]])</f>
        <v>8</v>
      </c>
      <c r="D5320" t="s">
        <v>2537</v>
      </c>
      <c r="E5320" t="s">
        <v>27</v>
      </c>
      <c r="F5320" t="s">
        <v>11</v>
      </c>
      <c r="G5320" t="s">
        <v>12</v>
      </c>
      <c r="H5320" t="s">
        <v>2098</v>
      </c>
      <c r="I5320">
        <v>47.52</v>
      </c>
      <c r="J5320">
        <v>9</v>
      </c>
      <c r="K5320">
        <v>21.38</v>
      </c>
    </row>
    <row r="5321" spans="1:11" x14ac:dyDescent="0.3">
      <c r="A5321" s="1">
        <v>42603</v>
      </c>
      <c r="B5321" s="2">
        <f>YEAR(Table3[[#This Row],[Order Date]])</f>
        <v>2016</v>
      </c>
      <c r="C5321" s="2">
        <f>MONTH(Table3[[#This Row],[Order Date]])</f>
        <v>8</v>
      </c>
      <c r="D5321" t="s">
        <v>1489</v>
      </c>
      <c r="E5321" t="s">
        <v>164</v>
      </c>
      <c r="F5321" t="s">
        <v>11</v>
      </c>
      <c r="G5321" t="s">
        <v>20</v>
      </c>
      <c r="H5321" t="s">
        <v>1491</v>
      </c>
      <c r="I5321">
        <v>33.44</v>
      </c>
      <c r="J5321">
        <v>10</v>
      </c>
      <c r="K5321">
        <v>11.7</v>
      </c>
    </row>
    <row r="5322" spans="1:11" x14ac:dyDescent="0.3">
      <c r="A5322" s="1">
        <v>42603</v>
      </c>
      <c r="B5322" s="2">
        <f>YEAR(Table3[[#This Row],[Order Date]])</f>
        <v>2016</v>
      </c>
      <c r="C5322" s="2">
        <f>MONTH(Table3[[#This Row],[Order Date]])</f>
        <v>8</v>
      </c>
      <c r="D5322" t="s">
        <v>505</v>
      </c>
      <c r="E5322" t="s">
        <v>149</v>
      </c>
      <c r="F5322" t="s">
        <v>34</v>
      </c>
      <c r="G5322" t="s">
        <v>35</v>
      </c>
      <c r="H5322" t="s">
        <v>1379</v>
      </c>
      <c r="I5322">
        <v>573.16999999999996</v>
      </c>
      <c r="J5322">
        <v>7</v>
      </c>
      <c r="K5322">
        <v>63.69</v>
      </c>
    </row>
    <row r="5323" spans="1:11" x14ac:dyDescent="0.3">
      <c r="A5323" s="1">
        <v>42604</v>
      </c>
      <c r="B5323" s="2">
        <f>YEAR(Table3[[#This Row],[Order Date]])</f>
        <v>2016</v>
      </c>
      <c r="C5323" s="2">
        <f>MONTH(Table3[[#This Row],[Order Date]])</f>
        <v>8</v>
      </c>
      <c r="D5323" t="s">
        <v>1140</v>
      </c>
      <c r="E5323" t="s">
        <v>78</v>
      </c>
      <c r="F5323" t="s">
        <v>11</v>
      </c>
      <c r="G5323" t="s">
        <v>92</v>
      </c>
      <c r="H5323" t="s">
        <v>2067</v>
      </c>
      <c r="I5323">
        <v>113.55</v>
      </c>
      <c r="J5323">
        <v>2</v>
      </c>
      <c r="K5323">
        <v>8.52</v>
      </c>
    </row>
    <row r="5324" spans="1:11" x14ac:dyDescent="0.3">
      <c r="A5324" s="1">
        <v>42604</v>
      </c>
      <c r="B5324" s="2">
        <f>YEAR(Table3[[#This Row],[Order Date]])</f>
        <v>2016</v>
      </c>
      <c r="C5324" s="2">
        <f>MONTH(Table3[[#This Row],[Order Date]])</f>
        <v>8</v>
      </c>
      <c r="D5324" t="s">
        <v>1140</v>
      </c>
      <c r="E5324" t="s">
        <v>78</v>
      </c>
      <c r="F5324" t="s">
        <v>11</v>
      </c>
      <c r="G5324" t="s">
        <v>20</v>
      </c>
      <c r="H5324" t="s">
        <v>166</v>
      </c>
      <c r="I5324">
        <v>3.32</v>
      </c>
      <c r="J5324">
        <v>2</v>
      </c>
      <c r="K5324">
        <v>-2.65</v>
      </c>
    </row>
    <row r="5325" spans="1:11" x14ac:dyDescent="0.3">
      <c r="A5325" s="1">
        <v>42604</v>
      </c>
      <c r="B5325" s="2">
        <f>YEAR(Table3[[#This Row],[Order Date]])</f>
        <v>2016</v>
      </c>
      <c r="C5325" s="2">
        <f>MONTH(Table3[[#This Row],[Order Date]])</f>
        <v>8</v>
      </c>
      <c r="D5325" t="s">
        <v>1140</v>
      </c>
      <c r="E5325" t="s">
        <v>78</v>
      </c>
      <c r="F5325" t="s">
        <v>11</v>
      </c>
      <c r="G5325" t="s">
        <v>63</v>
      </c>
      <c r="H5325" t="s">
        <v>414</v>
      </c>
      <c r="I5325">
        <v>134.29</v>
      </c>
      <c r="J5325">
        <v>2</v>
      </c>
      <c r="K5325">
        <v>45.32</v>
      </c>
    </row>
    <row r="5326" spans="1:11" x14ac:dyDescent="0.3">
      <c r="A5326" s="1">
        <v>42604</v>
      </c>
      <c r="B5326" s="2">
        <f>YEAR(Table3[[#This Row],[Order Date]])</f>
        <v>2016</v>
      </c>
      <c r="C5326" s="2">
        <f>MONTH(Table3[[#This Row],[Order Date]])</f>
        <v>8</v>
      </c>
      <c r="D5326" t="s">
        <v>424</v>
      </c>
      <c r="E5326" t="s">
        <v>10</v>
      </c>
      <c r="F5326" t="s">
        <v>11</v>
      </c>
      <c r="G5326" t="s">
        <v>20</v>
      </c>
      <c r="H5326" t="s">
        <v>96</v>
      </c>
      <c r="I5326">
        <v>4.3099999999999996</v>
      </c>
      <c r="J5326">
        <v>2</v>
      </c>
      <c r="K5326">
        <v>-6.9</v>
      </c>
    </row>
    <row r="5327" spans="1:11" x14ac:dyDescent="0.3">
      <c r="A5327" s="1">
        <v>42604</v>
      </c>
      <c r="B5327" s="2">
        <f>YEAR(Table3[[#This Row],[Order Date]])</f>
        <v>2016</v>
      </c>
      <c r="C5327" s="2">
        <f>MONTH(Table3[[#This Row],[Order Date]])</f>
        <v>8</v>
      </c>
      <c r="D5327" t="s">
        <v>1023</v>
      </c>
      <c r="E5327" t="s">
        <v>91</v>
      </c>
      <c r="F5327" t="s">
        <v>11</v>
      </c>
      <c r="G5327" t="s">
        <v>20</v>
      </c>
      <c r="H5327" t="s">
        <v>1959</v>
      </c>
      <c r="I5327">
        <v>26.35</v>
      </c>
      <c r="J5327">
        <v>8</v>
      </c>
      <c r="K5327">
        <v>-18.45</v>
      </c>
    </row>
    <row r="5328" spans="1:11" x14ac:dyDescent="0.3">
      <c r="A5328" s="1">
        <v>42604</v>
      </c>
      <c r="B5328" s="2">
        <f>YEAR(Table3[[#This Row],[Order Date]])</f>
        <v>2016</v>
      </c>
      <c r="C5328" s="2">
        <f>MONTH(Table3[[#This Row],[Order Date]])</f>
        <v>8</v>
      </c>
      <c r="D5328" t="s">
        <v>1544</v>
      </c>
      <c r="E5328" t="s">
        <v>164</v>
      </c>
      <c r="F5328" t="s">
        <v>11</v>
      </c>
      <c r="G5328" t="s">
        <v>12</v>
      </c>
      <c r="H5328" t="s">
        <v>2114</v>
      </c>
      <c r="I5328">
        <v>19.440000000000001</v>
      </c>
      <c r="J5328">
        <v>3</v>
      </c>
      <c r="K5328">
        <v>9.33</v>
      </c>
    </row>
    <row r="5329" spans="1:11" x14ac:dyDescent="0.3">
      <c r="A5329" s="1">
        <v>42604</v>
      </c>
      <c r="B5329" s="2">
        <f>YEAR(Table3[[#This Row],[Order Date]])</f>
        <v>2016</v>
      </c>
      <c r="C5329" s="2">
        <f>MONTH(Table3[[#This Row],[Order Date]])</f>
        <v>8</v>
      </c>
      <c r="D5329" t="s">
        <v>1676</v>
      </c>
      <c r="E5329" t="s">
        <v>278</v>
      </c>
      <c r="F5329" t="s">
        <v>34</v>
      </c>
      <c r="G5329" t="s">
        <v>47</v>
      </c>
      <c r="H5329" t="s">
        <v>1083</v>
      </c>
      <c r="I5329">
        <v>98.33</v>
      </c>
      <c r="J5329">
        <v>3</v>
      </c>
      <c r="K5329">
        <v>9.83</v>
      </c>
    </row>
    <row r="5330" spans="1:11" x14ac:dyDescent="0.3">
      <c r="A5330" s="1">
        <v>42604</v>
      </c>
      <c r="B5330" s="2">
        <f>YEAR(Table3[[#This Row],[Order Date]])</f>
        <v>2016</v>
      </c>
      <c r="C5330" s="2">
        <f>MONTH(Table3[[#This Row],[Order Date]])</f>
        <v>8</v>
      </c>
      <c r="D5330" t="s">
        <v>671</v>
      </c>
      <c r="E5330" t="s">
        <v>27</v>
      </c>
      <c r="F5330" t="s">
        <v>11</v>
      </c>
      <c r="G5330" t="s">
        <v>24</v>
      </c>
      <c r="H5330" t="s">
        <v>2192</v>
      </c>
      <c r="I5330">
        <v>5.76</v>
      </c>
      <c r="J5330">
        <v>2</v>
      </c>
      <c r="K5330">
        <v>1.67</v>
      </c>
    </row>
    <row r="5331" spans="1:11" x14ac:dyDescent="0.3">
      <c r="A5331" s="1">
        <v>42605</v>
      </c>
      <c r="B5331" s="2">
        <f>YEAR(Table3[[#This Row],[Order Date]])</f>
        <v>2016</v>
      </c>
      <c r="C5331" s="2">
        <f>MONTH(Table3[[#This Row],[Order Date]])</f>
        <v>8</v>
      </c>
      <c r="D5331" t="s">
        <v>2585</v>
      </c>
      <c r="E5331" t="s">
        <v>10</v>
      </c>
      <c r="F5331" t="s">
        <v>11</v>
      </c>
      <c r="G5331" t="s">
        <v>18</v>
      </c>
      <c r="H5331" t="s">
        <v>19</v>
      </c>
      <c r="I5331">
        <v>727.3</v>
      </c>
      <c r="J5331">
        <v>8</v>
      </c>
      <c r="K5331">
        <v>-172.73</v>
      </c>
    </row>
    <row r="5332" spans="1:11" x14ac:dyDescent="0.3">
      <c r="A5332" s="1">
        <v>42605</v>
      </c>
      <c r="B5332" s="2">
        <f>YEAR(Table3[[#This Row],[Order Date]])</f>
        <v>2016</v>
      </c>
      <c r="C5332" s="2">
        <f>MONTH(Table3[[#This Row],[Order Date]])</f>
        <v>8</v>
      </c>
      <c r="D5332" t="s">
        <v>2585</v>
      </c>
      <c r="E5332" t="s">
        <v>10</v>
      </c>
      <c r="F5332" t="s">
        <v>34</v>
      </c>
      <c r="G5332" t="s">
        <v>47</v>
      </c>
      <c r="H5332" t="s">
        <v>2015</v>
      </c>
      <c r="I5332">
        <v>22.61</v>
      </c>
      <c r="J5332">
        <v>3</v>
      </c>
      <c r="K5332">
        <v>-10.17</v>
      </c>
    </row>
    <row r="5333" spans="1:11" x14ac:dyDescent="0.3">
      <c r="A5333" s="1">
        <v>42605</v>
      </c>
      <c r="B5333" s="2">
        <f>YEAR(Table3[[#This Row],[Order Date]])</f>
        <v>2016</v>
      </c>
      <c r="C5333" s="2">
        <f>MONTH(Table3[[#This Row],[Order Date]])</f>
        <v>8</v>
      </c>
      <c r="D5333" t="s">
        <v>2585</v>
      </c>
      <c r="E5333" t="s">
        <v>10</v>
      </c>
      <c r="F5333" t="s">
        <v>39</v>
      </c>
      <c r="G5333" t="s">
        <v>52</v>
      </c>
      <c r="H5333" t="s">
        <v>1032</v>
      </c>
      <c r="I5333">
        <v>666.4</v>
      </c>
      <c r="J5333">
        <v>7</v>
      </c>
      <c r="K5333">
        <v>-33.32</v>
      </c>
    </row>
    <row r="5334" spans="1:11" x14ac:dyDescent="0.3">
      <c r="A5334" s="1">
        <v>42605</v>
      </c>
      <c r="B5334" s="2">
        <f>YEAR(Table3[[#This Row],[Order Date]])</f>
        <v>2016</v>
      </c>
      <c r="C5334" s="2">
        <f>MONTH(Table3[[#This Row],[Order Date]])</f>
        <v>8</v>
      </c>
      <c r="D5334" t="s">
        <v>902</v>
      </c>
      <c r="E5334" t="s">
        <v>164</v>
      </c>
      <c r="F5334" t="s">
        <v>39</v>
      </c>
      <c r="G5334" t="s">
        <v>302</v>
      </c>
      <c r="H5334" t="s">
        <v>837</v>
      </c>
      <c r="I5334">
        <v>837.6</v>
      </c>
      <c r="J5334">
        <v>3</v>
      </c>
      <c r="K5334">
        <v>62.82</v>
      </c>
    </row>
    <row r="5335" spans="1:11" x14ac:dyDescent="0.3">
      <c r="A5335" s="1">
        <v>42605</v>
      </c>
      <c r="B5335" s="2">
        <f>YEAR(Table3[[#This Row],[Order Date]])</f>
        <v>2016</v>
      </c>
      <c r="C5335" s="2">
        <f>MONTH(Table3[[#This Row],[Order Date]])</f>
        <v>8</v>
      </c>
      <c r="D5335" t="s">
        <v>902</v>
      </c>
      <c r="E5335" t="s">
        <v>164</v>
      </c>
      <c r="F5335" t="s">
        <v>11</v>
      </c>
      <c r="G5335" t="s">
        <v>63</v>
      </c>
      <c r="H5335" t="s">
        <v>98</v>
      </c>
      <c r="I5335">
        <v>135.9</v>
      </c>
      <c r="J5335">
        <v>5</v>
      </c>
      <c r="K5335">
        <v>63.87</v>
      </c>
    </row>
    <row r="5336" spans="1:11" x14ac:dyDescent="0.3">
      <c r="A5336" s="1">
        <v>42605</v>
      </c>
      <c r="B5336" s="2">
        <f>YEAR(Table3[[#This Row],[Order Date]])</f>
        <v>2016</v>
      </c>
      <c r="C5336" s="2">
        <f>MONTH(Table3[[#This Row],[Order Date]])</f>
        <v>8</v>
      </c>
      <c r="D5336" t="s">
        <v>902</v>
      </c>
      <c r="E5336" t="s">
        <v>164</v>
      </c>
      <c r="F5336" t="s">
        <v>11</v>
      </c>
      <c r="G5336" t="s">
        <v>12</v>
      </c>
      <c r="H5336" t="s">
        <v>1179</v>
      </c>
      <c r="I5336">
        <v>34.68</v>
      </c>
      <c r="J5336">
        <v>6</v>
      </c>
      <c r="K5336">
        <v>16.989999999999998</v>
      </c>
    </row>
    <row r="5337" spans="1:11" x14ac:dyDescent="0.3">
      <c r="A5337" s="1">
        <v>42605</v>
      </c>
      <c r="B5337" s="2">
        <f>YEAR(Table3[[#This Row],[Order Date]])</f>
        <v>2016</v>
      </c>
      <c r="C5337" s="2">
        <f>MONTH(Table3[[#This Row],[Order Date]])</f>
        <v>8</v>
      </c>
      <c r="D5337" t="s">
        <v>902</v>
      </c>
      <c r="E5337" t="s">
        <v>164</v>
      </c>
      <c r="F5337" t="s">
        <v>34</v>
      </c>
      <c r="G5337" t="s">
        <v>35</v>
      </c>
      <c r="H5337" t="s">
        <v>1685</v>
      </c>
      <c r="I5337">
        <v>532.70000000000005</v>
      </c>
      <c r="J5337">
        <v>6</v>
      </c>
      <c r="K5337">
        <v>-39.950000000000003</v>
      </c>
    </row>
    <row r="5338" spans="1:11" x14ac:dyDescent="0.3">
      <c r="A5338" s="1">
        <v>42605</v>
      </c>
      <c r="B5338" s="2">
        <f>YEAR(Table3[[#This Row],[Order Date]])</f>
        <v>2016</v>
      </c>
      <c r="C5338" s="2">
        <f>MONTH(Table3[[#This Row],[Order Date]])</f>
        <v>8</v>
      </c>
      <c r="D5338" t="s">
        <v>902</v>
      </c>
      <c r="E5338" t="s">
        <v>164</v>
      </c>
      <c r="F5338" t="s">
        <v>11</v>
      </c>
      <c r="G5338" t="s">
        <v>92</v>
      </c>
      <c r="H5338" t="s">
        <v>1387</v>
      </c>
      <c r="I5338">
        <v>43.1</v>
      </c>
      <c r="J5338">
        <v>5</v>
      </c>
      <c r="K5338">
        <v>11.21</v>
      </c>
    </row>
    <row r="5339" spans="1:11" x14ac:dyDescent="0.3">
      <c r="A5339" s="1">
        <v>42605</v>
      </c>
      <c r="B5339" s="2">
        <f>YEAR(Table3[[#This Row],[Order Date]])</f>
        <v>2016</v>
      </c>
      <c r="C5339" s="2">
        <f>MONTH(Table3[[#This Row],[Order Date]])</f>
        <v>8</v>
      </c>
      <c r="D5339" t="s">
        <v>902</v>
      </c>
      <c r="E5339" t="s">
        <v>164</v>
      </c>
      <c r="F5339" t="s">
        <v>11</v>
      </c>
      <c r="G5339" t="s">
        <v>200</v>
      </c>
      <c r="H5339" t="s">
        <v>1841</v>
      </c>
      <c r="I5339">
        <v>15.88</v>
      </c>
      <c r="J5339">
        <v>4</v>
      </c>
      <c r="K5339">
        <v>0.16</v>
      </c>
    </row>
    <row r="5340" spans="1:11" x14ac:dyDescent="0.3">
      <c r="A5340" s="1">
        <v>42605</v>
      </c>
      <c r="B5340" s="2">
        <f>YEAR(Table3[[#This Row],[Order Date]])</f>
        <v>2016</v>
      </c>
      <c r="C5340" s="2">
        <f>MONTH(Table3[[#This Row],[Order Date]])</f>
        <v>8</v>
      </c>
      <c r="D5340" t="s">
        <v>1161</v>
      </c>
      <c r="E5340" t="s">
        <v>149</v>
      </c>
      <c r="F5340" t="s">
        <v>11</v>
      </c>
      <c r="G5340" t="s">
        <v>24</v>
      </c>
      <c r="H5340" t="s">
        <v>31</v>
      </c>
      <c r="I5340">
        <v>21.3</v>
      </c>
      <c r="J5340">
        <v>5</v>
      </c>
      <c r="K5340">
        <v>8.73</v>
      </c>
    </row>
    <row r="5341" spans="1:11" x14ac:dyDescent="0.3">
      <c r="A5341" s="1">
        <v>42605</v>
      </c>
      <c r="B5341" s="2">
        <f>YEAR(Table3[[#This Row],[Order Date]])</f>
        <v>2016</v>
      </c>
      <c r="C5341" s="2">
        <f>MONTH(Table3[[#This Row],[Order Date]])</f>
        <v>8</v>
      </c>
      <c r="D5341" t="s">
        <v>1161</v>
      </c>
      <c r="E5341" t="s">
        <v>149</v>
      </c>
      <c r="F5341" t="s">
        <v>11</v>
      </c>
      <c r="G5341" t="s">
        <v>92</v>
      </c>
      <c r="H5341" t="s">
        <v>711</v>
      </c>
      <c r="I5341">
        <v>1040.8</v>
      </c>
      <c r="J5341">
        <v>5</v>
      </c>
      <c r="K5341">
        <v>281.02</v>
      </c>
    </row>
    <row r="5342" spans="1:11" x14ac:dyDescent="0.3">
      <c r="A5342" s="1">
        <v>42605</v>
      </c>
      <c r="B5342" s="2">
        <f>YEAR(Table3[[#This Row],[Order Date]])</f>
        <v>2016</v>
      </c>
      <c r="C5342" s="2">
        <f>MONTH(Table3[[#This Row],[Order Date]])</f>
        <v>8</v>
      </c>
      <c r="D5342" t="s">
        <v>1161</v>
      </c>
      <c r="E5342" t="s">
        <v>149</v>
      </c>
      <c r="F5342" t="s">
        <v>11</v>
      </c>
      <c r="G5342" t="s">
        <v>24</v>
      </c>
      <c r="H5342" t="s">
        <v>1713</v>
      </c>
      <c r="I5342">
        <v>29.34</v>
      </c>
      <c r="J5342">
        <v>6</v>
      </c>
      <c r="K5342">
        <v>7.92</v>
      </c>
    </row>
    <row r="5343" spans="1:11" x14ac:dyDescent="0.3">
      <c r="A5343" s="1">
        <v>42605</v>
      </c>
      <c r="B5343" s="2">
        <f>YEAR(Table3[[#This Row],[Order Date]])</f>
        <v>2016</v>
      </c>
      <c r="C5343" s="2">
        <f>MONTH(Table3[[#This Row],[Order Date]])</f>
        <v>8</v>
      </c>
      <c r="D5343" t="s">
        <v>1088</v>
      </c>
      <c r="E5343" t="s">
        <v>157</v>
      </c>
      <c r="F5343" t="s">
        <v>11</v>
      </c>
      <c r="G5343" t="s">
        <v>16</v>
      </c>
      <c r="H5343" t="s">
        <v>1402</v>
      </c>
      <c r="I5343">
        <v>25.2</v>
      </c>
      <c r="J5343">
        <v>4</v>
      </c>
      <c r="K5343">
        <v>11.59</v>
      </c>
    </row>
    <row r="5344" spans="1:11" x14ac:dyDescent="0.3">
      <c r="A5344" s="1">
        <v>42605</v>
      </c>
      <c r="B5344" s="2">
        <f>YEAR(Table3[[#This Row],[Order Date]])</f>
        <v>2016</v>
      </c>
      <c r="C5344" s="2">
        <f>MONTH(Table3[[#This Row],[Order Date]])</f>
        <v>8</v>
      </c>
      <c r="D5344" t="s">
        <v>1088</v>
      </c>
      <c r="E5344" t="s">
        <v>157</v>
      </c>
      <c r="F5344" t="s">
        <v>11</v>
      </c>
      <c r="G5344" t="s">
        <v>16</v>
      </c>
      <c r="H5344" t="s">
        <v>2586</v>
      </c>
      <c r="I5344">
        <v>37.590000000000003</v>
      </c>
      <c r="J5344">
        <v>3</v>
      </c>
      <c r="K5344">
        <v>17.670000000000002</v>
      </c>
    </row>
    <row r="5345" spans="1:11" x14ac:dyDescent="0.3">
      <c r="A5345" s="1">
        <v>42605</v>
      </c>
      <c r="B5345" s="2">
        <f>YEAR(Table3[[#This Row],[Order Date]])</f>
        <v>2016</v>
      </c>
      <c r="C5345" s="2">
        <f>MONTH(Table3[[#This Row],[Order Date]])</f>
        <v>8</v>
      </c>
      <c r="D5345" t="s">
        <v>1088</v>
      </c>
      <c r="E5345" t="s">
        <v>157</v>
      </c>
      <c r="F5345" t="s">
        <v>11</v>
      </c>
      <c r="G5345" t="s">
        <v>18</v>
      </c>
      <c r="H5345" t="s">
        <v>1245</v>
      </c>
      <c r="I5345">
        <v>14.97</v>
      </c>
      <c r="J5345">
        <v>1</v>
      </c>
      <c r="K5345">
        <v>4.1900000000000004</v>
      </c>
    </row>
    <row r="5346" spans="1:11" x14ac:dyDescent="0.3">
      <c r="A5346" s="1">
        <v>42605</v>
      </c>
      <c r="B5346" s="2">
        <f>YEAR(Table3[[#This Row],[Order Date]])</f>
        <v>2016</v>
      </c>
      <c r="C5346" s="2">
        <f>MONTH(Table3[[#This Row],[Order Date]])</f>
        <v>8</v>
      </c>
      <c r="D5346" t="s">
        <v>1088</v>
      </c>
      <c r="E5346" t="s">
        <v>157</v>
      </c>
      <c r="F5346" t="s">
        <v>39</v>
      </c>
      <c r="G5346" t="s">
        <v>52</v>
      </c>
      <c r="H5346" t="s">
        <v>1520</v>
      </c>
      <c r="I5346">
        <v>1.98</v>
      </c>
      <c r="J5346">
        <v>2</v>
      </c>
      <c r="K5346">
        <v>0.89</v>
      </c>
    </row>
    <row r="5347" spans="1:11" x14ac:dyDescent="0.3">
      <c r="A5347" s="1">
        <v>42608</v>
      </c>
      <c r="B5347" s="2">
        <f>YEAR(Table3[[#This Row],[Order Date]])</f>
        <v>2016</v>
      </c>
      <c r="C5347" s="2">
        <f>MONTH(Table3[[#This Row],[Order Date]])</f>
        <v>8</v>
      </c>
      <c r="D5347" t="s">
        <v>1076</v>
      </c>
      <c r="E5347" t="s">
        <v>27</v>
      </c>
      <c r="F5347" t="s">
        <v>11</v>
      </c>
      <c r="G5347" t="s">
        <v>43</v>
      </c>
      <c r="H5347" t="s">
        <v>2587</v>
      </c>
      <c r="I5347">
        <v>10.23</v>
      </c>
      <c r="J5347">
        <v>3</v>
      </c>
      <c r="K5347">
        <v>4.91</v>
      </c>
    </row>
    <row r="5348" spans="1:11" x14ac:dyDescent="0.3">
      <c r="A5348" s="1">
        <v>42608</v>
      </c>
      <c r="B5348" s="2">
        <f>YEAR(Table3[[#This Row],[Order Date]])</f>
        <v>2016</v>
      </c>
      <c r="C5348" s="2">
        <f>MONTH(Table3[[#This Row],[Order Date]])</f>
        <v>8</v>
      </c>
      <c r="D5348" t="s">
        <v>1076</v>
      </c>
      <c r="E5348" t="s">
        <v>27</v>
      </c>
      <c r="F5348" t="s">
        <v>11</v>
      </c>
      <c r="G5348" t="s">
        <v>12</v>
      </c>
      <c r="H5348" t="s">
        <v>1605</v>
      </c>
      <c r="I5348">
        <v>154.9</v>
      </c>
      <c r="J5348">
        <v>5</v>
      </c>
      <c r="K5348">
        <v>69.709999999999994</v>
      </c>
    </row>
    <row r="5349" spans="1:11" x14ac:dyDescent="0.3">
      <c r="A5349" s="1">
        <v>42608</v>
      </c>
      <c r="B5349" s="2">
        <f>YEAR(Table3[[#This Row],[Order Date]])</f>
        <v>2016</v>
      </c>
      <c r="C5349" s="2">
        <f>MONTH(Table3[[#This Row],[Order Date]])</f>
        <v>8</v>
      </c>
      <c r="D5349" t="s">
        <v>212</v>
      </c>
      <c r="E5349" t="s">
        <v>10</v>
      </c>
      <c r="F5349" t="s">
        <v>39</v>
      </c>
      <c r="G5349" t="s">
        <v>52</v>
      </c>
      <c r="H5349" t="s">
        <v>1078</v>
      </c>
      <c r="I5349">
        <v>159.97999999999999</v>
      </c>
      <c r="J5349">
        <v>2</v>
      </c>
      <c r="K5349">
        <v>44</v>
      </c>
    </row>
    <row r="5350" spans="1:11" x14ac:dyDescent="0.3">
      <c r="A5350" s="1">
        <v>42608</v>
      </c>
      <c r="B5350" s="2">
        <f>YEAR(Table3[[#This Row],[Order Date]])</f>
        <v>2016</v>
      </c>
      <c r="C5350" s="2">
        <f>MONTH(Table3[[#This Row],[Order Date]])</f>
        <v>8</v>
      </c>
      <c r="D5350" t="s">
        <v>212</v>
      </c>
      <c r="E5350" t="s">
        <v>10</v>
      </c>
      <c r="F5350" t="s">
        <v>34</v>
      </c>
      <c r="G5350" t="s">
        <v>35</v>
      </c>
      <c r="H5350" t="s">
        <v>948</v>
      </c>
      <c r="I5350">
        <v>1024.72</v>
      </c>
      <c r="J5350">
        <v>6</v>
      </c>
      <c r="K5350">
        <v>-29.28</v>
      </c>
    </row>
    <row r="5351" spans="1:11" x14ac:dyDescent="0.3">
      <c r="A5351" s="1">
        <v>42608</v>
      </c>
      <c r="B5351" s="2">
        <f>YEAR(Table3[[#This Row],[Order Date]])</f>
        <v>2016</v>
      </c>
      <c r="C5351" s="2">
        <f>MONTH(Table3[[#This Row],[Order Date]])</f>
        <v>8</v>
      </c>
      <c r="D5351" t="s">
        <v>978</v>
      </c>
      <c r="E5351" t="s">
        <v>164</v>
      </c>
      <c r="F5351" t="s">
        <v>11</v>
      </c>
      <c r="G5351" t="s">
        <v>12</v>
      </c>
      <c r="H5351" t="s">
        <v>1157</v>
      </c>
      <c r="I5351">
        <v>6.48</v>
      </c>
      <c r="J5351">
        <v>1</v>
      </c>
      <c r="K5351">
        <v>3.11</v>
      </c>
    </row>
    <row r="5352" spans="1:11" x14ac:dyDescent="0.3">
      <c r="A5352" s="1">
        <v>42608</v>
      </c>
      <c r="B5352" s="2">
        <f>YEAR(Table3[[#This Row],[Order Date]])</f>
        <v>2016</v>
      </c>
      <c r="C5352" s="2">
        <f>MONTH(Table3[[#This Row],[Order Date]])</f>
        <v>8</v>
      </c>
      <c r="D5352" t="s">
        <v>1131</v>
      </c>
      <c r="E5352" t="s">
        <v>27</v>
      </c>
      <c r="F5352" t="s">
        <v>34</v>
      </c>
      <c r="G5352" t="s">
        <v>35</v>
      </c>
      <c r="H5352" t="s">
        <v>991</v>
      </c>
      <c r="I5352">
        <v>1603.14</v>
      </c>
      <c r="J5352">
        <v>4</v>
      </c>
      <c r="K5352">
        <v>100.2</v>
      </c>
    </row>
    <row r="5353" spans="1:11" x14ac:dyDescent="0.3">
      <c r="A5353" s="1">
        <v>42608</v>
      </c>
      <c r="B5353" s="2">
        <f>YEAR(Table3[[#This Row],[Order Date]])</f>
        <v>2016</v>
      </c>
      <c r="C5353" s="2">
        <f>MONTH(Table3[[#This Row],[Order Date]])</f>
        <v>8</v>
      </c>
      <c r="D5353" t="s">
        <v>1359</v>
      </c>
      <c r="E5353" t="s">
        <v>23</v>
      </c>
      <c r="F5353" t="s">
        <v>11</v>
      </c>
      <c r="G5353" t="s">
        <v>24</v>
      </c>
      <c r="H5353" t="s">
        <v>1071</v>
      </c>
      <c r="I5353">
        <v>5.47</v>
      </c>
      <c r="J5353">
        <v>3</v>
      </c>
      <c r="K5353">
        <v>1.64</v>
      </c>
    </row>
    <row r="5354" spans="1:11" x14ac:dyDescent="0.3">
      <c r="A5354" s="1">
        <v>42608</v>
      </c>
      <c r="B5354" s="2">
        <f>YEAR(Table3[[#This Row],[Order Date]])</f>
        <v>2016</v>
      </c>
      <c r="C5354" s="2">
        <f>MONTH(Table3[[#This Row],[Order Date]])</f>
        <v>8</v>
      </c>
      <c r="D5354" t="s">
        <v>1359</v>
      </c>
      <c r="E5354" t="s">
        <v>23</v>
      </c>
      <c r="F5354" t="s">
        <v>39</v>
      </c>
      <c r="G5354" t="s">
        <v>52</v>
      </c>
      <c r="H5354" t="s">
        <v>1314</v>
      </c>
      <c r="I5354">
        <v>47.98</v>
      </c>
      <c r="J5354">
        <v>2</v>
      </c>
      <c r="K5354">
        <v>13.2</v>
      </c>
    </row>
    <row r="5355" spans="1:11" x14ac:dyDescent="0.3">
      <c r="A5355" s="1">
        <v>42608</v>
      </c>
      <c r="B5355" s="2">
        <f>YEAR(Table3[[#This Row],[Order Date]])</f>
        <v>2016</v>
      </c>
      <c r="C5355" s="2">
        <f>MONTH(Table3[[#This Row],[Order Date]])</f>
        <v>8</v>
      </c>
      <c r="D5355" t="s">
        <v>1038</v>
      </c>
      <c r="E5355" t="s">
        <v>27</v>
      </c>
      <c r="F5355" t="s">
        <v>11</v>
      </c>
      <c r="G5355" t="s">
        <v>24</v>
      </c>
      <c r="H5355" t="s">
        <v>271</v>
      </c>
      <c r="I5355">
        <v>8.26</v>
      </c>
      <c r="J5355">
        <v>2</v>
      </c>
      <c r="K5355">
        <v>3.8</v>
      </c>
    </row>
    <row r="5356" spans="1:11" x14ac:dyDescent="0.3">
      <c r="A5356" s="1">
        <v>42608</v>
      </c>
      <c r="B5356" s="2">
        <f>YEAR(Table3[[#This Row],[Order Date]])</f>
        <v>2016</v>
      </c>
      <c r="C5356" s="2">
        <f>MONTH(Table3[[#This Row],[Order Date]])</f>
        <v>8</v>
      </c>
      <c r="D5356" t="s">
        <v>2265</v>
      </c>
      <c r="E5356" t="s">
        <v>149</v>
      </c>
      <c r="F5356" t="s">
        <v>39</v>
      </c>
      <c r="G5356" t="s">
        <v>40</v>
      </c>
      <c r="H5356" t="s">
        <v>2588</v>
      </c>
      <c r="I5356">
        <v>33</v>
      </c>
      <c r="J5356">
        <v>6</v>
      </c>
      <c r="K5356">
        <v>8.25</v>
      </c>
    </row>
    <row r="5357" spans="1:11" x14ac:dyDescent="0.3">
      <c r="A5357" s="1">
        <v>42608</v>
      </c>
      <c r="B5357" s="2">
        <f>YEAR(Table3[[#This Row],[Order Date]])</f>
        <v>2016</v>
      </c>
      <c r="C5357" s="2">
        <f>MONTH(Table3[[#This Row],[Order Date]])</f>
        <v>8</v>
      </c>
      <c r="D5357" t="s">
        <v>2265</v>
      </c>
      <c r="E5357" t="s">
        <v>149</v>
      </c>
      <c r="F5357" t="s">
        <v>39</v>
      </c>
      <c r="G5357" t="s">
        <v>52</v>
      </c>
      <c r="H5357" t="s">
        <v>668</v>
      </c>
      <c r="I5357">
        <v>249.95</v>
      </c>
      <c r="J5357">
        <v>5</v>
      </c>
      <c r="K5357">
        <v>87.48</v>
      </c>
    </row>
    <row r="5358" spans="1:11" x14ac:dyDescent="0.3">
      <c r="A5358" s="1">
        <v>42608</v>
      </c>
      <c r="B5358" s="2">
        <f>YEAR(Table3[[#This Row],[Order Date]])</f>
        <v>2016</v>
      </c>
      <c r="C5358" s="2">
        <f>MONTH(Table3[[#This Row],[Order Date]])</f>
        <v>8</v>
      </c>
      <c r="D5358" t="s">
        <v>957</v>
      </c>
      <c r="E5358" t="s">
        <v>157</v>
      </c>
      <c r="F5358" t="s">
        <v>39</v>
      </c>
      <c r="G5358" t="s">
        <v>52</v>
      </c>
      <c r="H5358" t="s">
        <v>1022</v>
      </c>
      <c r="I5358">
        <v>47.97</v>
      </c>
      <c r="J5358">
        <v>3</v>
      </c>
      <c r="K5358">
        <v>14.87</v>
      </c>
    </row>
    <row r="5359" spans="1:11" x14ac:dyDescent="0.3">
      <c r="A5359" s="1">
        <v>42608</v>
      </c>
      <c r="B5359" s="2">
        <f>YEAR(Table3[[#This Row],[Order Date]])</f>
        <v>2016</v>
      </c>
      <c r="C5359" s="2">
        <f>MONTH(Table3[[#This Row],[Order Date]])</f>
        <v>8</v>
      </c>
      <c r="D5359" t="s">
        <v>612</v>
      </c>
      <c r="E5359" t="s">
        <v>110</v>
      </c>
      <c r="F5359" t="s">
        <v>11</v>
      </c>
      <c r="G5359" t="s">
        <v>12</v>
      </c>
      <c r="H5359" t="s">
        <v>2417</v>
      </c>
      <c r="I5359">
        <v>11.56</v>
      </c>
      <c r="J5359">
        <v>2</v>
      </c>
      <c r="K5359">
        <v>5.66</v>
      </c>
    </row>
    <row r="5360" spans="1:11" x14ac:dyDescent="0.3">
      <c r="A5360" s="1">
        <v>42608</v>
      </c>
      <c r="B5360" s="2">
        <f>YEAR(Table3[[#This Row],[Order Date]])</f>
        <v>2016</v>
      </c>
      <c r="C5360" s="2">
        <f>MONTH(Table3[[#This Row],[Order Date]])</f>
        <v>8</v>
      </c>
      <c r="D5360" t="s">
        <v>612</v>
      </c>
      <c r="E5360" t="s">
        <v>110</v>
      </c>
      <c r="F5360" t="s">
        <v>39</v>
      </c>
      <c r="G5360" t="s">
        <v>40</v>
      </c>
      <c r="H5360" t="s">
        <v>1708</v>
      </c>
      <c r="I5360">
        <v>209.97</v>
      </c>
      <c r="J5360">
        <v>3</v>
      </c>
      <c r="K5360">
        <v>58.79</v>
      </c>
    </row>
    <row r="5361" spans="1:11" x14ac:dyDescent="0.3">
      <c r="A5361" s="1">
        <v>42608</v>
      </c>
      <c r="B5361" s="2">
        <f>YEAR(Table3[[#This Row],[Order Date]])</f>
        <v>2016</v>
      </c>
      <c r="C5361" s="2">
        <f>MONTH(Table3[[#This Row],[Order Date]])</f>
        <v>8</v>
      </c>
      <c r="D5361" t="s">
        <v>612</v>
      </c>
      <c r="E5361" t="s">
        <v>110</v>
      </c>
      <c r="F5361" t="s">
        <v>34</v>
      </c>
      <c r="G5361" t="s">
        <v>145</v>
      </c>
      <c r="H5361" t="s">
        <v>874</v>
      </c>
      <c r="I5361">
        <v>447.84</v>
      </c>
      <c r="J5361">
        <v>4</v>
      </c>
      <c r="K5361">
        <v>98.52</v>
      </c>
    </row>
    <row r="5362" spans="1:11" x14ac:dyDescent="0.3">
      <c r="A5362" s="1">
        <v>42608</v>
      </c>
      <c r="B5362" s="2">
        <f>YEAR(Table3[[#This Row],[Order Date]])</f>
        <v>2016</v>
      </c>
      <c r="C5362" s="2">
        <f>MONTH(Table3[[#This Row],[Order Date]])</f>
        <v>8</v>
      </c>
      <c r="D5362" t="s">
        <v>612</v>
      </c>
      <c r="E5362" t="s">
        <v>110</v>
      </c>
      <c r="F5362" t="s">
        <v>39</v>
      </c>
      <c r="G5362" t="s">
        <v>52</v>
      </c>
      <c r="H5362" t="s">
        <v>905</v>
      </c>
      <c r="I5362">
        <v>479.97</v>
      </c>
      <c r="J5362">
        <v>3</v>
      </c>
      <c r="K5362">
        <v>163.19</v>
      </c>
    </row>
    <row r="5363" spans="1:11" x14ac:dyDescent="0.3">
      <c r="A5363" s="1">
        <v>42608</v>
      </c>
      <c r="B5363" s="2">
        <f>YEAR(Table3[[#This Row],[Order Date]])</f>
        <v>2016</v>
      </c>
      <c r="C5363" s="2">
        <f>MONTH(Table3[[#This Row],[Order Date]])</f>
        <v>8</v>
      </c>
      <c r="D5363" t="s">
        <v>612</v>
      </c>
      <c r="E5363" t="s">
        <v>110</v>
      </c>
      <c r="F5363" t="s">
        <v>11</v>
      </c>
      <c r="G5363" t="s">
        <v>24</v>
      </c>
      <c r="H5363" t="s">
        <v>632</v>
      </c>
      <c r="I5363">
        <v>8.64</v>
      </c>
      <c r="J5363">
        <v>3</v>
      </c>
      <c r="K5363">
        <v>2.5099999999999998</v>
      </c>
    </row>
    <row r="5364" spans="1:11" x14ac:dyDescent="0.3">
      <c r="A5364" s="1">
        <v>42608</v>
      </c>
      <c r="B5364" s="2">
        <f>YEAR(Table3[[#This Row],[Order Date]])</f>
        <v>2016</v>
      </c>
      <c r="C5364" s="2">
        <f>MONTH(Table3[[#This Row],[Order Date]])</f>
        <v>8</v>
      </c>
      <c r="D5364" t="s">
        <v>109</v>
      </c>
      <c r="E5364" t="s">
        <v>30</v>
      </c>
      <c r="F5364" t="s">
        <v>34</v>
      </c>
      <c r="G5364" t="s">
        <v>47</v>
      </c>
      <c r="H5364" t="s">
        <v>678</v>
      </c>
      <c r="I5364">
        <v>186.54</v>
      </c>
      <c r="J5364">
        <v>3</v>
      </c>
      <c r="K5364">
        <v>41.04</v>
      </c>
    </row>
    <row r="5365" spans="1:11" x14ac:dyDescent="0.3">
      <c r="A5365" s="1">
        <v>42608</v>
      </c>
      <c r="B5365" s="2">
        <f>YEAR(Table3[[#This Row],[Order Date]])</f>
        <v>2016</v>
      </c>
      <c r="C5365" s="2">
        <f>MONTH(Table3[[#This Row],[Order Date]])</f>
        <v>8</v>
      </c>
      <c r="D5365" t="s">
        <v>2242</v>
      </c>
      <c r="E5365" t="s">
        <v>149</v>
      </c>
      <c r="F5365" t="s">
        <v>11</v>
      </c>
      <c r="G5365" t="s">
        <v>20</v>
      </c>
      <c r="H5365" t="s">
        <v>2218</v>
      </c>
      <c r="I5365">
        <v>146.69</v>
      </c>
      <c r="J5365">
        <v>8</v>
      </c>
      <c r="K5365">
        <v>45.84</v>
      </c>
    </row>
    <row r="5366" spans="1:11" x14ac:dyDescent="0.3">
      <c r="A5366" s="1">
        <v>42608</v>
      </c>
      <c r="B5366" s="2">
        <f>YEAR(Table3[[#This Row],[Order Date]])</f>
        <v>2016</v>
      </c>
      <c r="C5366" s="2">
        <f>MONTH(Table3[[#This Row],[Order Date]])</f>
        <v>8</v>
      </c>
      <c r="D5366" t="s">
        <v>2064</v>
      </c>
      <c r="E5366" t="s">
        <v>123</v>
      </c>
      <c r="F5366" t="s">
        <v>11</v>
      </c>
      <c r="G5366" t="s">
        <v>12</v>
      </c>
      <c r="H5366" t="s">
        <v>713</v>
      </c>
      <c r="I5366">
        <v>31.01</v>
      </c>
      <c r="J5366">
        <v>1</v>
      </c>
      <c r="K5366">
        <v>11.24</v>
      </c>
    </row>
    <row r="5367" spans="1:11" x14ac:dyDescent="0.3">
      <c r="A5367" s="1">
        <v>42609</v>
      </c>
      <c r="B5367" s="2">
        <f>YEAR(Table3[[#This Row],[Order Date]])</f>
        <v>2016</v>
      </c>
      <c r="C5367" s="2">
        <f>MONTH(Table3[[#This Row],[Order Date]])</f>
        <v>8</v>
      </c>
      <c r="D5367" t="s">
        <v>1785</v>
      </c>
      <c r="E5367" t="s">
        <v>10</v>
      </c>
      <c r="F5367" t="s">
        <v>11</v>
      </c>
      <c r="G5367" t="s">
        <v>200</v>
      </c>
      <c r="H5367" t="s">
        <v>472</v>
      </c>
      <c r="I5367">
        <v>51.52</v>
      </c>
      <c r="J5367">
        <v>5</v>
      </c>
      <c r="K5367">
        <v>-10.95</v>
      </c>
    </row>
    <row r="5368" spans="1:11" x14ac:dyDescent="0.3">
      <c r="A5368" s="1">
        <v>42609</v>
      </c>
      <c r="B5368" s="2">
        <f>YEAR(Table3[[#This Row],[Order Date]])</f>
        <v>2016</v>
      </c>
      <c r="C5368" s="2">
        <f>MONTH(Table3[[#This Row],[Order Date]])</f>
        <v>8</v>
      </c>
      <c r="D5368" t="s">
        <v>1785</v>
      </c>
      <c r="E5368" t="s">
        <v>10</v>
      </c>
      <c r="F5368" t="s">
        <v>11</v>
      </c>
      <c r="G5368" t="s">
        <v>12</v>
      </c>
      <c r="H5368" t="s">
        <v>1987</v>
      </c>
      <c r="I5368">
        <v>3.53</v>
      </c>
      <c r="J5368">
        <v>1</v>
      </c>
      <c r="K5368">
        <v>1.1499999999999999</v>
      </c>
    </row>
    <row r="5369" spans="1:11" x14ac:dyDescent="0.3">
      <c r="A5369" s="1">
        <v>42609</v>
      </c>
      <c r="B5369" s="2">
        <f>YEAR(Table3[[#This Row],[Order Date]])</f>
        <v>2016</v>
      </c>
      <c r="C5369" s="2">
        <f>MONTH(Table3[[#This Row],[Order Date]])</f>
        <v>8</v>
      </c>
      <c r="D5369" t="s">
        <v>1785</v>
      </c>
      <c r="E5369" t="s">
        <v>10</v>
      </c>
      <c r="F5369" t="s">
        <v>11</v>
      </c>
      <c r="G5369" t="s">
        <v>12</v>
      </c>
      <c r="H5369" t="s">
        <v>2295</v>
      </c>
      <c r="I5369">
        <v>4.62</v>
      </c>
      <c r="J5369">
        <v>1</v>
      </c>
      <c r="K5369">
        <v>1.68</v>
      </c>
    </row>
    <row r="5370" spans="1:11" x14ac:dyDescent="0.3">
      <c r="A5370" s="1">
        <v>42609</v>
      </c>
      <c r="B5370" s="2">
        <f>YEAR(Table3[[#This Row],[Order Date]])</f>
        <v>2016</v>
      </c>
      <c r="C5370" s="2">
        <f>MONTH(Table3[[#This Row],[Order Date]])</f>
        <v>8</v>
      </c>
      <c r="D5370" t="s">
        <v>1785</v>
      </c>
      <c r="E5370" t="s">
        <v>10</v>
      </c>
      <c r="F5370" t="s">
        <v>11</v>
      </c>
      <c r="G5370" t="s">
        <v>200</v>
      </c>
      <c r="H5370" t="s">
        <v>2054</v>
      </c>
      <c r="I5370">
        <v>55.17</v>
      </c>
      <c r="J5370">
        <v>4</v>
      </c>
      <c r="K5370">
        <v>6.21</v>
      </c>
    </row>
    <row r="5371" spans="1:11" x14ac:dyDescent="0.3">
      <c r="A5371" s="1">
        <v>42609</v>
      </c>
      <c r="B5371" s="2">
        <f>YEAR(Table3[[#This Row],[Order Date]])</f>
        <v>2016</v>
      </c>
      <c r="C5371" s="2">
        <f>MONTH(Table3[[#This Row],[Order Date]])</f>
        <v>8</v>
      </c>
      <c r="D5371" t="s">
        <v>2550</v>
      </c>
      <c r="E5371" t="s">
        <v>434</v>
      </c>
      <c r="F5371" t="s">
        <v>11</v>
      </c>
      <c r="G5371" t="s">
        <v>12</v>
      </c>
      <c r="H5371" t="s">
        <v>360</v>
      </c>
      <c r="I5371">
        <v>122.97</v>
      </c>
      <c r="J5371">
        <v>3</v>
      </c>
      <c r="K5371">
        <v>60.26</v>
      </c>
    </row>
    <row r="5372" spans="1:11" x14ac:dyDescent="0.3">
      <c r="A5372" s="1">
        <v>42609</v>
      </c>
      <c r="B5372" s="2">
        <f>YEAR(Table3[[#This Row],[Order Date]])</f>
        <v>2016</v>
      </c>
      <c r="C5372" s="2">
        <f>MONTH(Table3[[#This Row],[Order Date]])</f>
        <v>8</v>
      </c>
      <c r="D5372" t="s">
        <v>2550</v>
      </c>
      <c r="E5372" t="s">
        <v>434</v>
      </c>
      <c r="F5372" t="s">
        <v>34</v>
      </c>
      <c r="G5372" t="s">
        <v>145</v>
      </c>
      <c r="H5372" t="s">
        <v>1075</v>
      </c>
      <c r="I5372">
        <v>244.62</v>
      </c>
      <c r="J5372">
        <v>1</v>
      </c>
      <c r="K5372">
        <v>20.97</v>
      </c>
    </row>
    <row r="5373" spans="1:11" x14ac:dyDescent="0.3">
      <c r="A5373" s="1">
        <v>42609</v>
      </c>
      <c r="B5373" s="2">
        <f>YEAR(Table3[[#This Row],[Order Date]])</f>
        <v>2016</v>
      </c>
      <c r="C5373" s="2">
        <f>MONTH(Table3[[#This Row],[Order Date]])</f>
        <v>8</v>
      </c>
      <c r="D5373" t="s">
        <v>2550</v>
      </c>
      <c r="E5373" t="s">
        <v>434</v>
      </c>
      <c r="F5373" t="s">
        <v>39</v>
      </c>
      <c r="G5373" t="s">
        <v>40</v>
      </c>
      <c r="H5373" t="s">
        <v>1988</v>
      </c>
      <c r="I5373">
        <v>59.97</v>
      </c>
      <c r="J5373">
        <v>3</v>
      </c>
      <c r="K5373">
        <v>28.79</v>
      </c>
    </row>
    <row r="5374" spans="1:11" x14ac:dyDescent="0.3">
      <c r="A5374" s="1">
        <v>42609</v>
      </c>
      <c r="B5374" s="2">
        <f>YEAR(Table3[[#This Row],[Order Date]])</f>
        <v>2016</v>
      </c>
      <c r="C5374" s="2">
        <f>MONTH(Table3[[#This Row],[Order Date]])</f>
        <v>8</v>
      </c>
      <c r="D5374" t="s">
        <v>2550</v>
      </c>
      <c r="E5374" t="s">
        <v>434</v>
      </c>
      <c r="F5374" t="s">
        <v>11</v>
      </c>
      <c r="G5374" t="s">
        <v>12</v>
      </c>
      <c r="H5374" t="s">
        <v>2499</v>
      </c>
      <c r="I5374">
        <v>81.540000000000006</v>
      </c>
      <c r="J5374">
        <v>9</v>
      </c>
      <c r="K5374">
        <v>36.69</v>
      </c>
    </row>
    <row r="5375" spans="1:11" x14ac:dyDescent="0.3">
      <c r="A5375" s="1">
        <v>42609</v>
      </c>
      <c r="B5375" s="2">
        <f>YEAR(Table3[[#This Row],[Order Date]])</f>
        <v>2016</v>
      </c>
      <c r="C5375" s="2">
        <f>MONTH(Table3[[#This Row],[Order Date]])</f>
        <v>8</v>
      </c>
      <c r="D5375" t="s">
        <v>2550</v>
      </c>
      <c r="E5375" t="s">
        <v>434</v>
      </c>
      <c r="F5375" t="s">
        <v>11</v>
      </c>
      <c r="G5375" t="s">
        <v>43</v>
      </c>
      <c r="H5375" t="s">
        <v>160</v>
      </c>
      <c r="I5375">
        <v>11.68</v>
      </c>
      <c r="J5375">
        <v>4</v>
      </c>
      <c r="K5375">
        <v>5.26</v>
      </c>
    </row>
    <row r="5376" spans="1:11" x14ac:dyDescent="0.3">
      <c r="A5376" s="1">
        <v>42609</v>
      </c>
      <c r="B5376" s="2">
        <f>YEAR(Table3[[#This Row],[Order Date]])</f>
        <v>2016</v>
      </c>
      <c r="C5376" s="2">
        <f>MONTH(Table3[[#This Row],[Order Date]])</f>
        <v>8</v>
      </c>
      <c r="D5376" t="s">
        <v>2550</v>
      </c>
      <c r="E5376" t="s">
        <v>434</v>
      </c>
      <c r="F5376" t="s">
        <v>11</v>
      </c>
      <c r="G5376" t="s">
        <v>20</v>
      </c>
      <c r="H5376" t="s">
        <v>886</v>
      </c>
      <c r="I5376">
        <v>29</v>
      </c>
      <c r="J5376">
        <v>5</v>
      </c>
      <c r="K5376">
        <v>13.92</v>
      </c>
    </row>
    <row r="5377" spans="1:11" x14ac:dyDescent="0.3">
      <c r="A5377" s="1">
        <v>42609</v>
      </c>
      <c r="B5377" s="2">
        <f>YEAR(Table3[[#This Row],[Order Date]])</f>
        <v>2016</v>
      </c>
      <c r="C5377" s="2">
        <f>MONTH(Table3[[#This Row],[Order Date]])</f>
        <v>8</v>
      </c>
      <c r="D5377" t="s">
        <v>2435</v>
      </c>
      <c r="E5377" t="s">
        <v>10</v>
      </c>
      <c r="F5377" t="s">
        <v>11</v>
      </c>
      <c r="G5377" t="s">
        <v>18</v>
      </c>
      <c r="H5377" t="s">
        <v>2335</v>
      </c>
      <c r="I5377">
        <v>14.16</v>
      </c>
      <c r="J5377">
        <v>1</v>
      </c>
      <c r="K5377">
        <v>1.06</v>
      </c>
    </row>
    <row r="5378" spans="1:11" x14ac:dyDescent="0.3">
      <c r="A5378" s="1">
        <v>42609</v>
      </c>
      <c r="B5378" s="2">
        <f>YEAR(Table3[[#This Row],[Order Date]])</f>
        <v>2016</v>
      </c>
      <c r="C5378" s="2">
        <f>MONTH(Table3[[#This Row],[Order Date]])</f>
        <v>8</v>
      </c>
      <c r="D5378" t="s">
        <v>2435</v>
      </c>
      <c r="E5378" t="s">
        <v>10</v>
      </c>
      <c r="F5378" t="s">
        <v>11</v>
      </c>
      <c r="G5378" t="s">
        <v>12</v>
      </c>
      <c r="H5378" t="s">
        <v>647</v>
      </c>
      <c r="I5378">
        <v>79.92</v>
      </c>
      <c r="J5378">
        <v>5</v>
      </c>
      <c r="K5378">
        <v>27.97</v>
      </c>
    </row>
    <row r="5379" spans="1:11" x14ac:dyDescent="0.3">
      <c r="A5379" s="1">
        <v>42609</v>
      </c>
      <c r="B5379" s="2">
        <f>YEAR(Table3[[#This Row],[Order Date]])</f>
        <v>2016</v>
      </c>
      <c r="C5379" s="2">
        <f>MONTH(Table3[[#This Row],[Order Date]])</f>
        <v>8</v>
      </c>
      <c r="D5379" t="s">
        <v>1741</v>
      </c>
      <c r="E5379" t="s">
        <v>123</v>
      </c>
      <c r="F5379" t="s">
        <v>11</v>
      </c>
      <c r="G5379" t="s">
        <v>16</v>
      </c>
      <c r="H5379" t="s">
        <v>2589</v>
      </c>
      <c r="I5379">
        <v>9.2200000000000006</v>
      </c>
      <c r="J5379">
        <v>4</v>
      </c>
      <c r="K5379">
        <v>3.34</v>
      </c>
    </row>
    <row r="5380" spans="1:11" x14ac:dyDescent="0.3">
      <c r="A5380" s="1">
        <v>42610</v>
      </c>
      <c r="B5380" s="2">
        <f>YEAR(Table3[[#This Row],[Order Date]])</f>
        <v>2016</v>
      </c>
      <c r="C5380" s="2">
        <f>MONTH(Table3[[#This Row],[Order Date]])</f>
        <v>8</v>
      </c>
      <c r="D5380" t="s">
        <v>1064</v>
      </c>
      <c r="E5380" t="s">
        <v>278</v>
      </c>
      <c r="F5380" t="s">
        <v>11</v>
      </c>
      <c r="G5380" t="s">
        <v>12</v>
      </c>
      <c r="H5380" t="s">
        <v>1353</v>
      </c>
      <c r="I5380">
        <v>15.48</v>
      </c>
      <c r="J5380">
        <v>3</v>
      </c>
      <c r="K5380">
        <v>5.61</v>
      </c>
    </row>
    <row r="5381" spans="1:11" x14ac:dyDescent="0.3">
      <c r="A5381" s="1">
        <v>42610</v>
      </c>
      <c r="B5381" s="2">
        <f>YEAR(Table3[[#This Row],[Order Date]])</f>
        <v>2016</v>
      </c>
      <c r="C5381" s="2">
        <f>MONTH(Table3[[#This Row],[Order Date]])</f>
        <v>8</v>
      </c>
      <c r="D5381" t="s">
        <v>1064</v>
      </c>
      <c r="E5381" t="s">
        <v>278</v>
      </c>
      <c r="F5381" t="s">
        <v>39</v>
      </c>
      <c r="G5381" t="s">
        <v>40</v>
      </c>
      <c r="H5381" t="s">
        <v>163</v>
      </c>
      <c r="I5381">
        <v>108.58</v>
      </c>
      <c r="J5381">
        <v>3</v>
      </c>
      <c r="K5381">
        <v>8.14</v>
      </c>
    </row>
    <row r="5382" spans="1:11" x14ac:dyDescent="0.3">
      <c r="A5382" s="1">
        <v>42610</v>
      </c>
      <c r="B5382" s="2">
        <f>YEAR(Table3[[#This Row],[Order Date]])</f>
        <v>2016</v>
      </c>
      <c r="C5382" s="2">
        <f>MONTH(Table3[[#This Row],[Order Date]])</f>
        <v>8</v>
      </c>
      <c r="D5382" t="s">
        <v>2365</v>
      </c>
      <c r="E5382" t="s">
        <v>10</v>
      </c>
      <c r="F5382" t="s">
        <v>11</v>
      </c>
      <c r="G5382" t="s">
        <v>20</v>
      </c>
      <c r="H5382" t="s">
        <v>1225</v>
      </c>
      <c r="I5382">
        <v>13.14</v>
      </c>
      <c r="J5382">
        <v>9</v>
      </c>
      <c r="K5382">
        <v>-21.68</v>
      </c>
    </row>
    <row r="5383" spans="1:11" x14ac:dyDescent="0.3">
      <c r="A5383" s="1">
        <v>42610</v>
      </c>
      <c r="B5383" s="2">
        <f>YEAR(Table3[[#This Row],[Order Date]])</f>
        <v>2016</v>
      </c>
      <c r="C5383" s="2">
        <f>MONTH(Table3[[#This Row],[Order Date]])</f>
        <v>8</v>
      </c>
      <c r="D5383" t="s">
        <v>2365</v>
      </c>
      <c r="E5383" t="s">
        <v>10</v>
      </c>
      <c r="F5383" t="s">
        <v>11</v>
      </c>
      <c r="G5383" t="s">
        <v>20</v>
      </c>
      <c r="H5383" t="s">
        <v>2487</v>
      </c>
      <c r="I5383">
        <v>10.02</v>
      </c>
      <c r="J5383">
        <v>4</v>
      </c>
      <c r="K5383">
        <v>-16.54</v>
      </c>
    </row>
    <row r="5384" spans="1:11" x14ac:dyDescent="0.3">
      <c r="A5384" s="1">
        <v>42610</v>
      </c>
      <c r="B5384" s="2">
        <f>YEAR(Table3[[#This Row],[Order Date]])</f>
        <v>2016</v>
      </c>
      <c r="C5384" s="2">
        <f>MONTH(Table3[[#This Row],[Order Date]])</f>
        <v>8</v>
      </c>
      <c r="D5384" t="s">
        <v>2365</v>
      </c>
      <c r="E5384" t="s">
        <v>10</v>
      </c>
      <c r="F5384" t="s">
        <v>34</v>
      </c>
      <c r="G5384" t="s">
        <v>74</v>
      </c>
      <c r="H5384" t="s">
        <v>1706</v>
      </c>
      <c r="I5384">
        <v>156.37</v>
      </c>
      <c r="J5384">
        <v>2</v>
      </c>
      <c r="K5384">
        <v>-52.89</v>
      </c>
    </row>
    <row r="5385" spans="1:11" x14ac:dyDescent="0.3">
      <c r="A5385" s="1">
        <v>42610</v>
      </c>
      <c r="B5385" s="2">
        <f>YEAR(Table3[[#This Row],[Order Date]])</f>
        <v>2016</v>
      </c>
      <c r="C5385" s="2">
        <f>MONTH(Table3[[#This Row],[Order Date]])</f>
        <v>8</v>
      </c>
      <c r="D5385" t="s">
        <v>1946</v>
      </c>
      <c r="E5385" t="s">
        <v>78</v>
      </c>
      <c r="F5385" t="s">
        <v>11</v>
      </c>
      <c r="G5385" t="s">
        <v>20</v>
      </c>
      <c r="H5385" t="s">
        <v>1210</v>
      </c>
      <c r="I5385">
        <v>18.43</v>
      </c>
      <c r="J5385">
        <v>8</v>
      </c>
      <c r="K5385">
        <v>-12.29</v>
      </c>
    </row>
    <row r="5386" spans="1:11" x14ac:dyDescent="0.3">
      <c r="A5386" s="1">
        <v>42611</v>
      </c>
      <c r="B5386" s="2">
        <f>YEAR(Table3[[#This Row],[Order Date]])</f>
        <v>2016</v>
      </c>
      <c r="C5386" s="2">
        <f>MONTH(Table3[[#This Row],[Order Date]])</f>
        <v>8</v>
      </c>
      <c r="D5386" t="s">
        <v>301</v>
      </c>
      <c r="E5386" t="s">
        <v>15</v>
      </c>
      <c r="F5386" t="s">
        <v>11</v>
      </c>
      <c r="G5386" t="s">
        <v>12</v>
      </c>
      <c r="H5386" t="s">
        <v>2392</v>
      </c>
      <c r="I5386">
        <v>64.62</v>
      </c>
      <c r="J5386">
        <v>7</v>
      </c>
      <c r="K5386">
        <v>22.62</v>
      </c>
    </row>
    <row r="5387" spans="1:11" x14ac:dyDescent="0.3">
      <c r="A5387" s="1">
        <v>42611</v>
      </c>
      <c r="B5387" s="2">
        <f>YEAR(Table3[[#This Row],[Order Date]])</f>
        <v>2016</v>
      </c>
      <c r="C5387" s="2">
        <f>MONTH(Table3[[#This Row],[Order Date]])</f>
        <v>8</v>
      </c>
      <c r="D5387" t="s">
        <v>301</v>
      </c>
      <c r="E5387" t="s">
        <v>15</v>
      </c>
      <c r="F5387" t="s">
        <v>39</v>
      </c>
      <c r="G5387" t="s">
        <v>52</v>
      </c>
      <c r="H5387" t="s">
        <v>1086</v>
      </c>
      <c r="I5387">
        <v>95.98</v>
      </c>
      <c r="J5387">
        <v>3</v>
      </c>
      <c r="K5387">
        <v>-10.8</v>
      </c>
    </row>
    <row r="5388" spans="1:11" x14ac:dyDescent="0.3">
      <c r="A5388" s="1">
        <v>42611</v>
      </c>
      <c r="B5388" s="2">
        <f>YEAR(Table3[[#This Row],[Order Date]])</f>
        <v>2016</v>
      </c>
      <c r="C5388" s="2">
        <f>MONTH(Table3[[#This Row],[Order Date]])</f>
        <v>8</v>
      </c>
      <c r="D5388" t="s">
        <v>301</v>
      </c>
      <c r="E5388" t="s">
        <v>15</v>
      </c>
      <c r="F5388" t="s">
        <v>11</v>
      </c>
      <c r="G5388" t="s">
        <v>20</v>
      </c>
      <c r="H5388" t="s">
        <v>929</v>
      </c>
      <c r="I5388">
        <v>1.79</v>
      </c>
      <c r="J5388">
        <v>3</v>
      </c>
      <c r="K5388">
        <v>-3.04</v>
      </c>
    </row>
    <row r="5389" spans="1:11" x14ac:dyDescent="0.3">
      <c r="A5389" s="1">
        <v>42611</v>
      </c>
      <c r="B5389" s="2">
        <f>YEAR(Table3[[#This Row],[Order Date]])</f>
        <v>2016</v>
      </c>
      <c r="C5389" s="2">
        <f>MONTH(Table3[[#This Row],[Order Date]])</f>
        <v>8</v>
      </c>
      <c r="D5389" t="s">
        <v>2253</v>
      </c>
      <c r="E5389" t="s">
        <v>685</v>
      </c>
      <c r="F5389" t="s">
        <v>11</v>
      </c>
      <c r="G5389" t="s">
        <v>200</v>
      </c>
      <c r="H5389" t="s">
        <v>262</v>
      </c>
      <c r="I5389">
        <v>27.93</v>
      </c>
      <c r="J5389">
        <v>3</v>
      </c>
      <c r="K5389">
        <v>8.1</v>
      </c>
    </row>
    <row r="5390" spans="1:11" x14ac:dyDescent="0.3">
      <c r="A5390" s="1">
        <v>42611</v>
      </c>
      <c r="B5390" s="2">
        <f>YEAR(Table3[[#This Row],[Order Date]])</f>
        <v>2016</v>
      </c>
      <c r="C5390" s="2">
        <f>MONTH(Table3[[#This Row],[Order Date]])</f>
        <v>8</v>
      </c>
      <c r="D5390" t="s">
        <v>2248</v>
      </c>
      <c r="E5390" t="s">
        <v>149</v>
      </c>
      <c r="F5390" t="s">
        <v>39</v>
      </c>
      <c r="G5390" t="s">
        <v>40</v>
      </c>
      <c r="H5390" t="s">
        <v>2588</v>
      </c>
      <c r="I5390">
        <v>22</v>
      </c>
      <c r="J5390">
        <v>4</v>
      </c>
      <c r="K5390">
        <v>5.5</v>
      </c>
    </row>
    <row r="5391" spans="1:11" x14ac:dyDescent="0.3">
      <c r="A5391" s="1">
        <v>42611</v>
      </c>
      <c r="B5391" s="2">
        <f>YEAR(Table3[[#This Row],[Order Date]])</f>
        <v>2016</v>
      </c>
      <c r="C5391" s="2">
        <f>MONTH(Table3[[#This Row],[Order Date]])</f>
        <v>8</v>
      </c>
      <c r="D5391" t="s">
        <v>583</v>
      </c>
      <c r="E5391" t="s">
        <v>23</v>
      </c>
      <c r="F5391" t="s">
        <v>34</v>
      </c>
      <c r="G5391" t="s">
        <v>145</v>
      </c>
      <c r="H5391" t="s">
        <v>968</v>
      </c>
      <c r="I5391">
        <v>241.92</v>
      </c>
      <c r="J5391">
        <v>4</v>
      </c>
      <c r="K5391">
        <v>-56.45</v>
      </c>
    </row>
    <row r="5392" spans="1:11" x14ac:dyDescent="0.3">
      <c r="A5392" s="1">
        <v>42611</v>
      </c>
      <c r="B5392" s="2">
        <f>YEAR(Table3[[#This Row],[Order Date]])</f>
        <v>2016</v>
      </c>
      <c r="C5392" s="2">
        <f>MONTH(Table3[[#This Row],[Order Date]])</f>
        <v>8</v>
      </c>
      <c r="D5392" t="s">
        <v>583</v>
      </c>
      <c r="E5392" t="s">
        <v>23</v>
      </c>
      <c r="F5392" t="s">
        <v>34</v>
      </c>
      <c r="G5392" t="s">
        <v>74</v>
      </c>
      <c r="H5392" t="s">
        <v>2421</v>
      </c>
      <c r="I5392">
        <v>163.88</v>
      </c>
      <c r="J5392">
        <v>4</v>
      </c>
      <c r="K5392">
        <v>-81.94</v>
      </c>
    </row>
    <row r="5393" spans="1:11" x14ac:dyDescent="0.3">
      <c r="A5393" s="1">
        <v>42611</v>
      </c>
      <c r="B5393" s="2">
        <f>YEAR(Table3[[#This Row],[Order Date]])</f>
        <v>2016</v>
      </c>
      <c r="C5393" s="2">
        <f>MONTH(Table3[[#This Row],[Order Date]])</f>
        <v>8</v>
      </c>
      <c r="D5393" t="s">
        <v>583</v>
      </c>
      <c r="E5393" t="s">
        <v>23</v>
      </c>
      <c r="F5393" t="s">
        <v>11</v>
      </c>
      <c r="G5393" t="s">
        <v>20</v>
      </c>
      <c r="H5393" t="s">
        <v>425</v>
      </c>
      <c r="I5393">
        <v>3.49</v>
      </c>
      <c r="J5393">
        <v>2</v>
      </c>
      <c r="K5393">
        <v>-2.79</v>
      </c>
    </row>
    <row r="5394" spans="1:11" x14ac:dyDescent="0.3">
      <c r="A5394" s="1">
        <v>42611</v>
      </c>
      <c r="B5394" s="2">
        <f>YEAR(Table3[[#This Row],[Order Date]])</f>
        <v>2016</v>
      </c>
      <c r="C5394" s="2">
        <f>MONTH(Table3[[#This Row],[Order Date]])</f>
        <v>8</v>
      </c>
      <c r="D5394" t="s">
        <v>583</v>
      </c>
      <c r="E5394" t="s">
        <v>23</v>
      </c>
      <c r="F5394" t="s">
        <v>11</v>
      </c>
      <c r="G5394" t="s">
        <v>43</v>
      </c>
      <c r="H5394" t="s">
        <v>1307</v>
      </c>
      <c r="I5394">
        <v>10.58</v>
      </c>
      <c r="J5394">
        <v>7</v>
      </c>
      <c r="K5394">
        <v>-2.38</v>
      </c>
    </row>
    <row r="5395" spans="1:11" x14ac:dyDescent="0.3">
      <c r="A5395" s="1">
        <v>42612</v>
      </c>
      <c r="B5395" s="2">
        <f>YEAR(Table3[[#This Row],[Order Date]])</f>
        <v>2016</v>
      </c>
      <c r="C5395" s="2">
        <f>MONTH(Table3[[#This Row],[Order Date]])</f>
        <v>8</v>
      </c>
      <c r="D5395" t="s">
        <v>1546</v>
      </c>
      <c r="E5395" t="s">
        <v>23</v>
      </c>
      <c r="F5395" t="s">
        <v>39</v>
      </c>
      <c r="G5395" t="s">
        <v>40</v>
      </c>
      <c r="H5395" t="s">
        <v>173</v>
      </c>
      <c r="I5395">
        <v>290.89999999999998</v>
      </c>
      <c r="J5395">
        <v>3</v>
      </c>
      <c r="K5395">
        <v>-67.88</v>
      </c>
    </row>
    <row r="5396" spans="1:11" x14ac:dyDescent="0.3">
      <c r="A5396" s="1">
        <v>42612</v>
      </c>
      <c r="B5396" s="2">
        <f>YEAR(Table3[[#This Row],[Order Date]])</f>
        <v>2016</v>
      </c>
      <c r="C5396" s="2">
        <f>MONTH(Table3[[#This Row],[Order Date]])</f>
        <v>8</v>
      </c>
      <c r="D5396" t="s">
        <v>1546</v>
      </c>
      <c r="E5396" t="s">
        <v>23</v>
      </c>
      <c r="F5396" t="s">
        <v>11</v>
      </c>
      <c r="G5396" t="s">
        <v>18</v>
      </c>
      <c r="H5396" t="s">
        <v>1360</v>
      </c>
      <c r="I5396">
        <v>54.22</v>
      </c>
      <c r="J5396">
        <v>2</v>
      </c>
      <c r="K5396">
        <v>3.39</v>
      </c>
    </row>
    <row r="5397" spans="1:11" x14ac:dyDescent="0.3">
      <c r="A5397" s="1">
        <v>42612</v>
      </c>
      <c r="B5397" s="2">
        <f>YEAR(Table3[[#This Row],[Order Date]])</f>
        <v>2016</v>
      </c>
      <c r="C5397" s="2">
        <f>MONTH(Table3[[#This Row],[Order Date]])</f>
        <v>8</v>
      </c>
      <c r="D5397" t="s">
        <v>1546</v>
      </c>
      <c r="E5397" t="s">
        <v>23</v>
      </c>
      <c r="F5397" t="s">
        <v>34</v>
      </c>
      <c r="G5397" t="s">
        <v>35</v>
      </c>
      <c r="H5397" t="s">
        <v>1019</v>
      </c>
      <c r="I5397">
        <v>786.74</v>
      </c>
      <c r="J5397">
        <v>4</v>
      </c>
      <c r="K5397">
        <v>-258.5</v>
      </c>
    </row>
    <row r="5398" spans="1:11" x14ac:dyDescent="0.3">
      <c r="A5398" s="1">
        <v>42612</v>
      </c>
      <c r="B5398" s="2">
        <f>YEAR(Table3[[#This Row],[Order Date]])</f>
        <v>2016</v>
      </c>
      <c r="C5398" s="2">
        <f>MONTH(Table3[[#This Row],[Order Date]])</f>
        <v>8</v>
      </c>
      <c r="D5398" t="s">
        <v>1546</v>
      </c>
      <c r="E5398" t="s">
        <v>23</v>
      </c>
      <c r="F5398" t="s">
        <v>11</v>
      </c>
      <c r="G5398" t="s">
        <v>16</v>
      </c>
      <c r="H5398" t="s">
        <v>89</v>
      </c>
      <c r="I5398">
        <v>100.24</v>
      </c>
      <c r="J5398">
        <v>10</v>
      </c>
      <c r="K5398">
        <v>33.83</v>
      </c>
    </row>
    <row r="5399" spans="1:11" x14ac:dyDescent="0.3">
      <c r="A5399" s="1">
        <v>42612</v>
      </c>
      <c r="B5399" s="2">
        <f>YEAR(Table3[[#This Row],[Order Date]])</f>
        <v>2016</v>
      </c>
      <c r="C5399" s="2">
        <f>MONTH(Table3[[#This Row],[Order Date]])</f>
        <v>8</v>
      </c>
      <c r="D5399" t="s">
        <v>1546</v>
      </c>
      <c r="E5399" t="s">
        <v>23</v>
      </c>
      <c r="F5399" t="s">
        <v>11</v>
      </c>
      <c r="G5399" t="s">
        <v>20</v>
      </c>
      <c r="H5399" t="s">
        <v>1029</v>
      </c>
      <c r="I5399">
        <v>37.76</v>
      </c>
      <c r="J5399">
        <v>6</v>
      </c>
      <c r="K5399">
        <v>-27.69</v>
      </c>
    </row>
    <row r="5400" spans="1:11" x14ac:dyDescent="0.3">
      <c r="A5400" s="1">
        <v>42612</v>
      </c>
      <c r="B5400" s="2">
        <f>YEAR(Table3[[#This Row],[Order Date]])</f>
        <v>2016</v>
      </c>
      <c r="C5400" s="2">
        <f>MONTH(Table3[[#This Row],[Order Date]])</f>
        <v>8</v>
      </c>
      <c r="D5400" t="s">
        <v>376</v>
      </c>
      <c r="E5400" t="s">
        <v>27</v>
      </c>
      <c r="F5400" t="s">
        <v>34</v>
      </c>
      <c r="G5400" t="s">
        <v>47</v>
      </c>
      <c r="H5400" t="s">
        <v>1861</v>
      </c>
      <c r="I5400">
        <v>47.04</v>
      </c>
      <c r="J5400">
        <v>4</v>
      </c>
      <c r="K5400">
        <v>15.99</v>
      </c>
    </row>
    <row r="5401" spans="1:11" x14ac:dyDescent="0.3">
      <c r="A5401" s="1">
        <v>42612</v>
      </c>
      <c r="B5401" s="2">
        <f>YEAR(Table3[[#This Row],[Order Date]])</f>
        <v>2016</v>
      </c>
      <c r="C5401" s="2">
        <f>MONTH(Table3[[#This Row],[Order Date]])</f>
        <v>8</v>
      </c>
      <c r="D5401" t="s">
        <v>376</v>
      </c>
      <c r="E5401" t="s">
        <v>27</v>
      </c>
      <c r="F5401" t="s">
        <v>39</v>
      </c>
      <c r="G5401" t="s">
        <v>40</v>
      </c>
      <c r="H5401" t="s">
        <v>1878</v>
      </c>
      <c r="I5401">
        <v>339.96</v>
      </c>
      <c r="J5401">
        <v>5</v>
      </c>
      <c r="K5401">
        <v>42.5</v>
      </c>
    </row>
    <row r="5402" spans="1:11" x14ac:dyDescent="0.3">
      <c r="A5402" s="1">
        <v>42613</v>
      </c>
      <c r="B5402" s="2">
        <f>YEAR(Table3[[#This Row],[Order Date]])</f>
        <v>2016</v>
      </c>
      <c r="C5402" s="2">
        <f>MONTH(Table3[[#This Row],[Order Date]])</f>
        <v>8</v>
      </c>
      <c r="D5402" t="s">
        <v>2021</v>
      </c>
      <c r="E5402" t="s">
        <v>10</v>
      </c>
      <c r="F5402" t="s">
        <v>11</v>
      </c>
      <c r="G5402" t="s">
        <v>18</v>
      </c>
      <c r="H5402" t="s">
        <v>2505</v>
      </c>
      <c r="I5402">
        <v>23.97</v>
      </c>
      <c r="J5402">
        <v>2</v>
      </c>
      <c r="K5402">
        <v>2.4</v>
      </c>
    </row>
    <row r="5403" spans="1:11" x14ac:dyDescent="0.3">
      <c r="A5403" s="1">
        <v>42614</v>
      </c>
      <c r="B5403" s="2">
        <f>YEAR(Table3[[#This Row],[Order Date]])</f>
        <v>2016</v>
      </c>
      <c r="C5403" s="2">
        <f>MONTH(Table3[[#This Row],[Order Date]])</f>
        <v>9</v>
      </c>
      <c r="D5403" t="s">
        <v>2253</v>
      </c>
      <c r="E5403" t="s">
        <v>149</v>
      </c>
      <c r="F5403" t="s">
        <v>39</v>
      </c>
      <c r="G5403" t="s">
        <v>52</v>
      </c>
      <c r="H5403" t="s">
        <v>1873</v>
      </c>
      <c r="I5403">
        <v>6.79</v>
      </c>
      <c r="J5403">
        <v>1</v>
      </c>
      <c r="K5403">
        <v>2.31</v>
      </c>
    </row>
    <row r="5404" spans="1:11" x14ac:dyDescent="0.3">
      <c r="A5404" s="1">
        <v>42614</v>
      </c>
      <c r="B5404" s="2">
        <f>YEAR(Table3[[#This Row],[Order Date]])</f>
        <v>2016</v>
      </c>
      <c r="C5404" s="2">
        <f>MONTH(Table3[[#This Row],[Order Date]])</f>
        <v>9</v>
      </c>
      <c r="D5404" t="s">
        <v>2253</v>
      </c>
      <c r="E5404" t="s">
        <v>149</v>
      </c>
      <c r="F5404" t="s">
        <v>11</v>
      </c>
      <c r="G5404" t="s">
        <v>12</v>
      </c>
      <c r="H5404" t="s">
        <v>936</v>
      </c>
      <c r="I5404">
        <v>24.56</v>
      </c>
      <c r="J5404">
        <v>2</v>
      </c>
      <c r="K5404">
        <v>11.54</v>
      </c>
    </row>
    <row r="5405" spans="1:11" x14ac:dyDescent="0.3">
      <c r="A5405" s="1">
        <v>42614</v>
      </c>
      <c r="B5405" s="2">
        <f>YEAR(Table3[[#This Row],[Order Date]])</f>
        <v>2016</v>
      </c>
      <c r="C5405" s="2">
        <f>MONTH(Table3[[#This Row],[Order Date]])</f>
        <v>9</v>
      </c>
      <c r="D5405" t="s">
        <v>2253</v>
      </c>
      <c r="E5405" t="s">
        <v>149</v>
      </c>
      <c r="F5405" t="s">
        <v>11</v>
      </c>
      <c r="G5405" t="s">
        <v>20</v>
      </c>
      <c r="H5405" t="s">
        <v>970</v>
      </c>
      <c r="I5405">
        <v>3.05</v>
      </c>
      <c r="J5405">
        <v>1</v>
      </c>
      <c r="K5405">
        <v>1.07</v>
      </c>
    </row>
    <row r="5406" spans="1:11" x14ac:dyDescent="0.3">
      <c r="A5406" s="1">
        <v>42614</v>
      </c>
      <c r="B5406" s="2">
        <f>YEAR(Table3[[#This Row],[Order Date]])</f>
        <v>2016</v>
      </c>
      <c r="C5406" s="2">
        <f>MONTH(Table3[[#This Row],[Order Date]])</f>
        <v>9</v>
      </c>
      <c r="D5406" t="s">
        <v>2253</v>
      </c>
      <c r="E5406" t="s">
        <v>149</v>
      </c>
      <c r="F5406" t="s">
        <v>11</v>
      </c>
      <c r="G5406" t="s">
        <v>12</v>
      </c>
      <c r="H5406" t="s">
        <v>936</v>
      </c>
      <c r="I5406">
        <v>49.12</v>
      </c>
      <c r="J5406">
        <v>4</v>
      </c>
      <c r="K5406">
        <v>23.09</v>
      </c>
    </row>
    <row r="5407" spans="1:11" x14ac:dyDescent="0.3">
      <c r="A5407" s="1">
        <v>42614</v>
      </c>
      <c r="B5407" s="2">
        <f>YEAR(Table3[[#This Row],[Order Date]])</f>
        <v>2016</v>
      </c>
      <c r="C5407" s="2">
        <f>MONTH(Table3[[#This Row],[Order Date]])</f>
        <v>9</v>
      </c>
      <c r="D5407" t="s">
        <v>2253</v>
      </c>
      <c r="E5407" t="s">
        <v>149</v>
      </c>
      <c r="F5407" t="s">
        <v>11</v>
      </c>
      <c r="G5407" t="s">
        <v>20</v>
      </c>
      <c r="H5407" t="s">
        <v>828</v>
      </c>
      <c r="I5407">
        <v>4355.17</v>
      </c>
      <c r="J5407">
        <v>4</v>
      </c>
      <c r="K5407">
        <v>1415.43</v>
      </c>
    </row>
    <row r="5408" spans="1:11" x14ac:dyDescent="0.3">
      <c r="A5408" s="1">
        <v>42614</v>
      </c>
      <c r="B5408" s="2">
        <f>YEAR(Table3[[#This Row],[Order Date]])</f>
        <v>2016</v>
      </c>
      <c r="C5408" s="2">
        <f>MONTH(Table3[[#This Row],[Order Date]])</f>
        <v>9</v>
      </c>
      <c r="D5408" t="s">
        <v>2518</v>
      </c>
      <c r="E5408" t="s">
        <v>27</v>
      </c>
      <c r="F5408" t="s">
        <v>11</v>
      </c>
      <c r="G5408" t="s">
        <v>63</v>
      </c>
      <c r="H5408" t="s">
        <v>1481</v>
      </c>
      <c r="I5408">
        <v>21.88</v>
      </c>
      <c r="J5408">
        <v>2</v>
      </c>
      <c r="K5408">
        <v>10.94</v>
      </c>
    </row>
    <row r="5409" spans="1:11" x14ac:dyDescent="0.3">
      <c r="A5409" s="1">
        <v>42614</v>
      </c>
      <c r="B5409" s="2">
        <f>YEAR(Table3[[#This Row],[Order Date]])</f>
        <v>2016</v>
      </c>
      <c r="C5409" s="2">
        <f>MONTH(Table3[[#This Row],[Order Date]])</f>
        <v>9</v>
      </c>
      <c r="D5409" t="s">
        <v>291</v>
      </c>
      <c r="E5409" t="s">
        <v>23</v>
      </c>
      <c r="F5409" t="s">
        <v>11</v>
      </c>
      <c r="G5409" t="s">
        <v>12</v>
      </c>
      <c r="H5409" t="s">
        <v>2533</v>
      </c>
      <c r="I5409">
        <v>30.48</v>
      </c>
      <c r="J5409">
        <v>6</v>
      </c>
      <c r="K5409">
        <v>9.91</v>
      </c>
    </row>
    <row r="5410" spans="1:11" x14ac:dyDescent="0.3">
      <c r="A5410" s="1">
        <v>42614</v>
      </c>
      <c r="B5410" s="2">
        <f>YEAR(Table3[[#This Row],[Order Date]])</f>
        <v>2016</v>
      </c>
      <c r="C5410" s="2">
        <f>MONTH(Table3[[#This Row],[Order Date]])</f>
        <v>9</v>
      </c>
      <c r="D5410" t="s">
        <v>291</v>
      </c>
      <c r="E5410" t="s">
        <v>23</v>
      </c>
      <c r="F5410" t="s">
        <v>39</v>
      </c>
      <c r="G5410" t="s">
        <v>40</v>
      </c>
      <c r="H5410" t="s">
        <v>2408</v>
      </c>
      <c r="I5410">
        <v>23.99</v>
      </c>
      <c r="J5410">
        <v>2</v>
      </c>
      <c r="K5410">
        <v>-4.8</v>
      </c>
    </row>
    <row r="5411" spans="1:11" x14ac:dyDescent="0.3">
      <c r="A5411" s="1">
        <v>42614</v>
      </c>
      <c r="B5411" s="2">
        <f>YEAR(Table3[[#This Row],[Order Date]])</f>
        <v>2016</v>
      </c>
      <c r="C5411" s="2">
        <f>MONTH(Table3[[#This Row],[Order Date]])</f>
        <v>9</v>
      </c>
      <c r="D5411" t="s">
        <v>291</v>
      </c>
      <c r="E5411" t="s">
        <v>23</v>
      </c>
      <c r="F5411" t="s">
        <v>11</v>
      </c>
      <c r="G5411" t="s">
        <v>43</v>
      </c>
      <c r="H5411" t="s">
        <v>160</v>
      </c>
      <c r="I5411">
        <v>16.690000000000001</v>
      </c>
      <c r="J5411">
        <v>7</v>
      </c>
      <c r="K5411">
        <v>5.42</v>
      </c>
    </row>
    <row r="5412" spans="1:11" x14ac:dyDescent="0.3">
      <c r="A5412" s="1">
        <v>42614</v>
      </c>
      <c r="B5412" s="2">
        <f>YEAR(Table3[[#This Row],[Order Date]])</f>
        <v>2016</v>
      </c>
      <c r="C5412" s="2">
        <f>MONTH(Table3[[#This Row],[Order Date]])</f>
        <v>9</v>
      </c>
      <c r="D5412" t="s">
        <v>635</v>
      </c>
      <c r="E5412" t="s">
        <v>149</v>
      </c>
      <c r="F5412" t="s">
        <v>39</v>
      </c>
      <c r="G5412" t="s">
        <v>52</v>
      </c>
      <c r="H5412" t="s">
        <v>158</v>
      </c>
      <c r="I5412">
        <v>468.9</v>
      </c>
      <c r="J5412">
        <v>6</v>
      </c>
      <c r="K5412">
        <v>206.32</v>
      </c>
    </row>
    <row r="5413" spans="1:11" x14ac:dyDescent="0.3">
      <c r="A5413" s="1">
        <v>42614</v>
      </c>
      <c r="B5413" s="2">
        <f>YEAR(Table3[[#This Row],[Order Date]])</f>
        <v>2016</v>
      </c>
      <c r="C5413" s="2">
        <f>MONTH(Table3[[#This Row],[Order Date]])</f>
        <v>9</v>
      </c>
      <c r="D5413" t="s">
        <v>635</v>
      </c>
      <c r="E5413" t="s">
        <v>149</v>
      </c>
      <c r="F5413" t="s">
        <v>39</v>
      </c>
      <c r="G5413" t="s">
        <v>52</v>
      </c>
      <c r="H5413" t="s">
        <v>518</v>
      </c>
      <c r="I5413">
        <v>72.48</v>
      </c>
      <c r="J5413">
        <v>2</v>
      </c>
      <c r="K5413">
        <v>30.44</v>
      </c>
    </row>
    <row r="5414" spans="1:11" x14ac:dyDescent="0.3">
      <c r="A5414" s="1">
        <v>42614</v>
      </c>
      <c r="B5414" s="2">
        <f>YEAR(Table3[[#This Row],[Order Date]])</f>
        <v>2016</v>
      </c>
      <c r="C5414" s="2">
        <f>MONTH(Table3[[#This Row],[Order Date]])</f>
        <v>9</v>
      </c>
      <c r="D5414" t="s">
        <v>635</v>
      </c>
      <c r="E5414" t="s">
        <v>149</v>
      </c>
      <c r="F5414" t="s">
        <v>11</v>
      </c>
      <c r="G5414" t="s">
        <v>200</v>
      </c>
      <c r="H5414" t="s">
        <v>1292</v>
      </c>
      <c r="I5414">
        <v>10.95</v>
      </c>
      <c r="J5414">
        <v>3</v>
      </c>
      <c r="K5414">
        <v>3.29</v>
      </c>
    </row>
    <row r="5415" spans="1:11" x14ac:dyDescent="0.3">
      <c r="A5415" s="1">
        <v>42614</v>
      </c>
      <c r="B5415" s="2">
        <f>YEAR(Table3[[#This Row],[Order Date]])</f>
        <v>2016</v>
      </c>
      <c r="C5415" s="2">
        <f>MONTH(Table3[[#This Row],[Order Date]])</f>
        <v>9</v>
      </c>
      <c r="D5415" t="s">
        <v>635</v>
      </c>
      <c r="E5415" t="s">
        <v>149</v>
      </c>
      <c r="F5415" t="s">
        <v>34</v>
      </c>
      <c r="G5415" t="s">
        <v>47</v>
      </c>
      <c r="H5415" t="s">
        <v>48</v>
      </c>
      <c r="I5415">
        <v>191.82</v>
      </c>
      <c r="J5415">
        <v>3</v>
      </c>
      <c r="K5415">
        <v>61.38</v>
      </c>
    </row>
    <row r="5416" spans="1:11" x14ac:dyDescent="0.3">
      <c r="A5416" s="1">
        <v>42614</v>
      </c>
      <c r="B5416" s="2">
        <f>YEAR(Table3[[#This Row],[Order Date]])</f>
        <v>2016</v>
      </c>
      <c r="C5416" s="2">
        <f>MONTH(Table3[[#This Row],[Order Date]])</f>
        <v>9</v>
      </c>
      <c r="D5416" t="s">
        <v>1320</v>
      </c>
      <c r="E5416" t="s">
        <v>110</v>
      </c>
      <c r="F5416" t="s">
        <v>11</v>
      </c>
      <c r="G5416" t="s">
        <v>20</v>
      </c>
      <c r="H5416" t="s">
        <v>189</v>
      </c>
      <c r="I5416">
        <v>24.1</v>
      </c>
      <c r="J5416">
        <v>5</v>
      </c>
      <c r="K5416">
        <v>11.09</v>
      </c>
    </row>
    <row r="5417" spans="1:11" x14ac:dyDescent="0.3">
      <c r="A5417" s="1">
        <v>42614</v>
      </c>
      <c r="B5417" s="2">
        <f>YEAR(Table3[[#This Row],[Order Date]])</f>
        <v>2016</v>
      </c>
      <c r="C5417" s="2">
        <f>MONTH(Table3[[#This Row],[Order Date]])</f>
        <v>9</v>
      </c>
      <c r="D5417" t="s">
        <v>1320</v>
      </c>
      <c r="E5417" t="s">
        <v>110</v>
      </c>
      <c r="F5417" t="s">
        <v>39</v>
      </c>
      <c r="G5417" t="s">
        <v>40</v>
      </c>
      <c r="H5417" t="s">
        <v>2454</v>
      </c>
      <c r="I5417">
        <v>8.7799999999999994</v>
      </c>
      <c r="J5417">
        <v>1</v>
      </c>
      <c r="K5417">
        <v>2.2799999999999998</v>
      </c>
    </row>
    <row r="5418" spans="1:11" x14ac:dyDescent="0.3">
      <c r="A5418" s="1">
        <v>42614</v>
      </c>
      <c r="B5418" s="2">
        <f>YEAR(Table3[[#This Row],[Order Date]])</f>
        <v>2016</v>
      </c>
      <c r="C5418" s="2">
        <f>MONTH(Table3[[#This Row],[Order Date]])</f>
        <v>9</v>
      </c>
      <c r="D5418" t="s">
        <v>1320</v>
      </c>
      <c r="E5418" t="s">
        <v>110</v>
      </c>
      <c r="F5418" t="s">
        <v>11</v>
      </c>
      <c r="G5418" t="s">
        <v>92</v>
      </c>
      <c r="H5418" t="s">
        <v>2340</v>
      </c>
      <c r="I5418">
        <v>376.74</v>
      </c>
      <c r="J5418">
        <v>4</v>
      </c>
      <c r="K5418">
        <v>71.16</v>
      </c>
    </row>
    <row r="5419" spans="1:11" x14ac:dyDescent="0.3">
      <c r="A5419" s="1">
        <v>42614</v>
      </c>
      <c r="B5419" s="2">
        <f>YEAR(Table3[[#This Row],[Order Date]])</f>
        <v>2016</v>
      </c>
      <c r="C5419" s="2">
        <f>MONTH(Table3[[#This Row],[Order Date]])</f>
        <v>9</v>
      </c>
      <c r="D5419" t="s">
        <v>1320</v>
      </c>
      <c r="E5419" t="s">
        <v>110</v>
      </c>
      <c r="F5419" t="s">
        <v>11</v>
      </c>
      <c r="G5419" t="s">
        <v>20</v>
      </c>
      <c r="H5419" t="s">
        <v>222</v>
      </c>
      <c r="I5419">
        <v>29.52</v>
      </c>
      <c r="J5419">
        <v>4</v>
      </c>
      <c r="K5419">
        <v>14.46</v>
      </c>
    </row>
    <row r="5420" spans="1:11" x14ac:dyDescent="0.3">
      <c r="A5420" s="1">
        <v>42614</v>
      </c>
      <c r="B5420" s="2">
        <f>YEAR(Table3[[#This Row],[Order Date]])</f>
        <v>2016</v>
      </c>
      <c r="C5420" s="2">
        <f>MONTH(Table3[[#This Row],[Order Date]])</f>
        <v>9</v>
      </c>
      <c r="D5420" t="s">
        <v>1320</v>
      </c>
      <c r="E5420" t="s">
        <v>110</v>
      </c>
      <c r="F5420" t="s">
        <v>11</v>
      </c>
      <c r="G5420" t="s">
        <v>24</v>
      </c>
      <c r="H5420" t="s">
        <v>960</v>
      </c>
      <c r="I5420">
        <v>11.96</v>
      </c>
      <c r="J5420">
        <v>2</v>
      </c>
      <c r="K5420">
        <v>2.99</v>
      </c>
    </row>
    <row r="5421" spans="1:11" x14ac:dyDescent="0.3">
      <c r="A5421" s="1">
        <v>42614</v>
      </c>
      <c r="B5421" s="2">
        <f>YEAR(Table3[[#This Row],[Order Date]])</f>
        <v>2016</v>
      </c>
      <c r="C5421" s="2">
        <f>MONTH(Table3[[#This Row],[Order Date]])</f>
        <v>9</v>
      </c>
      <c r="D5421" t="s">
        <v>1320</v>
      </c>
      <c r="E5421" t="s">
        <v>110</v>
      </c>
      <c r="F5421" t="s">
        <v>11</v>
      </c>
      <c r="G5421" t="s">
        <v>20</v>
      </c>
      <c r="H5421" t="s">
        <v>846</v>
      </c>
      <c r="I5421">
        <v>26.4</v>
      </c>
      <c r="J5421">
        <v>5</v>
      </c>
      <c r="K5421">
        <v>12.67</v>
      </c>
    </row>
    <row r="5422" spans="1:11" x14ac:dyDescent="0.3">
      <c r="A5422" s="1">
        <v>42614</v>
      </c>
      <c r="B5422" s="2">
        <f>YEAR(Table3[[#This Row],[Order Date]])</f>
        <v>2016</v>
      </c>
      <c r="C5422" s="2">
        <f>MONTH(Table3[[#This Row],[Order Date]])</f>
        <v>9</v>
      </c>
      <c r="D5422" t="s">
        <v>562</v>
      </c>
      <c r="E5422" t="s">
        <v>27</v>
      </c>
      <c r="F5422" t="s">
        <v>11</v>
      </c>
      <c r="G5422" t="s">
        <v>63</v>
      </c>
      <c r="H5422" t="s">
        <v>1091</v>
      </c>
      <c r="I5422">
        <v>12.78</v>
      </c>
      <c r="J5422">
        <v>1</v>
      </c>
      <c r="K5422">
        <v>5.75</v>
      </c>
    </row>
    <row r="5423" spans="1:11" x14ac:dyDescent="0.3">
      <c r="A5423" s="1">
        <v>42615</v>
      </c>
      <c r="B5423" s="2">
        <f>YEAR(Table3[[#This Row],[Order Date]])</f>
        <v>2016</v>
      </c>
      <c r="C5423" s="2">
        <f>MONTH(Table3[[#This Row],[Order Date]])</f>
        <v>9</v>
      </c>
      <c r="D5423" t="s">
        <v>1598</v>
      </c>
      <c r="E5423" t="s">
        <v>149</v>
      </c>
      <c r="F5423" t="s">
        <v>11</v>
      </c>
      <c r="G5423" t="s">
        <v>24</v>
      </c>
      <c r="H5423" t="s">
        <v>1579</v>
      </c>
      <c r="I5423">
        <v>75.48</v>
      </c>
      <c r="J5423">
        <v>2</v>
      </c>
      <c r="K5423">
        <v>19.62</v>
      </c>
    </row>
    <row r="5424" spans="1:11" x14ac:dyDescent="0.3">
      <c r="A5424" s="1">
        <v>42615</v>
      </c>
      <c r="B5424" s="2">
        <f>YEAR(Table3[[#This Row],[Order Date]])</f>
        <v>2016</v>
      </c>
      <c r="C5424" s="2">
        <f>MONTH(Table3[[#This Row],[Order Date]])</f>
        <v>9</v>
      </c>
      <c r="D5424" t="s">
        <v>1598</v>
      </c>
      <c r="E5424" t="s">
        <v>149</v>
      </c>
      <c r="F5424" t="s">
        <v>34</v>
      </c>
      <c r="G5424" t="s">
        <v>47</v>
      </c>
      <c r="H5424" t="s">
        <v>1213</v>
      </c>
      <c r="I5424">
        <v>39.979999999999997</v>
      </c>
      <c r="J5424">
        <v>2</v>
      </c>
      <c r="K5424">
        <v>10</v>
      </c>
    </row>
    <row r="5425" spans="1:11" x14ac:dyDescent="0.3">
      <c r="A5425" s="1">
        <v>42615</v>
      </c>
      <c r="B5425" s="2">
        <f>YEAR(Table3[[#This Row],[Order Date]])</f>
        <v>2016</v>
      </c>
      <c r="C5425" s="2">
        <f>MONTH(Table3[[#This Row],[Order Date]])</f>
        <v>9</v>
      </c>
      <c r="D5425" t="s">
        <v>1067</v>
      </c>
      <c r="E5425" t="s">
        <v>157</v>
      </c>
      <c r="F5425" t="s">
        <v>11</v>
      </c>
      <c r="G5425" t="s">
        <v>43</v>
      </c>
      <c r="H5425" t="s">
        <v>1133</v>
      </c>
      <c r="I5425">
        <v>1.81</v>
      </c>
      <c r="J5425">
        <v>1</v>
      </c>
      <c r="K5425">
        <v>0.65</v>
      </c>
    </row>
    <row r="5426" spans="1:11" x14ac:dyDescent="0.3">
      <c r="A5426" s="1">
        <v>42615</v>
      </c>
      <c r="B5426" s="2">
        <f>YEAR(Table3[[#This Row],[Order Date]])</f>
        <v>2016</v>
      </c>
      <c r="C5426" s="2">
        <f>MONTH(Table3[[#This Row],[Order Date]])</f>
        <v>9</v>
      </c>
      <c r="D5426" t="s">
        <v>1067</v>
      </c>
      <c r="E5426" t="s">
        <v>157</v>
      </c>
      <c r="F5426" t="s">
        <v>11</v>
      </c>
      <c r="G5426" t="s">
        <v>20</v>
      </c>
      <c r="H5426" t="s">
        <v>559</v>
      </c>
      <c r="I5426">
        <v>8.26</v>
      </c>
      <c r="J5426">
        <v>2</v>
      </c>
      <c r="K5426">
        <v>3.88</v>
      </c>
    </row>
    <row r="5427" spans="1:11" x14ac:dyDescent="0.3">
      <c r="A5427" s="1">
        <v>42615</v>
      </c>
      <c r="B5427" s="2">
        <f>YEAR(Table3[[#This Row],[Order Date]])</f>
        <v>2016</v>
      </c>
      <c r="C5427" s="2">
        <f>MONTH(Table3[[#This Row],[Order Date]])</f>
        <v>9</v>
      </c>
      <c r="D5427" t="s">
        <v>1223</v>
      </c>
      <c r="E5427" t="s">
        <v>27</v>
      </c>
      <c r="F5427" t="s">
        <v>11</v>
      </c>
      <c r="G5427" t="s">
        <v>18</v>
      </c>
      <c r="H5427" t="s">
        <v>463</v>
      </c>
      <c r="I5427">
        <v>46.53</v>
      </c>
      <c r="J5427">
        <v>3</v>
      </c>
      <c r="K5427">
        <v>12.1</v>
      </c>
    </row>
    <row r="5428" spans="1:11" x14ac:dyDescent="0.3">
      <c r="A5428" s="1">
        <v>42615</v>
      </c>
      <c r="B5428" s="2">
        <f>YEAR(Table3[[#This Row],[Order Date]])</f>
        <v>2016</v>
      </c>
      <c r="C5428" s="2">
        <f>MONTH(Table3[[#This Row],[Order Date]])</f>
        <v>9</v>
      </c>
      <c r="D5428" t="s">
        <v>1751</v>
      </c>
      <c r="E5428" t="s">
        <v>15</v>
      </c>
      <c r="F5428" t="s">
        <v>11</v>
      </c>
      <c r="G5428" t="s">
        <v>16</v>
      </c>
      <c r="H5428" t="s">
        <v>1040</v>
      </c>
      <c r="I5428">
        <v>29.24</v>
      </c>
      <c r="J5428">
        <v>5</v>
      </c>
      <c r="K5428">
        <v>9.8699999999999992</v>
      </c>
    </row>
    <row r="5429" spans="1:11" x14ac:dyDescent="0.3">
      <c r="A5429" s="1">
        <v>42615</v>
      </c>
      <c r="B5429" s="2">
        <f>YEAR(Table3[[#This Row],[Order Date]])</f>
        <v>2016</v>
      </c>
      <c r="C5429" s="2">
        <f>MONTH(Table3[[#This Row],[Order Date]])</f>
        <v>9</v>
      </c>
      <c r="D5429" t="s">
        <v>1751</v>
      </c>
      <c r="E5429" t="s">
        <v>15</v>
      </c>
      <c r="F5429" t="s">
        <v>11</v>
      </c>
      <c r="G5429" t="s">
        <v>18</v>
      </c>
      <c r="H5429" t="s">
        <v>1756</v>
      </c>
      <c r="I5429">
        <v>35.17</v>
      </c>
      <c r="J5429">
        <v>2</v>
      </c>
      <c r="K5429">
        <v>-8.35</v>
      </c>
    </row>
    <row r="5430" spans="1:11" x14ac:dyDescent="0.3">
      <c r="A5430" s="1">
        <v>42615</v>
      </c>
      <c r="B5430" s="2">
        <f>YEAR(Table3[[#This Row],[Order Date]])</f>
        <v>2016</v>
      </c>
      <c r="C5430" s="2">
        <f>MONTH(Table3[[#This Row],[Order Date]])</f>
        <v>9</v>
      </c>
      <c r="D5430" t="s">
        <v>1751</v>
      </c>
      <c r="E5430" t="s">
        <v>15</v>
      </c>
      <c r="F5430" t="s">
        <v>39</v>
      </c>
      <c r="G5430" t="s">
        <v>302</v>
      </c>
      <c r="H5430" t="s">
        <v>2590</v>
      </c>
      <c r="I5430">
        <v>1362.9</v>
      </c>
      <c r="J5430">
        <v>3</v>
      </c>
      <c r="K5430">
        <v>-19.47</v>
      </c>
    </row>
    <row r="5431" spans="1:11" x14ac:dyDescent="0.3">
      <c r="A5431" s="1">
        <v>42615</v>
      </c>
      <c r="B5431" s="2">
        <f>YEAR(Table3[[#This Row],[Order Date]])</f>
        <v>2016</v>
      </c>
      <c r="C5431" s="2">
        <f>MONTH(Table3[[#This Row],[Order Date]])</f>
        <v>9</v>
      </c>
      <c r="D5431" t="s">
        <v>1282</v>
      </c>
      <c r="E5431" t="s">
        <v>15</v>
      </c>
      <c r="F5431" t="s">
        <v>34</v>
      </c>
      <c r="G5431" t="s">
        <v>47</v>
      </c>
      <c r="H5431" t="s">
        <v>1396</v>
      </c>
      <c r="I5431">
        <v>84.27</v>
      </c>
      <c r="J5431">
        <v>2</v>
      </c>
      <c r="K5431">
        <v>-75.84</v>
      </c>
    </row>
    <row r="5432" spans="1:11" x14ac:dyDescent="0.3">
      <c r="A5432" s="1">
        <v>42615</v>
      </c>
      <c r="B5432" s="2">
        <f>YEAR(Table3[[#This Row],[Order Date]])</f>
        <v>2016</v>
      </c>
      <c r="C5432" s="2">
        <f>MONTH(Table3[[#This Row],[Order Date]])</f>
        <v>9</v>
      </c>
      <c r="D5432" t="s">
        <v>1173</v>
      </c>
      <c r="E5432" t="s">
        <v>245</v>
      </c>
      <c r="F5432" t="s">
        <v>11</v>
      </c>
      <c r="G5432" t="s">
        <v>20</v>
      </c>
      <c r="H5432" t="s">
        <v>2241</v>
      </c>
      <c r="I5432">
        <v>22.91</v>
      </c>
      <c r="J5432">
        <v>7</v>
      </c>
      <c r="K5432">
        <v>-17.57</v>
      </c>
    </row>
    <row r="5433" spans="1:11" x14ac:dyDescent="0.3">
      <c r="A5433" s="1">
        <v>42615</v>
      </c>
      <c r="B5433" s="2">
        <f>YEAR(Table3[[#This Row],[Order Date]])</f>
        <v>2016</v>
      </c>
      <c r="C5433" s="2">
        <f>MONTH(Table3[[#This Row],[Order Date]])</f>
        <v>9</v>
      </c>
      <c r="D5433" t="s">
        <v>1173</v>
      </c>
      <c r="E5433" t="s">
        <v>245</v>
      </c>
      <c r="F5433" t="s">
        <v>11</v>
      </c>
      <c r="G5433" t="s">
        <v>92</v>
      </c>
      <c r="H5433" t="s">
        <v>2591</v>
      </c>
      <c r="I5433">
        <v>309.45999999999998</v>
      </c>
      <c r="J5433">
        <v>9</v>
      </c>
      <c r="K5433">
        <v>34.81</v>
      </c>
    </row>
    <row r="5434" spans="1:11" x14ac:dyDescent="0.3">
      <c r="A5434" s="1">
        <v>42615</v>
      </c>
      <c r="B5434" s="2">
        <f>YEAR(Table3[[#This Row],[Order Date]])</f>
        <v>2016</v>
      </c>
      <c r="C5434" s="2">
        <f>MONTH(Table3[[#This Row],[Order Date]])</f>
        <v>9</v>
      </c>
      <c r="D5434" t="s">
        <v>1173</v>
      </c>
      <c r="E5434" t="s">
        <v>245</v>
      </c>
      <c r="F5434" t="s">
        <v>11</v>
      </c>
      <c r="G5434" t="s">
        <v>24</v>
      </c>
      <c r="H5434" t="s">
        <v>226</v>
      </c>
      <c r="I5434">
        <v>19.46</v>
      </c>
      <c r="J5434">
        <v>4</v>
      </c>
      <c r="K5434">
        <v>3.4</v>
      </c>
    </row>
    <row r="5435" spans="1:11" x14ac:dyDescent="0.3">
      <c r="A5435" s="1">
        <v>42615</v>
      </c>
      <c r="B5435" s="2">
        <f>YEAR(Table3[[#This Row],[Order Date]])</f>
        <v>2016</v>
      </c>
      <c r="C5435" s="2">
        <f>MONTH(Table3[[#This Row],[Order Date]])</f>
        <v>9</v>
      </c>
      <c r="D5435" t="s">
        <v>1173</v>
      </c>
      <c r="E5435" t="s">
        <v>245</v>
      </c>
      <c r="F5435" t="s">
        <v>34</v>
      </c>
      <c r="G5435" t="s">
        <v>145</v>
      </c>
      <c r="H5435" t="s">
        <v>1553</v>
      </c>
      <c r="I5435">
        <v>472.52</v>
      </c>
      <c r="J5435">
        <v>3</v>
      </c>
      <c r="K5435">
        <v>-149.63</v>
      </c>
    </row>
    <row r="5436" spans="1:11" x14ac:dyDescent="0.3">
      <c r="A5436" s="1">
        <v>42615</v>
      </c>
      <c r="B5436" s="2">
        <f>YEAR(Table3[[#This Row],[Order Date]])</f>
        <v>2016</v>
      </c>
      <c r="C5436" s="2">
        <f>MONTH(Table3[[#This Row],[Order Date]])</f>
        <v>9</v>
      </c>
      <c r="D5436" t="s">
        <v>1173</v>
      </c>
      <c r="E5436" t="s">
        <v>245</v>
      </c>
      <c r="F5436" t="s">
        <v>39</v>
      </c>
      <c r="G5436" t="s">
        <v>52</v>
      </c>
      <c r="H5436" t="s">
        <v>1875</v>
      </c>
      <c r="I5436">
        <v>1012.68</v>
      </c>
      <c r="J5436">
        <v>3</v>
      </c>
      <c r="K5436">
        <v>303.8</v>
      </c>
    </row>
    <row r="5437" spans="1:11" x14ac:dyDescent="0.3">
      <c r="A5437" s="1">
        <v>42615</v>
      </c>
      <c r="B5437" s="2">
        <f>YEAR(Table3[[#This Row],[Order Date]])</f>
        <v>2016</v>
      </c>
      <c r="C5437" s="2">
        <f>MONTH(Table3[[#This Row],[Order Date]])</f>
        <v>9</v>
      </c>
      <c r="D5437" t="s">
        <v>1173</v>
      </c>
      <c r="E5437" t="s">
        <v>245</v>
      </c>
      <c r="F5437" t="s">
        <v>11</v>
      </c>
      <c r="G5437" t="s">
        <v>20</v>
      </c>
      <c r="H5437" t="s">
        <v>2226</v>
      </c>
      <c r="I5437">
        <v>17.22</v>
      </c>
      <c r="J5437">
        <v>5</v>
      </c>
      <c r="K5437">
        <v>-12.63</v>
      </c>
    </row>
    <row r="5438" spans="1:11" x14ac:dyDescent="0.3">
      <c r="A5438" s="1">
        <v>42615</v>
      </c>
      <c r="B5438" s="2">
        <f>YEAR(Table3[[#This Row],[Order Date]])</f>
        <v>2016</v>
      </c>
      <c r="C5438" s="2">
        <f>MONTH(Table3[[#This Row],[Order Date]])</f>
        <v>9</v>
      </c>
      <c r="D5438" t="s">
        <v>1945</v>
      </c>
      <c r="E5438" t="s">
        <v>164</v>
      </c>
      <c r="F5438" t="s">
        <v>39</v>
      </c>
      <c r="G5438" t="s">
        <v>603</v>
      </c>
      <c r="H5438" t="s">
        <v>1469</v>
      </c>
      <c r="I5438">
        <v>999.98</v>
      </c>
      <c r="J5438">
        <v>2</v>
      </c>
      <c r="K5438">
        <v>449.99</v>
      </c>
    </row>
    <row r="5439" spans="1:11" x14ac:dyDescent="0.3">
      <c r="A5439" s="1">
        <v>42615</v>
      </c>
      <c r="B5439" s="2">
        <f>YEAR(Table3[[#This Row],[Order Date]])</f>
        <v>2016</v>
      </c>
      <c r="C5439" s="2">
        <f>MONTH(Table3[[#This Row],[Order Date]])</f>
        <v>9</v>
      </c>
      <c r="D5439" t="s">
        <v>1513</v>
      </c>
      <c r="E5439" t="s">
        <v>10</v>
      </c>
      <c r="F5439" t="s">
        <v>11</v>
      </c>
      <c r="G5439" t="s">
        <v>20</v>
      </c>
      <c r="H5439" t="s">
        <v>1763</v>
      </c>
      <c r="I5439">
        <v>8.61</v>
      </c>
      <c r="J5439">
        <v>8</v>
      </c>
      <c r="K5439">
        <v>-13.34</v>
      </c>
    </row>
    <row r="5440" spans="1:11" x14ac:dyDescent="0.3">
      <c r="A5440" s="1">
        <v>42615</v>
      </c>
      <c r="B5440" s="2">
        <f>YEAR(Table3[[#This Row],[Order Date]])</f>
        <v>2016</v>
      </c>
      <c r="C5440" s="2">
        <f>MONTH(Table3[[#This Row],[Order Date]])</f>
        <v>9</v>
      </c>
      <c r="D5440" t="s">
        <v>1513</v>
      </c>
      <c r="E5440" t="s">
        <v>10</v>
      </c>
      <c r="F5440" t="s">
        <v>39</v>
      </c>
      <c r="G5440" t="s">
        <v>52</v>
      </c>
      <c r="H5440" t="s">
        <v>2425</v>
      </c>
      <c r="I5440">
        <v>159.56</v>
      </c>
      <c r="J5440">
        <v>5</v>
      </c>
      <c r="K5440">
        <v>33.909999999999997</v>
      </c>
    </row>
    <row r="5441" spans="1:11" x14ac:dyDescent="0.3">
      <c r="A5441" s="1">
        <v>42615</v>
      </c>
      <c r="B5441" s="2">
        <f>YEAR(Table3[[#This Row],[Order Date]])</f>
        <v>2016</v>
      </c>
      <c r="C5441" s="2">
        <f>MONTH(Table3[[#This Row],[Order Date]])</f>
        <v>9</v>
      </c>
      <c r="D5441" t="s">
        <v>1234</v>
      </c>
      <c r="E5441" t="s">
        <v>164</v>
      </c>
      <c r="F5441" t="s">
        <v>34</v>
      </c>
      <c r="G5441" t="s">
        <v>35</v>
      </c>
      <c r="H5441" t="s">
        <v>2029</v>
      </c>
      <c r="I5441">
        <v>215.98</v>
      </c>
      <c r="J5441">
        <v>3</v>
      </c>
      <c r="K5441">
        <v>-2.7</v>
      </c>
    </row>
    <row r="5442" spans="1:11" x14ac:dyDescent="0.3">
      <c r="A5442" s="1">
        <v>42615</v>
      </c>
      <c r="B5442" s="2">
        <f>YEAR(Table3[[#This Row],[Order Date]])</f>
        <v>2016</v>
      </c>
      <c r="C5442" s="2">
        <f>MONTH(Table3[[#This Row],[Order Date]])</f>
        <v>9</v>
      </c>
      <c r="D5442" t="s">
        <v>1234</v>
      </c>
      <c r="E5442" t="s">
        <v>164</v>
      </c>
      <c r="F5442" t="s">
        <v>11</v>
      </c>
      <c r="G5442" t="s">
        <v>63</v>
      </c>
      <c r="H5442" t="s">
        <v>993</v>
      </c>
      <c r="I5442">
        <v>65.94</v>
      </c>
      <c r="J5442">
        <v>3</v>
      </c>
      <c r="K5442">
        <v>30.99</v>
      </c>
    </row>
    <row r="5443" spans="1:11" x14ac:dyDescent="0.3">
      <c r="A5443" s="1">
        <v>42615</v>
      </c>
      <c r="B5443" s="2">
        <f>YEAR(Table3[[#This Row],[Order Date]])</f>
        <v>2016</v>
      </c>
      <c r="C5443" s="2">
        <f>MONTH(Table3[[#This Row],[Order Date]])</f>
        <v>9</v>
      </c>
      <c r="D5443" t="s">
        <v>1079</v>
      </c>
      <c r="E5443" t="s">
        <v>27</v>
      </c>
      <c r="F5443" t="s">
        <v>34</v>
      </c>
      <c r="G5443" t="s">
        <v>47</v>
      </c>
      <c r="H5443" t="s">
        <v>124</v>
      </c>
      <c r="I5443">
        <v>94.68</v>
      </c>
      <c r="J5443">
        <v>9</v>
      </c>
      <c r="K5443">
        <v>31.24</v>
      </c>
    </row>
    <row r="5444" spans="1:11" x14ac:dyDescent="0.3">
      <c r="A5444" s="1">
        <v>42615</v>
      </c>
      <c r="B5444" s="2">
        <f>YEAR(Table3[[#This Row],[Order Date]])</f>
        <v>2016</v>
      </c>
      <c r="C5444" s="2">
        <f>MONTH(Table3[[#This Row],[Order Date]])</f>
        <v>9</v>
      </c>
      <c r="D5444" t="s">
        <v>1079</v>
      </c>
      <c r="E5444" t="s">
        <v>27</v>
      </c>
      <c r="F5444" t="s">
        <v>11</v>
      </c>
      <c r="G5444" t="s">
        <v>18</v>
      </c>
      <c r="H5444" t="s">
        <v>211</v>
      </c>
      <c r="I5444">
        <v>23.67</v>
      </c>
      <c r="J5444">
        <v>3</v>
      </c>
      <c r="K5444">
        <v>0.95</v>
      </c>
    </row>
    <row r="5445" spans="1:11" x14ac:dyDescent="0.3">
      <c r="A5445" s="1">
        <v>42615</v>
      </c>
      <c r="B5445" s="2">
        <f>YEAR(Table3[[#This Row],[Order Date]])</f>
        <v>2016</v>
      </c>
      <c r="C5445" s="2">
        <f>MONTH(Table3[[#This Row],[Order Date]])</f>
        <v>9</v>
      </c>
      <c r="D5445" t="s">
        <v>1079</v>
      </c>
      <c r="E5445" t="s">
        <v>27</v>
      </c>
      <c r="F5445" t="s">
        <v>39</v>
      </c>
      <c r="G5445" t="s">
        <v>40</v>
      </c>
      <c r="H5445" t="s">
        <v>1100</v>
      </c>
      <c r="I5445">
        <v>1091.17</v>
      </c>
      <c r="J5445">
        <v>4</v>
      </c>
      <c r="K5445">
        <v>68.2</v>
      </c>
    </row>
    <row r="5446" spans="1:11" x14ac:dyDescent="0.3">
      <c r="A5446" s="1">
        <v>42615</v>
      </c>
      <c r="B5446" s="2">
        <f>YEAR(Table3[[#This Row],[Order Date]])</f>
        <v>2016</v>
      </c>
      <c r="C5446" s="2">
        <f>MONTH(Table3[[#This Row],[Order Date]])</f>
        <v>9</v>
      </c>
      <c r="D5446" t="s">
        <v>1079</v>
      </c>
      <c r="E5446" t="s">
        <v>27</v>
      </c>
      <c r="F5446" t="s">
        <v>11</v>
      </c>
      <c r="G5446" t="s">
        <v>24</v>
      </c>
      <c r="H5446" t="s">
        <v>581</v>
      </c>
      <c r="I5446">
        <v>18.690000000000001</v>
      </c>
      <c r="J5446">
        <v>7</v>
      </c>
      <c r="K5446">
        <v>5.23</v>
      </c>
    </row>
    <row r="5447" spans="1:11" x14ac:dyDescent="0.3">
      <c r="A5447" s="1">
        <v>42615</v>
      </c>
      <c r="B5447" s="2">
        <f>YEAR(Table3[[#This Row],[Order Date]])</f>
        <v>2016</v>
      </c>
      <c r="C5447" s="2">
        <f>MONTH(Table3[[#This Row],[Order Date]])</f>
        <v>9</v>
      </c>
      <c r="D5447" t="s">
        <v>1079</v>
      </c>
      <c r="E5447" t="s">
        <v>27</v>
      </c>
      <c r="F5447" t="s">
        <v>34</v>
      </c>
      <c r="G5447" t="s">
        <v>145</v>
      </c>
      <c r="H5447" t="s">
        <v>741</v>
      </c>
      <c r="I5447">
        <v>568.73</v>
      </c>
      <c r="J5447">
        <v>3</v>
      </c>
      <c r="K5447">
        <v>28.44</v>
      </c>
    </row>
    <row r="5448" spans="1:11" x14ac:dyDescent="0.3">
      <c r="A5448" s="1">
        <v>42615</v>
      </c>
      <c r="B5448" s="2">
        <f>YEAR(Table3[[#This Row],[Order Date]])</f>
        <v>2016</v>
      </c>
      <c r="C5448" s="2">
        <f>MONTH(Table3[[#This Row],[Order Date]])</f>
        <v>9</v>
      </c>
      <c r="D5448" t="s">
        <v>1079</v>
      </c>
      <c r="E5448" t="s">
        <v>27</v>
      </c>
      <c r="F5448" t="s">
        <v>11</v>
      </c>
      <c r="G5448" t="s">
        <v>20</v>
      </c>
      <c r="H5448" t="s">
        <v>865</v>
      </c>
      <c r="I5448">
        <v>7.31</v>
      </c>
      <c r="J5448">
        <v>1</v>
      </c>
      <c r="K5448">
        <v>2.56</v>
      </c>
    </row>
    <row r="5449" spans="1:11" x14ac:dyDescent="0.3">
      <c r="A5449" s="1">
        <v>42616</v>
      </c>
      <c r="B5449" s="2">
        <f>YEAR(Table3[[#This Row],[Order Date]])</f>
        <v>2016</v>
      </c>
      <c r="C5449" s="2">
        <f>MONTH(Table3[[#This Row],[Order Date]])</f>
        <v>9</v>
      </c>
      <c r="D5449" t="s">
        <v>446</v>
      </c>
      <c r="E5449" t="s">
        <v>23</v>
      </c>
      <c r="F5449" t="s">
        <v>11</v>
      </c>
      <c r="G5449" t="s">
        <v>20</v>
      </c>
      <c r="H5449" t="s">
        <v>2127</v>
      </c>
      <c r="I5449">
        <v>1141.47</v>
      </c>
      <c r="J5449">
        <v>5</v>
      </c>
      <c r="K5449">
        <v>-760.98</v>
      </c>
    </row>
    <row r="5450" spans="1:11" x14ac:dyDescent="0.3">
      <c r="A5450" s="1">
        <v>42616</v>
      </c>
      <c r="B5450" s="2">
        <f>YEAR(Table3[[#This Row],[Order Date]])</f>
        <v>2016</v>
      </c>
      <c r="C5450" s="2">
        <f>MONTH(Table3[[#This Row],[Order Date]])</f>
        <v>9</v>
      </c>
      <c r="D5450" t="s">
        <v>446</v>
      </c>
      <c r="E5450" t="s">
        <v>23</v>
      </c>
      <c r="F5450" t="s">
        <v>39</v>
      </c>
      <c r="G5450" t="s">
        <v>40</v>
      </c>
      <c r="H5450" t="s">
        <v>2109</v>
      </c>
      <c r="I5450">
        <v>280.77999999999997</v>
      </c>
      <c r="J5450">
        <v>3</v>
      </c>
      <c r="K5450">
        <v>-46.8</v>
      </c>
    </row>
    <row r="5451" spans="1:11" x14ac:dyDescent="0.3">
      <c r="A5451" s="1">
        <v>42616</v>
      </c>
      <c r="B5451" s="2">
        <f>YEAR(Table3[[#This Row],[Order Date]])</f>
        <v>2016</v>
      </c>
      <c r="C5451" s="2">
        <f>MONTH(Table3[[#This Row],[Order Date]])</f>
        <v>9</v>
      </c>
      <c r="D5451" t="s">
        <v>1547</v>
      </c>
      <c r="E5451" t="s">
        <v>15</v>
      </c>
      <c r="F5451" t="s">
        <v>34</v>
      </c>
      <c r="G5451" t="s">
        <v>47</v>
      </c>
      <c r="H5451" t="s">
        <v>2040</v>
      </c>
      <c r="I5451">
        <v>83.95</v>
      </c>
      <c r="J5451">
        <v>3</v>
      </c>
      <c r="K5451">
        <v>-90.25</v>
      </c>
    </row>
    <row r="5452" spans="1:11" x14ac:dyDescent="0.3">
      <c r="A5452" s="1">
        <v>42616</v>
      </c>
      <c r="B5452" s="2">
        <f>YEAR(Table3[[#This Row],[Order Date]])</f>
        <v>2016</v>
      </c>
      <c r="C5452" s="2">
        <f>MONTH(Table3[[#This Row],[Order Date]])</f>
        <v>9</v>
      </c>
      <c r="D5452" t="s">
        <v>791</v>
      </c>
      <c r="E5452" t="s">
        <v>15</v>
      </c>
      <c r="F5452" t="s">
        <v>11</v>
      </c>
      <c r="G5452" t="s">
        <v>20</v>
      </c>
      <c r="H5452" t="s">
        <v>1927</v>
      </c>
      <c r="I5452">
        <v>8.81</v>
      </c>
      <c r="J5452">
        <v>3</v>
      </c>
      <c r="K5452">
        <v>-14.97</v>
      </c>
    </row>
    <row r="5453" spans="1:11" x14ac:dyDescent="0.3">
      <c r="A5453" s="1">
        <v>42616</v>
      </c>
      <c r="B5453" s="2">
        <f>YEAR(Table3[[#This Row],[Order Date]])</f>
        <v>2016</v>
      </c>
      <c r="C5453" s="2">
        <f>MONTH(Table3[[#This Row],[Order Date]])</f>
        <v>9</v>
      </c>
      <c r="D5453" t="s">
        <v>285</v>
      </c>
      <c r="E5453" t="s">
        <v>613</v>
      </c>
      <c r="F5453" t="s">
        <v>11</v>
      </c>
      <c r="G5453" t="s">
        <v>12</v>
      </c>
      <c r="H5453" t="s">
        <v>2387</v>
      </c>
      <c r="I5453">
        <v>48.16</v>
      </c>
      <c r="J5453">
        <v>7</v>
      </c>
      <c r="K5453">
        <v>22.15</v>
      </c>
    </row>
    <row r="5454" spans="1:11" x14ac:dyDescent="0.3">
      <c r="A5454" s="1">
        <v>42616</v>
      </c>
      <c r="B5454" s="2">
        <f>YEAR(Table3[[#This Row],[Order Date]])</f>
        <v>2016</v>
      </c>
      <c r="C5454" s="2">
        <f>MONTH(Table3[[#This Row],[Order Date]])</f>
        <v>9</v>
      </c>
      <c r="D5454" t="s">
        <v>1937</v>
      </c>
      <c r="E5454" t="s">
        <v>157</v>
      </c>
      <c r="F5454" t="s">
        <v>11</v>
      </c>
      <c r="G5454" t="s">
        <v>18</v>
      </c>
      <c r="H5454" t="s">
        <v>349</v>
      </c>
      <c r="I5454">
        <v>54.5</v>
      </c>
      <c r="J5454">
        <v>5</v>
      </c>
      <c r="K5454">
        <v>14.17</v>
      </c>
    </row>
    <row r="5455" spans="1:11" x14ac:dyDescent="0.3">
      <c r="A5455" s="1">
        <v>42616</v>
      </c>
      <c r="B5455" s="2">
        <f>YEAR(Table3[[#This Row],[Order Date]])</f>
        <v>2016</v>
      </c>
      <c r="C5455" s="2">
        <f>MONTH(Table3[[#This Row],[Order Date]])</f>
        <v>9</v>
      </c>
      <c r="D5455" t="s">
        <v>1776</v>
      </c>
      <c r="E5455" t="s">
        <v>62</v>
      </c>
      <c r="F5455" t="s">
        <v>11</v>
      </c>
      <c r="G5455" t="s">
        <v>20</v>
      </c>
      <c r="H5455" t="s">
        <v>2241</v>
      </c>
      <c r="I5455">
        <v>87.28</v>
      </c>
      <c r="J5455">
        <v>8</v>
      </c>
      <c r="K5455">
        <v>41.02</v>
      </c>
    </row>
    <row r="5456" spans="1:11" x14ac:dyDescent="0.3">
      <c r="A5456" s="1">
        <v>42616</v>
      </c>
      <c r="B5456" s="2">
        <f>YEAR(Table3[[#This Row],[Order Date]])</f>
        <v>2016</v>
      </c>
      <c r="C5456" s="2">
        <f>MONTH(Table3[[#This Row],[Order Date]])</f>
        <v>9</v>
      </c>
      <c r="D5456" t="s">
        <v>722</v>
      </c>
      <c r="E5456" t="s">
        <v>531</v>
      </c>
      <c r="F5456" t="s">
        <v>34</v>
      </c>
      <c r="G5456" t="s">
        <v>74</v>
      </c>
      <c r="H5456" t="s">
        <v>1706</v>
      </c>
      <c r="I5456">
        <v>344.94</v>
      </c>
      <c r="J5456">
        <v>3</v>
      </c>
      <c r="K5456">
        <v>31.04</v>
      </c>
    </row>
    <row r="5457" spans="1:11" x14ac:dyDescent="0.3">
      <c r="A5457" s="1">
        <v>42616</v>
      </c>
      <c r="B5457" s="2">
        <f>YEAR(Table3[[#This Row],[Order Date]])</f>
        <v>2016</v>
      </c>
      <c r="C5457" s="2">
        <f>MONTH(Table3[[#This Row],[Order Date]])</f>
        <v>9</v>
      </c>
      <c r="D5457" t="s">
        <v>722</v>
      </c>
      <c r="E5457" t="s">
        <v>531</v>
      </c>
      <c r="F5457" t="s">
        <v>34</v>
      </c>
      <c r="G5457" t="s">
        <v>47</v>
      </c>
      <c r="H5457" t="s">
        <v>1532</v>
      </c>
      <c r="I5457">
        <v>14.76</v>
      </c>
      <c r="J5457">
        <v>2</v>
      </c>
      <c r="K5457">
        <v>4.28</v>
      </c>
    </row>
    <row r="5458" spans="1:11" x14ac:dyDescent="0.3">
      <c r="A5458" s="1">
        <v>42616</v>
      </c>
      <c r="B5458" s="2">
        <f>YEAR(Table3[[#This Row],[Order Date]])</f>
        <v>2016</v>
      </c>
      <c r="C5458" s="2">
        <f>MONTH(Table3[[#This Row],[Order Date]])</f>
        <v>9</v>
      </c>
      <c r="D5458" t="s">
        <v>722</v>
      </c>
      <c r="E5458" t="s">
        <v>531</v>
      </c>
      <c r="F5458" t="s">
        <v>11</v>
      </c>
      <c r="G5458" t="s">
        <v>20</v>
      </c>
      <c r="H5458" t="s">
        <v>1700</v>
      </c>
      <c r="I5458">
        <v>12.76</v>
      </c>
      <c r="J5458">
        <v>2</v>
      </c>
      <c r="K5458">
        <v>5.87</v>
      </c>
    </row>
    <row r="5459" spans="1:11" x14ac:dyDescent="0.3">
      <c r="A5459" s="1">
        <v>42616</v>
      </c>
      <c r="B5459" s="2">
        <f>YEAR(Table3[[#This Row],[Order Date]])</f>
        <v>2016</v>
      </c>
      <c r="C5459" s="2">
        <f>MONTH(Table3[[#This Row],[Order Date]])</f>
        <v>9</v>
      </c>
      <c r="D5459" t="s">
        <v>722</v>
      </c>
      <c r="E5459" t="s">
        <v>531</v>
      </c>
      <c r="F5459" t="s">
        <v>11</v>
      </c>
      <c r="G5459" t="s">
        <v>16</v>
      </c>
      <c r="H5459" t="s">
        <v>2030</v>
      </c>
      <c r="I5459">
        <v>58.48</v>
      </c>
      <c r="J5459">
        <v>8</v>
      </c>
      <c r="K5459">
        <v>27.49</v>
      </c>
    </row>
    <row r="5460" spans="1:11" x14ac:dyDescent="0.3">
      <c r="A5460" s="1">
        <v>42616</v>
      </c>
      <c r="B5460" s="2">
        <f>YEAR(Table3[[#This Row],[Order Date]])</f>
        <v>2016</v>
      </c>
      <c r="C5460" s="2">
        <f>MONTH(Table3[[#This Row],[Order Date]])</f>
        <v>9</v>
      </c>
      <c r="D5460" t="s">
        <v>2503</v>
      </c>
      <c r="E5460" t="s">
        <v>15</v>
      </c>
      <c r="F5460" t="s">
        <v>34</v>
      </c>
      <c r="G5460" t="s">
        <v>74</v>
      </c>
      <c r="H5460" t="s">
        <v>2592</v>
      </c>
      <c r="I5460">
        <v>198.74</v>
      </c>
      <c r="J5460">
        <v>4</v>
      </c>
      <c r="K5460">
        <v>0</v>
      </c>
    </row>
    <row r="5461" spans="1:11" x14ac:dyDescent="0.3">
      <c r="A5461" s="1">
        <v>42616</v>
      </c>
      <c r="B5461" s="2">
        <f>YEAR(Table3[[#This Row],[Order Date]])</f>
        <v>2016</v>
      </c>
      <c r="C5461" s="2">
        <f>MONTH(Table3[[#This Row],[Order Date]])</f>
        <v>9</v>
      </c>
      <c r="D5461" t="s">
        <v>2380</v>
      </c>
      <c r="E5461" t="s">
        <v>78</v>
      </c>
      <c r="F5461" t="s">
        <v>11</v>
      </c>
      <c r="G5461" t="s">
        <v>12</v>
      </c>
      <c r="H5461" t="s">
        <v>1353</v>
      </c>
      <c r="I5461">
        <v>30.96</v>
      </c>
      <c r="J5461">
        <v>6</v>
      </c>
      <c r="K5461">
        <v>11.22</v>
      </c>
    </row>
    <row r="5462" spans="1:11" x14ac:dyDescent="0.3">
      <c r="A5462" s="1">
        <v>42617</v>
      </c>
      <c r="B5462" s="2">
        <f>YEAR(Table3[[#This Row],[Order Date]])</f>
        <v>2016</v>
      </c>
      <c r="C5462" s="2">
        <f>MONTH(Table3[[#This Row],[Order Date]])</f>
        <v>9</v>
      </c>
      <c r="D5462" t="s">
        <v>1042</v>
      </c>
      <c r="E5462" t="s">
        <v>10</v>
      </c>
      <c r="F5462" t="s">
        <v>11</v>
      </c>
      <c r="G5462" t="s">
        <v>24</v>
      </c>
      <c r="H5462" t="s">
        <v>1144</v>
      </c>
      <c r="I5462">
        <v>3.91</v>
      </c>
      <c r="J5462">
        <v>1</v>
      </c>
      <c r="K5462">
        <v>1.03</v>
      </c>
    </row>
    <row r="5463" spans="1:11" x14ac:dyDescent="0.3">
      <c r="A5463" s="1">
        <v>42617</v>
      </c>
      <c r="B5463" s="2">
        <f>YEAR(Table3[[#This Row],[Order Date]])</f>
        <v>2016</v>
      </c>
      <c r="C5463" s="2">
        <f>MONTH(Table3[[#This Row],[Order Date]])</f>
        <v>9</v>
      </c>
      <c r="D5463" t="s">
        <v>1042</v>
      </c>
      <c r="E5463" t="s">
        <v>10</v>
      </c>
      <c r="F5463" t="s">
        <v>11</v>
      </c>
      <c r="G5463" t="s">
        <v>24</v>
      </c>
      <c r="H5463" t="s">
        <v>279</v>
      </c>
      <c r="I5463">
        <v>62.38</v>
      </c>
      <c r="J5463">
        <v>3</v>
      </c>
      <c r="K5463">
        <v>7.02</v>
      </c>
    </row>
    <row r="5464" spans="1:11" x14ac:dyDescent="0.3">
      <c r="A5464" s="1">
        <v>42617</v>
      </c>
      <c r="B5464" s="2">
        <f>YEAR(Table3[[#This Row],[Order Date]])</f>
        <v>2016</v>
      </c>
      <c r="C5464" s="2">
        <f>MONTH(Table3[[#This Row],[Order Date]])</f>
        <v>9</v>
      </c>
      <c r="D5464" t="s">
        <v>394</v>
      </c>
      <c r="E5464" t="s">
        <v>149</v>
      </c>
      <c r="F5464" t="s">
        <v>34</v>
      </c>
      <c r="G5464" t="s">
        <v>47</v>
      </c>
      <c r="H5464" t="s">
        <v>2224</v>
      </c>
      <c r="I5464">
        <v>63.94</v>
      </c>
      <c r="J5464">
        <v>1</v>
      </c>
      <c r="K5464">
        <v>24.94</v>
      </c>
    </row>
    <row r="5465" spans="1:11" x14ac:dyDescent="0.3">
      <c r="A5465" s="1">
        <v>42617</v>
      </c>
      <c r="B5465" s="2">
        <f>YEAR(Table3[[#This Row],[Order Date]])</f>
        <v>2016</v>
      </c>
      <c r="C5465" s="2">
        <f>MONTH(Table3[[#This Row],[Order Date]])</f>
        <v>9</v>
      </c>
      <c r="D5465" t="s">
        <v>394</v>
      </c>
      <c r="E5465" t="s">
        <v>149</v>
      </c>
      <c r="F5465" t="s">
        <v>11</v>
      </c>
      <c r="G5465" t="s">
        <v>20</v>
      </c>
      <c r="H5465" t="s">
        <v>1503</v>
      </c>
      <c r="I5465">
        <v>60.6</v>
      </c>
      <c r="J5465">
        <v>5</v>
      </c>
      <c r="K5465">
        <v>20.45</v>
      </c>
    </row>
    <row r="5466" spans="1:11" x14ac:dyDescent="0.3">
      <c r="A5466" s="1">
        <v>42617</v>
      </c>
      <c r="B5466" s="2">
        <f>YEAR(Table3[[#This Row],[Order Date]])</f>
        <v>2016</v>
      </c>
      <c r="C5466" s="2">
        <f>MONTH(Table3[[#This Row],[Order Date]])</f>
        <v>9</v>
      </c>
      <c r="D5466" t="s">
        <v>394</v>
      </c>
      <c r="E5466" t="s">
        <v>149</v>
      </c>
      <c r="F5466" t="s">
        <v>11</v>
      </c>
      <c r="G5466" t="s">
        <v>200</v>
      </c>
      <c r="H5466" t="s">
        <v>2593</v>
      </c>
      <c r="I5466">
        <v>22.72</v>
      </c>
      <c r="J5466">
        <v>4</v>
      </c>
      <c r="K5466">
        <v>6.59</v>
      </c>
    </row>
    <row r="5467" spans="1:11" x14ac:dyDescent="0.3">
      <c r="A5467" s="1">
        <v>42617</v>
      </c>
      <c r="B5467" s="2">
        <f>YEAR(Table3[[#This Row],[Order Date]])</f>
        <v>2016</v>
      </c>
      <c r="C5467" s="2">
        <f>MONTH(Table3[[#This Row],[Order Date]])</f>
        <v>9</v>
      </c>
      <c r="D5467" t="s">
        <v>85</v>
      </c>
      <c r="E5467" t="s">
        <v>120</v>
      </c>
      <c r="F5467" t="s">
        <v>11</v>
      </c>
      <c r="G5467" t="s">
        <v>12</v>
      </c>
      <c r="H5467" t="s">
        <v>1531</v>
      </c>
      <c r="I5467">
        <v>12.19</v>
      </c>
      <c r="J5467">
        <v>3</v>
      </c>
      <c r="K5467">
        <v>4.1100000000000003</v>
      </c>
    </row>
    <row r="5468" spans="1:11" x14ac:dyDescent="0.3">
      <c r="A5468" s="1">
        <v>42617</v>
      </c>
      <c r="B5468" s="2">
        <f>YEAR(Table3[[#This Row],[Order Date]])</f>
        <v>2016</v>
      </c>
      <c r="C5468" s="2">
        <f>MONTH(Table3[[#This Row],[Order Date]])</f>
        <v>9</v>
      </c>
      <c r="D5468" t="s">
        <v>85</v>
      </c>
      <c r="E5468" t="s">
        <v>120</v>
      </c>
      <c r="F5468" t="s">
        <v>11</v>
      </c>
      <c r="G5468" t="s">
        <v>92</v>
      </c>
      <c r="H5468" t="s">
        <v>1888</v>
      </c>
      <c r="I5468">
        <v>87.17</v>
      </c>
      <c r="J5468">
        <v>2</v>
      </c>
      <c r="K5468">
        <v>8.7200000000000006</v>
      </c>
    </row>
    <row r="5469" spans="1:11" x14ac:dyDescent="0.3">
      <c r="A5469" s="1">
        <v>42617</v>
      </c>
      <c r="B5469" s="2">
        <f>YEAR(Table3[[#This Row],[Order Date]])</f>
        <v>2016</v>
      </c>
      <c r="C5469" s="2">
        <f>MONTH(Table3[[#This Row],[Order Date]])</f>
        <v>9</v>
      </c>
      <c r="D5469" t="s">
        <v>85</v>
      </c>
      <c r="E5469" t="s">
        <v>120</v>
      </c>
      <c r="F5469" t="s">
        <v>11</v>
      </c>
      <c r="G5469" t="s">
        <v>24</v>
      </c>
      <c r="H5469" t="s">
        <v>526</v>
      </c>
      <c r="I5469">
        <v>31.74</v>
      </c>
      <c r="J5469">
        <v>2</v>
      </c>
      <c r="K5469">
        <v>8.33</v>
      </c>
    </row>
    <row r="5470" spans="1:11" x14ac:dyDescent="0.3">
      <c r="A5470" s="1">
        <v>42617</v>
      </c>
      <c r="B5470" s="2">
        <f>YEAR(Table3[[#This Row],[Order Date]])</f>
        <v>2016</v>
      </c>
      <c r="C5470" s="2">
        <f>MONTH(Table3[[#This Row],[Order Date]])</f>
        <v>9</v>
      </c>
      <c r="D5470" t="s">
        <v>861</v>
      </c>
      <c r="E5470" t="s">
        <v>33</v>
      </c>
      <c r="F5470" t="s">
        <v>34</v>
      </c>
      <c r="G5470" t="s">
        <v>47</v>
      </c>
      <c r="H5470" t="s">
        <v>1906</v>
      </c>
      <c r="I5470">
        <v>42.6</v>
      </c>
      <c r="J5470">
        <v>3</v>
      </c>
      <c r="K5470">
        <v>16.61</v>
      </c>
    </row>
    <row r="5471" spans="1:11" x14ac:dyDescent="0.3">
      <c r="A5471" s="1">
        <v>42617</v>
      </c>
      <c r="B5471" s="2">
        <f>YEAR(Table3[[#This Row],[Order Date]])</f>
        <v>2016</v>
      </c>
      <c r="C5471" s="2">
        <f>MONTH(Table3[[#This Row],[Order Date]])</f>
        <v>9</v>
      </c>
      <c r="D5471" t="s">
        <v>861</v>
      </c>
      <c r="E5471" t="s">
        <v>33</v>
      </c>
      <c r="F5471" t="s">
        <v>11</v>
      </c>
      <c r="G5471" t="s">
        <v>20</v>
      </c>
      <c r="H5471" t="s">
        <v>1770</v>
      </c>
      <c r="I5471">
        <v>113.94</v>
      </c>
      <c r="J5471">
        <v>6</v>
      </c>
      <c r="K5471">
        <v>54.69</v>
      </c>
    </row>
    <row r="5472" spans="1:11" x14ac:dyDescent="0.3">
      <c r="A5472" s="1">
        <v>42617</v>
      </c>
      <c r="B5472" s="2">
        <f>YEAR(Table3[[#This Row],[Order Date]])</f>
        <v>2016</v>
      </c>
      <c r="C5472" s="2">
        <f>MONTH(Table3[[#This Row],[Order Date]])</f>
        <v>9</v>
      </c>
      <c r="D5472" t="s">
        <v>861</v>
      </c>
      <c r="E5472" t="s">
        <v>33</v>
      </c>
      <c r="F5472" t="s">
        <v>11</v>
      </c>
      <c r="G5472" t="s">
        <v>18</v>
      </c>
      <c r="H5472" t="s">
        <v>192</v>
      </c>
      <c r="I5472">
        <v>129.91999999999999</v>
      </c>
      <c r="J5472">
        <v>4</v>
      </c>
      <c r="K5472">
        <v>5.2</v>
      </c>
    </row>
    <row r="5473" spans="1:11" x14ac:dyDescent="0.3">
      <c r="A5473" s="1">
        <v>42617</v>
      </c>
      <c r="B5473" s="2">
        <f>YEAR(Table3[[#This Row],[Order Date]])</f>
        <v>2016</v>
      </c>
      <c r="C5473" s="2">
        <f>MONTH(Table3[[#This Row],[Order Date]])</f>
        <v>9</v>
      </c>
      <c r="D5473" t="s">
        <v>861</v>
      </c>
      <c r="E5473" t="s">
        <v>33</v>
      </c>
      <c r="F5473" t="s">
        <v>11</v>
      </c>
      <c r="G5473" t="s">
        <v>24</v>
      </c>
      <c r="H5473" t="s">
        <v>841</v>
      </c>
      <c r="I5473">
        <v>5.28</v>
      </c>
      <c r="J5473">
        <v>3</v>
      </c>
      <c r="K5473">
        <v>2.5299999999999998</v>
      </c>
    </row>
    <row r="5474" spans="1:11" x14ac:dyDescent="0.3">
      <c r="A5474" s="1">
        <v>42617</v>
      </c>
      <c r="B5474" s="2">
        <f>YEAR(Table3[[#This Row],[Order Date]])</f>
        <v>2016</v>
      </c>
      <c r="C5474" s="2">
        <f>MONTH(Table3[[#This Row],[Order Date]])</f>
        <v>9</v>
      </c>
      <c r="D5474" t="s">
        <v>468</v>
      </c>
      <c r="E5474" t="s">
        <v>315</v>
      </c>
      <c r="F5474" t="s">
        <v>11</v>
      </c>
      <c r="G5474" t="s">
        <v>18</v>
      </c>
      <c r="H5474" t="s">
        <v>308</v>
      </c>
      <c r="I5474">
        <v>535.41</v>
      </c>
      <c r="J5474">
        <v>3</v>
      </c>
      <c r="K5474">
        <v>160.62</v>
      </c>
    </row>
    <row r="5475" spans="1:11" x14ac:dyDescent="0.3">
      <c r="A5475" s="1">
        <v>42617</v>
      </c>
      <c r="B5475" s="2">
        <f>YEAR(Table3[[#This Row],[Order Date]])</f>
        <v>2016</v>
      </c>
      <c r="C5475" s="2">
        <f>MONTH(Table3[[#This Row],[Order Date]])</f>
        <v>9</v>
      </c>
      <c r="D5475" t="s">
        <v>22</v>
      </c>
      <c r="E5475" t="s">
        <v>186</v>
      </c>
      <c r="F5475" t="s">
        <v>11</v>
      </c>
      <c r="G5475" t="s">
        <v>63</v>
      </c>
      <c r="H5475" t="s">
        <v>64</v>
      </c>
      <c r="I5475">
        <v>16.559999999999999</v>
      </c>
      <c r="J5475">
        <v>2</v>
      </c>
      <c r="K5475">
        <v>7.78</v>
      </c>
    </row>
    <row r="5476" spans="1:11" x14ac:dyDescent="0.3">
      <c r="A5476" s="1">
        <v>42617</v>
      </c>
      <c r="B5476" s="2">
        <f>YEAR(Table3[[#This Row],[Order Date]])</f>
        <v>2016</v>
      </c>
      <c r="C5476" s="2">
        <f>MONTH(Table3[[#This Row],[Order Date]])</f>
        <v>9</v>
      </c>
      <c r="D5476" t="s">
        <v>22</v>
      </c>
      <c r="E5476" t="s">
        <v>186</v>
      </c>
      <c r="F5476" t="s">
        <v>39</v>
      </c>
      <c r="G5476" t="s">
        <v>52</v>
      </c>
      <c r="H5476" t="s">
        <v>636</v>
      </c>
      <c r="I5476">
        <v>279.95</v>
      </c>
      <c r="J5476">
        <v>5</v>
      </c>
      <c r="K5476">
        <v>67.19</v>
      </c>
    </row>
    <row r="5477" spans="1:11" x14ac:dyDescent="0.3">
      <c r="A5477" s="1">
        <v>42617</v>
      </c>
      <c r="B5477" s="2">
        <f>YEAR(Table3[[#This Row],[Order Date]])</f>
        <v>2016</v>
      </c>
      <c r="C5477" s="2">
        <f>MONTH(Table3[[#This Row],[Order Date]])</f>
        <v>9</v>
      </c>
      <c r="D5477" t="s">
        <v>1145</v>
      </c>
      <c r="E5477" t="s">
        <v>101</v>
      </c>
      <c r="F5477" t="s">
        <v>11</v>
      </c>
      <c r="G5477" t="s">
        <v>12</v>
      </c>
      <c r="H5477" t="s">
        <v>2186</v>
      </c>
      <c r="I5477">
        <v>239.5</v>
      </c>
      <c r="J5477">
        <v>5</v>
      </c>
      <c r="K5477">
        <v>114.96</v>
      </c>
    </row>
    <row r="5478" spans="1:11" x14ac:dyDescent="0.3">
      <c r="A5478" s="1">
        <v>42617</v>
      </c>
      <c r="B5478" s="2">
        <f>YEAR(Table3[[#This Row],[Order Date]])</f>
        <v>2016</v>
      </c>
      <c r="C5478" s="2">
        <f>MONTH(Table3[[#This Row],[Order Date]])</f>
        <v>9</v>
      </c>
      <c r="D5478" t="s">
        <v>125</v>
      </c>
      <c r="E5478" t="s">
        <v>27</v>
      </c>
      <c r="F5478" t="s">
        <v>34</v>
      </c>
      <c r="G5478" t="s">
        <v>47</v>
      </c>
      <c r="H5478" t="s">
        <v>2594</v>
      </c>
      <c r="I5478">
        <v>24.27</v>
      </c>
      <c r="J5478">
        <v>3</v>
      </c>
      <c r="K5478">
        <v>8.74</v>
      </c>
    </row>
    <row r="5479" spans="1:11" x14ac:dyDescent="0.3">
      <c r="A5479" s="1">
        <v>42617</v>
      </c>
      <c r="B5479" s="2">
        <f>YEAR(Table3[[#This Row],[Order Date]])</f>
        <v>2016</v>
      </c>
      <c r="C5479" s="2">
        <f>MONTH(Table3[[#This Row],[Order Date]])</f>
        <v>9</v>
      </c>
      <c r="D5479" t="s">
        <v>125</v>
      </c>
      <c r="E5479" t="s">
        <v>27</v>
      </c>
      <c r="F5479" t="s">
        <v>39</v>
      </c>
      <c r="G5479" t="s">
        <v>603</v>
      </c>
      <c r="H5479" t="s">
        <v>1938</v>
      </c>
      <c r="I5479">
        <v>2799.96</v>
      </c>
      <c r="J5479">
        <v>5</v>
      </c>
      <c r="K5479">
        <v>944.99</v>
      </c>
    </row>
    <row r="5480" spans="1:11" x14ac:dyDescent="0.3">
      <c r="A5480" s="1">
        <v>42618</v>
      </c>
      <c r="B5480" s="2">
        <f>YEAR(Table3[[#This Row],[Order Date]])</f>
        <v>2016</v>
      </c>
      <c r="C5480" s="2">
        <f>MONTH(Table3[[#This Row],[Order Date]])</f>
        <v>9</v>
      </c>
      <c r="D5480" t="s">
        <v>387</v>
      </c>
      <c r="E5480" t="s">
        <v>23</v>
      </c>
      <c r="F5480" t="s">
        <v>34</v>
      </c>
      <c r="G5480" t="s">
        <v>47</v>
      </c>
      <c r="H5480" t="s">
        <v>2153</v>
      </c>
      <c r="I5480">
        <v>82.8</v>
      </c>
      <c r="J5480">
        <v>2</v>
      </c>
      <c r="K5480">
        <v>10.35</v>
      </c>
    </row>
    <row r="5481" spans="1:11" x14ac:dyDescent="0.3">
      <c r="A5481" s="1">
        <v>42618</v>
      </c>
      <c r="B5481" s="2">
        <f>YEAR(Table3[[#This Row],[Order Date]])</f>
        <v>2016</v>
      </c>
      <c r="C5481" s="2">
        <f>MONTH(Table3[[#This Row],[Order Date]])</f>
        <v>9</v>
      </c>
      <c r="D5481" t="s">
        <v>1593</v>
      </c>
      <c r="E5481" t="s">
        <v>110</v>
      </c>
      <c r="F5481" t="s">
        <v>34</v>
      </c>
      <c r="G5481" t="s">
        <v>47</v>
      </c>
      <c r="H5481" t="s">
        <v>766</v>
      </c>
      <c r="I5481">
        <v>12.22</v>
      </c>
      <c r="J5481">
        <v>1</v>
      </c>
      <c r="K5481">
        <v>3.67</v>
      </c>
    </row>
    <row r="5482" spans="1:11" x14ac:dyDescent="0.3">
      <c r="A5482" s="1">
        <v>42618</v>
      </c>
      <c r="B5482" s="2">
        <f>YEAR(Table3[[#This Row],[Order Date]])</f>
        <v>2016</v>
      </c>
      <c r="C5482" s="2">
        <f>MONTH(Table3[[#This Row],[Order Date]])</f>
        <v>9</v>
      </c>
      <c r="D5482" t="s">
        <v>1593</v>
      </c>
      <c r="E5482" t="s">
        <v>110</v>
      </c>
      <c r="F5482" t="s">
        <v>11</v>
      </c>
      <c r="G5482" t="s">
        <v>18</v>
      </c>
      <c r="H5482" t="s">
        <v>2359</v>
      </c>
      <c r="I5482">
        <v>194.94</v>
      </c>
      <c r="J5482">
        <v>3</v>
      </c>
      <c r="K5482">
        <v>23.39</v>
      </c>
    </row>
    <row r="5483" spans="1:11" x14ac:dyDescent="0.3">
      <c r="A5483" s="1">
        <v>42618</v>
      </c>
      <c r="B5483" s="2">
        <f>YEAR(Table3[[#This Row],[Order Date]])</f>
        <v>2016</v>
      </c>
      <c r="C5483" s="2">
        <f>MONTH(Table3[[#This Row],[Order Date]])</f>
        <v>9</v>
      </c>
      <c r="D5483" t="s">
        <v>1593</v>
      </c>
      <c r="E5483" t="s">
        <v>110</v>
      </c>
      <c r="F5483" t="s">
        <v>11</v>
      </c>
      <c r="G5483" t="s">
        <v>18</v>
      </c>
      <c r="H5483" t="s">
        <v>1001</v>
      </c>
      <c r="I5483">
        <v>70.95</v>
      </c>
      <c r="J5483">
        <v>3</v>
      </c>
      <c r="K5483">
        <v>20.58</v>
      </c>
    </row>
    <row r="5484" spans="1:11" x14ac:dyDescent="0.3">
      <c r="A5484" s="1">
        <v>42618</v>
      </c>
      <c r="B5484" s="2">
        <f>YEAR(Table3[[#This Row],[Order Date]])</f>
        <v>2016</v>
      </c>
      <c r="C5484" s="2">
        <f>MONTH(Table3[[#This Row],[Order Date]])</f>
        <v>9</v>
      </c>
      <c r="D5484" t="s">
        <v>1593</v>
      </c>
      <c r="E5484" t="s">
        <v>110</v>
      </c>
      <c r="F5484" t="s">
        <v>11</v>
      </c>
      <c r="G5484" t="s">
        <v>12</v>
      </c>
      <c r="H5484" t="s">
        <v>1773</v>
      </c>
      <c r="I5484">
        <v>91.36</v>
      </c>
      <c r="J5484">
        <v>4</v>
      </c>
      <c r="K5484">
        <v>42.03</v>
      </c>
    </row>
    <row r="5485" spans="1:11" x14ac:dyDescent="0.3">
      <c r="A5485" s="1">
        <v>42618</v>
      </c>
      <c r="B5485" s="2">
        <f>YEAR(Table3[[#This Row],[Order Date]])</f>
        <v>2016</v>
      </c>
      <c r="C5485" s="2">
        <f>MONTH(Table3[[#This Row],[Order Date]])</f>
        <v>9</v>
      </c>
      <c r="D5485" t="s">
        <v>1593</v>
      </c>
      <c r="E5485" t="s">
        <v>110</v>
      </c>
      <c r="F5485" t="s">
        <v>34</v>
      </c>
      <c r="G5485" t="s">
        <v>35</v>
      </c>
      <c r="H5485" t="s">
        <v>964</v>
      </c>
      <c r="I5485">
        <v>242.94</v>
      </c>
      <c r="J5485">
        <v>3</v>
      </c>
      <c r="K5485">
        <v>29.15</v>
      </c>
    </row>
    <row r="5486" spans="1:11" x14ac:dyDescent="0.3">
      <c r="A5486" s="1">
        <v>42618</v>
      </c>
      <c r="B5486" s="2">
        <f>YEAR(Table3[[#This Row],[Order Date]])</f>
        <v>2016</v>
      </c>
      <c r="C5486" s="2">
        <f>MONTH(Table3[[#This Row],[Order Date]])</f>
        <v>9</v>
      </c>
      <c r="D5486" t="s">
        <v>1593</v>
      </c>
      <c r="E5486" t="s">
        <v>110</v>
      </c>
      <c r="F5486" t="s">
        <v>11</v>
      </c>
      <c r="G5486" t="s">
        <v>16</v>
      </c>
      <c r="H5486" t="s">
        <v>1702</v>
      </c>
      <c r="I5486">
        <v>22.05</v>
      </c>
      <c r="J5486">
        <v>7</v>
      </c>
      <c r="K5486">
        <v>10.58</v>
      </c>
    </row>
    <row r="5487" spans="1:11" x14ac:dyDescent="0.3">
      <c r="A5487" s="1">
        <v>42618</v>
      </c>
      <c r="B5487" s="2">
        <f>YEAR(Table3[[#This Row],[Order Date]])</f>
        <v>2016</v>
      </c>
      <c r="C5487" s="2">
        <f>MONTH(Table3[[#This Row],[Order Date]])</f>
        <v>9</v>
      </c>
      <c r="D5487" t="s">
        <v>1727</v>
      </c>
      <c r="E5487" t="s">
        <v>395</v>
      </c>
      <c r="F5487" t="s">
        <v>39</v>
      </c>
      <c r="G5487" t="s">
        <v>40</v>
      </c>
      <c r="H5487" t="s">
        <v>745</v>
      </c>
      <c r="I5487">
        <v>278.39999999999998</v>
      </c>
      <c r="J5487">
        <v>3</v>
      </c>
      <c r="K5487">
        <v>80.739999999999995</v>
      </c>
    </row>
    <row r="5488" spans="1:11" x14ac:dyDescent="0.3">
      <c r="A5488" s="1">
        <v>42618</v>
      </c>
      <c r="B5488" s="2">
        <f>YEAR(Table3[[#This Row],[Order Date]])</f>
        <v>2016</v>
      </c>
      <c r="C5488" s="2">
        <f>MONTH(Table3[[#This Row],[Order Date]])</f>
        <v>9</v>
      </c>
      <c r="D5488" t="s">
        <v>2174</v>
      </c>
      <c r="E5488" t="s">
        <v>1283</v>
      </c>
      <c r="F5488" t="s">
        <v>11</v>
      </c>
      <c r="G5488" t="s">
        <v>24</v>
      </c>
      <c r="H5488" t="s">
        <v>2055</v>
      </c>
      <c r="I5488">
        <v>107.94</v>
      </c>
      <c r="J5488">
        <v>3</v>
      </c>
      <c r="K5488">
        <v>26.99</v>
      </c>
    </row>
    <row r="5489" spans="1:11" x14ac:dyDescent="0.3">
      <c r="A5489" s="1">
        <v>42618</v>
      </c>
      <c r="B5489" s="2">
        <f>YEAR(Table3[[#This Row],[Order Date]])</f>
        <v>2016</v>
      </c>
      <c r="C5489" s="2">
        <f>MONTH(Table3[[#This Row],[Order Date]])</f>
        <v>9</v>
      </c>
      <c r="D5489" t="s">
        <v>891</v>
      </c>
      <c r="E5489" t="s">
        <v>10</v>
      </c>
      <c r="F5489" t="s">
        <v>34</v>
      </c>
      <c r="G5489" t="s">
        <v>35</v>
      </c>
      <c r="H5489" t="s">
        <v>793</v>
      </c>
      <c r="I5489">
        <v>347.8</v>
      </c>
      <c r="J5489">
        <v>7</v>
      </c>
      <c r="K5489">
        <v>-24.84</v>
      </c>
    </row>
    <row r="5490" spans="1:11" x14ac:dyDescent="0.3">
      <c r="A5490" s="1">
        <v>42618</v>
      </c>
      <c r="B5490" s="2">
        <f>YEAR(Table3[[#This Row],[Order Date]])</f>
        <v>2016</v>
      </c>
      <c r="C5490" s="2">
        <f>MONTH(Table3[[#This Row],[Order Date]])</f>
        <v>9</v>
      </c>
      <c r="D5490" t="s">
        <v>197</v>
      </c>
      <c r="E5490" t="s">
        <v>27</v>
      </c>
      <c r="F5490" t="s">
        <v>39</v>
      </c>
      <c r="G5490" t="s">
        <v>52</v>
      </c>
      <c r="H5490" t="s">
        <v>1660</v>
      </c>
      <c r="I5490">
        <v>116</v>
      </c>
      <c r="J5490">
        <v>8</v>
      </c>
      <c r="K5490">
        <v>29</v>
      </c>
    </row>
    <row r="5491" spans="1:11" x14ac:dyDescent="0.3">
      <c r="A5491" s="1">
        <v>42618</v>
      </c>
      <c r="B5491" s="2">
        <f>YEAR(Table3[[#This Row],[Order Date]])</f>
        <v>2016</v>
      </c>
      <c r="C5491" s="2">
        <f>MONTH(Table3[[#This Row],[Order Date]])</f>
        <v>9</v>
      </c>
      <c r="D5491" t="s">
        <v>148</v>
      </c>
      <c r="E5491" t="s">
        <v>23</v>
      </c>
      <c r="F5491" t="s">
        <v>11</v>
      </c>
      <c r="G5491" t="s">
        <v>20</v>
      </c>
      <c r="H5491" t="s">
        <v>367</v>
      </c>
      <c r="I5491">
        <v>9.56</v>
      </c>
      <c r="J5491">
        <v>5</v>
      </c>
      <c r="K5491">
        <v>-7.33</v>
      </c>
    </row>
    <row r="5492" spans="1:11" x14ac:dyDescent="0.3">
      <c r="A5492" s="1">
        <v>42618</v>
      </c>
      <c r="B5492" s="2">
        <f>YEAR(Table3[[#This Row],[Order Date]])</f>
        <v>2016</v>
      </c>
      <c r="C5492" s="2">
        <f>MONTH(Table3[[#This Row],[Order Date]])</f>
        <v>9</v>
      </c>
      <c r="D5492" t="s">
        <v>1303</v>
      </c>
      <c r="E5492" t="s">
        <v>120</v>
      </c>
      <c r="F5492" t="s">
        <v>11</v>
      </c>
      <c r="G5492" t="s">
        <v>63</v>
      </c>
      <c r="H5492" t="s">
        <v>64</v>
      </c>
      <c r="I5492">
        <v>23.47</v>
      </c>
      <c r="J5492">
        <v>3</v>
      </c>
      <c r="K5492">
        <v>7.63</v>
      </c>
    </row>
    <row r="5493" spans="1:11" x14ac:dyDescent="0.3">
      <c r="A5493" s="1">
        <v>42618</v>
      </c>
      <c r="B5493" s="2">
        <f>YEAR(Table3[[#This Row],[Order Date]])</f>
        <v>2016</v>
      </c>
      <c r="C5493" s="2">
        <f>MONTH(Table3[[#This Row],[Order Date]])</f>
        <v>9</v>
      </c>
      <c r="D5493" t="s">
        <v>1303</v>
      </c>
      <c r="E5493" t="s">
        <v>120</v>
      </c>
      <c r="F5493" t="s">
        <v>11</v>
      </c>
      <c r="G5493" t="s">
        <v>20</v>
      </c>
      <c r="H5493" t="s">
        <v>362</v>
      </c>
      <c r="I5493">
        <v>86.06</v>
      </c>
      <c r="J5493">
        <v>7</v>
      </c>
      <c r="K5493">
        <v>-63.11</v>
      </c>
    </row>
    <row r="5494" spans="1:11" x14ac:dyDescent="0.3">
      <c r="A5494" s="1">
        <v>42618</v>
      </c>
      <c r="B5494" s="2">
        <f>YEAR(Table3[[#This Row],[Order Date]])</f>
        <v>2016</v>
      </c>
      <c r="C5494" s="2">
        <f>MONTH(Table3[[#This Row],[Order Date]])</f>
        <v>9</v>
      </c>
      <c r="D5494" t="s">
        <v>1303</v>
      </c>
      <c r="E5494" t="s">
        <v>120</v>
      </c>
      <c r="F5494" t="s">
        <v>39</v>
      </c>
      <c r="G5494" t="s">
        <v>40</v>
      </c>
      <c r="H5494" t="s">
        <v>703</v>
      </c>
      <c r="I5494">
        <v>108.78</v>
      </c>
      <c r="J5494">
        <v>2</v>
      </c>
      <c r="K5494">
        <v>6.8</v>
      </c>
    </row>
    <row r="5495" spans="1:11" x14ac:dyDescent="0.3">
      <c r="A5495" s="1">
        <v>42618</v>
      </c>
      <c r="B5495" s="2">
        <f>YEAR(Table3[[#This Row],[Order Date]])</f>
        <v>2016</v>
      </c>
      <c r="C5495" s="2">
        <f>MONTH(Table3[[#This Row],[Order Date]])</f>
        <v>9</v>
      </c>
      <c r="D5495" t="s">
        <v>1303</v>
      </c>
      <c r="E5495" t="s">
        <v>120</v>
      </c>
      <c r="F5495" t="s">
        <v>11</v>
      </c>
      <c r="G5495" t="s">
        <v>12</v>
      </c>
      <c r="H5495" t="s">
        <v>242</v>
      </c>
      <c r="I5495">
        <v>10.27</v>
      </c>
      <c r="J5495">
        <v>3</v>
      </c>
      <c r="K5495">
        <v>3.21</v>
      </c>
    </row>
    <row r="5496" spans="1:11" x14ac:dyDescent="0.3">
      <c r="A5496" s="1">
        <v>42618</v>
      </c>
      <c r="B5496" s="2">
        <f>YEAR(Table3[[#This Row],[Order Date]])</f>
        <v>2016</v>
      </c>
      <c r="C5496" s="2">
        <f>MONTH(Table3[[#This Row],[Order Date]])</f>
        <v>9</v>
      </c>
      <c r="D5496" t="s">
        <v>925</v>
      </c>
      <c r="E5496" t="s">
        <v>10</v>
      </c>
      <c r="F5496" t="s">
        <v>11</v>
      </c>
      <c r="G5496" t="s">
        <v>92</v>
      </c>
      <c r="H5496" t="s">
        <v>2340</v>
      </c>
      <c r="I5496">
        <v>62.79</v>
      </c>
      <c r="J5496">
        <v>3</v>
      </c>
      <c r="K5496">
        <v>-166.39</v>
      </c>
    </row>
    <row r="5497" spans="1:11" x14ac:dyDescent="0.3">
      <c r="A5497" s="1">
        <v>42618</v>
      </c>
      <c r="B5497" s="2">
        <f>YEAR(Table3[[#This Row],[Order Date]])</f>
        <v>2016</v>
      </c>
      <c r="C5497" s="2">
        <f>MONTH(Table3[[#This Row],[Order Date]])</f>
        <v>9</v>
      </c>
      <c r="D5497" t="s">
        <v>925</v>
      </c>
      <c r="E5497" t="s">
        <v>10</v>
      </c>
      <c r="F5497" t="s">
        <v>11</v>
      </c>
      <c r="G5497" t="s">
        <v>43</v>
      </c>
      <c r="H5497" t="s">
        <v>1508</v>
      </c>
      <c r="I5497">
        <v>28.44</v>
      </c>
      <c r="J5497">
        <v>9</v>
      </c>
      <c r="K5497">
        <v>4.2699999999999996</v>
      </c>
    </row>
    <row r="5498" spans="1:11" x14ac:dyDescent="0.3">
      <c r="A5498" s="1">
        <v>42618</v>
      </c>
      <c r="B5498" s="2">
        <f>YEAR(Table3[[#This Row],[Order Date]])</f>
        <v>2016</v>
      </c>
      <c r="C5498" s="2">
        <f>MONTH(Table3[[#This Row],[Order Date]])</f>
        <v>9</v>
      </c>
      <c r="D5498" t="s">
        <v>1102</v>
      </c>
      <c r="E5498" t="s">
        <v>27</v>
      </c>
      <c r="F5498" t="s">
        <v>11</v>
      </c>
      <c r="G5498" t="s">
        <v>12</v>
      </c>
      <c r="H5498" t="s">
        <v>2595</v>
      </c>
      <c r="I5498">
        <v>96.08</v>
      </c>
      <c r="J5498">
        <v>2</v>
      </c>
      <c r="K5498">
        <v>46.12</v>
      </c>
    </row>
    <row r="5499" spans="1:11" x14ac:dyDescent="0.3">
      <c r="A5499" s="1">
        <v>42618</v>
      </c>
      <c r="B5499" s="2">
        <f>YEAR(Table3[[#This Row],[Order Date]])</f>
        <v>2016</v>
      </c>
      <c r="C5499" s="2">
        <f>MONTH(Table3[[#This Row],[Order Date]])</f>
        <v>9</v>
      </c>
      <c r="D5499" t="s">
        <v>1102</v>
      </c>
      <c r="E5499" t="s">
        <v>27</v>
      </c>
      <c r="F5499" t="s">
        <v>11</v>
      </c>
      <c r="G5499" t="s">
        <v>20</v>
      </c>
      <c r="H5499" t="s">
        <v>1225</v>
      </c>
      <c r="I5499">
        <v>11.68</v>
      </c>
      <c r="J5499">
        <v>2</v>
      </c>
      <c r="K5499">
        <v>3.94</v>
      </c>
    </row>
    <row r="5500" spans="1:11" x14ac:dyDescent="0.3">
      <c r="A5500" s="1">
        <v>42618</v>
      </c>
      <c r="B5500" s="2">
        <f>YEAR(Table3[[#This Row],[Order Date]])</f>
        <v>2016</v>
      </c>
      <c r="C5500" s="2">
        <f>MONTH(Table3[[#This Row],[Order Date]])</f>
        <v>9</v>
      </c>
      <c r="D5500" t="s">
        <v>1102</v>
      </c>
      <c r="E5500" t="s">
        <v>27</v>
      </c>
      <c r="F5500" t="s">
        <v>11</v>
      </c>
      <c r="G5500" t="s">
        <v>43</v>
      </c>
      <c r="H5500" t="s">
        <v>962</v>
      </c>
      <c r="I5500">
        <v>4.3600000000000003</v>
      </c>
      <c r="J5500">
        <v>2</v>
      </c>
      <c r="K5500">
        <v>1.79</v>
      </c>
    </row>
    <row r="5501" spans="1:11" x14ac:dyDescent="0.3">
      <c r="A5501" s="1">
        <v>42618</v>
      </c>
      <c r="B5501" s="2">
        <f>YEAR(Table3[[#This Row],[Order Date]])</f>
        <v>2016</v>
      </c>
      <c r="C5501" s="2">
        <f>MONTH(Table3[[#This Row],[Order Date]])</f>
        <v>9</v>
      </c>
      <c r="D5501" t="s">
        <v>912</v>
      </c>
      <c r="E5501" t="s">
        <v>10</v>
      </c>
      <c r="F5501" t="s">
        <v>11</v>
      </c>
      <c r="G5501" t="s">
        <v>12</v>
      </c>
      <c r="H5501" t="s">
        <v>2114</v>
      </c>
      <c r="I5501">
        <v>25.92</v>
      </c>
      <c r="J5501">
        <v>5</v>
      </c>
      <c r="K5501">
        <v>9.07</v>
      </c>
    </row>
    <row r="5502" spans="1:11" x14ac:dyDescent="0.3">
      <c r="A5502" s="1">
        <v>42618</v>
      </c>
      <c r="B5502" s="2">
        <f>YEAR(Table3[[#This Row],[Order Date]])</f>
        <v>2016</v>
      </c>
      <c r="C5502" s="2">
        <f>MONTH(Table3[[#This Row],[Order Date]])</f>
        <v>9</v>
      </c>
      <c r="D5502" t="s">
        <v>912</v>
      </c>
      <c r="E5502" t="s">
        <v>10</v>
      </c>
      <c r="F5502" t="s">
        <v>11</v>
      </c>
      <c r="G5502" t="s">
        <v>43</v>
      </c>
      <c r="H5502" t="s">
        <v>160</v>
      </c>
      <c r="I5502">
        <v>15.81</v>
      </c>
      <c r="J5502">
        <v>8</v>
      </c>
      <c r="K5502">
        <v>5.34</v>
      </c>
    </row>
    <row r="5503" spans="1:11" x14ac:dyDescent="0.3">
      <c r="A5503" s="1">
        <v>42618</v>
      </c>
      <c r="B5503" s="2">
        <f>YEAR(Table3[[#This Row],[Order Date]])</f>
        <v>2016</v>
      </c>
      <c r="C5503" s="2">
        <f>MONTH(Table3[[#This Row],[Order Date]])</f>
        <v>9</v>
      </c>
      <c r="D5503" t="s">
        <v>912</v>
      </c>
      <c r="E5503" t="s">
        <v>10</v>
      </c>
      <c r="F5503" t="s">
        <v>11</v>
      </c>
      <c r="G5503" t="s">
        <v>12</v>
      </c>
      <c r="H5503" t="s">
        <v>2394</v>
      </c>
      <c r="I5503">
        <v>10.37</v>
      </c>
      <c r="J5503">
        <v>2</v>
      </c>
      <c r="K5503">
        <v>3.76</v>
      </c>
    </row>
    <row r="5504" spans="1:11" x14ac:dyDescent="0.3">
      <c r="A5504" s="1">
        <v>42618</v>
      </c>
      <c r="B5504" s="2">
        <f>YEAR(Table3[[#This Row],[Order Date]])</f>
        <v>2016</v>
      </c>
      <c r="C5504" s="2">
        <f>MONTH(Table3[[#This Row],[Order Date]])</f>
        <v>9</v>
      </c>
      <c r="D5504" t="s">
        <v>107</v>
      </c>
      <c r="E5504" t="s">
        <v>149</v>
      </c>
      <c r="F5504" t="s">
        <v>11</v>
      </c>
      <c r="G5504" t="s">
        <v>12</v>
      </c>
      <c r="H5504" t="s">
        <v>1697</v>
      </c>
      <c r="I5504">
        <v>192.16</v>
      </c>
      <c r="J5504">
        <v>4</v>
      </c>
      <c r="K5504">
        <v>92.24</v>
      </c>
    </row>
    <row r="5505" spans="1:11" x14ac:dyDescent="0.3">
      <c r="A5505" s="1">
        <v>42618</v>
      </c>
      <c r="B5505" s="2">
        <f>YEAR(Table3[[#This Row],[Order Date]])</f>
        <v>2016</v>
      </c>
      <c r="C5505" s="2">
        <f>MONTH(Table3[[#This Row],[Order Date]])</f>
        <v>9</v>
      </c>
      <c r="D5505" t="s">
        <v>1279</v>
      </c>
      <c r="E5505" t="s">
        <v>10</v>
      </c>
      <c r="F5505" t="s">
        <v>11</v>
      </c>
      <c r="G5505" t="s">
        <v>18</v>
      </c>
      <c r="H5505" t="s">
        <v>1482</v>
      </c>
      <c r="I5505">
        <v>93.46</v>
      </c>
      <c r="J5505">
        <v>3</v>
      </c>
      <c r="K5505">
        <v>-17.52</v>
      </c>
    </row>
    <row r="5506" spans="1:11" x14ac:dyDescent="0.3">
      <c r="A5506" s="1">
        <v>42618</v>
      </c>
      <c r="B5506" s="2">
        <f>YEAR(Table3[[#This Row],[Order Date]])</f>
        <v>2016</v>
      </c>
      <c r="C5506" s="2">
        <f>MONTH(Table3[[#This Row],[Order Date]])</f>
        <v>9</v>
      </c>
      <c r="D5506" t="s">
        <v>77</v>
      </c>
      <c r="E5506" t="s">
        <v>55</v>
      </c>
      <c r="F5506" t="s">
        <v>11</v>
      </c>
      <c r="G5506" t="s">
        <v>16</v>
      </c>
      <c r="H5506" t="s">
        <v>2181</v>
      </c>
      <c r="I5506">
        <v>25.06</v>
      </c>
      <c r="J5506">
        <v>2</v>
      </c>
      <c r="K5506">
        <v>11.78</v>
      </c>
    </row>
    <row r="5507" spans="1:11" x14ac:dyDescent="0.3">
      <c r="A5507" s="1">
        <v>42618</v>
      </c>
      <c r="B5507" s="2">
        <f>YEAR(Table3[[#This Row],[Order Date]])</f>
        <v>2016</v>
      </c>
      <c r="C5507" s="2">
        <f>MONTH(Table3[[#This Row],[Order Date]])</f>
        <v>9</v>
      </c>
      <c r="D5507" t="s">
        <v>77</v>
      </c>
      <c r="E5507" t="s">
        <v>55</v>
      </c>
      <c r="F5507" t="s">
        <v>34</v>
      </c>
      <c r="G5507" t="s">
        <v>145</v>
      </c>
      <c r="H5507" t="s">
        <v>783</v>
      </c>
      <c r="I5507">
        <v>1652.94</v>
      </c>
      <c r="J5507">
        <v>3</v>
      </c>
      <c r="K5507">
        <v>314.06</v>
      </c>
    </row>
    <row r="5508" spans="1:11" x14ac:dyDescent="0.3">
      <c r="A5508" s="1">
        <v>42618</v>
      </c>
      <c r="B5508" s="2">
        <f>YEAR(Table3[[#This Row],[Order Date]])</f>
        <v>2016</v>
      </c>
      <c r="C5508" s="2">
        <f>MONTH(Table3[[#This Row],[Order Date]])</f>
        <v>9</v>
      </c>
      <c r="D5508" t="s">
        <v>2381</v>
      </c>
      <c r="E5508" t="s">
        <v>15</v>
      </c>
      <c r="F5508" t="s">
        <v>11</v>
      </c>
      <c r="G5508" t="s">
        <v>12</v>
      </c>
      <c r="H5508" t="s">
        <v>2295</v>
      </c>
      <c r="I5508">
        <v>9.25</v>
      </c>
      <c r="J5508">
        <v>2</v>
      </c>
      <c r="K5508">
        <v>3.35</v>
      </c>
    </row>
    <row r="5509" spans="1:11" x14ac:dyDescent="0.3">
      <c r="A5509" s="1">
        <v>42618</v>
      </c>
      <c r="B5509" s="2">
        <f>YEAR(Table3[[#This Row],[Order Date]])</f>
        <v>2016</v>
      </c>
      <c r="C5509" s="2">
        <f>MONTH(Table3[[#This Row],[Order Date]])</f>
        <v>9</v>
      </c>
      <c r="D5509" t="s">
        <v>1571</v>
      </c>
      <c r="E5509" t="s">
        <v>78</v>
      </c>
      <c r="F5509" t="s">
        <v>11</v>
      </c>
      <c r="G5509" t="s">
        <v>20</v>
      </c>
      <c r="H5509" t="s">
        <v>1825</v>
      </c>
      <c r="I5509">
        <v>8.9499999999999993</v>
      </c>
      <c r="J5509">
        <v>2</v>
      </c>
      <c r="K5509">
        <v>-7.46</v>
      </c>
    </row>
    <row r="5510" spans="1:11" x14ac:dyDescent="0.3">
      <c r="A5510" s="1">
        <v>42618</v>
      </c>
      <c r="B5510" s="2">
        <f>YEAR(Table3[[#This Row],[Order Date]])</f>
        <v>2016</v>
      </c>
      <c r="C5510" s="2">
        <f>MONTH(Table3[[#This Row],[Order Date]])</f>
        <v>9</v>
      </c>
      <c r="D5510" t="s">
        <v>1571</v>
      </c>
      <c r="E5510" t="s">
        <v>78</v>
      </c>
      <c r="F5510" t="s">
        <v>11</v>
      </c>
      <c r="G5510" t="s">
        <v>20</v>
      </c>
      <c r="H5510" t="s">
        <v>1650</v>
      </c>
      <c r="I5510">
        <v>8.86</v>
      </c>
      <c r="J5510">
        <v>6</v>
      </c>
      <c r="K5510">
        <v>-6.49</v>
      </c>
    </row>
    <row r="5511" spans="1:11" x14ac:dyDescent="0.3">
      <c r="A5511" s="1">
        <v>42618</v>
      </c>
      <c r="B5511" s="2">
        <f>YEAR(Table3[[#This Row],[Order Date]])</f>
        <v>2016</v>
      </c>
      <c r="C5511" s="2">
        <f>MONTH(Table3[[#This Row],[Order Date]])</f>
        <v>9</v>
      </c>
      <c r="D5511" t="s">
        <v>1571</v>
      </c>
      <c r="E5511" t="s">
        <v>78</v>
      </c>
      <c r="F5511" t="s">
        <v>34</v>
      </c>
      <c r="G5511" t="s">
        <v>35</v>
      </c>
      <c r="H5511" t="s">
        <v>265</v>
      </c>
      <c r="I5511">
        <v>85.25</v>
      </c>
      <c r="J5511">
        <v>2</v>
      </c>
      <c r="K5511">
        <v>-1.22</v>
      </c>
    </row>
    <row r="5512" spans="1:11" x14ac:dyDescent="0.3">
      <c r="A5512" s="1">
        <v>42618</v>
      </c>
      <c r="B5512" s="2">
        <f>YEAR(Table3[[#This Row],[Order Date]])</f>
        <v>2016</v>
      </c>
      <c r="C5512" s="2">
        <f>MONTH(Table3[[#This Row],[Order Date]])</f>
        <v>9</v>
      </c>
      <c r="D5512" t="s">
        <v>1741</v>
      </c>
      <c r="E5512" t="s">
        <v>10</v>
      </c>
      <c r="F5512" t="s">
        <v>34</v>
      </c>
      <c r="G5512" t="s">
        <v>47</v>
      </c>
      <c r="H5512" t="s">
        <v>1318</v>
      </c>
      <c r="I5512">
        <v>21.2</v>
      </c>
      <c r="J5512">
        <v>3</v>
      </c>
      <c r="K5512">
        <v>-11.66</v>
      </c>
    </row>
    <row r="5513" spans="1:11" x14ac:dyDescent="0.3">
      <c r="A5513" s="1">
        <v>42618</v>
      </c>
      <c r="B5513" s="2">
        <f>YEAR(Table3[[#This Row],[Order Date]])</f>
        <v>2016</v>
      </c>
      <c r="C5513" s="2">
        <f>MONTH(Table3[[#This Row],[Order Date]])</f>
        <v>9</v>
      </c>
      <c r="D5513" t="s">
        <v>1968</v>
      </c>
      <c r="E5513" t="s">
        <v>23</v>
      </c>
      <c r="F5513" t="s">
        <v>34</v>
      </c>
      <c r="G5513" t="s">
        <v>47</v>
      </c>
      <c r="H5513" t="s">
        <v>2594</v>
      </c>
      <c r="I5513">
        <v>58.25</v>
      </c>
      <c r="J5513">
        <v>9</v>
      </c>
      <c r="K5513">
        <v>11.65</v>
      </c>
    </row>
    <row r="5514" spans="1:11" x14ac:dyDescent="0.3">
      <c r="A5514" s="1">
        <v>42618</v>
      </c>
      <c r="B5514" s="2">
        <f>YEAR(Table3[[#This Row],[Order Date]])</f>
        <v>2016</v>
      </c>
      <c r="C5514" s="2">
        <f>MONTH(Table3[[#This Row],[Order Date]])</f>
        <v>9</v>
      </c>
      <c r="D5514" t="s">
        <v>1968</v>
      </c>
      <c r="E5514" t="s">
        <v>23</v>
      </c>
      <c r="F5514" t="s">
        <v>34</v>
      </c>
      <c r="G5514" t="s">
        <v>35</v>
      </c>
      <c r="H5514" t="s">
        <v>2596</v>
      </c>
      <c r="I5514">
        <v>71.25</v>
      </c>
      <c r="J5514">
        <v>2</v>
      </c>
      <c r="K5514">
        <v>-19.34</v>
      </c>
    </row>
    <row r="5515" spans="1:11" x14ac:dyDescent="0.3">
      <c r="A5515" s="1">
        <v>42618</v>
      </c>
      <c r="B5515" s="2">
        <f>YEAR(Table3[[#This Row],[Order Date]])</f>
        <v>2016</v>
      </c>
      <c r="C5515" s="2">
        <f>MONTH(Table3[[#This Row],[Order Date]])</f>
        <v>9</v>
      </c>
      <c r="D5515" t="s">
        <v>1968</v>
      </c>
      <c r="E5515" t="s">
        <v>23</v>
      </c>
      <c r="F5515" t="s">
        <v>11</v>
      </c>
      <c r="G5515" t="s">
        <v>24</v>
      </c>
      <c r="H5515" t="s">
        <v>1058</v>
      </c>
      <c r="I5515">
        <v>7.87</v>
      </c>
      <c r="J5515">
        <v>3</v>
      </c>
      <c r="K5515">
        <v>0.59</v>
      </c>
    </row>
    <row r="5516" spans="1:11" x14ac:dyDescent="0.3">
      <c r="A5516" s="1">
        <v>42618</v>
      </c>
      <c r="B5516" s="2">
        <f>YEAR(Table3[[#This Row],[Order Date]])</f>
        <v>2016</v>
      </c>
      <c r="C5516" s="2">
        <f>MONTH(Table3[[#This Row],[Order Date]])</f>
        <v>9</v>
      </c>
      <c r="D5516" t="s">
        <v>1968</v>
      </c>
      <c r="E5516" t="s">
        <v>23</v>
      </c>
      <c r="F5516" t="s">
        <v>34</v>
      </c>
      <c r="G5516" t="s">
        <v>35</v>
      </c>
      <c r="H5516" t="s">
        <v>2045</v>
      </c>
      <c r="I5516">
        <v>887.27</v>
      </c>
      <c r="J5516">
        <v>3</v>
      </c>
      <c r="K5516">
        <v>-63.38</v>
      </c>
    </row>
    <row r="5517" spans="1:11" x14ac:dyDescent="0.3">
      <c r="A5517" s="1">
        <v>42618</v>
      </c>
      <c r="B5517" s="2">
        <f>YEAR(Table3[[#This Row],[Order Date]])</f>
        <v>2016</v>
      </c>
      <c r="C5517" s="2">
        <f>MONTH(Table3[[#This Row],[Order Date]])</f>
        <v>9</v>
      </c>
      <c r="D5517" t="s">
        <v>1971</v>
      </c>
      <c r="E5517" t="s">
        <v>149</v>
      </c>
      <c r="F5517" t="s">
        <v>39</v>
      </c>
      <c r="G5517" t="s">
        <v>40</v>
      </c>
      <c r="H5517" t="s">
        <v>642</v>
      </c>
      <c r="I5517">
        <v>43.6</v>
      </c>
      <c r="J5517">
        <v>4</v>
      </c>
      <c r="K5517">
        <v>12.21</v>
      </c>
    </row>
    <row r="5518" spans="1:11" x14ac:dyDescent="0.3">
      <c r="A5518" s="1">
        <v>42619</v>
      </c>
      <c r="B5518" s="2">
        <f>YEAR(Table3[[#This Row],[Order Date]])</f>
        <v>2016</v>
      </c>
      <c r="C5518" s="2">
        <f>MONTH(Table3[[#This Row],[Order Date]])</f>
        <v>9</v>
      </c>
      <c r="D5518" t="s">
        <v>2407</v>
      </c>
      <c r="E5518" t="s">
        <v>315</v>
      </c>
      <c r="F5518" t="s">
        <v>11</v>
      </c>
      <c r="G5518" t="s">
        <v>92</v>
      </c>
      <c r="H5518" t="s">
        <v>1349</v>
      </c>
      <c r="I5518">
        <v>77.88</v>
      </c>
      <c r="J5518">
        <v>6</v>
      </c>
      <c r="K5518">
        <v>22.59</v>
      </c>
    </row>
    <row r="5519" spans="1:11" x14ac:dyDescent="0.3">
      <c r="A5519" s="1">
        <v>42619</v>
      </c>
      <c r="B5519" s="2">
        <f>YEAR(Table3[[#This Row],[Order Date]])</f>
        <v>2016</v>
      </c>
      <c r="C5519" s="2">
        <f>MONTH(Table3[[#This Row],[Order Date]])</f>
        <v>9</v>
      </c>
      <c r="D5519" t="s">
        <v>1714</v>
      </c>
      <c r="E5519" t="s">
        <v>149</v>
      </c>
      <c r="F5519" t="s">
        <v>39</v>
      </c>
      <c r="G5519" t="s">
        <v>52</v>
      </c>
      <c r="H5519" t="s">
        <v>2393</v>
      </c>
      <c r="I5519">
        <v>31.86</v>
      </c>
      <c r="J5519">
        <v>2</v>
      </c>
      <c r="K5519">
        <v>11.15</v>
      </c>
    </row>
    <row r="5520" spans="1:11" x14ac:dyDescent="0.3">
      <c r="A5520" s="1">
        <v>42619</v>
      </c>
      <c r="B5520" s="2">
        <f>YEAR(Table3[[#This Row],[Order Date]])</f>
        <v>2016</v>
      </c>
      <c r="C5520" s="2">
        <f>MONTH(Table3[[#This Row],[Order Date]])</f>
        <v>9</v>
      </c>
      <c r="D5520" t="s">
        <v>1714</v>
      </c>
      <c r="E5520" t="s">
        <v>149</v>
      </c>
      <c r="F5520" t="s">
        <v>34</v>
      </c>
      <c r="G5520" t="s">
        <v>74</v>
      </c>
      <c r="H5520" t="s">
        <v>1930</v>
      </c>
      <c r="I5520">
        <v>722.35</v>
      </c>
      <c r="J5520">
        <v>3</v>
      </c>
      <c r="K5520">
        <v>90.29</v>
      </c>
    </row>
    <row r="5521" spans="1:11" x14ac:dyDescent="0.3">
      <c r="A5521" s="1">
        <v>42619</v>
      </c>
      <c r="B5521" s="2">
        <f>YEAR(Table3[[#This Row],[Order Date]])</f>
        <v>2016</v>
      </c>
      <c r="C5521" s="2">
        <f>MONTH(Table3[[#This Row],[Order Date]])</f>
        <v>9</v>
      </c>
      <c r="D5521" t="s">
        <v>1178</v>
      </c>
      <c r="E5521" t="s">
        <v>245</v>
      </c>
      <c r="F5521" t="s">
        <v>11</v>
      </c>
      <c r="G5521" t="s">
        <v>63</v>
      </c>
      <c r="H5521" t="s">
        <v>2264</v>
      </c>
      <c r="I5521">
        <v>95.95</v>
      </c>
      <c r="J5521">
        <v>3</v>
      </c>
      <c r="K5521">
        <v>29.99</v>
      </c>
    </row>
    <row r="5522" spans="1:11" x14ac:dyDescent="0.3">
      <c r="A5522" s="1">
        <v>42619</v>
      </c>
      <c r="B5522" s="2">
        <f>YEAR(Table3[[#This Row],[Order Date]])</f>
        <v>2016</v>
      </c>
      <c r="C5522" s="2">
        <f>MONTH(Table3[[#This Row],[Order Date]])</f>
        <v>9</v>
      </c>
      <c r="D5522" t="s">
        <v>1178</v>
      </c>
      <c r="E5522" t="s">
        <v>245</v>
      </c>
      <c r="F5522" t="s">
        <v>11</v>
      </c>
      <c r="G5522" t="s">
        <v>20</v>
      </c>
      <c r="H5522" t="s">
        <v>203</v>
      </c>
      <c r="I5522">
        <v>3.2</v>
      </c>
      <c r="J5522">
        <v>2</v>
      </c>
      <c r="K5522">
        <v>-2.46</v>
      </c>
    </row>
    <row r="5523" spans="1:11" x14ac:dyDescent="0.3">
      <c r="A5523" s="1">
        <v>42619</v>
      </c>
      <c r="B5523" s="2">
        <f>YEAR(Table3[[#This Row],[Order Date]])</f>
        <v>2016</v>
      </c>
      <c r="C5523" s="2">
        <f>MONTH(Table3[[#This Row],[Order Date]])</f>
        <v>9</v>
      </c>
      <c r="D5523" t="s">
        <v>376</v>
      </c>
      <c r="E5523" t="s">
        <v>10</v>
      </c>
      <c r="F5523" t="s">
        <v>11</v>
      </c>
      <c r="G5523" t="s">
        <v>18</v>
      </c>
      <c r="H5523" t="s">
        <v>2092</v>
      </c>
      <c r="I5523">
        <v>10.78</v>
      </c>
      <c r="J5523">
        <v>1</v>
      </c>
      <c r="K5523">
        <v>0.81</v>
      </c>
    </row>
    <row r="5524" spans="1:11" x14ac:dyDescent="0.3">
      <c r="A5524" s="1">
        <v>42619</v>
      </c>
      <c r="B5524" s="2">
        <f>YEAR(Table3[[#This Row],[Order Date]])</f>
        <v>2016</v>
      </c>
      <c r="C5524" s="2">
        <f>MONTH(Table3[[#This Row],[Order Date]])</f>
        <v>9</v>
      </c>
      <c r="D5524" t="s">
        <v>1638</v>
      </c>
      <c r="E5524" t="s">
        <v>10</v>
      </c>
      <c r="F5524" t="s">
        <v>11</v>
      </c>
      <c r="G5524" t="s">
        <v>12</v>
      </c>
      <c r="H5524" t="s">
        <v>1262</v>
      </c>
      <c r="I5524">
        <v>41.92</v>
      </c>
      <c r="J5524">
        <v>4</v>
      </c>
      <c r="K5524">
        <v>15.2</v>
      </c>
    </row>
    <row r="5525" spans="1:11" x14ac:dyDescent="0.3">
      <c r="A5525" s="1">
        <v>42619</v>
      </c>
      <c r="B5525" s="2">
        <f>YEAR(Table3[[#This Row],[Order Date]])</f>
        <v>2016</v>
      </c>
      <c r="C5525" s="2">
        <f>MONTH(Table3[[#This Row],[Order Date]])</f>
        <v>9</v>
      </c>
      <c r="D5525" t="s">
        <v>1638</v>
      </c>
      <c r="E5525" t="s">
        <v>10</v>
      </c>
      <c r="F5525" t="s">
        <v>39</v>
      </c>
      <c r="G5525" t="s">
        <v>40</v>
      </c>
      <c r="H5525" t="s">
        <v>2597</v>
      </c>
      <c r="I5525">
        <v>329.58</v>
      </c>
      <c r="J5525">
        <v>2</v>
      </c>
      <c r="K5525">
        <v>37.08</v>
      </c>
    </row>
    <row r="5526" spans="1:11" x14ac:dyDescent="0.3">
      <c r="A5526" s="1">
        <v>42621</v>
      </c>
      <c r="B5526" s="2">
        <f>YEAR(Table3[[#This Row],[Order Date]])</f>
        <v>2016</v>
      </c>
      <c r="C5526" s="2">
        <f>MONTH(Table3[[#This Row],[Order Date]])</f>
        <v>9</v>
      </c>
      <c r="D5526" t="s">
        <v>2065</v>
      </c>
      <c r="E5526" t="s">
        <v>10</v>
      </c>
      <c r="F5526" t="s">
        <v>11</v>
      </c>
      <c r="G5526" t="s">
        <v>18</v>
      </c>
      <c r="H5526" t="s">
        <v>2505</v>
      </c>
      <c r="I5526">
        <v>35.950000000000003</v>
      </c>
      <c r="J5526">
        <v>3</v>
      </c>
      <c r="K5526">
        <v>3.6</v>
      </c>
    </row>
    <row r="5527" spans="1:11" x14ac:dyDescent="0.3">
      <c r="A5527" s="1">
        <v>42621</v>
      </c>
      <c r="B5527" s="2">
        <f>YEAR(Table3[[#This Row],[Order Date]])</f>
        <v>2016</v>
      </c>
      <c r="C5527" s="2">
        <f>MONTH(Table3[[#This Row],[Order Date]])</f>
        <v>9</v>
      </c>
      <c r="D5527" t="s">
        <v>2065</v>
      </c>
      <c r="E5527" t="s">
        <v>10</v>
      </c>
      <c r="F5527" t="s">
        <v>34</v>
      </c>
      <c r="G5527" t="s">
        <v>74</v>
      </c>
      <c r="H5527" t="s">
        <v>2247</v>
      </c>
      <c r="I5527">
        <v>2396.27</v>
      </c>
      <c r="J5527">
        <v>4</v>
      </c>
      <c r="K5527">
        <v>-317.14999999999998</v>
      </c>
    </row>
    <row r="5528" spans="1:11" x14ac:dyDescent="0.3">
      <c r="A5528" s="1">
        <v>42621</v>
      </c>
      <c r="B5528" s="2">
        <f>YEAR(Table3[[#This Row],[Order Date]])</f>
        <v>2016</v>
      </c>
      <c r="C5528" s="2">
        <f>MONTH(Table3[[#This Row],[Order Date]])</f>
        <v>9</v>
      </c>
      <c r="D5528" t="s">
        <v>2065</v>
      </c>
      <c r="E5528" t="s">
        <v>10</v>
      </c>
      <c r="F5528" t="s">
        <v>11</v>
      </c>
      <c r="G5528" t="s">
        <v>18</v>
      </c>
      <c r="H5528" t="s">
        <v>272</v>
      </c>
      <c r="I5528">
        <v>131.13999999999999</v>
      </c>
      <c r="J5528">
        <v>4</v>
      </c>
      <c r="K5528">
        <v>-32.78</v>
      </c>
    </row>
    <row r="5529" spans="1:11" x14ac:dyDescent="0.3">
      <c r="A5529" s="1">
        <v>42621</v>
      </c>
      <c r="B5529" s="2">
        <f>YEAR(Table3[[#This Row],[Order Date]])</f>
        <v>2016</v>
      </c>
      <c r="C5529" s="2">
        <f>MONTH(Table3[[#This Row],[Order Date]])</f>
        <v>9</v>
      </c>
      <c r="D5529" t="s">
        <v>2065</v>
      </c>
      <c r="E5529" t="s">
        <v>10</v>
      </c>
      <c r="F5529" t="s">
        <v>39</v>
      </c>
      <c r="G5529" t="s">
        <v>52</v>
      </c>
      <c r="H5529" t="s">
        <v>867</v>
      </c>
      <c r="I5529">
        <v>57.58</v>
      </c>
      <c r="J5529">
        <v>2</v>
      </c>
      <c r="K5529">
        <v>0.72</v>
      </c>
    </row>
    <row r="5530" spans="1:11" x14ac:dyDescent="0.3">
      <c r="A5530" s="1">
        <v>42621</v>
      </c>
      <c r="B5530" s="2">
        <f>YEAR(Table3[[#This Row],[Order Date]])</f>
        <v>2016</v>
      </c>
      <c r="C5530" s="2">
        <f>MONTH(Table3[[#This Row],[Order Date]])</f>
        <v>9</v>
      </c>
      <c r="D5530" t="s">
        <v>492</v>
      </c>
      <c r="E5530" t="s">
        <v>27</v>
      </c>
      <c r="F5530" t="s">
        <v>11</v>
      </c>
      <c r="G5530" t="s">
        <v>20</v>
      </c>
      <c r="H5530" t="s">
        <v>1175</v>
      </c>
      <c r="I5530">
        <v>33.020000000000003</v>
      </c>
      <c r="J5530">
        <v>2</v>
      </c>
      <c r="K5530">
        <v>11.56</v>
      </c>
    </row>
    <row r="5531" spans="1:11" x14ac:dyDescent="0.3">
      <c r="A5531" s="1">
        <v>42621</v>
      </c>
      <c r="B5531" s="2">
        <f>YEAR(Table3[[#This Row],[Order Date]])</f>
        <v>2016</v>
      </c>
      <c r="C5531" s="2">
        <f>MONTH(Table3[[#This Row],[Order Date]])</f>
        <v>9</v>
      </c>
      <c r="D5531" t="s">
        <v>492</v>
      </c>
      <c r="E5531" t="s">
        <v>27</v>
      </c>
      <c r="F5531" t="s">
        <v>11</v>
      </c>
      <c r="G5531" t="s">
        <v>20</v>
      </c>
      <c r="H5531" t="s">
        <v>1123</v>
      </c>
      <c r="I5531">
        <v>67.14</v>
      </c>
      <c r="J5531">
        <v>4</v>
      </c>
      <c r="K5531">
        <v>23.5</v>
      </c>
    </row>
    <row r="5532" spans="1:11" x14ac:dyDescent="0.3">
      <c r="A5532" s="1">
        <v>42621</v>
      </c>
      <c r="B5532" s="2">
        <f>YEAR(Table3[[#This Row],[Order Date]])</f>
        <v>2016</v>
      </c>
      <c r="C5532" s="2">
        <f>MONTH(Table3[[#This Row],[Order Date]])</f>
        <v>9</v>
      </c>
      <c r="D5532" t="s">
        <v>246</v>
      </c>
      <c r="E5532" t="s">
        <v>434</v>
      </c>
      <c r="F5532" t="s">
        <v>34</v>
      </c>
      <c r="G5532" t="s">
        <v>74</v>
      </c>
      <c r="H5532" t="s">
        <v>2389</v>
      </c>
      <c r="I5532">
        <v>173.94</v>
      </c>
      <c r="J5532">
        <v>3</v>
      </c>
      <c r="K5532">
        <v>13.92</v>
      </c>
    </row>
    <row r="5533" spans="1:11" x14ac:dyDescent="0.3">
      <c r="A5533" s="1">
        <v>42621</v>
      </c>
      <c r="B5533" s="2">
        <f>YEAR(Table3[[#This Row],[Order Date]])</f>
        <v>2016</v>
      </c>
      <c r="C5533" s="2">
        <f>MONTH(Table3[[#This Row],[Order Date]])</f>
        <v>9</v>
      </c>
      <c r="D5533" t="s">
        <v>246</v>
      </c>
      <c r="E5533" t="s">
        <v>434</v>
      </c>
      <c r="F5533" t="s">
        <v>11</v>
      </c>
      <c r="G5533" t="s">
        <v>16</v>
      </c>
      <c r="H5533" t="s">
        <v>1704</v>
      </c>
      <c r="I5533">
        <v>14.76</v>
      </c>
      <c r="J5533">
        <v>4</v>
      </c>
      <c r="K5533">
        <v>6.94</v>
      </c>
    </row>
    <row r="5534" spans="1:11" x14ac:dyDescent="0.3">
      <c r="A5534" s="1">
        <v>42621</v>
      </c>
      <c r="B5534" s="2">
        <f>YEAR(Table3[[#This Row],[Order Date]])</f>
        <v>2016</v>
      </c>
      <c r="C5534" s="2">
        <f>MONTH(Table3[[#This Row],[Order Date]])</f>
        <v>9</v>
      </c>
      <c r="D5534" t="s">
        <v>509</v>
      </c>
      <c r="E5534" t="s">
        <v>15</v>
      </c>
      <c r="F5534" t="s">
        <v>34</v>
      </c>
      <c r="G5534" t="s">
        <v>47</v>
      </c>
      <c r="H5534" t="s">
        <v>1318</v>
      </c>
      <c r="I5534">
        <v>14.14</v>
      </c>
      <c r="J5534">
        <v>2</v>
      </c>
      <c r="K5534">
        <v>-7.77</v>
      </c>
    </row>
    <row r="5535" spans="1:11" x14ac:dyDescent="0.3">
      <c r="A5535" s="1">
        <v>42621</v>
      </c>
      <c r="B5535" s="2">
        <f>YEAR(Table3[[#This Row],[Order Date]])</f>
        <v>2016</v>
      </c>
      <c r="C5535" s="2">
        <f>MONTH(Table3[[#This Row],[Order Date]])</f>
        <v>9</v>
      </c>
      <c r="D5535" t="s">
        <v>509</v>
      </c>
      <c r="E5535" t="s">
        <v>15</v>
      </c>
      <c r="F5535" t="s">
        <v>34</v>
      </c>
      <c r="G5535" t="s">
        <v>145</v>
      </c>
      <c r="H5535" t="s">
        <v>1189</v>
      </c>
      <c r="I5535">
        <v>601.47</v>
      </c>
      <c r="J5535">
        <v>3</v>
      </c>
      <c r="K5535">
        <v>-300.74</v>
      </c>
    </row>
    <row r="5536" spans="1:11" x14ac:dyDescent="0.3">
      <c r="A5536" s="1">
        <v>42621</v>
      </c>
      <c r="B5536" s="2">
        <f>YEAR(Table3[[#This Row],[Order Date]])</f>
        <v>2016</v>
      </c>
      <c r="C5536" s="2">
        <f>MONTH(Table3[[#This Row],[Order Date]])</f>
        <v>9</v>
      </c>
      <c r="D5536" t="s">
        <v>220</v>
      </c>
      <c r="E5536" t="s">
        <v>149</v>
      </c>
      <c r="F5536" t="s">
        <v>11</v>
      </c>
      <c r="G5536" t="s">
        <v>92</v>
      </c>
      <c r="H5536" t="s">
        <v>2047</v>
      </c>
      <c r="I5536">
        <v>207.48</v>
      </c>
      <c r="J5536">
        <v>1</v>
      </c>
      <c r="K5536">
        <v>62.24</v>
      </c>
    </row>
    <row r="5537" spans="1:11" x14ac:dyDescent="0.3">
      <c r="A5537" s="1">
        <v>42621</v>
      </c>
      <c r="B5537" s="2">
        <f>YEAR(Table3[[#This Row],[Order Date]])</f>
        <v>2016</v>
      </c>
      <c r="C5537" s="2">
        <f>MONTH(Table3[[#This Row],[Order Date]])</f>
        <v>9</v>
      </c>
      <c r="D5537" t="s">
        <v>452</v>
      </c>
      <c r="E5537" t="s">
        <v>10</v>
      </c>
      <c r="F5537" t="s">
        <v>11</v>
      </c>
      <c r="G5537" t="s">
        <v>24</v>
      </c>
      <c r="H5537" t="s">
        <v>805</v>
      </c>
      <c r="I5537">
        <v>70.37</v>
      </c>
      <c r="J5537">
        <v>2</v>
      </c>
      <c r="K5537">
        <v>6.16</v>
      </c>
    </row>
    <row r="5538" spans="1:11" x14ac:dyDescent="0.3">
      <c r="A5538" s="1">
        <v>42621</v>
      </c>
      <c r="B5538" s="2">
        <f>YEAR(Table3[[#This Row],[Order Date]])</f>
        <v>2016</v>
      </c>
      <c r="C5538" s="2">
        <f>MONTH(Table3[[#This Row],[Order Date]])</f>
        <v>9</v>
      </c>
      <c r="D5538" t="s">
        <v>452</v>
      </c>
      <c r="E5538" t="s">
        <v>10</v>
      </c>
      <c r="F5538" t="s">
        <v>39</v>
      </c>
      <c r="G5538" t="s">
        <v>40</v>
      </c>
      <c r="H5538" t="s">
        <v>2213</v>
      </c>
      <c r="I5538">
        <v>59.96</v>
      </c>
      <c r="J5538">
        <v>5</v>
      </c>
      <c r="K5538">
        <v>21.74</v>
      </c>
    </row>
    <row r="5539" spans="1:11" x14ac:dyDescent="0.3">
      <c r="A5539" s="1">
        <v>42621</v>
      </c>
      <c r="B5539" s="2">
        <f>YEAR(Table3[[#This Row],[Order Date]])</f>
        <v>2016</v>
      </c>
      <c r="C5539" s="2">
        <f>MONTH(Table3[[#This Row],[Order Date]])</f>
        <v>9</v>
      </c>
      <c r="D5539" t="s">
        <v>2486</v>
      </c>
      <c r="E5539" t="s">
        <v>245</v>
      </c>
      <c r="F5539" t="s">
        <v>39</v>
      </c>
      <c r="G5539" t="s">
        <v>52</v>
      </c>
      <c r="H5539" t="s">
        <v>1243</v>
      </c>
      <c r="I5539">
        <v>35.17</v>
      </c>
      <c r="J5539">
        <v>4</v>
      </c>
      <c r="K5539">
        <v>8.35</v>
      </c>
    </row>
    <row r="5540" spans="1:11" x14ac:dyDescent="0.3">
      <c r="A5540" s="1">
        <v>42621</v>
      </c>
      <c r="B5540" s="2">
        <f>YEAR(Table3[[#This Row],[Order Date]])</f>
        <v>2016</v>
      </c>
      <c r="C5540" s="2">
        <f>MONTH(Table3[[#This Row],[Order Date]])</f>
        <v>9</v>
      </c>
      <c r="D5540" t="s">
        <v>2486</v>
      </c>
      <c r="E5540" t="s">
        <v>245</v>
      </c>
      <c r="F5540" t="s">
        <v>11</v>
      </c>
      <c r="G5540" t="s">
        <v>12</v>
      </c>
      <c r="H5540" t="s">
        <v>2157</v>
      </c>
      <c r="I5540">
        <v>64.7</v>
      </c>
      <c r="J5540">
        <v>3</v>
      </c>
      <c r="K5540">
        <v>23.46</v>
      </c>
    </row>
    <row r="5541" spans="1:11" x14ac:dyDescent="0.3">
      <c r="A5541" s="1">
        <v>42621</v>
      </c>
      <c r="B5541" s="2">
        <f>YEAR(Table3[[#This Row],[Order Date]])</f>
        <v>2016</v>
      </c>
      <c r="C5541" s="2">
        <f>MONTH(Table3[[#This Row],[Order Date]])</f>
        <v>9</v>
      </c>
      <c r="D5541" t="s">
        <v>487</v>
      </c>
      <c r="E5541" t="s">
        <v>27</v>
      </c>
      <c r="F5541" t="s">
        <v>34</v>
      </c>
      <c r="G5541" t="s">
        <v>145</v>
      </c>
      <c r="H5541" t="s">
        <v>1496</v>
      </c>
      <c r="I5541">
        <v>146.04</v>
      </c>
      <c r="J5541">
        <v>1</v>
      </c>
      <c r="K5541">
        <v>-12.78</v>
      </c>
    </row>
    <row r="5542" spans="1:11" x14ac:dyDescent="0.3">
      <c r="A5542" s="1">
        <v>42621</v>
      </c>
      <c r="B5542" s="2">
        <f>YEAR(Table3[[#This Row],[Order Date]])</f>
        <v>2016</v>
      </c>
      <c r="C5542" s="2">
        <f>MONTH(Table3[[#This Row],[Order Date]])</f>
        <v>9</v>
      </c>
      <c r="D5542" t="s">
        <v>1727</v>
      </c>
      <c r="E5542" t="s">
        <v>164</v>
      </c>
      <c r="F5542" t="s">
        <v>34</v>
      </c>
      <c r="G5542" t="s">
        <v>47</v>
      </c>
      <c r="H5542" t="s">
        <v>920</v>
      </c>
      <c r="I5542">
        <v>43.13</v>
      </c>
      <c r="J5542">
        <v>1</v>
      </c>
      <c r="K5542">
        <v>14.66</v>
      </c>
    </row>
    <row r="5543" spans="1:11" x14ac:dyDescent="0.3">
      <c r="A5543" s="1">
        <v>42621</v>
      </c>
      <c r="B5543" s="2">
        <f>YEAR(Table3[[#This Row],[Order Date]])</f>
        <v>2016</v>
      </c>
      <c r="C5543" s="2">
        <f>MONTH(Table3[[#This Row],[Order Date]])</f>
        <v>9</v>
      </c>
      <c r="D5543" t="s">
        <v>1727</v>
      </c>
      <c r="E5543" t="s">
        <v>164</v>
      </c>
      <c r="F5543" t="s">
        <v>11</v>
      </c>
      <c r="G5543" t="s">
        <v>12</v>
      </c>
      <c r="H5543" t="s">
        <v>1987</v>
      </c>
      <c r="I5543">
        <v>30.87</v>
      </c>
      <c r="J5543">
        <v>7</v>
      </c>
      <c r="K5543">
        <v>14.2</v>
      </c>
    </row>
    <row r="5544" spans="1:11" x14ac:dyDescent="0.3">
      <c r="A5544" s="1">
        <v>42621</v>
      </c>
      <c r="B5544" s="2">
        <f>YEAR(Table3[[#This Row],[Order Date]])</f>
        <v>2016</v>
      </c>
      <c r="C5544" s="2">
        <f>MONTH(Table3[[#This Row],[Order Date]])</f>
        <v>9</v>
      </c>
      <c r="D5544" t="s">
        <v>2540</v>
      </c>
      <c r="E5544" t="s">
        <v>27</v>
      </c>
      <c r="F5544" t="s">
        <v>11</v>
      </c>
      <c r="G5544" t="s">
        <v>24</v>
      </c>
      <c r="H5544" t="s">
        <v>384</v>
      </c>
      <c r="I5544">
        <v>14.88</v>
      </c>
      <c r="J5544">
        <v>2</v>
      </c>
      <c r="K5544">
        <v>3.72</v>
      </c>
    </row>
    <row r="5545" spans="1:11" x14ac:dyDescent="0.3">
      <c r="A5545" s="1">
        <v>42621</v>
      </c>
      <c r="B5545" s="2">
        <f>YEAR(Table3[[#This Row],[Order Date]])</f>
        <v>2016</v>
      </c>
      <c r="C5545" s="2">
        <f>MONTH(Table3[[#This Row],[Order Date]])</f>
        <v>9</v>
      </c>
      <c r="D5545" t="s">
        <v>2540</v>
      </c>
      <c r="E5545" t="s">
        <v>27</v>
      </c>
      <c r="F5545" t="s">
        <v>11</v>
      </c>
      <c r="G5545" t="s">
        <v>12</v>
      </c>
      <c r="H5545" t="s">
        <v>1308</v>
      </c>
      <c r="I5545">
        <v>34.24</v>
      </c>
      <c r="J5545">
        <v>8</v>
      </c>
      <c r="K5545">
        <v>15.41</v>
      </c>
    </row>
    <row r="5546" spans="1:11" x14ac:dyDescent="0.3">
      <c r="A5546" s="1">
        <v>42621</v>
      </c>
      <c r="B5546" s="2">
        <f>YEAR(Table3[[#This Row],[Order Date]])</f>
        <v>2016</v>
      </c>
      <c r="C5546" s="2">
        <f>MONTH(Table3[[#This Row],[Order Date]])</f>
        <v>9</v>
      </c>
      <c r="D5546" t="s">
        <v>2540</v>
      </c>
      <c r="E5546" t="s">
        <v>27</v>
      </c>
      <c r="F5546" t="s">
        <v>11</v>
      </c>
      <c r="G5546" t="s">
        <v>18</v>
      </c>
      <c r="H5546" t="s">
        <v>2368</v>
      </c>
      <c r="I5546">
        <v>261.74</v>
      </c>
      <c r="J5546">
        <v>2</v>
      </c>
      <c r="K5546">
        <v>65.44</v>
      </c>
    </row>
    <row r="5547" spans="1:11" x14ac:dyDescent="0.3">
      <c r="A5547" s="1">
        <v>42622</v>
      </c>
      <c r="B5547" s="2">
        <f>YEAR(Table3[[#This Row],[Order Date]])</f>
        <v>2016</v>
      </c>
      <c r="C5547" s="2">
        <f>MONTH(Table3[[#This Row],[Order Date]])</f>
        <v>9</v>
      </c>
      <c r="D5547" t="s">
        <v>1129</v>
      </c>
      <c r="E5547" t="s">
        <v>149</v>
      </c>
      <c r="F5547" t="s">
        <v>11</v>
      </c>
      <c r="G5547" t="s">
        <v>20</v>
      </c>
      <c r="H5547" t="s">
        <v>1565</v>
      </c>
      <c r="I5547">
        <v>14.62</v>
      </c>
      <c r="J5547">
        <v>2</v>
      </c>
      <c r="K5547">
        <v>5.48</v>
      </c>
    </row>
    <row r="5548" spans="1:11" x14ac:dyDescent="0.3">
      <c r="A5548" s="1">
        <v>42622</v>
      </c>
      <c r="B5548" s="2">
        <f>YEAR(Table3[[#This Row],[Order Date]])</f>
        <v>2016</v>
      </c>
      <c r="C5548" s="2">
        <f>MONTH(Table3[[#This Row],[Order Date]])</f>
        <v>9</v>
      </c>
      <c r="D5548" t="s">
        <v>1196</v>
      </c>
      <c r="E5548" t="s">
        <v>27</v>
      </c>
      <c r="F5548" t="s">
        <v>11</v>
      </c>
      <c r="G5548" t="s">
        <v>20</v>
      </c>
      <c r="H5548" t="s">
        <v>191</v>
      </c>
      <c r="I5548">
        <v>55.36</v>
      </c>
      <c r="J5548">
        <v>4</v>
      </c>
      <c r="K5548">
        <v>18.68</v>
      </c>
    </row>
    <row r="5549" spans="1:11" x14ac:dyDescent="0.3">
      <c r="A5549" s="1">
        <v>42622</v>
      </c>
      <c r="B5549" s="2">
        <f>YEAR(Table3[[#This Row],[Order Date]])</f>
        <v>2016</v>
      </c>
      <c r="C5549" s="2">
        <f>MONTH(Table3[[#This Row],[Order Date]])</f>
        <v>9</v>
      </c>
      <c r="D5549" t="s">
        <v>1507</v>
      </c>
      <c r="E5549" t="s">
        <v>10</v>
      </c>
      <c r="F5549" t="s">
        <v>34</v>
      </c>
      <c r="G5549" t="s">
        <v>47</v>
      </c>
      <c r="H5549" t="s">
        <v>1976</v>
      </c>
      <c r="I5549">
        <v>15.01</v>
      </c>
      <c r="J5549">
        <v>4</v>
      </c>
      <c r="K5549">
        <v>-12.01</v>
      </c>
    </row>
    <row r="5550" spans="1:11" x14ac:dyDescent="0.3">
      <c r="A5550" s="1">
        <v>42623</v>
      </c>
      <c r="B5550" s="2">
        <f>YEAR(Table3[[#This Row],[Order Date]])</f>
        <v>2016</v>
      </c>
      <c r="C5550" s="2">
        <f>MONTH(Table3[[#This Row],[Order Date]])</f>
        <v>9</v>
      </c>
      <c r="D5550" t="s">
        <v>2176</v>
      </c>
      <c r="E5550" t="s">
        <v>149</v>
      </c>
      <c r="F5550" t="s">
        <v>11</v>
      </c>
      <c r="G5550" t="s">
        <v>18</v>
      </c>
      <c r="H5550" t="s">
        <v>2598</v>
      </c>
      <c r="I5550">
        <v>59.48</v>
      </c>
      <c r="J5550">
        <v>2</v>
      </c>
      <c r="K5550">
        <v>8.92</v>
      </c>
    </row>
    <row r="5551" spans="1:11" x14ac:dyDescent="0.3">
      <c r="A5551" s="1">
        <v>42623</v>
      </c>
      <c r="B5551" s="2">
        <f>YEAR(Table3[[#This Row],[Order Date]])</f>
        <v>2016</v>
      </c>
      <c r="C5551" s="2">
        <f>MONTH(Table3[[#This Row],[Order Date]])</f>
        <v>9</v>
      </c>
      <c r="D5551" t="s">
        <v>2176</v>
      </c>
      <c r="E5551" t="s">
        <v>149</v>
      </c>
      <c r="F5551" t="s">
        <v>11</v>
      </c>
      <c r="G5551" t="s">
        <v>12</v>
      </c>
      <c r="H5551" t="s">
        <v>1701</v>
      </c>
      <c r="I5551">
        <v>6.69</v>
      </c>
      <c r="J5551">
        <v>1</v>
      </c>
      <c r="K5551">
        <v>3.08</v>
      </c>
    </row>
    <row r="5552" spans="1:11" x14ac:dyDescent="0.3">
      <c r="A5552" s="1">
        <v>42623</v>
      </c>
      <c r="B5552" s="2">
        <f>YEAR(Table3[[#This Row],[Order Date]])</f>
        <v>2016</v>
      </c>
      <c r="C5552" s="2">
        <f>MONTH(Table3[[#This Row],[Order Date]])</f>
        <v>9</v>
      </c>
      <c r="D5552" t="s">
        <v>2100</v>
      </c>
      <c r="E5552" t="s">
        <v>120</v>
      </c>
      <c r="F5552" t="s">
        <v>11</v>
      </c>
      <c r="G5552" t="s">
        <v>24</v>
      </c>
      <c r="H5552" t="s">
        <v>2135</v>
      </c>
      <c r="I5552">
        <v>67.56</v>
      </c>
      <c r="J5552">
        <v>3</v>
      </c>
      <c r="K5552">
        <v>8.4499999999999993</v>
      </c>
    </row>
    <row r="5553" spans="1:11" x14ac:dyDescent="0.3">
      <c r="A5553" s="1">
        <v>42623</v>
      </c>
      <c r="B5553" s="2">
        <f>YEAR(Table3[[#This Row],[Order Date]])</f>
        <v>2016</v>
      </c>
      <c r="C5553" s="2">
        <f>MONTH(Table3[[#This Row],[Order Date]])</f>
        <v>9</v>
      </c>
      <c r="D5553" t="s">
        <v>277</v>
      </c>
      <c r="E5553" t="s">
        <v>10</v>
      </c>
      <c r="F5553" t="s">
        <v>34</v>
      </c>
      <c r="G5553" t="s">
        <v>145</v>
      </c>
      <c r="H5553" t="s">
        <v>473</v>
      </c>
      <c r="I5553">
        <v>300.93</v>
      </c>
      <c r="J5553">
        <v>5</v>
      </c>
      <c r="K5553">
        <v>-34.39</v>
      </c>
    </row>
    <row r="5554" spans="1:11" x14ac:dyDescent="0.3">
      <c r="A5554" s="1">
        <v>42623</v>
      </c>
      <c r="B5554" s="2">
        <f>YEAR(Table3[[#This Row],[Order Date]])</f>
        <v>2016</v>
      </c>
      <c r="C5554" s="2">
        <f>MONTH(Table3[[#This Row],[Order Date]])</f>
        <v>9</v>
      </c>
      <c r="D5554" t="s">
        <v>277</v>
      </c>
      <c r="E5554" t="s">
        <v>10</v>
      </c>
      <c r="F5554" t="s">
        <v>39</v>
      </c>
      <c r="G5554" t="s">
        <v>40</v>
      </c>
      <c r="H5554" t="s">
        <v>933</v>
      </c>
      <c r="I5554">
        <v>719.96</v>
      </c>
      <c r="J5554">
        <v>5</v>
      </c>
      <c r="K5554">
        <v>54</v>
      </c>
    </row>
    <row r="5555" spans="1:11" x14ac:dyDescent="0.3">
      <c r="A5555" s="1">
        <v>42623</v>
      </c>
      <c r="B5555" s="2">
        <f>YEAR(Table3[[#This Row],[Order Date]])</f>
        <v>2016</v>
      </c>
      <c r="C5555" s="2">
        <f>MONTH(Table3[[#This Row],[Order Date]])</f>
        <v>9</v>
      </c>
      <c r="D5555" t="s">
        <v>1797</v>
      </c>
      <c r="E5555" t="s">
        <v>123</v>
      </c>
      <c r="F5555" t="s">
        <v>39</v>
      </c>
      <c r="G5555" t="s">
        <v>40</v>
      </c>
      <c r="H5555" t="s">
        <v>745</v>
      </c>
      <c r="I5555">
        <v>519.67999999999995</v>
      </c>
      <c r="J5555">
        <v>7</v>
      </c>
      <c r="K5555">
        <v>58.46</v>
      </c>
    </row>
    <row r="5556" spans="1:11" x14ac:dyDescent="0.3">
      <c r="A5556" s="1">
        <v>42623</v>
      </c>
      <c r="B5556" s="2">
        <f>YEAR(Table3[[#This Row],[Order Date]])</f>
        <v>2016</v>
      </c>
      <c r="C5556" s="2">
        <f>MONTH(Table3[[#This Row],[Order Date]])</f>
        <v>9</v>
      </c>
      <c r="D5556" t="s">
        <v>2456</v>
      </c>
      <c r="E5556" t="s">
        <v>164</v>
      </c>
      <c r="F5556" t="s">
        <v>11</v>
      </c>
      <c r="G5556" t="s">
        <v>16</v>
      </c>
      <c r="H5556" t="s">
        <v>1818</v>
      </c>
      <c r="I5556">
        <v>7.38</v>
      </c>
      <c r="J5556">
        <v>2</v>
      </c>
      <c r="K5556">
        <v>3.47</v>
      </c>
    </row>
    <row r="5557" spans="1:11" x14ac:dyDescent="0.3">
      <c r="A5557" s="1">
        <v>42623</v>
      </c>
      <c r="B5557" s="2">
        <f>YEAR(Table3[[#This Row],[Order Date]])</f>
        <v>2016</v>
      </c>
      <c r="C5557" s="2">
        <f>MONTH(Table3[[#This Row],[Order Date]])</f>
        <v>9</v>
      </c>
      <c r="D5557" t="s">
        <v>2456</v>
      </c>
      <c r="E5557" t="s">
        <v>164</v>
      </c>
      <c r="F5557" t="s">
        <v>11</v>
      </c>
      <c r="G5557" t="s">
        <v>20</v>
      </c>
      <c r="H5557" t="s">
        <v>118</v>
      </c>
      <c r="I5557">
        <v>14.26</v>
      </c>
      <c r="J5557">
        <v>3</v>
      </c>
      <c r="K5557">
        <v>4.46</v>
      </c>
    </row>
    <row r="5558" spans="1:11" x14ac:dyDescent="0.3">
      <c r="A5558" s="1">
        <v>42623</v>
      </c>
      <c r="B5558" s="2">
        <f>YEAR(Table3[[#This Row],[Order Date]])</f>
        <v>2016</v>
      </c>
      <c r="C5558" s="2">
        <f>MONTH(Table3[[#This Row],[Order Date]])</f>
        <v>9</v>
      </c>
      <c r="D5558" t="s">
        <v>2456</v>
      </c>
      <c r="E5558" t="s">
        <v>164</v>
      </c>
      <c r="F5558" t="s">
        <v>11</v>
      </c>
      <c r="G5558" t="s">
        <v>12</v>
      </c>
      <c r="H5558" t="s">
        <v>491</v>
      </c>
      <c r="I5558">
        <v>81.98</v>
      </c>
      <c r="J5558">
        <v>2</v>
      </c>
      <c r="K5558">
        <v>40.17</v>
      </c>
    </row>
    <row r="5559" spans="1:11" x14ac:dyDescent="0.3">
      <c r="A5559" s="1">
        <v>42623</v>
      </c>
      <c r="B5559" s="2">
        <f>YEAR(Table3[[#This Row],[Order Date]])</f>
        <v>2016</v>
      </c>
      <c r="C5559" s="2">
        <f>MONTH(Table3[[#This Row],[Order Date]])</f>
        <v>9</v>
      </c>
      <c r="D5559" t="s">
        <v>2456</v>
      </c>
      <c r="E5559" t="s">
        <v>164</v>
      </c>
      <c r="F5559" t="s">
        <v>11</v>
      </c>
      <c r="G5559" t="s">
        <v>20</v>
      </c>
      <c r="H5559" t="s">
        <v>2120</v>
      </c>
      <c r="I5559">
        <v>39.619999999999997</v>
      </c>
      <c r="J5559">
        <v>3</v>
      </c>
      <c r="K5559">
        <v>13.87</v>
      </c>
    </row>
    <row r="5560" spans="1:11" x14ac:dyDescent="0.3">
      <c r="A5560" s="1">
        <v>42623</v>
      </c>
      <c r="B5560" s="2">
        <f>YEAR(Table3[[#This Row],[Order Date]])</f>
        <v>2016</v>
      </c>
      <c r="C5560" s="2">
        <f>MONTH(Table3[[#This Row],[Order Date]])</f>
        <v>9</v>
      </c>
      <c r="D5560" t="s">
        <v>859</v>
      </c>
      <c r="E5560" t="s">
        <v>27</v>
      </c>
      <c r="F5560" t="s">
        <v>11</v>
      </c>
      <c r="G5560" t="s">
        <v>20</v>
      </c>
      <c r="H5560" t="s">
        <v>2461</v>
      </c>
      <c r="I5560">
        <v>276.77999999999997</v>
      </c>
      <c r="J5560">
        <v>2</v>
      </c>
      <c r="K5560">
        <v>89.95</v>
      </c>
    </row>
    <row r="5561" spans="1:11" x14ac:dyDescent="0.3">
      <c r="A5561" s="1">
        <v>42624</v>
      </c>
      <c r="B5561" s="2">
        <f>YEAR(Table3[[#This Row],[Order Date]])</f>
        <v>2016</v>
      </c>
      <c r="C5561" s="2">
        <f>MONTH(Table3[[#This Row],[Order Date]])</f>
        <v>9</v>
      </c>
      <c r="D5561" t="s">
        <v>2308</v>
      </c>
      <c r="E5561" t="s">
        <v>27</v>
      </c>
      <c r="F5561" t="s">
        <v>11</v>
      </c>
      <c r="G5561" t="s">
        <v>12</v>
      </c>
      <c r="H5561" t="s">
        <v>985</v>
      </c>
      <c r="I5561">
        <v>7.61</v>
      </c>
      <c r="J5561">
        <v>1</v>
      </c>
      <c r="K5561">
        <v>3.58</v>
      </c>
    </row>
    <row r="5562" spans="1:11" x14ac:dyDescent="0.3">
      <c r="A5562" s="1">
        <v>42624</v>
      </c>
      <c r="B5562" s="2">
        <f>YEAR(Table3[[#This Row],[Order Date]])</f>
        <v>2016</v>
      </c>
      <c r="C5562" s="2">
        <f>MONTH(Table3[[#This Row],[Order Date]])</f>
        <v>9</v>
      </c>
      <c r="D5562" t="s">
        <v>2308</v>
      </c>
      <c r="E5562" t="s">
        <v>27</v>
      </c>
      <c r="F5562" t="s">
        <v>39</v>
      </c>
      <c r="G5562" t="s">
        <v>52</v>
      </c>
      <c r="H5562" t="s">
        <v>1628</v>
      </c>
      <c r="I5562">
        <v>3347.37</v>
      </c>
      <c r="J5562">
        <v>13</v>
      </c>
      <c r="K5562">
        <v>636</v>
      </c>
    </row>
    <row r="5563" spans="1:11" x14ac:dyDescent="0.3">
      <c r="A5563" s="1">
        <v>42624</v>
      </c>
      <c r="B5563" s="2">
        <f>YEAR(Table3[[#This Row],[Order Date]])</f>
        <v>2016</v>
      </c>
      <c r="C5563" s="2">
        <f>MONTH(Table3[[#This Row],[Order Date]])</f>
        <v>9</v>
      </c>
      <c r="D5563" t="s">
        <v>624</v>
      </c>
      <c r="E5563" t="s">
        <v>23</v>
      </c>
      <c r="F5563" t="s">
        <v>11</v>
      </c>
      <c r="G5563" t="s">
        <v>12</v>
      </c>
      <c r="H5563" t="s">
        <v>152</v>
      </c>
      <c r="I5563">
        <v>8.4499999999999993</v>
      </c>
      <c r="J5563">
        <v>2</v>
      </c>
      <c r="K5563">
        <v>2.64</v>
      </c>
    </row>
    <row r="5564" spans="1:11" x14ac:dyDescent="0.3">
      <c r="A5564" s="1">
        <v>42624</v>
      </c>
      <c r="B5564" s="2">
        <f>YEAR(Table3[[#This Row],[Order Date]])</f>
        <v>2016</v>
      </c>
      <c r="C5564" s="2">
        <f>MONTH(Table3[[#This Row],[Order Date]])</f>
        <v>9</v>
      </c>
      <c r="D5564" t="s">
        <v>624</v>
      </c>
      <c r="E5564" t="s">
        <v>23</v>
      </c>
      <c r="F5564" t="s">
        <v>39</v>
      </c>
      <c r="G5564" t="s">
        <v>40</v>
      </c>
      <c r="H5564" t="s">
        <v>347</v>
      </c>
      <c r="I5564">
        <v>728.95</v>
      </c>
      <c r="J5564">
        <v>9</v>
      </c>
      <c r="K5564">
        <v>-157.94</v>
      </c>
    </row>
    <row r="5565" spans="1:11" x14ac:dyDescent="0.3">
      <c r="A5565" s="1">
        <v>42624</v>
      </c>
      <c r="B5565" s="2">
        <f>YEAR(Table3[[#This Row],[Order Date]])</f>
        <v>2016</v>
      </c>
      <c r="C5565" s="2">
        <f>MONTH(Table3[[#This Row],[Order Date]])</f>
        <v>9</v>
      </c>
      <c r="D5565" t="s">
        <v>1046</v>
      </c>
      <c r="E5565" t="s">
        <v>78</v>
      </c>
      <c r="F5565" t="s">
        <v>11</v>
      </c>
      <c r="G5565" t="s">
        <v>20</v>
      </c>
      <c r="H5565" t="s">
        <v>765</v>
      </c>
      <c r="I5565">
        <v>22.43</v>
      </c>
      <c r="J5565">
        <v>3</v>
      </c>
      <c r="K5565">
        <v>-17.940000000000001</v>
      </c>
    </row>
    <row r="5566" spans="1:11" x14ac:dyDescent="0.3">
      <c r="A5566" s="1">
        <v>42624</v>
      </c>
      <c r="B5566" s="2">
        <f>YEAR(Table3[[#This Row],[Order Date]])</f>
        <v>2016</v>
      </c>
      <c r="C5566" s="2">
        <f>MONTH(Table3[[#This Row],[Order Date]])</f>
        <v>9</v>
      </c>
      <c r="D5566" t="s">
        <v>1046</v>
      </c>
      <c r="E5566" t="s">
        <v>78</v>
      </c>
      <c r="F5566" t="s">
        <v>11</v>
      </c>
      <c r="G5566" t="s">
        <v>18</v>
      </c>
      <c r="H5566" t="s">
        <v>299</v>
      </c>
      <c r="I5566">
        <v>37.520000000000003</v>
      </c>
      <c r="J5566">
        <v>5</v>
      </c>
      <c r="K5566">
        <v>3.75</v>
      </c>
    </row>
    <row r="5567" spans="1:11" x14ac:dyDescent="0.3">
      <c r="A5567" s="1">
        <v>42624</v>
      </c>
      <c r="B5567" s="2">
        <f>YEAR(Table3[[#This Row],[Order Date]])</f>
        <v>2016</v>
      </c>
      <c r="C5567" s="2">
        <f>MONTH(Table3[[#This Row],[Order Date]])</f>
        <v>9</v>
      </c>
      <c r="D5567" t="s">
        <v>1448</v>
      </c>
      <c r="E5567" t="s">
        <v>55</v>
      </c>
      <c r="F5567" t="s">
        <v>39</v>
      </c>
      <c r="G5567" t="s">
        <v>603</v>
      </c>
      <c r="H5567" t="s">
        <v>2010</v>
      </c>
      <c r="I5567">
        <v>1599.92</v>
      </c>
      <c r="J5567">
        <v>8</v>
      </c>
      <c r="K5567">
        <v>751.96</v>
      </c>
    </row>
    <row r="5568" spans="1:11" x14ac:dyDescent="0.3">
      <c r="A5568" s="1">
        <v>42624</v>
      </c>
      <c r="B5568" s="2">
        <f>YEAR(Table3[[#This Row],[Order Date]])</f>
        <v>2016</v>
      </c>
      <c r="C5568" s="2">
        <f>MONTH(Table3[[#This Row],[Order Date]])</f>
        <v>9</v>
      </c>
      <c r="D5568" t="s">
        <v>1448</v>
      </c>
      <c r="E5568" t="s">
        <v>55</v>
      </c>
      <c r="F5568" t="s">
        <v>11</v>
      </c>
      <c r="G5568" t="s">
        <v>63</v>
      </c>
      <c r="H5568" t="s">
        <v>2479</v>
      </c>
      <c r="I5568">
        <v>11.09</v>
      </c>
      <c r="J5568">
        <v>1</v>
      </c>
      <c r="K5568">
        <v>5.43</v>
      </c>
    </row>
    <row r="5569" spans="1:11" x14ac:dyDescent="0.3">
      <c r="A5569" s="1">
        <v>42624</v>
      </c>
      <c r="B5569" s="2">
        <f>YEAR(Table3[[#This Row],[Order Date]])</f>
        <v>2016</v>
      </c>
      <c r="C5569" s="2">
        <f>MONTH(Table3[[#This Row],[Order Date]])</f>
        <v>9</v>
      </c>
      <c r="D5569" t="s">
        <v>2017</v>
      </c>
      <c r="E5569" t="s">
        <v>27</v>
      </c>
      <c r="F5569" t="s">
        <v>11</v>
      </c>
      <c r="G5569" t="s">
        <v>18</v>
      </c>
      <c r="H5569" t="s">
        <v>1594</v>
      </c>
      <c r="I5569">
        <v>332.94</v>
      </c>
      <c r="J5569">
        <v>3</v>
      </c>
      <c r="K5569">
        <v>6.66</v>
      </c>
    </row>
    <row r="5570" spans="1:11" x14ac:dyDescent="0.3">
      <c r="A5570" s="1">
        <v>42624</v>
      </c>
      <c r="B5570" s="2">
        <f>YEAR(Table3[[#This Row],[Order Date]])</f>
        <v>2016</v>
      </c>
      <c r="C5570" s="2">
        <f>MONTH(Table3[[#This Row],[Order Date]])</f>
        <v>9</v>
      </c>
      <c r="D5570" t="s">
        <v>2017</v>
      </c>
      <c r="E5570" t="s">
        <v>27</v>
      </c>
      <c r="F5570" t="s">
        <v>11</v>
      </c>
      <c r="G5570" t="s">
        <v>20</v>
      </c>
      <c r="H5570" t="s">
        <v>765</v>
      </c>
      <c r="I5570">
        <v>39.869999999999997</v>
      </c>
      <c r="J5570">
        <v>2</v>
      </c>
      <c r="K5570">
        <v>12.96</v>
      </c>
    </row>
    <row r="5571" spans="1:11" x14ac:dyDescent="0.3">
      <c r="A5571" s="1">
        <v>42624</v>
      </c>
      <c r="B5571" s="2">
        <f>YEAR(Table3[[#This Row],[Order Date]])</f>
        <v>2016</v>
      </c>
      <c r="C5571" s="2">
        <f>MONTH(Table3[[#This Row],[Order Date]])</f>
        <v>9</v>
      </c>
      <c r="D5571" t="s">
        <v>1077</v>
      </c>
      <c r="E5571" t="s">
        <v>1283</v>
      </c>
      <c r="F5571" t="s">
        <v>39</v>
      </c>
      <c r="G5571" t="s">
        <v>40</v>
      </c>
      <c r="H5571" t="s">
        <v>704</v>
      </c>
      <c r="I5571">
        <v>224.75</v>
      </c>
      <c r="J5571">
        <v>5</v>
      </c>
      <c r="K5571">
        <v>62.93</v>
      </c>
    </row>
    <row r="5572" spans="1:11" x14ac:dyDescent="0.3">
      <c r="A5572" s="1">
        <v>42624</v>
      </c>
      <c r="B5572" s="2">
        <f>YEAR(Table3[[#This Row],[Order Date]])</f>
        <v>2016</v>
      </c>
      <c r="C5572" s="2">
        <f>MONTH(Table3[[#This Row],[Order Date]])</f>
        <v>9</v>
      </c>
      <c r="D5572" t="s">
        <v>1361</v>
      </c>
      <c r="E5572" t="s">
        <v>15</v>
      </c>
      <c r="F5572" t="s">
        <v>11</v>
      </c>
      <c r="G5572" t="s">
        <v>16</v>
      </c>
      <c r="H5572" t="s">
        <v>393</v>
      </c>
      <c r="I5572">
        <v>6</v>
      </c>
      <c r="J5572">
        <v>2</v>
      </c>
      <c r="K5572">
        <v>2.1</v>
      </c>
    </row>
    <row r="5573" spans="1:11" x14ac:dyDescent="0.3">
      <c r="A5573" s="1">
        <v>42624</v>
      </c>
      <c r="B5573" s="2">
        <f>YEAR(Table3[[#This Row],[Order Date]])</f>
        <v>2016</v>
      </c>
      <c r="C5573" s="2">
        <f>MONTH(Table3[[#This Row],[Order Date]])</f>
        <v>9</v>
      </c>
      <c r="D5573" t="s">
        <v>1361</v>
      </c>
      <c r="E5573" t="s">
        <v>15</v>
      </c>
      <c r="F5573" t="s">
        <v>11</v>
      </c>
      <c r="G5573" t="s">
        <v>20</v>
      </c>
      <c r="H5573" t="s">
        <v>1176</v>
      </c>
      <c r="I5573">
        <v>1.91</v>
      </c>
      <c r="J5573">
        <v>3</v>
      </c>
      <c r="K5573">
        <v>-3.24</v>
      </c>
    </row>
    <row r="5574" spans="1:11" x14ac:dyDescent="0.3">
      <c r="A5574" s="1">
        <v>42624</v>
      </c>
      <c r="B5574" s="2">
        <f>YEAR(Table3[[#This Row],[Order Date]])</f>
        <v>2016</v>
      </c>
      <c r="C5574" s="2">
        <f>MONTH(Table3[[#This Row],[Order Date]])</f>
        <v>9</v>
      </c>
      <c r="D5574" t="s">
        <v>212</v>
      </c>
      <c r="E5574" t="s">
        <v>95</v>
      </c>
      <c r="F5574" t="s">
        <v>11</v>
      </c>
      <c r="G5574" t="s">
        <v>24</v>
      </c>
      <c r="H5574" t="s">
        <v>2351</v>
      </c>
      <c r="I5574">
        <v>2.91</v>
      </c>
      <c r="J5574">
        <v>2</v>
      </c>
      <c r="K5574">
        <v>0.91</v>
      </c>
    </row>
    <row r="5575" spans="1:11" x14ac:dyDescent="0.3">
      <c r="A5575" s="1">
        <v>42624</v>
      </c>
      <c r="B5575" s="2">
        <f>YEAR(Table3[[#This Row],[Order Date]])</f>
        <v>2016</v>
      </c>
      <c r="C5575" s="2">
        <f>MONTH(Table3[[#This Row],[Order Date]])</f>
        <v>9</v>
      </c>
      <c r="D5575" t="s">
        <v>212</v>
      </c>
      <c r="E5575" t="s">
        <v>95</v>
      </c>
      <c r="F5575" t="s">
        <v>11</v>
      </c>
      <c r="G5575" t="s">
        <v>12</v>
      </c>
      <c r="H5575" t="s">
        <v>1153</v>
      </c>
      <c r="I5575">
        <v>20.74</v>
      </c>
      <c r="J5575">
        <v>4</v>
      </c>
      <c r="K5575">
        <v>7.26</v>
      </c>
    </row>
    <row r="5576" spans="1:11" x14ac:dyDescent="0.3">
      <c r="A5576" s="1">
        <v>42624</v>
      </c>
      <c r="B5576" s="2">
        <f>YEAR(Table3[[#This Row],[Order Date]])</f>
        <v>2016</v>
      </c>
      <c r="C5576" s="2">
        <f>MONTH(Table3[[#This Row],[Order Date]])</f>
        <v>9</v>
      </c>
      <c r="D5576" t="s">
        <v>212</v>
      </c>
      <c r="E5576" t="s">
        <v>95</v>
      </c>
      <c r="F5576" t="s">
        <v>11</v>
      </c>
      <c r="G5576" t="s">
        <v>12</v>
      </c>
      <c r="H5576" t="s">
        <v>1105</v>
      </c>
      <c r="I5576">
        <v>9.57</v>
      </c>
      <c r="J5576">
        <v>2</v>
      </c>
      <c r="K5576">
        <v>2.99</v>
      </c>
    </row>
    <row r="5577" spans="1:11" x14ac:dyDescent="0.3">
      <c r="A5577" s="1">
        <v>42624</v>
      </c>
      <c r="B5577" s="2">
        <f>YEAR(Table3[[#This Row],[Order Date]])</f>
        <v>2016</v>
      </c>
      <c r="C5577" s="2">
        <f>MONTH(Table3[[#This Row],[Order Date]])</f>
        <v>9</v>
      </c>
      <c r="D5577" t="s">
        <v>1164</v>
      </c>
      <c r="E5577" t="s">
        <v>10</v>
      </c>
      <c r="F5577" t="s">
        <v>11</v>
      </c>
      <c r="G5577" t="s">
        <v>63</v>
      </c>
      <c r="H5577" t="s">
        <v>543</v>
      </c>
      <c r="I5577">
        <v>99.57</v>
      </c>
      <c r="J5577">
        <v>2</v>
      </c>
      <c r="K5577">
        <v>33.6</v>
      </c>
    </row>
    <row r="5578" spans="1:11" x14ac:dyDescent="0.3">
      <c r="A5578" s="1">
        <v>42625</v>
      </c>
      <c r="B5578" s="2">
        <f>YEAR(Table3[[#This Row],[Order Date]])</f>
        <v>2016</v>
      </c>
      <c r="C5578" s="2">
        <f>MONTH(Table3[[#This Row],[Order Date]])</f>
        <v>9</v>
      </c>
      <c r="D5578" t="s">
        <v>1974</v>
      </c>
      <c r="E5578" t="s">
        <v>278</v>
      </c>
      <c r="F5578" t="s">
        <v>34</v>
      </c>
      <c r="G5578" t="s">
        <v>47</v>
      </c>
      <c r="H5578" t="s">
        <v>480</v>
      </c>
      <c r="I5578">
        <v>15.14</v>
      </c>
      <c r="J5578">
        <v>4</v>
      </c>
      <c r="K5578">
        <v>3.59</v>
      </c>
    </row>
    <row r="5579" spans="1:11" x14ac:dyDescent="0.3">
      <c r="A5579" s="1">
        <v>42625</v>
      </c>
      <c r="B5579" s="2">
        <f>YEAR(Table3[[#This Row],[Order Date]])</f>
        <v>2016</v>
      </c>
      <c r="C5579" s="2">
        <f>MONTH(Table3[[#This Row],[Order Date]])</f>
        <v>9</v>
      </c>
      <c r="D5579" t="s">
        <v>1974</v>
      </c>
      <c r="E5579" t="s">
        <v>278</v>
      </c>
      <c r="F5579" t="s">
        <v>34</v>
      </c>
      <c r="G5579" t="s">
        <v>35</v>
      </c>
      <c r="H5579" t="s">
        <v>1982</v>
      </c>
      <c r="I5579">
        <v>466.77</v>
      </c>
      <c r="J5579">
        <v>2</v>
      </c>
      <c r="K5579">
        <v>52.51</v>
      </c>
    </row>
    <row r="5580" spans="1:11" x14ac:dyDescent="0.3">
      <c r="A5580" s="1">
        <v>42625</v>
      </c>
      <c r="B5580" s="2">
        <f>YEAR(Table3[[#This Row],[Order Date]])</f>
        <v>2016</v>
      </c>
      <c r="C5580" s="2">
        <f>MONTH(Table3[[#This Row],[Order Date]])</f>
        <v>9</v>
      </c>
      <c r="D5580" t="s">
        <v>1974</v>
      </c>
      <c r="E5580" t="s">
        <v>278</v>
      </c>
      <c r="F5580" t="s">
        <v>34</v>
      </c>
      <c r="G5580" t="s">
        <v>47</v>
      </c>
      <c r="H5580" t="s">
        <v>309</v>
      </c>
      <c r="I5580">
        <v>15.23</v>
      </c>
      <c r="J5580">
        <v>1</v>
      </c>
      <c r="K5580">
        <v>1.71</v>
      </c>
    </row>
    <row r="5581" spans="1:11" x14ac:dyDescent="0.3">
      <c r="A5581" s="1">
        <v>42625</v>
      </c>
      <c r="B5581" s="2">
        <f>YEAR(Table3[[#This Row],[Order Date]])</f>
        <v>2016</v>
      </c>
      <c r="C5581" s="2">
        <f>MONTH(Table3[[#This Row],[Order Date]])</f>
        <v>9</v>
      </c>
      <c r="D5581" t="s">
        <v>1974</v>
      </c>
      <c r="E5581" t="s">
        <v>278</v>
      </c>
      <c r="F5581" t="s">
        <v>11</v>
      </c>
      <c r="G5581" t="s">
        <v>16</v>
      </c>
      <c r="H5581" t="s">
        <v>1740</v>
      </c>
      <c r="I5581">
        <v>6.26</v>
      </c>
      <c r="J5581">
        <v>3</v>
      </c>
      <c r="K5581">
        <v>2.04</v>
      </c>
    </row>
    <row r="5582" spans="1:11" x14ac:dyDescent="0.3">
      <c r="A5582" s="1">
        <v>42625</v>
      </c>
      <c r="B5582" s="2">
        <f>YEAR(Table3[[#This Row],[Order Date]])</f>
        <v>2016</v>
      </c>
      <c r="C5582" s="2">
        <f>MONTH(Table3[[#This Row],[Order Date]])</f>
        <v>9</v>
      </c>
      <c r="D5582" t="s">
        <v>1828</v>
      </c>
      <c r="E5582" t="s">
        <v>164</v>
      </c>
      <c r="F5582" t="s">
        <v>11</v>
      </c>
      <c r="G5582" t="s">
        <v>43</v>
      </c>
      <c r="H5582" t="s">
        <v>1561</v>
      </c>
      <c r="I5582">
        <v>10.47</v>
      </c>
      <c r="J5582">
        <v>3</v>
      </c>
      <c r="K5582">
        <v>4.82</v>
      </c>
    </row>
    <row r="5583" spans="1:11" x14ac:dyDescent="0.3">
      <c r="A5583" s="1">
        <v>42625</v>
      </c>
      <c r="B5583" s="2">
        <f>YEAR(Table3[[#This Row],[Order Date]])</f>
        <v>2016</v>
      </c>
      <c r="C5583" s="2">
        <f>MONTH(Table3[[#This Row],[Order Date]])</f>
        <v>9</v>
      </c>
      <c r="D5583" t="s">
        <v>1828</v>
      </c>
      <c r="E5583" t="s">
        <v>164</v>
      </c>
      <c r="F5583" t="s">
        <v>11</v>
      </c>
      <c r="G5583" t="s">
        <v>16</v>
      </c>
      <c r="H5583" t="s">
        <v>1818</v>
      </c>
      <c r="I5583">
        <v>11.07</v>
      </c>
      <c r="J5583">
        <v>3</v>
      </c>
      <c r="K5583">
        <v>5.2</v>
      </c>
    </row>
    <row r="5584" spans="1:11" x14ac:dyDescent="0.3">
      <c r="A5584" s="1">
        <v>42625</v>
      </c>
      <c r="B5584" s="2">
        <f>YEAR(Table3[[#This Row],[Order Date]])</f>
        <v>2016</v>
      </c>
      <c r="C5584" s="2">
        <f>MONTH(Table3[[#This Row],[Order Date]])</f>
        <v>9</v>
      </c>
      <c r="D5584" t="s">
        <v>1828</v>
      </c>
      <c r="E5584" t="s">
        <v>164</v>
      </c>
      <c r="F5584" t="s">
        <v>11</v>
      </c>
      <c r="G5584" t="s">
        <v>20</v>
      </c>
      <c r="H5584" t="s">
        <v>1367</v>
      </c>
      <c r="I5584">
        <v>20.7</v>
      </c>
      <c r="J5584">
        <v>4</v>
      </c>
      <c r="K5584">
        <v>7.76</v>
      </c>
    </row>
    <row r="5585" spans="1:11" x14ac:dyDescent="0.3">
      <c r="A5585" s="1">
        <v>42625</v>
      </c>
      <c r="B5585" s="2">
        <f>YEAR(Table3[[#This Row],[Order Date]])</f>
        <v>2016</v>
      </c>
      <c r="C5585" s="2">
        <f>MONTH(Table3[[#This Row],[Order Date]])</f>
        <v>9</v>
      </c>
      <c r="D5585" t="s">
        <v>669</v>
      </c>
      <c r="E5585" t="s">
        <v>55</v>
      </c>
      <c r="F5585" t="s">
        <v>39</v>
      </c>
      <c r="G5585" t="s">
        <v>52</v>
      </c>
      <c r="H5585" t="s">
        <v>298</v>
      </c>
      <c r="I5585">
        <v>20.7</v>
      </c>
      <c r="J5585">
        <v>3</v>
      </c>
      <c r="K5585">
        <v>1.66</v>
      </c>
    </row>
    <row r="5586" spans="1:11" x14ac:dyDescent="0.3">
      <c r="A5586" s="1">
        <v>42625</v>
      </c>
      <c r="B5586" s="2">
        <f>YEAR(Table3[[#This Row],[Order Date]])</f>
        <v>2016</v>
      </c>
      <c r="C5586" s="2">
        <f>MONTH(Table3[[#This Row],[Order Date]])</f>
        <v>9</v>
      </c>
      <c r="D5586" t="s">
        <v>669</v>
      </c>
      <c r="E5586" t="s">
        <v>55</v>
      </c>
      <c r="F5586" t="s">
        <v>11</v>
      </c>
      <c r="G5586" t="s">
        <v>43</v>
      </c>
      <c r="H5586" t="s">
        <v>160</v>
      </c>
      <c r="I5586">
        <v>11.34</v>
      </c>
      <c r="J5586">
        <v>3</v>
      </c>
      <c r="K5586">
        <v>5.22</v>
      </c>
    </row>
    <row r="5587" spans="1:11" x14ac:dyDescent="0.3">
      <c r="A5587" s="1">
        <v>42625</v>
      </c>
      <c r="B5587" s="2">
        <f>YEAR(Table3[[#This Row],[Order Date]])</f>
        <v>2016</v>
      </c>
      <c r="C5587" s="2">
        <f>MONTH(Table3[[#This Row],[Order Date]])</f>
        <v>9</v>
      </c>
      <c r="D5587" t="s">
        <v>669</v>
      </c>
      <c r="E5587" t="s">
        <v>55</v>
      </c>
      <c r="F5587" t="s">
        <v>11</v>
      </c>
      <c r="G5587" t="s">
        <v>18</v>
      </c>
      <c r="H5587" t="s">
        <v>1810</v>
      </c>
      <c r="I5587">
        <v>67.900000000000006</v>
      </c>
      <c r="J5587">
        <v>5</v>
      </c>
      <c r="K5587">
        <v>0.68</v>
      </c>
    </row>
    <row r="5588" spans="1:11" x14ac:dyDescent="0.3">
      <c r="A5588" s="1">
        <v>42625</v>
      </c>
      <c r="B5588" s="2">
        <f>YEAR(Table3[[#This Row],[Order Date]])</f>
        <v>2016</v>
      </c>
      <c r="C5588" s="2">
        <f>MONTH(Table3[[#This Row],[Order Date]])</f>
        <v>9</v>
      </c>
      <c r="D5588" t="s">
        <v>669</v>
      </c>
      <c r="E5588" t="s">
        <v>55</v>
      </c>
      <c r="F5588" t="s">
        <v>34</v>
      </c>
      <c r="G5588" t="s">
        <v>35</v>
      </c>
      <c r="H5588" t="s">
        <v>2311</v>
      </c>
      <c r="I5588">
        <v>1059.1199999999999</v>
      </c>
      <c r="J5588">
        <v>4</v>
      </c>
      <c r="K5588">
        <v>307.14</v>
      </c>
    </row>
    <row r="5589" spans="1:11" x14ac:dyDescent="0.3">
      <c r="A5589" s="1">
        <v>42625</v>
      </c>
      <c r="B5589" s="2">
        <f>YEAR(Table3[[#This Row],[Order Date]])</f>
        <v>2016</v>
      </c>
      <c r="C5589" s="2">
        <f>MONTH(Table3[[#This Row],[Order Date]])</f>
        <v>9</v>
      </c>
      <c r="D5589" t="s">
        <v>1797</v>
      </c>
      <c r="E5589" t="s">
        <v>110</v>
      </c>
      <c r="F5589" t="s">
        <v>11</v>
      </c>
      <c r="G5589" t="s">
        <v>12</v>
      </c>
      <c r="H5589" t="s">
        <v>1901</v>
      </c>
      <c r="I5589">
        <v>68.52</v>
      </c>
      <c r="J5589">
        <v>3</v>
      </c>
      <c r="K5589">
        <v>31.52</v>
      </c>
    </row>
    <row r="5590" spans="1:11" x14ac:dyDescent="0.3">
      <c r="A5590" s="1">
        <v>42625</v>
      </c>
      <c r="B5590" s="2">
        <f>YEAR(Table3[[#This Row],[Order Date]])</f>
        <v>2016</v>
      </c>
      <c r="C5590" s="2">
        <f>MONTH(Table3[[#This Row],[Order Date]])</f>
        <v>9</v>
      </c>
      <c r="D5590" t="s">
        <v>2188</v>
      </c>
      <c r="E5590" t="s">
        <v>278</v>
      </c>
      <c r="F5590" t="s">
        <v>39</v>
      </c>
      <c r="G5590" t="s">
        <v>40</v>
      </c>
      <c r="H5590" t="s">
        <v>1749</v>
      </c>
      <c r="I5590">
        <v>146.94999999999999</v>
      </c>
      <c r="J5590">
        <v>3</v>
      </c>
      <c r="K5590">
        <v>9.18</v>
      </c>
    </row>
    <row r="5591" spans="1:11" x14ac:dyDescent="0.3">
      <c r="A5591" s="1">
        <v>42625</v>
      </c>
      <c r="B5591" s="2">
        <f>YEAR(Table3[[#This Row],[Order Date]])</f>
        <v>2016</v>
      </c>
      <c r="C5591" s="2">
        <f>MONTH(Table3[[#This Row],[Order Date]])</f>
        <v>9</v>
      </c>
      <c r="D5591" t="s">
        <v>2188</v>
      </c>
      <c r="E5591" t="s">
        <v>278</v>
      </c>
      <c r="F5591" t="s">
        <v>34</v>
      </c>
      <c r="G5591" t="s">
        <v>35</v>
      </c>
      <c r="H5591" t="s">
        <v>416</v>
      </c>
      <c r="I5591">
        <v>83.14</v>
      </c>
      <c r="J5591">
        <v>4</v>
      </c>
      <c r="K5591">
        <v>5.2</v>
      </c>
    </row>
    <row r="5592" spans="1:11" x14ac:dyDescent="0.3">
      <c r="A5592" s="1">
        <v>42625</v>
      </c>
      <c r="B5592" s="2">
        <f>YEAR(Table3[[#This Row],[Order Date]])</f>
        <v>2016</v>
      </c>
      <c r="C5592" s="2">
        <f>MONTH(Table3[[#This Row],[Order Date]])</f>
        <v>9</v>
      </c>
      <c r="D5592" t="s">
        <v>689</v>
      </c>
      <c r="E5592" t="s">
        <v>149</v>
      </c>
      <c r="F5592" t="s">
        <v>34</v>
      </c>
      <c r="G5592" t="s">
        <v>47</v>
      </c>
      <c r="H5592" t="s">
        <v>381</v>
      </c>
      <c r="I5592">
        <v>40.479999999999997</v>
      </c>
      <c r="J5592">
        <v>2</v>
      </c>
      <c r="K5592">
        <v>14.57</v>
      </c>
    </row>
    <row r="5593" spans="1:11" x14ac:dyDescent="0.3">
      <c r="A5593" s="1">
        <v>42626</v>
      </c>
      <c r="B5593" s="2">
        <f>YEAR(Table3[[#This Row],[Order Date]])</f>
        <v>2016</v>
      </c>
      <c r="C5593" s="2">
        <f>MONTH(Table3[[#This Row],[Order Date]])</f>
        <v>9</v>
      </c>
      <c r="D5593" t="s">
        <v>664</v>
      </c>
      <c r="E5593" t="s">
        <v>996</v>
      </c>
      <c r="F5593" t="s">
        <v>11</v>
      </c>
      <c r="G5593" t="s">
        <v>18</v>
      </c>
      <c r="H5593" t="s">
        <v>1810</v>
      </c>
      <c r="I5593">
        <v>40.74</v>
      </c>
      <c r="J5593">
        <v>3</v>
      </c>
      <c r="K5593">
        <v>0.41</v>
      </c>
    </row>
    <row r="5594" spans="1:11" x14ac:dyDescent="0.3">
      <c r="A5594" s="1">
        <v>42626</v>
      </c>
      <c r="B5594" s="2">
        <f>YEAR(Table3[[#This Row],[Order Date]])</f>
        <v>2016</v>
      </c>
      <c r="C5594" s="2">
        <f>MONTH(Table3[[#This Row],[Order Date]])</f>
        <v>9</v>
      </c>
      <c r="D5594" t="s">
        <v>664</v>
      </c>
      <c r="E5594" t="s">
        <v>996</v>
      </c>
      <c r="F5594" t="s">
        <v>11</v>
      </c>
      <c r="G5594" t="s">
        <v>16</v>
      </c>
      <c r="H5594" t="s">
        <v>926</v>
      </c>
      <c r="I5594">
        <v>14.4</v>
      </c>
      <c r="J5594">
        <v>5</v>
      </c>
      <c r="K5594">
        <v>7.06</v>
      </c>
    </row>
    <row r="5595" spans="1:11" x14ac:dyDescent="0.3">
      <c r="A5595" s="1">
        <v>42626</v>
      </c>
      <c r="B5595" s="2">
        <f>YEAR(Table3[[#This Row],[Order Date]])</f>
        <v>2016</v>
      </c>
      <c r="C5595" s="2">
        <f>MONTH(Table3[[#This Row],[Order Date]])</f>
        <v>9</v>
      </c>
      <c r="D5595" t="s">
        <v>664</v>
      </c>
      <c r="E5595" t="s">
        <v>996</v>
      </c>
      <c r="F5595" t="s">
        <v>39</v>
      </c>
      <c r="G5595" t="s">
        <v>40</v>
      </c>
      <c r="H5595" t="s">
        <v>1729</v>
      </c>
      <c r="I5595">
        <v>149.94999999999999</v>
      </c>
      <c r="J5595">
        <v>5</v>
      </c>
      <c r="K5595">
        <v>41.99</v>
      </c>
    </row>
    <row r="5596" spans="1:11" x14ac:dyDescent="0.3">
      <c r="A5596" s="1">
        <v>42626</v>
      </c>
      <c r="B5596" s="2">
        <f>YEAR(Table3[[#This Row],[Order Date]])</f>
        <v>2016</v>
      </c>
      <c r="C5596" s="2">
        <f>MONTH(Table3[[#This Row],[Order Date]])</f>
        <v>9</v>
      </c>
      <c r="D5596" t="s">
        <v>664</v>
      </c>
      <c r="E5596" t="s">
        <v>996</v>
      </c>
      <c r="F5596" t="s">
        <v>11</v>
      </c>
      <c r="G5596" t="s">
        <v>200</v>
      </c>
      <c r="H5596" t="s">
        <v>2251</v>
      </c>
      <c r="I5596">
        <v>16.899999999999999</v>
      </c>
      <c r="J5596">
        <v>2</v>
      </c>
      <c r="K5596">
        <v>5.07</v>
      </c>
    </row>
    <row r="5597" spans="1:11" x14ac:dyDescent="0.3">
      <c r="A5597" s="1">
        <v>42626</v>
      </c>
      <c r="B5597" s="2">
        <f>YEAR(Table3[[#This Row],[Order Date]])</f>
        <v>2016</v>
      </c>
      <c r="C5597" s="2">
        <f>MONTH(Table3[[#This Row],[Order Date]])</f>
        <v>9</v>
      </c>
      <c r="D5597" t="s">
        <v>664</v>
      </c>
      <c r="E5597" t="s">
        <v>996</v>
      </c>
      <c r="F5597" t="s">
        <v>11</v>
      </c>
      <c r="G5597" t="s">
        <v>12</v>
      </c>
      <c r="H5597" t="s">
        <v>2076</v>
      </c>
      <c r="I5597">
        <v>17.61</v>
      </c>
      <c r="J5597">
        <v>3</v>
      </c>
      <c r="K5597">
        <v>8.4499999999999993</v>
      </c>
    </row>
    <row r="5598" spans="1:11" x14ac:dyDescent="0.3">
      <c r="A5598" s="1">
        <v>42626</v>
      </c>
      <c r="B5598" s="2">
        <f>YEAR(Table3[[#This Row],[Order Date]])</f>
        <v>2016</v>
      </c>
      <c r="C5598" s="2">
        <f>MONTH(Table3[[#This Row],[Order Date]])</f>
        <v>9</v>
      </c>
      <c r="D5598" t="s">
        <v>664</v>
      </c>
      <c r="E5598" t="s">
        <v>996</v>
      </c>
      <c r="F5598" t="s">
        <v>11</v>
      </c>
      <c r="G5598" t="s">
        <v>92</v>
      </c>
      <c r="H5598" t="s">
        <v>715</v>
      </c>
      <c r="I5598">
        <v>378</v>
      </c>
      <c r="J5598">
        <v>2</v>
      </c>
      <c r="K5598">
        <v>136.08000000000001</v>
      </c>
    </row>
    <row r="5599" spans="1:11" x14ac:dyDescent="0.3">
      <c r="A5599" s="1">
        <v>42626</v>
      </c>
      <c r="B5599" s="2">
        <f>YEAR(Table3[[#This Row],[Order Date]])</f>
        <v>2016</v>
      </c>
      <c r="C5599" s="2">
        <f>MONTH(Table3[[#This Row],[Order Date]])</f>
        <v>9</v>
      </c>
      <c r="D5599" t="s">
        <v>664</v>
      </c>
      <c r="E5599" t="s">
        <v>996</v>
      </c>
      <c r="F5599" t="s">
        <v>11</v>
      </c>
      <c r="G5599" t="s">
        <v>12</v>
      </c>
      <c r="H5599" t="s">
        <v>1418</v>
      </c>
      <c r="I5599">
        <v>17.64</v>
      </c>
      <c r="J5599">
        <v>3</v>
      </c>
      <c r="K5599">
        <v>8.64</v>
      </c>
    </row>
    <row r="5600" spans="1:11" x14ac:dyDescent="0.3">
      <c r="A5600" s="1">
        <v>42626</v>
      </c>
      <c r="B5600" s="2">
        <f>YEAR(Table3[[#This Row],[Order Date]])</f>
        <v>2016</v>
      </c>
      <c r="C5600" s="2">
        <f>MONTH(Table3[[#This Row],[Order Date]])</f>
        <v>9</v>
      </c>
      <c r="D5600" t="s">
        <v>664</v>
      </c>
      <c r="E5600" t="s">
        <v>996</v>
      </c>
      <c r="F5600" t="s">
        <v>11</v>
      </c>
      <c r="G5600" t="s">
        <v>18</v>
      </c>
      <c r="H5600" t="s">
        <v>1400</v>
      </c>
      <c r="I5600">
        <v>373.08</v>
      </c>
      <c r="J5600">
        <v>6</v>
      </c>
      <c r="K5600">
        <v>100.73</v>
      </c>
    </row>
    <row r="5601" spans="1:11" x14ac:dyDescent="0.3">
      <c r="A5601" s="1">
        <v>42626</v>
      </c>
      <c r="B5601" s="2">
        <f>YEAR(Table3[[#This Row],[Order Date]])</f>
        <v>2016</v>
      </c>
      <c r="C5601" s="2">
        <f>MONTH(Table3[[#This Row],[Order Date]])</f>
        <v>9</v>
      </c>
      <c r="D5601" t="s">
        <v>664</v>
      </c>
      <c r="E5601" t="s">
        <v>996</v>
      </c>
      <c r="F5601" t="s">
        <v>34</v>
      </c>
      <c r="G5601" t="s">
        <v>47</v>
      </c>
      <c r="H5601" t="s">
        <v>2599</v>
      </c>
      <c r="I5601">
        <v>1336.44</v>
      </c>
      <c r="J5601">
        <v>14</v>
      </c>
      <c r="K5601">
        <v>387.57</v>
      </c>
    </row>
    <row r="5602" spans="1:11" x14ac:dyDescent="0.3">
      <c r="A5602" s="1">
        <v>42626</v>
      </c>
      <c r="B5602" s="2">
        <f>YEAR(Table3[[#This Row],[Order Date]])</f>
        <v>2016</v>
      </c>
      <c r="C5602" s="2">
        <f>MONTH(Table3[[#This Row],[Order Date]])</f>
        <v>9</v>
      </c>
      <c r="D5602" t="s">
        <v>664</v>
      </c>
      <c r="E5602" t="s">
        <v>996</v>
      </c>
      <c r="F5602" t="s">
        <v>39</v>
      </c>
      <c r="G5602" t="s">
        <v>40</v>
      </c>
      <c r="H5602" t="s">
        <v>1862</v>
      </c>
      <c r="I5602">
        <v>29.97</v>
      </c>
      <c r="J5602">
        <v>3</v>
      </c>
      <c r="K5602">
        <v>0.3</v>
      </c>
    </row>
    <row r="5603" spans="1:11" x14ac:dyDescent="0.3">
      <c r="A5603" s="1">
        <v>42627</v>
      </c>
      <c r="B5603" s="2">
        <f>YEAR(Table3[[#This Row],[Order Date]])</f>
        <v>2016</v>
      </c>
      <c r="C5603" s="2">
        <f>MONTH(Table3[[#This Row],[Order Date]])</f>
        <v>9</v>
      </c>
      <c r="D5603" t="s">
        <v>2176</v>
      </c>
      <c r="E5603" t="s">
        <v>70</v>
      </c>
      <c r="F5603" t="s">
        <v>11</v>
      </c>
      <c r="G5603" t="s">
        <v>12</v>
      </c>
      <c r="H5603" t="s">
        <v>507</v>
      </c>
      <c r="I5603">
        <v>25.92</v>
      </c>
      <c r="J5603">
        <v>4</v>
      </c>
      <c r="K5603">
        <v>12.44</v>
      </c>
    </row>
    <row r="5604" spans="1:11" x14ac:dyDescent="0.3">
      <c r="A5604" s="1">
        <v>42627</v>
      </c>
      <c r="B5604" s="2">
        <f>YEAR(Table3[[#This Row],[Order Date]])</f>
        <v>2016</v>
      </c>
      <c r="C5604" s="2">
        <f>MONTH(Table3[[#This Row],[Order Date]])</f>
        <v>9</v>
      </c>
      <c r="D5604" t="s">
        <v>256</v>
      </c>
      <c r="E5604" t="s">
        <v>149</v>
      </c>
      <c r="F5604" t="s">
        <v>39</v>
      </c>
      <c r="G5604" t="s">
        <v>40</v>
      </c>
      <c r="H5604" t="s">
        <v>1807</v>
      </c>
      <c r="I5604">
        <v>437.85</v>
      </c>
      <c r="J5604">
        <v>3</v>
      </c>
      <c r="K5604">
        <v>131.36000000000001</v>
      </c>
    </row>
    <row r="5605" spans="1:11" x14ac:dyDescent="0.3">
      <c r="A5605" s="1">
        <v>42627</v>
      </c>
      <c r="B5605" s="2">
        <f>YEAR(Table3[[#This Row],[Order Date]])</f>
        <v>2016</v>
      </c>
      <c r="C5605" s="2">
        <f>MONTH(Table3[[#This Row],[Order Date]])</f>
        <v>9</v>
      </c>
      <c r="D5605" t="s">
        <v>256</v>
      </c>
      <c r="E5605" t="s">
        <v>149</v>
      </c>
      <c r="F5605" t="s">
        <v>11</v>
      </c>
      <c r="G5605" t="s">
        <v>20</v>
      </c>
      <c r="H5605" t="s">
        <v>420</v>
      </c>
      <c r="I5605">
        <v>673.57</v>
      </c>
      <c r="J5605">
        <v>2</v>
      </c>
      <c r="K5605">
        <v>252.59</v>
      </c>
    </row>
    <row r="5606" spans="1:11" x14ac:dyDescent="0.3">
      <c r="A5606" s="1">
        <v>42628</v>
      </c>
      <c r="B5606" s="2">
        <f>YEAR(Table3[[#This Row],[Order Date]])</f>
        <v>2016</v>
      </c>
      <c r="C5606" s="2">
        <f>MONTH(Table3[[#This Row],[Order Date]])</f>
        <v>9</v>
      </c>
      <c r="D5606" t="s">
        <v>1968</v>
      </c>
      <c r="E5606" t="s">
        <v>23</v>
      </c>
      <c r="F5606" t="s">
        <v>11</v>
      </c>
      <c r="G5606" t="s">
        <v>12</v>
      </c>
      <c r="H5606" t="s">
        <v>2600</v>
      </c>
      <c r="I5606">
        <v>5.34</v>
      </c>
      <c r="J5606">
        <v>1</v>
      </c>
      <c r="K5606">
        <v>1.87</v>
      </c>
    </row>
    <row r="5607" spans="1:11" x14ac:dyDescent="0.3">
      <c r="A5607" s="1">
        <v>42628</v>
      </c>
      <c r="B5607" s="2">
        <f>YEAR(Table3[[#This Row],[Order Date]])</f>
        <v>2016</v>
      </c>
      <c r="C5607" s="2">
        <f>MONTH(Table3[[#This Row],[Order Date]])</f>
        <v>9</v>
      </c>
      <c r="D5607" t="s">
        <v>1631</v>
      </c>
      <c r="E5607" t="s">
        <v>149</v>
      </c>
      <c r="F5607" t="s">
        <v>11</v>
      </c>
      <c r="G5607" t="s">
        <v>20</v>
      </c>
      <c r="H5607" t="s">
        <v>1777</v>
      </c>
      <c r="I5607">
        <v>841.57</v>
      </c>
      <c r="J5607">
        <v>2</v>
      </c>
      <c r="K5607">
        <v>294.55</v>
      </c>
    </row>
    <row r="5608" spans="1:11" x14ac:dyDescent="0.3">
      <c r="A5608" s="1">
        <v>42628</v>
      </c>
      <c r="B5608" s="2">
        <f>YEAR(Table3[[#This Row],[Order Date]])</f>
        <v>2016</v>
      </c>
      <c r="C5608" s="2">
        <f>MONTH(Table3[[#This Row],[Order Date]])</f>
        <v>9</v>
      </c>
      <c r="D5608" t="s">
        <v>2503</v>
      </c>
      <c r="E5608" t="s">
        <v>164</v>
      </c>
      <c r="F5608" t="s">
        <v>11</v>
      </c>
      <c r="G5608" t="s">
        <v>12</v>
      </c>
      <c r="H5608" t="s">
        <v>2485</v>
      </c>
      <c r="I5608">
        <v>21.4</v>
      </c>
      <c r="J5608">
        <v>5</v>
      </c>
      <c r="K5608">
        <v>10.06</v>
      </c>
    </row>
    <row r="5609" spans="1:11" x14ac:dyDescent="0.3">
      <c r="A5609" s="1">
        <v>42628</v>
      </c>
      <c r="B5609" s="2">
        <f>YEAR(Table3[[#This Row],[Order Date]])</f>
        <v>2016</v>
      </c>
      <c r="C5609" s="2">
        <f>MONTH(Table3[[#This Row],[Order Date]])</f>
        <v>9</v>
      </c>
      <c r="D5609" t="s">
        <v>2503</v>
      </c>
      <c r="E5609" t="s">
        <v>164</v>
      </c>
      <c r="F5609" t="s">
        <v>11</v>
      </c>
      <c r="G5609" t="s">
        <v>20</v>
      </c>
      <c r="H5609" t="s">
        <v>966</v>
      </c>
      <c r="I5609">
        <v>48.66</v>
      </c>
      <c r="J5609">
        <v>7</v>
      </c>
      <c r="K5609">
        <v>15.82</v>
      </c>
    </row>
    <row r="5610" spans="1:11" x14ac:dyDescent="0.3">
      <c r="A5610" s="1">
        <v>42628</v>
      </c>
      <c r="B5610" s="2">
        <f>YEAR(Table3[[#This Row],[Order Date]])</f>
        <v>2016</v>
      </c>
      <c r="C5610" s="2">
        <f>MONTH(Table3[[#This Row],[Order Date]])</f>
        <v>9</v>
      </c>
      <c r="D5610" t="s">
        <v>1635</v>
      </c>
      <c r="E5610" t="s">
        <v>510</v>
      </c>
      <c r="F5610" t="s">
        <v>11</v>
      </c>
      <c r="G5610" t="s">
        <v>20</v>
      </c>
      <c r="H5610" t="s">
        <v>682</v>
      </c>
      <c r="I5610">
        <v>20.420000000000002</v>
      </c>
      <c r="J5610">
        <v>4</v>
      </c>
      <c r="K5610">
        <v>6.64</v>
      </c>
    </row>
    <row r="5611" spans="1:11" x14ac:dyDescent="0.3">
      <c r="A5611" s="1">
        <v>42628</v>
      </c>
      <c r="B5611" s="2">
        <f>YEAR(Table3[[#This Row],[Order Date]])</f>
        <v>2016</v>
      </c>
      <c r="C5611" s="2">
        <f>MONTH(Table3[[#This Row],[Order Date]])</f>
        <v>9</v>
      </c>
      <c r="D5611" t="s">
        <v>1635</v>
      </c>
      <c r="E5611" t="s">
        <v>510</v>
      </c>
      <c r="F5611" t="s">
        <v>34</v>
      </c>
      <c r="G5611" t="s">
        <v>145</v>
      </c>
      <c r="H5611" t="s">
        <v>320</v>
      </c>
      <c r="I5611">
        <v>1128.3900000000001</v>
      </c>
      <c r="J5611">
        <v>3</v>
      </c>
      <c r="K5611">
        <v>259.52999999999997</v>
      </c>
    </row>
    <row r="5612" spans="1:11" x14ac:dyDescent="0.3">
      <c r="A5612" s="1">
        <v>42628</v>
      </c>
      <c r="B5612" s="2">
        <f>YEAR(Table3[[#This Row],[Order Date]])</f>
        <v>2016</v>
      </c>
      <c r="C5612" s="2">
        <f>MONTH(Table3[[#This Row],[Order Date]])</f>
        <v>9</v>
      </c>
      <c r="D5612" t="s">
        <v>1511</v>
      </c>
      <c r="E5612" t="s">
        <v>164</v>
      </c>
      <c r="F5612" t="s">
        <v>11</v>
      </c>
      <c r="G5612" t="s">
        <v>24</v>
      </c>
      <c r="H5612" t="s">
        <v>1206</v>
      </c>
      <c r="I5612">
        <v>35.4</v>
      </c>
      <c r="J5612">
        <v>5</v>
      </c>
      <c r="K5612">
        <v>13.45</v>
      </c>
    </row>
    <row r="5613" spans="1:11" x14ac:dyDescent="0.3">
      <c r="A5613" s="1">
        <v>42629</v>
      </c>
      <c r="B5613" s="2">
        <f>YEAR(Table3[[#This Row],[Order Date]])</f>
        <v>2016</v>
      </c>
      <c r="C5613" s="2">
        <f>MONTH(Table3[[#This Row],[Order Date]])</f>
        <v>9</v>
      </c>
      <c r="D5613" t="s">
        <v>917</v>
      </c>
      <c r="E5613" t="s">
        <v>27</v>
      </c>
      <c r="F5613" t="s">
        <v>11</v>
      </c>
      <c r="G5613" t="s">
        <v>12</v>
      </c>
      <c r="H5613" t="s">
        <v>327</v>
      </c>
      <c r="I5613">
        <v>12.96</v>
      </c>
      <c r="J5613">
        <v>2</v>
      </c>
      <c r="K5613">
        <v>6.35</v>
      </c>
    </row>
    <row r="5614" spans="1:11" x14ac:dyDescent="0.3">
      <c r="A5614" s="1">
        <v>42629</v>
      </c>
      <c r="B5614" s="2">
        <f>YEAR(Table3[[#This Row],[Order Date]])</f>
        <v>2016</v>
      </c>
      <c r="C5614" s="2">
        <f>MONTH(Table3[[#This Row],[Order Date]])</f>
        <v>9</v>
      </c>
      <c r="D5614" t="s">
        <v>1394</v>
      </c>
      <c r="E5614" t="s">
        <v>27</v>
      </c>
      <c r="F5614" t="s">
        <v>34</v>
      </c>
      <c r="G5614" t="s">
        <v>74</v>
      </c>
      <c r="H5614" t="s">
        <v>2134</v>
      </c>
      <c r="I5614">
        <v>273.67</v>
      </c>
      <c r="J5614">
        <v>2</v>
      </c>
      <c r="K5614">
        <v>-12.88</v>
      </c>
    </row>
    <row r="5615" spans="1:11" x14ac:dyDescent="0.3">
      <c r="A5615" s="1">
        <v>42629</v>
      </c>
      <c r="B5615" s="2">
        <f>YEAR(Table3[[#This Row],[Order Date]])</f>
        <v>2016</v>
      </c>
      <c r="C5615" s="2">
        <f>MONTH(Table3[[#This Row],[Order Date]])</f>
        <v>9</v>
      </c>
      <c r="D5615" t="s">
        <v>1394</v>
      </c>
      <c r="E5615" t="s">
        <v>27</v>
      </c>
      <c r="F5615" t="s">
        <v>11</v>
      </c>
      <c r="G5615" t="s">
        <v>92</v>
      </c>
      <c r="H5615" t="s">
        <v>1975</v>
      </c>
      <c r="I5615">
        <v>17.48</v>
      </c>
      <c r="J5615">
        <v>4</v>
      </c>
      <c r="K5615">
        <v>4.54</v>
      </c>
    </row>
    <row r="5616" spans="1:11" x14ac:dyDescent="0.3">
      <c r="A5616" s="1">
        <v>42629</v>
      </c>
      <c r="B5616" s="2">
        <f>YEAR(Table3[[#This Row],[Order Date]])</f>
        <v>2016</v>
      </c>
      <c r="C5616" s="2">
        <f>MONTH(Table3[[#This Row],[Order Date]])</f>
        <v>9</v>
      </c>
      <c r="D5616" t="s">
        <v>757</v>
      </c>
      <c r="E5616" t="s">
        <v>30</v>
      </c>
      <c r="F5616" t="s">
        <v>34</v>
      </c>
      <c r="G5616" t="s">
        <v>35</v>
      </c>
      <c r="H5616" t="s">
        <v>187</v>
      </c>
      <c r="I5616">
        <v>121.78</v>
      </c>
      <c r="J5616">
        <v>2</v>
      </c>
      <c r="K5616">
        <v>30.45</v>
      </c>
    </row>
    <row r="5617" spans="1:11" x14ac:dyDescent="0.3">
      <c r="A5617" s="1">
        <v>42630</v>
      </c>
      <c r="B5617" s="2">
        <f>YEAR(Table3[[#This Row],[Order Date]])</f>
        <v>2016</v>
      </c>
      <c r="C5617" s="2">
        <f>MONTH(Table3[[#This Row],[Order Date]])</f>
        <v>9</v>
      </c>
      <c r="D5617" t="s">
        <v>2548</v>
      </c>
      <c r="E5617" t="s">
        <v>27</v>
      </c>
      <c r="F5617" t="s">
        <v>11</v>
      </c>
      <c r="G5617" t="s">
        <v>24</v>
      </c>
      <c r="H5617" t="s">
        <v>1135</v>
      </c>
      <c r="I5617">
        <v>20.100000000000001</v>
      </c>
      <c r="J5617">
        <v>3</v>
      </c>
      <c r="K5617">
        <v>6.63</v>
      </c>
    </row>
    <row r="5618" spans="1:11" x14ac:dyDescent="0.3">
      <c r="A5618" s="1">
        <v>42630</v>
      </c>
      <c r="B5618" s="2">
        <f>YEAR(Table3[[#This Row],[Order Date]])</f>
        <v>2016</v>
      </c>
      <c r="C5618" s="2">
        <f>MONTH(Table3[[#This Row],[Order Date]])</f>
        <v>9</v>
      </c>
      <c r="D5618" t="s">
        <v>2548</v>
      </c>
      <c r="E5618" t="s">
        <v>27</v>
      </c>
      <c r="F5618" t="s">
        <v>39</v>
      </c>
      <c r="G5618" t="s">
        <v>40</v>
      </c>
      <c r="H5618" t="s">
        <v>863</v>
      </c>
      <c r="I5618">
        <v>73.58</v>
      </c>
      <c r="J5618">
        <v>2</v>
      </c>
      <c r="K5618">
        <v>8.2799999999999994</v>
      </c>
    </row>
    <row r="5619" spans="1:11" x14ac:dyDescent="0.3">
      <c r="A5619" s="1">
        <v>42630</v>
      </c>
      <c r="B5619" s="2">
        <f>YEAR(Table3[[#This Row],[Order Date]])</f>
        <v>2016</v>
      </c>
      <c r="C5619" s="2">
        <f>MONTH(Table3[[#This Row],[Order Date]])</f>
        <v>9</v>
      </c>
      <c r="D5619" t="s">
        <v>2548</v>
      </c>
      <c r="E5619" t="s">
        <v>27</v>
      </c>
      <c r="F5619" t="s">
        <v>11</v>
      </c>
      <c r="G5619" t="s">
        <v>12</v>
      </c>
      <c r="H5619" t="s">
        <v>880</v>
      </c>
      <c r="I5619">
        <v>6.48</v>
      </c>
      <c r="J5619">
        <v>1</v>
      </c>
      <c r="K5619">
        <v>3.11</v>
      </c>
    </row>
    <row r="5620" spans="1:11" x14ac:dyDescent="0.3">
      <c r="A5620" s="1">
        <v>42630</v>
      </c>
      <c r="B5620" s="2">
        <f>YEAR(Table3[[#This Row],[Order Date]])</f>
        <v>2016</v>
      </c>
      <c r="C5620" s="2">
        <f>MONTH(Table3[[#This Row],[Order Date]])</f>
        <v>9</v>
      </c>
      <c r="D5620" t="s">
        <v>392</v>
      </c>
      <c r="E5620" t="s">
        <v>30</v>
      </c>
      <c r="F5620" t="s">
        <v>39</v>
      </c>
      <c r="G5620" t="s">
        <v>302</v>
      </c>
      <c r="H5620" t="s">
        <v>2601</v>
      </c>
      <c r="I5620">
        <v>396</v>
      </c>
      <c r="J5620">
        <v>4</v>
      </c>
      <c r="K5620">
        <v>190.08</v>
      </c>
    </row>
    <row r="5621" spans="1:11" x14ac:dyDescent="0.3">
      <c r="A5621" s="1">
        <v>42630</v>
      </c>
      <c r="B5621" s="2">
        <f>YEAR(Table3[[#This Row],[Order Date]])</f>
        <v>2016</v>
      </c>
      <c r="C5621" s="2">
        <f>MONTH(Table3[[#This Row],[Order Date]])</f>
        <v>9</v>
      </c>
      <c r="D5621" t="s">
        <v>593</v>
      </c>
      <c r="E5621" t="s">
        <v>1061</v>
      </c>
      <c r="F5621" t="s">
        <v>39</v>
      </c>
      <c r="G5621" t="s">
        <v>40</v>
      </c>
      <c r="H5621" t="s">
        <v>1807</v>
      </c>
      <c r="I5621">
        <v>437.85</v>
      </c>
      <c r="J5621">
        <v>3</v>
      </c>
      <c r="K5621">
        <v>131.36000000000001</v>
      </c>
    </row>
    <row r="5622" spans="1:11" x14ac:dyDescent="0.3">
      <c r="A5622" s="1">
        <v>42630</v>
      </c>
      <c r="B5622" s="2">
        <f>YEAR(Table3[[#This Row],[Order Date]])</f>
        <v>2016</v>
      </c>
      <c r="C5622" s="2">
        <f>MONTH(Table3[[#This Row],[Order Date]])</f>
        <v>9</v>
      </c>
      <c r="D5622" t="s">
        <v>593</v>
      </c>
      <c r="E5622" t="s">
        <v>1061</v>
      </c>
      <c r="F5622" t="s">
        <v>34</v>
      </c>
      <c r="G5622" t="s">
        <v>47</v>
      </c>
      <c r="H5622" t="s">
        <v>1340</v>
      </c>
      <c r="I5622">
        <v>109.48</v>
      </c>
      <c r="J5622">
        <v>2</v>
      </c>
      <c r="K5622">
        <v>33.94</v>
      </c>
    </row>
    <row r="5623" spans="1:11" x14ac:dyDescent="0.3">
      <c r="A5623" s="1">
        <v>42630</v>
      </c>
      <c r="B5623" s="2">
        <f>YEAR(Table3[[#This Row],[Order Date]])</f>
        <v>2016</v>
      </c>
      <c r="C5623" s="2">
        <f>MONTH(Table3[[#This Row],[Order Date]])</f>
        <v>9</v>
      </c>
      <c r="D5623" t="s">
        <v>2259</v>
      </c>
      <c r="E5623" t="s">
        <v>164</v>
      </c>
      <c r="F5623" t="s">
        <v>34</v>
      </c>
      <c r="G5623" t="s">
        <v>35</v>
      </c>
      <c r="H5623" t="s">
        <v>1821</v>
      </c>
      <c r="I5623">
        <v>113.89</v>
      </c>
      <c r="J5623">
        <v>2</v>
      </c>
      <c r="K5623">
        <v>9.9700000000000006</v>
      </c>
    </row>
    <row r="5624" spans="1:11" x14ac:dyDescent="0.3">
      <c r="A5624" s="1">
        <v>42630</v>
      </c>
      <c r="B5624" s="2">
        <f>YEAR(Table3[[#This Row],[Order Date]])</f>
        <v>2016</v>
      </c>
      <c r="C5624" s="2">
        <f>MONTH(Table3[[#This Row],[Order Date]])</f>
        <v>9</v>
      </c>
      <c r="D5624" t="s">
        <v>2259</v>
      </c>
      <c r="E5624" t="s">
        <v>164</v>
      </c>
      <c r="F5624" t="s">
        <v>39</v>
      </c>
      <c r="G5624" t="s">
        <v>40</v>
      </c>
      <c r="H5624" t="s">
        <v>1808</v>
      </c>
      <c r="I5624">
        <v>105.58</v>
      </c>
      <c r="J5624">
        <v>2</v>
      </c>
      <c r="K5624">
        <v>7.92</v>
      </c>
    </row>
    <row r="5625" spans="1:11" x14ac:dyDescent="0.3">
      <c r="A5625" s="1">
        <v>42630</v>
      </c>
      <c r="B5625" s="2">
        <f>YEAR(Table3[[#This Row],[Order Date]])</f>
        <v>2016</v>
      </c>
      <c r="C5625" s="2">
        <f>MONTH(Table3[[#This Row],[Order Date]])</f>
        <v>9</v>
      </c>
      <c r="D5625" t="s">
        <v>1286</v>
      </c>
      <c r="E5625" t="s">
        <v>149</v>
      </c>
      <c r="F5625" t="s">
        <v>11</v>
      </c>
      <c r="G5625" t="s">
        <v>20</v>
      </c>
      <c r="H5625" t="s">
        <v>662</v>
      </c>
      <c r="I5625">
        <v>232.4</v>
      </c>
      <c r="J5625">
        <v>5</v>
      </c>
      <c r="K5625">
        <v>78.44</v>
      </c>
    </row>
    <row r="5626" spans="1:11" x14ac:dyDescent="0.3">
      <c r="A5626" s="1">
        <v>42630</v>
      </c>
      <c r="B5626" s="2">
        <f>YEAR(Table3[[#This Row],[Order Date]])</f>
        <v>2016</v>
      </c>
      <c r="C5626" s="2">
        <f>MONTH(Table3[[#This Row],[Order Date]])</f>
        <v>9</v>
      </c>
      <c r="D5626" t="s">
        <v>81</v>
      </c>
      <c r="E5626" t="s">
        <v>129</v>
      </c>
      <c r="F5626" t="s">
        <v>11</v>
      </c>
      <c r="G5626" t="s">
        <v>24</v>
      </c>
      <c r="H5626" t="s">
        <v>779</v>
      </c>
      <c r="I5626">
        <v>33.4</v>
      </c>
      <c r="J5626">
        <v>5</v>
      </c>
      <c r="K5626">
        <v>12.36</v>
      </c>
    </row>
    <row r="5627" spans="1:11" x14ac:dyDescent="0.3">
      <c r="A5627" s="1">
        <v>42630</v>
      </c>
      <c r="B5627" s="2">
        <f>YEAR(Table3[[#This Row],[Order Date]])</f>
        <v>2016</v>
      </c>
      <c r="C5627" s="2">
        <f>MONTH(Table3[[#This Row],[Order Date]])</f>
        <v>9</v>
      </c>
      <c r="D5627" t="s">
        <v>373</v>
      </c>
      <c r="E5627" t="s">
        <v>434</v>
      </c>
      <c r="F5627" t="s">
        <v>34</v>
      </c>
      <c r="G5627" t="s">
        <v>47</v>
      </c>
      <c r="H5627" t="s">
        <v>2480</v>
      </c>
      <c r="I5627">
        <v>14.82</v>
      </c>
      <c r="J5627">
        <v>3</v>
      </c>
      <c r="K5627">
        <v>6.22</v>
      </c>
    </row>
    <row r="5628" spans="1:11" x14ac:dyDescent="0.3">
      <c r="A5628" s="1">
        <v>42630</v>
      </c>
      <c r="B5628" s="2">
        <f>YEAR(Table3[[#This Row],[Order Date]])</f>
        <v>2016</v>
      </c>
      <c r="C5628" s="2">
        <f>MONTH(Table3[[#This Row],[Order Date]])</f>
        <v>9</v>
      </c>
      <c r="D5628" t="s">
        <v>373</v>
      </c>
      <c r="E5628" t="s">
        <v>434</v>
      </c>
      <c r="F5628" t="s">
        <v>34</v>
      </c>
      <c r="G5628" t="s">
        <v>47</v>
      </c>
      <c r="H5628" t="s">
        <v>48</v>
      </c>
      <c r="I5628">
        <v>191.82</v>
      </c>
      <c r="J5628">
        <v>3</v>
      </c>
      <c r="K5628">
        <v>61.38</v>
      </c>
    </row>
    <row r="5629" spans="1:11" x14ac:dyDescent="0.3">
      <c r="A5629" s="1">
        <v>42630</v>
      </c>
      <c r="B5629" s="2">
        <f>YEAR(Table3[[#This Row],[Order Date]])</f>
        <v>2016</v>
      </c>
      <c r="C5629" s="2">
        <f>MONTH(Table3[[#This Row],[Order Date]])</f>
        <v>9</v>
      </c>
      <c r="D5629" t="s">
        <v>1129</v>
      </c>
      <c r="E5629" t="s">
        <v>78</v>
      </c>
      <c r="F5629" t="s">
        <v>11</v>
      </c>
      <c r="G5629" t="s">
        <v>18</v>
      </c>
      <c r="H5629" t="s">
        <v>1851</v>
      </c>
      <c r="I5629">
        <v>295.39999999999998</v>
      </c>
      <c r="J5629">
        <v>5</v>
      </c>
      <c r="K5629">
        <v>-62.77</v>
      </c>
    </row>
    <row r="5630" spans="1:11" x14ac:dyDescent="0.3">
      <c r="A5630" s="1">
        <v>42630</v>
      </c>
      <c r="B5630" s="2">
        <f>YEAR(Table3[[#This Row],[Order Date]])</f>
        <v>2016</v>
      </c>
      <c r="C5630" s="2">
        <f>MONTH(Table3[[#This Row],[Order Date]])</f>
        <v>9</v>
      </c>
      <c r="D5630" t="s">
        <v>2225</v>
      </c>
      <c r="E5630" t="s">
        <v>164</v>
      </c>
      <c r="F5630" t="s">
        <v>11</v>
      </c>
      <c r="G5630" t="s">
        <v>16</v>
      </c>
      <c r="H5630" t="s">
        <v>606</v>
      </c>
      <c r="I5630">
        <v>12.32</v>
      </c>
      <c r="J5630">
        <v>4</v>
      </c>
      <c r="K5630">
        <v>5.91</v>
      </c>
    </row>
    <row r="5631" spans="1:11" x14ac:dyDescent="0.3">
      <c r="A5631" s="1">
        <v>42631</v>
      </c>
      <c r="B5631" s="2">
        <f>YEAR(Table3[[#This Row],[Order Date]])</f>
        <v>2016</v>
      </c>
      <c r="C5631" s="2">
        <f>MONTH(Table3[[#This Row],[Order Date]])</f>
        <v>9</v>
      </c>
      <c r="D5631" t="s">
        <v>2277</v>
      </c>
      <c r="E5631" t="s">
        <v>149</v>
      </c>
      <c r="F5631" t="s">
        <v>11</v>
      </c>
      <c r="G5631" t="s">
        <v>20</v>
      </c>
      <c r="H5631" t="s">
        <v>1370</v>
      </c>
      <c r="I5631">
        <v>4.62</v>
      </c>
      <c r="J5631">
        <v>1</v>
      </c>
      <c r="K5631">
        <v>1.73</v>
      </c>
    </row>
    <row r="5632" spans="1:11" x14ac:dyDescent="0.3">
      <c r="A5632" s="1">
        <v>42631</v>
      </c>
      <c r="B5632" s="2">
        <f>YEAR(Table3[[#This Row],[Order Date]])</f>
        <v>2016</v>
      </c>
      <c r="C5632" s="2">
        <f>MONTH(Table3[[#This Row],[Order Date]])</f>
        <v>9</v>
      </c>
      <c r="D5632" t="s">
        <v>1748</v>
      </c>
      <c r="E5632" t="s">
        <v>123</v>
      </c>
      <c r="F5632" t="s">
        <v>34</v>
      </c>
      <c r="G5632" t="s">
        <v>145</v>
      </c>
      <c r="H5632" t="s">
        <v>2066</v>
      </c>
      <c r="I5632">
        <v>383.44</v>
      </c>
      <c r="J5632">
        <v>4</v>
      </c>
      <c r="K5632">
        <v>-167.32</v>
      </c>
    </row>
    <row r="5633" spans="1:11" x14ac:dyDescent="0.3">
      <c r="A5633" s="1">
        <v>42631</v>
      </c>
      <c r="B5633" s="2">
        <f>YEAR(Table3[[#This Row],[Order Date]])</f>
        <v>2016</v>
      </c>
      <c r="C5633" s="2">
        <f>MONTH(Table3[[#This Row],[Order Date]])</f>
        <v>9</v>
      </c>
      <c r="D5633" t="s">
        <v>1528</v>
      </c>
      <c r="E5633" t="s">
        <v>488</v>
      </c>
      <c r="F5633" t="s">
        <v>34</v>
      </c>
      <c r="G5633" t="s">
        <v>35</v>
      </c>
      <c r="H5633" t="s">
        <v>1726</v>
      </c>
      <c r="I5633">
        <v>350.98</v>
      </c>
      <c r="J5633">
        <v>1</v>
      </c>
      <c r="K5633">
        <v>84.24</v>
      </c>
    </row>
    <row r="5634" spans="1:11" x14ac:dyDescent="0.3">
      <c r="A5634" s="1">
        <v>42631</v>
      </c>
      <c r="B5634" s="2">
        <f>YEAR(Table3[[#This Row],[Order Date]])</f>
        <v>2016</v>
      </c>
      <c r="C5634" s="2">
        <f>MONTH(Table3[[#This Row],[Order Date]])</f>
        <v>9</v>
      </c>
      <c r="D5634" t="s">
        <v>1528</v>
      </c>
      <c r="E5634" t="s">
        <v>488</v>
      </c>
      <c r="F5634" t="s">
        <v>11</v>
      </c>
      <c r="G5634" t="s">
        <v>12</v>
      </c>
      <c r="H5634" t="s">
        <v>1403</v>
      </c>
      <c r="I5634">
        <v>13.08</v>
      </c>
      <c r="J5634">
        <v>2</v>
      </c>
      <c r="K5634">
        <v>6.02</v>
      </c>
    </row>
    <row r="5635" spans="1:11" x14ac:dyDescent="0.3">
      <c r="A5635" s="1">
        <v>42631</v>
      </c>
      <c r="B5635" s="2">
        <f>YEAR(Table3[[#This Row],[Order Date]])</f>
        <v>2016</v>
      </c>
      <c r="C5635" s="2">
        <f>MONTH(Table3[[#This Row],[Order Date]])</f>
        <v>9</v>
      </c>
      <c r="D5635" t="s">
        <v>1528</v>
      </c>
      <c r="E5635" t="s">
        <v>488</v>
      </c>
      <c r="F5635" t="s">
        <v>11</v>
      </c>
      <c r="G5635" t="s">
        <v>18</v>
      </c>
      <c r="H5635" t="s">
        <v>1572</v>
      </c>
      <c r="I5635">
        <v>900.08</v>
      </c>
      <c r="J5635">
        <v>4</v>
      </c>
      <c r="K5635">
        <v>117.01</v>
      </c>
    </row>
    <row r="5636" spans="1:11" x14ac:dyDescent="0.3">
      <c r="A5636" s="1">
        <v>42631</v>
      </c>
      <c r="B5636" s="2">
        <f>YEAR(Table3[[#This Row],[Order Date]])</f>
        <v>2016</v>
      </c>
      <c r="C5636" s="2">
        <f>MONTH(Table3[[#This Row],[Order Date]])</f>
        <v>9</v>
      </c>
      <c r="D5636" t="s">
        <v>58</v>
      </c>
      <c r="E5636" t="s">
        <v>78</v>
      </c>
      <c r="F5636" t="s">
        <v>34</v>
      </c>
      <c r="G5636" t="s">
        <v>47</v>
      </c>
      <c r="H5636" t="s">
        <v>1455</v>
      </c>
      <c r="I5636">
        <v>5.35</v>
      </c>
      <c r="J5636">
        <v>3</v>
      </c>
      <c r="K5636">
        <v>1.61</v>
      </c>
    </row>
    <row r="5637" spans="1:11" x14ac:dyDescent="0.3">
      <c r="A5637" s="1">
        <v>42631</v>
      </c>
      <c r="B5637" s="2">
        <f>YEAR(Table3[[#This Row],[Order Date]])</f>
        <v>2016</v>
      </c>
      <c r="C5637" s="2">
        <f>MONTH(Table3[[#This Row],[Order Date]])</f>
        <v>9</v>
      </c>
      <c r="D5637" t="s">
        <v>58</v>
      </c>
      <c r="E5637" t="s">
        <v>78</v>
      </c>
      <c r="F5637" t="s">
        <v>34</v>
      </c>
      <c r="G5637" t="s">
        <v>35</v>
      </c>
      <c r="H5637" t="s">
        <v>793</v>
      </c>
      <c r="I5637">
        <v>99.37</v>
      </c>
      <c r="J5637">
        <v>2</v>
      </c>
      <c r="K5637">
        <v>-7.1</v>
      </c>
    </row>
    <row r="5638" spans="1:11" x14ac:dyDescent="0.3">
      <c r="A5638" s="1">
        <v>42631</v>
      </c>
      <c r="B5638" s="2">
        <f>YEAR(Table3[[#This Row],[Order Date]])</f>
        <v>2016</v>
      </c>
      <c r="C5638" s="2">
        <f>MONTH(Table3[[#This Row],[Order Date]])</f>
        <v>9</v>
      </c>
      <c r="D5638" t="s">
        <v>58</v>
      </c>
      <c r="E5638" t="s">
        <v>78</v>
      </c>
      <c r="F5638" t="s">
        <v>11</v>
      </c>
      <c r="G5638" t="s">
        <v>24</v>
      </c>
      <c r="H5638" t="s">
        <v>1844</v>
      </c>
      <c r="I5638">
        <v>2.67</v>
      </c>
      <c r="J5638">
        <v>1</v>
      </c>
      <c r="K5638">
        <v>0.37</v>
      </c>
    </row>
    <row r="5639" spans="1:11" x14ac:dyDescent="0.3">
      <c r="A5639" s="1">
        <v>42631</v>
      </c>
      <c r="B5639" s="2">
        <f>YEAR(Table3[[#This Row],[Order Date]])</f>
        <v>2016</v>
      </c>
      <c r="C5639" s="2">
        <f>MONTH(Table3[[#This Row],[Order Date]])</f>
        <v>9</v>
      </c>
      <c r="D5639" t="s">
        <v>736</v>
      </c>
      <c r="E5639" t="s">
        <v>149</v>
      </c>
      <c r="F5639" t="s">
        <v>34</v>
      </c>
      <c r="G5639" t="s">
        <v>35</v>
      </c>
      <c r="H5639" t="s">
        <v>594</v>
      </c>
      <c r="I5639">
        <v>631.78</v>
      </c>
      <c r="J5639">
        <v>2</v>
      </c>
      <c r="K5639">
        <v>140.4</v>
      </c>
    </row>
    <row r="5640" spans="1:11" x14ac:dyDescent="0.3">
      <c r="A5640" s="1">
        <v>42631</v>
      </c>
      <c r="B5640" s="2">
        <f>YEAR(Table3[[#This Row],[Order Date]])</f>
        <v>2016</v>
      </c>
      <c r="C5640" s="2">
        <f>MONTH(Table3[[#This Row],[Order Date]])</f>
        <v>9</v>
      </c>
      <c r="D5640" t="s">
        <v>736</v>
      </c>
      <c r="E5640" t="s">
        <v>149</v>
      </c>
      <c r="F5640" t="s">
        <v>34</v>
      </c>
      <c r="G5640" t="s">
        <v>47</v>
      </c>
      <c r="H5640" t="s">
        <v>2448</v>
      </c>
      <c r="I5640">
        <v>60.72</v>
      </c>
      <c r="J5640">
        <v>3</v>
      </c>
      <c r="K5640">
        <v>26.11</v>
      </c>
    </row>
    <row r="5641" spans="1:11" x14ac:dyDescent="0.3">
      <c r="A5641" s="1">
        <v>42631</v>
      </c>
      <c r="B5641" s="2">
        <f>YEAR(Table3[[#This Row],[Order Date]])</f>
        <v>2016</v>
      </c>
      <c r="C5641" s="2">
        <f>MONTH(Table3[[#This Row],[Order Date]])</f>
        <v>9</v>
      </c>
      <c r="D5641" t="s">
        <v>1546</v>
      </c>
      <c r="E5641" t="s">
        <v>123</v>
      </c>
      <c r="F5641" t="s">
        <v>11</v>
      </c>
      <c r="G5641" t="s">
        <v>16</v>
      </c>
      <c r="H5641" t="s">
        <v>172</v>
      </c>
      <c r="I5641">
        <v>3</v>
      </c>
      <c r="J5641">
        <v>1</v>
      </c>
      <c r="K5641">
        <v>1.05</v>
      </c>
    </row>
    <row r="5642" spans="1:11" x14ac:dyDescent="0.3">
      <c r="A5642" s="1">
        <v>42631</v>
      </c>
      <c r="B5642" s="2">
        <f>YEAR(Table3[[#This Row],[Order Date]])</f>
        <v>2016</v>
      </c>
      <c r="C5642" s="2">
        <f>MONTH(Table3[[#This Row],[Order Date]])</f>
        <v>9</v>
      </c>
      <c r="D5642" t="s">
        <v>2048</v>
      </c>
      <c r="E5642" t="s">
        <v>27</v>
      </c>
      <c r="F5642" t="s">
        <v>34</v>
      </c>
      <c r="G5642" t="s">
        <v>35</v>
      </c>
      <c r="H5642" t="s">
        <v>991</v>
      </c>
      <c r="I5642">
        <v>801.57</v>
      </c>
      <c r="J5642">
        <v>2</v>
      </c>
      <c r="K5642">
        <v>50.1</v>
      </c>
    </row>
    <row r="5643" spans="1:11" x14ac:dyDescent="0.3">
      <c r="A5643" s="1">
        <v>42631</v>
      </c>
      <c r="B5643" s="2">
        <f>YEAR(Table3[[#This Row],[Order Date]])</f>
        <v>2016</v>
      </c>
      <c r="C5643" s="2">
        <f>MONTH(Table3[[#This Row],[Order Date]])</f>
        <v>9</v>
      </c>
      <c r="D5643" t="s">
        <v>2048</v>
      </c>
      <c r="E5643" t="s">
        <v>27</v>
      </c>
      <c r="F5643" t="s">
        <v>11</v>
      </c>
      <c r="G5643" t="s">
        <v>12</v>
      </c>
      <c r="H5643" t="s">
        <v>491</v>
      </c>
      <c r="I5643">
        <v>368.91</v>
      </c>
      <c r="J5643">
        <v>9</v>
      </c>
      <c r="K5643">
        <v>180.77</v>
      </c>
    </row>
    <row r="5644" spans="1:11" x14ac:dyDescent="0.3">
      <c r="A5644" s="1">
        <v>42631</v>
      </c>
      <c r="B5644" s="2">
        <f>YEAR(Table3[[#This Row],[Order Date]])</f>
        <v>2016</v>
      </c>
      <c r="C5644" s="2">
        <f>MONTH(Table3[[#This Row],[Order Date]])</f>
        <v>9</v>
      </c>
      <c r="D5644" t="s">
        <v>2048</v>
      </c>
      <c r="E5644" t="s">
        <v>27</v>
      </c>
      <c r="F5644" t="s">
        <v>34</v>
      </c>
      <c r="G5644" t="s">
        <v>35</v>
      </c>
      <c r="H5644" t="s">
        <v>919</v>
      </c>
      <c r="I5644">
        <v>885.53</v>
      </c>
      <c r="J5644">
        <v>9</v>
      </c>
      <c r="K5644">
        <v>-99.62</v>
      </c>
    </row>
    <row r="5645" spans="1:11" x14ac:dyDescent="0.3">
      <c r="A5645" s="1">
        <v>42631</v>
      </c>
      <c r="B5645" s="2">
        <f>YEAR(Table3[[#This Row],[Order Date]])</f>
        <v>2016</v>
      </c>
      <c r="C5645" s="2">
        <f>MONTH(Table3[[#This Row],[Order Date]])</f>
        <v>9</v>
      </c>
      <c r="D5645" t="s">
        <v>2094</v>
      </c>
      <c r="E5645" t="s">
        <v>27</v>
      </c>
      <c r="F5645" t="s">
        <v>39</v>
      </c>
      <c r="G5645" t="s">
        <v>40</v>
      </c>
      <c r="H5645" t="s">
        <v>1352</v>
      </c>
      <c r="I5645">
        <v>239.98</v>
      </c>
      <c r="J5645">
        <v>2</v>
      </c>
      <c r="K5645">
        <v>24</v>
      </c>
    </row>
    <row r="5646" spans="1:11" x14ac:dyDescent="0.3">
      <c r="A5646" s="1">
        <v>42632</v>
      </c>
      <c r="B5646" s="2">
        <f>YEAR(Table3[[#This Row],[Order Date]])</f>
        <v>2016</v>
      </c>
      <c r="C5646" s="2">
        <f>MONTH(Table3[[#This Row],[Order Date]])</f>
        <v>9</v>
      </c>
      <c r="D5646" t="s">
        <v>1494</v>
      </c>
      <c r="E5646" t="s">
        <v>15</v>
      </c>
      <c r="F5646" t="s">
        <v>34</v>
      </c>
      <c r="G5646" t="s">
        <v>35</v>
      </c>
      <c r="H5646" t="s">
        <v>991</v>
      </c>
      <c r="I5646">
        <v>701.37</v>
      </c>
      <c r="J5646">
        <v>2</v>
      </c>
      <c r="K5646">
        <v>-50.1</v>
      </c>
    </row>
    <row r="5647" spans="1:11" x14ac:dyDescent="0.3">
      <c r="A5647" s="1">
        <v>42632</v>
      </c>
      <c r="B5647" s="2">
        <f>YEAR(Table3[[#This Row],[Order Date]])</f>
        <v>2016</v>
      </c>
      <c r="C5647" s="2">
        <f>MONTH(Table3[[#This Row],[Order Date]])</f>
        <v>9</v>
      </c>
      <c r="D5647" t="s">
        <v>1494</v>
      </c>
      <c r="E5647" t="s">
        <v>15</v>
      </c>
      <c r="F5647" t="s">
        <v>11</v>
      </c>
      <c r="G5647" t="s">
        <v>20</v>
      </c>
      <c r="H5647" t="s">
        <v>1370</v>
      </c>
      <c r="I5647">
        <v>2.31</v>
      </c>
      <c r="J5647">
        <v>2</v>
      </c>
      <c r="K5647">
        <v>-3.46</v>
      </c>
    </row>
    <row r="5648" spans="1:11" x14ac:dyDescent="0.3">
      <c r="A5648" s="1">
        <v>42632</v>
      </c>
      <c r="B5648" s="2">
        <f>YEAR(Table3[[#This Row],[Order Date]])</f>
        <v>2016</v>
      </c>
      <c r="C5648" s="2">
        <f>MONTH(Table3[[#This Row],[Order Date]])</f>
        <v>9</v>
      </c>
      <c r="D5648" t="s">
        <v>1629</v>
      </c>
      <c r="E5648" t="s">
        <v>1529</v>
      </c>
      <c r="F5648" t="s">
        <v>11</v>
      </c>
      <c r="G5648" t="s">
        <v>18</v>
      </c>
      <c r="H5648" t="s">
        <v>308</v>
      </c>
      <c r="I5648">
        <v>1606.23</v>
      </c>
      <c r="J5648">
        <v>9</v>
      </c>
      <c r="K5648">
        <v>481.87</v>
      </c>
    </row>
    <row r="5649" spans="1:11" x14ac:dyDescent="0.3">
      <c r="A5649" s="1">
        <v>42632</v>
      </c>
      <c r="B5649" s="2">
        <f>YEAR(Table3[[#This Row],[Order Date]])</f>
        <v>2016</v>
      </c>
      <c r="C5649" s="2">
        <f>MONTH(Table3[[#This Row],[Order Date]])</f>
        <v>9</v>
      </c>
      <c r="D5649" t="s">
        <v>1629</v>
      </c>
      <c r="E5649" t="s">
        <v>1529</v>
      </c>
      <c r="F5649" t="s">
        <v>11</v>
      </c>
      <c r="G5649" t="s">
        <v>12</v>
      </c>
      <c r="H5649" t="s">
        <v>1924</v>
      </c>
      <c r="I5649">
        <v>17.04</v>
      </c>
      <c r="J5649">
        <v>3</v>
      </c>
      <c r="K5649">
        <v>7.67</v>
      </c>
    </row>
    <row r="5650" spans="1:11" x14ac:dyDescent="0.3">
      <c r="A5650" s="1">
        <v>42632</v>
      </c>
      <c r="B5650" s="2">
        <f>YEAR(Table3[[#This Row],[Order Date]])</f>
        <v>2016</v>
      </c>
      <c r="C5650" s="2">
        <f>MONTH(Table3[[#This Row],[Order Date]])</f>
        <v>9</v>
      </c>
      <c r="D5650" t="s">
        <v>1629</v>
      </c>
      <c r="E5650" t="s">
        <v>1529</v>
      </c>
      <c r="F5650" t="s">
        <v>11</v>
      </c>
      <c r="G5650" t="s">
        <v>20</v>
      </c>
      <c r="H5650" t="s">
        <v>2120</v>
      </c>
      <c r="I5650">
        <v>49.53</v>
      </c>
      <c r="J5650">
        <v>3</v>
      </c>
      <c r="K5650">
        <v>23.77</v>
      </c>
    </row>
    <row r="5651" spans="1:11" x14ac:dyDescent="0.3">
      <c r="A5651" s="1">
        <v>42632</v>
      </c>
      <c r="B5651" s="2">
        <f>YEAR(Table3[[#This Row],[Order Date]])</f>
        <v>2016</v>
      </c>
      <c r="C5651" s="2">
        <f>MONTH(Table3[[#This Row],[Order Date]])</f>
        <v>9</v>
      </c>
      <c r="D5651" t="s">
        <v>1629</v>
      </c>
      <c r="E5651" t="s">
        <v>1529</v>
      </c>
      <c r="F5651" t="s">
        <v>34</v>
      </c>
      <c r="G5651" t="s">
        <v>35</v>
      </c>
      <c r="H5651" t="s">
        <v>633</v>
      </c>
      <c r="I5651">
        <v>872.32</v>
      </c>
      <c r="J5651">
        <v>4</v>
      </c>
      <c r="K5651">
        <v>244.25</v>
      </c>
    </row>
    <row r="5652" spans="1:11" x14ac:dyDescent="0.3">
      <c r="A5652" s="1">
        <v>42632</v>
      </c>
      <c r="B5652" s="2">
        <f>YEAR(Table3[[#This Row],[Order Date]])</f>
        <v>2016</v>
      </c>
      <c r="C5652" s="2">
        <f>MONTH(Table3[[#This Row],[Order Date]])</f>
        <v>9</v>
      </c>
      <c r="D5652" t="s">
        <v>977</v>
      </c>
      <c r="E5652" t="s">
        <v>27</v>
      </c>
      <c r="F5652" t="s">
        <v>11</v>
      </c>
      <c r="G5652" t="s">
        <v>12</v>
      </c>
      <c r="H5652" t="s">
        <v>1773</v>
      </c>
      <c r="I5652">
        <v>159.88</v>
      </c>
      <c r="J5652">
        <v>7</v>
      </c>
      <c r="K5652">
        <v>73.540000000000006</v>
      </c>
    </row>
    <row r="5653" spans="1:11" x14ac:dyDescent="0.3">
      <c r="A5653" s="1">
        <v>42632</v>
      </c>
      <c r="B5653" s="2">
        <f>YEAR(Table3[[#This Row],[Order Date]])</f>
        <v>2016</v>
      </c>
      <c r="C5653" s="2">
        <f>MONTH(Table3[[#This Row],[Order Date]])</f>
        <v>9</v>
      </c>
      <c r="D5653" t="s">
        <v>131</v>
      </c>
      <c r="E5653" t="s">
        <v>177</v>
      </c>
      <c r="F5653" t="s">
        <v>11</v>
      </c>
      <c r="G5653" t="s">
        <v>20</v>
      </c>
      <c r="H5653" t="s">
        <v>834</v>
      </c>
      <c r="I5653">
        <v>25.44</v>
      </c>
      <c r="J5653">
        <v>6</v>
      </c>
      <c r="K5653">
        <v>12.72</v>
      </c>
    </row>
    <row r="5654" spans="1:11" x14ac:dyDescent="0.3">
      <c r="A5654" s="1">
        <v>42632</v>
      </c>
      <c r="B5654" s="2">
        <f>YEAR(Table3[[#This Row],[Order Date]])</f>
        <v>2016</v>
      </c>
      <c r="C5654" s="2">
        <f>MONTH(Table3[[#This Row],[Order Date]])</f>
        <v>9</v>
      </c>
      <c r="D5654" t="s">
        <v>131</v>
      </c>
      <c r="E5654" t="s">
        <v>177</v>
      </c>
      <c r="F5654" t="s">
        <v>11</v>
      </c>
      <c r="G5654" t="s">
        <v>200</v>
      </c>
      <c r="H5654" t="s">
        <v>262</v>
      </c>
      <c r="I5654">
        <v>27.93</v>
      </c>
      <c r="J5654">
        <v>3</v>
      </c>
      <c r="K5654">
        <v>8.1</v>
      </c>
    </row>
    <row r="5655" spans="1:11" x14ac:dyDescent="0.3">
      <c r="A5655" s="1">
        <v>42632</v>
      </c>
      <c r="B5655" s="2">
        <f>YEAR(Table3[[#This Row],[Order Date]])</f>
        <v>2016</v>
      </c>
      <c r="C5655" s="2">
        <f>MONTH(Table3[[#This Row],[Order Date]])</f>
        <v>9</v>
      </c>
      <c r="D5655" t="s">
        <v>2021</v>
      </c>
      <c r="E5655" t="s">
        <v>30</v>
      </c>
      <c r="F5655" t="s">
        <v>11</v>
      </c>
      <c r="G5655" t="s">
        <v>200</v>
      </c>
      <c r="H5655" t="s">
        <v>710</v>
      </c>
      <c r="I5655">
        <v>5.04</v>
      </c>
      <c r="J5655">
        <v>2</v>
      </c>
      <c r="K5655">
        <v>0.15</v>
      </c>
    </row>
    <row r="5656" spans="1:11" x14ac:dyDescent="0.3">
      <c r="A5656" s="1">
        <v>42632</v>
      </c>
      <c r="B5656" s="2">
        <f>YEAR(Table3[[#This Row],[Order Date]])</f>
        <v>2016</v>
      </c>
      <c r="C5656" s="2">
        <f>MONTH(Table3[[#This Row],[Order Date]])</f>
        <v>9</v>
      </c>
      <c r="D5656" t="s">
        <v>2021</v>
      </c>
      <c r="E5656" t="s">
        <v>30</v>
      </c>
      <c r="F5656" t="s">
        <v>39</v>
      </c>
      <c r="G5656" t="s">
        <v>52</v>
      </c>
      <c r="H5656" t="s">
        <v>454</v>
      </c>
      <c r="I5656">
        <v>249.95</v>
      </c>
      <c r="J5656">
        <v>5</v>
      </c>
      <c r="K5656">
        <v>107.48</v>
      </c>
    </row>
    <row r="5657" spans="1:11" x14ac:dyDescent="0.3">
      <c r="A5657" s="1">
        <v>42632</v>
      </c>
      <c r="B5657" s="2">
        <f>YEAR(Table3[[#This Row],[Order Date]])</f>
        <v>2016</v>
      </c>
      <c r="C5657" s="2">
        <f>MONTH(Table3[[#This Row],[Order Date]])</f>
        <v>9</v>
      </c>
      <c r="D5657" t="s">
        <v>246</v>
      </c>
      <c r="E5657" t="s">
        <v>23</v>
      </c>
      <c r="F5657" t="s">
        <v>34</v>
      </c>
      <c r="G5657" t="s">
        <v>47</v>
      </c>
      <c r="H5657" t="s">
        <v>2293</v>
      </c>
      <c r="I5657">
        <v>25.63</v>
      </c>
      <c r="J5657">
        <v>3</v>
      </c>
      <c r="K5657">
        <v>3.84</v>
      </c>
    </row>
    <row r="5658" spans="1:11" x14ac:dyDescent="0.3">
      <c r="A5658" s="1">
        <v>42632</v>
      </c>
      <c r="B5658" s="2">
        <f>YEAR(Table3[[#This Row],[Order Date]])</f>
        <v>2016</v>
      </c>
      <c r="C5658" s="2">
        <f>MONTH(Table3[[#This Row],[Order Date]])</f>
        <v>9</v>
      </c>
      <c r="D5658" t="s">
        <v>2225</v>
      </c>
      <c r="E5658" t="s">
        <v>27</v>
      </c>
      <c r="F5658" t="s">
        <v>11</v>
      </c>
      <c r="G5658" t="s">
        <v>20</v>
      </c>
      <c r="H5658" t="s">
        <v>897</v>
      </c>
      <c r="I5658">
        <v>11.95</v>
      </c>
      <c r="J5658">
        <v>3</v>
      </c>
      <c r="K5658">
        <v>4.18</v>
      </c>
    </row>
    <row r="5659" spans="1:11" x14ac:dyDescent="0.3">
      <c r="A5659" s="1">
        <v>42632</v>
      </c>
      <c r="B5659" s="2">
        <f>YEAR(Table3[[#This Row],[Order Date]])</f>
        <v>2016</v>
      </c>
      <c r="C5659" s="2">
        <f>MONTH(Table3[[#This Row],[Order Date]])</f>
        <v>9</v>
      </c>
      <c r="D5659" t="s">
        <v>2225</v>
      </c>
      <c r="E5659" t="s">
        <v>27</v>
      </c>
      <c r="F5659" t="s">
        <v>11</v>
      </c>
      <c r="G5659" t="s">
        <v>200</v>
      </c>
      <c r="H5659" t="s">
        <v>2602</v>
      </c>
      <c r="I5659">
        <v>6.24</v>
      </c>
      <c r="J5659">
        <v>3</v>
      </c>
      <c r="K5659">
        <v>1.87</v>
      </c>
    </row>
    <row r="5660" spans="1:11" x14ac:dyDescent="0.3">
      <c r="A5660" s="1">
        <v>42632</v>
      </c>
      <c r="B5660" s="2">
        <f>YEAR(Table3[[#This Row],[Order Date]])</f>
        <v>2016</v>
      </c>
      <c r="C5660" s="2">
        <f>MONTH(Table3[[#This Row],[Order Date]])</f>
        <v>9</v>
      </c>
      <c r="D5660" t="s">
        <v>1840</v>
      </c>
      <c r="E5660" t="s">
        <v>1529</v>
      </c>
      <c r="F5660" t="s">
        <v>11</v>
      </c>
      <c r="G5660" t="s">
        <v>18</v>
      </c>
      <c r="H5660" t="s">
        <v>2338</v>
      </c>
      <c r="I5660">
        <v>69.52</v>
      </c>
      <c r="J5660">
        <v>2</v>
      </c>
      <c r="K5660">
        <v>17.38</v>
      </c>
    </row>
    <row r="5661" spans="1:11" x14ac:dyDescent="0.3">
      <c r="A5661" s="1">
        <v>42632</v>
      </c>
      <c r="B5661" s="2">
        <f>YEAR(Table3[[#This Row],[Order Date]])</f>
        <v>2016</v>
      </c>
      <c r="C5661" s="2">
        <f>MONTH(Table3[[#This Row],[Order Date]])</f>
        <v>9</v>
      </c>
      <c r="D5661" t="s">
        <v>483</v>
      </c>
      <c r="E5661" t="s">
        <v>27</v>
      </c>
      <c r="F5661" t="s">
        <v>11</v>
      </c>
      <c r="G5661" t="s">
        <v>20</v>
      </c>
      <c r="H5661" t="s">
        <v>1127</v>
      </c>
      <c r="I5661">
        <v>8.93</v>
      </c>
      <c r="J5661">
        <v>2</v>
      </c>
      <c r="K5661">
        <v>3.12</v>
      </c>
    </row>
    <row r="5662" spans="1:11" x14ac:dyDescent="0.3">
      <c r="A5662" s="1">
        <v>42633</v>
      </c>
      <c r="B5662" s="2">
        <f>YEAR(Table3[[#This Row],[Order Date]])</f>
        <v>2016</v>
      </c>
      <c r="C5662" s="2">
        <f>MONTH(Table3[[#This Row],[Order Date]])</f>
        <v>9</v>
      </c>
      <c r="D5662" t="s">
        <v>458</v>
      </c>
      <c r="E5662" t="s">
        <v>27</v>
      </c>
      <c r="F5662" t="s">
        <v>11</v>
      </c>
      <c r="G5662" t="s">
        <v>12</v>
      </c>
      <c r="H5662" t="s">
        <v>718</v>
      </c>
      <c r="I5662">
        <v>65.790000000000006</v>
      </c>
      <c r="J5662">
        <v>9</v>
      </c>
      <c r="K5662">
        <v>30.26</v>
      </c>
    </row>
    <row r="5663" spans="1:11" x14ac:dyDescent="0.3">
      <c r="A5663" s="1">
        <v>42633</v>
      </c>
      <c r="B5663" s="2">
        <f>YEAR(Table3[[#This Row],[Order Date]])</f>
        <v>2016</v>
      </c>
      <c r="C5663" s="2">
        <f>MONTH(Table3[[#This Row],[Order Date]])</f>
        <v>9</v>
      </c>
      <c r="D5663" t="s">
        <v>458</v>
      </c>
      <c r="E5663" t="s">
        <v>27</v>
      </c>
      <c r="F5663" t="s">
        <v>11</v>
      </c>
      <c r="G5663" t="s">
        <v>20</v>
      </c>
      <c r="H5663" t="s">
        <v>528</v>
      </c>
      <c r="I5663">
        <v>271.98</v>
      </c>
      <c r="J5663">
        <v>2</v>
      </c>
      <c r="K5663">
        <v>88.39</v>
      </c>
    </row>
    <row r="5664" spans="1:11" x14ac:dyDescent="0.3">
      <c r="A5664" s="1">
        <v>42633</v>
      </c>
      <c r="B5664" s="2">
        <f>YEAR(Table3[[#This Row],[Order Date]])</f>
        <v>2016</v>
      </c>
      <c r="C5664" s="2">
        <f>MONTH(Table3[[#This Row],[Order Date]])</f>
        <v>9</v>
      </c>
      <c r="D5664" t="s">
        <v>458</v>
      </c>
      <c r="E5664" t="s">
        <v>27</v>
      </c>
      <c r="F5664" t="s">
        <v>11</v>
      </c>
      <c r="G5664" t="s">
        <v>24</v>
      </c>
      <c r="H5664" t="s">
        <v>1569</v>
      </c>
      <c r="I5664">
        <v>11.76</v>
      </c>
      <c r="J5664">
        <v>4</v>
      </c>
      <c r="K5664">
        <v>3.18</v>
      </c>
    </row>
    <row r="5665" spans="1:11" x14ac:dyDescent="0.3">
      <c r="A5665" s="1">
        <v>42633</v>
      </c>
      <c r="B5665" s="2">
        <f>YEAR(Table3[[#This Row],[Order Date]])</f>
        <v>2016</v>
      </c>
      <c r="C5665" s="2">
        <f>MONTH(Table3[[#This Row],[Order Date]])</f>
        <v>9</v>
      </c>
      <c r="D5665" t="s">
        <v>458</v>
      </c>
      <c r="E5665" t="s">
        <v>27</v>
      </c>
      <c r="F5665" t="s">
        <v>11</v>
      </c>
      <c r="G5665" t="s">
        <v>12</v>
      </c>
      <c r="H5665" t="s">
        <v>713</v>
      </c>
      <c r="I5665">
        <v>77.52</v>
      </c>
      <c r="J5665">
        <v>2</v>
      </c>
      <c r="K5665">
        <v>37.979999999999997</v>
      </c>
    </row>
    <row r="5666" spans="1:11" x14ac:dyDescent="0.3">
      <c r="A5666" s="1">
        <v>42633</v>
      </c>
      <c r="B5666" s="2">
        <f>YEAR(Table3[[#This Row],[Order Date]])</f>
        <v>2016</v>
      </c>
      <c r="C5666" s="2">
        <f>MONTH(Table3[[#This Row],[Order Date]])</f>
        <v>9</v>
      </c>
      <c r="D5666" t="s">
        <v>458</v>
      </c>
      <c r="E5666" t="s">
        <v>27</v>
      </c>
      <c r="F5666" t="s">
        <v>11</v>
      </c>
      <c r="G5666" t="s">
        <v>20</v>
      </c>
      <c r="H5666" t="s">
        <v>701</v>
      </c>
      <c r="I5666">
        <v>48.64</v>
      </c>
      <c r="J5666">
        <v>2</v>
      </c>
      <c r="K5666">
        <v>15.81</v>
      </c>
    </row>
    <row r="5667" spans="1:11" x14ac:dyDescent="0.3">
      <c r="A5667" s="1">
        <v>42633</v>
      </c>
      <c r="B5667" s="2">
        <f>YEAR(Table3[[#This Row],[Order Date]])</f>
        <v>2016</v>
      </c>
      <c r="C5667" s="2">
        <f>MONTH(Table3[[#This Row],[Order Date]])</f>
        <v>9</v>
      </c>
      <c r="D5667" t="s">
        <v>285</v>
      </c>
      <c r="E5667" t="s">
        <v>245</v>
      </c>
      <c r="F5667" t="s">
        <v>34</v>
      </c>
      <c r="G5667" t="s">
        <v>47</v>
      </c>
      <c r="H5667" t="s">
        <v>1355</v>
      </c>
      <c r="I5667">
        <v>17.09</v>
      </c>
      <c r="J5667">
        <v>2</v>
      </c>
      <c r="K5667">
        <v>1.07</v>
      </c>
    </row>
    <row r="5668" spans="1:11" x14ac:dyDescent="0.3">
      <c r="A5668" s="1">
        <v>42633</v>
      </c>
      <c r="B5668" s="2">
        <f>YEAR(Table3[[#This Row],[Order Date]])</f>
        <v>2016</v>
      </c>
      <c r="C5668" s="2">
        <f>MONTH(Table3[[#This Row],[Order Date]])</f>
        <v>9</v>
      </c>
      <c r="D5668" t="s">
        <v>285</v>
      </c>
      <c r="E5668" t="s">
        <v>245</v>
      </c>
      <c r="F5668" t="s">
        <v>34</v>
      </c>
      <c r="G5668" t="s">
        <v>35</v>
      </c>
      <c r="H5668" t="s">
        <v>919</v>
      </c>
      <c r="I5668">
        <v>98.39</v>
      </c>
      <c r="J5668">
        <v>1</v>
      </c>
      <c r="K5668">
        <v>-11.07</v>
      </c>
    </row>
    <row r="5669" spans="1:11" x14ac:dyDescent="0.3">
      <c r="A5669" s="1">
        <v>42633</v>
      </c>
      <c r="B5669" s="2">
        <f>YEAR(Table3[[#This Row],[Order Date]])</f>
        <v>2016</v>
      </c>
      <c r="C5669" s="2">
        <f>MONTH(Table3[[#This Row],[Order Date]])</f>
        <v>9</v>
      </c>
      <c r="D5669" t="s">
        <v>887</v>
      </c>
      <c r="E5669" t="s">
        <v>149</v>
      </c>
      <c r="F5669" t="s">
        <v>11</v>
      </c>
      <c r="G5669" t="s">
        <v>92</v>
      </c>
      <c r="H5669" t="s">
        <v>746</v>
      </c>
      <c r="I5669">
        <v>393.25</v>
      </c>
      <c r="J5669">
        <v>5</v>
      </c>
      <c r="K5669">
        <v>129.77000000000001</v>
      </c>
    </row>
    <row r="5670" spans="1:11" x14ac:dyDescent="0.3">
      <c r="A5670" s="1">
        <v>42633</v>
      </c>
      <c r="B5670" s="2">
        <f>YEAR(Table3[[#This Row],[Order Date]])</f>
        <v>2016</v>
      </c>
      <c r="C5670" s="2">
        <f>MONTH(Table3[[#This Row],[Order Date]])</f>
        <v>9</v>
      </c>
      <c r="D5670" t="s">
        <v>2088</v>
      </c>
      <c r="E5670" t="s">
        <v>110</v>
      </c>
      <c r="F5670" t="s">
        <v>11</v>
      </c>
      <c r="G5670" t="s">
        <v>20</v>
      </c>
      <c r="H5670" t="s">
        <v>608</v>
      </c>
      <c r="I5670">
        <v>83.7</v>
      </c>
      <c r="J5670">
        <v>5</v>
      </c>
      <c r="K5670">
        <v>41.01</v>
      </c>
    </row>
    <row r="5671" spans="1:11" x14ac:dyDescent="0.3">
      <c r="A5671" s="1">
        <v>42633</v>
      </c>
      <c r="B5671" s="2">
        <f>YEAR(Table3[[#This Row],[Order Date]])</f>
        <v>2016</v>
      </c>
      <c r="C5671" s="2">
        <f>MONTH(Table3[[#This Row],[Order Date]])</f>
        <v>9</v>
      </c>
      <c r="D5671" t="s">
        <v>2013</v>
      </c>
      <c r="E5671" t="s">
        <v>164</v>
      </c>
      <c r="F5671" t="s">
        <v>34</v>
      </c>
      <c r="G5671" t="s">
        <v>74</v>
      </c>
      <c r="H5671" t="s">
        <v>2421</v>
      </c>
      <c r="I5671">
        <v>163.88</v>
      </c>
      <c r="J5671">
        <v>2</v>
      </c>
      <c r="K5671">
        <v>40.97</v>
      </c>
    </row>
    <row r="5672" spans="1:11" x14ac:dyDescent="0.3">
      <c r="A5672" s="1">
        <v>42635</v>
      </c>
      <c r="B5672" s="2">
        <f>YEAR(Table3[[#This Row],[Order Date]])</f>
        <v>2016</v>
      </c>
      <c r="C5672" s="2">
        <f>MONTH(Table3[[#This Row],[Order Date]])</f>
        <v>9</v>
      </c>
      <c r="D5672" t="s">
        <v>1771</v>
      </c>
      <c r="E5672" t="s">
        <v>120</v>
      </c>
      <c r="F5672" t="s">
        <v>11</v>
      </c>
      <c r="G5672" t="s">
        <v>24</v>
      </c>
      <c r="H5672" t="s">
        <v>2453</v>
      </c>
      <c r="I5672">
        <v>40.78</v>
      </c>
      <c r="J5672">
        <v>3</v>
      </c>
      <c r="K5672">
        <v>4.59</v>
      </c>
    </row>
    <row r="5673" spans="1:11" x14ac:dyDescent="0.3">
      <c r="A5673" s="1">
        <v>42635</v>
      </c>
      <c r="B5673" s="2">
        <f>YEAR(Table3[[#This Row],[Order Date]])</f>
        <v>2016</v>
      </c>
      <c r="C5673" s="2">
        <f>MONTH(Table3[[#This Row],[Order Date]])</f>
        <v>9</v>
      </c>
      <c r="D5673" t="s">
        <v>1771</v>
      </c>
      <c r="E5673" t="s">
        <v>120</v>
      </c>
      <c r="F5673" t="s">
        <v>39</v>
      </c>
      <c r="G5673" t="s">
        <v>40</v>
      </c>
      <c r="H5673" t="s">
        <v>2603</v>
      </c>
      <c r="I5673">
        <v>63.94</v>
      </c>
      <c r="J5673">
        <v>8</v>
      </c>
      <c r="K5673">
        <v>5.59</v>
      </c>
    </row>
    <row r="5674" spans="1:11" x14ac:dyDescent="0.3">
      <c r="A5674" s="1">
        <v>42635</v>
      </c>
      <c r="B5674" s="2">
        <f>YEAR(Table3[[#This Row],[Order Date]])</f>
        <v>2016</v>
      </c>
      <c r="C5674" s="2">
        <f>MONTH(Table3[[#This Row],[Order Date]])</f>
        <v>9</v>
      </c>
      <c r="D5674" t="s">
        <v>1643</v>
      </c>
      <c r="E5674" t="s">
        <v>23</v>
      </c>
      <c r="F5674" t="s">
        <v>11</v>
      </c>
      <c r="G5674" t="s">
        <v>24</v>
      </c>
      <c r="H5674" t="s">
        <v>988</v>
      </c>
      <c r="I5674">
        <v>7.87</v>
      </c>
      <c r="J5674">
        <v>3</v>
      </c>
      <c r="K5674">
        <v>0.89</v>
      </c>
    </row>
    <row r="5675" spans="1:11" x14ac:dyDescent="0.3">
      <c r="A5675" s="1">
        <v>42635</v>
      </c>
      <c r="B5675" s="2">
        <f>YEAR(Table3[[#This Row],[Order Date]])</f>
        <v>2016</v>
      </c>
      <c r="C5675" s="2">
        <f>MONTH(Table3[[#This Row],[Order Date]])</f>
        <v>9</v>
      </c>
      <c r="D5675" t="s">
        <v>1534</v>
      </c>
      <c r="E5675" t="s">
        <v>123</v>
      </c>
      <c r="F5675" t="s">
        <v>11</v>
      </c>
      <c r="G5675" t="s">
        <v>20</v>
      </c>
      <c r="H5675" t="s">
        <v>1291</v>
      </c>
      <c r="I5675">
        <v>7.51</v>
      </c>
      <c r="J5675">
        <v>9</v>
      </c>
      <c r="K5675">
        <v>-6</v>
      </c>
    </row>
    <row r="5676" spans="1:11" x14ac:dyDescent="0.3">
      <c r="A5676" s="1">
        <v>42635</v>
      </c>
      <c r="B5676" s="2">
        <f>YEAR(Table3[[#This Row],[Order Date]])</f>
        <v>2016</v>
      </c>
      <c r="C5676" s="2">
        <f>MONTH(Table3[[#This Row],[Order Date]])</f>
        <v>9</v>
      </c>
      <c r="D5676" t="s">
        <v>1534</v>
      </c>
      <c r="E5676" t="s">
        <v>123</v>
      </c>
      <c r="F5676" t="s">
        <v>11</v>
      </c>
      <c r="G5676" t="s">
        <v>16</v>
      </c>
      <c r="H5676" t="s">
        <v>1709</v>
      </c>
      <c r="I5676">
        <v>16.559999999999999</v>
      </c>
      <c r="J5676">
        <v>2</v>
      </c>
      <c r="K5676">
        <v>5.8</v>
      </c>
    </row>
    <row r="5677" spans="1:11" x14ac:dyDescent="0.3">
      <c r="A5677" s="1">
        <v>42635</v>
      </c>
      <c r="B5677" s="2">
        <f>YEAR(Table3[[#This Row],[Order Date]])</f>
        <v>2016</v>
      </c>
      <c r="C5677" s="2">
        <f>MONTH(Table3[[#This Row],[Order Date]])</f>
        <v>9</v>
      </c>
      <c r="D5677" t="s">
        <v>1044</v>
      </c>
      <c r="E5677" t="s">
        <v>33</v>
      </c>
      <c r="F5677" t="s">
        <v>34</v>
      </c>
      <c r="G5677" t="s">
        <v>47</v>
      </c>
      <c r="H5677" t="s">
        <v>1162</v>
      </c>
      <c r="I5677">
        <v>13.28</v>
      </c>
      <c r="J5677">
        <v>2</v>
      </c>
      <c r="K5677">
        <v>6.37</v>
      </c>
    </row>
    <row r="5678" spans="1:11" x14ac:dyDescent="0.3">
      <c r="A5678" s="1">
        <v>42635</v>
      </c>
      <c r="B5678" s="2">
        <f>YEAR(Table3[[#This Row],[Order Date]])</f>
        <v>2016</v>
      </c>
      <c r="C5678" s="2">
        <f>MONTH(Table3[[#This Row],[Order Date]])</f>
        <v>9</v>
      </c>
      <c r="D5678" t="s">
        <v>2011</v>
      </c>
      <c r="E5678" t="s">
        <v>23</v>
      </c>
      <c r="F5678" t="s">
        <v>11</v>
      </c>
      <c r="G5678" t="s">
        <v>16</v>
      </c>
      <c r="H5678" t="s">
        <v>377</v>
      </c>
      <c r="I5678">
        <v>16.52</v>
      </c>
      <c r="J5678">
        <v>5</v>
      </c>
      <c r="K5678">
        <v>5.37</v>
      </c>
    </row>
    <row r="5679" spans="1:11" x14ac:dyDescent="0.3">
      <c r="A5679" s="1">
        <v>42635</v>
      </c>
      <c r="B5679" s="2">
        <f>YEAR(Table3[[#This Row],[Order Date]])</f>
        <v>2016</v>
      </c>
      <c r="C5679" s="2">
        <f>MONTH(Table3[[#This Row],[Order Date]])</f>
        <v>9</v>
      </c>
      <c r="D5679" t="s">
        <v>1223</v>
      </c>
      <c r="E5679" t="s">
        <v>149</v>
      </c>
      <c r="F5679" t="s">
        <v>11</v>
      </c>
      <c r="G5679" t="s">
        <v>18</v>
      </c>
      <c r="H5679" t="s">
        <v>1456</v>
      </c>
      <c r="I5679">
        <v>128.34</v>
      </c>
      <c r="J5679">
        <v>6</v>
      </c>
      <c r="K5679">
        <v>37.22</v>
      </c>
    </row>
    <row r="5680" spans="1:11" x14ac:dyDescent="0.3">
      <c r="A5680" s="1">
        <v>42635</v>
      </c>
      <c r="B5680" s="2">
        <f>YEAR(Table3[[#This Row],[Order Date]])</f>
        <v>2016</v>
      </c>
      <c r="C5680" s="2">
        <f>MONTH(Table3[[#This Row],[Order Date]])</f>
        <v>9</v>
      </c>
      <c r="D5680" t="s">
        <v>1474</v>
      </c>
      <c r="E5680" t="s">
        <v>129</v>
      </c>
      <c r="F5680" t="s">
        <v>11</v>
      </c>
      <c r="G5680" t="s">
        <v>12</v>
      </c>
      <c r="H5680" t="s">
        <v>924</v>
      </c>
      <c r="I5680">
        <v>35.880000000000003</v>
      </c>
      <c r="J5680">
        <v>6</v>
      </c>
      <c r="K5680">
        <v>16.149999999999999</v>
      </c>
    </row>
    <row r="5681" spans="1:11" x14ac:dyDescent="0.3">
      <c r="A5681" s="1">
        <v>42635</v>
      </c>
      <c r="B5681" s="2">
        <f>YEAR(Table3[[#This Row],[Order Date]])</f>
        <v>2016</v>
      </c>
      <c r="C5681" s="2">
        <f>MONTH(Table3[[#This Row],[Order Date]])</f>
        <v>9</v>
      </c>
      <c r="D5681" t="s">
        <v>1401</v>
      </c>
      <c r="E5681" t="s">
        <v>278</v>
      </c>
      <c r="F5681" t="s">
        <v>34</v>
      </c>
      <c r="G5681" t="s">
        <v>47</v>
      </c>
      <c r="H5681" t="s">
        <v>766</v>
      </c>
      <c r="I5681">
        <v>68.430000000000007</v>
      </c>
      <c r="J5681">
        <v>7</v>
      </c>
      <c r="K5681">
        <v>8.5500000000000007</v>
      </c>
    </row>
    <row r="5682" spans="1:11" x14ac:dyDescent="0.3">
      <c r="A5682" s="1">
        <v>42635</v>
      </c>
      <c r="B5682" s="2">
        <f>YEAR(Table3[[#This Row],[Order Date]])</f>
        <v>2016</v>
      </c>
      <c r="C5682" s="2">
        <f>MONTH(Table3[[#This Row],[Order Date]])</f>
        <v>9</v>
      </c>
      <c r="D5682" t="s">
        <v>61</v>
      </c>
      <c r="E5682" t="s">
        <v>157</v>
      </c>
      <c r="F5682" t="s">
        <v>34</v>
      </c>
      <c r="G5682" t="s">
        <v>47</v>
      </c>
      <c r="H5682" t="s">
        <v>2049</v>
      </c>
      <c r="I5682">
        <v>18.96</v>
      </c>
      <c r="J5682">
        <v>2</v>
      </c>
      <c r="K5682">
        <v>7.58</v>
      </c>
    </row>
    <row r="5683" spans="1:11" x14ac:dyDescent="0.3">
      <c r="A5683" s="1">
        <v>42635</v>
      </c>
      <c r="B5683" s="2">
        <f>YEAR(Table3[[#This Row],[Order Date]])</f>
        <v>2016</v>
      </c>
      <c r="C5683" s="2">
        <f>MONTH(Table3[[#This Row],[Order Date]])</f>
        <v>9</v>
      </c>
      <c r="D5683" t="s">
        <v>268</v>
      </c>
      <c r="E5683" t="s">
        <v>78</v>
      </c>
      <c r="F5683" t="s">
        <v>11</v>
      </c>
      <c r="G5683" t="s">
        <v>63</v>
      </c>
      <c r="H5683" t="s">
        <v>2264</v>
      </c>
      <c r="I5683">
        <v>63.97</v>
      </c>
      <c r="J5683">
        <v>2</v>
      </c>
      <c r="K5683">
        <v>19.989999999999998</v>
      </c>
    </row>
    <row r="5684" spans="1:11" x14ac:dyDescent="0.3">
      <c r="A5684" s="1">
        <v>42635</v>
      </c>
      <c r="B5684" s="2">
        <f>YEAR(Table3[[#This Row],[Order Date]])</f>
        <v>2016</v>
      </c>
      <c r="C5684" s="2">
        <f>MONTH(Table3[[#This Row],[Order Date]])</f>
        <v>9</v>
      </c>
      <c r="D5684" t="s">
        <v>1164</v>
      </c>
      <c r="E5684" t="s">
        <v>110</v>
      </c>
      <c r="F5684" t="s">
        <v>11</v>
      </c>
      <c r="G5684" t="s">
        <v>12</v>
      </c>
      <c r="H5684" t="s">
        <v>1531</v>
      </c>
      <c r="I5684">
        <v>35.56</v>
      </c>
      <c r="J5684">
        <v>7</v>
      </c>
      <c r="K5684">
        <v>16.71</v>
      </c>
    </row>
    <row r="5685" spans="1:11" x14ac:dyDescent="0.3">
      <c r="A5685" s="1">
        <v>42635</v>
      </c>
      <c r="B5685" s="2">
        <f>YEAR(Table3[[#This Row],[Order Date]])</f>
        <v>2016</v>
      </c>
      <c r="C5685" s="2">
        <f>MONTH(Table3[[#This Row],[Order Date]])</f>
        <v>9</v>
      </c>
      <c r="D5685" t="s">
        <v>1164</v>
      </c>
      <c r="E5685" t="s">
        <v>110</v>
      </c>
      <c r="F5685" t="s">
        <v>39</v>
      </c>
      <c r="G5685" t="s">
        <v>40</v>
      </c>
      <c r="H5685" t="s">
        <v>1493</v>
      </c>
      <c r="I5685">
        <v>97.98</v>
      </c>
      <c r="J5685">
        <v>2</v>
      </c>
      <c r="K5685">
        <v>27.43</v>
      </c>
    </row>
    <row r="5686" spans="1:11" x14ac:dyDescent="0.3">
      <c r="A5686" s="1">
        <v>42636</v>
      </c>
      <c r="B5686" s="2">
        <f>YEAR(Table3[[#This Row],[Order Date]])</f>
        <v>2016</v>
      </c>
      <c r="C5686" s="2">
        <f>MONTH(Table3[[#This Row],[Order Date]])</f>
        <v>9</v>
      </c>
      <c r="D5686" t="s">
        <v>817</v>
      </c>
      <c r="E5686" t="s">
        <v>78</v>
      </c>
      <c r="F5686" t="s">
        <v>34</v>
      </c>
      <c r="G5686" t="s">
        <v>47</v>
      </c>
      <c r="H5686" t="s">
        <v>190</v>
      </c>
      <c r="I5686">
        <v>532.70000000000005</v>
      </c>
      <c r="J5686">
        <v>6</v>
      </c>
      <c r="K5686">
        <v>-26.64</v>
      </c>
    </row>
    <row r="5687" spans="1:11" x14ac:dyDescent="0.3">
      <c r="A5687" s="1">
        <v>42636</v>
      </c>
      <c r="B5687" s="2">
        <f>YEAR(Table3[[#This Row],[Order Date]])</f>
        <v>2016</v>
      </c>
      <c r="C5687" s="2">
        <f>MONTH(Table3[[#This Row],[Order Date]])</f>
        <v>9</v>
      </c>
      <c r="D5687" t="s">
        <v>817</v>
      </c>
      <c r="E5687" t="s">
        <v>78</v>
      </c>
      <c r="F5687" t="s">
        <v>11</v>
      </c>
      <c r="G5687" t="s">
        <v>24</v>
      </c>
      <c r="H5687" t="s">
        <v>2436</v>
      </c>
      <c r="I5687">
        <v>4.91</v>
      </c>
      <c r="J5687">
        <v>2</v>
      </c>
      <c r="K5687">
        <v>0.31</v>
      </c>
    </row>
    <row r="5688" spans="1:11" x14ac:dyDescent="0.3">
      <c r="A5688" s="1">
        <v>42636</v>
      </c>
      <c r="B5688" s="2">
        <f>YEAR(Table3[[#This Row],[Order Date]])</f>
        <v>2016</v>
      </c>
      <c r="C5688" s="2">
        <f>MONTH(Table3[[#This Row],[Order Date]])</f>
        <v>9</v>
      </c>
      <c r="D5688" t="s">
        <v>889</v>
      </c>
      <c r="E5688" t="s">
        <v>30</v>
      </c>
      <c r="F5688" t="s">
        <v>11</v>
      </c>
      <c r="G5688" t="s">
        <v>18</v>
      </c>
      <c r="H5688" t="s">
        <v>1001</v>
      </c>
      <c r="I5688">
        <v>118.25</v>
      </c>
      <c r="J5688">
        <v>5</v>
      </c>
      <c r="K5688">
        <v>34.29</v>
      </c>
    </row>
    <row r="5689" spans="1:11" x14ac:dyDescent="0.3">
      <c r="A5689" s="1">
        <v>42636</v>
      </c>
      <c r="B5689" s="2">
        <f>YEAR(Table3[[#This Row],[Order Date]])</f>
        <v>2016</v>
      </c>
      <c r="C5689" s="2">
        <f>MONTH(Table3[[#This Row],[Order Date]])</f>
        <v>9</v>
      </c>
      <c r="D5689" t="s">
        <v>889</v>
      </c>
      <c r="E5689" t="s">
        <v>30</v>
      </c>
      <c r="F5689" t="s">
        <v>34</v>
      </c>
      <c r="G5689" t="s">
        <v>35</v>
      </c>
      <c r="H5689" t="s">
        <v>1942</v>
      </c>
      <c r="I5689">
        <v>368.97</v>
      </c>
      <c r="J5689">
        <v>3</v>
      </c>
      <c r="K5689">
        <v>81.17</v>
      </c>
    </row>
    <row r="5690" spans="1:11" x14ac:dyDescent="0.3">
      <c r="A5690" s="1">
        <v>42636</v>
      </c>
      <c r="B5690" s="2">
        <f>YEAR(Table3[[#This Row],[Order Date]])</f>
        <v>2016</v>
      </c>
      <c r="C5690" s="2">
        <f>MONTH(Table3[[#This Row],[Order Date]])</f>
        <v>9</v>
      </c>
      <c r="D5690" t="s">
        <v>1618</v>
      </c>
      <c r="E5690" t="s">
        <v>164</v>
      </c>
      <c r="F5690" t="s">
        <v>11</v>
      </c>
      <c r="G5690" t="s">
        <v>200</v>
      </c>
      <c r="H5690" t="s">
        <v>649</v>
      </c>
      <c r="I5690">
        <v>13.68</v>
      </c>
      <c r="J5690">
        <v>2</v>
      </c>
      <c r="K5690">
        <v>3.69</v>
      </c>
    </row>
    <row r="5691" spans="1:11" x14ac:dyDescent="0.3">
      <c r="A5691" s="1">
        <v>42636</v>
      </c>
      <c r="B5691" s="2">
        <f>YEAR(Table3[[#This Row],[Order Date]])</f>
        <v>2016</v>
      </c>
      <c r="C5691" s="2">
        <f>MONTH(Table3[[#This Row],[Order Date]])</f>
        <v>9</v>
      </c>
      <c r="D5691" t="s">
        <v>2544</v>
      </c>
      <c r="E5691" t="s">
        <v>27</v>
      </c>
      <c r="F5691" t="s">
        <v>11</v>
      </c>
      <c r="G5691" t="s">
        <v>63</v>
      </c>
      <c r="H5691" t="s">
        <v>396</v>
      </c>
      <c r="I5691">
        <v>4.08</v>
      </c>
      <c r="J5691">
        <v>2</v>
      </c>
      <c r="K5691">
        <v>1.92</v>
      </c>
    </row>
    <row r="5692" spans="1:11" x14ac:dyDescent="0.3">
      <c r="A5692" s="1">
        <v>42636</v>
      </c>
      <c r="B5692" s="2">
        <f>YEAR(Table3[[#This Row],[Order Date]])</f>
        <v>2016</v>
      </c>
      <c r="C5692" s="2">
        <f>MONTH(Table3[[#This Row],[Order Date]])</f>
        <v>9</v>
      </c>
      <c r="D5692" t="s">
        <v>2544</v>
      </c>
      <c r="E5692" t="s">
        <v>27</v>
      </c>
      <c r="F5692" t="s">
        <v>11</v>
      </c>
      <c r="G5692" t="s">
        <v>16</v>
      </c>
      <c r="H5692" t="s">
        <v>1297</v>
      </c>
      <c r="I5692">
        <v>18.899999999999999</v>
      </c>
      <c r="J5692">
        <v>3</v>
      </c>
      <c r="K5692">
        <v>8.69</v>
      </c>
    </row>
    <row r="5693" spans="1:11" x14ac:dyDescent="0.3">
      <c r="A5693" s="1">
        <v>42636</v>
      </c>
      <c r="B5693" s="2">
        <f>YEAR(Table3[[#This Row],[Order Date]])</f>
        <v>2016</v>
      </c>
      <c r="C5693" s="2">
        <f>MONTH(Table3[[#This Row],[Order Date]])</f>
        <v>9</v>
      </c>
      <c r="D5693" t="s">
        <v>2496</v>
      </c>
      <c r="E5693" t="s">
        <v>149</v>
      </c>
      <c r="F5693" t="s">
        <v>11</v>
      </c>
      <c r="G5693" t="s">
        <v>20</v>
      </c>
      <c r="H5693" t="s">
        <v>67</v>
      </c>
      <c r="I5693">
        <v>10.53</v>
      </c>
      <c r="J5693">
        <v>7</v>
      </c>
      <c r="K5693">
        <v>3.68</v>
      </c>
    </row>
    <row r="5694" spans="1:11" x14ac:dyDescent="0.3">
      <c r="A5694" s="1">
        <v>42636</v>
      </c>
      <c r="B5694" s="2">
        <f>YEAR(Table3[[#This Row],[Order Date]])</f>
        <v>2016</v>
      </c>
      <c r="C5694" s="2">
        <f>MONTH(Table3[[#This Row],[Order Date]])</f>
        <v>9</v>
      </c>
      <c r="D5694" t="s">
        <v>605</v>
      </c>
      <c r="E5694" t="s">
        <v>78</v>
      </c>
      <c r="F5694" t="s">
        <v>11</v>
      </c>
      <c r="G5694" t="s">
        <v>12</v>
      </c>
      <c r="H5694" t="s">
        <v>1710</v>
      </c>
      <c r="I5694">
        <v>11.95</v>
      </c>
      <c r="J5694">
        <v>3</v>
      </c>
      <c r="K5694">
        <v>4.03</v>
      </c>
    </row>
    <row r="5695" spans="1:11" x14ac:dyDescent="0.3">
      <c r="A5695" s="1">
        <v>42636</v>
      </c>
      <c r="B5695" s="2">
        <f>YEAR(Table3[[#This Row],[Order Date]])</f>
        <v>2016</v>
      </c>
      <c r="C5695" s="2">
        <f>MONTH(Table3[[#This Row],[Order Date]])</f>
        <v>9</v>
      </c>
      <c r="D5695" t="s">
        <v>605</v>
      </c>
      <c r="E5695" t="s">
        <v>78</v>
      </c>
      <c r="F5695" t="s">
        <v>34</v>
      </c>
      <c r="G5695" t="s">
        <v>47</v>
      </c>
      <c r="H5695" t="s">
        <v>2604</v>
      </c>
      <c r="I5695">
        <v>28</v>
      </c>
      <c r="J5695">
        <v>4</v>
      </c>
      <c r="K5695">
        <v>7.7</v>
      </c>
    </row>
    <row r="5696" spans="1:11" x14ac:dyDescent="0.3">
      <c r="A5696" s="1">
        <v>42636</v>
      </c>
      <c r="B5696" s="2">
        <f>YEAR(Table3[[#This Row],[Order Date]])</f>
        <v>2016</v>
      </c>
      <c r="C5696" s="2">
        <f>MONTH(Table3[[#This Row],[Order Date]])</f>
        <v>9</v>
      </c>
      <c r="D5696" t="s">
        <v>605</v>
      </c>
      <c r="E5696" t="s">
        <v>78</v>
      </c>
      <c r="F5696" t="s">
        <v>11</v>
      </c>
      <c r="G5696" t="s">
        <v>20</v>
      </c>
      <c r="H5696" t="s">
        <v>425</v>
      </c>
      <c r="I5696">
        <v>12.2</v>
      </c>
      <c r="J5696">
        <v>7</v>
      </c>
      <c r="K5696">
        <v>-9.76</v>
      </c>
    </row>
    <row r="5697" spans="1:11" x14ac:dyDescent="0.3">
      <c r="A5697" s="1">
        <v>42636</v>
      </c>
      <c r="B5697" s="2">
        <f>YEAR(Table3[[#This Row],[Order Date]])</f>
        <v>2016</v>
      </c>
      <c r="C5697" s="2">
        <f>MONTH(Table3[[#This Row],[Order Date]])</f>
        <v>9</v>
      </c>
      <c r="D5697" t="s">
        <v>2205</v>
      </c>
      <c r="E5697" t="s">
        <v>164</v>
      </c>
      <c r="F5697" t="s">
        <v>11</v>
      </c>
      <c r="G5697" t="s">
        <v>20</v>
      </c>
      <c r="H5697" t="s">
        <v>559</v>
      </c>
      <c r="I5697">
        <v>13.22</v>
      </c>
      <c r="J5697">
        <v>4</v>
      </c>
      <c r="K5697">
        <v>4.46</v>
      </c>
    </row>
    <row r="5698" spans="1:11" x14ac:dyDescent="0.3">
      <c r="A5698" s="1">
        <v>42636</v>
      </c>
      <c r="B5698" s="2">
        <f>YEAR(Table3[[#This Row],[Order Date]])</f>
        <v>2016</v>
      </c>
      <c r="C5698" s="2">
        <f>MONTH(Table3[[#This Row],[Order Date]])</f>
        <v>9</v>
      </c>
      <c r="D5698" t="s">
        <v>2205</v>
      </c>
      <c r="E5698" t="s">
        <v>164</v>
      </c>
      <c r="F5698" t="s">
        <v>34</v>
      </c>
      <c r="G5698" t="s">
        <v>35</v>
      </c>
      <c r="H5698" t="s">
        <v>699</v>
      </c>
      <c r="I5698">
        <v>184.75</v>
      </c>
      <c r="J5698">
        <v>3</v>
      </c>
      <c r="K5698">
        <v>-20.78</v>
      </c>
    </row>
    <row r="5699" spans="1:11" x14ac:dyDescent="0.3">
      <c r="A5699" s="1">
        <v>42637</v>
      </c>
      <c r="B5699" s="2">
        <f>YEAR(Table3[[#This Row],[Order Date]])</f>
        <v>2016</v>
      </c>
      <c r="C5699" s="2">
        <f>MONTH(Table3[[#This Row],[Order Date]])</f>
        <v>9</v>
      </c>
      <c r="D5699" t="s">
        <v>1593</v>
      </c>
      <c r="E5699" t="s">
        <v>78</v>
      </c>
      <c r="F5699" t="s">
        <v>34</v>
      </c>
      <c r="G5699" t="s">
        <v>35</v>
      </c>
      <c r="H5699" t="s">
        <v>2132</v>
      </c>
      <c r="I5699">
        <v>155.37</v>
      </c>
      <c r="J5699">
        <v>2</v>
      </c>
      <c r="K5699">
        <v>-13.32</v>
      </c>
    </row>
    <row r="5700" spans="1:11" x14ac:dyDescent="0.3">
      <c r="A5700" s="1">
        <v>42637</v>
      </c>
      <c r="B5700" s="2">
        <f>YEAR(Table3[[#This Row],[Order Date]])</f>
        <v>2016</v>
      </c>
      <c r="C5700" s="2">
        <f>MONTH(Table3[[#This Row],[Order Date]])</f>
        <v>9</v>
      </c>
      <c r="D5700" t="s">
        <v>593</v>
      </c>
      <c r="E5700" t="s">
        <v>27</v>
      </c>
      <c r="F5700" t="s">
        <v>11</v>
      </c>
      <c r="G5700" t="s">
        <v>18</v>
      </c>
      <c r="H5700" t="s">
        <v>1439</v>
      </c>
      <c r="I5700">
        <v>41.96</v>
      </c>
      <c r="J5700">
        <v>2</v>
      </c>
      <c r="K5700">
        <v>2.94</v>
      </c>
    </row>
    <row r="5701" spans="1:11" x14ac:dyDescent="0.3">
      <c r="A5701" s="1">
        <v>42637</v>
      </c>
      <c r="B5701" s="2">
        <f>YEAR(Table3[[#This Row],[Order Date]])</f>
        <v>2016</v>
      </c>
      <c r="C5701" s="2">
        <f>MONTH(Table3[[#This Row],[Order Date]])</f>
        <v>9</v>
      </c>
      <c r="D5701" t="s">
        <v>593</v>
      </c>
      <c r="E5701" t="s">
        <v>27</v>
      </c>
      <c r="F5701" t="s">
        <v>11</v>
      </c>
      <c r="G5701" t="s">
        <v>12</v>
      </c>
      <c r="H5701" t="s">
        <v>135</v>
      </c>
      <c r="I5701">
        <v>41.7</v>
      </c>
      <c r="J5701">
        <v>5</v>
      </c>
      <c r="K5701">
        <v>20.85</v>
      </c>
    </row>
    <row r="5702" spans="1:11" x14ac:dyDescent="0.3">
      <c r="A5702" s="1">
        <v>42637</v>
      </c>
      <c r="B5702" s="2">
        <f>YEAR(Table3[[#This Row],[Order Date]])</f>
        <v>2016</v>
      </c>
      <c r="C5702" s="2">
        <f>MONTH(Table3[[#This Row],[Order Date]])</f>
        <v>9</v>
      </c>
      <c r="D5702" t="s">
        <v>1946</v>
      </c>
      <c r="E5702" t="s">
        <v>27</v>
      </c>
      <c r="F5702" t="s">
        <v>34</v>
      </c>
      <c r="G5702" t="s">
        <v>47</v>
      </c>
      <c r="H5702" t="s">
        <v>1269</v>
      </c>
      <c r="I5702">
        <v>63.2</v>
      </c>
      <c r="J5702">
        <v>5</v>
      </c>
      <c r="K5702">
        <v>23.38</v>
      </c>
    </row>
    <row r="5703" spans="1:11" x14ac:dyDescent="0.3">
      <c r="A5703" s="1">
        <v>42637</v>
      </c>
      <c r="B5703" s="2">
        <f>YEAR(Table3[[#This Row],[Order Date]])</f>
        <v>2016</v>
      </c>
      <c r="C5703" s="2">
        <f>MONTH(Table3[[#This Row],[Order Date]])</f>
        <v>9</v>
      </c>
      <c r="D5703" t="s">
        <v>2501</v>
      </c>
      <c r="E5703" t="s">
        <v>278</v>
      </c>
      <c r="F5703" t="s">
        <v>34</v>
      </c>
      <c r="G5703" t="s">
        <v>47</v>
      </c>
      <c r="H5703" t="s">
        <v>2062</v>
      </c>
      <c r="I5703">
        <v>21.44</v>
      </c>
      <c r="J5703">
        <v>2</v>
      </c>
      <c r="K5703">
        <v>7.5</v>
      </c>
    </row>
    <row r="5704" spans="1:11" x14ac:dyDescent="0.3">
      <c r="A5704" s="1">
        <v>42637</v>
      </c>
      <c r="B5704" s="2">
        <f>YEAR(Table3[[#This Row],[Order Date]])</f>
        <v>2016</v>
      </c>
      <c r="C5704" s="2">
        <f>MONTH(Table3[[#This Row],[Order Date]])</f>
        <v>9</v>
      </c>
      <c r="D5704" t="s">
        <v>2501</v>
      </c>
      <c r="E5704" t="s">
        <v>278</v>
      </c>
      <c r="F5704" t="s">
        <v>11</v>
      </c>
      <c r="G5704" t="s">
        <v>18</v>
      </c>
      <c r="H5704" t="s">
        <v>257</v>
      </c>
      <c r="I5704">
        <v>511.06</v>
      </c>
      <c r="J5704">
        <v>9</v>
      </c>
      <c r="K5704">
        <v>-95.82</v>
      </c>
    </row>
    <row r="5705" spans="1:11" x14ac:dyDescent="0.3">
      <c r="A5705" s="1">
        <v>42637</v>
      </c>
      <c r="B5705" s="2">
        <f>YEAR(Table3[[#This Row],[Order Date]])</f>
        <v>2016</v>
      </c>
      <c r="C5705" s="2">
        <f>MONTH(Table3[[#This Row],[Order Date]])</f>
        <v>9</v>
      </c>
      <c r="D5705" t="s">
        <v>552</v>
      </c>
      <c r="E5705" t="s">
        <v>840</v>
      </c>
      <c r="F5705" t="s">
        <v>11</v>
      </c>
      <c r="G5705" t="s">
        <v>20</v>
      </c>
      <c r="H5705" t="s">
        <v>682</v>
      </c>
      <c r="I5705">
        <v>6.38</v>
      </c>
      <c r="J5705">
        <v>1</v>
      </c>
      <c r="K5705">
        <v>2.93</v>
      </c>
    </row>
    <row r="5706" spans="1:11" x14ac:dyDescent="0.3">
      <c r="A5706" s="1">
        <v>42637</v>
      </c>
      <c r="B5706" s="2">
        <f>YEAR(Table3[[#This Row],[Order Date]])</f>
        <v>2016</v>
      </c>
      <c r="C5706" s="2">
        <f>MONTH(Table3[[#This Row],[Order Date]])</f>
        <v>9</v>
      </c>
      <c r="D5706" t="s">
        <v>552</v>
      </c>
      <c r="E5706" t="s">
        <v>840</v>
      </c>
      <c r="F5706" t="s">
        <v>11</v>
      </c>
      <c r="G5706" t="s">
        <v>12</v>
      </c>
      <c r="H5706" t="s">
        <v>549</v>
      </c>
      <c r="I5706">
        <v>6.48</v>
      </c>
      <c r="J5706">
        <v>1</v>
      </c>
      <c r="K5706">
        <v>3.11</v>
      </c>
    </row>
    <row r="5707" spans="1:11" x14ac:dyDescent="0.3">
      <c r="A5707" s="1">
        <v>42637</v>
      </c>
      <c r="B5707" s="2">
        <f>YEAR(Table3[[#This Row],[Order Date]])</f>
        <v>2016</v>
      </c>
      <c r="C5707" s="2">
        <f>MONTH(Table3[[#This Row],[Order Date]])</f>
        <v>9</v>
      </c>
      <c r="D5707" t="s">
        <v>465</v>
      </c>
      <c r="E5707" t="s">
        <v>129</v>
      </c>
      <c r="F5707" t="s">
        <v>34</v>
      </c>
      <c r="G5707" t="s">
        <v>47</v>
      </c>
      <c r="H5707" t="s">
        <v>1276</v>
      </c>
      <c r="I5707">
        <v>127.95</v>
      </c>
      <c r="J5707">
        <v>3</v>
      </c>
      <c r="K5707">
        <v>21.75</v>
      </c>
    </row>
    <row r="5708" spans="1:11" x14ac:dyDescent="0.3">
      <c r="A5708" s="1">
        <v>42637</v>
      </c>
      <c r="B5708" s="2">
        <f>YEAR(Table3[[#This Row],[Order Date]])</f>
        <v>2016</v>
      </c>
      <c r="C5708" s="2">
        <f>MONTH(Table3[[#This Row],[Order Date]])</f>
        <v>9</v>
      </c>
      <c r="D5708" t="s">
        <v>1657</v>
      </c>
      <c r="E5708" t="s">
        <v>15</v>
      </c>
      <c r="F5708" t="s">
        <v>11</v>
      </c>
      <c r="G5708" t="s">
        <v>20</v>
      </c>
      <c r="H5708" t="s">
        <v>2488</v>
      </c>
      <c r="I5708">
        <v>442.37</v>
      </c>
      <c r="J5708">
        <v>7</v>
      </c>
      <c r="K5708">
        <v>-729.91</v>
      </c>
    </row>
    <row r="5709" spans="1:11" x14ac:dyDescent="0.3">
      <c r="A5709" s="1">
        <v>42637</v>
      </c>
      <c r="B5709" s="2">
        <f>YEAR(Table3[[#This Row],[Order Date]])</f>
        <v>2016</v>
      </c>
      <c r="C5709" s="2">
        <f>MONTH(Table3[[#This Row],[Order Date]])</f>
        <v>9</v>
      </c>
      <c r="D5709" t="s">
        <v>525</v>
      </c>
      <c r="E5709" t="s">
        <v>27</v>
      </c>
      <c r="F5709" t="s">
        <v>11</v>
      </c>
      <c r="G5709" t="s">
        <v>63</v>
      </c>
      <c r="H5709" t="s">
        <v>1319</v>
      </c>
      <c r="I5709">
        <v>304.89999999999998</v>
      </c>
      <c r="J5709">
        <v>5</v>
      </c>
      <c r="K5709">
        <v>143.30000000000001</v>
      </c>
    </row>
    <row r="5710" spans="1:11" x14ac:dyDescent="0.3">
      <c r="A5710" s="1">
        <v>42637</v>
      </c>
      <c r="B5710" s="2">
        <f>YEAR(Table3[[#This Row],[Order Date]])</f>
        <v>2016</v>
      </c>
      <c r="C5710" s="2">
        <f>MONTH(Table3[[#This Row],[Order Date]])</f>
        <v>9</v>
      </c>
      <c r="D5710" t="s">
        <v>525</v>
      </c>
      <c r="E5710" t="s">
        <v>27</v>
      </c>
      <c r="F5710" t="s">
        <v>34</v>
      </c>
      <c r="G5710" t="s">
        <v>35</v>
      </c>
      <c r="H5710" t="s">
        <v>723</v>
      </c>
      <c r="I5710">
        <v>563.24</v>
      </c>
      <c r="J5710">
        <v>5</v>
      </c>
      <c r="K5710">
        <v>56.32</v>
      </c>
    </row>
    <row r="5711" spans="1:11" x14ac:dyDescent="0.3">
      <c r="A5711" s="1">
        <v>42638</v>
      </c>
      <c r="B5711" s="2">
        <f>YEAR(Table3[[#This Row],[Order Date]])</f>
        <v>2016</v>
      </c>
      <c r="C5711" s="2">
        <f>MONTH(Table3[[#This Row],[Order Date]])</f>
        <v>9</v>
      </c>
      <c r="D5711" t="s">
        <v>1817</v>
      </c>
      <c r="E5711" t="s">
        <v>95</v>
      </c>
      <c r="F5711" t="s">
        <v>34</v>
      </c>
      <c r="G5711" t="s">
        <v>145</v>
      </c>
      <c r="H5711" t="s">
        <v>1613</v>
      </c>
      <c r="I5711">
        <v>393.17</v>
      </c>
      <c r="J5711">
        <v>3</v>
      </c>
      <c r="K5711">
        <v>-204.45</v>
      </c>
    </row>
    <row r="5712" spans="1:11" x14ac:dyDescent="0.3">
      <c r="A5712" s="1">
        <v>42638</v>
      </c>
      <c r="B5712" s="2">
        <f>YEAR(Table3[[#This Row],[Order Date]])</f>
        <v>2016</v>
      </c>
      <c r="C5712" s="2">
        <f>MONTH(Table3[[#This Row],[Order Date]])</f>
        <v>9</v>
      </c>
      <c r="D5712" t="s">
        <v>241</v>
      </c>
      <c r="E5712" t="s">
        <v>10</v>
      </c>
      <c r="F5712" t="s">
        <v>11</v>
      </c>
      <c r="G5712" t="s">
        <v>16</v>
      </c>
      <c r="H5712" t="s">
        <v>1336</v>
      </c>
      <c r="I5712">
        <v>15.94</v>
      </c>
      <c r="J5712">
        <v>4</v>
      </c>
      <c r="K5712">
        <v>5.18</v>
      </c>
    </row>
    <row r="5713" spans="1:11" x14ac:dyDescent="0.3">
      <c r="A5713" s="1">
        <v>42638</v>
      </c>
      <c r="B5713" s="2">
        <f>YEAR(Table3[[#This Row],[Order Date]])</f>
        <v>2016</v>
      </c>
      <c r="C5713" s="2">
        <f>MONTH(Table3[[#This Row],[Order Date]])</f>
        <v>9</v>
      </c>
      <c r="D5713" t="s">
        <v>445</v>
      </c>
      <c r="E5713" t="s">
        <v>91</v>
      </c>
      <c r="F5713" t="s">
        <v>11</v>
      </c>
      <c r="G5713" t="s">
        <v>12</v>
      </c>
      <c r="H5713" t="s">
        <v>135</v>
      </c>
      <c r="I5713">
        <v>60.05</v>
      </c>
      <c r="J5713">
        <v>9</v>
      </c>
      <c r="K5713">
        <v>22.52</v>
      </c>
    </row>
    <row r="5714" spans="1:11" x14ac:dyDescent="0.3">
      <c r="A5714" s="1">
        <v>42638</v>
      </c>
      <c r="B5714" s="2">
        <f>YEAR(Table3[[#This Row],[Order Date]])</f>
        <v>2016</v>
      </c>
      <c r="C5714" s="2">
        <f>MONTH(Table3[[#This Row],[Order Date]])</f>
        <v>9</v>
      </c>
      <c r="D5714" t="s">
        <v>445</v>
      </c>
      <c r="E5714" t="s">
        <v>91</v>
      </c>
      <c r="F5714" t="s">
        <v>11</v>
      </c>
      <c r="G5714" t="s">
        <v>20</v>
      </c>
      <c r="H5714" t="s">
        <v>608</v>
      </c>
      <c r="I5714">
        <v>5.0199999999999996</v>
      </c>
      <c r="J5714">
        <v>1</v>
      </c>
      <c r="K5714">
        <v>-3.52</v>
      </c>
    </row>
    <row r="5715" spans="1:11" x14ac:dyDescent="0.3">
      <c r="A5715" s="1">
        <v>42638</v>
      </c>
      <c r="B5715" s="2">
        <f>YEAR(Table3[[#This Row],[Order Date]])</f>
        <v>2016</v>
      </c>
      <c r="C5715" s="2">
        <f>MONTH(Table3[[#This Row],[Order Date]])</f>
        <v>9</v>
      </c>
      <c r="D5715" t="s">
        <v>1966</v>
      </c>
      <c r="E5715" t="s">
        <v>27</v>
      </c>
      <c r="F5715" t="s">
        <v>11</v>
      </c>
      <c r="G5715" t="s">
        <v>24</v>
      </c>
      <c r="H5715" t="s">
        <v>1235</v>
      </c>
      <c r="I5715">
        <v>16.559999999999999</v>
      </c>
      <c r="J5715">
        <v>4</v>
      </c>
      <c r="K5715">
        <v>6.96</v>
      </c>
    </row>
    <row r="5716" spans="1:11" x14ac:dyDescent="0.3">
      <c r="A5716" s="1">
        <v>42638</v>
      </c>
      <c r="B5716" s="2">
        <f>YEAR(Table3[[#This Row],[Order Date]])</f>
        <v>2016</v>
      </c>
      <c r="C5716" s="2">
        <f>MONTH(Table3[[#This Row],[Order Date]])</f>
        <v>9</v>
      </c>
      <c r="D5716" t="s">
        <v>1797</v>
      </c>
      <c r="E5716" t="s">
        <v>157</v>
      </c>
      <c r="F5716" t="s">
        <v>39</v>
      </c>
      <c r="G5716" t="s">
        <v>52</v>
      </c>
      <c r="H5716" t="s">
        <v>502</v>
      </c>
      <c r="I5716">
        <v>499.95</v>
      </c>
      <c r="J5716">
        <v>5</v>
      </c>
      <c r="K5716">
        <v>174.98</v>
      </c>
    </row>
    <row r="5717" spans="1:11" x14ac:dyDescent="0.3">
      <c r="A5717" s="1">
        <v>42638</v>
      </c>
      <c r="B5717" s="2">
        <f>YEAR(Table3[[#This Row],[Order Date]])</f>
        <v>2016</v>
      </c>
      <c r="C5717" s="2">
        <f>MONTH(Table3[[#This Row],[Order Date]])</f>
        <v>9</v>
      </c>
      <c r="D5717" t="s">
        <v>1797</v>
      </c>
      <c r="E5717" t="s">
        <v>157</v>
      </c>
      <c r="F5717" t="s">
        <v>11</v>
      </c>
      <c r="G5717" t="s">
        <v>24</v>
      </c>
      <c r="H5717" t="s">
        <v>2233</v>
      </c>
      <c r="I5717">
        <v>3.04</v>
      </c>
      <c r="J5717">
        <v>1</v>
      </c>
      <c r="K5717">
        <v>1.03</v>
      </c>
    </row>
    <row r="5718" spans="1:11" x14ac:dyDescent="0.3">
      <c r="A5718" s="1">
        <v>42638</v>
      </c>
      <c r="B5718" s="2">
        <f>YEAR(Table3[[#This Row],[Order Date]])</f>
        <v>2016</v>
      </c>
      <c r="C5718" s="2">
        <f>MONTH(Table3[[#This Row],[Order Date]])</f>
        <v>9</v>
      </c>
      <c r="D5718" t="s">
        <v>1797</v>
      </c>
      <c r="E5718" t="s">
        <v>157</v>
      </c>
      <c r="F5718" t="s">
        <v>34</v>
      </c>
      <c r="G5718" t="s">
        <v>35</v>
      </c>
      <c r="H5718" t="s">
        <v>1876</v>
      </c>
      <c r="I5718">
        <v>201.96</v>
      </c>
      <c r="J5718">
        <v>2</v>
      </c>
      <c r="K5718">
        <v>50.49</v>
      </c>
    </row>
    <row r="5719" spans="1:11" x14ac:dyDescent="0.3">
      <c r="A5719" s="1">
        <v>42638</v>
      </c>
      <c r="B5719" s="2">
        <f>YEAR(Table3[[#This Row],[Order Date]])</f>
        <v>2016</v>
      </c>
      <c r="C5719" s="2">
        <f>MONTH(Table3[[#This Row],[Order Date]])</f>
        <v>9</v>
      </c>
      <c r="D5719" t="s">
        <v>1797</v>
      </c>
      <c r="E5719" t="s">
        <v>157</v>
      </c>
      <c r="F5719" t="s">
        <v>34</v>
      </c>
      <c r="G5719" t="s">
        <v>47</v>
      </c>
      <c r="H5719" t="s">
        <v>2531</v>
      </c>
      <c r="I5719">
        <v>68.64</v>
      </c>
      <c r="J5719">
        <v>11</v>
      </c>
      <c r="K5719">
        <v>17.16</v>
      </c>
    </row>
    <row r="5720" spans="1:11" x14ac:dyDescent="0.3">
      <c r="A5720" s="1">
        <v>42638</v>
      </c>
      <c r="B5720" s="2">
        <f>YEAR(Table3[[#This Row],[Order Date]])</f>
        <v>2016</v>
      </c>
      <c r="C5720" s="2">
        <f>MONTH(Table3[[#This Row],[Order Date]])</f>
        <v>9</v>
      </c>
      <c r="D5720" t="s">
        <v>1813</v>
      </c>
      <c r="E5720" t="s">
        <v>78</v>
      </c>
      <c r="F5720" t="s">
        <v>11</v>
      </c>
      <c r="G5720" t="s">
        <v>92</v>
      </c>
      <c r="H5720" t="s">
        <v>1997</v>
      </c>
      <c r="I5720">
        <v>286.26</v>
      </c>
      <c r="J5720">
        <v>1</v>
      </c>
      <c r="K5720">
        <v>17.89</v>
      </c>
    </row>
    <row r="5721" spans="1:11" x14ac:dyDescent="0.3">
      <c r="A5721" s="1">
        <v>42638</v>
      </c>
      <c r="B5721" s="2">
        <f>YEAR(Table3[[#This Row],[Order Date]])</f>
        <v>2016</v>
      </c>
      <c r="C5721" s="2">
        <f>MONTH(Table3[[#This Row],[Order Date]])</f>
        <v>9</v>
      </c>
      <c r="D5721" t="s">
        <v>1813</v>
      </c>
      <c r="E5721" t="s">
        <v>78</v>
      </c>
      <c r="F5721" t="s">
        <v>11</v>
      </c>
      <c r="G5721" t="s">
        <v>18</v>
      </c>
      <c r="H5721" t="s">
        <v>1316</v>
      </c>
      <c r="I5721">
        <v>24.22</v>
      </c>
      <c r="J5721">
        <v>2</v>
      </c>
      <c r="K5721">
        <v>-4.84</v>
      </c>
    </row>
    <row r="5722" spans="1:11" x14ac:dyDescent="0.3">
      <c r="A5722" s="1">
        <v>42638</v>
      </c>
      <c r="B5722" s="2">
        <f>YEAR(Table3[[#This Row],[Order Date]])</f>
        <v>2016</v>
      </c>
      <c r="C5722" s="2">
        <f>MONTH(Table3[[#This Row],[Order Date]])</f>
        <v>9</v>
      </c>
      <c r="D5722" t="s">
        <v>1813</v>
      </c>
      <c r="E5722" t="s">
        <v>78</v>
      </c>
      <c r="F5722" t="s">
        <v>11</v>
      </c>
      <c r="G5722" t="s">
        <v>18</v>
      </c>
      <c r="H5722" t="s">
        <v>557</v>
      </c>
      <c r="I5722">
        <v>331.54</v>
      </c>
      <c r="J5722">
        <v>3</v>
      </c>
      <c r="K5722">
        <v>-82.88</v>
      </c>
    </row>
    <row r="5723" spans="1:11" x14ac:dyDescent="0.3">
      <c r="A5723" s="1">
        <v>42638</v>
      </c>
      <c r="B5723" s="2">
        <f>YEAR(Table3[[#This Row],[Order Date]])</f>
        <v>2016</v>
      </c>
      <c r="C5723" s="2">
        <f>MONTH(Table3[[#This Row],[Order Date]])</f>
        <v>9</v>
      </c>
      <c r="D5723" t="s">
        <v>1033</v>
      </c>
      <c r="E5723" t="s">
        <v>27</v>
      </c>
      <c r="F5723" t="s">
        <v>34</v>
      </c>
      <c r="G5723" t="s">
        <v>74</v>
      </c>
      <c r="H5723" t="s">
        <v>1872</v>
      </c>
      <c r="I5723">
        <v>477.67</v>
      </c>
      <c r="J5723">
        <v>2</v>
      </c>
      <c r="K5723">
        <v>84.29</v>
      </c>
    </row>
    <row r="5724" spans="1:11" x14ac:dyDescent="0.3">
      <c r="A5724" s="1">
        <v>42638</v>
      </c>
      <c r="B5724" s="2">
        <f>YEAR(Table3[[#This Row],[Order Date]])</f>
        <v>2016</v>
      </c>
      <c r="C5724" s="2">
        <f>MONTH(Table3[[#This Row],[Order Date]])</f>
        <v>9</v>
      </c>
      <c r="D5724" t="s">
        <v>884</v>
      </c>
      <c r="E5724" t="s">
        <v>27</v>
      </c>
      <c r="F5724" t="s">
        <v>11</v>
      </c>
      <c r="G5724" t="s">
        <v>12</v>
      </c>
      <c r="H5724" t="s">
        <v>1552</v>
      </c>
      <c r="I5724">
        <v>10.9</v>
      </c>
      <c r="J5724">
        <v>5</v>
      </c>
      <c r="K5724">
        <v>5.12</v>
      </c>
    </row>
    <row r="5725" spans="1:11" x14ac:dyDescent="0.3">
      <c r="A5725" s="1">
        <v>42638</v>
      </c>
      <c r="B5725" s="2">
        <f>YEAR(Table3[[#This Row],[Order Date]])</f>
        <v>2016</v>
      </c>
      <c r="C5725" s="2">
        <f>MONTH(Table3[[#This Row],[Order Date]])</f>
        <v>9</v>
      </c>
      <c r="D5725" t="s">
        <v>884</v>
      </c>
      <c r="E5725" t="s">
        <v>27</v>
      </c>
      <c r="F5725" t="s">
        <v>11</v>
      </c>
      <c r="G5725" t="s">
        <v>16</v>
      </c>
      <c r="H5725" t="s">
        <v>1259</v>
      </c>
      <c r="I5725">
        <v>29.6</v>
      </c>
      <c r="J5725">
        <v>2</v>
      </c>
      <c r="K5725">
        <v>14.8</v>
      </c>
    </row>
    <row r="5726" spans="1:11" x14ac:dyDescent="0.3">
      <c r="A5726" s="1">
        <v>42638</v>
      </c>
      <c r="B5726" s="2">
        <f>YEAR(Table3[[#This Row],[Order Date]])</f>
        <v>2016</v>
      </c>
      <c r="C5726" s="2">
        <f>MONTH(Table3[[#This Row],[Order Date]])</f>
        <v>9</v>
      </c>
      <c r="D5726" t="s">
        <v>884</v>
      </c>
      <c r="E5726" t="s">
        <v>27</v>
      </c>
      <c r="F5726" t="s">
        <v>11</v>
      </c>
      <c r="G5726" t="s">
        <v>16</v>
      </c>
      <c r="H5726" t="s">
        <v>772</v>
      </c>
      <c r="I5726">
        <v>4.9800000000000004</v>
      </c>
      <c r="J5726">
        <v>1</v>
      </c>
      <c r="K5726">
        <v>2.29</v>
      </c>
    </row>
    <row r="5727" spans="1:11" x14ac:dyDescent="0.3">
      <c r="A5727" s="1">
        <v>42638</v>
      </c>
      <c r="B5727" s="2">
        <f>YEAR(Table3[[#This Row],[Order Date]])</f>
        <v>2016</v>
      </c>
      <c r="C5727" s="2">
        <f>MONTH(Table3[[#This Row],[Order Date]])</f>
        <v>9</v>
      </c>
      <c r="D5727" t="s">
        <v>884</v>
      </c>
      <c r="E5727" t="s">
        <v>27</v>
      </c>
      <c r="F5727" t="s">
        <v>39</v>
      </c>
      <c r="G5727" t="s">
        <v>603</v>
      </c>
      <c r="H5727" t="s">
        <v>2010</v>
      </c>
      <c r="I5727">
        <v>479.98</v>
      </c>
      <c r="J5727">
        <v>3</v>
      </c>
      <c r="K5727">
        <v>161.99</v>
      </c>
    </row>
    <row r="5728" spans="1:11" x14ac:dyDescent="0.3">
      <c r="A5728" s="1">
        <v>42638</v>
      </c>
      <c r="B5728" s="2">
        <f>YEAR(Table3[[#This Row],[Order Date]])</f>
        <v>2016</v>
      </c>
      <c r="C5728" s="2">
        <f>MONTH(Table3[[#This Row],[Order Date]])</f>
        <v>9</v>
      </c>
      <c r="D5728" t="s">
        <v>884</v>
      </c>
      <c r="E5728" t="s">
        <v>27</v>
      </c>
      <c r="F5728" t="s">
        <v>39</v>
      </c>
      <c r="G5728" t="s">
        <v>40</v>
      </c>
      <c r="H5728" t="s">
        <v>1947</v>
      </c>
      <c r="I5728">
        <v>44.74</v>
      </c>
      <c r="J5728">
        <v>8</v>
      </c>
      <c r="K5728">
        <v>4.47</v>
      </c>
    </row>
    <row r="5729" spans="1:11" x14ac:dyDescent="0.3">
      <c r="A5729" s="1">
        <v>42638</v>
      </c>
      <c r="B5729" s="2">
        <f>YEAR(Table3[[#This Row],[Order Date]])</f>
        <v>2016</v>
      </c>
      <c r="C5729" s="2">
        <f>MONTH(Table3[[#This Row],[Order Date]])</f>
        <v>9</v>
      </c>
      <c r="D5729" t="s">
        <v>884</v>
      </c>
      <c r="E5729" t="s">
        <v>27</v>
      </c>
      <c r="F5729" t="s">
        <v>11</v>
      </c>
      <c r="G5729" t="s">
        <v>24</v>
      </c>
      <c r="H5729" t="s">
        <v>2192</v>
      </c>
      <c r="I5729">
        <v>5.76</v>
      </c>
      <c r="J5729">
        <v>2</v>
      </c>
      <c r="K5729">
        <v>1.67</v>
      </c>
    </row>
    <row r="5730" spans="1:11" x14ac:dyDescent="0.3">
      <c r="A5730" s="1">
        <v>42638</v>
      </c>
      <c r="B5730" s="2">
        <f>YEAR(Table3[[#This Row],[Order Date]])</f>
        <v>2016</v>
      </c>
      <c r="C5730" s="2">
        <f>MONTH(Table3[[#This Row],[Order Date]])</f>
        <v>9</v>
      </c>
      <c r="D5730" t="s">
        <v>884</v>
      </c>
      <c r="E5730" t="s">
        <v>27</v>
      </c>
      <c r="F5730" t="s">
        <v>34</v>
      </c>
      <c r="G5730" t="s">
        <v>35</v>
      </c>
      <c r="H5730" t="s">
        <v>1597</v>
      </c>
      <c r="I5730">
        <v>483.14</v>
      </c>
      <c r="J5730">
        <v>4</v>
      </c>
      <c r="K5730">
        <v>60.39</v>
      </c>
    </row>
    <row r="5731" spans="1:11" x14ac:dyDescent="0.3">
      <c r="A5731" s="1">
        <v>42639</v>
      </c>
      <c r="B5731" s="2">
        <f>YEAR(Table3[[#This Row],[Order Date]])</f>
        <v>2016</v>
      </c>
      <c r="C5731" s="2">
        <f>MONTH(Table3[[#This Row],[Order Date]])</f>
        <v>9</v>
      </c>
      <c r="D5731" t="s">
        <v>182</v>
      </c>
      <c r="E5731" t="s">
        <v>15</v>
      </c>
      <c r="F5731" t="s">
        <v>34</v>
      </c>
      <c r="G5731" t="s">
        <v>35</v>
      </c>
      <c r="H5731" t="s">
        <v>106</v>
      </c>
      <c r="I5731">
        <v>747.56</v>
      </c>
      <c r="J5731">
        <v>3</v>
      </c>
      <c r="K5731">
        <v>-96.11</v>
      </c>
    </row>
    <row r="5732" spans="1:11" x14ac:dyDescent="0.3">
      <c r="A5732" s="1">
        <v>42639</v>
      </c>
      <c r="B5732" s="2">
        <f>YEAR(Table3[[#This Row],[Order Date]])</f>
        <v>2016</v>
      </c>
      <c r="C5732" s="2">
        <f>MONTH(Table3[[#This Row],[Order Date]])</f>
        <v>9</v>
      </c>
      <c r="D5732" t="s">
        <v>182</v>
      </c>
      <c r="E5732" t="s">
        <v>15</v>
      </c>
      <c r="F5732" t="s">
        <v>11</v>
      </c>
      <c r="G5732" t="s">
        <v>63</v>
      </c>
      <c r="H5732" t="s">
        <v>64</v>
      </c>
      <c r="I5732">
        <v>8.93</v>
      </c>
      <c r="J5732">
        <v>2</v>
      </c>
      <c r="K5732">
        <v>3.35</v>
      </c>
    </row>
    <row r="5733" spans="1:11" x14ac:dyDescent="0.3">
      <c r="A5733" s="1">
        <v>42639</v>
      </c>
      <c r="B5733" s="2">
        <f>YEAR(Table3[[#This Row],[Order Date]])</f>
        <v>2016</v>
      </c>
      <c r="C5733" s="2">
        <f>MONTH(Table3[[#This Row],[Order Date]])</f>
        <v>9</v>
      </c>
      <c r="D5733" t="s">
        <v>1771</v>
      </c>
      <c r="E5733" t="s">
        <v>27</v>
      </c>
      <c r="F5733" t="s">
        <v>34</v>
      </c>
      <c r="G5733" t="s">
        <v>74</v>
      </c>
      <c r="H5733" t="s">
        <v>644</v>
      </c>
      <c r="I5733">
        <v>424.96</v>
      </c>
      <c r="J5733">
        <v>5</v>
      </c>
      <c r="K5733">
        <v>20</v>
      </c>
    </row>
    <row r="5734" spans="1:11" x14ac:dyDescent="0.3">
      <c r="A5734" s="1">
        <v>42639</v>
      </c>
      <c r="B5734" s="2">
        <f>YEAR(Table3[[#This Row],[Order Date]])</f>
        <v>2016</v>
      </c>
      <c r="C5734" s="2">
        <f>MONTH(Table3[[#This Row],[Order Date]])</f>
        <v>9</v>
      </c>
      <c r="D5734" t="s">
        <v>628</v>
      </c>
      <c r="E5734" t="s">
        <v>164</v>
      </c>
      <c r="F5734" t="s">
        <v>11</v>
      </c>
      <c r="G5734" t="s">
        <v>92</v>
      </c>
      <c r="H5734" t="s">
        <v>958</v>
      </c>
      <c r="I5734">
        <v>236.88</v>
      </c>
      <c r="J5734">
        <v>6</v>
      </c>
      <c r="K5734">
        <v>66.33</v>
      </c>
    </row>
    <row r="5735" spans="1:11" x14ac:dyDescent="0.3">
      <c r="A5735" s="1">
        <v>42639</v>
      </c>
      <c r="B5735" s="2">
        <f>YEAR(Table3[[#This Row],[Order Date]])</f>
        <v>2016</v>
      </c>
      <c r="C5735" s="2">
        <f>MONTH(Table3[[#This Row],[Order Date]])</f>
        <v>9</v>
      </c>
      <c r="D5735" t="s">
        <v>628</v>
      </c>
      <c r="E5735" t="s">
        <v>164</v>
      </c>
      <c r="F5735" t="s">
        <v>11</v>
      </c>
      <c r="G5735" t="s">
        <v>12</v>
      </c>
      <c r="H5735" t="s">
        <v>2133</v>
      </c>
      <c r="I5735">
        <v>29.9</v>
      </c>
      <c r="J5735">
        <v>5</v>
      </c>
      <c r="K5735">
        <v>14.65</v>
      </c>
    </row>
    <row r="5736" spans="1:11" x14ac:dyDescent="0.3">
      <c r="A5736" s="1">
        <v>42639</v>
      </c>
      <c r="B5736" s="2">
        <f>YEAR(Table3[[#This Row],[Order Date]])</f>
        <v>2016</v>
      </c>
      <c r="C5736" s="2">
        <f>MONTH(Table3[[#This Row],[Order Date]])</f>
        <v>9</v>
      </c>
      <c r="D5736" t="s">
        <v>628</v>
      </c>
      <c r="E5736" t="s">
        <v>164</v>
      </c>
      <c r="F5736" t="s">
        <v>39</v>
      </c>
      <c r="G5736" t="s">
        <v>52</v>
      </c>
      <c r="H5736" t="s">
        <v>2398</v>
      </c>
      <c r="I5736">
        <v>100</v>
      </c>
      <c r="J5736">
        <v>4</v>
      </c>
      <c r="K5736">
        <v>21</v>
      </c>
    </row>
    <row r="5737" spans="1:11" x14ac:dyDescent="0.3">
      <c r="A5737" s="1">
        <v>42639</v>
      </c>
      <c r="B5737" s="2">
        <f>YEAR(Table3[[#This Row],[Order Date]])</f>
        <v>2016</v>
      </c>
      <c r="C5737" s="2">
        <f>MONTH(Table3[[#This Row],[Order Date]])</f>
        <v>9</v>
      </c>
      <c r="D5737" t="s">
        <v>1111</v>
      </c>
      <c r="E5737" t="s">
        <v>395</v>
      </c>
      <c r="F5737" t="s">
        <v>11</v>
      </c>
      <c r="G5737" t="s">
        <v>12</v>
      </c>
      <c r="H5737" t="s">
        <v>2458</v>
      </c>
      <c r="I5737">
        <v>9.99</v>
      </c>
      <c r="J5737">
        <v>1</v>
      </c>
      <c r="K5737">
        <v>4.5</v>
      </c>
    </row>
    <row r="5738" spans="1:11" x14ac:dyDescent="0.3">
      <c r="A5738" s="1">
        <v>42639</v>
      </c>
      <c r="B5738" s="2">
        <f>YEAR(Table3[[#This Row],[Order Date]])</f>
        <v>2016</v>
      </c>
      <c r="C5738" s="2">
        <f>MONTH(Table3[[#This Row],[Order Date]])</f>
        <v>9</v>
      </c>
      <c r="D5738" t="s">
        <v>806</v>
      </c>
      <c r="E5738" t="s">
        <v>27</v>
      </c>
      <c r="F5738" t="s">
        <v>11</v>
      </c>
      <c r="G5738" t="s">
        <v>18</v>
      </c>
      <c r="H5738" t="s">
        <v>1847</v>
      </c>
      <c r="I5738">
        <v>51.45</v>
      </c>
      <c r="J5738">
        <v>3</v>
      </c>
      <c r="K5738">
        <v>13.89</v>
      </c>
    </row>
    <row r="5739" spans="1:11" x14ac:dyDescent="0.3">
      <c r="A5739" s="1">
        <v>42639</v>
      </c>
      <c r="B5739" s="2">
        <f>YEAR(Table3[[#This Row],[Order Date]])</f>
        <v>2016</v>
      </c>
      <c r="C5739" s="2">
        <f>MONTH(Table3[[#This Row],[Order Date]])</f>
        <v>9</v>
      </c>
      <c r="D5739" t="s">
        <v>806</v>
      </c>
      <c r="E5739" t="s">
        <v>27</v>
      </c>
      <c r="F5739" t="s">
        <v>11</v>
      </c>
      <c r="G5739" t="s">
        <v>16</v>
      </c>
      <c r="H5739" t="s">
        <v>1098</v>
      </c>
      <c r="I5739">
        <v>7.83</v>
      </c>
      <c r="J5739">
        <v>3</v>
      </c>
      <c r="K5739">
        <v>3.6</v>
      </c>
    </row>
    <row r="5740" spans="1:11" x14ac:dyDescent="0.3">
      <c r="A5740" s="1">
        <v>42639</v>
      </c>
      <c r="B5740" s="2">
        <f>YEAR(Table3[[#This Row],[Order Date]])</f>
        <v>2016</v>
      </c>
      <c r="C5740" s="2">
        <f>MONTH(Table3[[#This Row],[Order Date]])</f>
        <v>9</v>
      </c>
      <c r="D5740" t="s">
        <v>806</v>
      </c>
      <c r="E5740" t="s">
        <v>27</v>
      </c>
      <c r="F5740" t="s">
        <v>11</v>
      </c>
      <c r="G5740" t="s">
        <v>24</v>
      </c>
      <c r="H5740" t="s">
        <v>1206</v>
      </c>
      <c r="I5740">
        <v>35.4</v>
      </c>
      <c r="J5740">
        <v>5</v>
      </c>
      <c r="K5740">
        <v>13.45</v>
      </c>
    </row>
    <row r="5741" spans="1:11" x14ac:dyDescent="0.3">
      <c r="A5741" s="1">
        <v>42639</v>
      </c>
      <c r="B5741" s="2">
        <f>YEAR(Table3[[#This Row],[Order Date]])</f>
        <v>2016</v>
      </c>
      <c r="C5741" s="2">
        <f>MONTH(Table3[[#This Row],[Order Date]])</f>
        <v>9</v>
      </c>
      <c r="D5741" t="s">
        <v>806</v>
      </c>
      <c r="E5741" t="s">
        <v>27</v>
      </c>
      <c r="F5741" t="s">
        <v>11</v>
      </c>
      <c r="G5741" t="s">
        <v>12</v>
      </c>
      <c r="H5741" t="s">
        <v>1105</v>
      </c>
      <c r="I5741">
        <v>29.9</v>
      </c>
      <c r="J5741">
        <v>5</v>
      </c>
      <c r="K5741">
        <v>13.46</v>
      </c>
    </row>
    <row r="5742" spans="1:11" x14ac:dyDescent="0.3">
      <c r="A5742" s="1">
        <v>42639</v>
      </c>
      <c r="B5742" s="2">
        <f>YEAR(Table3[[#This Row],[Order Date]])</f>
        <v>2016</v>
      </c>
      <c r="C5742" s="2">
        <f>MONTH(Table3[[#This Row],[Order Date]])</f>
        <v>9</v>
      </c>
      <c r="D5742" t="s">
        <v>1163</v>
      </c>
      <c r="E5742" t="s">
        <v>27</v>
      </c>
      <c r="F5742" t="s">
        <v>11</v>
      </c>
      <c r="G5742" t="s">
        <v>12</v>
      </c>
      <c r="H5742" t="s">
        <v>2605</v>
      </c>
      <c r="I5742">
        <v>12.96</v>
      </c>
      <c r="J5742">
        <v>2</v>
      </c>
      <c r="K5742">
        <v>6.22</v>
      </c>
    </row>
    <row r="5743" spans="1:11" x14ac:dyDescent="0.3">
      <c r="A5743" s="1">
        <v>42639</v>
      </c>
      <c r="B5743" s="2">
        <f>YEAR(Table3[[#This Row],[Order Date]])</f>
        <v>2016</v>
      </c>
      <c r="C5743" s="2">
        <f>MONTH(Table3[[#This Row],[Order Date]])</f>
        <v>9</v>
      </c>
      <c r="D5743" t="s">
        <v>1443</v>
      </c>
      <c r="E5743" t="s">
        <v>123</v>
      </c>
      <c r="F5743" t="s">
        <v>39</v>
      </c>
      <c r="G5743" t="s">
        <v>52</v>
      </c>
      <c r="H5743" t="s">
        <v>2331</v>
      </c>
      <c r="I5743">
        <v>431.98</v>
      </c>
      <c r="J5743">
        <v>3</v>
      </c>
      <c r="K5743">
        <v>-75.599999999999994</v>
      </c>
    </row>
    <row r="5744" spans="1:11" x14ac:dyDescent="0.3">
      <c r="A5744" s="1">
        <v>42639</v>
      </c>
      <c r="B5744" s="2">
        <f>YEAR(Table3[[#This Row],[Order Date]])</f>
        <v>2016</v>
      </c>
      <c r="C5744" s="2">
        <f>MONTH(Table3[[#This Row],[Order Date]])</f>
        <v>9</v>
      </c>
      <c r="D5744" t="s">
        <v>233</v>
      </c>
      <c r="E5744" t="s">
        <v>10</v>
      </c>
      <c r="F5744" t="s">
        <v>11</v>
      </c>
      <c r="G5744" t="s">
        <v>20</v>
      </c>
      <c r="H5744" t="s">
        <v>2061</v>
      </c>
      <c r="I5744">
        <v>15.62</v>
      </c>
      <c r="J5744">
        <v>2</v>
      </c>
      <c r="K5744">
        <v>-25</v>
      </c>
    </row>
    <row r="5745" spans="1:11" x14ac:dyDescent="0.3">
      <c r="A5745" s="1">
        <v>42639</v>
      </c>
      <c r="B5745" s="2">
        <f>YEAR(Table3[[#This Row],[Order Date]])</f>
        <v>2016</v>
      </c>
      <c r="C5745" s="2">
        <f>MONTH(Table3[[#This Row],[Order Date]])</f>
        <v>9</v>
      </c>
      <c r="D5745" t="s">
        <v>1230</v>
      </c>
      <c r="E5745" t="s">
        <v>10</v>
      </c>
      <c r="F5745" t="s">
        <v>11</v>
      </c>
      <c r="G5745" t="s">
        <v>92</v>
      </c>
      <c r="H5745" t="s">
        <v>2606</v>
      </c>
      <c r="I5745">
        <v>93.03</v>
      </c>
      <c r="J5745">
        <v>2</v>
      </c>
      <c r="K5745">
        <v>-251.19</v>
      </c>
    </row>
    <row r="5746" spans="1:11" x14ac:dyDescent="0.3">
      <c r="A5746" s="1">
        <v>42639</v>
      </c>
      <c r="B5746" s="2">
        <f>YEAR(Table3[[#This Row],[Order Date]])</f>
        <v>2016</v>
      </c>
      <c r="C5746" s="2">
        <f>MONTH(Table3[[#This Row],[Order Date]])</f>
        <v>9</v>
      </c>
      <c r="D5746" t="s">
        <v>1230</v>
      </c>
      <c r="E5746" t="s">
        <v>10</v>
      </c>
      <c r="F5746" t="s">
        <v>34</v>
      </c>
      <c r="G5746" t="s">
        <v>35</v>
      </c>
      <c r="H5746" t="s">
        <v>1805</v>
      </c>
      <c r="I5746">
        <v>454.97</v>
      </c>
      <c r="J5746">
        <v>5</v>
      </c>
      <c r="K5746">
        <v>-136.49</v>
      </c>
    </row>
    <row r="5747" spans="1:11" x14ac:dyDescent="0.3">
      <c r="A5747" s="1">
        <v>42639</v>
      </c>
      <c r="B5747" s="2">
        <f>YEAR(Table3[[#This Row],[Order Date]])</f>
        <v>2016</v>
      </c>
      <c r="C5747" s="2">
        <f>MONTH(Table3[[#This Row],[Order Date]])</f>
        <v>9</v>
      </c>
      <c r="D5747" t="s">
        <v>2380</v>
      </c>
      <c r="E5747" t="s">
        <v>10</v>
      </c>
      <c r="F5747" t="s">
        <v>11</v>
      </c>
      <c r="G5747" t="s">
        <v>20</v>
      </c>
      <c r="H5747" t="s">
        <v>1533</v>
      </c>
      <c r="I5747">
        <v>6.82</v>
      </c>
      <c r="J5747">
        <v>2</v>
      </c>
      <c r="K5747">
        <v>-11.59</v>
      </c>
    </row>
    <row r="5748" spans="1:11" x14ac:dyDescent="0.3">
      <c r="A5748" s="1">
        <v>42640</v>
      </c>
      <c r="B5748" s="2">
        <f>YEAR(Table3[[#This Row],[Order Date]])</f>
        <v>2016</v>
      </c>
      <c r="C5748" s="2">
        <f>MONTH(Table3[[#This Row],[Order Date]])</f>
        <v>9</v>
      </c>
      <c r="D5748" t="s">
        <v>992</v>
      </c>
      <c r="E5748" t="s">
        <v>10</v>
      </c>
      <c r="F5748" t="s">
        <v>34</v>
      </c>
      <c r="G5748" t="s">
        <v>74</v>
      </c>
      <c r="H5748" t="s">
        <v>2198</v>
      </c>
      <c r="I5748">
        <v>956.66</v>
      </c>
      <c r="J5748">
        <v>7</v>
      </c>
      <c r="K5748">
        <v>-225.1</v>
      </c>
    </row>
    <row r="5749" spans="1:11" x14ac:dyDescent="0.3">
      <c r="A5749" s="1">
        <v>42640</v>
      </c>
      <c r="B5749" s="2">
        <f>YEAR(Table3[[#This Row],[Order Date]])</f>
        <v>2016</v>
      </c>
      <c r="C5749" s="2">
        <f>MONTH(Table3[[#This Row],[Order Date]])</f>
        <v>9</v>
      </c>
      <c r="D5749" t="s">
        <v>923</v>
      </c>
      <c r="E5749" t="s">
        <v>78</v>
      </c>
      <c r="F5749" t="s">
        <v>11</v>
      </c>
      <c r="G5749" t="s">
        <v>20</v>
      </c>
      <c r="H5749" t="s">
        <v>522</v>
      </c>
      <c r="I5749">
        <v>2.91</v>
      </c>
      <c r="J5749">
        <v>3</v>
      </c>
      <c r="K5749">
        <v>-2.0299999999999998</v>
      </c>
    </row>
    <row r="5750" spans="1:11" x14ac:dyDescent="0.3">
      <c r="A5750" s="1">
        <v>42640</v>
      </c>
      <c r="B5750" s="2">
        <f>YEAR(Table3[[#This Row],[Order Date]])</f>
        <v>2016</v>
      </c>
      <c r="C5750" s="2">
        <f>MONTH(Table3[[#This Row],[Order Date]])</f>
        <v>9</v>
      </c>
      <c r="D5750" t="s">
        <v>2126</v>
      </c>
      <c r="E5750" t="s">
        <v>164</v>
      </c>
      <c r="F5750" t="s">
        <v>39</v>
      </c>
      <c r="G5750" t="s">
        <v>40</v>
      </c>
      <c r="H5750" t="s">
        <v>1695</v>
      </c>
      <c r="I5750">
        <v>1001.58</v>
      </c>
      <c r="J5750">
        <v>2</v>
      </c>
      <c r="K5750">
        <v>125.2</v>
      </c>
    </row>
    <row r="5751" spans="1:11" x14ac:dyDescent="0.3">
      <c r="A5751" s="1">
        <v>42640</v>
      </c>
      <c r="B5751" s="2">
        <f>YEAR(Table3[[#This Row],[Order Date]])</f>
        <v>2016</v>
      </c>
      <c r="C5751" s="2">
        <f>MONTH(Table3[[#This Row],[Order Date]])</f>
        <v>9</v>
      </c>
      <c r="D5751" t="s">
        <v>742</v>
      </c>
      <c r="E5751" t="s">
        <v>30</v>
      </c>
      <c r="F5751" t="s">
        <v>11</v>
      </c>
      <c r="G5751" t="s">
        <v>12</v>
      </c>
      <c r="H5751" t="s">
        <v>987</v>
      </c>
      <c r="I5751">
        <v>17.940000000000001</v>
      </c>
      <c r="J5751">
        <v>3</v>
      </c>
      <c r="K5751">
        <v>8.7899999999999991</v>
      </c>
    </row>
    <row r="5752" spans="1:11" x14ac:dyDescent="0.3">
      <c r="A5752" s="1">
        <v>42640</v>
      </c>
      <c r="B5752" s="2">
        <f>YEAR(Table3[[#This Row],[Order Date]])</f>
        <v>2016</v>
      </c>
      <c r="C5752" s="2">
        <f>MONTH(Table3[[#This Row],[Order Date]])</f>
        <v>9</v>
      </c>
      <c r="D5752" t="s">
        <v>742</v>
      </c>
      <c r="E5752" t="s">
        <v>30</v>
      </c>
      <c r="F5752" t="s">
        <v>11</v>
      </c>
      <c r="G5752" t="s">
        <v>24</v>
      </c>
      <c r="H5752" t="s">
        <v>353</v>
      </c>
      <c r="I5752">
        <v>13.89</v>
      </c>
      <c r="J5752">
        <v>3</v>
      </c>
      <c r="K5752">
        <v>4.58</v>
      </c>
    </row>
    <row r="5753" spans="1:11" x14ac:dyDescent="0.3">
      <c r="A5753" s="1">
        <v>42641</v>
      </c>
      <c r="B5753" s="2">
        <f>YEAR(Table3[[#This Row],[Order Date]])</f>
        <v>2016</v>
      </c>
      <c r="C5753" s="2">
        <f>MONTH(Table3[[#This Row],[Order Date]])</f>
        <v>9</v>
      </c>
      <c r="D5753" t="s">
        <v>119</v>
      </c>
      <c r="E5753" t="s">
        <v>15</v>
      </c>
      <c r="F5753" t="s">
        <v>11</v>
      </c>
      <c r="G5753" t="s">
        <v>12</v>
      </c>
      <c r="H5753" t="s">
        <v>1324</v>
      </c>
      <c r="I5753">
        <v>99.14</v>
      </c>
      <c r="J5753">
        <v>4</v>
      </c>
      <c r="K5753">
        <v>30.98</v>
      </c>
    </row>
    <row r="5754" spans="1:11" x14ac:dyDescent="0.3">
      <c r="A5754" s="1">
        <v>42642</v>
      </c>
      <c r="B5754" s="2">
        <f>YEAR(Table3[[#This Row],[Order Date]])</f>
        <v>2016</v>
      </c>
      <c r="C5754" s="2">
        <f>MONTH(Table3[[#This Row],[Order Date]])</f>
        <v>9</v>
      </c>
      <c r="D5754" t="s">
        <v>2042</v>
      </c>
      <c r="E5754" t="s">
        <v>23</v>
      </c>
      <c r="F5754" t="s">
        <v>11</v>
      </c>
      <c r="G5754" t="s">
        <v>16</v>
      </c>
      <c r="H5754" t="s">
        <v>188</v>
      </c>
      <c r="I5754">
        <v>15.94</v>
      </c>
      <c r="J5754">
        <v>4</v>
      </c>
      <c r="K5754">
        <v>5.18</v>
      </c>
    </row>
    <row r="5755" spans="1:11" x14ac:dyDescent="0.3">
      <c r="A5755" s="1">
        <v>42642</v>
      </c>
      <c r="B5755" s="2">
        <f>YEAR(Table3[[#This Row],[Order Date]])</f>
        <v>2016</v>
      </c>
      <c r="C5755" s="2">
        <f>MONTH(Table3[[#This Row],[Order Date]])</f>
        <v>9</v>
      </c>
      <c r="D5755" t="s">
        <v>1793</v>
      </c>
      <c r="E5755" t="s">
        <v>129</v>
      </c>
      <c r="F5755" t="s">
        <v>11</v>
      </c>
      <c r="G5755" t="s">
        <v>24</v>
      </c>
      <c r="H5755" t="s">
        <v>2607</v>
      </c>
      <c r="I5755">
        <v>40.880000000000003</v>
      </c>
      <c r="J5755">
        <v>7</v>
      </c>
      <c r="K5755">
        <v>10.63</v>
      </c>
    </row>
    <row r="5756" spans="1:11" x14ac:dyDescent="0.3">
      <c r="A5756" s="1">
        <v>42642</v>
      </c>
      <c r="B5756" s="2">
        <f>YEAR(Table3[[#This Row],[Order Date]])</f>
        <v>2016</v>
      </c>
      <c r="C5756" s="2">
        <f>MONTH(Table3[[#This Row],[Order Date]])</f>
        <v>9</v>
      </c>
      <c r="D5756" t="s">
        <v>820</v>
      </c>
      <c r="E5756" t="s">
        <v>27</v>
      </c>
      <c r="F5756" t="s">
        <v>11</v>
      </c>
      <c r="G5756" t="s">
        <v>12</v>
      </c>
      <c r="H5756" t="s">
        <v>306</v>
      </c>
      <c r="I5756">
        <v>18.97</v>
      </c>
      <c r="J5756">
        <v>1</v>
      </c>
      <c r="K5756">
        <v>9.11</v>
      </c>
    </row>
    <row r="5757" spans="1:11" x14ac:dyDescent="0.3">
      <c r="A5757" s="1">
        <v>42642</v>
      </c>
      <c r="B5757" s="2">
        <f>YEAR(Table3[[#This Row],[Order Date]])</f>
        <v>2016</v>
      </c>
      <c r="C5757" s="2">
        <f>MONTH(Table3[[#This Row],[Order Date]])</f>
        <v>9</v>
      </c>
      <c r="D5757" t="s">
        <v>1652</v>
      </c>
      <c r="E5757" t="s">
        <v>488</v>
      </c>
      <c r="F5757" t="s">
        <v>39</v>
      </c>
      <c r="G5757" t="s">
        <v>52</v>
      </c>
      <c r="H5757" t="s">
        <v>2428</v>
      </c>
      <c r="I5757">
        <v>209.97</v>
      </c>
      <c r="J5757">
        <v>3</v>
      </c>
      <c r="K5757">
        <v>71.39</v>
      </c>
    </row>
    <row r="5758" spans="1:11" x14ac:dyDescent="0.3">
      <c r="A5758" s="1">
        <v>42642</v>
      </c>
      <c r="B5758" s="2">
        <f>YEAR(Table3[[#This Row],[Order Date]])</f>
        <v>2016</v>
      </c>
      <c r="C5758" s="2">
        <f>MONTH(Table3[[#This Row],[Order Date]])</f>
        <v>9</v>
      </c>
      <c r="D5758" t="s">
        <v>1652</v>
      </c>
      <c r="E5758" t="s">
        <v>488</v>
      </c>
      <c r="F5758" t="s">
        <v>11</v>
      </c>
      <c r="G5758" t="s">
        <v>20</v>
      </c>
      <c r="H5758" t="s">
        <v>1123</v>
      </c>
      <c r="I5758">
        <v>62.94</v>
      </c>
      <c r="J5758">
        <v>3</v>
      </c>
      <c r="K5758">
        <v>30.21</v>
      </c>
    </row>
    <row r="5759" spans="1:11" x14ac:dyDescent="0.3">
      <c r="A5759" s="1">
        <v>42642</v>
      </c>
      <c r="B5759" s="2">
        <f>YEAR(Table3[[#This Row],[Order Date]])</f>
        <v>2016</v>
      </c>
      <c r="C5759" s="2">
        <f>MONTH(Table3[[#This Row],[Order Date]])</f>
        <v>9</v>
      </c>
      <c r="D5759" t="s">
        <v>1652</v>
      </c>
      <c r="E5759" t="s">
        <v>488</v>
      </c>
      <c r="F5759" t="s">
        <v>11</v>
      </c>
      <c r="G5759" t="s">
        <v>24</v>
      </c>
      <c r="H5759" t="s">
        <v>1915</v>
      </c>
      <c r="I5759">
        <v>25.92</v>
      </c>
      <c r="J5759">
        <v>9</v>
      </c>
      <c r="K5759">
        <v>7.78</v>
      </c>
    </row>
    <row r="5760" spans="1:11" x14ac:dyDescent="0.3">
      <c r="A5760" s="1">
        <v>42642</v>
      </c>
      <c r="B5760" s="2">
        <f>YEAR(Table3[[#This Row],[Order Date]])</f>
        <v>2016</v>
      </c>
      <c r="C5760" s="2">
        <f>MONTH(Table3[[#This Row],[Order Date]])</f>
        <v>9</v>
      </c>
      <c r="D5760" t="s">
        <v>1705</v>
      </c>
      <c r="E5760" t="s">
        <v>27</v>
      </c>
      <c r="F5760" t="s">
        <v>11</v>
      </c>
      <c r="G5760" t="s">
        <v>20</v>
      </c>
      <c r="H5760" t="s">
        <v>1377</v>
      </c>
      <c r="I5760">
        <v>27.24</v>
      </c>
      <c r="J5760">
        <v>5</v>
      </c>
      <c r="K5760">
        <v>9.5299999999999994</v>
      </c>
    </row>
    <row r="5761" spans="1:11" x14ac:dyDescent="0.3">
      <c r="A5761" s="1">
        <v>42642</v>
      </c>
      <c r="B5761" s="2">
        <f>YEAR(Table3[[#This Row],[Order Date]])</f>
        <v>2016</v>
      </c>
      <c r="C5761" s="2">
        <f>MONTH(Table3[[#This Row],[Order Date]])</f>
        <v>9</v>
      </c>
      <c r="D5761" t="s">
        <v>1414</v>
      </c>
      <c r="E5761" t="s">
        <v>95</v>
      </c>
      <c r="F5761" t="s">
        <v>11</v>
      </c>
      <c r="G5761" t="s">
        <v>24</v>
      </c>
      <c r="H5761" t="s">
        <v>103</v>
      </c>
      <c r="I5761">
        <v>10.5</v>
      </c>
      <c r="J5761">
        <v>4</v>
      </c>
      <c r="K5761">
        <v>1.18</v>
      </c>
    </row>
    <row r="5762" spans="1:11" x14ac:dyDescent="0.3">
      <c r="A5762" s="1">
        <v>42642</v>
      </c>
      <c r="B5762" s="2">
        <f>YEAR(Table3[[#This Row],[Order Date]])</f>
        <v>2016</v>
      </c>
      <c r="C5762" s="2">
        <f>MONTH(Table3[[#This Row],[Order Date]])</f>
        <v>9</v>
      </c>
      <c r="D5762" t="s">
        <v>1417</v>
      </c>
      <c r="E5762" t="s">
        <v>91</v>
      </c>
      <c r="F5762" t="s">
        <v>39</v>
      </c>
      <c r="G5762" t="s">
        <v>40</v>
      </c>
      <c r="H5762" t="s">
        <v>648</v>
      </c>
      <c r="I5762">
        <v>859.2</v>
      </c>
      <c r="J5762">
        <v>3</v>
      </c>
      <c r="K5762">
        <v>75.180000000000007</v>
      </c>
    </row>
    <row r="5763" spans="1:11" x14ac:dyDescent="0.3">
      <c r="A5763" s="1">
        <v>42642</v>
      </c>
      <c r="B5763" s="2">
        <f>YEAR(Table3[[#This Row],[Order Date]])</f>
        <v>2016</v>
      </c>
      <c r="C5763" s="2">
        <f>MONTH(Table3[[#This Row],[Order Date]])</f>
        <v>9</v>
      </c>
      <c r="D5763" t="s">
        <v>1616</v>
      </c>
      <c r="E5763" t="s">
        <v>27</v>
      </c>
      <c r="F5763" t="s">
        <v>39</v>
      </c>
      <c r="G5763" t="s">
        <v>52</v>
      </c>
      <c r="H5763" t="s">
        <v>518</v>
      </c>
      <c r="I5763">
        <v>36.24</v>
      </c>
      <c r="J5763">
        <v>1</v>
      </c>
      <c r="K5763">
        <v>15.22</v>
      </c>
    </row>
    <row r="5764" spans="1:11" x14ac:dyDescent="0.3">
      <c r="A5764" s="1">
        <v>42643</v>
      </c>
      <c r="B5764" s="2">
        <f>YEAR(Table3[[#This Row],[Order Date]])</f>
        <v>2016</v>
      </c>
      <c r="C5764" s="2">
        <f>MONTH(Table3[[#This Row],[Order Date]])</f>
        <v>9</v>
      </c>
      <c r="D5764" t="s">
        <v>1916</v>
      </c>
      <c r="E5764" t="s">
        <v>15</v>
      </c>
      <c r="F5764" t="s">
        <v>11</v>
      </c>
      <c r="G5764" t="s">
        <v>20</v>
      </c>
      <c r="H5764" t="s">
        <v>150</v>
      </c>
      <c r="I5764">
        <v>1.96</v>
      </c>
      <c r="J5764">
        <v>2</v>
      </c>
      <c r="K5764">
        <v>-3.24</v>
      </c>
    </row>
    <row r="5765" spans="1:11" x14ac:dyDescent="0.3">
      <c r="A5765" s="1">
        <v>42643</v>
      </c>
      <c r="B5765" s="2">
        <f>YEAR(Table3[[#This Row],[Order Date]])</f>
        <v>2016</v>
      </c>
      <c r="C5765" s="2">
        <f>MONTH(Table3[[#This Row],[Order Date]])</f>
        <v>9</v>
      </c>
      <c r="D5765" t="s">
        <v>646</v>
      </c>
      <c r="E5765" t="s">
        <v>149</v>
      </c>
      <c r="F5765" t="s">
        <v>34</v>
      </c>
      <c r="G5765" t="s">
        <v>74</v>
      </c>
      <c r="H5765" t="s">
        <v>75</v>
      </c>
      <c r="I5765">
        <v>523.91999999999996</v>
      </c>
      <c r="J5765">
        <v>5</v>
      </c>
      <c r="K5765">
        <v>-26.2</v>
      </c>
    </row>
    <row r="5766" spans="1:11" x14ac:dyDescent="0.3">
      <c r="A5766" s="1">
        <v>42644</v>
      </c>
      <c r="B5766" s="2">
        <f>YEAR(Table3[[#This Row],[Order Date]])</f>
        <v>2016</v>
      </c>
      <c r="C5766" s="2">
        <f>MONTH(Table3[[#This Row],[Order Date]])</f>
        <v>10</v>
      </c>
      <c r="D5766" t="s">
        <v>895</v>
      </c>
      <c r="E5766" t="s">
        <v>27</v>
      </c>
      <c r="F5766" t="s">
        <v>34</v>
      </c>
      <c r="G5766" t="s">
        <v>35</v>
      </c>
      <c r="H5766" t="s">
        <v>187</v>
      </c>
      <c r="I5766">
        <v>194.85</v>
      </c>
      <c r="J5766">
        <v>4</v>
      </c>
      <c r="K5766">
        <v>12.18</v>
      </c>
    </row>
    <row r="5767" spans="1:11" x14ac:dyDescent="0.3">
      <c r="A5767" s="1">
        <v>42644</v>
      </c>
      <c r="B5767" s="2">
        <f>YEAR(Table3[[#This Row],[Order Date]])</f>
        <v>2016</v>
      </c>
      <c r="C5767" s="2">
        <f>MONTH(Table3[[#This Row],[Order Date]])</f>
        <v>10</v>
      </c>
      <c r="D5767" t="s">
        <v>1271</v>
      </c>
      <c r="E5767" t="s">
        <v>129</v>
      </c>
      <c r="F5767" t="s">
        <v>39</v>
      </c>
      <c r="G5767" t="s">
        <v>40</v>
      </c>
      <c r="H5767" t="s">
        <v>832</v>
      </c>
      <c r="I5767">
        <v>69.900000000000006</v>
      </c>
      <c r="J5767">
        <v>2</v>
      </c>
      <c r="K5767">
        <v>18.87</v>
      </c>
    </row>
    <row r="5768" spans="1:11" x14ac:dyDescent="0.3">
      <c r="A5768" s="1">
        <v>42644</v>
      </c>
      <c r="B5768" s="2">
        <f>YEAR(Table3[[#This Row],[Order Date]])</f>
        <v>2016</v>
      </c>
      <c r="C5768" s="2">
        <f>MONTH(Table3[[#This Row],[Order Date]])</f>
        <v>10</v>
      </c>
      <c r="D5768" t="s">
        <v>1271</v>
      </c>
      <c r="E5768" t="s">
        <v>129</v>
      </c>
      <c r="F5768" t="s">
        <v>34</v>
      </c>
      <c r="G5768" t="s">
        <v>47</v>
      </c>
      <c r="H5768" t="s">
        <v>975</v>
      </c>
      <c r="I5768">
        <v>41.85</v>
      </c>
      <c r="J5768">
        <v>5</v>
      </c>
      <c r="K5768">
        <v>10.88</v>
      </c>
    </row>
    <row r="5769" spans="1:11" x14ac:dyDescent="0.3">
      <c r="A5769" s="1">
        <v>42644</v>
      </c>
      <c r="B5769" s="2">
        <f>YEAR(Table3[[#This Row],[Order Date]])</f>
        <v>2016</v>
      </c>
      <c r="C5769" s="2">
        <f>MONTH(Table3[[#This Row],[Order Date]])</f>
        <v>10</v>
      </c>
      <c r="D5769" t="s">
        <v>646</v>
      </c>
      <c r="E5769" t="s">
        <v>149</v>
      </c>
      <c r="F5769" t="s">
        <v>34</v>
      </c>
      <c r="G5769" t="s">
        <v>145</v>
      </c>
      <c r="H5769" t="s">
        <v>783</v>
      </c>
      <c r="I5769">
        <v>330.59</v>
      </c>
      <c r="J5769">
        <v>1</v>
      </c>
      <c r="K5769">
        <v>-115.71</v>
      </c>
    </row>
    <row r="5770" spans="1:11" x14ac:dyDescent="0.3">
      <c r="A5770" s="1">
        <v>42644</v>
      </c>
      <c r="B5770" s="2">
        <f>YEAR(Table3[[#This Row],[Order Date]])</f>
        <v>2016</v>
      </c>
      <c r="C5770" s="2">
        <f>MONTH(Table3[[#This Row],[Order Date]])</f>
        <v>10</v>
      </c>
      <c r="D5770" t="s">
        <v>1467</v>
      </c>
      <c r="E5770" t="s">
        <v>10</v>
      </c>
      <c r="F5770" t="s">
        <v>39</v>
      </c>
      <c r="G5770" t="s">
        <v>52</v>
      </c>
      <c r="H5770" t="s">
        <v>1615</v>
      </c>
      <c r="I5770">
        <v>79.510000000000005</v>
      </c>
      <c r="J5770">
        <v>3</v>
      </c>
      <c r="K5770">
        <v>20.87</v>
      </c>
    </row>
    <row r="5771" spans="1:11" x14ac:dyDescent="0.3">
      <c r="A5771" s="1">
        <v>42644</v>
      </c>
      <c r="B5771" s="2">
        <f>YEAR(Table3[[#This Row],[Order Date]])</f>
        <v>2016</v>
      </c>
      <c r="C5771" s="2">
        <f>MONTH(Table3[[#This Row],[Order Date]])</f>
        <v>10</v>
      </c>
      <c r="D5771" t="s">
        <v>1467</v>
      </c>
      <c r="E5771" t="s">
        <v>10</v>
      </c>
      <c r="F5771" t="s">
        <v>11</v>
      </c>
      <c r="G5771" t="s">
        <v>12</v>
      </c>
      <c r="H5771" t="s">
        <v>625</v>
      </c>
      <c r="I5771">
        <v>28.35</v>
      </c>
      <c r="J5771">
        <v>1</v>
      </c>
      <c r="K5771">
        <v>9.57</v>
      </c>
    </row>
    <row r="5772" spans="1:11" x14ac:dyDescent="0.3">
      <c r="A5772" s="1">
        <v>42644</v>
      </c>
      <c r="B5772" s="2">
        <f>YEAR(Table3[[#This Row],[Order Date]])</f>
        <v>2016</v>
      </c>
      <c r="C5772" s="2">
        <f>MONTH(Table3[[#This Row],[Order Date]])</f>
        <v>10</v>
      </c>
      <c r="D5772" t="s">
        <v>938</v>
      </c>
      <c r="E5772" t="s">
        <v>123</v>
      </c>
      <c r="F5772" t="s">
        <v>11</v>
      </c>
      <c r="G5772" t="s">
        <v>20</v>
      </c>
      <c r="H5772" t="s">
        <v>451</v>
      </c>
      <c r="I5772">
        <v>5.39</v>
      </c>
      <c r="J5772">
        <v>4</v>
      </c>
      <c r="K5772">
        <v>-4.49</v>
      </c>
    </row>
    <row r="5773" spans="1:11" x14ac:dyDescent="0.3">
      <c r="A5773" s="1">
        <v>42644</v>
      </c>
      <c r="B5773" s="2">
        <f>YEAR(Table3[[#This Row],[Order Date]])</f>
        <v>2016</v>
      </c>
      <c r="C5773" s="2">
        <f>MONTH(Table3[[#This Row],[Order Date]])</f>
        <v>10</v>
      </c>
      <c r="D5773" t="s">
        <v>938</v>
      </c>
      <c r="E5773" t="s">
        <v>123</v>
      </c>
      <c r="F5773" t="s">
        <v>11</v>
      </c>
      <c r="G5773" t="s">
        <v>24</v>
      </c>
      <c r="H5773" t="s">
        <v>207</v>
      </c>
      <c r="I5773">
        <v>30.98</v>
      </c>
      <c r="J5773">
        <v>8</v>
      </c>
      <c r="K5773">
        <v>5.03</v>
      </c>
    </row>
    <row r="5774" spans="1:11" x14ac:dyDescent="0.3">
      <c r="A5774" s="1">
        <v>42645</v>
      </c>
      <c r="B5774" s="2">
        <f>YEAR(Table3[[#This Row],[Order Date]])</f>
        <v>2016</v>
      </c>
      <c r="C5774" s="2">
        <f>MONTH(Table3[[#This Row],[Order Date]])</f>
        <v>10</v>
      </c>
      <c r="D5774" t="s">
        <v>2190</v>
      </c>
      <c r="E5774" t="s">
        <v>149</v>
      </c>
      <c r="F5774" t="s">
        <v>11</v>
      </c>
      <c r="G5774" t="s">
        <v>92</v>
      </c>
      <c r="H5774" t="s">
        <v>1274</v>
      </c>
      <c r="I5774">
        <v>61.44</v>
      </c>
      <c r="J5774">
        <v>3</v>
      </c>
      <c r="K5774">
        <v>16.59</v>
      </c>
    </row>
    <row r="5775" spans="1:11" x14ac:dyDescent="0.3">
      <c r="A5775" s="1">
        <v>42645</v>
      </c>
      <c r="B5775" s="2">
        <f>YEAR(Table3[[#This Row],[Order Date]])</f>
        <v>2016</v>
      </c>
      <c r="C5775" s="2">
        <f>MONTH(Table3[[#This Row],[Order Date]])</f>
        <v>10</v>
      </c>
      <c r="D5775" t="s">
        <v>2540</v>
      </c>
      <c r="E5775" t="s">
        <v>95</v>
      </c>
      <c r="F5775" t="s">
        <v>11</v>
      </c>
      <c r="G5775" t="s">
        <v>20</v>
      </c>
      <c r="H5775" t="s">
        <v>1281</v>
      </c>
      <c r="I5775">
        <v>54.79</v>
      </c>
      <c r="J5775">
        <v>6</v>
      </c>
      <c r="K5775">
        <v>-40.18</v>
      </c>
    </row>
    <row r="5776" spans="1:11" x14ac:dyDescent="0.3">
      <c r="A5776" s="1">
        <v>42645</v>
      </c>
      <c r="B5776" s="2">
        <f>YEAR(Table3[[#This Row],[Order Date]])</f>
        <v>2016</v>
      </c>
      <c r="C5776" s="2">
        <f>MONTH(Table3[[#This Row],[Order Date]])</f>
        <v>10</v>
      </c>
      <c r="D5776" t="s">
        <v>1576</v>
      </c>
      <c r="E5776" t="s">
        <v>129</v>
      </c>
      <c r="F5776" t="s">
        <v>11</v>
      </c>
      <c r="G5776" t="s">
        <v>18</v>
      </c>
      <c r="H5776" t="s">
        <v>179</v>
      </c>
      <c r="I5776">
        <v>32.479999999999997</v>
      </c>
      <c r="J5776">
        <v>2</v>
      </c>
      <c r="K5776">
        <v>4.87</v>
      </c>
    </row>
    <row r="5777" spans="1:11" x14ac:dyDescent="0.3">
      <c r="A5777" s="1">
        <v>42645</v>
      </c>
      <c r="B5777" s="2">
        <f>YEAR(Table3[[#This Row],[Order Date]])</f>
        <v>2016</v>
      </c>
      <c r="C5777" s="2">
        <f>MONTH(Table3[[#This Row],[Order Date]])</f>
        <v>10</v>
      </c>
      <c r="D5777" t="s">
        <v>1576</v>
      </c>
      <c r="E5777" t="s">
        <v>129</v>
      </c>
      <c r="F5777" t="s">
        <v>39</v>
      </c>
      <c r="G5777" t="s">
        <v>603</v>
      </c>
      <c r="H5777" t="s">
        <v>2529</v>
      </c>
      <c r="I5777">
        <v>17499.95</v>
      </c>
      <c r="J5777">
        <v>5</v>
      </c>
      <c r="K5777">
        <v>8399.98</v>
      </c>
    </row>
    <row r="5778" spans="1:11" x14ac:dyDescent="0.3">
      <c r="A5778" s="1">
        <v>42645</v>
      </c>
      <c r="B5778" s="2">
        <f>YEAR(Table3[[#This Row],[Order Date]])</f>
        <v>2016</v>
      </c>
      <c r="C5778" s="2">
        <f>MONTH(Table3[[#This Row],[Order Date]])</f>
        <v>10</v>
      </c>
      <c r="D5778" t="s">
        <v>1576</v>
      </c>
      <c r="E5778" t="s">
        <v>129</v>
      </c>
      <c r="F5778" t="s">
        <v>11</v>
      </c>
      <c r="G5778" t="s">
        <v>20</v>
      </c>
      <c r="H5778" t="s">
        <v>1103</v>
      </c>
      <c r="I5778">
        <v>735.98</v>
      </c>
      <c r="J5778">
        <v>2</v>
      </c>
      <c r="K5778">
        <v>331.19</v>
      </c>
    </row>
    <row r="5779" spans="1:11" x14ac:dyDescent="0.3">
      <c r="A5779" s="1">
        <v>42645</v>
      </c>
      <c r="B5779" s="2">
        <f>YEAR(Table3[[#This Row],[Order Date]])</f>
        <v>2016</v>
      </c>
      <c r="C5779" s="2">
        <f>MONTH(Table3[[#This Row],[Order Date]])</f>
        <v>10</v>
      </c>
      <c r="D5779" t="s">
        <v>1576</v>
      </c>
      <c r="E5779" t="s">
        <v>129</v>
      </c>
      <c r="F5779" t="s">
        <v>11</v>
      </c>
      <c r="G5779" t="s">
        <v>20</v>
      </c>
      <c r="H5779" t="s">
        <v>1313</v>
      </c>
      <c r="I5779">
        <v>34.369999999999997</v>
      </c>
      <c r="J5779">
        <v>7</v>
      </c>
      <c r="K5779">
        <v>16.84</v>
      </c>
    </row>
    <row r="5780" spans="1:11" x14ac:dyDescent="0.3">
      <c r="A5780" s="1">
        <v>42645</v>
      </c>
      <c r="B5780" s="2">
        <f>YEAR(Table3[[#This Row],[Order Date]])</f>
        <v>2016</v>
      </c>
      <c r="C5780" s="2">
        <f>MONTH(Table3[[#This Row],[Order Date]])</f>
        <v>10</v>
      </c>
      <c r="D5780" t="s">
        <v>1576</v>
      </c>
      <c r="E5780" t="s">
        <v>129</v>
      </c>
      <c r="F5780" t="s">
        <v>11</v>
      </c>
      <c r="G5780" t="s">
        <v>24</v>
      </c>
      <c r="H5780" t="s">
        <v>2410</v>
      </c>
      <c r="I5780">
        <v>33.96</v>
      </c>
      <c r="J5780">
        <v>2</v>
      </c>
      <c r="K5780">
        <v>9.51</v>
      </c>
    </row>
    <row r="5781" spans="1:11" x14ac:dyDescent="0.3">
      <c r="A5781" s="1">
        <v>42646</v>
      </c>
      <c r="B5781" s="2">
        <f>YEAR(Table3[[#This Row],[Order Date]])</f>
        <v>2016</v>
      </c>
      <c r="C5781" s="2">
        <f>MONTH(Table3[[#This Row],[Order Date]])</f>
        <v>10</v>
      </c>
      <c r="D5781" t="s">
        <v>100</v>
      </c>
      <c r="E5781" t="s">
        <v>10</v>
      </c>
      <c r="F5781" t="s">
        <v>11</v>
      </c>
      <c r="G5781" t="s">
        <v>63</v>
      </c>
      <c r="H5781" t="s">
        <v>64</v>
      </c>
      <c r="I5781">
        <v>15.65</v>
      </c>
      <c r="J5781">
        <v>2</v>
      </c>
      <c r="K5781">
        <v>5.09</v>
      </c>
    </row>
    <row r="5782" spans="1:11" x14ac:dyDescent="0.3">
      <c r="A5782" s="1">
        <v>42646</v>
      </c>
      <c r="B5782" s="2">
        <f>YEAR(Table3[[#This Row],[Order Date]])</f>
        <v>2016</v>
      </c>
      <c r="C5782" s="2">
        <f>MONTH(Table3[[#This Row],[Order Date]])</f>
        <v>10</v>
      </c>
      <c r="D5782" t="s">
        <v>622</v>
      </c>
      <c r="E5782" t="s">
        <v>149</v>
      </c>
      <c r="F5782" t="s">
        <v>34</v>
      </c>
      <c r="G5782" t="s">
        <v>35</v>
      </c>
      <c r="H5782" t="s">
        <v>2132</v>
      </c>
      <c r="I5782">
        <v>599.29</v>
      </c>
      <c r="J5782">
        <v>6</v>
      </c>
      <c r="K5782">
        <v>93.22</v>
      </c>
    </row>
    <row r="5783" spans="1:11" x14ac:dyDescent="0.3">
      <c r="A5783" s="1">
        <v>42646</v>
      </c>
      <c r="B5783" s="2">
        <f>YEAR(Table3[[#This Row],[Order Date]])</f>
        <v>2016</v>
      </c>
      <c r="C5783" s="2">
        <f>MONTH(Table3[[#This Row],[Order Date]])</f>
        <v>10</v>
      </c>
      <c r="D5783" t="s">
        <v>1931</v>
      </c>
      <c r="E5783" t="s">
        <v>10</v>
      </c>
      <c r="F5783" t="s">
        <v>34</v>
      </c>
      <c r="G5783" t="s">
        <v>47</v>
      </c>
      <c r="H5783" t="s">
        <v>309</v>
      </c>
      <c r="I5783">
        <v>38.08</v>
      </c>
      <c r="J5783">
        <v>5</v>
      </c>
      <c r="K5783">
        <v>-29.51</v>
      </c>
    </row>
    <row r="5784" spans="1:11" x14ac:dyDescent="0.3">
      <c r="A5784" s="1">
        <v>42646</v>
      </c>
      <c r="B5784" s="2">
        <f>YEAR(Table3[[#This Row],[Order Date]])</f>
        <v>2016</v>
      </c>
      <c r="C5784" s="2">
        <f>MONTH(Table3[[#This Row],[Order Date]])</f>
        <v>10</v>
      </c>
      <c r="D5784" t="s">
        <v>1507</v>
      </c>
      <c r="E5784" t="s">
        <v>27</v>
      </c>
      <c r="F5784" t="s">
        <v>11</v>
      </c>
      <c r="G5784" t="s">
        <v>16</v>
      </c>
      <c r="H5784" t="s">
        <v>1430</v>
      </c>
      <c r="I5784">
        <v>6.16</v>
      </c>
      <c r="J5784">
        <v>2</v>
      </c>
      <c r="K5784">
        <v>2.96</v>
      </c>
    </row>
    <row r="5785" spans="1:11" x14ac:dyDescent="0.3">
      <c r="A5785" s="1">
        <v>42646</v>
      </c>
      <c r="B5785" s="2">
        <f>YEAR(Table3[[#This Row],[Order Date]])</f>
        <v>2016</v>
      </c>
      <c r="C5785" s="2">
        <f>MONTH(Table3[[#This Row],[Order Date]])</f>
        <v>10</v>
      </c>
      <c r="D5785" t="s">
        <v>1507</v>
      </c>
      <c r="E5785" t="s">
        <v>27</v>
      </c>
      <c r="F5785" t="s">
        <v>34</v>
      </c>
      <c r="G5785" t="s">
        <v>35</v>
      </c>
      <c r="H5785" t="s">
        <v>36</v>
      </c>
      <c r="I5785">
        <v>915.14</v>
      </c>
      <c r="J5785">
        <v>4</v>
      </c>
      <c r="K5785">
        <v>102.95</v>
      </c>
    </row>
    <row r="5786" spans="1:11" x14ac:dyDescent="0.3">
      <c r="A5786" s="1">
        <v>42646</v>
      </c>
      <c r="B5786" s="2">
        <f>YEAR(Table3[[#This Row],[Order Date]])</f>
        <v>2016</v>
      </c>
      <c r="C5786" s="2">
        <f>MONTH(Table3[[#This Row],[Order Date]])</f>
        <v>10</v>
      </c>
      <c r="D5786" t="s">
        <v>1507</v>
      </c>
      <c r="E5786" t="s">
        <v>27</v>
      </c>
      <c r="F5786" t="s">
        <v>11</v>
      </c>
      <c r="G5786" t="s">
        <v>12</v>
      </c>
      <c r="H5786" t="s">
        <v>1308</v>
      </c>
      <c r="I5786">
        <v>8.56</v>
      </c>
      <c r="J5786">
        <v>2</v>
      </c>
      <c r="K5786">
        <v>3.85</v>
      </c>
    </row>
    <row r="5787" spans="1:11" x14ac:dyDescent="0.3">
      <c r="A5787" s="1">
        <v>42646</v>
      </c>
      <c r="B5787" s="2">
        <f>YEAR(Table3[[#This Row],[Order Date]])</f>
        <v>2016</v>
      </c>
      <c r="C5787" s="2">
        <f>MONTH(Table3[[#This Row],[Order Date]])</f>
        <v>10</v>
      </c>
      <c r="D5787" t="s">
        <v>1507</v>
      </c>
      <c r="E5787" t="s">
        <v>27</v>
      </c>
      <c r="F5787" t="s">
        <v>11</v>
      </c>
      <c r="G5787" t="s">
        <v>12</v>
      </c>
      <c r="H5787" t="s">
        <v>264</v>
      </c>
      <c r="I5787">
        <v>97.82</v>
      </c>
      <c r="J5787">
        <v>2</v>
      </c>
      <c r="K5787">
        <v>45.98</v>
      </c>
    </row>
    <row r="5788" spans="1:11" x14ac:dyDescent="0.3">
      <c r="A5788" s="1">
        <v>42647</v>
      </c>
      <c r="B5788" s="2">
        <f>YEAR(Table3[[#This Row],[Order Date]])</f>
        <v>2016</v>
      </c>
      <c r="C5788" s="2">
        <f>MONTH(Table3[[#This Row],[Order Date]])</f>
        <v>10</v>
      </c>
      <c r="D5788" t="s">
        <v>1714</v>
      </c>
      <c r="E5788" t="s">
        <v>10</v>
      </c>
      <c r="F5788" t="s">
        <v>11</v>
      </c>
      <c r="G5788" t="s">
        <v>63</v>
      </c>
      <c r="H5788" t="s">
        <v>1721</v>
      </c>
      <c r="I5788">
        <v>59.75</v>
      </c>
      <c r="J5788">
        <v>7</v>
      </c>
      <c r="K5788">
        <v>19.420000000000002</v>
      </c>
    </row>
    <row r="5789" spans="1:11" x14ac:dyDescent="0.3">
      <c r="A5789" s="1">
        <v>42647</v>
      </c>
      <c r="B5789" s="2">
        <f>YEAR(Table3[[#This Row],[Order Date]])</f>
        <v>2016</v>
      </c>
      <c r="C5789" s="2">
        <f>MONTH(Table3[[#This Row],[Order Date]])</f>
        <v>10</v>
      </c>
      <c r="D5789" t="s">
        <v>398</v>
      </c>
      <c r="E5789" t="s">
        <v>1529</v>
      </c>
      <c r="F5789" t="s">
        <v>11</v>
      </c>
      <c r="G5789" t="s">
        <v>20</v>
      </c>
      <c r="H5789" t="s">
        <v>701</v>
      </c>
      <c r="I5789">
        <v>30.4</v>
      </c>
      <c r="J5789">
        <v>1</v>
      </c>
      <c r="K5789">
        <v>13.98</v>
      </c>
    </row>
    <row r="5790" spans="1:11" x14ac:dyDescent="0.3">
      <c r="A5790" s="1">
        <v>42647</v>
      </c>
      <c r="B5790" s="2">
        <f>YEAR(Table3[[#This Row],[Order Date]])</f>
        <v>2016</v>
      </c>
      <c r="C5790" s="2">
        <f>MONTH(Table3[[#This Row],[Order Date]])</f>
        <v>10</v>
      </c>
      <c r="D5790" t="s">
        <v>398</v>
      </c>
      <c r="E5790" t="s">
        <v>1529</v>
      </c>
      <c r="F5790" t="s">
        <v>39</v>
      </c>
      <c r="G5790" t="s">
        <v>603</v>
      </c>
      <c r="H5790" t="s">
        <v>634</v>
      </c>
      <c r="I5790">
        <v>5399.91</v>
      </c>
      <c r="J5790">
        <v>9</v>
      </c>
      <c r="K5790">
        <v>2591.96</v>
      </c>
    </row>
    <row r="5791" spans="1:11" x14ac:dyDescent="0.3">
      <c r="A5791" s="1">
        <v>42647</v>
      </c>
      <c r="B5791" s="2">
        <f>YEAR(Table3[[#This Row],[Order Date]])</f>
        <v>2016</v>
      </c>
      <c r="C5791" s="2">
        <f>MONTH(Table3[[#This Row],[Order Date]])</f>
        <v>10</v>
      </c>
      <c r="D5791" t="s">
        <v>398</v>
      </c>
      <c r="E5791" t="s">
        <v>1529</v>
      </c>
      <c r="F5791" t="s">
        <v>11</v>
      </c>
      <c r="G5791" t="s">
        <v>18</v>
      </c>
      <c r="H5791" t="s">
        <v>2608</v>
      </c>
      <c r="I5791">
        <v>119.1</v>
      </c>
      <c r="J5791">
        <v>3</v>
      </c>
      <c r="K5791">
        <v>34.54</v>
      </c>
    </row>
    <row r="5792" spans="1:11" x14ac:dyDescent="0.3">
      <c r="A5792" s="1">
        <v>42647</v>
      </c>
      <c r="B5792" s="2">
        <f>YEAR(Table3[[#This Row],[Order Date]])</f>
        <v>2016</v>
      </c>
      <c r="C5792" s="2">
        <f>MONTH(Table3[[#This Row],[Order Date]])</f>
        <v>10</v>
      </c>
      <c r="D5792" t="s">
        <v>50</v>
      </c>
      <c r="E5792" t="s">
        <v>531</v>
      </c>
      <c r="F5792" t="s">
        <v>34</v>
      </c>
      <c r="G5792" t="s">
        <v>145</v>
      </c>
      <c r="H5792" t="s">
        <v>2400</v>
      </c>
      <c r="I5792">
        <v>239.37</v>
      </c>
      <c r="J5792">
        <v>2</v>
      </c>
      <c r="K5792">
        <v>-23.94</v>
      </c>
    </row>
    <row r="5793" spans="1:11" x14ac:dyDescent="0.3">
      <c r="A5793" s="1">
        <v>42647</v>
      </c>
      <c r="B5793" s="2">
        <f>YEAR(Table3[[#This Row],[Order Date]])</f>
        <v>2016</v>
      </c>
      <c r="C5793" s="2">
        <f>MONTH(Table3[[#This Row],[Order Date]])</f>
        <v>10</v>
      </c>
      <c r="D5793" t="s">
        <v>443</v>
      </c>
      <c r="E5793" t="s">
        <v>123</v>
      </c>
      <c r="F5793" t="s">
        <v>39</v>
      </c>
      <c r="G5793" t="s">
        <v>40</v>
      </c>
      <c r="H5793" t="s">
        <v>1764</v>
      </c>
      <c r="I5793">
        <v>52.68</v>
      </c>
      <c r="J5793">
        <v>3</v>
      </c>
      <c r="K5793">
        <v>19.760000000000002</v>
      </c>
    </row>
    <row r="5794" spans="1:11" x14ac:dyDescent="0.3">
      <c r="A5794" s="1">
        <v>42647</v>
      </c>
      <c r="B5794" s="2">
        <f>YEAR(Table3[[#This Row],[Order Date]])</f>
        <v>2016</v>
      </c>
      <c r="C5794" s="2">
        <f>MONTH(Table3[[#This Row],[Order Date]])</f>
        <v>10</v>
      </c>
      <c r="D5794" t="s">
        <v>443</v>
      </c>
      <c r="E5794" t="s">
        <v>123</v>
      </c>
      <c r="F5794" t="s">
        <v>34</v>
      </c>
      <c r="G5794" t="s">
        <v>47</v>
      </c>
      <c r="H5794" t="s">
        <v>2302</v>
      </c>
      <c r="I5794">
        <v>11.57</v>
      </c>
      <c r="J5794">
        <v>3</v>
      </c>
      <c r="K5794">
        <v>2.6</v>
      </c>
    </row>
    <row r="5795" spans="1:11" x14ac:dyDescent="0.3">
      <c r="A5795" s="1">
        <v>42649</v>
      </c>
      <c r="B5795" s="2">
        <f>YEAR(Table3[[#This Row],[Order Date]])</f>
        <v>2016</v>
      </c>
      <c r="C5795" s="2">
        <f>MONTH(Table3[[#This Row],[Order Date]])</f>
        <v>10</v>
      </c>
      <c r="D5795" t="s">
        <v>2112</v>
      </c>
      <c r="E5795" t="s">
        <v>840</v>
      </c>
      <c r="F5795" t="s">
        <v>11</v>
      </c>
      <c r="G5795" t="s">
        <v>20</v>
      </c>
      <c r="H5795" t="s">
        <v>1370</v>
      </c>
      <c r="I5795">
        <v>28.85</v>
      </c>
      <c r="J5795">
        <v>5</v>
      </c>
      <c r="K5795">
        <v>14.43</v>
      </c>
    </row>
    <row r="5796" spans="1:11" x14ac:dyDescent="0.3">
      <c r="A5796" s="1">
        <v>42649</v>
      </c>
      <c r="B5796" s="2">
        <f>YEAR(Table3[[#This Row],[Order Date]])</f>
        <v>2016</v>
      </c>
      <c r="C5796" s="2">
        <f>MONTH(Table3[[#This Row],[Order Date]])</f>
        <v>10</v>
      </c>
      <c r="D5796" t="s">
        <v>562</v>
      </c>
      <c r="E5796" t="s">
        <v>278</v>
      </c>
      <c r="F5796" t="s">
        <v>39</v>
      </c>
      <c r="G5796" t="s">
        <v>302</v>
      </c>
      <c r="H5796" t="s">
        <v>2609</v>
      </c>
      <c r="I5796">
        <v>703.71</v>
      </c>
      <c r="J5796">
        <v>6</v>
      </c>
      <c r="K5796">
        <v>-938.28</v>
      </c>
    </row>
    <row r="5797" spans="1:11" x14ac:dyDescent="0.3">
      <c r="A5797" s="1">
        <v>42649</v>
      </c>
      <c r="B5797" s="2">
        <f>YEAR(Table3[[#This Row],[Order Date]])</f>
        <v>2016</v>
      </c>
      <c r="C5797" s="2">
        <f>MONTH(Table3[[#This Row],[Order Date]])</f>
        <v>10</v>
      </c>
      <c r="D5797" t="s">
        <v>562</v>
      </c>
      <c r="E5797" t="s">
        <v>278</v>
      </c>
      <c r="F5797" t="s">
        <v>11</v>
      </c>
      <c r="G5797" t="s">
        <v>20</v>
      </c>
      <c r="H5797" t="s">
        <v>1825</v>
      </c>
      <c r="I5797">
        <v>17.899999999999999</v>
      </c>
      <c r="J5797">
        <v>4</v>
      </c>
      <c r="K5797">
        <v>-14.92</v>
      </c>
    </row>
    <row r="5798" spans="1:11" x14ac:dyDescent="0.3">
      <c r="A5798" s="1">
        <v>42649</v>
      </c>
      <c r="B5798" s="2">
        <f>YEAR(Table3[[#This Row],[Order Date]])</f>
        <v>2016</v>
      </c>
      <c r="C5798" s="2">
        <f>MONTH(Table3[[#This Row],[Order Date]])</f>
        <v>10</v>
      </c>
      <c r="D5798" t="s">
        <v>562</v>
      </c>
      <c r="E5798" t="s">
        <v>278</v>
      </c>
      <c r="F5798" t="s">
        <v>11</v>
      </c>
      <c r="G5798" t="s">
        <v>20</v>
      </c>
      <c r="H5798" t="s">
        <v>1523</v>
      </c>
      <c r="I5798">
        <v>11.98</v>
      </c>
      <c r="J5798">
        <v>4</v>
      </c>
      <c r="K5798">
        <v>-9.18</v>
      </c>
    </row>
    <row r="5799" spans="1:11" x14ac:dyDescent="0.3">
      <c r="A5799" s="1">
        <v>42649</v>
      </c>
      <c r="B5799" s="2">
        <f>YEAR(Table3[[#This Row],[Order Date]])</f>
        <v>2016</v>
      </c>
      <c r="C5799" s="2">
        <f>MONTH(Table3[[#This Row],[Order Date]])</f>
        <v>10</v>
      </c>
      <c r="D5799" t="s">
        <v>562</v>
      </c>
      <c r="E5799" t="s">
        <v>278</v>
      </c>
      <c r="F5799" t="s">
        <v>39</v>
      </c>
      <c r="G5799" t="s">
        <v>52</v>
      </c>
      <c r="H5799" t="s">
        <v>1510</v>
      </c>
      <c r="I5799">
        <v>67.959999999999994</v>
      </c>
      <c r="J5799">
        <v>5</v>
      </c>
      <c r="K5799">
        <v>0.85</v>
      </c>
    </row>
    <row r="5800" spans="1:11" x14ac:dyDescent="0.3">
      <c r="A5800" s="1">
        <v>42650</v>
      </c>
      <c r="B5800" s="2">
        <f>YEAR(Table3[[#This Row],[Order Date]])</f>
        <v>2016</v>
      </c>
      <c r="C5800" s="2">
        <f>MONTH(Table3[[#This Row],[Order Date]])</f>
        <v>10</v>
      </c>
      <c r="D5800" t="s">
        <v>1762</v>
      </c>
      <c r="E5800" t="s">
        <v>27</v>
      </c>
      <c r="F5800" t="s">
        <v>11</v>
      </c>
      <c r="G5800" t="s">
        <v>20</v>
      </c>
      <c r="H5800" t="s">
        <v>1533</v>
      </c>
      <c r="I5800">
        <v>27.26</v>
      </c>
      <c r="J5800">
        <v>2</v>
      </c>
      <c r="K5800">
        <v>8.86</v>
      </c>
    </row>
    <row r="5801" spans="1:11" x14ac:dyDescent="0.3">
      <c r="A5801" s="1">
        <v>42650</v>
      </c>
      <c r="B5801" s="2">
        <f>YEAR(Table3[[#This Row],[Order Date]])</f>
        <v>2016</v>
      </c>
      <c r="C5801" s="2">
        <f>MONTH(Table3[[#This Row],[Order Date]])</f>
        <v>10</v>
      </c>
      <c r="D5801" t="s">
        <v>2412</v>
      </c>
      <c r="E5801" t="s">
        <v>164</v>
      </c>
      <c r="F5801" t="s">
        <v>39</v>
      </c>
      <c r="G5801" t="s">
        <v>302</v>
      </c>
      <c r="H5801" t="s">
        <v>837</v>
      </c>
      <c r="I5801">
        <v>837.6</v>
      </c>
      <c r="J5801">
        <v>3</v>
      </c>
      <c r="K5801">
        <v>62.82</v>
      </c>
    </row>
    <row r="5802" spans="1:11" x14ac:dyDescent="0.3">
      <c r="A5802" s="1">
        <v>42650</v>
      </c>
      <c r="B5802" s="2">
        <f>YEAR(Table3[[#This Row],[Order Date]])</f>
        <v>2016</v>
      </c>
      <c r="C5802" s="2">
        <f>MONTH(Table3[[#This Row],[Order Date]])</f>
        <v>10</v>
      </c>
      <c r="D5802" t="s">
        <v>672</v>
      </c>
      <c r="E5802" t="s">
        <v>27</v>
      </c>
      <c r="F5802" t="s">
        <v>11</v>
      </c>
      <c r="G5802" t="s">
        <v>12</v>
      </c>
      <c r="H5802" t="s">
        <v>1768</v>
      </c>
      <c r="I5802">
        <v>10.56</v>
      </c>
      <c r="J5802">
        <v>2</v>
      </c>
      <c r="K5802">
        <v>5.07</v>
      </c>
    </row>
    <row r="5803" spans="1:11" x14ac:dyDescent="0.3">
      <c r="A5803" s="1">
        <v>42650</v>
      </c>
      <c r="B5803" s="2">
        <f>YEAR(Table3[[#This Row],[Order Date]])</f>
        <v>2016</v>
      </c>
      <c r="C5803" s="2">
        <f>MONTH(Table3[[#This Row],[Order Date]])</f>
        <v>10</v>
      </c>
      <c r="D5803" t="s">
        <v>951</v>
      </c>
      <c r="E5803" t="s">
        <v>23</v>
      </c>
      <c r="F5803" t="s">
        <v>11</v>
      </c>
      <c r="G5803" t="s">
        <v>16</v>
      </c>
      <c r="H5803" t="s">
        <v>2216</v>
      </c>
      <c r="I5803">
        <v>4.93</v>
      </c>
      <c r="J5803">
        <v>2</v>
      </c>
      <c r="K5803">
        <v>1.72</v>
      </c>
    </row>
    <row r="5804" spans="1:11" x14ac:dyDescent="0.3">
      <c r="A5804" s="1">
        <v>42650</v>
      </c>
      <c r="B5804" s="2">
        <f>YEAR(Table3[[#This Row],[Order Date]])</f>
        <v>2016</v>
      </c>
      <c r="C5804" s="2">
        <f>MONTH(Table3[[#This Row],[Order Date]])</f>
        <v>10</v>
      </c>
      <c r="D5804" t="s">
        <v>831</v>
      </c>
      <c r="E5804" t="s">
        <v>164</v>
      </c>
      <c r="F5804" t="s">
        <v>11</v>
      </c>
      <c r="G5804" t="s">
        <v>43</v>
      </c>
      <c r="H5804" t="s">
        <v>44</v>
      </c>
      <c r="I5804">
        <v>93.36</v>
      </c>
      <c r="J5804">
        <v>12</v>
      </c>
      <c r="K5804">
        <v>0.93</v>
      </c>
    </row>
    <row r="5805" spans="1:11" x14ac:dyDescent="0.3">
      <c r="A5805" s="1">
        <v>42651</v>
      </c>
      <c r="B5805" s="2">
        <f>YEAR(Table3[[#This Row],[Order Date]])</f>
        <v>2016</v>
      </c>
      <c r="C5805" s="2">
        <f>MONTH(Table3[[#This Row],[Order Date]])</f>
        <v>10</v>
      </c>
      <c r="D5805" t="s">
        <v>1963</v>
      </c>
      <c r="E5805" t="s">
        <v>10</v>
      </c>
      <c r="F5805" t="s">
        <v>34</v>
      </c>
      <c r="G5805" t="s">
        <v>47</v>
      </c>
      <c r="H5805" t="s">
        <v>2310</v>
      </c>
      <c r="I5805">
        <v>51.71</v>
      </c>
      <c r="J5805">
        <v>8</v>
      </c>
      <c r="K5805">
        <v>-32.32</v>
      </c>
    </row>
    <row r="5806" spans="1:11" x14ac:dyDescent="0.3">
      <c r="A5806" s="1">
        <v>42651</v>
      </c>
      <c r="B5806" s="2">
        <f>YEAR(Table3[[#This Row],[Order Date]])</f>
        <v>2016</v>
      </c>
      <c r="C5806" s="2">
        <f>MONTH(Table3[[#This Row],[Order Date]])</f>
        <v>10</v>
      </c>
      <c r="D5806" t="s">
        <v>857</v>
      </c>
      <c r="E5806" t="s">
        <v>27</v>
      </c>
      <c r="F5806" t="s">
        <v>11</v>
      </c>
      <c r="G5806" t="s">
        <v>12</v>
      </c>
      <c r="H5806" t="s">
        <v>1126</v>
      </c>
      <c r="I5806">
        <v>61.96</v>
      </c>
      <c r="J5806">
        <v>2</v>
      </c>
      <c r="K5806">
        <v>27.88</v>
      </c>
    </row>
    <row r="5807" spans="1:11" x14ac:dyDescent="0.3">
      <c r="A5807" s="1">
        <v>42651</v>
      </c>
      <c r="B5807" s="2">
        <f>YEAR(Table3[[#This Row],[Order Date]])</f>
        <v>2016</v>
      </c>
      <c r="C5807" s="2">
        <f>MONTH(Table3[[#This Row],[Order Date]])</f>
        <v>10</v>
      </c>
      <c r="D5807" t="s">
        <v>2405</v>
      </c>
      <c r="E5807" t="s">
        <v>10</v>
      </c>
      <c r="F5807" t="s">
        <v>11</v>
      </c>
      <c r="G5807" t="s">
        <v>16</v>
      </c>
      <c r="H5807" t="s">
        <v>2181</v>
      </c>
      <c r="I5807">
        <v>60.14</v>
      </c>
      <c r="J5807">
        <v>6</v>
      </c>
      <c r="K5807">
        <v>20.3</v>
      </c>
    </row>
    <row r="5808" spans="1:11" x14ac:dyDescent="0.3">
      <c r="A5808" s="1">
        <v>42651</v>
      </c>
      <c r="B5808" s="2">
        <f>YEAR(Table3[[#This Row],[Order Date]])</f>
        <v>2016</v>
      </c>
      <c r="C5808" s="2">
        <f>MONTH(Table3[[#This Row],[Order Date]])</f>
        <v>10</v>
      </c>
      <c r="D5808" t="s">
        <v>1413</v>
      </c>
      <c r="E5808" t="s">
        <v>245</v>
      </c>
      <c r="F5808" t="s">
        <v>11</v>
      </c>
      <c r="G5808" t="s">
        <v>18</v>
      </c>
      <c r="H5808" t="s">
        <v>2610</v>
      </c>
      <c r="I5808">
        <v>387.72</v>
      </c>
      <c r="J5808">
        <v>5</v>
      </c>
      <c r="K5808">
        <v>-67.849999999999994</v>
      </c>
    </row>
    <row r="5809" spans="1:11" x14ac:dyDescent="0.3">
      <c r="A5809" s="1">
        <v>42652</v>
      </c>
      <c r="B5809" s="2">
        <f>YEAR(Table3[[#This Row],[Order Date]])</f>
        <v>2016</v>
      </c>
      <c r="C5809" s="2">
        <f>MONTH(Table3[[#This Row],[Order Date]])</f>
        <v>10</v>
      </c>
      <c r="D5809" t="s">
        <v>2033</v>
      </c>
      <c r="E5809" t="s">
        <v>78</v>
      </c>
      <c r="F5809" t="s">
        <v>39</v>
      </c>
      <c r="G5809" t="s">
        <v>40</v>
      </c>
      <c r="H5809" t="s">
        <v>1862</v>
      </c>
      <c r="I5809">
        <v>23.98</v>
      </c>
      <c r="J5809">
        <v>4</v>
      </c>
      <c r="K5809">
        <v>-15.58</v>
      </c>
    </row>
    <row r="5810" spans="1:11" x14ac:dyDescent="0.3">
      <c r="A5810" s="1">
        <v>42652</v>
      </c>
      <c r="B5810" s="2">
        <f>YEAR(Table3[[#This Row],[Order Date]])</f>
        <v>2016</v>
      </c>
      <c r="C5810" s="2">
        <f>MONTH(Table3[[#This Row],[Order Date]])</f>
        <v>10</v>
      </c>
      <c r="D5810" t="s">
        <v>1463</v>
      </c>
      <c r="E5810" t="s">
        <v>23</v>
      </c>
      <c r="F5810" t="s">
        <v>11</v>
      </c>
      <c r="G5810" t="s">
        <v>12</v>
      </c>
      <c r="H5810" t="s">
        <v>442</v>
      </c>
      <c r="I5810">
        <v>19.14</v>
      </c>
      <c r="J5810">
        <v>4</v>
      </c>
      <c r="K5810">
        <v>5.98</v>
      </c>
    </row>
    <row r="5811" spans="1:11" x14ac:dyDescent="0.3">
      <c r="A5811" s="1">
        <v>42652</v>
      </c>
      <c r="B5811" s="2">
        <f>YEAR(Table3[[#This Row],[Order Date]])</f>
        <v>2016</v>
      </c>
      <c r="C5811" s="2">
        <f>MONTH(Table3[[#This Row],[Order Date]])</f>
        <v>10</v>
      </c>
      <c r="D5811" t="s">
        <v>1463</v>
      </c>
      <c r="E5811" t="s">
        <v>23</v>
      </c>
      <c r="F5811" t="s">
        <v>34</v>
      </c>
      <c r="G5811" t="s">
        <v>47</v>
      </c>
      <c r="H5811" t="s">
        <v>842</v>
      </c>
      <c r="I5811">
        <v>332.83</v>
      </c>
      <c r="J5811">
        <v>4</v>
      </c>
      <c r="K5811">
        <v>-24.96</v>
      </c>
    </row>
    <row r="5812" spans="1:11" x14ac:dyDescent="0.3">
      <c r="A5812" s="1">
        <v>42652</v>
      </c>
      <c r="B5812" s="2">
        <f>YEAR(Table3[[#This Row],[Order Date]])</f>
        <v>2016</v>
      </c>
      <c r="C5812" s="2">
        <f>MONTH(Table3[[#This Row],[Order Date]])</f>
        <v>10</v>
      </c>
      <c r="D5812" t="s">
        <v>2326</v>
      </c>
      <c r="E5812" t="s">
        <v>95</v>
      </c>
      <c r="F5812" t="s">
        <v>11</v>
      </c>
      <c r="G5812" t="s">
        <v>24</v>
      </c>
      <c r="H5812" t="s">
        <v>1624</v>
      </c>
      <c r="I5812">
        <v>1.41</v>
      </c>
      <c r="J5812">
        <v>1</v>
      </c>
      <c r="K5812">
        <v>0.16</v>
      </c>
    </row>
    <row r="5813" spans="1:11" x14ac:dyDescent="0.3">
      <c r="A5813" s="1">
        <v>42652</v>
      </c>
      <c r="B5813" s="2">
        <f>YEAR(Table3[[#This Row],[Order Date]])</f>
        <v>2016</v>
      </c>
      <c r="C5813" s="2">
        <f>MONTH(Table3[[#This Row],[Order Date]])</f>
        <v>10</v>
      </c>
      <c r="D5813" t="s">
        <v>2326</v>
      </c>
      <c r="E5813" t="s">
        <v>95</v>
      </c>
      <c r="F5813" t="s">
        <v>34</v>
      </c>
      <c r="G5813" t="s">
        <v>47</v>
      </c>
      <c r="H5813" t="s">
        <v>2196</v>
      </c>
      <c r="I5813">
        <v>169.57</v>
      </c>
      <c r="J5813">
        <v>2</v>
      </c>
      <c r="K5813">
        <v>0</v>
      </c>
    </row>
    <row r="5814" spans="1:11" x14ac:dyDescent="0.3">
      <c r="A5814" s="1">
        <v>42653</v>
      </c>
      <c r="B5814" s="2">
        <f>YEAR(Table3[[#This Row],[Order Date]])</f>
        <v>2016</v>
      </c>
      <c r="C5814" s="2">
        <f>MONTH(Table3[[#This Row],[Order Date]])</f>
        <v>10</v>
      </c>
      <c r="D5814" t="s">
        <v>2424</v>
      </c>
      <c r="E5814" t="s">
        <v>245</v>
      </c>
      <c r="F5814" t="s">
        <v>11</v>
      </c>
      <c r="G5814" t="s">
        <v>200</v>
      </c>
      <c r="H5814" t="s">
        <v>472</v>
      </c>
      <c r="I5814">
        <v>20.61</v>
      </c>
      <c r="J5814">
        <v>2</v>
      </c>
      <c r="K5814">
        <v>-4.38</v>
      </c>
    </row>
    <row r="5815" spans="1:11" x14ac:dyDescent="0.3">
      <c r="A5815" s="1">
        <v>42653</v>
      </c>
      <c r="B5815" s="2">
        <f>YEAR(Table3[[#This Row],[Order Date]])</f>
        <v>2016</v>
      </c>
      <c r="C5815" s="2">
        <f>MONTH(Table3[[#This Row],[Order Date]])</f>
        <v>10</v>
      </c>
      <c r="D5815" t="s">
        <v>2424</v>
      </c>
      <c r="E5815" t="s">
        <v>245</v>
      </c>
      <c r="F5815" t="s">
        <v>11</v>
      </c>
      <c r="G5815" t="s">
        <v>20</v>
      </c>
      <c r="H5815" t="s">
        <v>787</v>
      </c>
      <c r="I5815">
        <v>4.0999999999999996</v>
      </c>
      <c r="J5815">
        <v>3</v>
      </c>
      <c r="K5815">
        <v>-2.73</v>
      </c>
    </row>
    <row r="5816" spans="1:11" x14ac:dyDescent="0.3">
      <c r="A5816" s="1">
        <v>42653</v>
      </c>
      <c r="B5816" s="2">
        <f>YEAR(Table3[[#This Row],[Order Date]])</f>
        <v>2016</v>
      </c>
      <c r="C5816" s="2">
        <f>MONTH(Table3[[#This Row],[Order Date]])</f>
        <v>10</v>
      </c>
      <c r="D5816" t="s">
        <v>1186</v>
      </c>
      <c r="E5816" t="s">
        <v>278</v>
      </c>
      <c r="F5816" t="s">
        <v>34</v>
      </c>
      <c r="G5816" t="s">
        <v>74</v>
      </c>
      <c r="H5816" t="s">
        <v>2611</v>
      </c>
      <c r="I5816">
        <v>90.88</v>
      </c>
      <c r="J5816">
        <v>3</v>
      </c>
      <c r="K5816">
        <v>-190.85</v>
      </c>
    </row>
    <row r="5817" spans="1:11" x14ac:dyDescent="0.3">
      <c r="A5817" s="1">
        <v>42653</v>
      </c>
      <c r="B5817" s="2">
        <f>YEAR(Table3[[#This Row],[Order Date]])</f>
        <v>2016</v>
      </c>
      <c r="C5817" s="2">
        <f>MONTH(Table3[[#This Row],[Order Date]])</f>
        <v>10</v>
      </c>
      <c r="D5817" t="s">
        <v>1186</v>
      </c>
      <c r="E5817" t="s">
        <v>278</v>
      </c>
      <c r="F5817" t="s">
        <v>39</v>
      </c>
      <c r="G5817" t="s">
        <v>40</v>
      </c>
      <c r="H5817" t="s">
        <v>955</v>
      </c>
      <c r="I5817">
        <v>15.99</v>
      </c>
      <c r="J5817">
        <v>1</v>
      </c>
      <c r="K5817">
        <v>-3</v>
      </c>
    </row>
    <row r="5818" spans="1:11" x14ac:dyDescent="0.3">
      <c r="A5818" s="1">
        <v>42653</v>
      </c>
      <c r="B5818" s="2">
        <f>YEAR(Table3[[#This Row],[Order Date]])</f>
        <v>2016</v>
      </c>
      <c r="C5818" s="2">
        <f>MONTH(Table3[[#This Row],[Order Date]])</f>
        <v>10</v>
      </c>
      <c r="D5818" t="s">
        <v>1186</v>
      </c>
      <c r="E5818" t="s">
        <v>278</v>
      </c>
      <c r="F5818" t="s">
        <v>34</v>
      </c>
      <c r="G5818" t="s">
        <v>35</v>
      </c>
      <c r="H5818" t="s">
        <v>2159</v>
      </c>
      <c r="I5818">
        <v>120.78</v>
      </c>
      <c r="J5818">
        <v>1</v>
      </c>
      <c r="K5818">
        <v>13.59</v>
      </c>
    </row>
    <row r="5819" spans="1:11" x14ac:dyDescent="0.3">
      <c r="A5819" s="1">
        <v>42653</v>
      </c>
      <c r="B5819" s="2">
        <f>YEAR(Table3[[#This Row],[Order Date]])</f>
        <v>2016</v>
      </c>
      <c r="C5819" s="2">
        <f>MONTH(Table3[[#This Row],[Order Date]])</f>
        <v>10</v>
      </c>
      <c r="D5819" t="s">
        <v>1563</v>
      </c>
      <c r="E5819" t="s">
        <v>10</v>
      </c>
      <c r="F5819" t="s">
        <v>34</v>
      </c>
      <c r="G5819" t="s">
        <v>47</v>
      </c>
      <c r="H5819" t="s">
        <v>2604</v>
      </c>
      <c r="I5819">
        <v>14</v>
      </c>
      <c r="J5819">
        <v>4</v>
      </c>
      <c r="K5819">
        <v>-6.3</v>
      </c>
    </row>
    <row r="5820" spans="1:11" x14ac:dyDescent="0.3">
      <c r="A5820" s="1">
        <v>42653</v>
      </c>
      <c r="B5820" s="2">
        <f>YEAR(Table3[[#This Row],[Order Date]])</f>
        <v>2016</v>
      </c>
      <c r="C5820" s="2">
        <f>MONTH(Table3[[#This Row],[Order Date]])</f>
        <v>10</v>
      </c>
      <c r="D5820" t="s">
        <v>1563</v>
      </c>
      <c r="E5820" t="s">
        <v>10</v>
      </c>
      <c r="F5820" t="s">
        <v>11</v>
      </c>
      <c r="G5820" t="s">
        <v>20</v>
      </c>
      <c r="H5820" t="s">
        <v>362</v>
      </c>
      <c r="I5820">
        <v>16.39</v>
      </c>
      <c r="J5820">
        <v>2</v>
      </c>
      <c r="K5820">
        <v>-26.23</v>
      </c>
    </row>
    <row r="5821" spans="1:11" x14ac:dyDescent="0.3">
      <c r="A5821" s="1">
        <v>42654</v>
      </c>
      <c r="B5821" s="2">
        <f>YEAR(Table3[[#This Row],[Order Date]])</f>
        <v>2016</v>
      </c>
      <c r="C5821" s="2">
        <f>MONTH(Table3[[#This Row],[Order Date]])</f>
        <v>10</v>
      </c>
      <c r="D5821" t="s">
        <v>915</v>
      </c>
      <c r="E5821" t="s">
        <v>15</v>
      </c>
      <c r="F5821" t="s">
        <v>11</v>
      </c>
      <c r="G5821" t="s">
        <v>24</v>
      </c>
      <c r="H5821" t="s">
        <v>338</v>
      </c>
      <c r="I5821">
        <v>5.34</v>
      </c>
      <c r="J5821">
        <v>2</v>
      </c>
      <c r="K5821">
        <v>0.67</v>
      </c>
    </row>
    <row r="5822" spans="1:11" x14ac:dyDescent="0.3">
      <c r="A5822" s="1">
        <v>42654</v>
      </c>
      <c r="B5822" s="2">
        <f>YEAR(Table3[[#This Row],[Order Date]])</f>
        <v>2016</v>
      </c>
      <c r="C5822" s="2">
        <f>MONTH(Table3[[#This Row],[Order Date]])</f>
        <v>10</v>
      </c>
      <c r="D5822" t="s">
        <v>915</v>
      </c>
      <c r="E5822" t="s">
        <v>15</v>
      </c>
      <c r="F5822" t="s">
        <v>11</v>
      </c>
      <c r="G5822" t="s">
        <v>24</v>
      </c>
      <c r="H5822" t="s">
        <v>2189</v>
      </c>
      <c r="I5822">
        <v>27.72</v>
      </c>
      <c r="J5822">
        <v>3</v>
      </c>
      <c r="K5822">
        <v>3.47</v>
      </c>
    </row>
    <row r="5823" spans="1:11" x14ac:dyDescent="0.3">
      <c r="A5823" s="1">
        <v>42656</v>
      </c>
      <c r="B5823" s="2">
        <f>YEAR(Table3[[#This Row],[Order Date]])</f>
        <v>2016</v>
      </c>
      <c r="C5823" s="2">
        <f>MONTH(Table3[[#This Row],[Order Date]])</f>
        <v>10</v>
      </c>
      <c r="D5823" t="s">
        <v>567</v>
      </c>
      <c r="E5823" t="s">
        <v>27</v>
      </c>
      <c r="F5823" t="s">
        <v>11</v>
      </c>
      <c r="G5823" t="s">
        <v>12</v>
      </c>
      <c r="H5823" t="s">
        <v>127</v>
      </c>
      <c r="I5823">
        <v>20.04</v>
      </c>
      <c r="J5823">
        <v>3</v>
      </c>
      <c r="K5823">
        <v>9.6199999999999992</v>
      </c>
    </row>
    <row r="5824" spans="1:11" x14ac:dyDescent="0.3">
      <c r="A5824" s="1">
        <v>42656</v>
      </c>
      <c r="B5824" s="2">
        <f>YEAR(Table3[[#This Row],[Order Date]])</f>
        <v>2016</v>
      </c>
      <c r="C5824" s="2">
        <f>MONTH(Table3[[#This Row],[Order Date]])</f>
        <v>10</v>
      </c>
      <c r="D5824" t="s">
        <v>567</v>
      </c>
      <c r="E5824" t="s">
        <v>27</v>
      </c>
      <c r="F5824" t="s">
        <v>11</v>
      </c>
      <c r="G5824" t="s">
        <v>12</v>
      </c>
      <c r="H5824" t="s">
        <v>1984</v>
      </c>
      <c r="I5824">
        <v>35.44</v>
      </c>
      <c r="J5824">
        <v>1</v>
      </c>
      <c r="K5824">
        <v>16.66</v>
      </c>
    </row>
    <row r="5825" spans="1:11" x14ac:dyDescent="0.3">
      <c r="A5825" s="1">
        <v>42656</v>
      </c>
      <c r="B5825" s="2">
        <f>YEAR(Table3[[#This Row],[Order Date]])</f>
        <v>2016</v>
      </c>
      <c r="C5825" s="2">
        <f>MONTH(Table3[[#This Row],[Order Date]])</f>
        <v>10</v>
      </c>
      <c r="D5825" t="s">
        <v>567</v>
      </c>
      <c r="E5825" t="s">
        <v>27</v>
      </c>
      <c r="F5825" t="s">
        <v>11</v>
      </c>
      <c r="G5825" t="s">
        <v>24</v>
      </c>
      <c r="H5825" t="s">
        <v>1915</v>
      </c>
      <c r="I5825">
        <v>11.52</v>
      </c>
      <c r="J5825">
        <v>4</v>
      </c>
      <c r="K5825">
        <v>3.46</v>
      </c>
    </row>
    <row r="5826" spans="1:11" x14ac:dyDescent="0.3">
      <c r="A5826" s="1">
        <v>42656</v>
      </c>
      <c r="B5826" s="2">
        <f>YEAR(Table3[[#This Row],[Order Date]])</f>
        <v>2016</v>
      </c>
      <c r="C5826" s="2">
        <f>MONTH(Table3[[#This Row],[Order Date]])</f>
        <v>10</v>
      </c>
      <c r="D5826" t="s">
        <v>567</v>
      </c>
      <c r="E5826" t="s">
        <v>27</v>
      </c>
      <c r="F5826" t="s">
        <v>11</v>
      </c>
      <c r="G5826" t="s">
        <v>43</v>
      </c>
      <c r="H5826" t="s">
        <v>1246</v>
      </c>
      <c r="I5826">
        <v>4.0199999999999996</v>
      </c>
      <c r="J5826">
        <v>2</v>
      </c>
      <c r="K5826">
        <v>1.97</v>
      </c>
    </row>
    <row r="5827" spans="1:11" x14ac:dyDescent="0.3">
      <c r="A5827" s="1">
        <v>42656</v>
      </c>
      <c r="B5827" s="2">
        <f>YEAR(Table3[[#This Row],[Order Date]])</f>
        <v>2016</v>
      </c>
      <c r="C5827" s="2">
        <f>MONTH(Table3[[#This Row],[Order Date]])</f>
        <v>10</v>
      </c>
      <c r="D5827" t="s">
        <v>567</v>
      </c>
      <c r="E5827" t="s">
        <v>27</v>
      </c>
      <c r="F5827" t="s">
        <v>11</v>
      </c>
      <c r="G5827" t="s">
        <v>20</v>
      </c>
      <c r="H5827" t="s">
        <v>2228</v>
      </c>
      <c r="I5827">
        <v>76.180000000000007</v>
      </c>
      <c r="J5827">
        <v>3</v>
      </c>
      <c r="K5827">
        <v>26.66</v>
      </c>
    </row>
    <row r="5828" spans="1:11" x14ac:dyDescent="0.3">
      <c r="A5828" s="1">
        <v>42656</v>
      </c>
      <c r="B5828" s="2">
        <f>YEAR(Table3[[#This Row],[Order Date]])</f>
        <v>2016</v>
      </c>
      <c r="C5828" s="2">
        <f>MONTH(Table3[[#This Row],[Order Date]])</f>
        <v>10</v>
      </c>
      <c r="D5828" t="s">
        <v>567</v>
      </c>
      <c r="E5828" t="s">
        <v>27</v>
      </c>
      <c r="F5828" t="s">
        <v>11</v>
      </c>
      <c r="G5828" t="s">
        <v>200</v>
      </c>
      <c r="H5828" t="s">
        <v>2215</v>
      </c>
      <c r="I5828">
        <v>65.88</v>
      </c>
      <c r="J5828">
        <v>6</v>
      </c>
      <c r="K5828">
        <v>18.45</v>
      </c>
    </row>
    <row r="5829" spans="1:11" x14ac:dyDescent="0.3">
      <c r="A5829" s="1">
        <v>42656</v>
      </c>
      <c r="B5829" s="2">
        <f>YEAR(Table3[[#This Row],[Order Date]])</f>
        <v>2016</v>
      </c>
      <c r="C5829" s="2">
        <f>MONTH(Table3[[#This Row],[Order Date]])</f>
        <v>10</v>
      </c>
      <c r="D5829" t="s">
        <v>567</v>
      </c>
      <c r="E5829" t="s">
        <v>27</v>
      </c>
      <c r="F5829" t="s">
        <v>34</v>
      </c>
      <c r="G5829" t="s">
        <v>47</v>
      </c>
      <c r="H5829" t="s">
        <v>1404</v>
      </c>
      <c r="I5829">
        <v>43.12</v>
      </c>
      <c r="J5829">
        <v>14</v>
      </c>
      <c r="K5829">
        <v>20.7</v>
      </c>
    </row>
    <row r="5830" spans="1:11" x14ac:dyDescent="0.3">
      <c r="A5830" s="1">
        <v>42656</v>
      </c>
      <c r="B5830" s="2">
        <f>YEAR(Table3[[#This Row],[Order Date]])</f>
        <v>2016</v>
      </c>
      <c r="C5830" s="2">
        <f>MONTH(Table3[[#This Row],[Order Date]])</f>
        <v>10</v>
      </c>
      <c r="D5830" t="s">
        <v>1519</v>
      </c>
      <c r="E5830" t="s">
        <v>278</v>
      </c>
      <c r="F5830" t="s">
        <v>34</v>
      </c>
      <c r="G5830" t="s">
        <v>145</v>
      </c>
      <c r="H5830" t="s">
        <v>942</v>
      </c>
      <c r="I5830">
        <v>727.45</v>
      </c>
      <c r="J5830">
        <v>5</v>
      </c>
      <c r="K5830">
        <v>-465.57</v>
      </c>
    </row>
    <row r="5831" spans="1:11" x14ac:dyDescent="0.3">
      <c r="A5831" s="1">
        <v>42656</v>
      </c>
      <c r="B5831" s="2">
        <f>YEAR(Table3[[#This Row],[Order Date]])</f>
        <v>2016</v>
      </c>
      <c r="C5831" s="2">
        <f>MONTH(Table3[[#This Row],[Order Date]])</f>
        <v>10</v>
      </c>
      <c r="D5831" t="s">
        <v>1519</v>
      </c>
      <c r="E5831" t="s">
        <v>278</v>
      </c>
      <c r="F5831" t="s">
        <v>34</v>
      </c>
      <c r="G5831" t="s">
        <v>47</v>
      </c>
      <c r="H5831" t="s">
        <v>2514</v>
      </c>
      <c r="I5831">
        <v>24.96</v>
      </c>
      <c r="J5831">
        <v>3</v>
      </c>
      <c r="K5831">
        <v>4.37</v>
      </c>
    </row>
    <row r="5832" spans="1:11" x14ac:dyDescent="0.3">
      <c r="A5832" s="1">
        <v>42656</v>
      </c>
      <c r="B5832" s="2">
        <f>YEAR(Table3[[#This Row],[Order Date]])</f>
        <v>2016</v>
      </c>
      <c r="C5832" s="2">
        <f>MONTH(Table3[[#This Row],[Order Date]])</f>
        <v>10</v>
      </c>
      <c r="D5832" t="s">
        <v>1452</v>
      </c>
      <c r="E5832" t="s">
        <v>10</v>
      </c>
      <c r="F5832" t="s">
        <v>39</v>
      </c>
      <c r="G5832" t="s">
        <v>52</v>
      </c>
      <c r="H5832" t="s">
        <v>2002</v>
      </c>
      <c r="I5832">
        <v>191.98</v>
      </c>
      <c r="J5832">
        <v>3</v>
      </c>
      <c r="K5832">
        <v>24</v>
      </c>
    </row>
    <row r="5833" spans="1:11" x14ac:dyDescent="0.3">
      <c r="A5833" s="1">
        <v>42656</v>
      </c>
      <c r="B5833" s="2">
        <f>YEAR(Table3[[#This Row],[Order Date]])</f>
        <v>2016</v>
      </c>
      <c r="C5833" s="2">
        <f>MONTH(Table3[[#This Row],[Order Date]])</f>
        <v>10</v>
      </c>
      <c r="D5833" t="s">
        <v>1452</v>
      </c>
      <c r="E5833" t="s">
        <v>10</v>
      </c>
      <c r="F5833" t="s">
        <v>11</v>
      </c>
      <c r="G5833" t="s">
        <v>12</v>
      </c>
      <c r="H5833" t="s">
        <v>2582</v>
      </c>
      <c r="I5833">
        <v>8.2899999999999991</v>
      </c>
      <c r="J5833">
        <v>2</v>
      </c>
      <c r="K5833">
        <v>3</v>
      </c>
    </row>
    <row r="5834" spans="1:11" x14ac:dyDescent="0.3">
      <c r="A5834" s="1">
        <v>42656</v>
      </c>
      <c r="B5834" s="2">
        <f>YEAR(Table3[[#This Row],[Order Date]])</f>
        <v>2016</v>
      </c>
      <c r="C5834" s="2">
        <f>MONTH(Table3[[#This Row],[Order Date]])</f>
        <v>10</v>
      </c>
      <c r="D5834" t="s">
        <v>1452</v>
      </c>
      <c r="E5834" t="s">
        <v>10</v>
      </c>
      <c r="F5834" t="s">
        <v>34</v>
      </c>
      <c r="G5834" t="s">
        <v>47</v>
      </c>
      <c r="H5834" t="s">
        <v>2040</v>
      </c>
      <c r="I5834">
        <v>139.91999999999999</v>
      </c>
      <c r="J5834">
        <v>5</v>
      </c>
      <c r="K5834">
        <v>-150.41</v>
      </c>
    </row>
    <row r="5835" spans="1:11" x14ac:dyDescent="0.3">
      <c r="A5835" s="1">
        <v>42656</v>
      </c>
      <c r="B5835" s="2">
        <f>YEAR(Table3[[#This Row],[Order Date]])</f>
        <v>2016</v>
      </c>
      <c r="C5835" s="2">
        <f>MONTH(Table3[[#This Row],[Order Date]])</f>
        <v>10</v>
      </c>
      <c r="D5835" t="s">
        <v>1452</v>
      </c>
      <c r="E5835" t="s">
        <v>10</v>
      </c>
      <c r="F5835" t="s">
        <v>11</v>
      </c>
      <c r="G5835" t="s">
        <v>24</v>
      </c>
      <c r="H5835" t="s">
        <v>990</v>
      </c>
      <c r="I5835">
        <v>15.87</v>
      </c>
      <c r="J5835">
        <v>1</v>
      </c>
      <c r="K5835">
        <v>1.19</v>
      </c>
    </row>
    <row r="5836" spans="1:11" x14ac:dyDescent="0.3">
      <c r="A5836" s="1">
        <v>42656</v>
      </c>
      <c r="B5836" s="2">
        <f>YEAR(Table3[[#This Row],[Order Date]])</f>
        <v>2016</v>
      </c>
      <c r="C5836" s="2">
        <f>MONTH(Table3[[#This Row],[Order Date]])</f>
        <v>10</v>
      </c>
      <c r="D5836" t="s">
        <v>1452</v>
      </c>
      <c r="E5836" t="s">
        <v>10</v>
      </c>
      <c r="F5836" t="s">
        <v>11</v>
      </c>
      <c r="G5836" t="s">
        <v>20</v>
      </c>
      <c r="H5836" t="s">
        <v>451</v>
      </c>
      <c r="I5836">
        <v>6.29</v>
      </c>
      <c r="J5836">
        <v>7</v>
      </c>
      <c r="K5836">
        <v>-11</v>
      </c>
    </row>
    <row r="5837" spans="1:11" x14ac:dyDescent="0.3">
      <c r="A5837" s="1">
        <v>42656</v>
      </c>
      <c r="B5837" s="2">
        <f>YEAR(Table3[[#This Row],[Order Date]])</f>
        <v>2016</v>
      </c>
      <c r="C5837" s="2">
        <f>MONTH(Table3[[#This Row],[Order Date]])</f>
        <v>10</v>
      </c>
      <c r="D5837" t="s">
        <v>1963</v>
      </c>
      <c r="E5837" t="s">
        <v>149</v>
      </c>
      <c r="F5837" t="s">
        <v>11</v>
      </c>
      <c r="G5837" t="s">
        <v>24</v>
      </c>
      <c r="H5837" t="s">
        <v>2530</v>
      </c>
      <c r="I5837">
        <v>34.700000000000003</v>
      </c>
      <c r="J5837">
        <v>5</v>
      </c>
      <c r="K5837">
        <v>12.49</v>
      </c>
    </row>
    <row r="5838" spans="1:11" x14ac:dyDescent="0.3">
      <c r="A5838" s="1">
        <v>42656</v>
      </c>
      <c r="B5838" s="2">
        <f>YEAR(Table3[[#This Row],[Order Date]])</f>
        <v>2016</v>
      </c>
      <c r="C5838" s="2">
        <f>MONTH(Table3[[#This Row],[Order Date]])</f>
        <v>10</v>
      </c>
      <c r="D5838" t="s">
        <v>1963</v>
      </c>
      <c r="E5838" t="s">
        <v>149</v>
      </c>
      <c r="F5838" t="s">
        <v>11</v>
      </c>
      <c r="G5838" t="s">
        <v>18</v>
      </c>
      <c r="H5838" t="s">
        <v>115</v>
      </c>
      <c r="I5838">
        <v>99.87</v>
      </c>
      <c r="J5838">
        <v>3</v>
      </c>
      <c r="K5838">
        <v>23.97</v>
      </c>
    </row>
    <row r="5839" spans="1:11" x14ac:dyDescent="0.3">
      <c r="A5839" s="1">
        <v>42656</v>
      </c>
      <c r="B5839" s="2">
        <f>YEAR(Table3[[#This Row],[Order Date]])</f>
        <v>2016</v>
      </c>
      <c r="C5839" s="2">
        <f>MONTH(Table3[[#This Row],[Order Date]])</f>
        <v>10</v>
      </c>
      <c r="D5839" t="s">
        <v>1963</v>
      </c>
      <c r="E5839" t="s">
        <v>149</v>
      </c>
      <c r="F5839" t="s">
        <v>11</v>
      </c>
      <c r="G5839" t="s">
        <v>12</v>
      </c>
      <c r="H5839" t="s">
        <v>1832</v>
      </c>
      <c r="I5839">
        <v>37.94</v>
      </c>
      <c r="J5839">
        <v>2</v>
      </c>
      <c r="K5839">
        <v>18.21</v>
      </c>
    </row>
    <row r="5840" spans="1:11" x14ac:dyDescent="0.3">
      <c r="A5840" s="1">
        <v>42656</v>
      </c>
      <c r="B5840" s="2">
        <f>YEAR(Table3[[#This Row],[Order Date]])</f>
        <v>2016</v>
      </c>
      <c r="C5840" s="2">
        <f>MONTH(Table3[[#This Row],[Order Date]])</f>
        <v>10</v>
      </c>
      <c r="D5840" t="s">
        <v>1963</v>
      </c>
      <c r="E5840" t="s">
        <v>149</v>
      </c>
      <c r="F5840" t="s">
        <v>11</v>
      </c>
      <c r="G5840" t="s">
        <v>16</v>
      </c>
      <c r="H5840" t="s">
        <v>1588</v>
      </c>
      <c r="I5840">
        <v>24.9</v>
      </c>
      <c r="J5840">
        <v>5</v>
      </c>
      <c r="K5840">
        <v>11.45</v>
      </c>
    </row>
    <row r="5841" spans="1:11" x14ac:dyDescent="0.3">
      <c r="A5841" s="1">
        <v>42656</v>
      </c>
      <c r="B5841" s="2">
        <f>YEAR(Table3[[#This Row],[Order Date]])</f>
        <v>2016</v>
      </c>
      <c r="C5841" s="2">
        <f>MONTH(Table3[[#This Row],[Order Date]])</f>
        <v>10</v>
      </c>
      <c r="D5841" t="s">
        <v>1963</v>
      </c>
      <c r="E5841" t="s">
        <v>149</v>
      </c>
      <c r="F5841" t="s">
        <v>34</v>
      </c>
      <c r="G5841" t="s">
        <v>47</v>
      </c>
      <c r="H5841" t="s">
        <v>2249</v>
      </c>
      <c r="I5841">
        <v>82.26</v>
      </c>
      <c r="J5841">
        <v>3</v>
      </c>
      <c r="K5841">
        <v>33.729999999999997</v>
      </c>
    </row>
    <row r="5842" spans="1:11" x14ac:dyDescent="0.3">
      <c r="A5842" s="1">
        <v>42657</v>
      </c>
      <c r="B5842" s="2">
        <f>YEAR(Table3[[#This Row],[Order Date]])</f>
        <v>2016</v>
      </c>
      <c r="C5842" s="2">
        <f>MONTH(Table3[[#This Row],[Order Date]])</f>
        <v>10</v>
      </c>
      <c r="D5842" t="s">
        <v>319</v>
      </c>
      <c r="E5842" t="s">
        <v>164</v>
      </c>
      <c r="F5842" t="s">
        <v>39</v>
      </c>
      <c r="G5842" t="s">
        <v>52</v>
      </c>
      <c r="H5842" t="s">
        <v>1293</v>
      </c>
      <c r="I5842">
        <v>177</v>
      </c>
      <c r="J5842">
        <v>3</v>
      </c>
      <c r="K5842">
        <v>30.09</v>
      </c>
    </row>
    <row r="5843" spans="1:11" x14ac:dyDescent="0.3">
      <c r="A5843" s="1">
        <v>42657</v>
      </c>
      <c r="B5843" s="2">
        <f>YEAR(Table3[[#This Row],[Order Date]])</f>
        <v>2016</v>
      </c>
      <c r="C5843" s="2">
        <f>MONTH(Table3[[#This Row],[Order Date]])</f>
        <v>10</v>
      </c>
      <c r="D5843" t="s">
        <v>607</v>
      </c>
      <c r="E5843" t="s">
        <v>245</v>
      </c>
      <c r="F5843" t="s">
        <v>34</v>
      </c>
      <c r="G5843" t="s">
        <v>35</v>
      </c>
      <c r="H5843" t="s">
        <v>2612</v>
      </c>
      <c r="I5843">
        <v>102.59</v>
      </c>
      <c r="J5843">
        <v>1</v>
      </c>
      <c r="K5843">
        <v>10.26</v>
      </c>
    </row>
    <row r="5844" spans="1:11" x14ac:dyDescent="0.3">
      <c r="A5844" s="1">
        <v>42657</v>
      </c>
      <c r="B5844" s="2">
        <f>YEAR(Table3[[#This Row],[Order Date]])</f>
        <v>2016</v>
      </c>
      <c r="C5844" s="2">
        <f>MONTH(Table3[[#This Row],[Order Date]])</f>
        <v>10</v>
      </c>
      <c r="D5844" t="s">
        <v>607</v>
      </c>
      <c r="E5844" t="s">
        <v>245</v>
      </c>
      <c r="F5844" t="s">
        <v>39</v>
      </c>
      <c r="G5844" t="s">
        <v>52</v>
      </c>
      <c r="H5844" t="s">
        <v>1063</v>
      </c>
      <c r="I5844">
        <v>22.7</v>
      </c>
      <c r="J5844">
        <v>1</v>
      </c>
      <c r="K5844">
        <v>5.96</v>
      </c>
    </row>
    <row r="5845" spans="1:11" x14ac:dyDescent="0.3">
      <c r="A5845" s="1">
        <v>42657</v>
      </c>
      <c r="B5845" s="2">
        <f>YEAR(Table3[[#This Row],[Order Date]])</f>
        <v>2016</v>
      </c>
      <c r="C5845" s="2">
        <f>MONTH(Table3[[#This Row],[Order Date]])</f>
        <v>10</v>
      </c>
      <c r="D5845" t="s">
        <v>607</v>
      </c>
      <c r="E5845" t="s">
        <v>245</v>
      </c>
      <c r="F5845" t="s">
        <v>11</v>
      </c>
      <c r="G5845" t="s">
        <v>12</v>
      </c>
      <c r="H5845" t="s">
        <v>713</v>
      </c>
      <c r="I5845">
        <v>93.02</v>
      </c>
      <c r="J5845">
        <v>3</v>
      </c>
      <c r="K5845">
        <v>33.72</v>
      </c>
    </row>
    <row r="5846" spans="1:11" x14ac:dyDescent="0.3">
      <c r="A5846" s="1">
        <v>42657</v>
      </c>
      <c r="B5846" s="2">
        <f>YEAR(Table3[[#This Row],[Order Date]])</f>
        <v>2016</v>
      </c>
      <c r="C5846" s="2">
        <f>MONTH(Table3[[#This Row],[Order Date]])</f>
        <v>10</v>
      </c>
      <c r="D5846" t="s">
        <v>607</v>
      </c>
      <c r="E5846" t="s">
        <v>245</v>
      </c>
      <c r="F5846" t="s">
        <v>11</v>
      </c>
      <c r="G5846" t="s">
        <v>200</v>
      </c>
      <c r="H5846" t="s">
        <v>807</v>
      </c>
      <c r="I5846">
        <v>12.77</v>
      </c>
      <c r="J5846">
        <v>2</v>
      </c>
      <c r="K5846">
        <v>1.44</v>
      </c>
    </row>
    <row r="5847" spans="1:11" x14ac:dyDescent="0.3">
      <c r="A5847" s="1">
        <v>42657</v>
      </c>
      <c r="B5847" s="2">
        <f>YEAR(Table3[[#This Row],[Order Date]])</f>
        <v>2016</v>
      </c>
      <c r="C5847" s="2">
        <f>MONTH(Table3[[#This Row],[Order Date]])</f>
        <v>10</v>
      </c>
      <c r="D5847" t="s">
        <v>607</v>
      </c>
      <c r="E5847" t="s">
        <v>245</v>
      </c>
      <c r="F5847" t="s">
        <v>11</v>
      </c>
      <c r="G5847" t="s">
        <v>63</v>
      </c>
      <c r="H5847" t="s">
        <v>1481</v>
      </c>
      <c r="I5847">
        <v>35.01</v>
      </c>
      <c r="J5847">
        <v>4</v>
      </c>
      <c r="K5847">
        <v>13.13</v>
      </c>
    </row>
    <row r="5848" spans="1:11" x14ac:dyDescent="0.3">
      <c r="A5848" s="1">
        <v>42657</v>
      </c>
      <c r="B5848" s="2">
        <f>YEAR(Table3[[#This Row],[Order Date]])</f>
        <v>2016</v>
      </c>
      <c r="C5848" s="2">
        <f>MONTH(Table3[[#This Row],[Order Date]])</f>
        <v>10</v>
      </c>
      <c r="D5848" t="s">
        <v>607</v>
      </c>
      <c r="E5848" t="s">
        <v>245</v>
      </c>
      <c r="F5848" t="s">
        <v>11</v>
      </c>
      <c r="G5848" t="s">
        <v>12</v>
      </c>
      <c r="H5848" t="s">
        <v>1041</v>
      </c>
      <c r="I5848">
        <v>39.15</v>
      </c>
      <c r="J5848">
        <v>1</v>
      </c>
      <c r="K5848">
        <v>14.68</v>
      </c>
    </row>
    <row r="5849" spans="1:11" x14ac:dyDescent="0.3">
      <c r="A5849" s="1">
        <v>42657</v>
      </c>
      <c r="B5849" s="2">
        <f>YEAR(Table3[[#This Row],[Order Date]])</f>
        <v>2016</v>
      </c>
      <c r="C5849" s="2">
        <f>MONTH(Table3[[#This Row],[Order Date]])</f>
        <v>10</v>
      </c>
      <c r="D5849" t="s">
        <v>671</v>
      </c>
      <c r="E5849" t="s">
        <v>149</v>
      </c>
      <c r="F5849" t="s">
        <v>39</v>
      </c>
      <c r="G5849" t="s">
        <v>40</v>
      </c>
      <c r="H5849" t="s">
        <v>2171</v>
      </c>
      <c r="I5849">
        <v>1091.93</v>
      </c>
      <c r="J5849">
        <v>7</v>
      </c>
      <c r="K5849">
        <v>272.98</v>
      </c>
    </row>
    <row r="5850" spans="1:11" x14ac:dyDescent="0.3">
      <c r="A5850" s="1">
        <v>42657</v>
      </c>
      <c r="B5850" s="2">
        <f>YEAR(Table3[[#This Row],[Order Date]])</f>
        <v>2016</v>
      </c>
      <c r="C5850" s="2">
        <f>MONTH(Table3[[#This Row],[Order Date]])</f>
        <v>10</v>
      </c>
      <c r="D5850" t="s">
        <v>671</v>
      </c>
      <c r="E5850" t="s">
        <v>149</v>
      </c>
      <c r="F5850" t="s">
        <v>11</v>
      </c>
      <c r="G5850" t="s">
        <v>12</v>
      </c>
      <c r="H5850" t="s">
        <v>2220</v>
      </c>
      <c r="I5850">
        <v>111.96</v>
      </c>
      <c r="J5850">
        <v>2</v>
      </c>
      <c r="K5850">
        <v>54.86</v>
      </c>
    </row>
    <row r="5851" spans="1:11" x14ac:dyDescent="0.3">
      <c r="A5851" s="1">
        <v>42657</v>
      </c>
      <c r="B5851" s="2">
        <f>YEAR(Table3[[#This Row],[Order Date]])</f>
        <v>2016</v>
      </c>
      <c r="C5851" s="2">
        <f>MONTH(Table3[[#This Row],[Order Date]])</f>
        <v>10</v>
      </c>
      <c r="D5851" t="s">
        <v>2444</v>
      </c>
      <c r="E5851" t="s">
        <v>157</v>
      </c>
      <c r="F5851" t="s">
        <v>39</v>
      </c>
      <c r="G5851" t="s">
        <v>52</v>
      </c>
      <c r="H5851" t="s">
        <v>1787</v>
      </c>
      <c r="I5851">
        <v>1649.75</v>
      </c>
      <c r="J5851">
        <v>5</v>
      </c>
      <c r="K5851">
        <v>544.41999999999996</v>
      </c>
    </row>
    <row r="5852" spans="1:11" x14ac:dyDescent="0.3">
      <c r="A5852" s="1">
        <v>42658</v>
      </c>
      <c r="B5852" s="2">
        <f>YEAR(Table3[[#This Row],[Order Date]])</f>
        <v>2016</v>
      </c>
      <c r="C5852" s="2">
        <f>MONTH(Table3[[#This Row],[Order Date]])</f>
        <v>10</v>
      </c>
      <c r="D5852" t="s">
        <v>2346</v>
      </c>
      <c r="E5852" t="s">
        <v>296</v>
      </c>
      <c r="F5852" t="s">
        <v>11</v>
      </c>
      <c r="G5852" t="s">
        <v>12</v>
      </c>
      <c r="H5852" t="s">
        <v>2613</v>
      </c>
      <c r="I5852">
        <v>45.68</v>
      </c>
      <c r="J5852">
        <v>2</v>
      </c>
      <c r="K5852">
        <v>21.01</v>
      </c>
    </row>
    <row r="5853" spans="1:11" x14ac:dyDescent="0.3">
      <c r="A5853" s="1">
        <v>42658</v>
      </c>
      <c r="B5853" s="2">
        <f>YEAR(Table3[[#This Row],[Order Date]])</f>
        <v>2016</v>
      </c>
      <c r="C5853" s="2">
        <f>MONTH(Table3[[#This Row],[Order Date]])</f>
        <v>10</v>
      </c>
      <c r="D5853" t="s">
        <v>2346</v>
      </c>
      <c r="E5853" t="s">
        <v>296</v>
      </c>
      <c r="F5853" t="s">
        <v>11</v>
      </c>
      <c r="G5853" t="s">
        <v>12</v>
      </c>
      <c r="H5853" t="s">
        <v>1192</v>
      </c>
      <c r="I5853">
        <v>60.12</v>
      </c>
      <c r="J5853">
        <v>9</v>
      </c>
      <c r="K5853">
        <v>28.86</v>
      </c>
    </row>
    <row r="5854" spans="1:11" x14ac:dyDescent="0.3">
      <c r="A5854" s="1">
        <v>42658</v>
      </c>
      <c r="B5854" s="2">
        <f>YEAR(Table3[[#This Row],[Order Date]])</f>
        <v>2016</v>
      </c>
      <c r="C5854" s="2">
        <f>MONTH(Table3[[#This Row],[Order Date]])</f>
        <v>10</v>
      </c>
      <c r="D5854" t="s">
        <v>2346</v>
      </c>
      <c r="E5854" t="s">
        <v>296</v>
      </c>
      <c r="F5854" t="s">
        <v>11</v>
      </c>
      <c r="G5854" t="s">
        <v>20</v>
      </c>
      <c r="H5854" t="s">
        <v>579</v>
      </c>
      <c r="I5854">
        <v>41.72</v>
      </c>
      <c r="J5854">
        <v>5</v>
      </c>
      <c r="K5854">
        <v>13.04</v>
      </c>
    </row>
    <row r="5855" spans="1:11" x14ac:dyDescent="0.3">
      <c r="A5855" s="1">
        <v>42658</v>
      </c>
      <c r="B5855" s="2">
        <f>YEAR(Table3[[#This Row],[Order Date]])</f>
        <v>2016</v>
      </c>
      <c r="C5855" s="2">
        <f>MONTH(Table3[[#This Row],[Order Date]])</f>
        <v>10</v>
      </c>
      <c r="D5855" t="s">
        <v>2346</v>
      </c>
      <c r="E5855" t="s">
        <v>296</v>
      </c>
      <c r="F5855" t="s">
        <v>11</v>
      </c>
      <c r="G5855" t="s">
        <v>12</v>
      </c>
      <c r="H5855" t="s">
        <v>1582</v>
      </c>
      <c r="I5855">
        <v>71.599999999999994</v>
      </c>
      <c r="J5855">
        <v>8</v>
      </c>
      <c r="K5855">
        <v>32.94</v>
      </c>
    </row>
    <row r="5856" spans="1:11" x14ac:dyDescent="0.3">
      <c r="A5856" s="1">
        <v>42658</v>
      </c>
      <c r="B5856" s="2">
        <f>YEAR(Table3[[#This Row],[Order Date]])</f>
        <v>2016</v>
      </c>
      <c r="C5856" s="2">
        <f>MONTH(Table3[[#This Row],[Order Date]])</f>
        <v>10</v>
      </c>
      <c r="D5856" t="s">
        <v>159</v>
      </c>
      <c r="E5856" t="s">
        <v>840</v>
      </c>
      <c r="F5856" t="s">
        <v>11</v>
      </c>
      <c r="G5856" t="s">
        <v>16</v>
      </c>
      <c r="H5856" t="s">
        <v>926</v>
      </c>
      <c r="I5856">
        <v>20.16</v>
      </c>
      <c r="J5856">
        <v>7</v>
      </c>
      <c r="K5856">
        <v>9.8800000000000008</v>
      </c>
    </row>
    <row r="5857" spans="1:11" x14ac:dyDescent="0.3">
      <c r="A5857" s="1">
        <v>42658</v>
      </c>
      <c r="B5857" s="2">
        <f>YEAR(Table3[[#This Row],[Order Date]])</f>
        <v>2016</v>
      </c>
      <c r="C5857" s="2">
        <f>MONTH(Table3[[#This Row],[Order Date]])</f>
        <v>10</v>
      </c>
      <c r="D5857" t="s">
        <v>159</v>
      </c>
      <c r="E5857" t="s">
        <v>840</v>
      </c>
      <c r="F5857" t="s">
        <v>11</v>
      </c>
      <c r="G5857" t="s">
        <v>16</v>
      </c>
      <c r="H5857" t="s">
        <v>17</v>
      </c>
      <c r="I5857">
        <v>29.46</v>
      </c>
      <c r="J5857">
        <v>6</v>
      </c>
      <c r="K5857">
        <v>14.44</v>
      </c>
    </row>
    <row r="5858" spans="1:11" x14ac:dyDescent="0.3">
      <c r="A5858" s="1">
        <v>42658</v>
      </c>
      <c r="B5858" s="2">
        <f>YEAR(Table3[[#This Row],[Order Date]])</f>
        <v>2016</v>
      </c>
      <c r="C5858" s="2">
        <f>MONTH(Table3[[#This Row],[Order Date]])</f>
        <v>10</v>
      </c>
      <c r="D5858" t="s">
        <v>159</v>
      </c>
      <c r="E5858" t="s">
        <v>840</v>
      </c>
      <c r="F5858" t="s">
        <v>11</v>
      </c>
      <c r="G5858" t="s">
        <v>92</v>
      </c>
      <c r="H5858" t="s">
        <v>1853</v>
      </c>
      <c r="I5858">
        <v>868.59</v>
      </c>
      <c r="J5858">
        <v>3</v>
      </c>
      <c r="K5858">
        <v>251.89</v>
      </c>
    </row>
    <row r="5859" spans="1:11" x14ac:dyDescent="0.3">
      <c r="A5859" s="1">
        <v>42658</v>
      </c>
      <c r="B5859" s="2">
        <f>YEAR(Table3[[#This Row],[Order Date]])</f>
        <v>2016</v>
      </c>
      <c r="C5859" s="2">
        <f>MONTH(Table3[[#This Row],[Order Date]])</f>
        <v>10</v>
      </c>
      <c r="D5859" t="s">
        <v>159</v>
      </c>
      <c r="E5859" t="s">
        <v>840</v>
      </c>
      <c r="F5859" t="s">
        <v>11</v>
      </c>
      <c r="G5859" t="s">
        <v>12</v>
      </c>
      <c r="H5859" t="s">
        <v>708</v>
      </c>
      <c r="I5859">
        <v>12.96</v>
      </c>
      <c r="J5859">
        <v>2</v>
      </c>
      <c r="K5859">
        <v>6.22</v>
      </c>
    </row>
    <row r="5860" spans="1:11" x14ac:dyDescent="0.3">
      <c r="A5860" s="1">
        <v>42658</v>
      </c>
      <c r="B5860" s="2">
        <f>YEAR(Table3[[#This Row],[Order Date]])</f>
        <v>2016</v>
      </c>
      <c r="C5860" s="2">
        <f>MONTH(Table3[[#This Row],[Order Date]])</f>
        <v>10</v>
      </c>
      <c r="D5860" t="s">
        <v>159</v>
      </c>
      <c r="E5860" t="s">
        <v>840</v>
      </c>
      <c r="F5860" t="s">
        <v>39</v>
      </c>
      <c r="G5860" t="s">
        <v>40</v>
      </c>
      <c r="H5860" t="s">
        <v>2588</v>
      </c>
      <c r="I5860">
        <v>5.5</v>
      </c>
      <c r="J5860">
        <v>1</v>
      </c>
      <c r="K5860">
        <v>1.38</v>
      </c>
    </row>
    <row r="5861" spans="1:11" x14ac:dyDescent="0.3">
      <c r="A5861" s="1">
        <v>42658</v>
      </c>
      <c r="B5861" s="2">
        <f>YEAR(Table3[[#This Row],[Order Date]])</f>
        <v>2016</v>
      </c>
      <c r="C5861" s="2">
        <f>MONTH(Table3[[#This Row],[Order Date]])</f>
        <v>10</v>
      </c>
      <c r="D5861" t="s">
        <v>159</v>
      </c>
      <c r="E5861" t="s">
        <v>840</v>
      </c>
      <c r="F5861" t="s">
        <v>11</v>
      </c>
      <c r="G5861" t="s">
        <v>20</v>
      </c>
      <c r="H5861" t="s">
        <v>701</v>
      </c>
      <c r="I5861">
        <v>121.6</v>
      </c>
      <c r="J5861">
        <v>4</v>
      </c>
      <c r="K5861">
        <v>55.94</v>
      </c>
    </row>
    <row r="5862" spans="1:11" x14ac:dyDescent="0.3">
      <c r="A5862" s="1">
        <v>42658</v>
      </c>
      <c r="B5862" s="2">
        <f>YEAR(Table3[[#This Row],[Order Date]])</f>
        <v>2016</v>
      </c>
      <c r="C5862" s="2">
        <f>MONTH(Table3[[#This Row],[Order Date]])</f>
        <v>10</v>
      </c>
      <c r="D5862" t="s">
        <v>334</v>
      </c>
      <c r="E5862" t="s">
        <v>55</v>
      </c>
      <c r="F5862" t="s">
        <v>11</v>
      </c>
      <c r="G5862" t="s">
        <v>20</v>
      </c>
      <c r="H5862" t="s">
        <v>2075</v>
      </c>
      <c r="I5862">
        <v>232.96</v>
      </c>
      <c r="J5862">
        <v>7</v>
      </c>
      <c r="K5862">
        <v>116.48</v>
      </c>
    </row>
    <row r="5863" spans="1:11" x14ac:dyDescent="0.3">
      <c r="A5863" s="1">
        <v>42658</v>
      </c>
      <c r="B5863" s="2">
        <f>YEAR(Table3[[#This Row],[Order Date]])</f>
        <v>2016</v>
      </c>
      <c r="C5863" s="2">
        <f>MONTH(Table3[[#This Row],[Order Date]])</f>
        <v>10</v>
      </c>
      <c r="D5863" t="s">
        <v>334</v>
      </c>
      <c r="E5863" t="s">
        <v>55</v>
      </c>
      <c r="F5863" t="s">
        <v>11</v>
      </c>
      <c r="G5863" t="s">
        <v>63</v>
      </c>
      <c r="H5863" t="s">
        <v>2479</v>
      </c>
      <c r="I5863">
        <v>66.540000000000006</v>
      </c>
      <c r="J5863">
        <v>6</v>
      </c>
      <c r="K5863">
        <v>32.6</v>
      </c>
    </row>
    <row r="5864" spans="1:11" x14ac:dyDescent="0.3">
      <c r="A5864" s="1">
        <v>42658</v>
      </c>
      <c r="B5864" s="2">
        <f>YEAR(Table3[[#This Row],[Order Date]])</f>
        <v>2016</v>
      </c>
      <c r="C5864" s="2">
        <f>MONTH(Table3[[#This Row],[Order Date]])</f>
        <v>10</v>
      </c>
      <c r="D5864" t="s">
        <v>334</v>
      </c>
      <c r="E5864" t="s">
        <v>55</v>
      </c>
      <c r="F5864" t="s">
        <v>11</v>
      </c>
      <c r="G5864" t="s">
        <v>92</v>
      </c>
      <c r="H5864" t="s">
        <v>617</v>
      </c>
      <c r="I5864">
        <v>43.26</v>
      </c>
      <c r="J5864">
        <v>3</v>
      </c>
      <c r="K5864">
        <v>14.28</v>
      </c>
    </row>
    <row r="5865" spans="1:11" x14ac:dyDescent="0.3">
      <c r="A5865" s="1">
        <v>42659</v>
      </c>
      <c r="B5865" s="2">
        <f>YEAR(Table3[[#This Row],[Order Date]])</f>
        <v>2016</v>
      </c>
      <c r="C5865" s="2">
        <f>MONTH(Table3[[#This Row],[Order Date]])</f>
        <v>10</v>
      </c>
      <c r="D5865" t="s">
        <v>1748</v>
      </c>
      <c r="E5865" t="s">
        <v>149</v>
      </c>
      <c r="F5865" t="s">
        <v>34</v>
      </c>
      <c r="G5865" t="s">
        <v>145</v>
      </c>
      <c r="H5865" t="s">
        <v>741</v>
      </c>
      <c r="I5865">
        <v>142.18</v>
      </c>
      <c r="J5865">
        <v>1</v>
      </c>
      <c r="K5865">
        <v>-37.92</v>
      </c>
    </row>
    <row r="5866" spans="1:11" x14ac:dyDescent="0.3">
      <c r="A5866" s="1">
        <v>42660</v>
      </c>
      <c r="B5866" s="2">
        <f>YEAR(Table3[[#This Row],[Order Date]])</f>
        <v>2016</v>
      </c>
      <c r="C5866" s="2">
        <f>MONTH(Table3[[#This Row],[Order Date]])</f>
        <v>10</v>
      </c>
      <c r="D5866" t="s">
        <v>2083</v>
      </c>
      <c r="E5866" t="s">
        <v>27</v>
      </c>
      <c r="F5866" t="s">
        <v>11</v>
      </c>
      <c r="G5866" t="s">
        <v>20</v>
      </c>
      <c r="H5866" t="s">
        <v>609</v>
      </c>
      <c r="I5866">
        <v>18.16</v>
      </c>
      <c r="J5866">
        <v>5</v>
      </c>
      <c r="K5866">
        <v>6.58</v>
      </c>
    </row>
    <row r="5867" spans="1:11" x14ac:dyDescent="0.3">
      <c r="A5867" s="1">
        <v>42660</v>
      </c>
      <c r="B5867" s="2">
        <f>YEAR(Table3[[#This Row],[Order Date]])</f>
        <v>2016</v>
      </c>
      <c r="C5867" s="2">
        <f>MONTH(Table3[[#This Row],[Order Date]])</f>
        <v>10</v>
      </c>
      <c r="D5867" t="s">
        <v>1863</v>
      </c>
      <c r="E5867" t="s">
        <v>27</v>
      </c>
      <c r="F5867" t="s">
        <v>34</v>
      </c>
      <c r="G5867" t="s">
        <v>74</v>
      </c>
      <c r="H5867" t="s">
        <v>2592</v>
      </c>
      <c r="I5867">
        <v>120.67</v>
      </c>
      <c r="J5867">
        <v>2</v>
      </c>
      <c r="K5867">
        <v>21.29</v>
      </c>
    </row>
    <row r="5868" spans="1:11" x14ac:dyDescent="0.3">
      <c r="A5868" s="1">
        <v>42660</v>
      </c>
      <c r="B5868" s="2">
        <f>YEAR(Table3[[#This Row],[Order Date]])</f>
        <v>2016</v>
      </c>
      <c r="C5868" s="2">
        <f>MONTH(Table3[[#This Row],[Order Date]])</f>
        <v>10</v>
      </c>
      <c r="D5868" t="s">
        <v>2115</v>
      </c>
      <c r="E5868" t="s">
        <v>186</v>
      </c>
      <c r="F5868" t="s">
        <v>39</v>
      </c>
      <c r="G5868" t="s">
        <v>40</v>
      </c>
      <c r="H5868" t="s">
        <v>1345</v>
      </c>
      <c r="I5868">
        <v>449.97</v>
      </c>
      <c r="J5868">
        <v>3</v>
      </c>
      <c r="K5868">
        <v>220.49</v>
      </c>
    </row>
    <row r="5869" spans="1:11" x14ac:dyDescent="0.3">
      <c r="A5869" s="1">
        <v>42660</v>
      </c>
      <c r="B5869" s="2">
        <f>YEAR(Table3[[#This Row],[Order Date]])</f>
        <v>2016</v>
      </c>
      <c r="C5869" s="2">
        <f>MONTH(Table3[[#This Row],[Order Date]])</f>
        <v>10</v>
      </c>
      <c r="D5869" t="s">
        <v>2115</v>
      </c>
      <c r="E5869" t="s">
        <v>186</v>
      </c>
      <c r="F5869" t="s">
        <v>11</v>
      </c>
      <c r="G5869" t="s">
        <v>92</v>
      </c>
      <c r="H5869" t="s">
        <v>2336</v>
      </c>
      <c r="I5869">
        <v>1927.59</v>
      </c>
      <c r="J5869">
        <v>7</v>
      </c>
      <c r="K5869">
        <v>751.76</v>
      </c>
    </row>
    <row r="5870" spans="1:11" x14ac:dyDescent="0.3">
      <c r="A5870" s="1">
        <v>42660</v>
      </c>
      <c r="B5870" s="2">
        <f>YEAR(Table3[[#This Row],[Order Date]])</f>
        <v>2016</v>
      </c>
      <c r="C5870" s="2">
        <f>MONTH(Table3[[#This Row],[Order Date]])</f>
        <v>10</v>
      </c>
      <c r="D5870" t="s">
        <v>789</v>
      </c>
      <c r="E5870" t="s">
        <v>177</v>
      </c>
      <c r="F5870" t="s">
        <v>34</v>
      </c>
      <c r="G5870" t="s">
        <v>74</v>
      </c>
      <c r="H5870" t="s">
        <v>412</v>
      </c>
      <c r="I5870">
        <v>120.98</v>
      </c>
      <c r="J5870">
        <v>1</v>
      </c>
      <c r="K5870">
        <v>12.1</v>
      </c>
    </row>
    <row r="5871" spans="1:11" x14ac:dyDescent="0.3">
      <c r="A5871" s="1">
        <v>42660</v>
      </c>
      <c r="B5871" s="2">
        <f>YEAR(Table3[[#This Row],[Order Date]])</f>
        <v>2016</v>
      </c>
      <c r="C5871" s="2">
        <f>MONTH(Table3[[#This Row],[Order Date]])</f>
        <v>10</v>
      </c>
      <c r="D5871" t="s">
        <v>789</v>
      </c>
      <c r="E5871" t="s">
        <v>177</v>
      </c>
      <c r="F5871" t="s">
        <v>11</v>
      </c>
      <c r="G5871" t="s">
        <v>20</v>
      </c>
      <c r="H5871" t="s">
        <v>2488</v>
      </c>
      <c r="I5871">
        <v>315.98</v>
      </c>
      <c r="J5871">
        <v>1</v>
      </c>
      <c r="K5871">
        <v>148.51</v>
      </c>
    </row>
    <row r="5872" spans="1:11" x14ac:dyDescent="0.3">
      <c r="A5872" s="1">
        <v>42661</v>
      </c>
      <c r="B5872" s="2">
        <f>YEAR(Table3[[#This Row],[Order Date]])</f>
        <v>2016</v>
      </c>
      <c r="C5872" s="2">
        <f>MONTH(Table3[[#This Row],[Order Date]])</f>
        <v>10</v>
      </c>
      <c r="D5872" t="s">
        <v>915</v>
      </c>
      <c r="E5872" t="s">
        <v>95</v>
      </c>
      <c r="F5872" t="s">
        <v>34</v>
      </c>
      <c r="G5872" t="s">
        <v>35</v>
      </c>
      <c r="H5872" t="s">
        <v>699</v>
      </c>
      <c r="I5872">
        <v>307.92</v>
      </c>
      <c r="J5872">
        <v>5</v>
      </c>
      <c r="K5872">
        <v>-34.64</v>
      </c>
    </row>
    <row r="5873" spans="1:11" x14ac:dyDescent="0.3">
      <c r="A5873" s="1">
        <v>42663</v>
      </c>
      <c r="B5873" s="2">
        <f>YEAR(Table3[[#This Row],[Order Date]])</f>
        <v>2016</v>
      </c>
      <c r="C5873" s="2">
        <f>MONTH(Table3[[#This Row],[Order Date]])</f>
        <v>10</v>
      </c>
      <c r="D5873" t="s">
        <v>1027</v>
      </c>
      <c r="E5873" t="s">
        <v>78</v>
      </c>
      <c r="F5873" t="s">
        <v>11</v>
      </c>
      <c r="G5873" t="s">
        <v>24</v>
      </c>
      <c r="H5873" t="s">
        <v>998</v>
      </c>
      <c r="I5873">
        <v>7.15</v>
      </c>
      <c r="J5873">
        <v>3</v>
      </c>
      <c r="K5873">
        <v>0.72</v>
      </c>
    </row>
    <row r="5874" spans="1:11" x14ac:dyDescent="0.3">
      <c r="A5874" s="1">
        <v>42663</v>
      </c>
      <c r="B5874" s="2">
        <f>YEAR(Table3[[#This Row],[Order Date]])</f>
        <v>2016</v>
      </c>
      <c r="C5874" s="2">
        <f>MONTH(Table3[[#This Row],[Order Date]])</f>
        <v>10</v>
      </c>
      <c r="D5874" t="s">
        <v>806</v>
      </c>
      <c r="E5874" t="s">
        <v>10</v>
      </c>
      <c r="F5874" t="s">
        <v>11</v>
      </c>
      <c r="G5874" t="s">
        <v>12</v>
      </c>
      <c r="H5874" t="s">
        <v>2334</v>
      </c>
      <c r="I5874">
        <v>51.02</v>
      </c>
      <c r="J5874">
        <v>7</v>
      </c>
      <c r="K5874">
        <v>15.94</v>
      </c>
    </row>
    <row r="5875" spans="1:11" x14ac:dyDescent="0.3">
      <c r="A5875" s="1">
        <v>42663</v>
      </c>
      <c r="B5875" s="2">
        <f>YEAR(Table3[[#This Row],[Order Date]])</f>
        <v>2016</v>
      </c>
      <c r="C5875" s="2">
        <f>MONTH(Table3[[#This Row],[Order Date]])</f>
        <v>10</v>
      </c>
      <c r="D5875" t="s">
        <v>806</v>
      </c>
      <c r="E5875" t="s">
        <v>10</v>
      </c>
      <c r="F5875" t="s">
        <v>11</v>
      </c>
      <c r="G5875" t="s">
        <v>43</v>
      </c>
      <c r="H5875" t="s">
        <v>160</v>
      </c>
      <c r="I5875">
        <v>25.25</v>
      </c>
      <c r="J5875">
        <v>4</v>
      </c>
      <c r="K5875">
        <v>7.89</v>
      </c>
    </row>
    <row r="5876" spans="1:11" x14ac:dyDescent="0.3">
      <c r="A5876" s="1">
        <v>42663</v>
      </c>
      <c r="B5876" s="2">
        <f>YEAR(Table3[[#This Row],[Order Date]])</f>
        <v>2016</v>
      </c>
      <c r="C5876" s="2">
        <f>MONTH(Table3[[#This Row],[Order Date]])</f>
        <v>10</v>
      </c>
      <c r="D5876" t="s">
        <v>806</v>
      </c>
      <c r="E5876" t="s">
        <v>10</v>
      </c>
      <c r="F5876" t="s">
        <v>34</v>
      </c>
      <c r="G5876" t="s">
        <v>35</v>
      </c>
      <c r="H5876" t="s">
        <v>964</v>
      </c>
      <c r="I5876">
        <v>56.69</v>
      </c>
      <c r="J5876">
        <v>1</v>
      </c>
      <c r="K5876">
        <v>-14.58</v>
      </c>
    </row>
    <row r="5877" spans="1:11" x14ac:dyDescent="0.3">
      <c r="A5877" s="1">
        <v>42663</v>
      </c>
      <c r="B5877" s="2">
        <f>YEAR(Table3[[#This Row],[Order Date]])</f>
        <v>2016</v>
      </c>
      <c r="C5877" s="2">
        <f>MONTH(Table3[[#This Row],[Order Date]])</f>
        <v>10</v>
      </c>
      <c r="D5877" t="s">
        <v>225</v>
      </c>
      <c r="E5877" t="s">
        <v>110</v>
      </c>
      <c r="F5877" t="s">
        <v>39</v>
      </c>
      <c r="G5877" t="s">
        <v>40</v>
      </c>
      <c r="H5877" t="s">
        <v>2050</v>
      </c>
      <c r="I5877">
        <v>125.7</v>
      </c>
      <c r="J5877">
        <v>6</v>
      </c>
      <c r="K5877">
        <v>35.200000000000003</v>
      </c>
    </row>
    <row r="5878" spans="1:11" x14ac:dyDescent="0.3">
      <c r="A5878" s="1">
        <v>42663</v>
      </c>
      <c r="B5878" s="2">
        <f>YEAR(Table3[[#This Row],[Order Date]])</f>
        <v>2016</v>
      </c>
      <c r="C5878" s="2">
        <f>MONTH(Table3[[#This Row],[Order Date]])</f>
        <v>10</v>
      </c>
      <c r="D5878" t="s">
        <v>225</v>
      </c>
      <c r="E5878" t="s">
        <v>110</v>
      </c>
      <c r="F5878" t="s">
        <v>39</v>
      </c>
      <c r="G5878" t="s">
        <v>40</v>
      </c>
      <c r="H5878" t="s">
        <v>520</v>
      </c>
      <c r="I5878">
        <v>191.98</v>
      </c>
      <c r="J5878">
        <v>2</v>
      </c>
      <c r="K5878">
        <v>51.83</v>
      </c>
    </row>
    <row r="5879" spans="1:11" x14ac:dyDescent="0.3">
      <c r="A5879" s="1">
        <v>42663</v>
      </c>
      <c r="B5879" s="2">
        <f>YEAR(Table3[[#This Row],[Order Date]])</f>
        <v>2016</v>
      </c>
      <c r="C5879" s="2">
        <f>MONTH(Table3[[#This Row],[Order Date]])</f>
        <v>10</v>
      </c>
      <c r="D5879" t="s">
        <v>225</v>
      </c>
      <c r="E5879" t="s">
        <v>110</v>
      </c>
      <c r="F5879" t="s">
        <v>11</v>
      </c>
      <c r="G5879" t="s">
        <v>18</v>
      </c>
      <c r="H5879" t="s">
        <v>1780</v>
      </c>
      <c r="I5879">
        <v>20.86</v>
      </c>
      <c r="J5879">
        <v>7</v>
      </c>
      <c r="K5879">
        <v>1.46</v>
      </c>
    </row>
    <row r="5880" spans="1:11" x14ac:dyDescent="0.3">
      <c r="A5880" s="1">
        <v>42663</v>
      </c>
      <c r="B5880" s="2">
        <f>YEAR(Table3[[#This Row],[Order Date]])</f>
        <v>2016</v>
      </c>
      <c r="C5880" s="2">
        <f>MONTH(Table3[[#This Row],[Order Date]])</f>
        <v>10</v>
      </c>
      <c r="D5880" t="s">
        <v>1886</v>
      </c>
      <c r="E5880" t="s">
        <v>27</v>
      </c>
      <c r="F5880" t="s">
        <v>11</v>
      </c>
      <c r="G5880" t="s">
        <v>20</v>
      </c>
      <c r="H5880" t="s">
        <v>467</v>
      </c>
      <c r="I5880">
        <v>19.3</v>
      </c>
      <c r="J5880">
        <v>3</v>
      </c>
      <c r="K5880">
        <v>6.03</v>
      </c>
    </row>
    <row r="5881" spans="1:11" x14ac:dyDescent="0.3">
      <c r="A5881" s="1">
        <v>42663</v>
      </c>
      <c r="B5881" s="2">
        <f>YEAR(Table3[[#This Row],[Order Date]])</f>
        <v>2016</v>
      </c>
      <c r="C5881" s="2">
        <f>MONTH(Table3[[#This Row],[Order Date]])</f>
        <v>10</v>
      </c>
      <c r="D5881" t="s">
        <v>1922</v>
      </c>
      <c r="E5881" t="s">
        <v>55</v>
      </c>
      <c r="F5881" t="s">
        <v>34</v>
      </c>
      <c r="G5881" t="s">
        <v>47</v>
      </c>
      <c r="H5881" t="s">
        <v>766</v>
      </c>
      <c r="I5881">
        <v>61.1</v>
      </c>
      <c r="J5881">
        <v>5</v>
      </c>
      <c r="K5881">
        <v>18.329999999999998</v>
      </c>
    </row>
    <row r="5882" spans="1:11" x14ac:dyDescent="0.3">
      <c r="A5882" s="1">
        <v>42663</v>
      </c>
      <c r="B5882" s="2">
        <f>YEAR(Table3[[#This Row],[Order Date]])</f>
        <v>2016</v>
      </c>
      <c r="C5882" s="2">
        <f>MONTH(Table3[[#This Row],[Order Date]])</f>
        <v>10</v>
      </c>
      <c r="D5882" t="s">
        <v>578</v>
      </c>
      <c r="E5882" t="s">
        <v>27</v>
      </c>
      <c r="F5882" t="s">
        <v>34</v>
      </c>
      <c r="G5882" t="s">
        <v>35</v>
      </c>
      <c r="H5882" t="s">
        <v>2446</v>
      </c>
      <c r="I5882">
        <v>387.14</v>
      </c>
      <c r="J5882">
        <v>4</v>
      </c>
      <c r="K5882">
        <v>4.84</v>
      </c>
    </row>
    <row r="5883" spans="1:11" x14ac:dyDescent="0.3">
      <c r="A5883" s="1">
        <v>42664</v>
      </c>
      <c r="B5883" s="2">
        <f>YEAR(Table3[[#This Row],[Order Date]])</f>
        <v>2016</v>
      </c>
      <c r="C5883" s="2">
        <f>MONTH(Table3[[#This Row],[Order Date]])</f>
        <v>10</v>
      </c>
      <c r="D5883" t="s">
        <v>1657</v>
      </c>
      <c r="E5883" t="s">
        <v>613</v>
      </c>
      <c r="F5883" t="s">
        <v>11</v>
      </c>
      <c r="G5883" t="s">
        <v>20</v>
      </c>
      <c r="H5883" t="s">
        <v>2200</v>
      </c>
      <c r="I5883">
        <v>23.2</v>
      </c>
      <c r="J5883">
        <v>4</v>
      </c>
      <c r="K5883">
        <v>10.44</v>
      </c>
    </row>
    <row r="5884" spans="1:11" x14ac:dyDescent="0.3">
      <c r="A5884" s="1">
        <v>42664</v>
      </c>
      <c r="B5884" s="2">
        <f>YEAR(Table3[[#This Row],[Order Date]])</f>
        <v>2016</v>
      </c>
      <c r="C5884" s="2">
        <f>MONTH(Table3[[#This Row],[Order Date]])</f>
        <v>10</v>
      </c>
      <c r="D5884" t="s">
        <v>1657</v>
      </c>
      <c r="E5884" t="s">
        <v>613</v>
      </c>
      <c r="F5884" t="s">
        <v>11</v>
      </c>
      <c r="G5884" t="s">
        <v>200</v>
      </c>
      <c r="H5884" t="s">
        <v>807</v>
      </c>
      <c r="I5884">
        <v>7.36</v>
      </c>
      <c r="J5884">
        <v>2</v>
      </c>
      <c r="K5884">
        <v>0.15</v>
      </c>
    </row>
    <row r="5885" spans="1:11" x14ac:dyDescent="0.3">
      <c r="A5885" s="1">
        <v>42664</v>
      </c>
      <c r="B5885" s="2">
        <f>YEAR(Table3[[#This Row],[Order Date]])</f>
        <v>2016</v>
      </c>
      <c r="C5885" s="2">
        <f>MONTH(Table3[[#This Row],[Order Date]])</f>
        <v>10</v>
      </c>
      <c r="D5885" t="s">
        <v>1657</v>
      </c>
      <c r="E5885" t="s">
        <v>613</v>
      </c>
      <c r="F5885" t="s">
        <v>11</v>
      </c>
      <c r="G5885" t="s">
        <v>18</v>
      </c>
      <c r="H5885" t="s">
        <v>1245</v>
      </c>
      <c r="I5885">
        <v>104.79</v>
      </c>
      <c r="J5885">
        <v>7</v>
      </c>
      <c r="K5885">
        <v>29.34</v>
      </c>
    </row>
    <row r="5886" spans="1:11" x14ac:dyDescent="0.3">
      <c r="A5886" s="1">
        <v>42664</v>
      </c>
      <c r="B5886" s="2">
        <f>YEAR(Table3[[#This Row],[Order Date]])</f>
        <v>2016</v>
      </c>
      <c r="C5886" s="2">
        <f>MONTH(Table3[[#This Row],[Order Date]])</f>
        <v>10</v>
      </c>
      <c r="D5886" t="s">
        <v>1657</v>
      </c>
      <c r="E5886" t="s">
        <v>613</v>
      </c>
      <c r="F5886" t="s">
        <v>34</v>
      </c>
      <c r="G5886" t="s">
        <v>74</v>
      </c>
      <c r="H5886" t="s">
        <v>1604</v>
      </c>
      <c r="I5886">
        <v>1043.92</v>
      </c>
      <c r="J5886">
        <v>4</v>
      </c>
      <c r="K5886">
        <v>271.42</v>
      </c>
    </row>
    <row r="5887" spans="1:11" x14ac:dyDescent="0.3">
      <c r="A5887" s="1">
        <v>42664</v>
      </c>
      <c r="B5887" s="2">
        <f>YEAR(Table3[[#This Row],[Order Date]])</f>
        <v>2016</v>
      </c>
      <c r="C5887" s="2">
        <f>MONTH(Table3[[#This Row],[Order Date]])</f>
        <v>10</v>
      </c>
      <c r="D5887" t="s">
        <v>2230</v>
      </c>
      <c r="E5887" t="s">
        <v>27</v>
      </c>
      <c r="F5887" t="s">
        <v>11</v>
      </c>
      <c r="G5887" t="s">
        <v>12</v>
      </c>
      <c r="H5887" t="s">
        <v>2451</v>
      </c>
      <c r="I5887">
        <v>22.92</v>
      </c>
      <c r="J5887">
        <v>3</v>
      </c>
      <c r="K5887">
        <v>11.23</v>
      </c>
    </row>
    <row r="5888" spans="1:11" x14ac:dyDescent="0.3">
      <c r="A5888" s="1">
        <v>42664</v>
      </c>
      <c r="B5888" s="2">
        <f>YEAR(Table3[[#This Row],[Order Date]])</f>
        <v>2016</v>
      </c>
      <c r="C5888" s="2">
        <f>MONTH(Table3[[#This Row],[Order Date]])</f>
        <v>10</v>
      </c>
      <c r="D5888" t="s">
        <v>857</v>
      </c>
      <c r="E5888" t="s">
        <v>27</v>
      </c>
      <c r="F5888" t="s">
        <v>11</v>
      </c>
      <c r="G5888" t="s">
        <v>18</v>
      </c>
      <c r="H5888" t="s">
        <v>1017</v>
      </c>
      <c r="I5888">
        <v>154.44</v>
      </c>
      <c r="J5888">
        <v>3</v>
      </c>
      <c r="K5888">
        <v>1.54</v>
      </c>
    </row>
    <row r="5889" spans="1:11" x14ac:dyDescent="0.3">
      <c r="A5889" s="1">
        <v>42664</v>
      </c>
      <c r="B5889" s="2">
        <f>YEAR(Table3[[#This Row],[Order Date]])</f>
        <v>2016</v>
      </c>
      <c r="C5889" s="2">
        <f>MONTH(Table3[[#This Row],[Order Date]])</f>
        <v>10</v>
      </c>
      <c r="D5889" t="s">
        <v>578</v>
      </c>
      <c r="E5889" t="s">
        <v>59</v>
      </c>
      <c r="F5889" t="s">
        <v>11</v>
      </c>
      <c r="G5889" t="s">
        <v>20</v>
      </c>
      <c r="H5889" t="s">
        <v>2287</v>
      </c>
      <c r="I5889">
        <v>7.92</v>
      </c>
      <c r="J5889">
        <v>4</v>
      </c>
      <c r="K5889">
        <v>3.56</v>
      </c>
    </row>
    <row r="5890" spans="1:11" x14ac:dyDescent="0.3">
      <c r="A5890" s="1">
        <v>42664</v>
      </c>
      <c r="B5890" s="2">
        <f>YEAR(Table3[[#This Row],[Order Date]])</f>
        <v>2016</v>
      </c>
      <c r="C5890" s="2">
        <f>MONTH(Table3[[#This Row],[Order Date]])</f>
        <v>10</v>
      </c>
      <c r="D5890" t="s">
        <v>2614</v>
      </c>
      <c r="E5890" t="s">
        <v>531</v>
      </c>
      <c r="F5890" t="s">
        <v>39</v>
      </c>
      <c r="G5890" t="s">
        <v>52</v>
      </c>
      <c r="H5890" t="s">
        <v>1068</v>
      </c>
      <c r="I5890">
        <v>98.16</v>
      </c>
      <c r="J5890">
        <v>6</v>
      </c>
      <c r="K5890">
        <v>9.82</v>
      </c>
    </row>
    <row r="5891" spans="1:11" x14ac:dyDescent="0.3">
      <c r="A5891" s="1">
        <v>42664</v>
      </c>
      <c r="B5891" s="2">
        <f>YEAR(Table3[[#This Row],[Order Date]])</f>
        <v>2016</v>
      </c>
      <c r="C5891" s="2">
        <f>MONTH(Table3[[#This Row],[Order Date]])</f>
        <v>10</v>
      </c>
      <c r="D5891" t="s">
        <v>2466</v>
      </c>
      <c r="E5891" t="s">
        <v>78</v>
      </c>
      <c r="F5891" t="s">
        <v>39</v>
      </c>
      <c r="G5891" t="s">
        <v>40</v>
      </c>
      <c r="H5891" t="s">
        <v>1493</v>
      </c>
      <c r="I5891">
        <v>235.15</v>
      </c>
      <c r="J5891">
        <v>8</v>
      </c>
      <c r="K5891">
        <v>-47.03</v>
      </c>
    </row>
    <row r="5892" spans="1:11" x14ac:dyDescent="0.3">
      <c r="A5892" s="1">
        <v>42664</v>
      </c>
      <c r="B5892" s="2">
        <f>YEAR(Table3[[#This Row],[Order Date]])</f>
        <v>2016</v>
      </c>
      <c r="C5892" s="2">
        <f>MONTH(Table3[[#This Row],[Order Date]])</f>
        <v>10</v>
      </c>
      <c r="D5892" t="s">
        <v>659</v>
      </c>
      <c r="E5892" t="s">
        <v>78</v>
      </c>
      <c r="F5892" t="s">
        <v>34</v>
      </c>
      <c r="G5892" t="s">
        <v>145</v>
      </c>
      <c r="H5892" t="s">
        <v>783</v>
      </c>
      <c r="I5892">
        <v>661.18</v>
      </c>
      <c r="J5892">
        <v>2</v>
      </c>
      <c r="K5892">
        <v>-231.41</v>
      </c>
    </row>
    <row r="5893" spans="1:11" x14ac:dyDescent="0.3">
      <c r="A5893" s="1">
        <v>42664</v>
      </c>
      <c r="B5893" s="2">
        <f>YEAR(Table3[[#This Row],[Order Date]])</f>
        <v>2016</v>
      </c>
      <c r="C5893" s="2">
        <f>MONTH(Table3[[#This Row],[Order Date]])</f>
        <v>10</v>
      </c>
      <c r="D5893" t="s">
        <v>910</v>
      </c>
      <c r="E5893" t="s">
        <v>126</v>
      </c>
      <c r="F5893" t="s">
        <v>11</v>
      </c>
      <c r="G5893" t="s">
        <v>24</v>
      </c>
      <c r="H5893" t="s">
        <v>1579</v>
      </c>
      <c r="I5893">
        <v>113.22</v>
      </c>
      <c r="J5893">
        <v>3</v>
      </c>
      <c r="K5893">
        <v>29.44</v>
      </c>
    </row>
    <row r="5894" spans="1:11" x14ac:dyDescent="0.3">
      <c r="A5894" s="1">
        <v>42664</v>
      </c>
      <c r="B5894" s="2">
        <f>YEAR(Table3[[#This Row],[Order Date]])</f>
        <v>2016</v>
      </c>
      <c r="C5894" s="2">
        <f>MONTH(Table3[[#This Row],[Order Date]])</f>
        <v>10</v>
      </c>
      <c r="D5894" t="s">
        <v>910</v>
      </c>
      <c r="E5894" t="s">
        <v>126</v>
      </c>
      <c r="F5894" t="s">
        <v>11</v>
      </c>
      <c r="G5894" t="s">
        <v>12</v>
      </c>
      <c r="H5894" t="s">
        <v>2258</v>
      </c>
      <c r="I5894">
        <v>35.880000000000003</v>
      </c>
      <c r="J5894">
        <v>6</v>
      </c>
      <c r="K5894">
        <v>17.579999999999998</v>
      </c>
    </row>
    <row r="5895" spans="1:11" x14ac:dyDescent="0.3">
      <c r="A5895" s="1">
        <v>42664</v>
      </c>
      <c r="B5895" s="2">
        <f>YEAR(Table3[[#This Row],[Order Date]])</f>
        <v>2016</v>
      </c>
      <c r="C5895" s="2">
        <f>MONTH(Table3[[#This Row],[Order Date]])</f>
        <v>10</v>
      </c>
      <c r="D5895" t="s">
        <v>910</v>
      </c>
      <c r="E5895" t="s">
        <v>126</v>
      </c>
      <c r="F5895" t="s">
        <v>11</v>
      </c>
      <c r="G5895" t="s">
        <v>20</v>
      </c>
      <c r="H5895" t="s">
        <v>1366</v>
      </c>
      <c r="I5895">
        <v>4535.9799999999996</v>
      </c>
      <c r="J5895">
        <v>3</v>
      </c>
      <c r="K5895">
        <v>1644.29</v>
      </c>
    </row>
    <row r="5896" spans="1:11" x14ac:dyDescent="0.3">
      <c r="A5896" s="1">
        <v>42664</v>
      </c>
      <c r="B5896" s="2">
        <f>YEAR(Table3[[#This Row],[Order Date]])</f>
        <v>2016</v>
      </c>
      <c r="C5896" s="2">
        <f>MONTH(Table3[[#This Row],[Order Date]])</f>
        <v>10</v>
      </c>
      <c r="D5896" t="s">
        <v>237</v>
      </c>
      <c r="E5896" t="s">
        <v>120</v>
      </c>
      <c r="F5896" t="s">
        <v>11</v>
      </c>
      <c r="G5896" t="s">
        <v>18</v>
      </c>
      <c r="H5896" t="s">
        <v>2422</v>
      </c>
      <c r="I5896">
        <v>111.67</v>
      </c>
      <c r="J5896">
        <v>9</v>
      </c>
      <c r="K5896">
        <v>6.98</v>
      </c>
    </row>
    <row r="5897" spans="1:11" x14ac:dyDescent="0.3">
      <c r="A5897" s="1">
        <v>42664</v>
      </c>
      <c r="B5897" s="2">
        <f>YEAR(Table3[[#This Row],[Order Date]])</f>
        <v>2016</v>
      </c>
      <c r="C5897" s="2">
        <f>MONTH(Table3[[#This Row],[Order Date]])</f>
        <v>10</v>
      </c>
      <c r="D5897" t="s">
        <v>1448</v>
      </c>
      <c r="E5897" t="s">
        <v>10</v>
      </c>
      <c r="F5897" t="s">
        <v>39</v>
      </c>
      <c r="G5897" t="s">
        <v>52</v>
      </c>
      <c r="H5897" t="s">
        <v>388</v>
      </c>
      <c r="I5897">
        <v>106.08</v>
      </c>
      <c r="J5897">
        <v>6</v>
      </c>
      <c r="K5897">
        <v>-9.2799999999999994</v>
      </c>
    </row>
    <row r="5898" spans="1:11" x14ac:dyDescent="0.3">
      <c r="A5898" s="1">
        <v>42664</v>
      </c>
      <c r="B5898" s="2">
        <f>YEAR(Table3[[#This Row],[Order Date]])</f>
        <v>2016</v>
      </c>
      <c r="C5898" s="2">
        <f>MONTH(Table3[[#This Row],[Order Date]])</f>
        <v>10</v>
      </c>
      <c r="D5898" t="s">
        <v>791</v>
      </c>
      <c r="E5898" t="s">
        <v>27</v>
      </c>
      <c r="F5898" t="s">
        <v>34</v>
      </c>
      <c r="G5898" t="s">
        <v>35</v>
      </c>
      <c r="H5898" t="s">
        <v>1484</v>
      </c>
      <c r="I5898">
        <v>242.14</v>
      </c>
      <c r="J5898">
        <v>3</v>
      </c>
      <c r="K5898">
        <v>12.11</v>
      </c>
    </row>
    <row r="5899" spans="1:11" x14ac:dyDescent="0.3">
      <c r="A5899" s="1">
        <v>42664</v>
      </c>
      <c r="B5899" s="2">
        <f>YEAR(Table3[[#This Row],[Order Date]])</f>
        <v>2016</v>
      </c>
      <c r="C5899" s="2">
        <f>MONTH(Table3[[#This Row],[Order Date]])</f>
        <v>10</v>
      </c>
      <c r="D5899" t="s">
        <v>791</v>
      </c>
      <c r="E5899" t="s">
        <v>27</v>
      </c>
      <c r="F5899" t="s">
        <v>11</v>
      </c>
      <c r="G5899" t="s">
        <v>24</v>
      </c>
      <c r="H5899" t="s">
        <v>271</v>
      </c>
      <c r="I5899">
        <v>12.39</v>
      </c>
      <c r="J5899">
        <v>3</v>
      </c>
      <c r="K5899">
        <v>5.7</v>
      </c>
    </row>
    <row r="5900" spans="1:11" x14ac:dyDescent="0.3">
      <c r="A5900" s="1">
        <v>42664</v>
      </c>
      <c r="B5900" s="2">
        <f>YEAR(Table3[[#This Row],[Order Date]])</f>
        <v>2016</v>
      </c>
      <c r="C5900" s="2">
        <f>MONTH(Table3[[#This Row],[Order Date]])</f>
        <v>10</v>
      </c>
      <c r="D5900" t="s">
        <v>791</v>
      </c>
      <c r="E5900" t="s">
        <v>27</v>
      </c>
      <c r="F5900" t="s">
        <v>34</v>
      </c>
      <c r="G5900" t="s">
        <v>47</v>
      </c>
      <c r="H5900" t="s">
        <v>2471</v>
      </c>
      <c r="I5900">
        <v>19.96</v>
      </c>
      <c r="J5900">
        <v>2</v>
      </c>
      <c r="K5900">
        <v>5.59</v>
      </c>
    </row>
    <row r="5901" spans="1:11" x14ac:dyDescent="0.3">
      <c r="A5901" s="1">
        <v>42664</v>
      </c>
      <c r="B5901" s="2">
        <f>YEAR(Table3[[#This Row],[Order Date]])</f>
        <v>2016</v>
      </c>
      <c r="C5901" s="2">
        <f>MONTH(Table3[[#This Row],[Order Date]])</f>
        <v>10</v>
      </c>
      <c r="D5901" t="s">
        <v>791</v>
      </c>
      <c r="E5901" t="s">
        <v>27</v>
      </c>
      <c r="F5901" t="s">
        <v>11</v>
      </c>
      <c r="G5901" t="s">
        <v>18</v>
      </c>
      <c r="H5901" t="s">
        <v>19</v>
      </c>
      <c r="I5901">
        <v>340.92</v>
      </c>
      <c r="J5901">
        <v>3</v>
      </c>
      <c r="K5901">
        <v>3.41</v>
      </c>
    </row>
    <row r="5902" spans="1:11" x14ac:dyDescent="0.3">
      <c r="A5902" s="1">
        <v>42664</v>
      </c>
      <c r="B5902" s="2">
        <f>YEAR(Table3[[#This Row],[Order Date]])</f>
        <v>2016</v>
      </c>
      <c r="C5902" s="2">
        <f>MONTH(Table3[[#This Row],[Order Date]])</f>
        <v>10</v>
      </c>
      <c r="D5902" t="s">
        <v>246</v>
      </c>
      <c r="E5902" t="s">
        <v>123</v>
      </c>
      <c r="F5902" t="s">
        <v>34</v>
      </c>
      <c r="G5902" t="s">
        <v>47</v>
      </c>
      <c r="H5902" t="s">
        <v>775</v>
      </c>
      <c r="I5902">
        <v>45.57</v>
      </c>
      <c r="J5902">
        <v>2</v>
      </c>
      <c r="K5902">
        <v>9.68</v>
      </c>
    </row>
    <row r="5903" spans="1:11" x14ac:dyDescent="0.3">
      <c r="A5903" s="1">
        <v>42664</v>
      </c>
      <c r="B5903" s="2">
        <f>YEAR(Table3[[#This Row],[Order Date]])</f>
        <v>2016</v>
      </c>
      <c r="C5903" s="2">
        <f>MONTH(Table3[[#This Row],[Order Date]])</f>
        <v>10</v>
      </c>
      <c r="D5903" t="s">
        <v>246</v>
      </c>
      <c r="E5903" t="s">
        <v>123</v>
      </c>
      <c r="F5903" t="s">
        <v>11</v>
      </c>
      <c r="G5903" t="s">
        <v>20</v>
      </c>
      <c r="H5903" t="s">
        <v>511</v>
      </c>
      <c r="I5903">
        <v>28.75</v>
      </c>
      <c r="J5903">
        <v>8</v>
      </c>
      <c r="K5903">
        <v>-21.08</v>
      </c>
    </row>
    <row r="5904" spans="1:11" x14ac:dyDescent="0.3">
      <c r="A5904" s="1">
        <v>42665</v>
      </c>
      <c r="B5904" s="2">
        <f>YEAR(Table3[[#This Row],[Order Date]])</f>
        <v>2016</v>
      </c>
      <c r="C5904" s="2">
        <f>MONTH(Table3[[#This Row],[Order Date]])</f>
        <v>10</v>
      </c>
      <c r="D5904" t="s">
        <v>2405</v>
      </c>
      <c r="E5904" t="s">
        <v>110</v>
      </c>
      <c r="F5904" t="s">
        <v>34</v>
      </c>
      <c r="G5904" t="s">
        <v>47</v>
      </c>
      <c r="H5904" t="s">
        <v>2121</v>
      </c>
      <c r="I5904">
        <v>31.4</v>
      </c>
      <c r="J5904">
        <v>5</v>
      </c>
      <c r="K5904">
        <v>10.050000000000001</v>
      </c>
    </row>
    <row r="5905" spans="1:11" x14ac:dyDescent="0.3">
      <c r="A5905" s="1">
        <v>42665</v>
      </c>
      <c r="B5905" s="2">
        <f>YEAR(Table3[[#This Row],[Order Date]])</f>
        <v>2016</v>
      </c>
      <c r="C5905" s="2">
        <f>MONTH(Table3[[#This Row],[Order Date]])</f>
        <v>10</v>
      </c>
      <c r="D5905" t="s">
        <v>161</v>
      </c>
      <c r="E5905" t="s">
        <v>55</v>
      </c>
      <c r="F5905" t="s">
        <v>34</v>
      </c>
      <c r="G5905" t="s">
        <v>47</v>
      </c>
      <c r="H5905" t="s">
        <v>2471</v>
      </c>
      <c r="I5905">
        <v>39.92</v>
      </c>
      <c r="J5905">
        <v>4</v>
      </c>
      <c r="K5905">
        <v>11.18</v>
      </c>
    </row>
    <row r="5906" spans="1:11" x14ac:dyDescent="0.3">
      <c r="A5906" s="1">
        <v>42665</v>
      </c>
      <c r="B5906" s="2">
        <f>YEAR(Table3[[#This Row],[Order Date]])</f>
        <v>2016</v>
      </c>
      <c r="C5906" s="2">
        <f>MONTH(Table3[[#This Row],[Order Date]])</f>
        <v>10</v>
      </c>
      <c r="D5906" t="s">
        <v>1562</v>
      </c>
      <c r="E5906" t="s">
        <v>164</v>
      </c>
      <c r="F5906" t="s">
        <v>11</v>
      </c>
      <c r="G5906" t="s">
        <v>12</v>
      </c>
      <c r="H5906" t="s">
        <v>1192</v>
      </c>
      <c r="I5906">
        <v>6.68</v>
      </c>
      <c r="J5906">
        <v>1</v>
      </c>
      <c r="K5906">
        <v>3.21</v>
      </c>
    </row>
    <row r="5907" spans="1:11" x14ac:dyDescent="0.3">
      <c r="A5907" s="1">
        <v>42665</v>
      </c>
      <c r="B5907" s="2">
        <f>YEAR(Table3[[#This Row],[Order Date]])</f>
        <v>2016</v>
      </c>
      <c r="C5907" s="2">
        <f>MONTH(Table3[[#This Row],[Order Date]])</f>
        <v>10</v>
      </c>
      <c r="D5907" t="s">
        <v>1562</v>
      </c>
      <c r="E5907" t="s">
        <v>164</v>
      </c>
      <c r="F5907" t="s">
        <v>11</v>
      </c>
      <c r="G5907" t="s">
        <v>24</v>
      </c>
      <c r="H5907" t="s">
        <v>869</v>
      </c>
      <c r="I5907">
        <v>8.34</v>
      </c>
      <c r="J5907">
        <v>3</v>
      </c>
      <c r="K5907">
        <v>2.25</v>
      </c>
    </row>
    <row r="5908" spans="1:11" x14ac:dyDescent="0.3">
      <c r="A5908" s="1">
        <v>42665</v>
      </c>
      <c r="B5908" s="2">
        <f>YEAR(Table3[[#This Row],[Order Date]])</f>
        <v>2016</v>
      </c>
      <c r="C5908" s="2">
        <f>MONTH(Table3[[#This Row],[Order Date]])</f>
        <v>10</v>
      </c>
      <c r="D5908" t="s">
        <v>1562</v>
      </c>
      <c r="E5908" t="s">
        <v>164</v>
      </c>
      <c r="F5908" t="s">
        <v>34</v>
      </c>
      <c r="G5908" t="s">
        <v>47</v>
      </c>
      <c r="H5908" t="s">
        <v>2615</v>
      </c>
      <c r="I5908">
        <v>101.94</v>
      </c>
      <c r="J5908">
        <v>3</v>
      </c>
      <c r="K5908">
        <v>30.58</v>
      </c>
    </row>
    <row r="5909" spans="1:11" x14ac:dyDescent="0.3">
      <c r="A5909" s="1">
        <v>42666</v>
      </c>
      <c r="B5909" s="2">
        <f>YEAR(Table3[[#This Row],[Order Date]])</f>
        <v>2016</v>
      </c>
      <c r="C5909" s="2">
        <f>MONTH(Table3[[#This Row],[Order Date]])</f>
        <v>10</v>
      </c>
      <c r="D5909" t="s">
        <v>215</v>
      </c>
      <c r="E5909" t="s">
        <v>149</v>
      </c>
      <c r="F5909" t="s">
        <v>11</v>
      </c>
      <c r="G5909" t="s">
        <v>12</v>
      </c>
      <c r="H5909" t="s">
        <v>1255</v>
      </c>
      <c r="I5909">
        <v>379.4</v>
      </c>
      <c r="J5909">
        <v>10</v>
      </c>
      <c r="K5909">
        <v>178.32</v>
      </c>
    </row>
    <row r="5910" spans="1:11" x14ac:dyDescent="0.3">
      <c r="A5910" s="1">
        <v>42666</v>
      </c>
      <c r="B5910" s="2">
        <f>YEAR(Table3[[#This Row],[Order Date]])</f>
        <v>2016</v>
      </c>
      <c r="C5910" s="2">
        <f>MONTH(Table3[[#This Row],[Order Date]])</f>
        <v>10</v>
      </c>
      <c r="D5910" t="s">
        <v>813</v>
      </c>
      <c r="E5910" t="s">
        <v>15</v>
      </c>
      <c r="F5910" t="s">
        <v>34</v>
      </c>
      <c r="G5910" t="s">
        <v>47</v>
      </c>
      <c r="H5910" t="s">
        <v>1450</v>
      </c>
      <c r="I5910">
        <v>16.16</v>
      </c>
      <c r="J5910">
        <v>7</v>
      </c>
      <c r="K5910">
        <v>-12.12</v>
      </c>
    </row>
    <row r="5911" spans="1:11" x14ac:dyDescent="0.3">
      <c r="A5911" s="1">
        <v>42666</v>
      </c>
      <c r="B5911" s="2">
        <f>YEAR(Table3[[#This Row],[Order Date]])</f>
        <v>2016</v>
      </c>
      <c r="C5911" s="2">
        <f>MONTH(Table3[[#This Row],[Order Date]])</f>
        <v>10</v>
      </c>
      <c r="D5911" t="s">
        <v>813</v>
      </c>
      <c r="E5911" t="s">
        <v>15</v>
      </c>
      <c r="F5911" t="s">
        <v>11</v>
      </c>
      <c r="G5911" t="s">
        <v>12</v>
      </c>
      <c r="H5911" t="s">
        <v>1132</v>
      </c>
      <c r="I5911">
        <v>54.82</v>
      </c>
      <c r="J5911">
        <v>3</v>
      </c>
      <c r="K5911">
        <v>17.82</v>
      </c>
    </row>
    <row r="5912" spans="1:11" x14ac:dyDescent="0.3">
      <c r="A5912" s="1">
        <v>42666</v>
      </c>
      <c r="B5912" s="2">
        <f>YEAR(Table3[[#This Row],[Order Date]])</f>
        <v>2016</v>
      </c>
      <c r="C5912" s="2">
        <f>MONTH(Table3[[#This Row],[Order Date]])</f>
        <v>10</v>
      </c>
      <c r="D5912" t="s">
        <v>1003</v>
      </c>
      <c r="E5912" t="s">
        <v>164</v>
      </c>
      <c r="F5912" t="s">
        <v>11</v>
      </c>
      <c r="G5912" t="s">
        <v>43</v>
      </c>
      <c r="H5912" t="s">
        <v>2587</v>
      </c>
      <c r="I5912">
        <v>17.05</v>
      </c>
      <c r="J5912">
        <v>5</v>
      </c>
      <c r="K5912">
        <v>8.18</v>
      </c>
    </row>
    <row r="5913" spans="1:11" x14ac:dyDescent="0.3">
      <c r="A5913" s="1">
        <v>42667</v>
      </c>
      <c r="B5913" s="2">
        <f>YEAR(Table3[[#This Row],[Order Date]])</f>
        <v>2016</v>
      </c>
      <c r="C5913" s="2">
        <f>MONTH(Table3[[#This Row],[Order Date]])</f>
        <v>10</v>
      </c>
      <c r="D5913" t="s">
        <v>659</v>
      </c>
      <c r="E5913" t="s">
        <v>27</v>
      </c>
      <c r="F5913" t="s">
        <v>39</v>
      </c>
      <c r="G5913" t="s">
        <v>52</v>
      </c>
      <c r="H5913" t="s">
        <v>2398</v>
      </c>
      <c r="I5913">
        <v>100</v>
      </c>
      <c r="J5913">
        <v>4</v>
      </c>
      <c r="K5913">
        <v>21</v>
      </c>
    </row>
    <row r="5914" spans="1:11" x14ac:dyDescent="0.3">
      <c r="A5914" s="1">
        <v>42667</v>
      </c>
      <c r="B5914" s="2">
        <f>YEAR(Table3[[#This Row],[Order Date]])</f>
        <v>2016</v>
      </c>
      <c r="C5914" s="2">
        <f>MONTH(Table3[[#This Row],[Order Date]])</f>
        <v>10</v>
      </c>
      <c r="D5914" t="s">
        <v>659</v>
      </c>
      <c r="E5914" t="s">
        <v>27</v>
      </c>
      <c r="F5914" t="s">
        <v>39</v>
      </c>
      <c r="G5914" t="s">
        <v>52</v>
      </c>
      <c r="H5914" t="s">
        <v>2331</v>
      </c>
      <c r="I5914">
        <v>359.98</v>
      </c>
      <c r="J5914">
        <v>2</v>
      </c>
      <c r="K5914">
        <v>21.6</v>
      </c>
    </row>
    <row r="5915" spans="1:11" x14ac:dyDescent="0.3">
      <c r="A5915" s="1">
        <v>42667</v>
      </c>
      <c r="B5915" s="2">
        <f>YEAR(Table3[[#This Row],[Order Date]])</f>
        <v>2016</v>
      </c>
      <c r="C5915" s="2">
        <f>MONTH(Table3[[#This Row],[Order Date]])</f>
        <v>10</v>
      </c>
      <c r="D5915" t="s">
        <v>2100</v>
      </c>
      <c r="E5915" t="s">
        <v>120</v>
      </c>
      <c r="F5915" t="s">
        <v>39</v>
      </c>
      <c r="G5915" t="s">
        <v>40</v>
      </c>
      <c r="H5915" t="s">
        <v>102</v>
      </c>
      <c r="I5915">
        <v>239.98</v>
      </c>
      <c r="J5915">
        <v>3</v>
      </c>
      <c r="K5915">
        <v>18</v>
      </c>
    </row>
    <row r="5916" spans="1:11" x14ac:dyDescent="0.3">
      <c r="A5916" s="1">
        <v>42667</v>
      </c>
      <c r="B5916" s="2">
        <f>YEAR(Table3[[#This Row],[Order Date]])</f>
        <v>2016</v>
      </c>
      <c r="C5916" s="2">
        <f>MONTH(Table3[[#This Row],[Order Date]])</f>
        <v>10</v>
      </c>
      <c r="D5916" t="s">
        <v>1067</v>
      </c>
      <c r="E5916" t="s">
        <v>27</v>
      </c>
      <c r="F5916" t="s">
        <v>39</v>
      </c>
      <c r="G5916" t="s">
        <v>52</v>
      </c>
      <c r="H5916" t="s">
        <v>2125</v>
      </c>
      <c r="I5916">
        <v>199.99</v>
      </c>
      <c r="J5916">
        <v>1</v>
      </c>
      <c r="K5916">
        <v>86</v>
      </c>
    </row>
    <row r="5917" spans="1:11" x14ac:dyDescent="0.3">
      <c r="A5917" s="1">
        <v>42667</v>
      </c>
      <c r="B5917" s="2">
        <f>YEAR(Table3[[#This Row],[Order Date]])</f>
        <v>2016</v>
      </c>
      <c r="C5917" s="2">
        <f>MONTH(Table3[[#This Row],[Order Date]])</f>
        <v>10</v>
      </c>
      <c r="D5917" t="s">
        <v>1161</v>
      </c>
      <c r="E5917" t="s">
        <v>10</v>
      </c>
      <c r="F5917" t="s">
        <v>11</v>
      </c>
      <c r="G5917" t="s">
        <v>12</v>
      </c>
      <c r="H5917" t="s">
        <v>134</v>
      </c>
      <c r="I5917">
        <v>15.55</v>
      </c>
      <c r="J5917">
        <v>3</v>
      </c>
      <c r="K5917">
        <v>5.44</v>
      </c>
    </row>
    <row r="5918" spans="1:11" x14ac:dyDescent="0.3">
      <c r="A5918" s="1">
        <v>42667</v>
      </c>
      <c r="B5918" s="2">
        <f>YEAR(Table3[[#This Row],[Order Date]])</f>
        <v>2016</v>
      </c>
      <c r="C5918" s="2">
        <f>MONTH(Table3[[#This Row],[Order Date]])</f>
        <v>10</v>
      </c>
      <c r="D5918" t="s">
        <v>1097</v>
      </c>
      <c r="E5918" t="s">
        <v>27</v>
      </c>
      <c r="F5918" t="s">
        <v>39</v>
      </c>
      <c r="G5918" t="s">
        <v>52</v>
      </c>
      <c r="H5918" t="s">
        <v>1559</v>
      </c>
      <c r="I5918">
        <v>450</v>
      </c>
      <c r="J5918">
        <v>5</v>
      </c>
      <c r="K5918">
        <v>162</v>
      </c>
    </row>
    <row r="5919" spans="1:11" x14ac:dyDescent="0.3">
      <c r="A5919" s="1">
        <v>42668</v>
      </c>
      <c r="B5919" s="2">
        <f>YEAR(Table3[[#This Row],[Order Date]])</f>
        <v>2016</v>
      </c>
      <c r="C5919" s="2">
        <f>MONTH(Table3[[#This Row],[Order Date]])</f>
        <v>10</v>
      </c>
      <c r="D5919" t="s">
        <v>249</v>
      </c>
      <c r="E5919" t="s">
        <v>123</v>
      </c>
      <c r="F5919" t="s">
        <v>39</v>
      </c>
      <c r="G5919" t="s">
        <v>40</v>
      </c>
      <c r="H5919" t="s">
        <v>287</v>
      </c>
      <c r="I5919">
        <v>783.96</v>
      </c>
      <c r="J5919">
        <v>5</v>
      </c>
      <c r="K5919">
        <v>78.400000000000006</v>
      </c>
    </row>
    <row r="5920" spans="1:11" x14ac:dyDescent="0.3">
      <c r="A5920" s="1">
        <v>42670</v>
      </c>
      <c r="B5920" s="2">
        <f>YEAR(Table3[[#This Row],[Order Date]])</f>
        <v>2016</v>
      </c>
      <c r="C5920" s="2">
        <f>MONTH(Table3[[#This Row],[Order Date]])</f>
        <v>10</v>
      </c>
      <c r="D5920" t="s">
        <v>1951</v>
      </c>
      <c r="E5920" t="s">
        <v>149</v>
      </c>
      <c r="F5920" t="s">
        <v>34</v>
      </c>
      <c r="G5920" t="s">
        <v>47</v>
      </c>
      <c r="H5920" t="s">
        <v>2062</v>
      </c>
      <c r="I5920">
        <v>40.200000000000003</v>
      </c>
      <c r="J5920">
        <v>3</v>
      </c>
      <c r="K5920">
        <v>19.3</v>
      </c>
    </row>
    <row r="5921" spans="1:11" x14ac:dyDescent="0.3">
      <c r="A5921" s="1">
        <v>42670</v>
      </c>
      <c r="B5921" s="2">
        <f>YEAR(Table3[[#This Row],[Order Date]])</f>
        <v>2016</v>
      </c>
      <c r="C5921" s="2">
        <f>MONTH(Table3[[#This Row],[Order Date]])</f>
        <v>10</v>
      </c>
      <c r="D5921" t="s">
        <v>788</v>
      </c>
      <c r="E5921" t="s">
        <v>27</v>
      </c>
      <c r="F5921" t="s">
        <v>11</v>
      </c>
      <c r="G5921" t="s">
        <v>92</v>
      </c>
      <c r="H5921" t="s">
        <v>658</v>
      </c>
      <c r="I5921">
        <v>43.92</v>
      </c>
      <c r="J5921">
        <v>4</v>
      </c>
      <c r="K5921">
        <v>11.86</v>
      </c>
    </row>
    <row r="5922" spans="1:11" x14ac:dyDescent="0.3">
      <c r="A5922" s="1">
        <v>42670</v>
      </c>
      <c r="B5922" s="2">
        <f>YEAR(Table3[[#This Row],[Order Date]])</f>
        <v>2016</v>
      </c>
      <c r="C5922" s="2">
        <f>MONTH(Table3[[#This Row],[Order Date]])</f>
        <v>10</v>
      </c>
      <c r="D5922" t="s">
        <v>788</v>
      </c>
      <c r="E5922" t="s">
        <v>27</v>
      </c>
      <c r="F5922" t="s">
        <v>11</v>
      </c>
      <c r="G5922" t="s">
        <v>20</v>
      </c>
      <c r="H5922" t="s">
        <v>579</v>
      </c>
      <c r="I5922">
        <v>25.03</v>
      </c>
      <c r="J5922">
        <v>3</v>
      </c>
      <c r="K5922">
        <v>7.82</v>
      </c>
    </row>
    <row r="5923" spans="1:11" x14ac:dyDescent="0.3">
      <c r="A5923" s="1">
        <v>42670</v>
      </c>
      <c r="B5923" s="2">
        <f>YEAR(Table3[[#This Row],[Order Date]])</f>
        <v>2016</v>
      </c>
      <c r="C5923" s="2">
        <f>MONTH(Table3[[#This Row],[Order Date]])</f>
        <v>10</v>
      </c>
      <c r="D5923" t="s">
        <v>1113</v>
      </c>
      <c r="E5923" t="s">
        <v>55</v>
      </c>
      <c r="F5923" t="s">
        <v>34</v>
      </c>
      <c r="G5923" t="s">
        <v>35</v>
      </c>
      <c r="H5923" t="s">
        <v>1692</v>
      </c>
      <c r="I5923">
        <v>290.98</v>
      </c>
      <c r="J5923">
        <v>1</v>
      </c>
      <c r="K5923">
        <v>75.650000000000006</v>
      </c>
    </row>
    <row r="5924" spans="1:11" x14ac:dyDescent="0.3">
      <c r="A5924" s="1">
        <v>42670</v>
      </c>
      <c r="B5924" s="2">
        <f>YEAR(Table3[[#This Row],[Order Date]])</f>
        <v>2016</v>
      </c>
      <c r="C5924" s="2">
        <f>MONTH(Table3[[#This Row],[Order Date]])</f>
        <v>10</v>
      </c>
      <c r="D5924" t="s">
        <v>674</v>
      </c>
      <c r="E5924" t="s">
        <v>27</v>
      </c>
      <c r="F5924" t="s">
        <v>11</v>
      </c>
      <c r="G5924" t="s">
        <v>20</v>
      </c>
      <c r="H5924" t="s">
        <v>1232</v>
      </c>
      <c r="I5924">
        <v>67.14</v>
      </c>
      <c r="J5924">
        <v>4</v>
      </c>
      <c r="K5924">
        <v>25.18</v>
      </c>
    </row>
    <row r="5925" spans="1:11" x14ac:dyDescent="0.3">
      <c r="A5925" s="1">
        <v>42670</v>
      </c>
      <c r="B5925" s="2">
        <f>YEAR(Table3[[#This Row],[Order Date]])</f>
        <v>2016</v>
      </c>
      <c r="C5925" s="2">
        <f>MONTH(Table3[[#This Row],[Order Date]])</f>
        <v>10</v>
      </c>
      <c r="D5925" t="s">
        <v>1113</v>
      </c>
      <c r="E5925" t="s">
        <v>149</v>
      </c>
      <c r="F5925" t="s">
        <v>34</v>
      </c>
      <c r="G5925" t="s">
        <v>35</v>
      </c>
      <c r="H5925" t="s">
        <v>1024</v>
      </c>
      <c r="I5925">
        <v>427.64</v>
      </c>
      <c r="J5925">
        <v>14</v>
      </c>
      <c r="K5925">
        <v>80.78</v>
      </c>
    </row>
    <row r="5926" spans="1:11" x14ac:dyDescent="0.3">
      <c r="A5926" s="1">
        <v>42670</v>
      </c>
      <c r="B5926" s="2">
        <f>YEAR(Table3[[#This Row],[Order Date]])</f>
        <v>2016</v>
      </c>
      <c r="C5926" s="2">
        <f>MONTH(Table3[[#This Row],[Order Date]])</f>
        <v>10</v>
      </c>
      <c r="D5926" t="s">
        <v>1113</v>
      </c>
      <c r="E5926" t="s">
        <v>149</v>
      </c>
      <c r="F5926" t="s">
        <v>11</v>
      </c>
      <c r="G5926" t="s">
        <v>43</v>
      </c>
      <c r="H5926" t="s">
        <v>540</v>
      </c>
      <c r="I5926">
        <v>40.67</v>
      </c>
      <c r="J5926">
        <v>7</v>
      </c>
      <c r="K5926">
        <v>12.61</v>
      </c>
    </row>
    <row r="5927" spans="1:11" x14ac:dyDescent="0.3">
      <c r="A5927" s="1">
        <v>42670</v>
      </c>
      <c r="B5927" s="2">
        <f>YEAR(Table3[[#This Row],[Order Date]])</f>
        <v>2016</v>
      </c>
      <c r="C5927" s="2">
        <f>MONTH(Table3[[#This Row],[Order Date]])</f>
        <v>10</v>
      </c>
      <c r="D5927" t="s">
        <v>1113</v>
      </c>
      <c r="E5927" t="s">
        <v>149</v>
      </c>
      <c r="F5927" t="s">
        <v>11</v>
      </c>
      <c r="G5927" t="s">
        <v>18</v>
      </c>
      <c r="H5927" t="s">
        <v>435</v>
      </c>
      <c r="I5927">
        <v>33.479999999999997</v>
      </c>
      <c r="J5927">
        <v>2</v>
      </c>
      <c r="K5927">
        <v>1.34</v>
      </c>
    </row>
    <row r="5928" spans="1:11" x14ac:dyDescent="0.3">
      <c r="A5928" s="1">
        <v>42670</v>
      </c>
      <c r="B5928" s="2">
        <f>YEAR(Table3[[#This Row],[Order Date]])</f>
        <v>2016</v>
      </c>
      <c r="C5928" s="2">
        <f>MONTH(Table3[[#This Row],[Order Date]])</f>
        <v>10</v>
      </c>
      <c r="D5928" t="s">
        <v>1113</v>
      </c>
      <c r="E5928" t="s">
        <v>149</v>
      </c>
      <c r="F5928" t="s">
        <v>11</v>
      </c>
      <c r="G5928" t="s">
        <v>20</v>
      </c>
      <c r="H5928" t="s">
        <v>1202</v>
      </c>
      <c r="I5928">
        <v>9.73</v>
      </c>
      <c r="J5928">
        <v>2</v>
      </c>
      <c r="K5928">
        <v>3.28</v>
      </c>
    </row>
    <row r="5929" spans="1:11" x14ac:dyDescent="0.3">
      <c r="A5929" s="1">
        <v>42671</v>
      </c>
      <c r="B5929" s="2">
        <f>YEAR(Table3[[#This Row],[Order Date]])</f>
        <v>2016</v>
      </c>
      <c r="C5929" s="2">
        <f>MONTH(Table3[[#This Row],[Order Date]])</f>
        <v>10</v>
      </c>
      <c r="D5929" t="s">
        <v>2112</v>
      </c>
      <c r="E5929" t="s">
        <v>27</v>
      </c>
      <c r="F5929" t="s">
        <v>11</v>
      </c>
      <c r="G5929" t="s">
        <v>18</v>
      </c>
      <c r="H5929" t="s">
        <v>1611</v>
      </c>
      <c r="I5929">
        <v>93.06</v>
      </c>
      <c r="J5929">
        <v>6</v>
      </c>
      <c r="K5929">
        <v>26.06</v>
      </c>
    </row>
    <row r="5930" spans="1:11" x14ac:dyDescent="0.3">
      <c r="A5930" s="1">
        <v>42671</v>
      </c>
      <c r="B5930" s="2">
        <f>YEAR(Table3[[#This Row],[Order Date]])</f>
        <v>2016</v>
      </c>
      <c r="C5930" s="2">
        <f>MONTH(Table3[[#This Row],[Order Date]])</f>
        <v>10</v>
      </c>
      <c r="D5930" t="s">
        <v>2112</v>
      </c>
      <c r="E5930" t="s">
        <v>27</v>
      </c>
      <c r="F5930" t="s">
        <v>39</v>
      </c>
      <c r="G5930" t="s">
        <v>40</v>
      </c>
      <c r="H5930" t="s">
        <v>762</v>
      </c>
      <c r="I5930">
        <v>302.38</v>
      </c>
      <c r="J5930">
        <v>3</v>
      </c>
      <c r="K5930">
        <v>22.68</v>
      </c>
    </row>
    <row r="5931" spans="1:11" x14ac:dyDescent="0.3">
      <c r="A5931" s="1">
        <v>42671</v>
      </c>
      <c r="B5931" s="2">
        <f>YEAR(Table3[[#This Row],[Order Date]])</f>
        <v>2016</v>
      </c>
      <c r="C5931" s="2">
        <f>MONTH(Table3[[#This Row],[Order Date]])</f>
        <v>10</v>
      </c>
      <c r="D5931" t="s">
        <v>387</v>
      </c>
      <c r="E5931" t="s">
        <v>177</v>
      </c>
      <c r="F5931" t="s">
        <v>11</v>
      </c>
      <c r="G5931" t="s">
        <v>12</v>
      </c>
      <c r="H5931" t="s">
        <v>1398</v>
      </c>
      <c r="I5931">
        <v>32.4</v>
      </c>
      <c r="J5931">
        <v>5</v>
      </c>
      <c r="K5931">
        <v>15.55</v>
      </c>
    </row>
    <row r="5932" spans="1:11" x14ac:dyDescent="0.3">
      <c r="A5932" s="1">
        <v>42671</v>
      </c>
      <c r="B5932" s="2">
        <f>YEAR(Table3[[#This Row],[Order Date]])</f>
        <v>2016</v>
      </c>
      <c r="C5932" s="2">
        <f>MONTH(Table3[[#This Row],[Order Date]])</f>
        <v>10</v>
      </c>
      <c r="D5932" t="s">
        <v>387</v>
      </c>
      <c r="E5932" t="s">
        <v>177</v>
      </c>
      <c r="F5932" t="s">
        <v>11</v>
      </c>
      <c r="G5932" t="s">
        <v>18</v>
      </c>
      <c r="H5932" t="s">
        <v>2031</v>
      </c>
      <c r="I5932">
        <v>1082.48</v>
      </c>
      <c r="J5932">
        <v>8</v>
      </c>
      <c r="K5932">
        <v>10.82</v>
      </c>
    </row>
    <row r="5933" spans="1:11" x14ac:dyDescent="0.3">
      <c r="A5933" s="1">
        <v>42671</v>
      </c>
      <c r="B5933" s="2">
        <f>YEAR(Table3[[#This Row],[Order Date]])</f>
        <v>2016</v>
      </c>
      <c r="C5933" s="2">
        <f>MONTH(Table3[[#This Row],[Order Date]])</f>
        <v>10</v>
      </c>
      <c r="D5933" t="s">
        <v>387</v>
      </c>
      <c r="E5933" t="s">
        <v>177</v>
      </c>
      <c r="F5933" t="s">
        <v>11</v>
      </c>
      <c r="G5933" t="s">
        <v>12</v>
      </c>
      <c r="H5933" t="s">
        <v>2477</v>
      </c>
      <c r="I5933">
        <v>56.91</v>
      </c>
      <c r="J5933">
        <v>3</v>
      </c>
      <c r="K5933">
        <v>27.32</v>
      </c>
    </row>
    <row r="5934" spans="1:11" x14ac:dyDescent="0.3">
      <c r="A5934" s="1">
        <v>42671</v>
      </c>
      <c r="B5934" s="2">
        <f>YEAR(Table3[[#This Row],[Order Date]])</f>
        <v>2016</v>
      </c>
      <c r="C5934" s="2">
        <f>MONTH(Table3[[#This Row],[Order Date]])</f>
        <v>10</v>
      </c>
      <c r="D5934" t="s">
        <v>387</v>
      </c>
      <c r="E5934" t="s">
        <v>177</v>
      </c>
      <c r="F5934" t="s">
        <v>34</v>
      </c>
      <c r="G5934" t="s">
        <v>47</v>
      </c>
      <c r="H5934" t="s">
        <v>1728</v>
      </c>
      <c r="I5934">
        <v>77.599999999999994</v>
      </c>
      <c r="J5934">
        <v>4</v>
      </c>
      <c r="K5934">
        <v>38.020000000000003</v>
      </c>
    </row>
    <row r="5935" spans="1:11" x14ac:dyDescent="0.3">
      <c r="A5935" s="1">
        <v>42671</v>
      </c>
      <c r="B5935" s="2">
        <f>YEAR(Table3[[#This Row],[Order Date]])</f>
        <v>2016</v>
      </c>
      <c r="C5935" s="2">
        <f>MONTH(Table3[[#This Row],[Order Date]])</f>
        <v>10</v>
      </c>
      <c r="D5935" t="s">
        <v>387</v>
      </c>
      <c r="E5935" t="s">
        <v>177</v>
      </c>
      <c r="F5935" t="s">
        <v>11</v>
      </c>
      <c r="G5935" t="s">
        <v>20</v>
      </c>
      <c r="H5935" t="s">
        <v>819</v>
      </c>
      <c r="I5935">
        <v>14.28</v>
      </c>
      <c r="J5935">
        <v>1</v>
      </c>
      <c r="K5935">
        <v>6.57</v>
      </c>
    </row>
    <row r="5936" spans="1:11" x14ac:dyDescent="0.3">
      <c r="A5936" s="1">
        <v>42671</v>
      </c>
      <c r="B5936" s="2">
        <f>YEAR(Table3[[#This Row],[Order Date]])</f>
        <v>2016</v>
      </c>
      <c r="C5936" s="2">
        <f>MONTH(Table3[[#This Row],[Order Date]])</f>
        <v>10</v>
      </c>
      <c r="D5936" t="s">
        <v>2526</v>
      </c>
      <c r="E5936" t="s">
        <v>27</v>
      </c>
      <c r="F5936" t="s">
        <v>11</v>
      </c>
      <c r="G5936" t="s">
        <v>12</v>
      </c>
      <c r="H5936" t="s">
        <v>903</v>
      </c>
      <c r="I5936">
        <v>50.96</v>
      </c>
      <c r="J5936">
        <v>7</v>
      </c>
      <c r="K5936">
        <v>25.48</v>
      </c>
    </row>
    <row r="5937" spans="1:11" x14ac:dyDescent="0.3">
      <c r="A5937" s="1">
        <v>42671</v>
      </c>
      <c r="B5937" s="2">
        <f>YEAR(Table3[[#This Row],[Order Date]])</f>
        <v>2016</v>
      </c>
      <c r="C5937" s="2">
        <f>MONTH(Table3[[#This Row],[Order Date]])</f>
        <v>10</v>
      </c>
      <c r="D5937" t="s">
        <v>2526</v>
      </c>
      <c r="E5937" t="s">
        <v>27</v>
      </c>
      <c r="F5937" t="s">
        <v>11</v>
      </c>
      <c r="G5937" t="s">
        <v>20</v>
      </c>
      <c r="H5937" t="s">
        <v>1175</v>
      </c>
      <c r="I5937">
        <v>49.54</v>
      </c>
      <c r="J5937">
        <v>3</v>
      </c>
      <c r="K5937">
        <v>17.34</v>
      </c>
    </row>
    <row r="5938" spans="1:11" x14ac:dyDescent="0.3">
      <c r="A5938" s="1">
        <v>42671</v>
      </c>
      <c r="B5938" s="2">
        <f>YEAR(Table3[[#This Row],[Order Date]])</f>
        <v>2016</v>
      </c>
      <c r="C5938" s="2">
        <f>MONTH(Table3[[#This Row],[Order Date]])</f>
        <v>10</v>
      </c>
      <c r="D5938" t="s">
        <v>635</v>
      </c>
      <c r="E5938" t="s">
        <v>123</v>
      </c>
      <c r="F5938" t="s">
        <v>34</v>
      </c>
      <c r="G5938" t="s">
        <v>47</v>
      </c>
      <c r="H5938" t="s">
        <v>688</v>
      </c>
      <c r="I5938">
        <v>47.95</v>
      </c>
      <c r="J5938">
        <v>3</v>
      </c>
      <c r="K5938">
        <v>13.79</v>
      </c>
    </row>
    <row r="5939" spans="1:11" x14ac:dyDescent="0.3">
      <c r="A5939" s="1">
        <v>42671</v>
      </c>
      <c r="B5939" s="2">
        <f>YEAR(Table3[[#This Row],[Order Date]])</f>
        <v>2016</v>
      </c>
      <c r="C5939" s="2">
        <f>MONTH(Table3[[#This Row],[Order Date]])</f>
        <v>10</v>
      </c>
      <c r="D5939" t="s">
        <v>635</v>
      </c>
      <c r="E5939" t="s">
        <v>123</v>
      </c>
      <c r="F5939" t="s">
        <v>11</v>
      </c>
      <c r="G5939" t="s">
        <v>20</v>
      </c>
      <c r="H5939" t="s">
        <v>471</v>
      </c>
      <c r="I5939">
        <v>37.43</v>
      </c>
      <c r="J5939">
        <v>5</v>
      </c>
      <c r="K5939">
        <v>-29.94</v>
      </c>
    </row>
    <row r="5940" spans="1:11" x14ac:dyDescent="0.3">
      <c r="A5940" s="1">
        <v>42671</v>
      </c>
      <c r="B5940" s="2">
        <f>YEAR(Table3[[#This Row],[Order Date]])</f>
        <v>2016</v>
      </c>
      <c r="C5940" s="2">
        <f>MONTH(Table3[[#This Row],[Order Date]])</f>
        <v>10</v>
      </c>
      <c r="D5940" t="s">
        <v>635</v>
      </c>
      <c r="E5940" t="s">
        <v>123</v>
      </c>
      <c r="F5940" t="s">
        <v>34</v>
      </c>
      <c r="G5940" t="s">
        <v>47</v>
      </c>
      <c r="H5940" t="s">
        <v>1711</v>
      </c>
      <c r="I5940">
        <v>63.97</v>
      </c>
      <c r="J5940">
        <v>2</v>
      </c>
      <c r="K5940">
        <v>0</v>
      </c>
    </row>
    <row r="5941" spans="1:11" x14ac:dyDescent="0.3">
      <c r="A5941" s="1">
        <v>42671</v>
      </c>
      <c r="B5941" s="2">
        <f>YEAR(Table3[[#This Row],[Order Date]])</f>
        <v>2016</v>
      </c>
      <c r="C5941" s="2">
        <f>MONTH(Table3[[#This Row],[Order Date]])</f>
        <v>10</v>
      </c>
      <c r="D5941" t="s">
        <v>635</v>
      </c>
      <c r="E5941" t="s">
        <v>123</v>
      </c>
      <c r="F5941" t="s">
        <v>34</v>
      </c>
      <c r="G5941" t="s">
        <v>47</v>
      </c>
      <c r="H5941" t="s">
        <v>1658</v>
      </c>
      <c r="I5941">
        <v>165.05</v>
      </c>
      <c r="J5941">
        <v>3</v>
      </c>
      <c r="K5941">
        <v>41.26</v>
      </c>
    </row>
    <row r="5942" spans="1:11" x14ac:dyDescent="0.3">
      <c r="A5942" s="1">
        <v>42671</v>
      </c>
      <c r="B5942" s="2">
        <f>YEAR(Table3[[#This Row],[Order Date]])</f>
        <v>2016</v>
      </c>
      <c r="C5942" s="2">
        <f>MONTH(Table3[[#This Row],[Order Date]])</f>
        <v>10</v>
      </c>
      <c r="D5942" t="s">
        <v>1401</v>
      </c>
      <c r="E5942" t="s">
        <v>245</v>
      </c>
      <c r="F5942" t="s">
        <v>11</v>
      </c>
      <c r="G5942" t="s">
        <v>20</v>
      </c>
      <c r="H5942" t="s">
        <v>1927</v>
      </c>
      <c r="I5942">
        <v>17.62</v>
      </c>
      <c r="J5942">
        <v>4</v>
      </c>
      <c r="K5942">
        <v>-14.09</v>
      </c>
    </row>
    <row r="5943" spans="1:11" x14ac:dyDescent="0.3">
      <c r="A5943" s="1">
        <v>42671</v>
      </c>
      <c r="B5943" s="2">
        <f>YEAR(Table3[[#This Row],[Order Date]])</f>
        <v>2016</v>
      </c>
      <c r="C5943" s="2">
        <f>MONTH(Table3[[#This Row],[Order Date]])</f>
        <v>10</v>
      </c>
      <c r="D5943" t="s">
        <v>915</v>
      </c>
      <c r="E5943" t="s">
        <v>123</v>
      </c>
      <c r="F5943" t="s">
        <v>11</v>
      </c>
      <c r="G5943" t="s">
        <v>20</v>
      </c>
      <c r="H5943" t="s">
        <v>1804</v>
      </c>
      <c r="I5943">
        <v>38.19</v>
      </c>
      <c r="J5943">
        <v>5</v>
      </c>
      <c r="K5943">
        <v>-26.73</v>
      </c>
    </row>
    <row r="5944" spans="1:11" x14ac:dyDescent="0.3">
      <c r="A5944" s="1">
        <v>42671</v>
      </c>
      <c r="B5944" s="2">
        <f>YEAR(Table3[[#This Row],[Order Date]])</f>
        <v>2016</v>
      </c>
      <c r="C5944" s="2">
        <f>MONTH(Table3[[#This Row],[Order Date]])</f>
        <v>10</v>
      </c>
      <c r="D5944" t="s">
        <v>868</v>
      </c>
      <c r="E5944" t="s">
        <v>149</v>
      </c>
      <c r="F5944" t="s">
        <v>11</v>
      </c>
      <c r="G5944" t="s">
        <v>24</v>
      </c>
      <c r="H5944" t="s">
        <v>1235</v>
      </c>
      <c r="I5944">
        <v>12.42</v>
      </c>
      <c r="J5944">
        <v>3</v>
      </c>
      <c r="K5944">
        <v>5.22</v>
      </c>
    </row>
    <row r="5945" spans="1:11" x14ac:dyDescent="0.3">
      <c r="A5945" s="1">
        <v>42671</v>
      </c>
      <c r="B5945" s="2">
        <f>YEAR(Table3[[#This Row],[Order Date]])</f>
        <v>2016</v>
      </c>
      <c r="C5945" s="2">
        <f>MONTH(Table3[[#This Row],[Order Date]])</f>
        <v>10</v>
      </c>
      <c r="D5945" t="s">
        <v>2162</v>
      </c>
      <c r="E5945" t="s">
        <v>149</v>
      </c>
      <c r="F5945" t="s">
        <v>34</v>
      </c>
      <c r="G5945" t="s">
        <v>47</v>
      </c>
      <c r="H5945" t="s">
        <v>2574</v>
      </c>
      <c r="I5945">
        <v>756.8</v>
      </c>
      <c r="J5945">
        <v>5</v>
      </c>
      <c r="K5945">
        <v>75.680000000000007</v>
      </c>
    </row>
    <row r="5946" spans="1:11" x14ac:dyDescent="0.3">
      <c r="A5946" s="1">
        <v>42672</v>
      </c>
      <c r="B5946" s="2">
        <f>YEAR(Table3[[#This Row],[Order Date]])</f>
        <v>2016</v>
      </c>
      <c r="C5946" s="2">
        <f>MONTH(Table3[[#This Row],[Order Date]])</f>
        <v>10</v>
      </c>
      <c r="D5946" t="s">
        <v>495</v>
      </c>
      <c r="E5946" t="s">
        <v>177</v>
      </c>
      <c r="F5946" t="s">
        <v>11</v>
      </c>
      <c r="G5946" t="s">
        <v>18</v>
      </c>
      <c r="H5946" t="s">
        <v>1810</v>
      </c>
      <c r="I5946">
        <v>40.74</v>
      </c>
      <c r="J5946">
        <v>3</v>
      </c>
      <c r="K5946">
        <v>0.41</v>
      </c>
    </row>
    <row r="5947" spans="1:11" x14ac:dyDescent="0.3">
      <c r="A5947" s="1">
        <v>42672</v>
      </c>
      <c r="B5947" s="2">
        <f>YEAR(Table3[[#This Row],[Order Date]])</f>
        <v>2016</v>
      </c>
      <c r="C5947" s="2">
        <f>MONTH(Table3[[#This Row],[Order Date]])</f>
        <v>10</v>
      </c>
      <c r="D5947" t="s">
        <v>495</v>
      </c>
      <c r="E5947" t="s">
        <v>177</v>
      </c>
      <c r="F5947" t="s">
        <v>11</v>
      </c>
      <c r="G5947" t="s">
        <v>92</v>
      </c>
      <c r="H5947" t="s">
        <v>776</v>
      </c>
      <c r="I5947">
        <v>11.67</v>
      </c>
      <c r="J5947">
        <v>3</v>
      </c>
      <c r="K5947">
        <v>3.03</v>
      </c>
    </row>
    <row r="5948" spans="1:11" x14ac:dyDescent="0.3">
      <c r="A5948" s="1">
        <v>42672</v>
      </c>
      <c r="B5948" s="2">
        <f>YEAR(Table3[[#This Row],[Order Date]])</f>
        <v>2016</v>
      </c>
      <c r="C5948" s="2">
        <f>MONTH(Table3[[#This Row],[Order Date]])</f>
        <v>10</v>
      </c>
      <c r="D5948" t="s">
        <v>2212</v>
      </c>
      <c r="E5948" t="s">
        <v>110</v>
      </c>
      <c r="F5948" t="s">
        <v>34</v>
      </c>
      <c r="G5948" t="s">
        <v>47</v>
      </c>
      <c r="H5948" t="s">
        <v>2062</v>
      </c>
      <c r="I5948">
        <v>67</v>
      </c>
      <c r="J5948">
        <v>5</v>
      </c>
      <c r="K5948">
        <v>32.159999999999997</v>
      </c>
    </row>
    <row r="5949" spans="1:11" x14ac:dyDescent="0.3">
      <c r="A5949" s="1">
        <v>42672</v>
      </c>
      <c r="B5949" s="2">
        <f>YEAR(Table3[[#This Row],[Order Date]])</f>
        <v>2016</v>
      </c>
      <c r="C5949" s="2">
        <f>MONTH(Table3[[#This Row],[Order Date]])</f>
        <v>10</v>
      </c>
      <c r="D5949" t="s">
        <v>1778</v>
      </c>
      <c r="E5949" t="s">
        <v>27</v>
      </c>
      <c r="F5949" t="s">
        <v>11</v>
      </c>
      <c r="G5949" t="s">
        <v>20</v>
      </c>
      <c r="H5949" t="s">
        <v>1927</v>
      </c>
      <c r="I5949">
        <v>11.74</v>
      </c>
      <c r="J5949">
        <v>1</v>
      </c>
      <c r="K5949">
        <v>3.82</v>
      </c>
    </row>
    <row r="5950" spans="1:11" x14ac:dyDescent="0.3">
      <c r="A5950" s="1">
        <v>42673</v>
      </c>
      <c r="B5950" s="2">
        <f>YEAR(Table3[[#This Row],[Order Date]])</f>
        <v>2016</v>
      </c>
      <c r="C5950" s="2">
        <f>MONTH(Table3[[#This Row],[Order Date]])</f>
        <v>10</v>
      </c>
      <c r="D5950" t="s">
        <v>295</v>
      </c>
      <c r="E5950" t="s">
        <v>110</v>
      </c>
      <c r="F5950" t="s">
        <v>11</v>
      </c>
      <c r="G5950" t="s">
        <v>24</v>
      </c>
      <c r="H5950" t="s">
        <v>51</v>
      </c>
      <c r="I5950">
        <v>11.68</v>
      </c>
      <c r="J5950">
        <v>2</v>
      </c>
      <c r="K5950">
        <v>3.5</v>
      </c>
    </row>
    <row r="5951" spans="1:11" x14ac:dyDescent="0.3">
      <c r="A5951" s="1">
        <v>42673</v>
      </c>
      <c r="B5951" s="2">
        <f>YEAR(Table3[[#This Row],[Order Date]])</f>
        <v>2016</v>
      </c>
      <c r="C5951" s="2">
        <f>MONTH(Table3[[#This Row],[Order Date]])</f>
        <v>10</v>
      </c>
      <c r="D5951" t="s">
        <v>525</v>
      </c>
      <c r="E5951" t="s">
        <v>149</v>
      </c>
      <c r="F5951" t="s">
        <v>11</v>
      </c>
      <c r="G5951" t="s">
        <v>20</v>
      </c>
      <c r="H5951" t="s">
        <v>511</v>
      </c>
      <c r="I5951">
        <v>28.75</v>
      </c>
      <c r="J5951">
        <v>3</v>
      </c>
      <c r="K5951">
        <v>10.06</v>
      </c>
    </row>
    <row r="5952" spans="1:11" x14ac:dyDescent="0.3">
      <c r="A5952" s="1">
        <v>42673</v>
      </c>
      <c r="B5952" s="2">
        <f>YEAR(Table3[[#This Row],[Order Date]])</f>
        <v>2016</v>
      </c>
      <c r="C5952" s="2">
        <f>MONTH(Table3[[#This Row],[Order Date]])</f>
        <v>10</v>
      </c>
      <c r="D5952" t="s">
        <v>525</v>
      </c>
      <c r="E5952" t="s">
        <v>149</v>
      </c>
      <c r="F5952" t="s">
        <v>11</v>
      </c>
      <c r="G5952" t="s">
        <v>24</v>
      </c>
      <c r="H5952" t="s">
        <v>1069</v>
      </c>
      <c r="I5952">
        <v>114.95</v>
      </c>
      <c r="J5952">
        <v>5</v>
      </c>
      <c r="K5952">
        <v>32.19</v>
      </c>
    </row>
    <row r="5953" spans="1:11" x14ac:dyDescent="0.3">
      <c r="A5953" s="1">
        <v>42673</v>
      </c>
      <c r="B5953" s="2">
        <f>YEAR(Table3[[#This Row],[Order Date]])</f>
        <v>2016</v>
      </c>
      <c r="C5953" s="2">
        <f>MONTH(Table3[[#This Row],[Order Date]])</f>
        <v>10</v>
      </c>
      <c r="D5953" t="s">
        <v>1677</v>
      </c>
      <c r="E5953" t="s">
        <v>27</v>
      </c>
      <c r="F5953" t="s">
        <v>11</v>
      </c>
      <c r="G5953" t="s">
        <v>43</v>
      </c>
      <c r="H5953" t="s">
        <v>1784</v>
      </c>
      <c r="I5953">
        <v>3.62</v>
      </c>
      <c r="J5953">
        <v>2</v>
      </c>
      <c r="K5953">
        <v>1.19</v>
      </c>
    </row>
    <row r="5954" spans="1:11" x14ac:dyDescent="0.3">
      <c r="A5954" s="1">
        <v>42674</v>
      </c>
      <c r="B5954" s="2">
        <f>YEAR(Table3[[#This Row],[Order Date]])</f>
        <v>2016</v>
      </c>
      <c r="C5954" s="2">
        <f>MONTH(Table3[[#This Row],[Order Date]])</f>
        <v>10</v>
      </c>
      <c r="D5954" t="s">
        <v>2094</v>
      </c>
      <c r="E5954" t="s">
        <v>23</v>
      </c>
      <c r="F5954" t="s">
        <v>34</v>
      </c>
      <c r="G5954" t="s">
        <v>35</v>
      </c>
      <c r="H5954" t="s">
        <v>723</v>
      </c>
      <c r="I5954">
        <v>492.84</v>
      </c>
      <c r="J5954">
        <v>5</v>
      </c>
      <c r="K5954">
        <v>-14.08</v>
      </c>
    </row>
    <row r="5955" spans="1:11" x14ac:dyDescent="0.3">
      <c r="A5955" s="1">
        <v>42674</v>
      </c>
      <c r="B5955" s="2">
        <f>YEAR(Table3[[#This Row],[Order Date]])</f>
        <v>2016</v>
      </c>
      <c r="C5955" s="2">
        <f>MONTH(Table3[[#This Row],[Order Date]])</f>
        <v>10</v>
      </c>
      <c r="D5955" t="s">
        <v>387</v>
      </c>
      <c r="E5955" t="s">
        <v>27</v>
      </c>
      <c r="F5955" t="s">
        <v>11</v>
      </c>
      <c r="G5955" t="s">
        <v>18</v>
      </c>
      <c r="H5955" t="s">
        <v>1384</v>
      </c>
      <c r="I5955">
        <v>1085.42</v>
      </c>
      <c r="J5955">
        <v>7</v>
      </c>
      <c r="K5955">
        <v>282.20999999999998</v>
      </c>
    </row>
    <row r="5956" spans="1:11" x14ac:dyDescent="0.3">
      <c r="A5956" s="1">
        <v>42674</v>
      </c>
      <c r="B5956" s="2">
        <f>YEAR(Table3[[#This Row],[Order Date]])</f>
        <v>2016</v>
      </c>
      <c r="C5956" s="2">
        <f>MONTH(Table3[[#This Row],[Order Date]])</f>
        <v>10</v>
      </c>
      <c r="D5956" t="s">
        <v>809</v>
      </c>
      <c r="E5956" t="s">
        <v>123</v>
      </c>
      <c r="F5956" t="s">
        <v>11</v>
      </c>
      <c r="G5956" t="s">
        <v>12</v>
      </c>
      <c r="H5956" t="s">
        <v>441</v>
      </c>
      <c r="I5956">
        <v>32.06</v>
      </c>
      <c r="J5956">
        <v>6</v>
      </c>
      <c r="K5956">
        <v>11.22</v>
      </c>
    </row>
    <row r="5957" spans="1:11" x14ac:dyDescent="0.3">
      <c r="A5957" s="1">
        <v>42674</v>
      </c>
      <c r="B5957" s="2">
        <f>YEAR(Table3[[#This Row],[Order Date]])</f>
        <v>2016</v>
      </c>
      <c r="C5957" s="2">
        <f>MONTH(Table3[[#This Row],[Order Date]])</f>
        <v>10</v>
      </c>
      <c r="D5957" t="s">
        <v>2271</v>
      </c>
      <c r="E5957" t="s">
        <v>840</v>
      </c>
      <c r="F5957" t="s">
        <v>11</v>
      </c>
      <c r="G5957" t="s">
        <v>200</v>
      </c>
      <c r="H5957" t="s">
        <v>2215</v>
      </c>
      <c r="I5957">
        <v>21.96</v>
      </c>
      <c r="J5957">
        <v>2</v>
      </c>
      <c r="K5957">
        <v>6.15</v>
      </c>
    </row>
    <row r="5958" spans="1:11" x14ac:dyDescent="0.3">
      <c r="A5958" s="1">
        <v>42674</v>
      </c>
      <c r="B5958" s="2">
        <f>YEAR(Table3[[#This Row],[Order Date]])</f>
        <v>2016</v>
      </c>
      <c r="C5958" s="2">
        <f>MONTH(Table3[[#This Row],[Order Date]])</f>
        <v>10</v>
      </c>
      <c r="D5958" t="s">
        <v>2271</v>
      </c>
      <c r="E5958" t="s">
        <v>840</v>
      </c>
      <c r="F5958" t="s">
        <v>34</v>
      </c>
      <c r="G5958" t="s">
        <v>35</v>
      </c>
      <c r="H5958" t="s">
        <v>1942</v>
      </c>
      <c r="I5958">
        <v>368.97</v>
      </c>
      <c r="J5958">
        <v>3</v>
      </c>
      <c r="K5958">
        <v>81.17</v>
      </c>
    </row>
    <row r="5959" spans="1:11" x14ac:dyDescent="0.3">
      <c r="A5959" s="1">
        <v>42674</v>
      </c>
      <c r="B5959" s="2">
        <f>YEAR(Table3[[#This Row],[Order Date]])</f>
        <v>2016</v>
      </c>
      <c r="C5959" s="2">
        <f>MONTH(Table3[[#This Row],[Order Date]])</f>
        <v>10</v>
      </c>
      <c r="D5959" t="s">
        <v>2271</v>
      </c>
      <c r="E5959" t="s">
        <v>840</v>
      </c>
      <c r="F5959" t="s">
        <v>11</v>
      </c>
      <c r="G5959" t="s">
        <v>24</v>
      </c>
      <c r="H5959" t="s">
        <v>1815</v>
      </c>
      <c r="I5959">
        <v>12.39</v>
      </c>
      <c r="J5959">
        <v>3</v>
      </c>
      <c r="K5959">
        <v>3.47</v>
      </c>
    </row>
    <row r="5960" spans="1:11" x14ac:dyDescent="0.3">
      <c r="A5960" s="1">
        <v>42674</v>
      </c>
      <c r="B5960" s="2">
        <f>YEAR(Table3[[#This Row],[Order Date]])</f>
        <v>2016</v>
      </c>
      <c r="C5960" s="2">
        <f>MONTH(Table3[[#This Row],[Order Date]])</f>
        <v>10</v>
      </c>
      <c r="D5960" t="s">
        <v>2271</v>
      </c>
      <c r="E5960" t="s">
        <v>840</v>
      </c>
      <c r="F5960" t="s">
        <v>11</v>
      </c>
      <c r="G5960" t="s">
        <v>18</v>
      </c>
      <c r="H5960" t="s">
        <v>586</v>
      </c>
      <c r="I5960">
        <v>332.94</v>
      </c>
      <c r="J5960">
        <v>3</v>
      </c>
      <c r="K5960">
        <v>9.99</v>
      </c>
    </row>
    <row r="5961" spans="1:11" x14ac:dyDescent="0.3">
      <c r="A5961" s="1">
        <v>42674</v>
      </c>
      <c r="B5961" s="2">
        <f>YEAR(Table3[[#This Row],[Order Date]])</f>
        <v>2016</v>
      </c>
      <c r="C5961" s="2">
        <f>MONTH(Table3[[#This Row],[Order Date]])</f>
        <v>10</v>
      </c>
      <c r="D5961" t="s">
        <v>1502</v>
      </c>
      <c r="E5961" t="s">
        <v>27</v>
      </c>
      <c r="F5961" t="s">
        <v>34</v>
      </c>
      <c r="G5961" t="s">
        <v>35</v>
      </c>
      <c r="H5961" t="s">
        <v>1726</v>
      </c>
      <c r="I5961">
        <v>1403.92</v>
      </c>
      <c r="J5961">
        <v>5</v>
      </c>
      <c r="K5961">
        <v>70.2</v>
      </c>
    </row>
    <row r="5962" spans="1:11" x14ac:dyDescent="0.3">
      <c r="A5962" s="1">
        <v>42675</v>
      </c>
      <c r="B5962" s="2">
        <f>YEAR(Table3[[#This Row],[Order Date]])</f>
        <v>2016</v>
      </c>
      <c r="C5962" s="2">
        <f>MONTH(Table3[[#This Row],[Order Date]])</f>
        <v>11</v>
      </c>
      <c r="D5962" t="s">
        <v>973</v>
      </c>
      <c r="E5962" t="s">
        <v>55</v>
      </c>
      <c r="F5962" t="s">
        <v>39</v>
      </c>
      <c r="G5962" t="s">
        <v>40</v>
      </c>
      <c r="H5962" t="s">
        <v>642</v>
      </c>
      <c r="I5962">
        <v>21.8</v>
      </c>
      <c r="J5962">
        <v>2</v>
      </c>
      <c r="K5962">
        <v>6.1</v>
      </c>
    </row>
    <row r="5963" spans="1:11" x14ac:dyDescent="0.3">
      <c r="A5963" s="1">
        <v>42675</v>
      </c>
      <c r="B5963" s="2">
        <f>YEAR(Table3[[#This Row],[Order Date]])</f>
        <v>2016</v>
      </c>
      <c r="C5963" s="2">
        <f>MONTH(Table3[[#This Row],[Order Date]])</f>
        <v>11</v>
      </c>
      <c r="D5963" t="s">
        <v>973</v>
      </c>
      <c r="E5963" t="s">
        <v>55</v>
      </c>
      <c r="F5963" t="s">
        <v>11</v>
      </c>
      <c r="G5963" t="s">
        <v>63</v>
      </c>
      <c r="H5963" t="s">
        <v>414</v>
      </c>
      <c r="I5963">
        <v>251.79</v>
      </c>
      <c r="J5963">
        <v>3</v>
      </c>
      <c r="K5963">
        <v>118.34</v>
      </c>
    </row>
    <row r="5964" spans="1:11" x14ac:dyDescent="0.3">
      <c r="A5964" s="1">
        <v>42675</v>
      </c>
      <c r="B5964" s="2">
        <f>YEAR(Table3[[#This Row],[Order Date]])</f>
        <v>2016</v>
      </c>
      <c r="C5964" s="2">
        <f>MONTH(Table3[[#This Row],[Order Date]])</f>
        <v>11</v>
      </c>
      <c r="D5964" t="s">
        <v>1892</v>
      </c>
      <c r="E5964" t="s">
        <v>10</v>
      </c>
      <c r="F5964" t="s">
        <v>11</v>
      </c>
      <c r="G5964" t="s">
        <v>18</v>
      </c>
      <c r="H5964" t="s">
        <v>2422</v>
      </c>
      <c r="I5964">
        <v>111.67</v>
      </c>
      <c r="J5964">
        <v>9</v>
      </c>
      <c r="K5964">
        <v>6.98</v>
      </c>
    </row>
    <row r="5965" spans="1:11" x14ac:dyDescent="0.3">
      <c r="A5965" s="1">
        <v>42675</v>
      </c>
      <c r="B5965" s="2">
        <f>YEAR(Table3[[#This Row],[Order Date]])</f>
        <v>2016</v>
      </c>
      <c r="C5965" s="2">
        <f>MONTH(Table3[[#This Row],[Order Date]])</f>
        <v>11</v>
      </c>
      <c r="D5965" t="s">
        <v>109</v>
      </c>
      <c r="E5965" t="s">
        <v>15</v>
      </c>
      <c r="F5965" t="s">
        <v>39</v>
      </c>
      <c r="G5965" t="s">
        <v>52</v>
      </c>
      <c r="H5965" t="s">
        <v>1063</v>
      </c>
      <c r="I5965">
        <v>68.11</v>
      </c>
      <c r="J5965">
        <v>3</v>
      </c>
      <c r="K5965">
        <v>17.88</v>
      </c>
    </row>
    <row r="5966" spans="1:11" x14ac:dyDescent="0.3">
      <c r="A5966" s="1">
        <v>42677</v>
      </c>
      <c r="B5966" s="2">
        <f>YEAR(Table3[[#This Row],[Order Date]])</f>
        <v>2016</v>
      </c>
      <c r="C5966" s="2">
        <f>MONTH(Table3[[#This Row],[Order Date]])</f>
        <v>11</v>
      </c>
      <c r="D5966" t="s">
        <v>256</v>
      </c>
      <c r="E5966" t="s">
        <v>395</v>
      </c>
      <c r="F5966" t="s">
        <v>11</v>
      </c>
      <c r="G5966" t="s">
        <v>24</v>
      </c>
      <c r="H5966" t="s">
        <v>1253</v>
      </c>
      <c r="I5966">
        <v>75.959999999999994</v>
      </c>
      <c r="J5966">
        <v>2</v>
      </c>
      <c r="K5966">
        <v>22.79</v>
      </c>
    </row>
    <row r="5967" spans="1:11" x14ac:dyDescent="0.3">
      <c r="A5967" s="1">
        <v>42677</v>
      </c>
      <c r="B5967" s="2">
        <f>YEAR(Table3[[#This Row],[Order Date]])</f>
        <v>2016</v>
      </c>
      <c r="C5967" s="2">
        <f>MONTH(Table3[[#This Row],[Order Date]])</f>
        <v>11</v>
      </c>
      <c r="D5967" t="s">
        <v>256</v>
      </c>
      <c r="E5967" t="s">
        <v>395</v>
      </c>
      <c r="F5967" t="s">
        <v>11</v>
      </c>
      <c r="G5967" t="s">
        <v>20</v>
      </c>
      <c r="H5967" t="s">
        <v>609</v>
      </c>
      <c r="I5967">
        <v>27.24</v>
      </c>
      <c r="J5967">
        <v>6</v>
      </c>
      <c r="K5967">
        <v>13.35</v>
      </c>
    </row>
    <row r="5968" spans="1:11" x14ac:dyDescent="0.3">
      <c r="A5968" s="1">
        <v>42677</v>
      </c>
      <c r="B5968" s="2">
        <f>YEAR(Table3[[#This Row],[Order Date]])</f>
        <v>2016</v>
      </c>
      <c r="C5968" s="2">
        <f>MONTH(Table3[[#This Row],[Order Date]])</f>
        <v>11</v>
      </c>
      <c r="D5968" t="s">
        <v>1828</v>
      </c>
      <c r="E5968" t="s">
        <v>164</v>
      </c>
      <c r="F5968" t="s">
        <v>11</v>
      </c>
      <c r="G5968" t="s">
        <v>24</v>
      </c>
      <c r="H5968" t="s">
        <v>1823</v>
      </c>
      <c r="I5968">
        <v>8.82</v>
      </c>
      <c r="J5968">
        <v>3</v>
      </c>
      <c r="K5968">
        <v>2.38</v>
      </c>
    </row>
    <row r="5969" spans="1:11" x14ac:dyDescent="0.3">
      <c r="A5969" s="1">
        <v>42677</v>
      </c>
      <c r="B5969" s="2">
        <f>YEAR(Table3[[#This Row],[Order Date]])</f>
        <v>2016</v>
      </c>
      <c r="C5969" s="2">
        <f>MONTH(Table3[[#This Row],[Order Date]])</f>
        <v>11</v>
      </c>
      <c r="D5969" t="s">
        <v>2558</v>
      </c>
      <c r="E5969" t="s">
        <v>27</v>
      </c>
      <c r="F5969" t="s">
        <v>34</v>
      </c>
      <c r="G5969" t="s">
        <v>35</v>
      </c>
      <c r="H5969" t="s">
        <v>2438</v>
      </c>
      <c r="I5969">
        <v>217.58</v>
      </c>
      <c r="J5969">
        <v>2</v>
      </c>
      <c r="K5969">
        <v>-29.92</v>
      </c>
    </row>
    <row r="5970" spans="1:11" x14ac:dyDescent="0.3">
      <c r="A5970" s="1">
        <v>42677</v>
      </c>
      <c r="B5970" s="2">
        <f>YEAR(Table3[[#This Row],[Order Date]])</f>
        <v>2016</v>
      </c>
      <c r="C5970" s="2">
        <f>MONTH(Table3[[#This Row],[Order Date]])</f>
        <v>11</v>
      </c>
      <c r="D5970" t="s">
        <v>2558</v>
      </c>
      <c r="E5970" t="s">
        <v>27</v>
      </c>
      <c r="F5970" t="s">
        <v>39</v>
      </c>
      <c r="G5970" t="s">
        <v>52</v>
      </c>
      <c r="H5970" t="s">
        <v>2255</v>
      </c>
      <c r="I5970">
        <v>82.95</v>
      </c>
      <c r="J5970">
        <v>5</v>
      </c>
      <c r="K5970">
        <v>29.03</v>
      </c>
    </row>
    <row r="5971" spans="1:11" x14ac:dyDescent="0.3">
      <c r="A5971" s="1">
        <v>42677</v>
      </c>
      <c r="B5971" s="2">
        <f>YEAR(Table3[[#This Row],[Order Date]])</f>
        <v>2016</v>
      </c>
      <c r="C5971" s="2">
        <f>MONTH(Table3[[#This Row],[Order Date]])</f>
        <v>11</v>
      </c>
      <c r="D5971" t="s">
        <v>2558</v>
      </c>
      <c r="E5971" t="s">
        <v>27</v>
      </c>
      <c r="F5971" t="s">
        <v>11</v>
      </c>
      <c r="G5971" t="s">
        <v>16</v>
      </c>
      <c r="H5971" t="s">
        <v>2181</v>
      </c>
      <c r="I5971">
        <v>87.71</v>
      </c>
      <c r="J5971">
        <v>7</v>
      </c>
      <c r="K5971">
        <v>41.22</v>
      </c>
    </row>
    <row r="5972" spans="1:11" x14ac:dyDescent="0.3">
      <c r="A5972" s="1">
        <v>42677</v>
      </c>
      <c r="B5972" s="2">
        <f>YEAR(Table3[[#This Row],[Order Date]])</f>
        <v>2016</v>
      </c>
      <c r="C5972" s="2">
        <f>MONTH(Table3[[#This Row],[Order Date]])</f>
        <v>11</v>
      </c>
      <c r="D5972" t="s">
        <v>2558</v>
      </c>
      <c r="E5972" t="s">
        <v>27</v>
      </c>
      <c r="F5972" t="s">
        <v>11</v>
      </c>
      <c r="G5972" t="s">
        <v>92</v>
      </c>
      <c r="H5972" t="s">
        <v>2336</v>
      </c>
      <c r="I5972">
        <v>1101.48</v>
      </c>
      <c r="J5972">
        <v>4</v>
      </c>
      <c r="K5972">
        <v>429.58</v>
      </c>
    </row>
    <row r="5973" spans="1:11" x14ac:dyDescent="0.3">
      <c r="A5973" s="1">
        <v>42677</v>
      </c>
      <c r="B5973" s="2">
        <f>YEAR(Table3[[#This Row],[Order Date]])</f>
        <v>2016</v>
      </c>
      <c r="C5973" s="2">
        <f>MONTH(Table3[[#This Row],[Order Date]])</f>
        <v>11</v>
      </c>
      <c r="D5973" t="s">
        <v>1152</v>
      </c>
      <c r="E5973" t="s">
        <v>33</v>
      </c>
      <c r="F5973" t="s">
        <v>11</v>
      </c>
      <c r="G5973" t="s">
        <v>43</v>
      </c>
      <c r="H5973" t="s">
        <v>1247</v>
      </c>
      <c r="I5973">
        <v>20</v>
      </c>
      <c r="J5973">
        <v>4</v>
      </c>
      <c r="K5973">
        <v>9.6</v>
      </c>
    </row>
    <row r="5974" spans="1:11" x14ac:dyDescent="0.3">
      <c r="A5974" s="1">
        <v>42677</v>
      </c>
      <c r="B5974" s="2">
        <f>YEAR(Table3[[#This Row],[Order Date]])</f>
        <v>2016</v>
      </c>
      <c r="C5974" s="2">
        <f>MONTH(Table3[[#This Row],[Order Date]])</f>
        <v>11</v>
      </c>
      <c r="D5974" t="s">
        <v>1152</v>
      </c>
      <c r="E5974" t="s">
        <v>33</v>
      </c>
      <c r="F5974" t="s">
        <v>11</v>
      </c>
      <c r="G5974" t="s">
        <v>24</v>
      </c>
      <c r="H5974" t="s">
        <v>290</v>
      </c>
      <c r="I5974">
        <v>7.98</v>
      </c>
      <c r="J5974">
        <v>3</v>
      </c>
      <c r="K5974">
        <v>2.0699999999999998</v>
      </c>
    </row>
    <row r="5975" spans="1:11" x14ac:dyDescent="0.3">
      <c r="A5975" s="1">
        <v>42677</v>
      </c>
      <c r="B5975" s="2">
        <f>YEAR(Table3[[#This Row],[Order Date]])</f>
        <v>2016</v>
      </c>
      <c r="C5975" s="2">
        <f>MONTH(Table3[[#This Row],[Order Date]])</f>
        <v>11</v>
      </c>
      <c r="D5975" t="s">
        <v>1152</v>
      </c>
      <c r="E5975" t="s">
        <v>33</v>
      </c>
      <c r="F5975" t="s">
        <v>34</v>
      </c>
      <c r="G5975" t="s">
        <v>47</v>
      </c>
      <c r="H5975" t="s">
        <v>2302</v>
      </c>
      <c r="I5975">
        <v>24.1</v>
      </c>
      <c r="J5975">
        <v>5</v>
      </c>
      <c r="K5975">
        <v>9.16</v>
      </c>
    </row>
    <row r="5976" spans="1:11" x14ac:dyDescent="0.3">
      <c r="A5976" s="1">
        <v>42677</v>
      </c>
      <c r="B5976" s="2">
        <f>YEAR(Table3[[#This Row],[Order Date]])</f>
        <v>2016</v>
      </c>
      <c r="C5976" s="2">
        <f>MONTH(Table3[[#This Row],[Order Date]])</f>
        <v>11</v>
      </c>
      <c r="D5976" t="s">
        <v>1152</v>
      </c>
      <c r="E5976" t="s">
        <v>33</v>
      </c>
      <c r="F5976" t="s">
        <v>11</v>
      </c>
      <c r="G5976" t="s">
        <v>24</v>
      </c>
      <c r="H5976" t="s">
        <v>823</v>
      </c>
      <c r="I5976">
        <v>8.75</v>
      </c>
      <c r="J5976">
        <v>1</v>
      </c>
      <c r="K5976">
        <v>2.63</v>
      </c>
    </row>
    <row r="5977" spans="1:11" x14ac:dyDescent="0.3">
      <c r="A5977" s="1">
        <v>42677</v>
      </c>
      <c r="B5977" s="2">
        <f>YEAR(Table3[[#This Row],[Order Date]])</f>
        <v>2016</v>
      </c>
      <c r="C5977" s="2">
        <f>MONTH(Table3[[#This Row],[Order Date]])</f>
        <v>11</v>
      </c>
      <c r="D5977" t="s">
        <v>1152</v>
      </c>
      <c r="E5977" t="s">
        <v>33</v>
      </c>
      <c r="F5977" t="s">
        <v>34</v>
      </c>
      <c r="G5977" t="s">
        <v>145</v>
      </c>
      <c r="H5977" t="s">
        <v>2511</v>
      </c>
      <c r="I5977">
        <v>842.94</v>
      </c>
      <c r="J5977">
        <v>3</v>
      </c>
      <c r="K5977">
        <v>160.16</v>
      </c>
    </row>
    <row r="5978" spans="1:11" x14ac:dyDescent="0.3">
      <c r="A5978" s="1">
        <v>42677</v>
      </c>
      <c r="B5978" s="2">
        <f>YEAR(Table3[[#This Row],[Order Date]])</f>
        <v>2016</v>
      </c>
      <c r="C5978" s="2">
        <f>MONTH(Table3[[#This Row],[Order Date]])</f>
        <v>11</v>
      </c>
      <c r="D5978" t="s">
        <v>109</v>
      </c>
      <c r="E5978" t="s">
        <v>27</v>
      </c>
      <c r="F5978" t="s">
        <v>11</v>
      </c>
      <c r="G5978" t="s">
        <v>43</v>
      </c>
      <c r="H5978" t="s">
        <v>282</v>
      </c>
      <c r="I5978">
        <v>15.26</v>
      </c>
      <c r="J5978">
        <v>7</v>
      </c>
      <c r="K5978">
        <v>5.04</v>
      </c>
    </row>
    <row r="5979" spans="1:11" x14ac:dyDescent="0.3">
      <c r="A5979" s="1">
        <v>42677</v>
      </c>
      <c r="B5979" s="2">
        <f>YEAR(Table3[[#This Row],[Order Date]])</f>
        <v>2016</v>
      </c>
      <c r="C5979" s="2">
        <f>MONTH(Table3[[#This Row],[Order Date]])</f>
        <v>11</v>
      </c>
      <c r="D5979" t="s">
        <v>109</v>
      </c>
      <c r="E5979" t="s">
        <v>27</v>
      </c>
      <c r="F5979" t="s">
        <v>11</v>
      </c>
      <c r="G5979" t="s">
        <v>92</v>
      </c>
      <c r="H5979" t="s">
        <v>1843</v>
      </c>
      <c r="I5979">
        <v>43.32</v>
      </c>
      <c r="J5979">
        <v>2</v>
      </c>
      <c r="K5979">
        <v>14.3</v>
      </c>
    </row>
    <row r="5980" spans="1:11" x14ac:dyDescent="0.3">
      <c r="A5980" s="1">
        <v>42677</v>
      </c>
      <c r="B5980" s="2">
        <f>YEAR(Table3[[#This Row],[Order Date]])</f>
        <v>2016</v>
      </c>
      <c r="C5980" s="2">
        <f>MONTH(Table3[[#This Row],[Order Date]])</f>
        <v>11</v>
      </c>
      <c r="D5980" t="s">
        <v>109</v>
      </c>
      <c r="E5980" t="s">
        <v>27</v>
      </c>
      <c r="F5980" t="s">
        <v>11</v>
      </c>
      <c r="G5980" t="s">
        <v>20</v>
      </c>
      <c r="H5980" t="s">
        <v>609</v>
      </c>
      <c r="I5980">
        <v>43.58</v>
      </c>
      <c r="J5980">
        <v>12</v>
      </c>
      <c r="K5980">
        <v>15.8</v>
      </c>
    </row>
    <row r="5981" spans="1:11" x14ac:dyDescent="0.3">
      <c r="A5981" s="1">
        <v>42677</v>
      </c>
      <c r="B5981" s="2">
        <f>YEAR(Table3[[#This Row],[Order Date]])</f>
        <v>2016</v>
      </c>
      <c r="C5981" s="2">
        <f>MONTH(Table3[[#This Row],[Order Date]])</f>
        <v>11</v>
      </c>
      <c r="D5981" t="s">
        <v>109</v>
      </c>
      <c r="E5981" t="s">
        <v>27</v>
      </c>
      <c r="F5981" t="s">
        <v>11</v>
      </c>
      <c r="G5981" t="s">
        <v>12</v>
      </c>
      <c r="H5981" t="s">
        <v>830</v>
      </c>
      <c r="I5981">
        <v>116.28</v>
      </c>
      <c r="J5981">
        <v>3</v>
      </c>
      <c r="K5981">
        <v>56.98</v>
      </c>
    </row>
    <row r="5982" spans="1:11" x14ac:dyDescent="0.3">
      <c r="A5982" s="1">
        <v>42677</v>
      </c>
      <c r="B5982" s="2">
        <f>YEAR(Table3[[#This Row],[Order Date]])</f>
        <v>2016</v>
      </c>
      <c r="C5982" s="2">
        <f>MONTH(Table3[[#This Row],[Order Date]])</f>
        <v>11</v>
      </c>
      <c r="D5982" t="s">
        <v>109</v>
      </c>
      <c r="E5982" t="s">
        <v>27</v>
      </c>
      <c r="F5982" t="s">
        <v>11</v>
      </c>
      <c r="G5982" t="s">
        <v>20</v>
      </c>
      <c r="H5982" t="s">
        <v>425</v>
      </c>
      <c r="I5982">
        <v>9.3000000000000007</v>
      </c>
      <c r="J5982">
        <v>2</v>
      </c>
      <c r="K5982">
        <v>3.02</v>
      </c>
    </row>
    <row r="5983" spans="1:11" x14ac:dyDescent="0.3">
      <c r="A5983" s="1">
        <v>42677</v>
      </c>
      <c r="B5983" s="2">
        <f>YEAR(Table3[[#This Row],[Order Date]])</f>
        <v>2016</v>
      </c>
      <c r="C5983" s="2">
        <f>MONTH(Table3[[#This Row],[Order Date]])</f>
        <v>11</v>
      </c>
      <c r="D5983" t="s">
        <v>109</v>
      </c>
      <c r="E5983" t="s">
        <v>27</v>
      </c>
      <c r="F5983" t="s">
        <v>11</v>
      </c>
      <c r="G5983" t="s">
        <v>12</v>
      </c>
      <c r="H5983" t="s">
        <v>1919</v>
      </c>
      <c r="I5983">
        <v>19.440000000000001</v>
      </c>
      <c r="J5983">
        <v>3</v>
      </c>
      <c r="K5983">
        <v>9.33</v>
      </c>
    </row>
    <row r="5984" spans="1:11" x14ac:dyDescent="0.3">
      <c r="A5984" s="1">
        <v>42677</v>
      </c>
      <c r="B5984" s="2">
        <f>YEAR(Table3[[#This Row],[Order Date]])</f>
        <v>2016</v>
      </c>
      <c r="C5984" s="2">
        <f>MONTH(Table3[[#This Row],[Order Date]])</f>
        <v>11</v>
      </c>
      <c r="D5984" t="s">
        <v>109</v>
      </c>
      <c r="E5984" t="s">
        <v>27</v>
      </c>
      <c r="F5984" t="s">
        <v>11</v>
      </c>
      <c r="G5984" t="s">
        <v>12</v>
      </c>
      <c r="H5984" t="s">
        <v>1670</v>
      </c>
      <c r="I5984">
        <v>314.55</v>
      </c>
      <c r="J5984">
        <v>3</v>
      </c>
      <c r="K5984">
        <v>150.97999999999999</v>
      </c>
    </row>
    <row r="5985" spans="1:11" x14ac:dyDescent="0.3">
      <c r="A5985" s="1">
        <v>42677</v>
      </c>
      <c r="B5985" s="2">
        <f>YEAR(Table3[[#This Row],[Order Date]])</f>
        <v>2016</v>
      </c>
      <c r="C5985" s="2">
        <f>MONTH(Table3[[#This Row],[Order Date]])</f>
        <v>11</v>
      </c>
      <c r="D5985" t="s">
        <v>734</v>
      </c>
      <c r="E5985" t="s">
        <v>10</v>
      </c>
      <c r="F5985" t="s">
        <v>11</v>
      </c>
      <c r="G5985" t="s">
        <v>12</v>
      </c>
      <c r="H5985" t="s">
        <v>1179</v>
      </c>
      <c r="I5985">
        <v>9.25</v>
      </c>
      <c r="J5985">
        <v>2</v>
      </c>
      <c r="K5985">
        <v>3.35</v>
      </c>
    </row>
    <row r="5986" spans="1:11" x14ac:dyDescent="0.3">
      <c r="A5986" s="1">
        <v>42677</v>
      </c>
      <c r="B5986" s="2">
        <f>YEAR(Table3[[#This Row],[Order Date]])</f>
        <v>2016</v>
      </c>
      <c r="C5986" s="2">
        <f>MONTH(Table3[[#This Row],[Order Date]])</f>
        <v>11</v>
      </c>
      <c r="D5986" t="s">
        <v>848</v>
      </c>
      <c r="E5986" t="s">
        <v>91</v>
      </c>
      <c r="F5986" t="s">
        <v>11</v>
      </c>
      <c r="G5986" t="s">
        <v>20</v>
      </c>
      <c r="H5986" t="s">
        <v>2287</v>
      </c>
      <c r="I5986">
        <v>4.16</v>
      </c>
      <c r="J5986">
        <v>7</v>
      </c>
      <c r="K5986">
        <v>-3.47</v>
      </c>
    </row>
    <row r="5987" spans="1:11" x14ac:dyDescent="0.3">
      <c r="A5987" s="1">
        <v>42677</v>
      </c>
      <c r="B5987" s="2">
        <f>YEAR(Table3[[#This Row],[Order Date]])</f>
        <v>2016</v>
      </c>
      <c r="C5987" s="2">
        <f>MONTH(Table3[[#This Row],[Order Date]])</f>
        <v>11</v>
      </c>
      <c r="D5987" t="s">
        <v>848</v>
      </c>
      <c r="E5987" t="s">
        <v>91</v>
      </c>
      <c r="F5987" t="s">
        <v>39</v>
      </c>
      <c r="G5987" t="s">
        <v>302</v>
      </c>
      <c r="H5987" t="s">
        <v>2616</v>
      </c>
      <c r="I5987">
        <v>179.99</v>
      </c>
      <c r="J5987">
        <v>3</v>
      </c>
      <c r="K5987">
        <v>-251.99</v>
      </c>
    </row>
    <row r="5988" spans="1:11" x14ac:dyDescent="0.3">
      <c r="A5988" s="1">
        <v>42677</v>
      </c>
      <c r="B5988" s="2">
        <f>YEAR(Table3[[#This Row],[Order Date]])</f>
        <v>2016</v>
      </c>
      <c r="C5988" s="2">
        <f>MONTH(Table3[[#This Row],[Order Date]])</f>
        <v>11</v>
      </c>
      <c r="D5988" t="s">
        <v>1369</v>
      </c>
      <c r="E5988" t="s">
        <v>23</v>
      </c>
      <c r="F5988" t="s">
        <v>39</v>
      </c>
      <c r="G5988" t="s">
        <v>52</v>
      </c>
      <c r="H5988" t="s">
        <v>1559</v>
      </c>
      <c r="I5988">
        <v>72</v>
      </c>
      <c r="J5988">
        <v>1</v>
      </c>
      <c r="K5988">
        <v>14.4</v>
      </c>
    </row>
    <row r="5989" spans="1:11" x14ac:dyDescent="0.3">
      <c r="A5989" s="1">
        <v>42677</v>
      </c>
      <c r="B5989" s="2">
        <f>YEAR(Table3[[#This Row],[Order Date]])</f>
        <v>2016</v>
      </c>
      <c r="C5989" s="2">
        <f>MONTH(Table3[[#This Row],[Order Date]])</f>
        <v>11</v>
      </c>
      <c r="D5989" t="s">
        <v>1369</v>
      </c>
      <c r="E5989" t="s">
        <v>23</v>
      </c>
      <c r="F5989" t="s">
        <v>34</v>
      </c>
      <c r="G5989" t="s">
        <v>35</v>
      </c>
      <c r="H5989" t="s">
        <v>574</v>
      </c>
      <c r="I5989">
        <v>470.16</v>
      </c>
      <c r="J5989">
        <v>7</v>
      </c>
      <c r="K5989">
        <v>-13.43</v>
      </c>
    </row>
    <row r="5990" spans="1:11" x14ac:dyDescent="0.3">
      <c r="A5990" s="1">
        <v>42678</v>
      </c>
      <c r="B5990" s="2">
        <f>YEAR(Table3[[#This Row],[Order Date]])</f>
        <v>2016</v>
      </c>
      <c r="C5990" s="2">
        <f>MONTH(Table3[[#This Row],[Order Date]])</f>
        <v>11</v>
      </c>
      <c r="D5990" t="s">
        <v>1747</v>
      </c>
      <c r="E5990" t="s">
        <v>33</v>
      </c>
      <c r="F5990" t="s">
        <v>11</v>
      </c>
      <c r="G5990" t="s">
        <v>43</v>
      </c>
      <c r="H5990" t="s">
        <v>1036</v>
      </c>
      <c r="I5990">
        <v>10.74</v>
      </c>
      <c r="J5990">
        <v>3</v>
      </c>
      <c r="K5990">
        <v>5.26</v>
      </c>
    </row>
    <row r="5991" spans="1:11" x14ac:dyDescent="0.3">
      <c r="A5991" s="1">
        <v>42678</v>
      </c>
      <c r="B5991" s="2">
        <f>YEAR(Table3[[#This Row],[Order Date]])</f>
        <v>2016</v>
      </c>
      <c r="C5991" s="2">
        <f>MONTH(Table3[[#This Row],[Order Date]])</f>
        <v>11</v>
      </c>
      <c r="D5991" t="s">
        <v>2526</v>
      </c>
      <c r="E5991" t="s">
        <v>164</v>
      </c>
      <c r="F5991" t="s">
        <v>34</v>
      </c>
      <c r="G5991" t="s">
        <v>47</v>
      </c>
      <c r="H5991" t="s">
        <v>2040</v>
      </c>
      <c r="I5991">
        <v>209.88</v>
      </c>
      <c r="J5991">
        <v>3</v>
      </c>
      <c r="K5991">
        <v>35.68</v>
      </c>
    </row>
    <row r="5992" spans="1:11" x14ac:dyDescent="0.3">
      <c r="A5992" s="1">
        <v>42678</v>
      </c>
      <c r="B5992" s="2">
        <f>YEAR(Table3[[#This Row],[Order Date]])</f>
        <v>2016</v>
      </c>
      <c r="C5992" s="2">
        <f>MONTH(Table3[[#This Row],[Order Date]])</f>
        <v>11</v>
      </c>
      <c r="D5992" t="s">
        <v>1241</v>
      </c>
      <c r="E5992" t="s">
        <v>27</v>
      </c>
      <c r="F5992" t="s">
        <v>34</v>
      </c>
      <c r="G5992" t="s">
        <v>47</v>
      </c>
      <c r="H5992" t="s">
        <v>448</v>
      </c>
      <c r="I5992">
        <v>38.29</v>
      </c>
      <c r="J5992">
        <v>7</v>
      </c>
      <c r="K5992">
        <v>16.46</v>
      </c>
    </row>
    <row r="5993" spans="1:11" x14ac:dyDescent="0.3">
      <c r="A5993" s="1">
        <v>42678</v>
      </c>
      <c r="B5993" s="2">
        <f>YEAR(Table3[[#This Row],[Order Date]])</f>
        <v>2016</v>
      </c>
      <c r="C5993" s="2">
        <f>MONTH(Table3[[#This Row],[Order Date]])</f>
        <v>11</v>
      </c>
      <c r="D5993" t="s">
        <v>1371</v>
      </c>
      <c r="E5993" t="s">
        <v>27</v>
      </c>
      <c r="F5993" t="s">
        <v>11</v>
      </c>
      <c r="G5993" t="s">
        <v>24</v>
      </c>
      <c r="H5993" t="s">
        <v>759</v>
      </c>
      <c r="I5993">
        <v>192.8</v>
      </c>
      <c r="J5993">
        <v>4</v>
      </c>
      <c r="K5993">
        <v>55.91</v>
      </c>
    </row>
    <row r="5994" spans="1:11" x14ac:dyDescent="0.3">
      <c r="A5994" s="1">
        <v>42678</v>
      </c>
      <c r="B5994" s="2">
        <f>YEAR(Table3[[#This Row],[Order Date]])</f>
        <v>2016</v>
      </c>
      <c r="C5994" s="2">
        <f>MONTH(Table3[[#This Row],[Order Date]])</f>
        <v>11</v>
      </c>
      <c r="D5994" t="s">
        <v>1931</v>
      </c>
      <c r="E5994" t="s">
        <v>91</v>
      </c>
      <c r="F5994" t="s">
        <v>11</v>
      </c>
      <c r="G5994" t="s">
        <v>200</v>
      </c>
      <c r="H5994" t="s">
        <v>1515</v>
      </c>
      <c r="I5994">
        <v>17.579999999999998</v>
      </c>
      <c r="J5994">
        <v>7</v>
      </c>
      <c r="K5994">
        <v>-4.18</v>
      </c>
    </row>
    <row r="5995" spans="1:11" x14ac:dyDescent="0.3">
      <c r="A5995" s="1">
        <v>42678</v>
      </c>
      <c r="B5995" s="2">
        <f>YEAR(Table3[[#This Row],[Order Date]])</f>
        <v>2016</v>
      </c>
      <c r="C5995" s="2">
        <f>MONTH(Table3[[#This Row],[Order Date]])</f>
        <v>11</v>
      </c>
      <c r="D5995" t="s">
        <v>1931</v>
      </c>
      <c r="E5995" t="s">
        <v>91</v>
      </c>
      <c r="F5995" t="s">
        <v>34</v>
      </c>
      <c r="G5995" t="s">
        <v>35</v>
      </c>
      <c r="H5995" t="s">
        <v>1435</v>
      </c>
      <c r="I5995">
        <v>104.78</v>
      </c>
      <c r="J5995">
        <v>1</v>
      </c>
      <c r="K5995">
        <v>-14.41</v>
      </c>
    </row>
    <row r="5996" spans="1:11" x14ac:dyDescent="0.3">
      <c r="A5996" s="1">
        <v>42678</v>
      </c>
      <c r="B5996" s="2">
        <f>YEAR(Table3[[#This Row],[Order Date]])</f>
        <v>2016</v>
      </c>
      <c r="C5996" s="2">
        <f>MONTH(Table3[[#This Row],[Order Date]])</f>
        <v>11</v>
      </c>
      <c r="D5996" t="s">
        <v>1931</v>
      </c>
      <c r="E5996" t="s">
        <v>91</v>
      </c>
      <c r="F5996" t="s">
        <v>11</v>
      </c>
      <c r="G5996" t="s">
        <v>12</v>
      </c>
      <c r="H5996" t="s">
        <v>647</v>
      </c>
      <c r="I5996">
        <v>47.95</v>
      </c>
      <c r="J5996">
        <v>3</v>
      </c>
      <c r="K5996">
        <v>16.78</v>
      </c>
    </row>
    <row r="5997" spans="1:11" x14ac:dyDescent="0.3">
      <c r="A5997" s="1">
        <v>42678</v>
      </c>
      <c r="B5997" s="2">
        <f>YEAR(Table3[[#This Row],[Order Date]])</f>
        <v>2016</v>
      </c>
      <c r="C5997" s="2">
        <f>MONTH(Table3[[#This Row],[Order Date]])</f>
        <v>11</v>
      </c>
      <c r="D5997" t="s">
        <v>1931</v>
      </c>
      <c r="E5997" t="s">
        <v>91</v>
      </c>
      <c r="F5997" t="s">
        <v>34</v>
      </c>
      <c r="G5997" t="s">
        <v>35</v>
      </c>
      <c r="H5997" t="s">
        <v>1454</v>
      </c>
      <c r="I5997">
        <v>650.35</v>
      </c>
      <c r="J5997">
        <v>3</v>
      </c>
      <c r="K5997">
        <v>-97.55</v>
      </c>
    </row>
    <row r="5998" spans="1:11" x14ac:dyDescent="0.3">
      <c r="A5998" s="1">
        <v>42678</v>
      </c>
      <c r="B5998" s="2">
        <f>YEAR(Table3[[#This Row],[Order Date]])</f>
        <v>2016</v>
      </c>
      <c r="C5998" s="2">
        <f>MONTH(Table3[[#This Row],[Order Date]])</f>
        <v>11</v>
      </c>
      <c r="D5998" t="s">
        <v>1931</v>
      </c>
      <c r="E5998" t="s">
        <v>91</v>
      </c>
      <c r="F5998" t="s">
        <v>11</v>
      </c>
      <c r="G5998" t="s">
        <v>16</v>
      </c>
      <c r="H5998" t="s">
        <v>814</v>
      </c>
      <c r="I5998">
        <v>629.17999999999995</v>
      </c>
      <c r="J5998">
        <v>8</v>
      </c>
      <c r="K5998">
        <v>228.08</v>
      </c>
    </row>
    <row r="5999" spans="1:11" x14ac:dyDescent="0.3">
      <c r="A5999" s="1">
        <v>42678</v>
      </c>
      <c r="B5999" s="2">
        <f>YEAR(Table3[[#This Row],[Order Date]])</f>
        <v>2016</v>
      </c>
      <c r="C5999" s="2">
        <f>MONTH(Table3[[#This Row],[Order Date]])</f>
        <v>11</v>
      </c>
      <c r="D5999" t="s">
        <v>1931</v>
      </c>
      <c r="E5999" t="s">
        <v>91</v>
      </c>
      <c r="F5999" t="s">
        <v>11</v>
      </c>
      <c r="G5999" t="s">
        <v>12</v>
      </c>
      <c r="H5999" t="s">
        <v>306</v>
      </c>
      <c r="I5999">
        <v>15.18</v>
      </c>
      <c r="J5999">
        <v>1</v>
      </c>
      <c r="K5999">
        <v>5.31</v>
      </c>
    </row>
    <row r="6000" spans="1:11" x14ac:dyDescent="0.3">
      <c r="A6000" s="1">
        <v>42678</v>
      </c>
      <c r="B6000" s="2">
        <f>YEAR(Table3[[#This Row],[Order Date]])</f>
        <v>2016</v>
      </c>
      <c r="C6000" s="2">
        <f>MONTH(Table3[[#This Row],[Order Date]])</f>
        <v>11</v>
      </c>
      <c r="D6000" t="s">
        <v>1867</v>
      </c>
      <c r="E6000" t="s">
        <v>123</v>
      </c>
      <c r="F6000" t="s">
        <v>34</v>
      </c>
      <c r="G6000" t="s">
        <v>47</v>
      </c>
      <c r="H6000" t="s">
        <v>124</v>
      </c>
      <c r="I6000">
        <v>50.5</v>
      </c>
      <c r="J6000">
        <v>6</v>
      </c>
      <c r="K6000">
        <v>8.2100000000000009</v>
      </c>
    </row>
    <row r="6001" spans="1:11" x14ac:dyDescent="0.3">
      <c r="A6001" s="1">
        <v>42678</v>
      </c>
      <c r="B6001" s="2">
        <f>YEAR(Table3[[#This Row],[Order Date]])</f>
        <v>2016</v>
      </c>
      <c r="C6001" s="2">
        <f>MONTH(Table3[[#This Row],[Order Date]])</f>
        <v>11</v>
      </c>
      <c r="D6001" t="s">
        <v>803</v>
      </c>
      <c r="E6001" t="s">
        <v>27</v>
      </c>
      <c r="F6001" t="s">
        <v>11</v>
      </c>
      <c r="G6001" t="s">
        <v>20</v>
      </c>
      <c r="H6001" t="s">
        <v>941</v>
      </c>
      <c r="I6001">
        <v>7.71</v>
      </c>
      <c r="J6001">
        <v>2</v>
      </c>
      <c r="K6001">
        <v>2.8</v>
      </c>
    </row>
    <row r="6002" spans="1:11" x14ac:dyDescent="0.3">
      <c r="A6002" s="1">
        <v>42678</v>
      </c>
      <c r="B6002" s="2">
        <f>YEAR(Table3[[#This Row],[Order Date]])</f>
        <v>2016</v>
      </c>
      <c r="C6002" s="2">
        <f>MONTH(Table3[[#This Row],[Order Date]])</f>
        <v>11</v>
      </c>
      <c r="D6002" t="s">
        <v>803</v>
      </c>
      <c r="E6002" t="s">
        <v>27</v>
      </c>
      <c r="F6002" t="s">
        <v>11</v>
      </c>
      <c r="G6002" t="s">
        <v>20</v>
      </c>
      <c r="H6002" t="s">
        <v>995</v>
      </c>
      <c r="I6002">
        <v>4.18</v>
      </c>
      <c r="J6002">
        <v>1</v>
      </c>
      <c r="K6002">
        <v>1.31</v>
      </c>
    </row>
    <row r="6003" spans="1:11" x14ac:dyDescent="0.3">
      <c r="A6003" s="1">
        <v>42678</v>
      </c>
      <c r="B6003" s="2">
        <f>YEAR(Table3[[#This Row],[Order Date]])</f>
        <v>2016</v>
      </c>
      <c r="C6003" s="2">
        <f>MONTH(Table3[[#This Row],[Order Date]])</f>
        <v>11</v>
      </c>
      <c r="D6003" t="s">
        <v>803</v>
      </c>
      <c r="E6003" t="s">
        <v>27</v>
      </c>
      <c r="F6003" t="s">
        <v>11</v>
      </c>
      <c r="G6003" t="s">
        <v>12</v>
      </c>
      <c r="H6003" t="s">
        <v>1116</v>
      </c>
      <c r="I6003">
        <v>38.880000000000003</v>
      </c>
      <c r="J6003">
        <v>6</v>
      </c>
      <c r="K6003">
        <v>18.66</v>
      </c>
    </row>
    <row r="6004" spans="1:11" x14ac:dyDescent="0.3">
      <c r="A6004" s="1">
        <v>42678</v>
      </c>
      <c r="B6004" s="2">
        <f>YEAR(Table3[[#This Row],[Order Date]])</f>
        <v>2016</v>
      </c>
      <c r="C6004" s="2">
        <f>MONTH(Table3[[#This Row],[Order Date]])</f>
        <v>11</v>
      </c>
      <c r="D6004" t="s">
        <v>2407</v>
      </c>
      <c r="E6004" t="s">
        <v>245</v>
      </c>
      <c r="F6004" t="s">
        <v>11</v>
      </c>
      <c r="G6004" t="s">
        <v>18</v>
      </c>
      <c r="H6004" t="s">
        <v>623</v>
      </c>
      <c r="I6004">
        <v>45.25</v>
      </c>
      <c r="J6004">
        <v>2</v>
      </c>
      <c r="K6004">
        <v>3.96</v>
      </c>
    </row>
    <row r="6005" spans="1:11" x14ac:dyDescent="0.3">
      <c r="A6005" s="1">
        <v>42678</v>
      </c>
      <c r="B6005" s="2">
        <f>YEAR(Table3[[#This Row],[Order Date]])</f>
        <v>2016</v>
      </c>
      <c r="C6005" s="2">
        <f>MONTH(Table3[[#This Row],[Order Date]])</f>
        <v>11</v>
      </c>
      <c r="D6005" t="s">
        <v>2407</v>
      </c>
      <c r="E6005" t="s">
        <v>245</v>
      </c>
      <c r="F6005" t="s">
        <v>34</v>
      </c>
      <c r="G6005" t="s">
        <v>145</v>
      </c>
      <c r="H6005" t="s">
        <v>1653</v>
      </c>
      <c r="I6005">
        <v>876.3</v>
      </c>
      <c r="J6005">
        <v>10</v>
      </c>
      <c r="K6005">
        <v>-292.10000000000002</v>
      </c>
    </row>
    <row r="6006" spans="1:11" x14ac:dyDescent="0.3">
      <c r="A6006" s="1">
        <v>42678</v>
      </c>
      <c r="B6006" s="2">
        <f>YEAR(Table3[[#This Row],[Order Date]])</f>
        <v>2016</v>
      </c>
      <c r="C6006" s="2">
        <f>MONTH(Table3[[#This Row],[Order Date]])</f>
        <v>11</v>
      </c>
      <c r="D6006" t="s">
        <v>2407</v>
      </c>
      <c r="E6006" t="s">
        <v>245</v>
      </c>
      <c r="F6006" t="s">
        <v>11</v>
      </c>
      <c r="G6006" t="s">
        <v>200</v>
      </c>
      <c r="H6006" t="s">
        <v>2497</v>
      </c>
      <c r="I6006">
        <v>185.38</v>
      </c>
      <c r="J6006">
        <v>2</v>
      </c>
      <c r="K6006">
        <v>-34.76</v>
      </c>
    </row>
    <row r="6007" spans="1:11" x14ac:dyDescent="0.3">
      <c r="A6007" s="1">
        <v>42678</v>
      </c>
      <c r="B6007" s="2">
        <f>YEAR(Table3[[#This Row],[Order Date]])</f>
        <v>2016</v>
      </c>
      <c r="C6007" s="2">
        <f>MONTH(Table3[[#This Row],[Order Date]])</f>
        <v>11</v>
      </c>
      <c r="D6007" t="s">
        <v>672</v>
      </c>
      <c r="E6007" t="s">
        <v>27</v>
      </c>
      <c r="F6007" t="s">
        <v>39</v>
      </c>
      <c r="G6007" t="s">
        <v>302</v>
      </c>
      <c r="H6007" t="s">
        <v>2617</v>
      </c>
      <c r="I6007">
        <v>686.4</v>
      </c>
      <c r="J6007">
        <v>2</v>
      </c>
      <c r="K6007">
        <v>77.22</v>
      </c>
    </row>
    <row r="6008" spans="1:11" x14ac:dyDescent="0.3">
      <c r="A6008" s="1">
        <v>42678</v>
      </c>
      <c r="B6008" s="2">
        <f>YEAR(Table3[[#This Row],[Order Date]])</f>
        <v>2016</v>
      </c>
      <c r="C6008" s="2">
        <f>MONTH(Table3[[#This Row],[Order Date]])</f>
        <v>11</v>
      </c>
      <c r="D6008" t="s">
        <v>1684</v>
      </c>
      <c r="E6008" t="s">
        <v>10</v>
      </c>
      <c r="F6008" t="s">
        <v>34</v>
      </c>
      <c r="G6008" t="s">
        <v>47</v>
      </c>
      <c r="H6008" t="s">
        <v>2049</v>
      </c>
      <c r="I6008">
        <v>11.38</v>
      </c>
      <c r="J6008">
        <v>3</v>
      </c>
      <c r="K6008">
        <v>-5.69</v>
      </c>
    </row>
    <row r="6009" spans="1:11" x14ac:dyDescent="0.3">
      <c r="A6009" s="1">
        <v>42678</v>
      </c>
      <c r="B6009" s="2">
        <f>YEAR(Table3[[#This Row],[Order Date]])</f>
        <v>2016</v>
      </c>
      <c r="C6009" s="2">
        <f>MONTH(Table3[[#This Row],[Order Date]])</f>
        <v>11</v>
      </c>
      <c r="D6009" t="s">
        <v>1684</v>
      </c>
      <c r="E6009" t="s">
        <v>10</v>
      </c>
      <c r="F6009" t="s">
        <v>34</v>
      </c>
      <c r="G6009" t="s">
        <v>47</v>
      </c>
      <c r="H6009" t="s">
        <v>654</v>
      </c>
      <c r="I6009">
        <v>66.11</v>
      </c>
      <c r="J6009">
        <v>4</v>
      </c>
      <c r="K6009">
        <v>-84.29</v>
      </c>
    </row>
    <row r="6010" spans="1:11" x14ac:dyDescent="0.3">
      <c r="A6010" s="1">
        <v>42679</v>
      </c>
      <c r="B6010" s="2">
        <f>YEAR(Table3[[#This Row],[Order Date]])</f>
        <v>2016</v>
      </c>
      <c r="C6010" s="2">
        <f>MONTH(Table3[[#This Row],[Order Date]])</f>
        <v>11</v>
      </c>
      <c r="D6010" t="s">
        <v>1383</v>
      </c>
      <c r="E6010" t="s">
        <v>27</v>
      </c>
      <c r="F6010" t="s">
        <v>11</v>
      </c>
      <c r="G6010" t="s">
        <v>20</v>
      </c>
      <c r="H6010" t="s">
        <v>2339</v>
      </c>
      <c r="I6010">
        <v>29.12</v>
      </c>
      <c r="J6010">
        <v>5</v>
      </c>
      <c r="K6010">
        <v>9.83</v>
      </c>
    </row>
    <row r="6011" spans="1:11" x14ac:dyDescent="0.3">
      <c r="A6011" s="1">
        <v>42679</v>
      </c>
      <c r="B6011" s="2">
        <f>YEAR(Table3[[#This Row],[Order Date]])</f>
        <v>2016</v>
      </c>
      <c r="C6011" s="2">
        <f>MONTH(Table3[[#This Row],[Order Date]])</f>
        <v>11</v>
      </c>
      <c r="D6011" t="s">
        <v>2526</v>
      </c>
      <c r="E6011" t="s">
        <v>23</v>
      </c>
      <c r="F6011" t="s">
        <v>39</v>
      </c>
      <c r="G6011" t="s">
        <v>40</v>
      </c>
      <c r="H6011" t="s">
        <v>2245</v>
      </c>
      <c r="I6011">
        <v>23.99</v>
      </c>
      <c r="J6011">
        <v>2</v>
      </c>
      <c r="K6011">
        <v>-15.99</v>
      </c>
    </row>
    <row r="6012" spans="1:11" x14ac:dyDescent="0.3">
      <c r="A6012" s="1">
        <v>42679</v>
      </c>
      <c r="B6012" s="2">
        <f>YEAR(Table3[[#This Row],[Order Date]])</f>
        <v>2016</v>
      </c>
      <c r="C6012" s="2">
        <f>MONTH(Table3[[#This Row],[Order Date]])</f>
        <v>11</v>
      </c>
      <c r="D6012" t="s">
        <v>915</v>
      </c>
      <c r="E6012" t="s">
        <v>10</v>
      </c>
      <c r="F6012" t="s">
        <v>34</v>
      </c>
      <c r="G6012" t="s">
        <v>145</v>
      </c>
      <c r="H6012" t="s">
        <v>2003</v>
      </c>
      <c r="I6012">
        <v>863.13</v>
      </c>
      <c r="J6012">
        <v>8</v>
      </c>
      <c r="K6012">
        <v>-160.30000000000001</v>
      </c>
    </row>
    <row r="6013" spans="1:11" x14ac:dyDescent="0.3">
      <c r="A6013" s="1">
        <v>42679</v>
      </c>
      <c r="B6013" s="2">
        <f>YEAR(Table3[[#This Row],[Order Date]])</f>
        <v>2016</v>
      </c>
      <c r="C6013" s="2">
        <f>MONTH(Table3[[#This Row],[Order Date]])</f>
        <v>11</v>
      </c>
      <c r="D6013" t="s">
        <v>915</v>
      </c>
      <c r="E6013" t="s">
        <v>10</v>
      </c>
      <c r="F6013" t="s">
        <v>11</v>
      </c>
      <c r="G6013" t="s">
        <v>20</v>
      </c>
      <c r="H6013" t="s">
        <v>118</v>
      </c>
      <c r="I6013">
        <v>3.56</v>
      </c>
      <c r="J6013">
        <v>3</v>
      </c>
      <c r="K6013">
        <v>-6.24</v>
      </c>
    </row>
    <row r="6014" spans="1:11" x14ac:dyDescent="0.3">
      <c r="A6014" s="1">
        <v>42679</v>
      </c>
      <c r="B6014" s="2">
        <f>YEAR(Table3[[#This Row],[Order Date]])</f>
        <v>2016</v>
      </c>
      <c r="C6014" s="2">
        <f>MONTH(Table3[[#This Row],[Order Date]])</f>
        <v>11</v>
      </c>
      <c r="D6014" t="s">
        <v>915</v>
      </c>
      <c r="E6014" t="s">
        <v>10</v>
      </c>
      <c r="F6014" t="s">
        <v>34</v>
      </c>
      <c r="G6014" t="s">
        <v>74</v>
      </c>
      <c r="H6014" t="s">
        <v>2198</v>
      </c>
      <c r="I6014">
        <v>956.66</v>
      </c>
      <c r="J6014">
        <v>7</v>
      </c>
      <c r="K6014">
        <v>-225.1</v>
      </c>
    </row>
    <row r="6015" spans="1:11" x14ac:dyDescent="0.3">
      <c r="A6015" s="1">
        <v>42679</v>
      </c>
      <c r="B6015" s="2">
        <f>YEAR(Table3[[#This Row],[Order Date]])</f>
        <v>2016</v>
      </c>
      <c r="C6015" s="2">
        <f>MONTH(Table3[[#This Row],[Order Date]])</f>
        <v>11</v>
      </c>
      <c r="D6015" t="s">
        <v>915</v>
      </c>
      <c r="E6015" t="s">
        <v>10</v>
      </c>
      <c r="F6015" t="s">
        <v>11</v>
      </c>
      <c r="G6015" t="s">
        <v>20</v>
      </c>
      <c r="H6015" t="s">
        <v>1123</v>
      </c>
      <c r="I6015">
        <v>12.59</v>
      </c>
      <c r="J6015">
        <v>3</v>
      </c>
      <c r="K6015">
        <v>-20.14</v>
      </c>
    </row>
    <row r="6016" spans="1:11" x14ac:dyDescent="0.3">
      <c r="A6016" s="1">
        <v>42679</v>
      </c>
      <c r="B6016" s="2">
        <f>YEAR(Table3[[#This Row],[Order Date]])</f>
        <v>2016</v>
      </c>
      <c r="C6016" s="2">
        <f>MONTH(Table3[[#This Row],[Order Date]])</f>
        <v>11</v>
      </c>
      <c r="D6016" t="s">
        <v>915</v>
      </c>
      <c r="E6016" t="s">
        <v>10</v>
      </c>
      <c r="F6016" t="s">
        <v>39</v>
      </c>
      <c r="G6016" t="s">
        <v>52</v>
      </c>
      <c r="H6016" t="s">
        <v>2618</v>
      </c>
      <c r="I6016">
        <v>171.96</v>
      </c>
      <c r="J6016">
        <v>5</v>
      </c>
      <c r="K6016">
        <v>45.14</v>
      </c>
    </row>
    <row r="6017" spans="1:11" x14ac:dyDescent="0.3">
      <c r="A6017" s="1">
        <v>42679</v>
      </c>
      <c r="B6017" s="2">
        <f>YEAR(Table3[[#This Row],[Order Date]])</f>
        <v>2016</v>
      </c>
      <c r="C6017" s="2">
        <f>MONTH(Table3[[#This Row],[Order Date]])</f>
        <v>11</v>
      </c>
      <c r="D6017" t="s">
        <v>1338</v>
      </c>
      <c r="E6017" t="s">
        <v>129</v>
      </c>
      <c r="F6017" t="s">
        <v>11</v>
      </c>
      <c r="G6017" t="s">
        <v>20</v>
      </c>
      <c r="H6017" t="s">
        <v>1123</v>
      </c>
      <c r="I6017">
        <v>104.9</v>
      </c>
      <c r="J6017">
        <v>5</v>
      </c>
      <c r="K6017">
        <v>50.35</v>
      </c>
    </row>
    <row r="6018" spans="1:11" x14ac:dyDescent="0.3">
      <c r="A6018" s="1">
        <v>42679</v>
      </c>
      <c r="B6018" s="2">
        <f>YEAR(Table3[[#This Row],[Order Date]])</f>
        <v>2016</v>
      </c>
      <c r="C6018" s="2">
        <f>MONTH(Table3[[#This Row],[Order Date]])</f>
        <v>11</v>
      </c>
      <c r="D6018" t="s">
        <v>1338</v>
      </c>
      <c r="E6018" t="s">
        <v>129</v>
      </c>
      <c r="F6018" t="s">
        <v>11</v>
      </c>
      <c r="G6018" t="s">
        <v>24</v>
      </c>
      <c r="H6018" t="s">
        <v>526</v>
      </c>
      <c r="I6018">
        <v>39.68</v>
      </c>
      <c r="J6018">
        <v>2</v>
      </c>
      <c r="K6018">
        <v>16.27</v>
      </c>
    </row>
    <row r="6019" spans="1:11" x14ac:dyDescent="0.3">
      <c r="A6019" s="1">
        <v>42679</v>
      </c>
      <c r="B6019" s="2">
        <f>YEAR(Table3[[#This Row],[Order Date]])</f>
        <v>2016</v>
      </c>
      <c r="C6019" s="2">
        <f>MONTH(Table3[[#This Row],[Order Date]])</f>
        <v>11</v>
      </c>
      <c r="D6019" t="s">
        <v>1338</v>
      </c>
      <c r="E6019" t="s">
        <v>129</v>
      </c>
      <c r="F6019" t="s">
        <v>11</v>
      </c>
      <c r="G6019" t="s">
        <v>16</v>
      </c>
      <c r="H6019" t="s">
        <v>2237</v>
      </c>
      <c r="I6019">
        <v>51.75</v>
      </c>
      <c r="J6019">
        <v>5</v>
      </c>
      <c r="K6019">
        <v>24.84</v>
      </c>
    </row>
    <row r="6020" spans="1:11" x14ac:dyDescent="0.3">
      <c r="A6020" s="1">
        <v>42679</v>
      </c>
      <c r="B6020" s="2">
        <f>YEAR(Table3[[#This Row],[Order Date]])</f>
        <v>2016</v>
      </c>
      <c r="C6020" s="2">
        <f>MONTH(Table3[[#This Row],[Order Date]])</f>
        <v>11</v>
      </c>
      <c r="D6020" t="s">
        <v>1102</v>
      </c>
      <c r="E6020" t="s">
        <v>27</v>
      </c>
      <c r="F6020" t="s">
        <v>11</v>
      </c>
      <c r="G6020" t="s">
        <v>20</v>
      </c>
      <c r="H6020" t="s">
        <v>2075</v>
      </c>
      <c r="I6020">
        <v>53.25</v>
      </c>
      <c r="J6020">
        <v>2</v>
      </c>
      <c r="K6020">
        <v>19.97</v>
      </c>
    </row>
    <row r="6021" spans="1:11" x14ac:dyDescent="0.3">
      <c r="A6021" s="1">
        <v>42679</v>
      </c>
      <c r="B6021" s="2">
        <f>YEAR(Table3[[#This Row],[Order Date]])</f>
        <v>2016</v>
      </c>
      <c r="C6021" s="2">
        <f>MONTH(Table3[[#This Row],[Order Date]])</f>
        <v>11</v>
      </c>
      <c r="D6021" t="s">
        <v>1408</v>
      </c>
      <c r="E6021" t="s">
        <v>10</v>
      </c>
      <c r="F6021" t="s">
        <v>11</v>
      </c>
      <c r="G6021" t="s">
        <v>16</v>
      </c>
      <c r="H6021" t="s">
        <v>409</v>
      </c>
      <c r="I6021">
        <v>11.84</v>
      </c>
      <c r="J6021">
        <v>1</v>
      </c>
      <c r="K6021">
        <v>4.4400000000000004</v>
      </c>
    </row>
    <row r="6022" spans="1:11" x14ac:dyDescent="0.3">
      <c r="A6022" s="1">
        <v>42679</v>
      </c>
      <c r="B6022" s="2">
        <f>YEAR(Table3[[#This Row],[Order Date]])</f>
        <v>2016</v>
      </c>
      <c r="C6022" s="2">
        <f>MONTH(Table3[[#This Row],[Order Date]])</f>
        <v>11</v>
      </c>
      <c r="D6022" t="s">
        <v>1211</v>
      </c>
      <c r="E6022" t="s">
        <v>164</v>
      </c>
      <c r="F6022" t="s">
        <v>39</v>
      </c>
      <c r="G6022" t="s">
        <v>52</v>
      </c>
      <c r="H6022" t="s">
        <v>2619</v>
      </c>
      <c r="I6022">
        <v>479.72</v>
      </c>
      <c r="J6022">
        <v>4</v>
      </c>
      <c r="K6022">
        <v>52.77</v>
      </c>
    </row>
    <row r="6023" spans="1:11" x14ac:dyDescent="0.3">
      <c r="A6023" s="1">
        <v>42679</v>
      </c>
      <c r="B6023" s="2">
        <f>YEAR(Table3[[#This Row],[Order Date]])</f>
        <v>2016</v>
      </c>
      <c r="C6023" s="2">
        <f>MONTH(Table3[[#This Row],[Order Date]])</f>
        <v>11</v>
      </c>
      <c r="D6023" t="s">
        <v>1778</v>
      </c>
      <c r="E6023" t="s">
        <v>27</v>
      </c>
      <c r="F6023" t="s">
        <v>39</v>
      </c>
      <c r="G6023" t="s">
        <v>52</v>
      </c>
      <c r="H6023" t="s">
        <v>2229</v>
      </c>
      <c r="I6023">
        <v>72</v>
      </c>
      <c r="J6023">
        <v>4</v>
      </c>
      <c r="K6023">
        <v>12.96</v>
      </c>
    </row>
    <row r="6024" spans="1:11" x14ac:dyDescent="0.3">
      <c r="A6024" s="1">
        <v>42679</v>
      </c>
      <c r="B6024" s="2">
        <f>YEAR(Table3[[#This Row],[Order Date]])</f>
        <v>2016</v>
      </c>
      <c r="C6024" s="2">
        <f>MONTH(Table3[[#This Row],[Order Date]])</f>
        <v>11</v>
      </c>
      <c r="D6024" t="s">
        <v>1778</v>
      </c>
      <c r="E6024" t="s">
        <v>27</v>
      </c>
      <c r="F6024" t="s">
        <v>34</v>
      </c>
      <c r="G6024" t="s">
        <v>35</v>
      </c>
      <c r="H6024" t="s">
        <v>1821</v>
      </c>
      <c r="I6024">
        <v>113.89</v>
      </c>
      <c r="J6024">
        <v>2</v>
      </c>
      <c r="K6024">
        <v>9.9700000000000006</v>
      </c>
    </row>
    <row r="6025" spans="1:11" x14ac:dyDescent="0.3">
      <c r="A6025" s="1">
        <v>42679</v>
      </c>
      <c r="B6025" s="2">
        <f>YEAR(Table3[[#This Row],[Order Date]])</f>
        <v>2016</v>
      </c>
      <c r="C6025" s="2">
        <f>MONTH(Table3[[#This Row],[Order Date]])</f>
        <v>11</v>
      </c>
      <c r="D6025" t="s">
        <v>1778</v>
      </c>
      <c r="E6025" t="s">
        <v>27</v>
      </c>
      <c r="F6025" t="s">
        <v>11</v>
      </c>
      <c r="G6025" t="s">
        <v>63</v>
      </c>
      <c r="H6025" t="s">
        <v>641</v>
      </c>
      <c r="I6025">
        <v>158.13</v>
      </c>
      <c r="J6025">
        <v>3</v>
      </c>
      <c r="K6025">
        <v>77.48</v>
      </c>
    </row>
    <row r="6026" spans="1:11" x14ac:dyDescent="0.3">
      <c r="A6026" s="1">
        <v>42679</v>
      </c>
      <c r="B6026" s="2">
        <f>YEAR(Table3[[#This Row],[Order Date]])</f>
        <v>2016</v>
      </c>
      <c r="C6026" s="2">
        <f>MONTH(Table3[[#This Row],[Order Date]])</f>
        <v>11</v>
      </c>
      <c r="D6026" t="s">
        <v>1275</v>
      </c>
      <c r="E6026" t="s">
        <v>55</v>
      </c>
      <c r="F6026" t="s">
        <v>34</v>
      </c>
      <c r="G6026" t="s">
        <v>47</v>
      </c>
      <c r="H6026" t="s">
        <v>1220</v>
      </c>
      <c r="I6026">
        <v>273.95999999999998</v>
      </c>
      <c r="J6026">
        <v>2</v>
      </c>
      <c r="K6026">
        <v>71.23</v>
      </c>
    </row>
    <row r="6027" spans="1:11" x14ac:dyDescent="0.3">
      <c r="A6027" s="1">
        <v>42679</v>
      </c>
      <c r="B6027" s="2">
        <f>YEAR(Table3[[#This Row],[Order Date]])</f>
        <v>2016</v>
      </c>
      <c r="C6027" s="2">
        <f>MONTH(Table3[[#This Row],[Order Date]])</f>
        <v>11</v>
      </c>
      <c r="D6027" t="s">
        <v>1275</v>
      </c>
      <c r="E6027" t="s">
        <v>55</v>
      </c>
      <c r="F6027" t="s">
        <v>39</v>
      </c>
      <c r="G6027" t="s">
        <v>52</v>
      </c>
      <c r="H6027" t="s">
        <v>2278</v>
      </c>
      <c r="I6027">
        <v>89.97</v>
      </c>
      <c r="J6027">
        <v>3</v>
      </c>
      <c r="K6027">
        <v>18.89</v>
      </c>
    </row>
    <row r="6028" spans="1:11" x14ac:dyDescent="0.3">
      <c r="A6028" s="1">
        <v>42679</v>
      </c>
      <c r="B6028" s="2">
        <f>YEAR(Table3[[#This Row],[Order Date]])</f>
        <v>2016</v>
      </c>
      <c r="C6028" s="2">
        <f>MONTH(Table3[[#This Row],[Order Date]])</f>
        <v>11</v>
      </c>
      <c r="D6028" t="s">
        <v>1275</v>
      </c>
      <c r="E6028" t="s">
        <v>55</v>
      </c>
      <c r="F6028" t="s">
        <v>34</v>
      </c>
      <c r="G6028" t="s">
        <v>47</v>
      </c>
      <c r="H6028" t="s">
        <v>2574</v>
      </c>
      <c r="I6028">
        <v>756.8</v>
      </c>
      <c r="J6028">
        <v>5</v>
      </c>
      <c r="K6028">
        <v>75.680000000000007</v>
      </c>
    </row>
    <row r="6029" spans="1:11" x14ac:dyDescent="0.3">
      <c r="A6029" s="1">
        <v>42680</v>
      </c>
      <c r="B6029" s="2">
        <f>YEAR(Table3[[#This Row],[Order Date]])</f>
        <v>2016</v>
      </c>
      <c r="C6029" s="2">
        <f>MONTH(Table3[[#This Row],[Order Date]])</f>
        <v>11</v>
      </c>
      <c r="D6029" t="s">
        <v>1497</v>
      </c>
      <c r="E6029" t="s">
        <v>27</v>
      </c>
      <c r="F6029" t="s">
        <v>34</v>
      </c>
      <c r="G6029" t="s">
        <v>35</v>
      </c>
      <c r="H6029" t="s">
        <v>2596</v>
      </c>
      <c r="I6029">
        <v>81.42</v>
      </c>
      <c r="J6029">
        <v>2</v>
      </c>
      <c r="K6029">
        <v>-9.16</v>
      </c>
    </row>
    <row r="6030" spans="1:11" x14ac:dyDescent="0.3">
      <c r="A6030" s="1">
        <v>42680</v>
      </c>
      <c r="B6030" s="2">
        <f>YEAR(Table3[[#This Row],[Order Date]])</f>
        <v>2016</v>
      </c>
      <c r="C6030" s="2">
        <f>MONTH(Table3[[#This Row],[Order Date]])</f>
        <v>11</v>
      </c>
      <c r="D6030" t="s">
        <v>1497</v>
      </c>
      <c r="E6030" t="s">
        <v>27</v>
      </c>
      <c r="F6030" t="s">
        <v>34</v>
      </c>
      <c r="G6030" t="s">
        <v>47</v>
      </c>
      <c r="H6030" t="s">
        <v>1715</v>
      </c>
      <c r="I6030">
        <v>238.56</v>
      </c>
      <c r="J6030">
        <v>3</v>
      </c>
      <c r="K6030">
        <v>26.24</v>
      </c>
    </row>
    <row r="6031" spans="1:11" x14ac:dyDescent="0.3">
      <c r="A6031" s="1">
        <v>42680</v>
      </c>
      <c r="B6031" s="2">
        <f>YEAR(Table3[[#This Row],[Order Date]])</f>
        <v>2016</v>
      </c>
      <c r="C6031" s="2">
        <f>MONTH(Table3[[#This Row],[Order Date]])</f>
        <v>11</v>
      </c>
      <c r="D6031" t="s">
        <v>817</v>
      </c>
      <c r="E6031" t="s">
        <v>123</v>
      </c>
      <c r="F6031" t="s">
        <v>34</v>
      </c>
      <c r="G6031" t="s">
        <v>35</v>
      </c>
      <c r="H6031" t="s">
        <v>1805</v>
      </c>
      <c r="I6031">
        <v>207.98</v>
      </c>
      <c r="J6031">
        <v>2</v>
      </c>
      <c r="K6031">
        <v>-28.6</v>
      </c>
    </row>
    <row r="6032" spans="1:11" x14ac:dyDescent="0.3">
      <c r="A6032" s="1">
        <v>42680</v>
      </c>
      <c r="B6032" s="2">
        <f>YEAR(Table3[[#This Row],[Order Date]])</f>
        <v>2016</v>
      </c>
      <c r="C6032" s="2">
        <f>MONTH(Table3[[#This Row],[Order Date]])</f>
        <v>11</v>
      </c>
      <c r="D6032" t="s">
        <v>817</v>
      </c>
      <c r="E6032" t="s">
        <v>123</v>
      </c>
      <c r="F6032" t="s">
        <v>11</v>
      </c>
      <c r="G6032" t="s">
        <v>12</v>
      </c>
      <c r="H6032" t="s">
        <v>2500</v>
      </c>
      <c r="I6032">
        <v>36.11</v>
      </c>
      <c r="J6032">
        <v>2</v>
      </c>
      <c r="K6032">
        <v>12.64</v>
      </c>
    </row>
    <row r="6033" spans="1:11" x14ac:dyDescent="0.3">
      <c r="A6033" s="1">
        <v>42680</v>
      </c>
      <c r="B6033" s="2">
        <f>YEAR(Table3[[#This Row],[Order Date]])</f>
        <v>2016</v>
      </c>
      <c r="C6033" s="2">
        <f>MONTH(Table3[[#This Row],[Order Date]])</f>
        <v>11</v>
      </c>
      <c r="D6033" t="s">
        <v>817</v>
      </c>
      <c r="E6033" t="s">
        <v>123</v>
      </c>
      <c r="F6033" t="s">
        <v>34</v>
      </c>
      <c r="G6033" t="s">
        <v>47</v>
      </c>
      <c r="H6033" t="s">
        <v>1794</v>
      </c>
      <c r="I6033">
        <v>35.57</v>
      </c>
      <c r="J6033">
        <v>2</v>
      </c>
      <c r="K6033">
        <v>5.78</v>
      </c>
    </row>
    <row r="6034" spans="1:11" x14ac:dyDescent="0.3">
      <c r="A6034" s="1">
        <v>42680</v>
      </c>
      <c r="B6034" s="2">
        <f>YEAR(Table3[[#This Row],[Order Date]])</f>
        <v>2016</v>
      </c>
      <c r="C6034" s="2">
        <f>MONTH(Table3[[#This Row],[Order Date]])</f>
        <v>11</v>
      </c>
      <c r="D6034" t="s">
        <v>817</v>
      </c>
      <c r="E6034" t="s">
        <v>123</v>
      </c>
      <c r="F6034" t="s">
        <v>11</v>
      </c>
      <c r="G6034" t="s">
        <v>12</v>
      </c>
      <c r="H6034" t="s">
        <v>457</v>
      </c>
      <c r="I6034">
        <v>88.77</v>
      </c>
      <c r="J6034">
        <v>2</v>
      </c>
      <c r="K6034">
        <v>31.07</v>
      </c>
    </row>
    <row r="6035" spans="1:11" x14ac:dyDescent="0.3">
      <c r="A6035" s="1">
        <v>42680</v>
      </c>
      <c r="B6035" s="2">
        <f>YEAR(Table3[[#This Row],[Order Date]])</f>
        <v>2016</v>
      </c>
      <c r="C6035" s="2">
        <f>MONTH(Table3[[#This Row],[Order Date]])</f>
        <v>11</v>
      </c>
      <c r="D6035" t="s">
        <v>1803</v>
      </c>
      <c r="E6035" t="s">
        <v>27</v>
      </c>
      <c r="F6035" t="s">
        <v>11</v>
      </c>
      <c r="G6035" t="s">
        <v>18</v>
      </c>
      <c r="H6035" t="s">
        <v>623</v>
      </c>
      <c r="I6035">
        <v>84.84</v>
      </c>
      <c r="J6035">
        <v>3</v>
      </c>
      <c r="K6035">
        <v>22.91</v>
      </c>
    </row>
    <row r="6036" spans="1:11" x14ac:dyDescent="0.3">
      <c r="A6036" s="1">
        <v>42681</v>
      </c>
      <c r="B6036" s="2">
        <f>YEAR(Table3[[#This Row],[Order Date]])</f>
        <v>2016</v>
      </c>
      <c r="C6036" s="2">
        <f>MONTH(Table3[[#This Row],[Order Date]])</f>
        <v>11</v>
      </c>
      <c r="D6036" t="s">
        <v>2107</v>
      </c>
      <c r="E6036" t="s">
        <v>164</v>
      </c>
      <c r="F6036" t="s">
        <v>11</v>
      </c>
      <c r="G6036" t="s">
        <v>20</v>
      </c>
      <c r="H6036" t="s">
        <v>2119</v>
      </c>
      <c r="I6036">
        <v>27.68</v>
      </c>
      <c r="J6036">
        <v>2</v>
      </c>
      <c r="K6036">
        <v>9.69</v>
      </c>
    </row>
    <row r="6037" spans="1:11" x14ac:dyDescent="0.3">
      <c r="A6037" s="1">
        <v>42681</v>
      </c>
      <c r="B6037" s="2">
        <f>YEAR(Table3[[#This Row],[Order Date]])</f>
        <v>2016</v>
      </c>
      <c r="C6037" s="2">
        <f>MONTH(Table3[[#This Row],[Order Date]])</f>
        <v>11</v>
      </c>
      <c r="D6037" t="s">
        <v>2179</v>
      </c>
      <c r="E6037" t="s">
        <v>27</v>
      </c>
      <c r="F6037" t="s">
        <v>11</v>
      </c>
      <c r="G6037" t="s">
        <v>20</v>
      </c>
      <c r="H6037" t="s">
        <v>611</v>
      </c>
      <c r="I6037">
        <v>37.44</v>
      </c>
      <c r="J6037">
        <v>4</v>
      </c>
      <c r="K6037">
        <v>11.7</v>
      </c>
    </row>
    <row r="6038" spans="1:11" x14ac:dyDescent="0.3">
      <c r="A6038" s="1">
        <v>42681</v>
      </c>
      <c r="B6038" s="2">
        <f>YEAR(Table3[[#This Row],[Order Date]])</f>
        <v>2016</v>
      </c>
      <c r="C6038" s="2">
        <f>MONTH(Table3[[#This Row],[Order Date]])</f>
        <v>11</v>
      </c>
      <c r="D6038" t="s">
        <v>2179</v>
      </c>
      <c r="E6038" t="s">
        <v>27</v>
      </c>
      <c r="F6038" t="s">
        <v>11</v>
      </c>
      <c r="G6038" t="s">
        <v>20</v>
      </c>
      <c r="H6038" t="s">
        <v>431</v>
      </c>
      <c r="I6038">
        <v>26.98</v>
      </c>
      <c r="J6038">
        <v>4</v>
      </c>
      <c r="K6038">
        <v>8.77</v>
      </c>
    </row>
    <row r="6039" spans="1:11" x14ac:dyDescent="0.3">
      <c r="A6039" s="1">
        <v>42681</v>
      </c>
      <c r="B6039" s="2">
        <f>YEAR(Table3[[#This Row],[Order Date]])</f>
        <v>2016</v>
      </c>
      <c r="C6039" s="2">
        <f>MONTH(Table3[[#This Row],[Order Date]])</f>
        <v>11</v>
      </c>
      <c r="D6039" t="s">
        <v>2179</v>
      </c>
      <c r="E6039" t="s">
        <v>27</v>
      </c>
      <c r="F6039" t="s">
        <v>11</v>
      </c>
      <c r="G6039" t="s">
        <v>200</v>
      </c>
      <c r="H6039" t="s">
        <v>2593</v>
      </c>
      <c r="I6039">
        <v>11.36</v>
      </c>
      <c r="J6039">
        <v>2</v>
      </c>
      <c r="K6039">
        <v>3.29</v>
      </c>
    </row>
    <row r="6040" spans="1:11" x14ac:dyDescent="0.3">
      <c r="A6040" s="1">
        <v>42681</v>
      </c>
      <c r="B6040" s="2">
        <f>YEAR(Table3[[#This Row],[Order Date]])</f>
        <v>2016</v>
      </c>
      <c r="C6040" s="2">
        <f>MONTH(Table3[[#This Row],[Order Date]])</f>
        <v>11</v>
      </c>
      <c r="D6040" t="s">
        <v>2179</v>
      </c>
      <c r="E6040" t="s">
        <v>27</v>
      </c>
      <c r="F6040" t="s">
        <v>11</v>
      </c>
      <c r="G6040" t="s">
        <v>16</v>
      </c>
      <c r="H6040" t="s">
        <v>2030</v>
      </c>
      <c r="I6040">
        <v>14.62</v>
      </c>
      <c r="J6040">
        <v>2</v>
      </c>
      <c r="K6040">
        <v>6.87</v>
      </c>
    </row>
    <row r="6041" spans="1:11" x14ac:dyDescent="0.3">
      <c r="A6041" s="1">
        <v>42681</v>
      </c>
      <c r="B6041" s="2">
        <f>YEAR(Table3[[#This Row],[Order Date]])</f>
        <v>2016</v>
      </c>
      <c r="C6041" s="2">
        <f>MONTH(Table3[[#This Row],[Order Date]])</f>
        <v>11</v>
      </c>
      <c r="D6041" t="s">
        <v>1883</v>
      </c>
      <c r="E6041" t="s">
        <v>27</v>
      </c>
      <c r="F6041" t="s">
        <v>34</v>
      </c>
      <c r="G6041" t="s">
        <v>47</v>
      </c>
      <c r="H6041" t="s">
        <v>2480</v>
      </c>
      <c r="I6041">
        <v>14.82</v>
      </c>
      <c r="J6041">
        <v>3</v>
      </c>
      <c r="K6041">
        <v>6.22</v>
      </c>
    </row>
    <row r="6042" spans="1:11" x14ac:dyDescent="0.3">
      <c r="A6042" s="1">
        <v>42681</v>
      </c>
      <c r="B6042" s="2">
        <f>YEAR(Table3[[#This Row],[Order Date]])</f>
        <v>2016</v>
      </c>
      <c r="C6042" s="2">
        <f>MONTH(Table3[[#This Row],[Order Date]])</f>
        <v>11</v>
      </c>
      <c r="D6042" t="s">
        <v>1555</v>
      </c>
      <c r="E6042" t="s">
        <v>78</v>
      </c>
      <c r="F6042" t="s">
        <v>39</v>
      </c>
      <c r="G6042" t="s">
        <v>52</v>
      </c>
      <c r="H6042" t="s">
        <v>668</v>
      </c>
      <c r="I6042">
        <v>119.98</v>
      </c>
      <c r="J6042">
        <v>3</v>
      </c>
      <c r="K6042">
        <v>22.5</v>
      </c>
    </row>
    <row r="6043" spans="1:11" x14ac:dyDescent="0.3">
      <c r="A6043" s="1">
        <v>42681</v>
      </c>
      <c r="B6043" s="2">
        <f>YEAR(Table3[[#This Row],[Order Date]])</f>
        <v>2016</v>
      </c>
      <c r="C6043" s="2">
        <f>MONTH(Table3[[#This Row],[Order Date]])</f>
        <v>11</v>
      </c>
      <c r="D6043" t="s">
        <v>672</v>
      </c>
      <c r="E6043" t="s">
        <v>177</v>
      </c>
      <c r="F6043" t="s">
        <v>11</v>
      </c>
      <c r="G6043" t="s">
        <v>43</v>
      </c>
      <c r="H6043" t="s">
        <v>2320</v>
      </c>
      <c r="I6043">
        <v>14.96</v>
      </c>
      <c r="J6043">
        <v>4</v>
      </c>
      <c r="K6043">
        <v>0.3</v>
      </c>
    </row>
    <row r="6044" spans="1:11" x14ac:dyDescent="0.3">
      <c r="A6044" s="1">
        <v>42681</v>
      </c>
      <c r="B6044" s="2">
        <f>YEAR(Table3[[#This Row],[Order Date]])</f>
        <v>2016</v>
      </c>
      <c r="C6044" s="2">
        <f>MONTH(Table3[[#This Row],[Order Date]])</f>
        <v>11</v>
      </c>
      <c r="D6044" t="s">
        <v>1811</v>
      </c>
      <c r="E6044" t="s">
        <v>27</v>
      </c>
      <c r="F6044" t="s">
        <v>11</v>
      </c>
      <c r="G6044" t="s">
        <v>12</v>
      </c>
      <c r="H6044" t="s">
        <v>1353</v>
      </c>
      <c r="I6044">
        <v>12.9</v>
      </c>
      <c r="J6044">
        <v>2</v>
      </c>
      <c r="K6044">
        <v>6.32</v>
      </c>
    </row>
    <row r="6045" spans="1:11" x14ac:dyDescent="0.3">
      <c r="A6045" s="1">
        <v>42681</v>
      </c>
      <c r="B6045" s="2">
        <f>YEAR(Table3[[#This Row],[Order Date]])</f>
        <v>2016</v>
      </c>
      <c r="C6045" s="2">
        <f>MONTH(Table3[[#This Row],[Order Date]])</f>
        <v>11</v>
      </c>
      <c r="D6045" t="s">
        <v>1338</v>
      </c>
      <c r="E6045" t="s">
        <v>2620</v>
      </c>
      <c r="F6045" t="s">
        <v>34</v>
      </c>
      <c r="G6045" t="s">
        <v>35</v>
      </c>
      <c r="H6045" t="s">
        <v>991</v>
      </c>
      <c r="I6045">
        <v>1603.14</v>
      </c>
      <c r="J6045">
        <v>4</v>
      </c>
      <c r="K6045">
        <v>100.2</v>
      </c>
    </row>
    <row r="6046" spans="1:11" x14ac:dyDescent="0.3">
      <c r="A6046" s="1">
        <v>42681</v>
      </c>
      <c r="B6046" s="2">
        <f>YEAR(Table3[[#This Row],[Order Date]])</f>
        <v>2016</v>
      </c>
      <c r="C6046" s="2">
        <f>MONTH(Table3[[#This Row],[Order Date]])</f>
        <v>11</v>
      </c>
      <c r="D6046" t="s">
        <v>1286</v>
      </c>
      <c r="E6046" t="s">
        <v>149</v>
      </c>
      <c r="F6046" t="s">
        <v>39</v>
      </c>
      <c r="G6046" t="s">
        <v>40</v>
      </c>
      <c r="H6046" t="s">
        <v>517</v>
      </c>
      <c r="I6046">
        <v>263.95999999999998</v>
      </c>
      <c r="J6046">
        <v>4</v>
      </c>
      <c r="K6046">
        <v>71.27</v>
      </c>
    </row>
    <row r="6047" spans="1:11" x14ac:dyDescent="0.3">
      <c r="A6047" s="1">
        <v>42681</v>
      </c>
      <c r="B6047" s="2">
        <f>YEAR(Table3[[#This Row],[Order Date]])</f>
        <v>2016</v>
      </c>
      <c r="C6047" s="2">
        <f>MONTH(Table3[[#This Row],[Order Date]])</f>
        <v>11</v>
      </c>
      <c r="D6047" t="s">
        <v>1286</v>
      </c>
      <c r="E6047" t="s">
        <v>149</v>
      </c>
      <c r="F6047" t="s">
        <v>39</v>
      </c>
      <c r="G6047" t="s">
        <v>40</v>
      </c>
      <c r="H6047" t="s">
        <v>1743</v>
      </c>
      <c r="I6047">
        <v>359.97</v>
      </c>
      <c r="J6047">
        <v>3</v>
      </c>
      <c r="K6047">
        <v>100.79</v>
      </c>
    </row>
    <row r="6048" spans="1:11" x14ac:dyDescent="0.3">
      <c r="A6048" s="1">
        <v>42681</v>
      </c>
      <c r="B6048" s="2">
        <f>YEAR(Table3[[#This Row],[Order Date]])</f>
        <v>2016</v>
      </c>
      <c r="C6048" s="2">
        <f>MONTH(Table3[[#This Row],[Order Date]])</f>
        <v>11</v>
      </c>
      <c r="D6048" t="s">
        <v>1286</v>
      </c>
      <c r="E6048" t="s">
        <v>149</v>
      </c>
      <c r="F6048" t="s">
        <v>11</v>
      </c>
      <c r="G6048" t="s">
        <v>12</v>
      </c>
      <c r="H6048" t="s">
        <v>1170</v>
      </c>
      <c r="I6048">
        <v>12.96</v>
      </c>
      <c r="J6048">
        <v>2</v>
      </c>
      <c r="K6048">
        <v>6.22</v>
      </c>
    </row>
    <row r="6049" spans="1:11" x14ac:dyDescent="0.3">
      <c r="A6049" s="1">
        <v>42681</v>
      </c>
      <c r="B6049" s="2">
        <f>YEAR(Table3[[#This Row],[Order Date]])</f>
        <v>2016</v>
      </c>
      <c r="C6049" s="2">
        <f>MONTH(Table3[[#This Row],[Order Date]])</f>
        <v>11</v>
      </c>
      <c r="D6049" t="s">
        <v>1286</v>
      </c>
      <c r="E6049" t="s">
        <v>149</v>
      </c>
      <c r="F6049" t="s">
        <v>11</v>
      </c>
      <c r="G6049" t="s">
        <v>18</v>
      </c>
      <c r="H6049" t="s">
        <v>1482</v>
      </c>
      <c r="I6049">
        <v>116.82</v>
      </c>
      <c r="J6049">
        <v>3</v>
      </c>
      <c r="K6049">
        <v>5.84</v>
      </c>
    </row>
    <row r="6050" spans="1:11" x14ac:dyDescent="0.3">
      <c r="A6050" s="1">
        <v>42681</v>
      </c>
      <c r="B6050" s="2">
        <f>YEAR(Table3[[#This Row],[Order Date]])</f>
        <v>2016</v>
      </c>
      <c r="C6050" s="2">
        <f>MONTH(Table3[[#This Row],[Order Date]])</f>
        <v>11</v>
      </c>
      <c r="D6050" t="s">
        <v>1286</v>
      </c>
      <c r="E6050" t="s">
        <v>149</v>
      </c>
      <c r="F6050" t="s">
        <v>11</v>
      </c>
      <c r="G6050" t="s">
        <v>20</v>
      </c>
      <c r="H6050" t="s">
        <v>2461</v>
      </c>
      <c r="I6050">
        <v>276.77999999999997</v>
      </c>
      <c r="J6050">
        <v>2</v>
      </c>
      <c r="K6050">
        <v>89.95</v>
      </c>
    </row>
    <row r="6051" spans="1:11" x14ac:dyDescent="0.3">
      <c r="A6051" s="1">
        <v>42681</v>
      </c>
      <c r="B6051" s="2">
        <f>YEAR(Table3[[#This Row],[Order Date]])</f>
        <v>2016</v>
      </c>
      <c r="C6051" s="2">
        <f>MONTH(Table3[[#This Row],[Order Date]])</f>
        <v>11</v>
      </c>
      <c r="D6051" t="s">
        <v>904</v>
      </c>
      <c r="E6051" t="s">
        <v>10</v>
      </c>
      <c r="F6051" t="s">
        <v>34</v>
      </c>
      <c r="G6051" t="s">
        <v>47</v>
      </c>
      <c r="H6051" t="s">
        <v>2420</v>
      </c>
      <c r="I6051">
        <v>44.46</v>
      </c>
      <c r="J6051">
        <v>5</v>
      </c>
      <c r="K6051">
        <v>-17.78</v>
      </c>
    </row>
    <row r="6052" spans="1:11" x14ac:dyDescent="0.3">
      <c r="A6052" s="1">
        <v>42681</v>
      </c>
      <c r="B6052" s="2">
        <f>YEAR(Table3[[#This Row],[Order Date]])</f>
        <v>2016</v>
      </c>
      <c r="C6052" s="2">
        <f>MONTH(Table3[[#This Row],[Order Date]])</f>
        <v>11</v>
      </c>
      <c r="D6052" t="s">
        <v>904</v>
      </c>
      <c r="E6052" t="s">
        <v>10</v>
      </c>
      <c r="F6052" t="s">
        <v>11</v>
      </c>
      <c r="G6052" t="s">
        <v>18</v>
      </c>
      <c r="H6052" t="s">
        <v>2368</v>
      </c>
      <c r="I6052">
        <v>314.08999999999997</v>
      </c>
      <c r="J6052">
        <v>3</v>
      </c>
      <c r="K6052">
        <v>19.63</v>
      </c>
    </row>
    <row r="6053" spans="1:11" x14ac:dyDescent="0.3">
      <c r="A6053" s="1">
        <v>42681</v>
      </c>
      <c r="B6053" s="2">
        <f>YEAR(Table3[[#This Row],[Order Date]])</f>
        <v>2016</v>
      </c>
      <c r="C6053" s="2">
        <f>MONTH(Table3[[#This Row],[Order Date]])</f>
        <v>11</v>
      </c>
      <c r="D6053" t="s">
        <v>197</v>
      </c>
      <c r="E6053" t="s">
        <v>27</v>
      </c>
      <c r="F6053" t="s">
        <v>39</v>
      </c>
      <c r="G6053" t="s">
        <v>52</v>
      </c>
      <c r="H6053" t="s">
        <v>905</v>
      </c>
      <c r="I6053">
        <v>479.97</v>
      </c>
      <c r="J6053">
        <v>3</v>
      </c>
      <c r="K6053">
        <v>163.19</v>
      </c>
    </row>
    <row r="6054" spans="1:11" x14ac:dyDescent="0.3">
      <c r="A6054" s="1">
        <v>42681</v>
      </c>
      <c r="B6054" s="2">
        <f>YEAR(Table3[[#This Row],[Order Date]])</f>
        <v>2016</v>
      </c>
      <c r="C6054" s="2">
        <f>MONTH(Table3[[#This Row],[Order Date]])</f>
        <v>11</v>
      </c>
      <c r="D6054" t="s">
        <v>1405</v>
      </c>
      <c r="E6054" t="s">
        <v>27</v>
      </c>
      <c r="F6054" t="s">
        <v>11</v>
      </c>
      <c r="G6054" t="s">
        <v>20</v>
      </c>
      <c r="H6054" t="s">
        <v>311</v>
      </c>
      <c r="I6054">
        <v>57.58</v>
      </c>
      <c r="J6054">
        <v>2</v>
      </c>
      <c r="K6054">
        <v>20.149999999999999</v>
      </c>
    </row>
    <row r="6055" spans="1:11" x14ac:dyDescent="0.3">
      <c r="A6055" s="1">
        <v>42682</v>
      </c>
      <c r="B6055" s="2">
        <f>YEAR(Table3[[#This Row],[Order Date]])</f>
        <v>2016</v>
      </c>
      <c r="C6055" s="2">
        <f>MONTH(Table3[[#This Row],[Order Date]])</f>
        <v>11</v>
      </c>
      <c r="D6055" t="s">
        <v>2286</v>
      </c>
      <c r="E6055" t="s">
        <v>33</v>
      </c>
      <c r="F6055" t="s">
        <v>34</v>
      </c>
      <c r="G6055" t="s">
        <v>74</v>
      </c>
      <c r="H6055" t="s">
        <v>2484</v>
      </c>
      <c r="I6055">
        <v>261.95999999999998</v>
      </c>
      <c r="J6055">
        <v>2</v>
      </c>
      <c r="K6055">
        <v>41.91</v>
      </c>
    </row>
    <row r="6056" spans="1:11" x14ac:dyDescent="0.3">
      <c r="A6056" s="1">
        <v>42682</v>
      </c>
      <c r="B6056" s="2">
        <f>YEAR(Table3[[#This Row],[Order Date]])</f>
        <v>2016</v>
      </c>
      <c r="C6056" s="2">
        <f>MONTH(Table3[[#This Row],[Order Date]])</f>
        <v>11</v>
      </c>
      <c r="D6056" t="s">
        <v>2286</v>
      </c>
      <c r="E6056" t="s">
        <v>33</v>
      </c>
      <c r="F6056" t="s">
        <v>34</v>
      </c>
      <c r="G6056" t="s">
        <v>35</v>
      </c>
      <c r="H6056" t="s">
        <v>864</v>
      </c>
      <c r="I6056">
        <v>731.94</v>
      </c>
      <c r="J6056">
        <v>3</v>
      </c>
      <c r="K6056">
        <v>219.58</v>
      </c>
    </row>
    <row r="6057" spans="1:11" x14ac:dyDescent="0.3">
      <c r="A6057" s="1">
        <v>42683</v>
      </c>
      <c r="B6057" s="2">
        <f>YEAR(Table3[[#This Row],[Order Date]])</f>
        <v>2016</v>
      </c>
      <c r="C6057" s="2">
        <f>MONTH(Table3[[#This Row],[Order Date]])</f>
        <v>11</v>
      </c>
      <c r="D6057" t="s">
        <v>1334</v>
      </c>
      <c r="E6057" t="s">
        <v>27</v>
      </c>
      <c r="F6057" t="s">
        <v>39</v>
      </c>
      <c r="G6057" t="s">
        <v>52</v>
      </c>
      <c r="H6057" t="s">
        <v>261</v>
      </c>
      <c r="I6057">
        <v>479.97</v>
      </c>
      <c r="J6057">
        <v>3</v>
      </c>
      <c r="K6057">
        <v>177.59</v>
      </c>
    </row>
    <row r="6058" spans="1:11" x14ac:dyDescent="0.3">
      <c r="A6058" s="1">
        <v>42684</v>
      </c>
      <c r="B6058" s="2">
        <f>YEAR(Table3[[#This Row],[Order Date]])</f>
        <v>2016</v>
      </c>
      <c r="C6058" s="2">
        <f>MONTH(Table3[[#This Row],[Order Date]])</f>
        <v>11</v>
      </c>
      <c r="D6058" t="s">
        <v>1871</v>
      </c>
      <c r="E6058" t="s">
        <v>27</v>
      </c>
      <c r="F6058" t="s">
        <v>11</v>
      </c>
      <c r="G6058" t="s">
        <v>18</v>
      </c>
      <c r="H6058" t="s">
        <v>1753</v>
      </c>
      <c r="I6058">
        <v>155.82</v>
      </c>
      <c r="J6058">
        <v>7</v>
      </c>
      <c r="K6058">
        <v>42.07</v>
      </c>
    </row>
    <row r="6059" spans="1:11" x14ac:dyDescent="0.3">
      <c r="A6059" s="1">
        <v>42684</v>
      </c>
      <c r="B6059" s="2">
        <f>YEAR(Table3[[#This Row],[Order Date]])</f>
        <v>2016</v>
      </c>
      <c r="C6059" s="2">
        <f>MONTH(Table3[[#This Row],[Order Date]])</f>
        <v>11</v>
      </c>
      <c r="D6059" t="s">
        <v>1871</v>
      </c>
      <c r="E6059" t="s">
        <v>27</v>
      </c>
      <c r="F6059" t="s">
        <v>11</v>
      </c>
      <c r="G6059" t="s">
        <v>20</v>
      </c>
      <c r="H6059" t="s">
        <v>1896</v>
      </c>
      <c r="I6059">
        <v>70.010000000000005</v>
      </c>
      <c r="J6059">
        <v>3</v>
      </c>
      <c r="K6059">
        <v>24.5</v>
      </c>
    </row>
    <row r="6060" spans="1:11" x14ac:dyDescent="0.3">
      <c r="A6060" s="1">
        <v>42684</v>
      </c>
      <c r="B6060" s="2">
        <f>YEAR(Table3[[#This Row],[Order Date]])</f>
        <v>2016</v>
      </c>
      <c r="C6060" s="2">
        <f>MONTH(Table3[[#This Row],[Order Date]])</f>
        <v>11</v>
      </c>
      <c r="D6060" t="s">
        <v>2225</v>
      </c>
      <c r="E6060" t="s">
        <v>27</v>
      </c>
      <c r="F6060" t="s">
        <v>11</v>
      </c>
      <c r="G6060" t="s">
        <v>20</v>
      </c>
      <c r="H6060" t="s">
        <v>559</v>
      </c>
      <c r="I6060">
        <v>13.22</v>
      </c>
      <c r="J6060">
        <v>4</v>
      </c>
      <c r="K6060">
        <v>4.46</v>
      </c>
    </row>
    <row r="6061" spans="1:11" x14ac:dyDescent="0.3">
      <c r="A6061" s="1">
        <v>42684</v>
      </c>
      <c r="B6061" s="2">
        <f>YEAR(Table3[[#This Row],[Order Date]])</f>
        <v>2016</v>
      </c>
      <c r="C6061" s="2">
        <f>MONTH(Table3[[#This Row],[Order Date]])</f>
        <v>11</v>
      </c>
      <c r="D6061" t="s">
        <v>2225</v>
      </c>
      <c r="E6061" t="s">
        <v>27</v>
      </c>
      <c r="F6061" t="s">
        <v>11</v>
      </c>
      <c r="G6061" t="s">
        <v>12</v>
      </c>
      <c r="H6061" t="s">
        <v>2272</v>
      </c>
      <c r="I6061">
        <v>32.4</v>
      </c>
      <c r="J6061">
        <v>5</v>
      </c>
      <c r="K6061">
        <v>15.55</v>
      </c>
    </row>
    <row r="6062" spans="1:11" x14ac:dyDescent="0.3">
      <c r="A6062" s="1">
        <v>42684</v>
      </c>
      <c r="B6062" s="2">
        <f>YEAR(Table3[[#This Row],[Order Date]])</f>
        <v>2016</v>
      </c>
      <c r="C6062" s="2">
        <f>MONTH(Table3[[#This Row],[Order Date]])</f>
        <v>11</v>
      </c>
      <c r="D6062" t="s">
        <v>1856</v>
      </c>
      <c r="E6062" t="s">
        <v>30</v>
      </c>
      <c r="F6062" t="s">
        <v>11</v>
      </c>
      <c r="G6062" t="s">
        <v>24</v>
      </c>
      <c r="H6062" t="s">
        <v>960</v>
      </c>
      <c r="I6062">
        <v>41.86</v>
      </c>
      <c r="J6062">
        <v>7</v>
      </c>
      <c r="K6062">
        <v>10.47</v>
      </c>
    </row>
    <row r="6063" spans="1:11" x14ac:dyDescent="0.3">
      <c r="A6063" s="1">
        <v>42684</v>
      </c>
      <c r="B6063" s="2">
        <f>YEAR(Table3[[#This Row],[Order Date]])</f>
        <v>2016</v>
      </c>
      <c r="C6063" s="2">
        <f>MONTH(Table3[[#This Row],[Order Date]])</f>
        <v>11</v>
      </c>
      <c r="D6063" t="s">
        <v>643</v>
      </c>
      <c r="E6063" t="s">
        <v>78</v>
      </c>
      <c r="F6063" t="s">
        <v>11</v>
      </c>
      <c r="G6063" t="s">
        <v>200</v>
      </c>
      <c r="H6063" t="s">
        <v>807</v>
      </c>
      <c r="I6063">
        <v>14.72</v>
      </c>
      <c r="J6063">
        <v>5</v>
      </c>
      <c r="K6063">
        <v>-3.31</v>
      </c>
    </row>
    <row r="6064" spans="1:11" x14ac:dyDescent="0.3">
      <c r="A6064" s="1">
        <v>42684</v>
      </c>
      <c r="B6064" s="2">
        <f>YEAR(Table3[[#This Row],[Order Date]])</f>
        <v>2016</v>
      </c>
      <c r="C6064" s="2">
        <f>MONTH(Table3[[#This Row],[Order Date]])</f>
        <v>11</v>
      </c>
      <c r="D6064" t="s">
        <v>643</v>
      </c>
      <c r="E6064" t="s">
        <v>78</v>
      </c>
      <c r="F6064" t="s">
        <v>11</v>
      </c>
      <c r="G6064" t="s">
        <v>18</v>
      </c>
      <c r="H6064" t="s">
        <v>179</v>
      </c>
      <c r="I6064">
        <v>38.979999999999997</v>
      </c>
      <c r="J6064">
        <v>3</v>
      </c>
      <c r="K6064">
        <v>-2.44</v>
      </c>
    </row>
    <row r="6065" spans="1:11" x14ac:dyDescent="0.3">
      <c r="A6065" s="1">
        <v>42684</v>
      </c>
      <c r="B6065" s="2">
        <f>YEAR(Table3[[#This Row],[Order Date]])</f>
        <v>2016</v>
      </c>
      <c r="C6065" s="2">
        <f>MONTH(Table3[[#This Row],[Order Date]])</f>
        <v>11</v>
      </c>
      <c r="D6065" t="s">
        <v>1181</v>
      </c>
      <c r="E6065" t="s">
        <v>78</v>
      </c>
      <c r="F6065" t="s">
        <v>11</v>
      </c>
      <c r="G6065" t="s">
        <v>16</v>
      </c>
      <c r="H6065" t="s">
        <v>584</v>
      </c>
      <c r="I6065">
        <v>9.2200000000000006</v>
      </c>
      <c r="J6065">
        <v>4</v>
      </c>
      <c r="K6065">
        <v>3.34</v>
      </c>
    </row>
    <row r="6066" spans="1:11" x14ac:dyDescent="0.3">
      <c r="A6066" s="1">
        <v>42684</v>
      </c>
      <c r="B6066" s="2">
        <f>YEAR(Table3[[#This Row],[Order Date]])</f>
        <v>2016</v>
      </c>
      <c r="C6066" s="2">
        <f>MONTH(Table3[[#This Row],[Order Date]])</f>
        <v>11</v>
      </c>
      <c r="D6066" t="s">
        <v>1181</v>
      </c>
      <c r="E6066" t="s">
        <v>78</v>
      </c>
      <c r="F6066" t="s">
        <v>39</v>
      </c>
      <c r="G6066" t="s">
        <v>40</v>
      </c>
      <c r="H6066" t="s">
        <v>597</v>
      </c>
      <c r="I6066">
        <v>41.96</v>
      </c>
      <c r="J6066">
        <v>7</v>
      </c>
      <c r="K6066">
        <v>-9.7899999999999991</v>
      </c>
    </row>
    <row r="6067" spans="1:11" x14ac:dyDescent="0.3">
      <c r="A6067" s="1">
        <v>42684</v>
      </c>
      <c r="B6067" s="2">
        <f>YEAR(Table3[[#This Row],[Order Date]])</f>
        <v>2016</v>
      </c>
      <c r="C6067" s="2">
        <f>MONTH(Table3[[#This Row],[Order Date]])</f>
        <v>11</v>
      </c>
      <c r="D6067" t="s">
        <v>1181</v>
      </c>
      <c r="E6067" t="s">
        <v>78</v>
      </c>
      <c r="F6067" t="s">
        <v>11</v>
      </c>
      <c r="G6067" t="s">
        <v>12</v>
      </c>
      <c r="H6067" t="s">
        <v>1609</v>
      </c>
      <c r="I6067">
        <v>89.57</v>
      </c>
      <c r="J6067">
        <v>2</v>
      </c>
      <c r="K6067">
        <v>32.47</v>
      </c>
    </row>
    <row r="6068" spans="1:11" x14ac:dyDescent="0.3">
      <c r="A6068" s="1">
        <v>42684</v>
      </c>
      <c r="B6068" s="2">
        <f>YEAR(Table3[[#This Row],[Order Date]])</f>
        <v>2016</v>
      </c>
      <c r="C6068" s="2">
        <f>MONTH(Table3[[#This Row],[Order Date]])</f>
        <v>11</v>
      </c>
      <c r="D6068" t="s">
        <v>1181</v>
      </c>
      <c r="E6068" t="s">
        <v>78</v>
      </c>
      <c r="F6068" t="s">
        <v>11</v>
      </c>
      <c r="G6068" t="s">
        <v>12</v>
      </c>
      <c r="H6068" t="s">
        <v>1608</v>
      </c>
      <c r="I6068">
        <v>22.25</v>
      </c>
      <c r="J6068">
        <v>3</v>
      </c>
      <c r="K6068">
        <v>7.51</v>
      </c>
    </row>
    <row r="6069" spans="1:11" x14ac:dyDescent="0.3">
      <c r="A6069" s="1">
        <v>42684</v>
      </c>
      <c r="B6069" s="2">
        <f>YEAR(Table3[[#This Row],[Order Date]])</f>
        <v>2016</v>
      </c>
      <c r="C6069" s="2">
        <f>MONTH(Table3[[#This Row],[Order Date]])</f>
        <v>11</v>
      </c>
      <c r="D6069" t="s">
        <v>1181</v>
      </c>
      <c r="E6069" t="s">
        <v>78</v>
      </c>
      <c r="F6069" t="s">
        <v>11</v>
      </c>
      <c r="G6069" t="s">
        <v>92</v>
      </c>
      <c r="H6069" t="s">
        <v>2340</v>
      </c>
      <c r="I6069">
        <v>334.88</v>
      </c>
      <c r="J6069">
        <v>4</v>
      </c>
      <c r="K6069">
        <v>29.3</v>
      </c>
    </row>
    <row r="6070" spans="1:11" x14ac:dyDescent="0.3">
      <c r="A6070" s="1">
        <v>42684</v>
      </c>
      <c r="B6070" s="2">
        <f>YEAR(Table3[[#This Row],[Order Date]])</f>
        <v>2016</v>
      </c>
      <c r="C6070" s="2">
        <f>MONTH(Table3[[#This Row],[Order Date]])</f>
        <v>11</v>
      </c>
      <c r="D6070" t="s">
        <v>1181</v>
      </c>
      <c r="E6070" t="s">
        <v>78</v>
      </c>
      <c r="F6070" t="s">
        <v>34</v>
      </c>
      <c r="G6070" t="s">
        <v>47</v>
      </c>
      <c r="H6070" t="s">
        <v>1216</v>
      </c>
      <c r="I6070">
        <v>148.29</v>
      </c>
      <c r="J6070">
        <v>7</v>
      </c>
      <c r="K6070">
        <v>29.66</v>
      </c>
    </row>
    <row r="6071" spans="1:11" x14ac:dyDescent="0.3">
      <c r="A6071" s="1">
        <v>42684</v>
      </c>
      <c r="B6071" s="2">
        <f>YEAR(Table3[[#This Row],[Order Date]])</f>
        <v>2016</v>
      </c>
      <c r="C6071" s="2">
        <f>MONTH(Table3[[#This Row],[Order Date]])</f>
        <v>11</v>
      </c>
      <c r="D6071" t="s">
        <v>1181</v>
      </c>
      <c r="E6071" t="s">
        <v>78</v>
      </c>
      <c r="F6071" t="s">
        <v>11</v>
      </c>
      <c r="G6071" t="s">
        <v>12</v>
      </c>
      <c r="H6071" t="s">
        <v>1315</v>
      </c>
      <c r="I6071">
        <v>4.62</v>
      </c>
      <c r="J6071">
        <v>1</v>
      </c>
      <c r="K6071">
        <v>1.68</v>
      </c>
    </row>
    <row r="6072" spans="1:11" x14ac:dyDescent="0.3">
      <c r="A6072" s="1">
        <v>42684</v>
      </c>
      <c r="B6072" s="2">
        <f>YEAR(Table3[[#This Row],[Order Date]])</f>
        <v>2016</v>
      </c>
      <c r="C6072" s="2">
        <f>MONTH(Table3[[#This Row],[Order Date]])</f>
        <v>11</v>
      </c>
      <c r="D6072" t="s">
        <v>1181</v>
      </c>
      <c r="E6072" t="s">
        <v>78</v>
      </c>
      <c r="F6072" t="s">
        <v>39</v>
      </c>
      <c r="G6072" t="s">
        <v>52</v>
      </c>
      <c r="H6072" t="s">
        <v>1725</v>
      </c>
      <c r="I6072">
        <v>178.92</v>
      </c>
      <c r="J6072">
        <v>7</v>
      </c>
      <c r="K6072">
        <v>-29.07</v>
      </c>
    </row>
    <row r="6073" spans="1:11" x14ac:dyDescent="0.3">
      <c r="A6073" s="1">
        <v>42684</v>
      </c>
      <c r="B6073" s="2">
        <f>YEAR(Table3[[#This Row],[Order Date]])</f>
        <v>2016</v>
      </c>
      <c r="C6073" s="2">
        <f>MONTH(Table3[[#This Row],[Order Date]])</f>
        <v>11</v>
      </c>
      <c r="D6073" t="s">
        <v>1181</v>
      </c>
      <c r="E6073" t="s">
        <v>78</v>
      </c>
      <c r="F6073" t="s">
        <v>11</v>
      </c>
      <c r="G6073" t="s">
        <v>20</v>
      </c>
      <c r="H6073" t="s">
        <v>2075</v>
      </c>
      <c r="I6073">
        <v>69.89</v>
      </c>
      <c r="J6073">
        <v>7</v>
      </c>
      <c r="K6073">
        <v>-46.59</v>
      </c>
    </row>
    <row r="6074" spans="1:11" x14ac:dyDescent="0.3">
      <c r="A6074" s="1">
        <v>42684</v>
      </c>
      <c r="B6074" s="2">
        <f>YEAR(Table3[[#This Row],[Order Date]])</f>
        <v>2016</v>
      </c>
      <c r="C6074" s="2">
        <f>MONTH(Table3[[#This Row],[Order Date]])</f>
        <v>11</v>
      </c>
      <c r="D6074" t="s">
        <v>902</v>
      </c>
      <c r="E6074" t="s">
        <v>10</v>
      </c>
      <c r="F6074" t="s">
        <v>39</v>
      </c>
      <c r="G6074" t="s">
        <v>52</v>
      </c>
      <c r="H6074" t="s">
        <v>426</v>
      </c>
      <c r="I6074">
        <v>279.94</v>
      </c>
      <c r="J6074">
        <v>7</v>
      </c>
      <c r="K6074">
        <v>48.99</v>
      </c>
    </row>
    <row r="6075" spans="1:11" x14ac:dyDescent="0.3">
      <c r="A6075" s="1">
        <v>42684</v>
      </c>
      <c r="B6075" s="2">
        <f>YEAR(Table3[[#This Row],[Order Date]])</f>
        <v>2016</v>
      </c>
      <c r="C6075" s="2">
        <f>MONTH(Table3[[#This Row],[Order Date]])</f>
        <v>11</v>
      </c>
      <c r="D6075" t="s">
        <v>2147</v>
      </c>
      <c r="E6075" t="s">
        <v>186</v>
      </c>
      <c r="F6075" t="s">
        <v>34</v>
      </c>
      <c r="G6075" t="s">
        <v>47</v>
      </c>
      <c r="H6075" t="s">
        <v>1990</v>
      </c>
      <c r="I6075">
        <v>37.299999999999997</v>
      </c>
      <c r="J6075">
        <v>2</v>
      </c>
      <c r="K6075">
        <v>17.16</v>
      </c>
    </row>
    <row r="6076" spans="1:11" x14ac:dyDescent="0.3">
      <c r="A6076" s="1">
        <v>42684</v>
      </c>
      <c r="B6076" s="2">
        <f>YEAR(Table3[[#This Row],[Order Date]])</f>
        <v>2016</v>
      </c>
      <c r="C6076" s="2">
        <f>MONTH(Table3[[#This Row],[Order Date]])</f>
        <v>11</v>
      </c>
      <c r="D6076" t="s">
        <v>2147</v>
      </c>
      <c r="E6076" t="s">
        <v>186</v>
      </c>
      <c r="F6076" t="s">
        <v>11</v>
      </c>
      <c r="G6076" t="s">
        <v>20</v>
      </c>
      <c r="H6076" t="s">
        <v>362</v>
      </c>
      <c r="I6076">
        <v>81.96</v>
      </c>
      <c r="J6076">
        <v>2</v>
      </c>
      <c r="K6076">
        <v>39.340000000000003</v>
      </c>
    </row>
    <row r="6077" spans="1:11" x14ac:dyDescent="0.3">
      <c r="A6077" s="1">
        <v>42684</v>
      </c>
      <c r="B6077" s="2">
        <f>YEAR(Table3[[#This Row],[Order Date]])</f>
        <v>2016</v>
      </c>
      <c r="C6077" s="2">
        <f>MONTH(Table3[[#This Row],[Order Date]])</f>
        <v>11</v>
      </c>
      <c r="D6077" t="s">
        <v>1771</v>
      </c>
      <c r="E6077" t="s">
        <v>149</v>
      </c>
      <c r="F6077" t="s">
        <v>11</v>
      </c>
      <c r="G6077" t="s">
        <v>20</v>
      </c>
      <c r="H6077" t="s">
        <v>1804</v>
      </c>
      <c r="I6077">
        <v>20.37</v>
      </c>
      <c r="J6077">
        <v>1</v>
      </c>
      <c r="K6077">
        <v>7.38</v>
      </c>
    </row>
    <row r="6078" spans="1:11" x14ac:dyDescent="0.3">
      <c r="A6078" s="1">
        <v>42684</v>
      </c>
      <c r="B6078" s="2">
        <f>YEAR(Table3[[#This Row],[Order Date]])</f>
        <v>2016</v>
      </c>
      <c r="C6078" s="2">
        <f>MONTH(Table3[[#This Row],[Order Date]])</f>
        <v>11</v>
      </c>
      <c r="D6078" t="s">
        <v>1771</v>
      </c>
      <c r="E6078" t="s">
        <v>149</v>
      </c>
      <c r="F6078" t="s">
        <v>11</v>
      </c>
      <c r="G6078" t="s">
        <v>20</v>
      </c>
      <c r="H6078" t="s">
        <v>781</v>
      </c>
      <c r="I6078">
        <v>49.85</v>
      </c>
      <c r="J6078">
        <v>3</v>
      </c>
      <c r="K6078">
        <v>16.82</v>
      </c>
    </row>
    <row r="6079" spans="1:11" x14ac:dyDescent="0.3">
      <c r="A6079" s="1">
        <v>42684</v>
      </c>
      <c r="B6079" s="2">
        <f>YEAR(Table3[[#This Row],[Order Date]])</f>
        <v>2016</v>
      </c>
      <c r="C6079" s="2">
        <f>MONTH(Table3[[#This Row],[Order Date]])</f>
        <v>11</v>
      </c>
      <c r="D6079" t="s">
        <v>587</v>
      </c>
      <c r="E6079" t="s">
        <v>27</v>
      </c>
      <c r="F6079" t="s">
        <v>11</v>
      </c>
      <c r="G6079" t="s">
        <v>12</v>
      </c>
      <c r="H6079" t="s">
        <v>2500</v>
      </c>
      <c r="I6079">
        <v>67.709999999999994</v>
      </c>
      <c r="J6079">
        <v>3</v>
      </c>
      <c r="K6079">
        <v>32.5</v>
      </c>
    </row>
    <row r="6080" spans="1:11" x14ac:dyDescent="0.3">
      <c r="A6080" s="1">
        <v>42684</v>
      </c>
      <c r="B6080" s="2">
        <f>YEAR(Table3[[#This Row],[Order Date]])</f>
        <v>2016</v>
      </c>
      <c r="C6080" s="2">
        <f>MONTH(Table3[[#This Row],[Order Date]])</f>
        <v>11</v>
      </c>
      <c r="D6080" t="s">
        <v>587</v>
      </c>
      <c r="E6080" t="s">
        <v>27</v>
      </c>
      <c r="F6080" t="s">
        <v>11</v>
      </c>
      <c r="G6080" t="s">
        <v>92</v>
      </c>
      <c r="H6080" t="s">
        <v>2621</v>
      </c>
      <c r="I6080">
        <v>129.91999999999999</v>
      </c>
      <c r="J6080">
        <v>4</v>
      </c>
      <c r="K6080">
        <v>38.979999999999997</v>
      </c>
    </row>
    <row r="6081" spans="1:11" x14ac:dyDescent="0.3">
      <c r="A6081" s="1">
        <v>42684</v>
      </c>
      <c r="B6081" s="2">
        <f>YEAR(Table3[[#This Row],[Order Date]])</f>
        <v>2016</v>
      </c>
      <c r="C6081" s="2">
        <f>MONTH(Table3[[#This Row],[Order Date]])</f>
        <v>11</v>
      </c>
      <c r="D6081" t="s">
        <v>587</v>
      </c>
      <c r="E6081" t="s">
        <v>27</v>
      </c>
      <c r="F6081" t="s">
        <v>34</v>
      </c>
      <c r="G6081" t="s">
        <v>47</v>
      </c>
      <c r="H6081" t="s">
        <v>57</v>
      </c>
      <c r="I6081">
        <v>467.46</v>
      </c>
      <c r="J6081">
        <v>9</v>
      </c>
      <c r="K6081">
        <v>191.66</v>
      </c>
    </row>
    <row r="6082" spans="1:11" x14ac:dyDescent="0.3">
      <c r="A6082" s="1">
        <v>42684</v>
      </c>
      <c r="B6082" s="2">
        <f>YEAR(Table3[[#This Row],[Order Date]])</f>
        <v>2016</v>
      </c>
      <c r="C6082" s="2">
        <f>MONTH(Table3[[#This Row],[Order Date]])</f>
        <v>11</v>
      </c>
      <c r="D6082" t="s">
        <v>587</v>
      </c>
      <c r="E6082" t="s">
        <v>27</v>
      </c>
      <c r="F6082" t="s">
        <v>11</v>
      </c>
      <c r="G6082" t="s">
        <v>12</v>
      </c>
      <c r="H6082" t="s">
        <v>621</v>
      </c>
      <c r="I6082">
        <v>61.4</v>
      </c>
      <c r="J6082">
        <v>5</v>
      </c>
      <c r="K6082">
        <v>28.86</v>
      </c>
    </row>
    <row r="6083" spans="1:11" x14ac:dyDescent="0.3">
      <c r="A6083" s="1">
        <v>42684</v>
      </c>
      <c r="B6083" s="2">
        <f>YEAR(Table3[[#This Row],[Order Date]])</f>
        <v>2016</v>
      </c>
      <c r="C6083" s="2">
        <f>MONTH(Table3[[#This Row],[Order Date]])</f>
        <v>11</v>
      </c>
      <c r="D6083" t="s">
        <v>587</v>
      </c>
      <c r="E6083" t="s">
        <v>27</v>
      </c>
      <c r="F6083" t="s">
        <v>11</v>
      </c>
      <c r="G6083" t="s">
        <v>18</v>
      </c>
      <c r="H6083" t="s">
        <v>1757</v>
      </c>
      <c r="I6083">
        <v>720.76</v>
      </c>
      <c r="J6083">
        <v>4</v>
      </c>
      <c r="K6083">
        <v>187.4</v>
      </c>
    </row>
    <row r="6084" spans="1:11" x14ac:dyDescent="0.3">
      <c r="A6084" s="1">
        <v>42684</v>
      </c>
      <c r="B6084" s="2">
        <f>YEAR(Table3[[#This Row],[Order Date]])</f>
        <v>2016</v>
      </c>
      <c r="C6084" s="2">
        <f>MONTH(Table3[[#This Row],[Order Date]])</f>
        <v>11</v>
      </c>
      <c r="D6084" t="s">
        <v>587</v>
      </c>
      <c r="E6084" t="s">
        <v>27</v>
      </c>
      <c r="F6084" t="s">
        <v>11</v>
      </c>
      <c r="G6084" t="s">
        <v>20</v>
      </c>
      <c r="H6084" t="s">
        <v>1647</v>
      </c>
      <c r="I6084">
        <v>5.18</v>
      </c>
      <c r="J6084">
        <v>3</v>
      </c>
      <c r="K6084">
        <v>1.81</v>
      </c>
    </row>
    <row r="6085" spans="1:11" x14ac:dyDescent="0.3">
      <c r="A6085" s="1">
        <v>42684</v>
      </c>
      <c r="B6085" s="2">
        <f>YEAR(Table3[[#This Row],[Order Date]])</f>
        <v>2016</v>
      </c>
      <c r="C6085" s="2">
        <f>MONTH(Table3[[#This Row],[Order Date]])</f>
        <v>11</v>
      </c>
      <c r="D6085" t="s">
        <v>587</v>
      </c>
      <c r="E6085" t="s">
        <v>27</v>
      </c>
      <c r="F6085" t="s">
        <v>11</v>
      </c>
      <c r="G6085" t="s">
        <v>24</v>
      </c>
      <c r="H6085" t="s">
        <v>2622</v>
      </c>
      <c r="I6085">
        <v>14.7</v>
      </c>
      <c r="J6085">
        <v>5</v>
      </c>
      <c r="K6085">
        <v>3.97</v>
      </c>
    </row>
    <row r="6086" spans="1:11" x14ac:dyDescent="0.3">
      <c r="A6086" s="1">
        <v>42684</v>
      </c>
      <c r="B6086" s="2">
        <f>YEAR(Table3[[#This Row],[Order Date]])</f>
        <v>2016</v>
      </c>
      <c r="C6086" s="2">
        <f>MONTH(Table3[[#This Row],[Order Date]])</f>
        <v>11</v>
      </c>
      <c r="D6086" t="s">
        <v>530</v>
      </c>
      <c r="E6086" t="s">
        <v>27</v>
      </c>
      <c r="F6086" t="s">
        <v>34</v>
      </c>
      <c r="G6086" t="s">
        <v>47</v>
      </c>
      <c r="H6086" t="s">
        <v>2471</v>
      </c>
      <c r="I6086">
        <v>9.98</v>
      </c>
      <c r="J6086">
        <v>1</v>
      </c>
      <c r="K6086">
        <v>2.79</v>
      </c>
    </row>
    <row r="6087" spans="1:11" x14ac:dyDescent="0.3">
      <c r="A6087" s="1">
        <v>42684</v>
      </c>
      <c r="B6087" s="2">
        <f>YEAR(Table3[[#This Row],[Order Date]])</f>
        <v>2016</v>
      </c>
      <c r="C6087" s="2">
        <f>MONTH(Table3[[#This Row],[Order Date]])</f>
        <v>11</v>
      </c>
      <c r="D6087" t="s">
        <v>2071</v>
      </c>
      <c r="E6087" t="s">
        <v>27</v>
      </c>
      <c r="F6087" t="s">
        <v>11</v>
      </c>
      <c r="G6087" t="s">
        <v>18</v>
      </c>
      <c r="H6087" t="s">
        <v>2598</v>
      </c>
      <c r="I6087">
        <v>29.74</v>
      </c>
      <c r="J6087">
        <v>1</v>
      </c>
      <c r="K6087">
        <v>4.46</v>
      </c>
    </row>
    <row r="6088" spans="1:11" x14ac:dyDescent="0.3">
      <c r="A6088" s="1">
        <v>42684</v>
      </c>
      <c r="B6088" s="2">
        <f>YEAR(Table3[[#This Row],[Order Date]])</f>
        <v>2016</v>
      </c>
      <c r="C6088" s="2">
        <f>MONTH(Table3[[#This Row],[Order Date]])</f>
        <v>11</v>
      </c>
      <c r="D6088" t="s">
        <v>58</v>
      </c>
      <c r="E6088" t="s">
        <v>78</v>
      </c>
      <c r="F6088" t="s">
        <v>11</v>
      </c>
      <c r="G6088" t="s">
        <v>12</v>
      </c>
      <c r="H6088" t="s">
        <v>2195</v>
      </c>
      <c r="I6088">
        <v>31.1</v>
      </c>
      <c r="J6088">
        <v>6</v>
      </c>
      <c r="K6088">
        <v>10.89</v>
      </c>
    </row>
    <row r="6089" spans="1:11" x14ac:dyDescent="0.3">
      <c r="A6089" s="1">
        <v>42684</v>
      </c>
      <c r="B6089" s="2">
        <f>YEAR(Table3[[#This Row],[Order Date]])</f>
        <v>2016</v>
      </c>
      <c r="C6089" s="2">
        <f>MONTH(Table3[[#This Row],[Order Date]])</f>
        <v>11</v>
      </c>
      <c r="D6089" t="s">
        <v>210</v>
      </c>
      <c r="E6089" t="s">
        <v>840</v>
      </c>
      <c r="F6089" t="s">
        <v>39</v>
      </c>
      <c r="G6089" t="s">
        <v>40</v>
      </c>
      <c r="H6089" t="s">
        <v>1934</v>
      </c>
      <c r="I6089">
        <v>221.98</v>
      </c>
      <c r="J6089">
        <v>2</v>
      </c>
      <c r="K6089">
        <v>62.15</v>
      </c>
    </row>
    <row r="6090" spans="1:11" x14ac:dyDescent="0.3">
      <c r="A6090" s="1">
        <v>42684</v>
      </c>
      <c r="B6090" s="2">
        <f>YEAR(Table3[[#This Row],[Order Date]])</f>
        <v>2016</v>
      </c>
      <c r="C6090" s="2">
        <f>MONTH(Table3[[#This Row],[Order Date]])</f>
        <v>11</v>
      </c>
      <c r="D6090" t="s">
        <v>210</v>
      </c>
      <c r="E6090" t="s">
        <v>840</v>
      </c>
      <c r="F6090" t="s">
        <v>34</v>
      </c>
      <c r="G6090" t="s">
        <v>74</v>
      </c>
      <c r="H6090" t="s">
        <v>155</v>
      </c>
      <c r="I6090">
        <v>341.96</v>
      </c>
      <c r="J6090">
        <v>2</v>
      </c>
      <c r="K6090">
        <v>54.71</v>
      </c>
    </row>
    <row r="6091" spans="1:11" x14ac:dyDescent="0.3">
      <c r="A6091" s="1">
        <v>42684</v>
      </c>
      <c r="B6091" s="2">
        <f>YEAR(Table3[[#This Row],[Order Date]])</f>
        <v>2016</v>
      </c>
      <c r="C6091" s="2">
        <f>MONTH(Table3[[#This Row],[Order Date]])</f>
        <v>11</v>
      </c>
      <c r="D6091" t="s">
        <v>275</v>
      </c>
      <c r="E6091" t="s">
        <v>149</v>
      </c>
      <c r="F6091" t="s">
        <v>11</v>
      </c>
      <c r="G6091" t="s">
        <v>20</v>
      </c>
      <c r="H6091" t="s">
        <v>787</v>
      </c>
      <c r="I6091">
        <v>3.64</v>
      </c>
      <c r="J6091">
        <v>1</v>
      </c>
      <c r="K6091">
        <v>1.37</v>
      </c>
    </row>
    <row r="6092" spans="1:11" x14ac:dyDescent="0.3">
      <c r="A6092" s="1">
        <v>42684</v>
      </c>
      <c r="B6092" s="2">
        <f>YEAR(Table3[[#This Row],[Order Date]])</f>
        <v>2016</v>
      </c>
      <c r="C6092" s="2">
        <f>MONTH(Table3[[#This Row],[Order Date]])</f>
        <v>11</v>
      </c>
      <c r="D6092" t="s">
        <v>275</v>
      </c>
      <c r="E6092" t="s">
        <v>149</v>
      </c>
      <c r="F6092" t="s">
        <v>39</v>
      </c>
      <c r="G6092" t="s">
        <v>40</v>
      </c>
      <c r="H6092" t="s">
        <v>1114</v>
      </c>
      <c r="I6092">
        <v>881.93</v>
      </c>
      <c r="J6092">
        <v>7</v>
      </c>
      <c r="K6092">
        <v>220.48</v>
      </c>
    </row>
    <row r="6093" spans="1:11" x14ac:dyDescent="0.3">
      <c r="A6093" s="1">
        <v>42685</v>
      </c>
      <c r="B6093" s="2">
        <f>YEAR(Table3[[#This Row],[Order Date]])</f>
        <v>2016</v>
      </c>
      <c r="C6093" s="2">
        <f>MONTH(Table3[[#This Row],[Order Date]])</f>
        <v>11</v>
      </c>
      <c r="D6093" t="s">
        <v>2456</v>
      </c>
      <c r="E6093" t="s">
        <v>149</v>
      </c>
      <c r="F6093" t="s">
        <v>39</v>
      </c>
      <c r="G6093" t="s">
        <v>52</v>
      </c>
      <c r="H6093" t="s">
        <v>1718</v>
      </c>
      <c r="I6093">
        <v>59.97</v>
      </c>
      <c r="J6093">
        <v>3</v>
      </c>
      <c r="K6093">
        <v>14.99</v>
      </c>
    </row>
    <row r="6094" spans="1:11" x14ac:dyDescent="0.3">
      <c r="A6094" s="1">
        <v>42685</v>
      </c>
      <c r="B6094" s="2">
        <f>YEAR(Table3[[#This Row],[Order Date]])</f>
        <v>2016</v>
      </c>
      <c r="C6094" s="2">
        <f>MONTH(Table3[[#This Row],[Order Date]])</f>
        <v>11</v>
      </c>
      <c r="D6094" t="s">
        <v>2456</v>
      </c>
      <c r="E6094" t="s">
        <v>149</v>
      </c>
      <c r="F6094" t="s">
        <v>11</v>
      </c>
      <c r="G6094" t="s">
        <v>18</v>
      </c>
      <c r="H6094" t="s">
        <v>753</v>
      </c>
      <c r="I6094">
        <v>83.36</v>
      </c>
      <c r="J6094">
        <v>1</v>
      </c>
      <c r="K6094">
        <v>20.84</v>
      </c>
    </row>
    <row r="6095" spans="1:11" x14ac:dyDescent="0.3">
      <c r="A6095" s="1">
        <v>42685</v>
      </c>
      <c r="B6095" s="2">
        <f>YEAR(Table3[[#This Row],[Order Date]])</f>
        <v>2016</v>
      </c>
      <c r="C6095" s="2">
        <f>MONTH(Table3[[#This Row],[Order Date]])</f>
        <v>11</v>
      </c>
      <c r="D6095" t="s">
        <v>2103</v>
      </c>
      <c r="E6095" t="s">
        <v>15</v>
      </c>
      <c r="F6095" t="s">
        <v>39</v>
      </c>
      <c r="G6095" t="s">
        <v>52</v>
      </c>
      <c r="H6095" t="s">
        <v>1556</v>
      </c>
      <c r="I6095">
        <v>95.97</v>
      </c>
      <c r="J6095">
        <v>4</v>
      </c>
      <c r="K6095">
        <v>1.2</v>
      </c>
    </row>
    <row r="6096" spans="1:11" x14ac:dyDescent="0.3">
      <c r="A6096" s="1">
        <v>42685</v>
      </c>
      <c r="B6096" s="2">
        <f>YEAR(Table3[[#This Row],[Order Date]])</f>
        <v>2016</v>
      </c>
      <c r="C6096" s="2">
        <f>MONTH(Table3[[#This Row],[Order Date]])</f>
        <v>11</v>
      </c>
      <c r="D6096" t="s">
        <v>2103</v>
      </c>
      <c r="E6096" t="s">
        <v>15</v>
      </c>
      <c r="F6096" t="s">
        <v>34</v>
      </c>
      <c r="G6096" t="s">
        <v>35</v>
      </c>
      <c r="H6096" t="s">
        <v>2068</v>
      </c>
      <c r="I6096">
        <v>47.99</v>
      </c>
      <c r="J6096">
        <v>2</v>
      </c>
      <c r="K6096">
        <v>-2.06</v>
      </c>
    </row>
    <row r="6097" spans="1:11" x14ac:dyDescent="0.3">
      <c r="A6097" s="1">
        <v>42685</v>
      </c>
      <c r="B6097" s="2">
        <f>YEAR(Table3[[#This Row],[Order Date]])</f>
        <v>2016</v>
      </c>
      <c r="C6097" s="2">
        <f>MONTH(Table3[[#This Row],[Order Date]])</f>
        <v>11</v>
      </c>
      <c r="D6097" t="s">
        <v>1405</v>
      </c>
      <c r="E6097" t="s">
        <v>110</v>
      </c>
      <c r="F6097" t="s">
        <v>39</v>
      </c>
      <c r="G6097" t="s">
        <v>40</v>
      </c>
      <c r="H6097" t="s">
        <v>1518</v>
      </c>
      <c r="I6097">
        <v>257.98</v>
      </c>
      <c r="J6097">
        <v>2</v>
      </c>
      <c r="K6097">
        <v>74.81</v>
      </c>
    </row>
    <row r="6098" spans="1:11" x14ac:dyDescent="0.3">
      <c r="A6098" s="1">
        <v>42685</v>
      </c>
      <c r="B6098" s="2">
        <f>YEAR(Table3[[#This Row],[Order Date]])</f>
        <v>2016</v>
      </c>
      <c r="C6098" s="2">
        <f>MONTH(Table3[[#This Row],[Order Date]])</f>
        <v>11</v>
      </c>
      <c r="D6098" t="s">
        <v>1051</v>
      </c>
      <c r="E6098" t="s">
        <v>27</v>
      </c>
      <c r="F6098" t="s">
        <v>34</v>
      </c>
      <c r="G6098" t="s">
        <v>47</v>
      </c>
      <c r="H6098" t="s">
        <v>616</v>
      </c>
      <c r="I6098">
        <v>6.96</v>
      </c>
      <c r="J6098">
        <v>4</v>
      </c>
      <c r="K6098">
        <v>2.23</v>
      </c>
    </row>
    <row r="6099" spans="1:11" x14ac:dyDescent="0.3">
      <c r="A6099" s="1">
        <v>42685</v>
      </c>
      <c r="B6099" s="2">
        <f>YEAR(Table3[[#This Row],[Order Date]])</f>
        <v>2016</v>
      </c>
      <c r="C6099" s="2">
        <f>MONTH(Table3[[#This Row],[Order Date]])</f>
        <v>11</v>
      </c>
      <c r="D6099" t="s">
        <v>562</v>
      </c>
      <c r="E6099" t="s">
        <v>123</v>
      </c>
      <c r="F6099" t="s">
        <v>11</v>
      </c>
      <c r="G6099" t="s">
        <v>20</v>
      </c>
      <c r="H6099" t="s">
        <v>469</v>
      </c>
      <c r="I6099">
        <v>9.89</v>
      </c>
      <c r="J6099">
        <v>2</v>
      </c>
      <c r="K6099">
        <v>-6.92</v>
      </c>
    </row>
    <row r="6100" spans="1:11" x14ac:dyDescent="0.3">
      <c r="A6100" s="1">
        <v>42685</v>
      </c>
      <c r="B6100" s="2">
        <f>YEAR(Table3[[#This Row],[Order Date]])</f>
        <v>2016</v>
      </c>
      <c r="C6100" s="2">
        <f>MONTH(Table3[[#This Row],[Order Date]])</f>
        <v>11</v>
      </c>
      <c r="D6100" t="s">
        <v>562</v>
      </c>
      <c r="E6100" t="s">
        <v>123</v>
      </c>
      <c r="F6100" t="s">
        <v>11</v>
      </c>
      <c r="G6100" t="s">
        <v>92</v>
      </c>
      <c r="H6100" t="s">
        <v>2552</v>
      </c>
      <c r="I6100">
        <v>671.54</v>
      </c>
      <c r="J6100">
        <v>3</v>
      </c>
      <c r="K6100">
        <v>50.37</v>
      </c>
    </row>
    <row r="6101" spans="1:11" x14ac:dyDescent="0.3">
      <c r="A6101" s="1">
        <v>42685</v>
      </c>
      <c r="B6101" s="2">
        <f>YEAR(Table3[[#This Row],[Order Date]])</f>
        <v>2016</v>
      </c>
      <c r="C6101" s="2">
        <f>MONTH(Table3[[#This Row],[Order Date]])</f>
        <v>11</v>
      </c>
      <c r="D6101" t="s">
        <v>1946</v>
      </c>
      <c r="E6101" t="s">
        <v>149</v>
      </c>
      <c r="F6101" t="s">
        <v>11</v>
      </c>
      <c r="G6101" t="s">
        <v>18</v>
      </c>
      <c r="H6101" t="s">
        <v>299</v>
      </c>
      <c r="I6101">
        <v>28.14</v>
      </c>
      <c r="J6101">
        <v>3</v>
      </c>
      <c r="K6101">
        <v>7.88</v>
      </c>
    </row>
    <row r="6102" spans="1:11" x14ac:dyDescent="0.3">
      <c r="A6102" s="1">
        <v>42685</v>
      </c>
      <c r="B6102" s="2">
        <f>YEAR(Table3[[#This Row],[Order Date]])</f>
        <v>2016</v>
      </c>
      <c r="C6102" s="2">
        <f>MONTH(Table3[[#This Row],[Order Date]])</f>
        <v>11</v>
      </c>
      <c r="D6102" t="s">
        <v>1946</v>
      </c>
      <c r="E6102" t="s">
        <v>149</v>
      </c>
      <c r="F6102" t="s">
        <v>39</v>
      </c>
      <c r="G6102" t="s">
        <v>52</v>
      </c>
      <c r="H6102" t="s">
        <v>2229</v>
      </c>
      <c r="I6102">
        <v>36</v>
      </c>
      <c r="J6102">
        <v>2</v>
      </c>
      <c r="K6102">
        <v>6.48</v>
      </c>
    </row>
    <row r="6103" spans="1:11" x14ac:dyDescent="0.3">
      <c r="A6103" s="1">
        <v>42685</v>
      </c>
      <c r="B6103" s="2">
        <f>YEAR(Table3[[#This Row],[Order Date]])</f>
        <v>2016</v>
      </c>
      <c r="C6103" s="2">
        <f>MONTH(Table3[[#This Row],[Order Date]])</f>
        <v>11</v>
      </c>
      <c r="D6103" t="s">
        <v>1946</v>
      </c>
      <c r="E6103" t="s">
        <v>149</v>
      </c>
      <c r="F6103" t="s">
        <v>11</v>
      </c>
      <c r="G6103" t="s">
        <v>24</v>
      </c>
      <c r="H6103" t="s">
        <v>1852</v>
      </c>
      <c r="I6103">
        <v>92.94</v>
      </c>
      <c r="J6103">
        <v>3</v>
      </c>
      <c r="K6103">
        <v>25.09</v>
      </c>
    </row>
    <row r="6104" spans="1:11" x14ac:dyDescent="0.3">
      <c r="A6104" s="1">
        <v>42685</v>
      </c>
      <c r="B6104" s="2">
        <f>YEAR(Table3[[#This Row],[Order Date]])</f>
        <v>2016</v>
      </c>
      <c r="C6104" s="2">
        <f>MONTH(Table3[[#This Row],[Order Date]])</f>
        <v>11</v>
      </c>
      <c r="D6104" t="s">
        <v>1946</v>
      </c>
      <c r="E6104" t="s">
        <v>149</v>
      </c>
      <c r="F6104" t="s">
        <v>34</v>
      </c>
      <c r="G6104" t="s">
        <v>35</v>
      </c>
      <c r="H6104" t="s">
        <v>1480</v>
      </c>
      <c r="I6104">
        <v>245.65</v>
      </c>
      <c r="J6104">
        <v>3</v>
      </c>
      <c r="K6104">
        <v>8.19</v>
      </c>
    </row>
    <row r="6105" spans="1:11" x14ac:dyDescent="0.3">
      <c r="A6105" s="1">
        <v>42685</v>
      </c>
      <c r="B6105" s="2">
        <f>YEAR(Table3[[#This Row],[Order Date]])</f>
        <v>2016</v>
      </c>
      <c r="C6105" s="2">
        <f>MONTH(Table3[[#This Row],[Order Date]])</f>
        <v>11</v>
      </c>
      <c r="D6105" t="s">
        <v>1946</v>
      </c>
      <c r="E6105" t="s">
        <v>149</v>
      </c>
      <c r="F6105" t="s">
        <v>11</v>
      </c>
      <c r="G6105" t="s">
        <v>20</v>
      </c>
      <c r="H6105" t="s">
        <v>2218</v>
      </c>
      <c r="I6105">
        <v>55.01</v>
      </c>
      <c r="J6105">
        <v>3</v>
      </c>
      <c r="K6105">
        <v>17.190000000000001</v>
      </c>
    </row>
    <row r="6106" spans="1:11" x14ac:dyDescent="0.3">
      <c r="A6106" s="1">
        <v>42685</v>
      </c>
      <c r="B6106" s="2">
        <f>YEAR(Table3[[#This Row],[Order Date]])</f>
        <v>2016</v>
      </c>
      <c r="C6106" s="2">
        <f>MONTH(Table3[[#This Row],[Order Date]])</f>
        <v>11</v>
      </c>
      <c r="D6106" t="s">
        <v>1946</v>
      </c>
      <c r="E6106" t="s">
        <v>149</v>
      </c>
      <c r="F6106" t="s">
        <v>11</v>
      </c>
      <c r="G6106" t="s">
        <v>20</v>
      </c>
      <c r="H6106" t="s">
        <v>1927</v>
      </c>
      <c r="I6106">
        <v>35.229999999999997</v>
      </c>
      <c r="J6106">
        <v>3</v>
      </c>
      <c r="K6106">
        <v>11.45</v>
      </c>
    </row>
    <row r="6107" spans="1:11" x14ac:dyDescent="0.3">
      <c r="A6107" s="1">
        <v>42685</v>
      </c>
      <c r="B6107" s="2">
        <f>YEAR(Table3[[#This Row],[Order Date]])</f>
        <v>2016</v>
      </c>
      <c r="C6107" s="2">
        <f>MONTH(Table3[[#This Row],[Order Date]])</f>
        <v>11</v>
      </c>
      <c r="D6107" t="s">
        <v>871</v>
      </c>
      <c r="E6107" t="s">
        <v>27</v>
      </c>
      <c r="F6107" t="s">
        <v>34</v>
      </c>
      <c r="G6107" t="s">
        <v>47</v>
      </c>
      <c r="H6107" t="s">
        <v>2623</v>
      </c>
      <c r="I6107">
        <v>41.96</v>
      </c>
      <c r="J6107">
        <v>2</v>
      </c>
      <c r="K6107">
        <v>10.91</v>
      </c>
    </row>
    <row r="6108" spans="1:11" x14ac:dyDescent="0.3">
      <c r="A6108" s="1">
        <v>42685</v>
      </c>
      <c r="B6108" s="2">
        <f>YEAR(Table3[[#This Row],[Order Date]])</f>
        <v>2016</v>
      </c>
      <c r="C6108" s="2">
        <f>MONTH(Table3[[#This Row],[Order Date]])</f>
        <v>11</v>
      </c>
      <c r="D6108" t="s">
        <v>871</v>
      </c>
      <c r="E6108" t="s">
        <v>27</v>
      </c>
      <c r="F6108" t="s">
        <v>34</v>
      </c>
      <c r="G6108" t="s">
        <v>35</v>
      </c>
      <c r="H6108" t="s">
        <v>994</v>
      </c>
      <c r="I6108">
        <v>451.15</v>
      </c>
      <c r="J6108">
        <v>3</v>
      </c>
      <c r="K6108">
        <v>0</v>
      </c>
    </row>
    <row r="6109" spans="1:11" x14ac:dyDescent="0.3">
      <c r="A6109" s="1">
        <v>42685</v>
      </c>
      <c r="B6109" s="2">
        <f>YEAR(Table3[[#This Row],[Order Date]])</f>
        <v>2016</v>
      </c>
      <c r="C6109" s="2">
        <f>MONTH(Table3[[#This Row],[Order Date]])</f>
        <v>11</v>
      </c>
      <c r="D6109" t="s">
        <v>871</v>
      </c>
      <c r="E6109" t="s">
        <v>27</v>
      </c>
      <c r="F6109" t="s">
        <v>11</v>
      </c>
      <c r="G6109" t="s">
        <v>20</v>
      </c>
      <c r="H6109" t="s">
        <v>1302</v>
      </c>
      <c r="I6109">
        <v>31.5</v>
      </c>
      <c r="J6109">
        <v>11</v>
      </c>
      <c r="K6109">
        <v>11.03</v>
      </c>
    </row>
    <row r="6110" spans="1:11" x14ac:dyDescent="0.3">
      <c r="A6110" s="1">
        <v>42685</v>
      </c>
      <c r="B6110" s="2">
        <f>YEAR(Table3[[#This Row],[Order Date]])</f>
        <v>2016</v>
      </c>
      <c r="C6110" s="2">
        <f>MONTH(Table3[[#This Row],[Order Date]])</f>
        <v>11</v>
      </c>
      <c r="D6110" t="s">
        <v>2526</v>
      </c>
      <c r="E6110" t="s">
        <v>129</v>
      </c>
      <c r="F6110" t="s">
        <v>34</v>
      </c>
      <c r="G6110" t="s">
        <v>145</v>
      </c>
      <c r="H6110" t="s">
        <v>321</v>
      </c>
      <c r="I6110">
        <v>2678.94</v>
      </c>
      <c r="J6110">
        <v>6</v>
      </c>
      <c r="K6110">
        <v>241.1</v>
      </c>
    </row>
    <row r="6111" spans="1:11" x14ac:dyDescent="0.3">
      <c r="A6111" s="1">
        <v>42685</v>
      </c>
      <c r="B6111" s="2">
        <f>YEAR(Table3[[#This Row],[Order Date]])</f>
        <v>2016</v>
      </c>
      <c r="C6111" s="2">
        <f>MONTH(Table3[[#This Row],[Order Date]])</f>
        <v>11</v>
      </c>
      <c r="D6111" t="s">
        <v>2624</v>
      </c>
      <c r="E6111" t="s">
        <v>15</v>
      </c>
      <c r="F6111" t="s">
        <v>11</v>
      </c>
      <c r="G6111" t="s">
        <v>24</v>
      </c>
      <c r="H6111" t="s">
        <v>1823</v>
      </c>
      <c r="I6111">
        <v>14.11</v>
      </c>
      <c r="J6111">
        <v>6</v>
      </c>
      <c r="K6111">
        <v>1.23</v>
      </c>
    </row>
    <row r="6112" spans="1:11" x14ac:dyDescent="0.3">
      <c r="A6112" s="1">
        <v>42686</v>
      </c>
      <c r="B6112" s="2">
        <f>YEAR(Table3[[#This Row],[Order Date]])</f>
        <v>2016</v>
      </c>
      <c r="C6112" s="2">
        <f>MONTH(Table3[[#This Row],[Order Date]])</f>
        <v>11</v>
      </c>
      <c r="D6112" t="s">
        <v>380</v>
      </c>
      <c r="E6112" t="s">
        <v>95</v>
      </c>
      <c r="F6112" t="s">
        <v>11</v>
      </c>
      <c r="G6112" t="s">
        <v>20</v>
      </c>
      <c r="H6112" t="s">
        <v>1491</v>
      </c>
      <c r="I6112">
        <v>6.27</v>
      </c>
      <c r="J6112">
        <v>5</v>
      </c>
      <c r="K6112">
        <v>-4.5999999999999996</v>
      </c>
    </row>
    <row r="6113" spans="1:11" x14ac:dyDescent="0.3">
      <c r="A6113" s="1">
        <v>42686</v>
      </c>
      <c r="B6113" s="2">
        <f>YEAR(Table3[[#This Row],[Order Date]])</f>
        <v>2016</v>
      </c>
      <c r="C6113" s="2">
        <f>MONTH(Table3[[#This Row],[Order Date]])</f>
        <v>11</v>
      </c>
      <c r="D6113" t="s">
        <v>380</v>
      </c>
      <c r="E6113" t="s">
        <v>95</v>
      </c>
      <c r="F6113" t="s">
        <v>11</v>
      </c>
      <c r="G6113" t="s">
        <v>20</v>
      </c>
      <c r="H6113" t="s">
        <v>2267</v>
      </c>
      <c r="I6113">
        <v>4.37</v>
      </c>
      <c r="J6113">
        <v>7</v>
      </c>
      <c r="K6113">
        <v>-3.35</v>
      </c>
    </row>
    <row r="6114" spans="1:11" x14ac:dyDescent="0.3">
      <c r="A6114" s="1">
        <v>42686</v>
      </c>
      <c r="B6114" s="2">
        <f>YEAR(Table3[[#This Row],[Order Date]])</f>
        <v>2016</v>
      </c>
      <c r="C6114" s="2">
        <f>MONTH(Table3[[#This Row],[Order Date]])</f>
        <v>11</v>
      </c>
      <c r="D6114" t="s">
        <v>380</v>
      </c>
      <c r="E6114" t="s">
        <v>95</v>
      </c>
      <c r="F6114" t="s">
        <v>39</v>
      </c>
      <c r="G6114" t="s">
        <v>52</v>
      </c>
      <c r="H6114" t="s">
        <v>1718</v>
      </c>
      <c r="I6114">
        <v>31.98</v>
      </c>
      <c r="J6114">
        <v>2</v>
      </c>
      <c r="K6114">
        <v>2</v>
      </c>
    </row>
    <row r="6115" spans="1:11" x14ac:dyDescent="0.3">
      <c r="A6115" s="1">
        <v>42686</v>
      </c>
      <c r="B6115" s="2">
        <f>YEAR(Table3[[#This Row],[Order Date]])</f>
        <v>2016</v>
      </c>
      <c r="C6115" s="2">
        <f>MONTH(Table3[[#This Row],[Order Date]])</f>
        <v>11</v>
      </c>
      <c r="D6115" t="s">
        <v>483</v>
      </c>
      <c r="E6115" t="s">
        <v>129</v>
      </c>
      <c r="F6115" t="s">
        <v>11</v>
      </c>
      <c r="G6115" t="s">
        <v>63</v>
      </c>
      <c r="H6115" t="s">
        <v>2370</v>
      </c>
      <c r="I6115">
        <v>287.52</v>
      </c>
      <c r="J6115">
        <v>8</v>
      </c>
      <c r="K6115">
        <v>129.38</v>
      </c>
    </row>
    <row r="6116" spans="1:11" x14ac:dyDescent="0.3">
      <c r="A6116" s="1">
        <v>42686</v>
      </c>
      <c r="B6116" s="2">
        <f>YEAR(Table3[[#This Row],[Order Date]])</f>
        <v>2016</v>
      </c>
      <c r="C6116" s="2">
        <f>MONTH(Table3[[#This Row],[Order Date]])</f>
        <v>11</v>
      </c>
      <c r="D6116" t="s">
        <v>483</v>
      </c>
      <c r="E6116" t="s">
        <v>129</v>
      </c>
      <c r="F6116" t="s">
        <v>11</v>
      </c>
      <c r="G6116" t="s">
        <v>92</v>
      </c>
      <c r="H6116" t="s">
        <v>1829</v>
      </c>
      <c r="I6116">
        <v>37.68</v>
      </c>
      <c r="J6116">
        <v>2</v>
      </c>
      <c r="K6116">
        <v>10.55</v>
      </c>
    </row>
    <row r="6117" spans="1:11" x14ac:dyDescent="0.3">
      <c r="A6117" s="1">
        <v>42686</v>
      </c>
      <c r="B6117" s="2">
        <f>YEAR(Table3[[#This Row],[Order Date]])</f>
        <v>2016</v>
      </c>
      <c r="C6117" s="2">
        <f>MONTH(Table3[[#This Row],[Order Date]])</f>
        <v>11</v>
      </c>
      <c r="D6117" t="s">
        <v>483</v>
      </c>
      <c r="E6117" t="s">
        <v>129</v>
      </c>
      <c r="F6117" t="s">
        <v>11</v>
      </c>
      <c r="G6117" t="s">
        <v>12</v>
      </c>
      <c r="H6117" t="s">
        <v>2154</v>
      </c>
      <c r="I6117">
        <v>19.98</v>
      </c>
      <c r="J6117">
        <v>2</v>
      </c>
      <c r="K6117">
        <v>8.99</v>
      </c>
    </row>
    <row r="6118" spans="1:11" x14ac:dyDescent="0.3">
      <c r="A6118" s="1">
        <v>42686</v>
      </c>
      <c r="B6118" s="2">
        <f>YEAR(Table3[[#This Row],[Order Date]])</f>
        <v>2016</v>
      </c>
      <c r="C6118" s="2">
        <f>MONTH(Table3[[#This Row],[Order Date]])</f>
        <v>11</v>
      </c>
      <c r="D6118" t="s">
        <v>483</v>
      </c>
      <c r="E6118" t="s">
        <v>129</v>
      </c>
      <c r="F6118" t="s">
        <v>11</v>
      </c>
      <c r="G6118" t="s">
        <v>24</v>
      </c>
      <c r="H6118" t="s">
        <v>1823</v>
      </c>
      <c r="I6118">
        <v>20.58</v>
      </c>
      <c r="J6118">
        <v>7</v>
      </c>
      <c r="K6118">
        <v>5.56</v>
      </c>
    </row>
    <row r="6119" spans="1:11" x14ac:dyDescent="0.3">
      <c r="A6119" s="1">
        <v>42686</v>
      </c>
      <c r="B6119" s="2">
        <f>YEAR(Table3[[#This Row],[Order Date]])</f>
        <v>2016</v>
      </c>
      <c r="C6119" s="2">
        <f>MONTH(Table3[[#This Row],[Order Date]])</f>
        <v>11</v>
      </c>
      <c r="D6119" t="s">
        <v>483</v>
      </c>
      <c r="E6119" t="s">
        <v>129</v>
      </c>
      <c r="F6119" t="s">
        <v>11</v>
      </c>
      <c r="G6119" t="s">
        <v>20</v>
      </c>
      <c r="H6119" t="s">
        <v>1998</v>
      </c>
      <c r="I6119">
        <v>17.38</v>
      </c>
      <c r="J6119">
        <v>2</v>
      </c>
      <c r="K6119">
        <v>8.69</v>
      </c>
    </row>
    <row r="6120" spans="1:11" x14ac:dyDescent="0.3">
      <c r="A6120" s="1">
        <v>42686</v>
      </c>
      <c r="B6120" s="2">
        <f>YEAR(Table3[[#This Row],[Order Date]])</f>
        <v>2016</v>
      </c>
      <c r="C6120" s="2">
        <f>MONTH(Table3[[#This Row],[Order Date]])</f>
        <v>11</v>
      </c>
      <c r="D6120" t="s">
        <v>1677</v>
      </c>
      <c r="E6120" t="s">
        <v>78</v>
      </c>
      <c r="F6120" t="s">
        <v>34</v>
      </c>
      <c r="G6120" t="s">
        <v>35</v>
      </c>
      <c r="H6120" t="s">
        <v>274</v>
      </c>
      <c r="I6120">
        <v>1474.8</v>
      </c>
      <c r="J6120">
        <v>7</v>
      </c>
      <c r="K6120">
        <v>-21.07</v>
      </c>
    </row>
    <row r="6121" spans="1:11" x14ac:dyDescent="0.3">
      <c r="A6121" s="1">
        <v>42686</v>
      </c>
      <c r="B6121" s="2">
        <f>YEAR(Table3[[#This Row],[Order Date]])</f>
        <v>2016</v>
      </c>
      <c r="C6121" s="2">
        <f>MONTH(Table3[[#This Row],[Order Date]])</f>
        <v>11</v>
      </c>
      <c r="D6121" t="s">
        <v>1677</v>
      </c>
      <c r="E6121" t="s">
        <v>78</v>
      </c>
      <c r="F6121" t="s">
        <v>11</v>
      </c>
      <c r="G6121" t="s">
        <v>92</v>
      </c>
      <c r="H6121" t="s">
        <v>114</v>
      </c>
      <c r="I6121">
        <v>110.1</v>
      </c>
      <c r="J6121">
        <v>2</v>
      </c>
      <c r="K6121">
        <v>33.03</v>
      </c>
    </row>
    <row r="6122" spans="1:11" x14ac:dyDescent="0.3">
      <c r="A6122" s="1">
        <v>42686</v>
      </c>
      <c r="B6122" s="2">
        <f>YEAR(Table3[[#This Row],[Order Date]])</f>
        <v>2016</v>
      </c>
      <c r="C6122" s="2">
        <f>MONTH(Table3[[#This Row],[Order Date]])</f>
        <v>11</v>
      </c>
      <c r="D6122" t="s">
        <v>1677</v>
      </c>
      <c r="E6122" t="s">
        <v>78</v>
      </c>
      <c r="F6122" t="s">
        <v>11</v>
      </c>
      <c r="G6122" t="s">
        <v>43</v>
      </c>
      <c r="H6122" t="s">
        <v>1561</v>
      </c>
      <c r="I6122">
        <v>16.75</v>
      </c>
      <c r="J6122">
        <v>6</v>
      </c>
      <c r="K6122">
        <v>5.44</v>
      </c>
    </row>
    <row r="6123" spans="1:11" x14ac:dyDescent="0.3">
      <c r="A6123" s="1">
        <v>42686</v>
      </c>
      <c r="B6123" s="2">
        <f>YEAR(Table3[[#This Row],[Order Date]])</f>
        <v>2016</v>
      </c>
      <c r="C6123" s="2">
        <f>MONTH(Table3[[#This Row],[Order Date]])</f>
        <v>11</v>
      </c>
      <c r="D6123" t="s">
        <v>1677</v>
      </c>
      <c r="E6123" t="s">
        <v>78</v>
      </c>
      <c r="F6123" t="s">
        <v>34</v>
      </c>
      <c r="G6123" t="s">
        <v>35</v>
      </c>
      <c r="H6123" t="s">
        <v>864</v>
      </c>
      <c r="I6123">
        <v>1537.07</v>
      </c>
      <c r="J6123">
        <v>9</v>
      </c>
      <c r="K6123">
        <v>0</v>
      </c>
    </row>
    <row r="6124" spans="1:11" x14ac:dyDescent="0.3">
      <c r="A6124" s="1">
        <v>42686</v>
      </c>
      <c r="B6124" s="2">
        <f>YEAR(Table3[[#This Row],[Order Date]])</f>
        <v>2016</v>
      </c>
      <c r="C6124" s="2">
        <f>MONTH(Table3[[#This Row],[Order Date]])</f>
        <v>11</v>
      </c>
      <c r="D6124" t="s">
        <v>1677</v>
      </c>
      <c r="E6124" t="s">
        <v>78</v>
      </c>
      <c r="F6124" t="s">
        <v>34</v>
      </c>
      <c r="G6124" t="s">
        <v>35</v>
      </c>
      <c r="H6124" t="s">
        <v>1731</v>
      </c>
      <c r="I6124">
        <v>449.37</v>
      </c>
      <c r="J6124">
        <v>2</v>
      </c>
      <c r="K6124">
        <v>-12.84</v>
      </c>
    </row>
    <row r="6125" spans="1:11" x14ac:dyDescent="0.3">
      <c r="A6125" s="1">
        <v>42686</v>
      </c>
      <c r="B6125" s="2">
        <f>YEAR(Table3[[#This Row],[Order Date]])</f>
        <v>2016</v>
      </c>
      <c r="C6125" s="2">
        <f>MONTH(Table3[[#This Row],[Order Date]])</f>
        <v>11</v>
      </c>
      <c r="D6125" t="s">
        <v>752</v>
      </c>
      <c r="E6125" t="s">
        <v>27</v>
      </c>
      <c r="F6125" t="s">
        <v>39</v>
      </c>
      <c r="G6125" t="s">
        <v>40</v>
      </c>
      <c r="H6125" t="s">
        <v>1878</v>
      </c>
      <c r="I6125">
        <v>203.98</v>
      </c>
      <c r="J6125">
        <v>3</v>
      </c>
      <c r="K6125">
        <v>25.5</v>
      </c>
    </row>
    <row r="6126" spans="1:11" x14ac:dyDescent="0.3">
      <c r="A6126" s="1">
        <v>42686</v>
      </c>
      <c r="B6126" s="2">
        <f>YEAR(Table3[[#This Row],[Order Date]])</f>
        <v>2016</v>
      </c>
      <c r="C6126" s="2">
        <f>MONTH(Table3[[#This Row],[Order Date]])</f>
        <v>11</v>
      </c>
      <c r="D6126" t="s">
        <v>752</v>
      </c>
      <c r="E6126" t="s">
        <v>27</v>
      </c>
      <c r="F6126" t="s">
        <v>34</v>
      </c>
      <c r="G6126" t="s">
        <v>145</v>
      </c>
      <c r="H6126" t="s">
        <v>2511</v>
      </c>
      <c r="I6126">
        <v>674.35</v>
      </c>
      <c r="J6126">
        <v>3</v>
      </c>
      <c r="K6126">
        <v>-8.43</v>
      </c>
    </row>
    <row r="6127" spans="1:11" x14ac:dyDescent="0.3">
      <c r="A6127" s="1">
        <v>42686</v>
      </c>
      <c r="B6127" s="2">
        <f>YEAR(Table3[[#This Row],[Order Date]])</f>
        <v>2016</v>
      </c>
      <c r="C6127" s="2">
        <f>MONTH(Table3[[#This Row],[Order Date]])</f>
        <v>11</v>
      </c>
      <c r="D6127" t="s">
        <v>536</v>
      </c>
      <c r="E6127" t="s">
        <v>15</v>
      </c>
      <c r="F6127" t="s">
        <v>34</v>
      </c>
      <c r="G6127" t="s">
        <v>47</v>
      </c>
      <c r="H6127" t="s">
        <v>2000</v>
      </c>
      <c r="I6127">
        <v>22.75</v>
      </c>
      <c r="J6127">
        <v>6</v>
      </c>
      <c r="K6127">
        <v>-8.5299999999999994</v>
      </c>
    </row>
    <row r="6128" spans="1:11" x14ac:dyDescent="0.3">
      <c r="A6128" s="1">
        <v>42687</v>
      </c>
      <c r="B6128" s="2">
        <f>YEAR(Table3[[#This Row],[Order Date]])</f>
        <v>2016</v>
      </c>
      <c r="C6128" s="2">
        <f>MONTH(Table3[[#This Row],[Order Date]])</f>
        <v>11</v>
      </c>
      <c r="D6128" t="s">
        <v>1177</v>
      </c>
      <c r="E6128" t="s">
        <v>164</v>
      </c>
      <c r="F6128" t="s">
        <v>11</v>
      </c>
      <c r="G6128" t="s">
        <v>24</v>
      </c>
      <c r="H6128" t="s">
        <v>1358</v>
      </c>
      <c r="I6128">
        <v>44.02</v>
      </c>
      <c r="J6128">
        <v>2</v>
      </c>
      <c r="K6128">
        <v>11.45</v>
      </c>
    </row>
    <row r="6129" spans="1:11" x14ac:dyDescent="0.3">
      <c r="A6129" s="1">
        <v>42687</v>
      </c>
      <c r="B6129" s="2">
        <f>YEAR(Table3[[#This Row],[Order Date]])</f>
        <v>2016</v>
      </c>
      <c r="C6129" s="2">
        <f>MONTH(Table3[[#This Row],[Order Date]])</f>
        <v>11</v>
      </c>
      <c r="D6129" t="s">
        <v>392</v>
      </c>
      <c r="E6129" t="s">
        <v>245</v>
      </c>
      <c r="F6129" t="s">
        <v>11</v>
      </c>
      <c r="G6129" t="s">
        <v>200</v>
      </c>
      <c r="H6129" t="s">
        <v>262</v>
      </c>
      <c r="I6129">
        <v>52.14</v>
      </c>
      <c r="J6129">
        <v>7</v>
      </c>
      <c r="K6129">
        <v>5.87</v>
      </c>
    </row>
    <row r="6130" spans="1:11" x14ac:dyDescent="0.3">
      <c r="A6130" s="1">
        <v>42687</v>
      </c>
      <c r="B6130" s="2">
        <f>YEAR(Table3[[#This Row],[Order Date]])</f>
        <v>2016</v>
      </c>
      <c r="C6130" s="2">
        <f>MONTH(Table3[[#This Row],[Order Date]])</f>
        <v>11</v>
      </c>
      <c r="D6130" t="s">
        <v>2625</v>
      </c>
      <c r="E6130" t="s">
        <v>164</v>
      </c>
      <c r="F6130" t="s">
        <v>34</v>
      </c>
      <c r="G6130" t="s">
        <v>47</v>
      </c>
      <c r="H6130" t="s">
        <v>1779</v>
      </c>
      <c r="I6130">
        <v>4.18</v>
      </c>
      <c r="J6130">
        <v>1</v>
      </c>
      <c r="K6130">
        <v>1.5</v>
      </c>
    </row>
    <row r="6131" spans="1:11" x14ac:dyDescent="0.3">
      <c r="A6131" s="1">
        <v>42687</v>
      </c>
      <c r="B6131" s="2">
        <f>YEAR(Table3[[#This Row],[Order Date]])</f>
        <v>2016</v>
      </c>
      <c r="C6131" s="2">
        <f>MONTH(Table3[[#This Row],[Order Date]])</f>
        <v>11</v>
      </c>
      <c r="D6131" t="s">
        <v>2225</v>
      </c>
      <c r="E6131" t="s">
        <v>23</v>
      </c>
      <c r="F6131" t="s">
        <v>11</v>
      </c>
      <c r="G6131" t="s">
        <v>12</v>
      </c>
      <c r="H6131" t="s">
        <v>1054</v>
      </c>
      <c r="I6131">
        <v>217.06</v>
      </c>
      <c r="J6131">
        <v>7</v>
      </c>
      <c r="K6131">
        <v>78.680000000000007</v>
      </c>
    </row>
    <row r="6132" spans="1:11" x14ac:dyDescent="0.3">
      <c r="A6132" s="1">
        <v>42687</v>
      </c>
      <c r="B6132" s="2">
        <f>YEAR(Table3[[#This Row],[Order Date]])</f>
        <v>2016</v>
      </c>
      <c r="C6132" s="2">
        <f>MONTH(Table3[[#This Row],[Order Date]])</f>
        <v>11</v>
      </c>
      <c r="D6132" t="s">
        <v>562</v>
      </c>
      <c r="E6132" t="s">
        <v>15</v>
      </c>
      <c r="F6132" t="s">
        <v>11</v>
      </c>
      <c r="G6132" t="s">
        <v>20</v>
      </c>
      <c r="H6132" t="s">
        <v>1970</v>
      </c>
      <c r="I6132">
        <v>3.14</v>
      </c>
      <c r="J6132">
        <v>2</v>
      </c>
      <c r="K6132">
        <v>-4.7</v>
      </c>
    </row>
    <row r="6133" spans="1:11" x14ac:dyDescent="0.3">
      <c r="A6133" s="1">
        <v>42687</v>
      </c>
      <c r="B6133" s="2">
        <f>YEAR(Table3[[#This Row],[Order Date]])</f>
        <v>2016</v>
      </c>
      <c r="C6133" s="2">
        <f>MONTH(Table3[[#This Row],[Order Date]])</f>
        <v>11</v>
      </c>
      <c r="D6133" t="s">
        <v>176</v>
      </c>
      <c r="E6133" t="s">
        <v>149</v>
      </c>
      <c r="F6133" t="s">
        <v>11</v>
      </c>
      <c r="G6133" t="s">
        <v>18</v>
      </c>
      <c r="H6133" t="s">
        <v>463</v>
      </c>
      <c r="I6133">
        <v>77.55</v>
      </c>
      <c r="J6133">
        <v>5</v>
      </c>
      <c r="K6133">
        <v>20.16</v>
      </c>
    </row>
    <row r="6134" spans="1:11" x14ac:dyDescent="0.3">
      <c r="A6134" s="1">
        <v>42687</v>
      </c>
      <c r="B6134" s="2">
        <f>YEAR(Table3[[#This Row],[Order Date]])</f>
        <v>2016</v>
      </c>
      <c r="C6134" s="2">
        <f>MONTH(Table3[[#This Row],[Order Date]])</f>
        <v>11</v>
      </c>
      <c r="D6134" t="s">
        <v>176</v>
      </c>
      <c r="E6134" t="s">
        <v>149</v>
      </c>
      <c r="F6134" t="s">
        <v>11</v>
      </c>
      <c r="G6134" t="s">
        <v>18</v>
      </c>
      <c r="H6134" t="s">
        <v>516</v>
      </c>
      <c r="I6134">
        <v>24.88</v>
      </c>
      <c r="J6134">
        <v>2</v>
      </c>
      <c r="K6134">
        <v>6.97</v>
      </c>
    </row>
    <row r="6135" spans="1:11" x14ac:dyDescent="0.3">
      <c r="A6135" s="1">
        <v>42687</v>
      </c>
      <c r="B6135" s="2">
        <f>YEAR(Table3[[#This Row],[Order Date]])</f>
        <v>2016</v>
      </c>
      <c r="C6135" s="2">
        <f>MONTH(Table3[[#This Row],[Order Date]])</f>
        <v>11</v>
      </c>
      <c r="D6135" t="s">
        <v>176</v>
      </c>
      <c r="E6135" t="s">
        <v>149</v>
      </c>
      <c r="F6135" t="s">
        <v>11</v>
      </c>
      <c r="G6135" t="s">
        <v>24</v>
      </c>
      <c r="H6135" t="s">
        <v>1600</v>
      </c>
      <c r="I6135">
        <v>140.75</v>
      </c>
      <c r="J6135">
        <v>5</v>
      </c>
      <c r="K6135">
        <v>39.409999999999997</v>
      </c>
    </row>
    <row r="6136" spans="1:11" x14ac:dyDescent="0.3">
      <c r="A6136" s="1">
        <v>42687</v>
      </c>
      <c r="B6136" s="2">
        <f>YEAR(Table3[[#This Row],[Order Date]])</f>
        <v>2016</v>
      </c>
      <c r="C6136" s="2">
        <f>MONTH(Table3[[#This Row],[Order Date]])</f>
        <v>11</v>
      </c>
      <c r="D6136" t="s">
        <v>176</v>
      </c>
      <c r="E6136" t="s">
        <v>149</v>
      </c>
      <c r="F6136" t="s">
        <v>11</v>
      </c>
      <c r="G6136" t="s">
        <v>18</v>
      </c>
      <c r="H6136" t="s">
        <v>1171</v>
      </c>
      <c r="I6136">
        <v>36.630000000000003</v>
      </c>
      <c r="J6136">
        <v>3</v>
      </c>
      <c r="K6136">
        <v>9.89</v>
      </c>
    </row>
    <row r="6137" spans="1:11" x14ac:dyDescent="0.3">
      <c r="A6137" s="1">
        <v>42687</v>
      </c>
      <c r="B6137" s="2">
        <f>YEAR(Table3[[#This Row],[Order Date]])</f>
        <v>2016</v>
      </c>
      <c r="C6137" s="2">
        <f>MONTH(Table3[[#This Row],[Order Date]])</f>
        <v>11</v>
      </c>
      <c r="D6137" t="s">
        <v>1038</v>
      </c>
      <c r="E6137" t="s">
        <v>840</v>
      </c>
      <c r="F6137" t="s">
        <v>34</v>
      </c>
      <c r="G6137" t="s">
        <v>47</v>
      </c>
      <c r="H6137" t="s">
        <v>1833</v>
      </c>
      <c r="I6137">
        <v>30.36</v>
      </c>
      <c r="J6137">
        <v>4</v>
      </c>
      <c r="K6137">
        <v>13.05</v>
      </c>
    </row>
    <row r="6138" spans="1:11" x14ac:dyDescent="0.3">
      <c r="A6138" s="1">
        <v>42687</v>
      </c>
      <c r="B6138" s="2">
        <f>YEAR(Table3[[#This Row],[Order Date]])</f>
        <v>2016</v>
      </c>
      <c r="C6138" s="2">
        <f>MONTH(Table3[[#This Row],[Order Date]])</f>
        <v>11</v>
      </c>
      <c r="D6138" t="s">
        <v>1962</v>
      </c>
      <c r="E6138" t="s">
        <v>149</v>
      </c>
      <c r="F6138" t="s">
        <v>39</v>
      </c>
      <c r="G6138" t="s">
        <v>40</v>
      </c>
      <c r="H6138" t="s">
        <v>2626</v>
      </c>
      <c r="I6138">
        <v>2279.96</v>
      </c>
      <c r="J6138">
        <v>4</v>
      </c>
      <c r="K6138">
        <v>592.79</v>
      </c>
    </row>
    <row r="6139" spans="1:11" x14ac:dyDescent="0.3">
      <c r="A6139" s="1">
        <v>42687</v>
      </c>
      <c r="B6139" s="2">
        <f>YEAR(Table3[[#This Row],[Order Date]])</f>
        <v>2016</v>
      </c>
      <c r="C6139" s="2">
        <f>MONTH(Table3[[#This Row],[Order Date]])</f>
        <v>11</v>
      </c>
      <c r="D6139" t="s">
        <v>1962</v>
      </c>
      <c r="E6139" t="s">
        <v>149</v>
      </c>
      <c r="F6139" t="s">
        <v>11</v>
      </c>
      <c r="G6139" t="s">
        <v>16</v>
      </c>
      <c r="H6139" t="s">
        <v>1336</v>
      </c>
      <c r="I6139">
        <v>14.94</v>
      </c>
      <c r="J6139">
        <v>3</v>
      </c>
      <c r="K6139">
        <v>6.87</v>
      </c>
    </row>
    <row r="6140" spans="1:11" x14ac:dyDescent="0.3">
      <c r="A6140" s="1">
        <v>42687</v>
      </c>
      <c r="B6140" s="2">
        <f>YEAR(Table3[[#This Row],[Order Date]])</f>
        <v>2016</v>
      </c>
      <c r="C6140" s="2">
        <f>MONTH(Table3[[#This Row],[Order Date]])</f>
        <v>11</v>
      </c>
      <c r="D6140" t="s">
        <v>2188</v>
      </c>
      <c r="E6140" t="s">
        <v>164</v>
      </c>
      <c r="F6140" t="s">
        <v>34</v>
      </c>
      <c r="G6140" t="s">
        <v>47</v>
      </c>
      <c r="H6140" t="s">
        <v>2513</v>
      </c>
      <c r="I6140">
        <v>19.54</v>
      </c>
      <c r="J6140">
        <v>2</v>
      </c>
      <c r="K6140">
        <v>7.23</v>
      </c>
    </row>
    <row r="6141" spans="1:11" x14ac:dyDescent="0.3">
      <c r="A6141" s="1">
        <v>42688</v>
      </c>
      <c r="B6141" s="2">
        <f>YEAR(Table3[[#This Row],[Order Date]])</f>
        <v>2016</v>
      </c>
      <c r="C6141" s="2">
        <f>MONTH(Table3[[#This Row],[Order Date]])</f>
        <v>11</v>
      </c>
      <c r="D6141" t="s">
        <v>554</v>
      </c>
      <c r="E6141" t="s">
        <v>30</v>
      </c>
      <c r="F6141" t="s">
        <v>39</v>
      </c>
      <c r="G6141" t="s">
        <v>52</v>
      </c>
      <c r="H6141" t="s">
        <v>2341</v>
      </c>
      <c r="I6141">
        <v>499.98</v>
      </c>
      <c r="J6141">
        <v>2</v>
      </c>
      <c r="K6141">
        <v>115</v>
      </c>
    </row>
    <row r="6142" spans="1:11" x14ac:dyDescent="0.3">
      <c r="A6142" s="1">
        <v>42688</v>
      </c>
      <c r="B6142" s="2">
        <f>YEAR(Table3[[#This Row],[Order Date]])</f>
        <v>2016</v>
      </c>
      <c r="C6142" s="2">
        <f>MONTH(Table3[[#This Row],[Order Date]])</f>
        <v>11</v>
      </c>
      <c r="D6142" t="s">
        <v>554</v>
      </c>
      <c r="E6142" t="s">
        <v>30</v>
      </c>
      <c r="F6142" t="s">
        <v>11</v>
      </c>
      <c r="G6142" t="s">
        <v>12</v>
      </c>
      <c r="H6142" t="s">
        <v>1591</v>
      </c>
      <c r="I6142">
        <v>5.28</v>
      </c>
      <c r="J6142">
        <v>1</v>
      </c>
      <c r="K6142">
        <v>2.38</v>
      </c>
    </row>
    <row r="6143" spans="1:11" x14ac:dyDescent="0.3">
      <c r="A6143" s="1">
        <v>42688</v>
      </c>
      <c r="B6143" s="2">
        <f>YEAR(Table3[[#This Row],[Order Date]])</f>
        <v>2016</v>
      </c>
      <c r="C6143" s="2">
        <f>MONTH(Table3[[#This Row],[Order Date]])</f>
        <v>11</v>
      </c>
      <c r="D6143" t="s">
        <v>554</v>
      </c>
      <c r="E6143" t="s">
        <v>30</v>
      </c>
      <c r="F6143" t="s">
        <v>11</v>
      </c>
      <c r="G6143" t="s">
        <v>20</v>
      </c>
      <c r="H6143" t="s">
        <v>559</v>
      </c>
      <c r="I6143">
        <v>8.26</v>
      </c>
      <c r="J6143">
        <v>2</v>
      </c>
      <c r="K6143">
        <v>3.88</v>
      </c>
    </row>
    <row r="6144" spans="1:11" x14ac:dyDescent="0.3">
      <c r="A6144" s="1">
        <v>42688</v>
      </c>
      <c r="B6144" s="2">
        <f>YEAR(Table3[[#This Row],[Order Date]])</f>
        <v>2016</v>
      </c>
      <c r="C6144" s="2">
        <f>MONTH(Table3[[#This Row],[Order Date]])</f>
        <v>11</v>
      </c>
      <c r="D6144" t="s">
        <v>2627</v>
      </c>
      <c r="E6144" t="s">
        <v>27</v>
      </c>
      <c r="F6144" t="s">
        <v>11</v>
      </c>
      <c r="G6144" t="s">
        <v>16</v>
      </c>
      <c r="H6144" t="s">
        <v>1704</v>
      </c>
      <c r="I6144">
        <v>7.38</v>
      </c>
      <c r="J6144">
        <v>2</v>
      </c>
      <c r="K6144">
        <v>3.47</v>
      </c>
    </row>
    <row r="6145" spans="1:11" x14ac:dyDescent="0.3">
      <c r="A6145" s="1">
        <v>42688</v>
      </c>
      <c r="B6145" s="2">
        <f>YEAR(Table3[[#This Row],[Order Date]])</f>
        <v>2016</v>
      </c>
      <c r="C6145" s="2">
        <f>MONTH(Table3[[#This Row],[Order Date]])</f>
        <v>11</v>
      </c>
      <c r="D6145" t="s">
        <v>2308</v>
      </c>
      <c r="E6145" t="s">
        <v>10</v>
      </c>
      <c r="F6145" t="s">
        <v>11</v>
      </c>
      <c r="G6145" t="s">
        <v>20</v>
      </c>
      <c r="H6145" t="s">
        <v>2329</v>
      </c>
      <c r="I6145">
        <v>2.2999999999999998</v>
      </c>
      <c r="J6145">
        <v>2</v>
      </c>
      <c r="K6145">
        <v>-3.9</v>
      </c>
    </row>
    <row r="6146" spans="1:11" x14ac:dyDescent="0.3">
      <c r="A6146" s="1">
        <v>42688</v>
      </c>
      <c r="B6146" s="2">
        <f>YEAR(Table3[[#This Row],[Order Date]])</f>
        <v>2016</v>
      </c>
      <c r="C6146" s="2">
        <f>MONTH(Table3[[#This Row],[Order Date]])</f>
        <v>11</v>
      </c>
      <c r="D6146" t="s">
        <v>1084</v>
      </c>
      <c r="E6146" t="s">
        <v>149</v>
      </c>
      <c r="F6146" t="s">
        <v>34</v>
      </c>
      <c r="G6146" t="s">
        <v>35</v>
      </c>
      <c r="H6146" t="s">
        <v>1072</v>
      </c>
      <c r="I6146">
        <v>408.01</v>
      </c>
      <c r="J6146">
        <v>2</v>
      </c>
      <c r="K6146">
        <v>72.53</v>
      </c>
    </row>
    <row r="6147" spans="1:11" x14ac:dyDescent="0.3">
      <c r="A6147" s="1">
        <v>42688</v>
      </c>
      <c r="B6147" s="2">
        <f>YEAR(Table3[[#This Row],[Order Date]])</f>
        <v>2016</v>
      </c>
      <c r="C6147" s="2">
        <f>MONTH(Table3[[#This Row],[Order Date]])</f>
        <v>11</v>
      </c>
      <c r="D6147" t="s">
        <v>1084</v>
      </c>
      <c r="E6147" t="s">
        <v>149</v>
      </c>
      <c r="F6147" t="s">
        <v>11</v>
      </c>
      <c r="G6147" t="s">
        <v>18</v>
      </c>
      <c r="H6147" t="s">
        <v>2092</v>
      </c>
      <c r="I6147">
        <v>40.44</v>
      </c>
      <c r="J6147">
        <v>3</v>
      </c>
      <c r="K6147">
        <v>10.51</v>
      </c>
    </row>
    <row r="6148" spans="1:11" x14ac:dyDescent="0.3">
      <c r="A6148" s="1">
        <v>42688</v>
      </c>
      <c r="B6148" s="2">
        <f>YEAR(Table3[[#This Row],[Order Date]])</f>
        <v>2016</v>
      </c>
      <c r="C6148" s="2">
        <f>MONTH(Table3[[#This Row],[Order Date]])</f>
        <v>11</v>
      </c>
      <c r="D6148" t="s">
        <v>2017</v>
      </c>
      <c r="E6148" t="s">
        <v>23</v>
      </c>
      <c r="F6148" t="s">
        <v>34</v>
      </c>
      <c r="G6148" t="s">
        <v>35</v>
      </c>
      <c r="H6148" t="s">
        <v>2182</v>
      </c>
      <c r="I6148">
        <v>380.06</v>
      </c>
      <c r="J6148">
        <v>3</v>
      </c>
      <c r="K6148">
        <v>-21.72</v>
      </c>
    </row>
    <row r="6149" spans="1:11" x14ac:dyDescent="0.3">
      <c r="A6149" s="1">
        <v>42688</v>
      </c>
      <c r="B6149" s="2">
        <f>YEAR(Table3[[#This Row],[Order Date]])</f>
        <v>2016</v>
      </c>
      <c r="C6149" s="2">
        <f>MONTH(Table3[[#This Row],[Order Date]])</f>
        <v>11</v>
      </c>
      <c r="D6149" t="s">
        <v>2017</v>
      </c>
      <c r="E6149" t="s">
        <v>23</v>
      </c>
      <c r="F6149" t="s">
        <v>39</v>
      </c>
      <c r="G6149" t="s">
        <v>603</v>
      </c>
      <c r="H6149" t="s">
        <v>1081</v>
      </c>
      <c r="I6149">
        <v>1199.98</v>
      </c>
      <c r="J6149">
        <v>4</v>
      </c>
      <c r="K6149">
        <v>180</v>
      </c>
    </row>
    <row r="6150" spans="1:11" x14ac:dyDescent="0.3">
      <c r="A6150" s="1">
        <v>42688</v>
      </c>
      <c r="B6150" s="2">
        <f>YEAR(Table3[[#This Row],[Order Date]])</f>
        <v>2016</v>
      </c>
      <c r="C6150" s="2">
        <f>MONTH(Table3[[#This Row],[Order Date]])</f>
        <v>11</v>
      </c>
      <c r="D6150" t="s">
        <v>2017</v>
      </c>
      <c r="E6150" t="s">
        <v>23</v>
      </c>
      <c r="F6150" t="s">
        <v>34</v>
      </c>
      <c r="G6150" t="s">
        <v>47</v>
      </c>
      <c r="H6150" t="s">
        <v>381</v>
      </c>
      <c r="I6150">
        <v>48.58</v>
      </c>
      <c r="J6150">
        <v>3</v>
      </c>
      <c r="K6150">
        <v>9.7200000000000006</v>
      </c>
    </row>
    <row r="6151" spans="1:11" x14ac:dyDescent="0.3">
      <c r="A6151" s="1">
        <v>42688</v>
      </c>
      <c r="B6151" s="2">
        <f>YEAR(Table3[[#This Row],[Order Date]])</f>
        <v>2016</v>
      </c>
      <c r="C6151" s="2">
        <f>MONTH(Table3[[#This Row],[Order Date]])</f>
        <v>11</v>
      </c>
      <c r="D6151" t="s">
        <v>1762</v>
      </c>
      <c r="E6151" t="s">
        <v>27</v>
      </c>
      <c r="F6151" t="s">
        <v>11</v>
      </c>
      <c r="G6151" t="s">
        <v>24</v>
      </c>
      <c r="H6151" t="s">
        <v>317</v>
      </c>
      <c r="I6151">
        <v>9.84</v>
      </c>
      <c r="J6151">
        <v>3</v>
      </c>
      <c r="K6151">
        <v>2.85</v>
      </c>
    </row>
    <row r="6152" spans="1:11" x14ac:dyDescent="0.3">
      <c r="A6152" s="1">
        <v>42688</v>
      </c>
      <c r="B6152" s="2">
        <f>YEAR(Table3[[#This Row],[Order Date]])</f>
        <v>2016</v>
      </c>
      <c r="C6152" s="2">
        <f>MONTH(Table3[[#This Row],[Order Date]])</f>
        <v>11</v>
      </c>
      <c r="D6152" t="s">
        <v>599</v>
      </c>
      <c r="E6152" t="s">
        <v>59</v>
      </c>
      <c r="F6152" t="s">
        <v>11</v>
      </c>
      <c r="G6152" t="s">
        <v>12</v>
      </c>
      <c r="H6152" t="s">
        <v>1673</v>
      </c>
      <c r="I6152">
        <v>16.45</v>
      </c>
      <c r="J6152">
        <v>5</v>
      </c>
      <c r="K6152">
        <v>7.57</v>
      </c>
    </row>
    <row r="6153" spans="1:11" x14ac:dyDescent="0.3">
      <c r="A6153" s="1">
        <v>42688</v>
      </c>
      <c r="B6153" s="2">
        <f>YEAR(Table3[[#This Row],[Order Date]])</f>
        <v>2016</v>
      </c>
      <c r="C6153" s="2">
        <f>MONTH(Table3[[#This Row],[Order Date]])</f>
        <v>11</v>
      </c>
      <c r="D6153" t="s">
        <v>599</v>
      </c>
      <c r="E6153" t="s">
        <v>59</v>
      </c>
      <c r="F6153" t="s">
        <v>34</v>
      </c>
      <c r="G6153" t="s">
        <v>47</v>
      </c>
      <c r="H6153" t="s">
        <v>849</v>
      </c>
      <c r="I6153">
        <v>19.920000000000002</v>
      </c>
      <c r="J6153">
        <v>4</v>
      </c>
      <c r="K6153">
        <v>6.57</v>
      </c>
    </row>
    <row r="6154" spans="1:11" x14ac:dyDescent="0.3">
      <c r="A6154" s="1">
        <v>42688</v>
      </c>
      <c r="B6154" s="2">
        <f>YEAR(Table3[[#This Row],[Order Date]])</f>
        <v>2016</v>
      </c>
      <c r="C6154" s="2">
        <f>MONTH(Table3[[#This Row],[Order Date]])</f>
        <v>11</v>
      </c>
      <c r="D6154" t="s">
        <v>1164</v>
      </c>
      <c r="E6154" t="s">
        <v>531</v>
      </c>
      <c r="F6154" t="s">
        <v>39</v>
      </c>
      <c r="G6154" t="s">
        <v>40</v>
      </c>
      <c r="H6154" t="s">
        <v>1729</v>
      </c>
      <c r="I6154">
        <v>89.97</v>
      </c>
      <c r="J6154">
        <v>3</v>
      </c>
      <c r="K6154">
        <v>25.19</v>
      </c>
    </row>
    <row r="6155" spans="1:11" x14ac:dyDescent="0.3">
      <c r="A6155" s="1">
        <v>42688</v>
      </c>
      <c r="B6155" s="2">
        <f>YEAR(Table3[[#This Row],[Order Date]])</f>
        <v>2016</v>
      </c>
      <c r="C6155" s="2">
        <f>MONTH(Table3[[#This Row],[Order Date]])</f>
        <v>11</v>
      </c>
      <c r="D6155" t="s">
        <v>9</v>
      </c>
      <c r="E6155" t="s">
        <v>149</v>
      </c>
      <c r="F6155" t="s">
        <v>39</v>
      </c>
      <c r="G6155" t="s">
        <v>40</v>
      </c>
      <c r="H6155" t="s">
        <v>1947</v>
      </c>
      <c r="I6155">
        <v>13.98</v>
      </c>
      <c r="J6155">
        <v>2</v>
      </c>
      <c r="K6155">
        <v>3.91</v>
      </c>
    </row>
    <row r="6156" spans="1:11" x14ac:dyDescent="0.3">
      <c r="A6156" s="1">
        <v>42688</v>
      </c>
      <c r="B6156" s="2">
        <f>YEAR(Table3[[#This Row],[Order Date]])</f>
        <v>2016</v>
      </c>
      <c r="C6156" s="2">
        <f>MONTH(Table3[[#This Row],[Order Date]])</f>
        <v>11</v>
      </c>
      <c r="D6156" t="s">
        <v>9</v>
      </c>
      <c r="E6156" t="s">
        <v>149</v>
      </c>
      <c r="F6156" t="s">
        <v>11</v>
      </c>
      <c r="G6156" t="s">
        <v>24</v>
      </c>
      <c r="H6156" t="s">
        <v>484</v>
      </c>
      <c r="I6156">
        <v>23.65</v>
      </c>
      <c r="J6156">
        <v>1</v>
      </c>
      <c r="K6156">
        <v>6.15</v>
      </c>
    </row>
    <row r="6157" spans="1:11" x14ac:dyDescent="0.3">
      <c r="A6157" s="1">
        <v>42689</v>
      </c>
      <c r="B6157" s="2">
        <f>YEAR(Table3[[#This Row],[Order Date]])</f>
        <v>2016</v>
      </c>
      <c r="C6157" s="2">
        <f>MONTH(Table3[[#This Row],[Order Date]])</f>
        <v>11</v>
      </c>
      <c r="D6157" t="s">
        <v>2124</v>
      </c>
      <c r="E6157" t="s">
        <v>27</v>
      </c>
      <c r="F6157" t="s">
        <v>39</v>
      </c>
      <c r="G6157" t="s">
        <v>52</v>
      </c>
      <c r="H6157" t="s">
        <v>1615</v>
      </c>
      <c r="I6157">
        <v>99.39</v>
      </c>
      <c r="J6157">
        <v>3</v>
      </c>
      <c r="K6157">
        <v>40.75</v>
      </c>
    </row>
    <row r="6158" spans="1:11" x14ac:dyDescent="0.3">
      <c r="A6158" s="1">
        <v>42689</v>
      </c>
      <c r="B6158" s="2">
        <f>YEAR(Table3[[#This Row],[Order Date]])</f>
        <v>2016</v>
      </c>
      <c r="C6158" s="2">
        <f>MONTH(Table3[[#This Row],[Order Date]])</f>
        <v>11</v>
      </c>
      <c r="D6158" t="s">
        <v>1945</v>
      </c>
      <c r="E6158" t="s">
        <v>27</v>
      </c>
      <c r="F6158" t="s">
        <v>11</v>
      </c>
      <c r="G6158" t="s">
        <v>20</v>
      </c>
      <c r="H6158" t="s">
        <v>1606</v>
      </c>
      <c r="I6158">
        <v>1016.79</v>
      </c>
      <c r="J6158">
        <v>1</v>
      </c>
      <c r="K6158">
        <v>381.3</v>
      </c>
    </row>
    <row r="6159" spans="1:11" x14ac:dyDescent="0.3">
      <c r="A6159" s="1">
        <v>42689</v>
      </c>
      <c r="B6159" s="2">
        <f>YEAR(Table3[[#This Row],[Order Date]])</f>
        <v>2016</v>
      </c>
      <c r="C6159" s="2">
        <f>MONTH(Table3[[#This Row],[Order Date]])</f>
        <v>11</v>
      </c>
      <c r="D6159" t="s">
        <v>1945</v>
      </c>
      <c r="E6159" t="s">
        <v>27</v>
      </c>
      <c r="F6159" t="s">
        <v>11</v>
      </c>
      <c r="G6159" t="s">
        <v>20</v>
      </c>
      <c r="H6159" t="s">
        <v>1377</v>
      </c>
      <c r="I6159">
        <v>38.14</v>
      </c>
      <c r="J6159">
        <v>7</v>
      </c>
      <c r="K6159">
        <v>13.35</v>
      </c>
    </row>
    <row r="6160" spans="1:11" x14ac:dyDescent="0.3">
      <c r="A6160" s="1">
        <v>42689</v>
      </c>
      <c r="B6160" s="2">
        <f>YEAR(Table3[[#This Row],[Order Date]])</f>
        <v>2016</v>
      </c>
      <c r="C6160" s="2">
        <f>MONTH(Table3[[#This Row],[Order Date]])</f>
        <v>11</v>
      </c>
      <c r="D6160" t="s">
        <v>443</v>
      </c>
      <c r="E6160" t="s">
        <v>27</v>
      </c>
      <c r="F6160" t="s">
        <v>39</v>
      </c>
      <c r="G6160" t="s">
        <v>40</v>
      </c>
      <c r="H6160" t="s">
        <v>1266</v>
      </c>
      <c r="I6160">
        <v>361.38</v>
      </c>
      <c r="J6160">
        <v>2</v>
      </c>
      <c r="K6160">
        <v>27.1</v>
      </c>
    </row>
    <row r="6161" spans="1:11" x14ac:dyDescent="0.3">
      <c r="A6161" s="1">
        <v>42689</v>
      </c>
      <c r="B6161" s="2">
        <f>YEAR(Table3[[#This Row],[Order Date]])</f>
        <v>2016</v>
      </c>
      <c r="C6161" s="2">
        <f>MONTH(Table3[[#This Row],[Order Date]])</f>
        <v>11</v>
      </c>
      <c r="D6161" t="s">
        <v>1289</v>
      </c>
      <c r="E6161" t="s">
        <v>245</v>
      </c>
      <c r="F6161" t="s">
        <v>34</v>
      </c>
      <c r="G6161" t="s">
        <v>145</v>
      </c>
      <c r="H6161" t="s">
        <v>1553</v>
      </c>
      <c r="I6161">
        <v>630.02</v>
      </c>
      <c r="J6161">
        <v>4</v>
      </c>
      <c r="K6161">
        <v>-199.51</v>
      </c>
    </row>
    <row r="6162" spans="1:11" x14ac:dyDescent="0.3">
      <c r="A6162" s="1">
        <v>42690</v>
      </c>
      <c r="B6162" s="2">
        <f>YEAR(Table3[[#This Row],[Order Date]])</f>
        <v>2016</v>
      </c>
      <c r="C6162" s="2">
        <f>MONTH(Table3[[#This Row],[Order Date]])</f>
        <v>11</v>
      </c>
      <c r="D6162" t="s">
        <v>465</v>
      </c>
      <c r="E6162" t="s">
        <v>399</v>
      </c>
      <c r="F6162" t="s">
        <v>11</v>
      </c>
      <c r="G6162" t="s">
        <v>63</v>
      </c>
      <c r="H6162" t="s">
        <v>64</v>
      </c>
      <c r="I6162">
        <v>28.4</v>
      </c>
      <c r="J6162">
        <v>5</v>
      </c>
      <c r="K6162">
        <v>13.35</v>
      </c>
    </row>
    <row r="6163" spans="1:11" x14ac:dyDescent="0.3">
      <c r="A6163" s="1">
        <v>42690</v>
      </c>
      <c r="B6163" s="2">
        <f>YEAR(Table3[[#This Row],[Order Date]])</f>
        <v>2016</v>
      </c>
      <c r="C6163" s="2">
        <f>MONTH(Table3[[#This Row],[Order Date]])</f>
        <v>11</v>
      </c>
      <c r="D6163" t="s">
        <v>125</v>
      </c>
      <c r="E6163" t="s">
        <v>27</v>
      </c>
      <c r="F6163" t="s">
        <v>11</v>
      </c>
      <c r="G6163" t="s">
        <v>20</v>
      </c>
      <c r="H6163" t="s">
        <v>2267</v>
      </c>
      <c r="I6163">
        <v>8.32</v>
      </c>
      <c r="J6163">
        <v>5</v>
      </c>
      <c r="K6163">
        <v>2.81</v>
      </c>
    </row>
    <row r="6164" spans="1:11" x14ac:dyDescent="0.3">
      <c r="A6164" s="1">
        <v>42691</v>
      </c>
      <c r="B6164" s="2">
        <f>YEAR(Table3[[#This Row],[Order Date]])</f>
        <v>2016</v>
      </c>
      <c r="C6164" s="2">
        <f>MONTH(Table3[[#This Row],[Order Date]])</f>
        <v>11</v>
      </c>
      <c r="D6164" t="s">
        <v>1258</v>
      </c>
      <c r="E6164" t="s">
        <v>399</v>
      </c>
      <c r="F6164" t="s">
        <v>11</v>
      </c>
      <c r="G6164" t="s">
        <v>20</v>
      </c>
      <c r="H6164" t="s">
        <v>451</v>
      </c>
      <c r="I6164">
        <v>10.78</v>
      </c>
      <c r="J6164">
        <v>3</v>
      </c>
      <c r="K6164">
        <v>3.37</v>
      </c>
    </row>
    <row r="6165" spans="1:11" x14ac:dyDescent="0.3">
      <c r="A6165" s="1">
        <v>42691</v>
      </c>
      <c r="B6165" s="2">
        <f>YEAR(Table3[[#This Row],[Order Date]])</f>
        <v>2016</v>
      </c>
      <c r="C6165" s="2">
        <f>MONTH(Table3[[#This Row],[Order Date]])</f>
        <v>11</v>
      </c>
      <c r="D6165" t="s">
        <v>1574</v>
      </c>
      <c r="E6165" t="s">
        <v>10</v>
      </c>
      <c r="F6165" t="s">
        <v>39</v>
      </c>
      <c r="G6165" t="s">
        <v>40</v>
      </c>
      <c r="H6165" t="s">
        <v>2362</v>
      </c>
      <c r="I6165">
        <v>67.180000000000007</v>
      </c>
      <c r="J6165">
        <v>3</v>
      </c>
      <c r="K6165">
        <v>6.72</v>
      </c>
    </row>
    <row r="6166" spans="1:11" x14ac:dyDescent="0.3">
      <c r="A6166" s="1">
        <v>42691</v>
      </c>
      <c r="B6166" s="2">
        <f>YEAR(Table3[[#This Row],[Order Date]])</f>
        <v>2016</v>
      </c>
      <c r="C6166" s="2">
        <f>MONTH(Table3[[#This Row],[Order Date]])</f>
        <v>11</v>
      </c>
      <c r="D6166" t="s">
        <v>1574</v>
      </c>
      <c r="E6166" t="s">
        <v>10</v>
      </c>
      <c r="F6166" t="s">
        <v>11</v>
      </c>
      <c r="G6166" t="s">
        <v>12</v>
      </c>
      <c r="H6166" t="s">
        <v>2523</v>
      </c>
      <c r="I6166">
        <v>15.23</v>
      </c>
      <c r="J6166">
        <v>4</v>
      </c>
      <c r="K6166">
        <v>5.52</v>
      </c>
    </row>
    <row r="6167" spans="1:11" x14ac:dyDescent="0.3">
      <c r="A6167" s="1">
        <v>42691</v>
      </c>
      <c r="B6167" s="2">
        <f>YEAR(Table3[[#This Row],[Order Date]])</f>
        <v>2016</v>
      </c>
      <c r="C6167" s="2">
        <f>MONTH(Table3[[#This Row],[Order Date]])</f>
        <v>11</v>
      </c>
      <c r="D6167" t="s">
        <v>2013</v>
      </c>
      <c r="E6167" t="s">
        <v>27</v>
      </c>
      <c r="F6167" t="s">
        <v>11</v>
      </c>
      <c r="G6167" t="s">
        <v>200</v>
      </c>
      <c r="H6167" t="s">
        <v>2207</v>
      </c>
      <c r="I6167">
        <v>49.5</v>
      </c>
      <c r="J6167">
        <v>5</v>
      </c>
      <c r="K6167">
        <v>13.37</v>
      </c>
    </row>
    <row r="6168" spans="1:11" x14ac:dyDescent="0.3">
      <c r="A6168" s="1">
        <v>42692</v>
      </c>
      <c r="B6168" s="2">
        <f>YEAR(Table3[[#This Row],[Order Date]])</f>
        <v>2016</v>
      </c>
      <c r="C6168" s="2">
        <f>MONTH(Table3[[#This Row],[Order Date]])</f>
        <v>11</v>
      </c>
      <c r="D6168" t="s">
        <v>951</v>
      </c>
      <c r="E6168" t="s">
        <v>840</v>
      </c>
      <c r="F6168" t="s">
        <v>11</v>
      </c>
      <c r="G6168" t="s">
        <v>18</v>
      </c>
      <c r="H6168" t="s">
        <v>795</v>
      </c>
      <c r="I6168">
        <v>1117.92</v>
      </c>
      <c r="J6168">
        <v>4</v>
      </c>
      <c r="K6168">
        <v>55.9</v>
      </c>
    </row>
    <row r="6169" spans="1:11" x14ac:dyDescent="0.3">
      <c r="A6169" s="1">
        <v>42692</v>
      </c>
      <c r="B6169" s="2">
        <f>YEAR(Table3[[#This Row],[Order Date]])</f>
        <v>2016</v>
      </c>
      <c r="C6169" s="2">
        <f>MONTH(Table3[[#This Row],[Order Date]])</f>
        <v>11</v>
      </c>
      <c r="D6169" t="s">
        <v>628</v>
      </c>
      <c r="E6169" t="s">
        <v>10</v>
      </c>
      <c r="F6169" t="s">
        <v>11</v>
      </c>
      <c r="G6169" t="s">
        <v>24</v>
      </c>
      <c r="H6169" t="s">
        <v>76</v>
      </c>
      <c r="I6169">
        <v>6.37</v>
      </c>
      <c r="J6169">
        <v>2</v>
      </c>
      <c r="K6169">
        <v>1.03</v>
      </c>
    </row>
    <row r="6170" spans="1:11" x14ac:dyDescent="0.3">
      <c r="A6170" s="1">
        <v>42692</v>
      </c>
      <c r="B6170" s="2">
        <f>YEAR(Table3[[#This Row],[Order Date]])</f>
        <v>2016</v>
      </c>
      <c r="C6170" s="2">
        <f>MONTH(Table3[[#This Row],[Order Date]])</f>
        <v>11</v>
      </c>
      <c r="D6170" t="s">
        <v>628</v>
      </c>
      <c r="E6170" t="s">
        <v>10</v>
      </c>
      <c r="F6170" t="s">
        <v>11</v>
      </c>
      <c r="G6170" t="s">
        <v>16</v>
      </c>
      <c r="H6170" t="s">
        <v>1500</v>
      </c>
      <c r="I6170">
        <v>48.85</v>
      </c>
      <c r="J6170">
        <v>2</v>
      </c>
      <c r="K6170">
        <v>15.88</v>
      </c>
    </row>
    <row r="6171" spans="1:11" x14ac:dyDescent="0.3">
      <c r="A6171" s="1">
        <v>42692</v>
      </c>
      <c r="B6171" s="2">
        <f>YEAR(Table3[[#This Row],[Order Date]])</f>
        <v>2016</v>
      </c>
      <c r="C6171" s="2">
        <f>MONTH(Table3[[#This Row],[Order Date]])</f>
        <v>11</v>
      </c>
      <c r="D6171" t="s">
        <v>628</v>
      </c>
      <c r="E6171" t="s">
        <v>10</v>
      </c>
      <c r="F6171" t="s">
        <v>11</v>
      </c>
      <c r="G6171" t="s">
        <v>12</v>
      </c>
      <c r="H6171" t="s">
        <v>936</v>
      </c>
      <c r="I6171">
        <v>19.649999999999999</v>
      </c>
      <c r="J6171">
        <v>2</v>
      </c>
      <c r="K6171">
        <v>6.63</v>
      </c>
    </row>
    <row r="6172" spans="1:11" x14ac:dyDescent="0.3">
      <c r="A6172" s="1">
        <v>42692</v>
      </c>
      <c r="B6172" s="2">
        <f>YEAR(Table3[[#This Row],[Order Date]])</f>
        <v>2016</v>
      </c>
      <c r="C6172" s="2">
        <f>MONTH(Table3[[#This Row],[Order Date]])</f>
        <v>11</v>
      </c>
      <c r="D6172" t="s">
        <v>628</v>
      </c>
      <c r="E6172" t="s">
        <v>10</v>
      </c>
      <c r="F6172" t="s">
        <v>34</v>
      </c>
      <c r="G6172" t="s">
        <v>35</v>
      </c>
      <c r="H6172" t="s">
        <v>1066</v>
      </c>
      <c r="I6172">
        <v>255.11</v>
      </c>
      <c r="J6172">
        <v>6</v>
      </c>
      <c r="K6172">
        <v>-18.22</v>
      </c>
    </row>
    <row r="6173" spans="1:11" x14ac:dyDescent="0.3">
      <c r="A6173" s="1">
        <v>42692</v>
      </c>
      <c r="B6173" s="2">
        <f>YEAR(Table3[[#This Row],[Order Date]])</f>
        <v>2016</v>
      </c>
      <c r="C6173" s="2">
        <f>MONTH(Table3[[#This Row],[Order Date]])</f>
        <v>11</v>
      </c>
      <c r="D6173" t="s">
        <v>637</v>
      </c>
      <c r="E6173" t="s">
        <v>78</v>
      </c>
      <c r="F6173" t="s">
        <v>11</v>
      </c>
      <c r="G6173" t="s">
        <v>92</v>
      </c>
      <c r="H6173" t="s">
        <v>1843</v>
      </c>
      <c r="I6173">
        <v>103.97</v>
      </c>
      <c r="J6173">
        <v>6</v>
      </c>
      <c r="K6173">
        <v>16.89</v>
      </c>
    </row>
    <row r="6174" spans="1:11" x14ac:dyDescent="0.3">
      <c r="A6174" s="1">
        <v>42692</v>
      </c>
      <c r="B6174" s="2">
        <f>YEAR(Table3[[#This Row],[Order Date]])</f>
        <v>2016</v>
      </c>
      <c r="C6174" s="2">
        <f>MONTH(Table3[[#This Row],[Order Date]])</f>
        <v>11</v>
      </c>
      <c r="D6174" t="s">
        <v>1557</v>
      </c>
      <c r="E6174" t="s">
        <v>27</v>
      </c>
      <c r="F6174" t="s">
        <v>39</v>
      </c>
      <c r="G6174" t="s">
        <v>40</v>
      </c>
      <c r="H6174" t="s">
        <v>2035</v>
      </c>
      <c r="I6174">
        <v>61.19</v>
      </c>
      <c r="J6174">
        <v>1</v>
      </c>
      <c r="K6174">
        <v>6.12</v>
      </c>
    </row>
    <row r="6175" spans="1:11" x14ac:dyDescent="0.3">
      <c r="A6175" s="1">
        <v>42692</v>
      </c>
      <c r="B6175" s="2">
        <f>YEAR(Table3[[#This Row],[Order Date]])</f>
        <v>2016</v>
      </c>
      <c r="C6175" s="2">
        <f>MONTH(Table3[[#This Row],[Order Date]])</f>
        <v>11</v>
      </c>
      <c r="D6175" t="s">
        <v>1557</v>
      </c>
      <c r="E6175" t="s">
        <v>27</v>
      </c>
      <c r="F6175" t="s">
        <v>11</v>
      </c>
      <c r="G6175" t="s">
        <v>92</v>
      </c>
      <c r="H6175" t="s">
        <v>2354</v>
      </c>
      <c r="I6175">
        <v>67.84</v>
      </c>
      <c r="J6175">
        <v>1</v>
      </c>
      <c r="K6175">
        <v>18.32</v>
      </c>
    </row>
    <row r="6176" spans="1:11" x14ac:dyDescent="0.3">
      <c r="A6176" s="1">
        <v>42692</v>
      </c>
      <c r="B6176" s="2">
        <f>YEAR(Table3[[#This Row],[Order Date]])</f>
        <v>2016</v>
      </c>
      <c r="C6176" s="2">
        <f>MONTH(Table3[[#This Row],[Order Date]])</f>
        <v>11</v>
      </c>
      <c r="D6176" t="s">
        <v>244</v>
      </c>
      <c r="E6176" t="s">
        <v>110</v>
      </c>
      <c r="F6176" t="s">
        <v>34</v>
      </c>
      <c r="G6176" t="s">
        <v>35</v>
      </c>
      <c r="H6176" t="s">
        <v>231</v>
      </c>
      <c r="I6176">
        <v>301.95999999999998</v>
      </c>
      <c r="J6176">
        <v>2</v>
      </c>
      <c r="K6176">
        <v>33.22</v>
      </c>
    </row>
    <row r="6177" spans="1:11" x14ac:dyDescent="0.3">
      <c r="A6177" s="1">
        <v>42692</v>
      </c>
      <c r="B6177" s="2">
        <f>YEAR(Table3[[#This Row],[Order Date]])</f>
        <v>2016</v>
      </c>
      <c r="C6177" s="2">
        <f>MONTH(Table3[[#This Row],[Order Date]])</f>
        <v>11</v>
      </c>
      <c r="D6177" t="s">
        <v>1242</v>
      </c>
      <c r="E6177" t="s">
        <v>488</v>
      </c>
      <c r="F6177" t="s">
        <v>39</v>
      </c>
      <c r="G6177" t="s">
        <v>52</v>
      </c>
      <c r="H6177" t="s">
        <v>2102</v>
      </c>
      <c r="I6177">
        <v>1319.96</v>
      </c>
      <c r="J6177">
        <v>4</v>
      </c>
      <c r="K6177">
        <v>527.98</v>
      </c>
    </row>
    <row r="6178" spans="1:11" x14ac:dyDescent="0.3">
      <c r="A6178" s="1">
        <v>42692</v>
      </c>
      <c r="B6178" s="2">
        <f>YEAR(Table3[[#This Row],[Order Date]])</f>
        <v>2016</v>
      </c>
      <c r="C6178" s="2">
        <f>MONTH(Table3[[#This Row],[Order Date]])</f>
        <v>11</v>
      </c>
      <c r="D6178" t="s">
        <v>635</v>
      </c>
      <c r="E6178" t="s">
        <v>27</v>
      </c>
      <c r="F6178" t="s">
        <v>39</v>
      </c>
      <c r="G6178" t="s">
        <v>52</v>
      </c>
      <c r="H6178" t="s">
        <v>1032</v>
      </c>
      <c r="I6178">
        <v>595</v>
      </c>
      <c r="J6178">
        <v>5</v>
      </c>
      <c r="K6178">
        <v>95.2</v>
      </c>
    </row>
    <row r="6179" spans="1:11" x14ac:dyDescent="0.3">
      <c r="A6179" s="1">
        <v>42692</v>
      </c>
      <c r="B6179" s="2">
        <f>YEAR(Table3[[#This Row],[Order Date]])</f>
        <v>2016</v>
      </c>
      <c r="C6179" s="2">
        <f>MONTH(Table3[[#This Row],[Order Date]])</f>
        <v>11</v>
      </c>
      <c r="D6179" t="s">
        <v>2444</v>
      </c>
      <c r="E6179" t="s">
        <v>27</v>
      </c>
      <c r="F6179" t="s">
        <v>11</v>
      </c>
      <c r="G6179" t="s">
        <v>20</v>
      </c>
      <c r="H6179" t="s">
        <v>2257</v>
      </c>
      <c r="I6179">
        <v>61.12</v>
      </c>
      <c r="J6179">
        <v>5</v>
      </c>
      <c r="K6179">
        <v>22.16</v>
      </c>
    </row>
    <row r="6180" spans="1:11" x14ac:dyDescent="0.3">
      <c r="A6180" s="1">
        <v>42693</v>
      </c>
      <c r="B6180" s="2">
        <f>YEAR(Table3[[#This Row],[Order Date]])</f>
        <v>2016</v>
      </c>
      <c r="C6180" s="2">
        <f>MONTH(Table3[[#This Row],[Order Date]])</f>
        <v>11</v>
      </c>
      <c r="D6180" t="s">
        <v>2396</v>
      </c>
      <c r="E6180" t="s">
        <v>149</v>
      </c>
      <c r="F6180" t="s">
        <v>11</v>
      </c>
      <c r="G6180" t="s">
        <v>20</v>
      </c>
      <c r="H6180" t="s">
        <v>1859</v>
      </c>
      <c r="I6180">
        <v>14.35</v>
      </c>
      <c r="J6180">
        <v>3</v>
      </c>
      <c r="K6180">
        <v>4.66</v>
      </c>
    </row>
    <row r="6181" spans="1:11" x14ac:dyDescent="0.3">
      <c r="A6181" s="1">
        <v>42693</v>
      </c>
      <c r="B6181" s="2">
        <f>YEAR(Table3[[#This Row],[Order Date]])</f>
        <v>2016</v>
      </c>
      <c r="C6181" s="2">
        <f>MONTH(Table3[[#This Row],[Order Date]])</f>
        <v>11</v>
      </c>
      <c r="D6181" t="s">
        <v>2396</v>
      </c>
      <c r="E6181" t="s">
        <v>149</v>
      </c>
      <c r="F6181" t="s">
        <v>11</v>
      </c>
      <c r="G6181" t="s">
        <v>18</v>
      </c>
      <c r="H6181" t="s">
        <v>192</v>
      </c>
      <c r="I6181">
        <v>64.959999999999994</v>
      </c>
      <c r="J6181">
        <v>2</v>
      </c>
      <c r="K6181">
        <v>2.6</v>
      </c>
    </row>
    <row r="6182" spans="1:11" x14ac:dyDescent="0.3">
      <c r="A6182" s="1">
        <v>42693</v>
      </c>
      <c r="B6182" s="2">
        <f>YEAR(Table3[[#This Row],[Order Date]])</f>
        <v>2016</v>
      </c>
      <c r="C6182" s="2">
        <f>MONTH(Table3[[#This Row],[Order Date]])</f>
        <v>11</v>
      </c>
      <c r="D6182" t="s">
        <v>2396</v>
      </c>
      <c r="E6182" t="s">
        <v>149</v>
      </c>
      <c r="F6182" t="s">
        <v>11</v>
      </c>
      <c r="G6182" t="s">
        <v>18</v>
      </c>
      <c r="H6182" t="s">
        <v>1847</v>
      </c>
      <c r="I6182">
        <v>68.599999999999994</v>
      </c>
      <c r="J6182">
        <v>4</v>
      </c>
      <c r="K6182">
        <v>18.52</v>
      </c>
    </row>
    <row r="6183" spans="1:11" x14ac:dyDescent="0.3">
      <c r="A6183" s="1">
        <v>42693</v>
      </c>
      <c r="B6183" s="2">
        <f>YEAR(Table3[[#This Row],[Order Date]])</f>
        <v>2016</v>
      </c>
      <c r="C6183" s="2">
        <f>MONTH(Table3[[#This Row],[Order Date]])</f>
        <v>11</v>
      </c>
      <c r="D6183" t="s">
        <v>900</v>
      </c>
      <c r="E6183" t="s">
        <v>10</v>
      </c>
      <c r="F6183" t="s">
        <v>11</v>
      </c>
      <c r="G6183" t="s">
        <v>18</v>
      </c>
      <c r="H6183" t="s">
        <v>1439</v>
      </c>
      <c r="I6183">
        <v>100.7</v>
      </c>
      <c r="J6183">
        <v>6</v>
      </c>
      <c r="K6183">
        <v>-16.36</v>
      </c>
    </row>
    <row r="6184" spans="1:11" x14ac:dyDescent="0.3">
      <c r="A6184" s="1">
        <v>42693</v>
      </c>
      <c r="B6184" s="2">
        <f>YEAR(Table3[[#This Row],[Order Date]])</f>
        <v>2016</v>
      </c>
      <c r="C6184" s="2">
        <f>MONTH(Table3[[#This Row],[Order Date]])</f>
        <v>11</v>
      </c>
      <c r="D6184" t="s">
        <v>900</v>
      </c>
      <c r="E6184" t="s">
        <v>10</v>
      </c>
      <c r="F6184" t="s">
        <v>34</v>
      </c>
      <c r="G6184" t="s">
        <v>47</v>
      </c>
      <c r="H6184" t="s">
        <v>2493</v>
      </c>
      <c r="I6184">
        <v>2.33</v>
      </c>
      <c r="J6184">
        <v>2</v>
      </c>
      <c r="K6184">
        <v>-0.76</v>
      </c>
    </row>
    <row r="6185" spans="1:11" x14ac:dyDescent="0.3">
      <c r="A6185" s="1">
        <v>42693</v>
      </c>
      <c r="B6185" s="2">
        <f>YEAR(Table3[[#This Row],[Order Date]])</f>
        <v>2016</v>
      </c>
      <c r="C6185" s="2">
        <f>MONTH(Table3[[#This Row],[Order Date]])</f>
        <v>11</v>
      </c>
      <c r="D6185" t="s">
        <v>900</v>
      </c>
      <c r="E6185" t="s">
        <v>10</v>
      </c>
      <c r="F6185" t="s">
        <v>11</v>
      </c>
      <c r="G6185" t="s">
        <v>20</v>
      </c>
      <c r="H6185" t="s">
        <v>96</v>
      </c>
      <c r="I6185">
        <v>10.78</v>
      </c>
      <c r="J6185">
        <v>5</v>
      </c>
      <c r="K6185">
        <v>-17.25</v>
      </c>
    </row>
    <row r="6186" spans="1:11" x14ac:dyDescent="0.3">
      <c r="A6186" s="1">
        <v>42693</v>
      </c>
      <c r="B6186" s="2">
        <f>YEAR(Table3[[#This Row],[Order Date]])</f>
        <v>2016</v>
      </c>
      <c r="C6186" s="2">
        <f>MONTH(Table3[[#This Row],[Order Date]])</f>
        <v>11</v>
      </c>
      <c r="D6186" t="s">
        <v>900</v>
      </c>
      <c r="E6186" t="s">
        <v>10</v>
      </c>
      <c r="F6186" t="s">
        <v>11</v>
      </c>
      <c r="G6186" t="s">
        <v>43</v>
      </c>
      <c r="H6186" t="s">
        <v>160</v>
      </c>
      <c r="I6186">
        <v>58.37</v>
      </c>
      <c r="J6186">
        <v>12</v>
      </c>
      <c r="K6186">
        <v>21.89</v>
      </c>
    </row>
    <row r="6187" spans="1:11" x14ac:dyDescent="0.3">
      <c r="A6187" s="1">
        <v>42693</v>
      </c>
      <c r="B6187" s="2">
        <f>YEAR(Table3[[#This Row],[Order Date]])</f>
        <v>2016</v>
      </c>
      <c r="C6187" s="2">
        <f>MONTH(Table3[[#This Row],[Order Date]])</f>
        <v>11</v>
      </c>
      <c r="D6187" t="s">
        <v>900</v>
      </c>
      <c r="E6187" t="s">
        <v>10</v>
      </c>
      <c r="F6187" t="s">
        <v>11</v>
      </c>
      <c r="G6187" t="s">
        <v>63</v>
      </c>
      <c r="H6187" t="s">
        <v>2409</v>
      </c>
      <c r="I6187">
        <v>40.97</v>
      </c>
      <c r="J6187">
        <v>3</v>
      </c>
      <c r="K6187">
        <v>13.83</v>
      </c>
    </row>
    <row r="6188" spans="1:11" x14ac:dyDescent="0.3">
      <c r="A6188" s="1">
        <v>42693</v>
      </c>
      <c r="B6188" s="2">
        <f>YEAR(Table3[[#This Row],[Order Date]])</f>
        <v>2016</v>
      </c>
      <c r="C6188" s="2">
        <f>MONTH(Table3[[#This Row],[Order Date]])</f>
        <v>11</v>
      </c>
      <c r="D6188" t="s">
        <v>900</v>
      </c>
      <c r="E6188" t="s">
        <v>10</v>
      </c>
      <c r="F6188" t="s">
        <v>39</v>
      </c>
      <c r="G6188" t="s">
        <v>40</v>
      </c>
      <c r="H6188" t="s">
        <v>1215</v>
      </c>
      <c r="I6188">
        <v>71.959999999999994</v>
      </c>
      <c r="J6188">
        <v>5</v>
      </c>
      <c r="K6188">
        <v>25.19</v>
      </c>
    </row>
    <row r="6189" spans="1:11" x14ac:dyDescent="0.3">
      <c r="A6189" s="1">
        <v>42693</v>
      </c>
      <c r="B6189" s="2">
        <f>YEAR(Table3[[#This Row],[Order Date]])</f>
        <v>2016</v>
      </c>
      <c r="C6189" s="2">
        <f>MONTH(Table3[[#This Row],[Order Date]])</f>
        <v>11</v>
      </c>
      <c r="D6189" t="s">
        <v>900</v>
      </c>
      <c r="E6189" t="s">
        <v>10</v>
      </c>
      <c r="F6189" t="s">
        <v>11</v>
      </c>
      <c r="G6189" t="s">
        <v>12</v>
      </c>
      <c r="H6189" t="s">
        <v>2605</v>
      </c>
      <c r="I6189">
        <v>10.37</v>
      </c>
      <c r="J6189">
        <v>2</v>
      </c>
      <c r="K6189">
        <v>3.63</v>
      </c>
    </row>
    <row r="6190" spans="1:11" x14ac:dyDescent="0.3">
      <c r="A6190" s="1">
        <v>42693</v>
      </c>
      <c r="B6190" s="2">
        <f>YEAR(Table3[[#This Row],[Order Date]])</f>
        <v>2016</v>
      </c>
      <c r="C6190" s="2">
        <f>MONTH(Table3[[#This Row],[Order Date]])</f>
        <v>11</v>
      </c>
      <c r="D6190" t="s">
        <v>900</v>
      </c>
      <c r="E6190" t="s">
        <v>10</v>
      </c>
      <c r="F6190" t="s">
        <v>11</v>
      </c>
      <c r="G6190" t="s">
        <v>20</v>
      </c>
      <c r="H6190" t="s">
        <v>929</v>
      </c>
      <c r="I6190">
        <v>1.19</v>
      </c>
      <c r="J6190">
        <v>2</v>
      </c>
      <c r="K6190">
        <v>-2.0299999999999998</v>
      </c>
    </row>
    <row r="6191" spans="1:11" x14ac:dyDescent="0.3">
      <c r="A6191" s="1">
        <v>42693</v>
      </c>
      <c r="B6191" s="2">
        <f>YEAR(Table3[[#This Row],[Order Date]])</f>
        <v>2016</v>
      </c>
      <c r="C6191" s="2">
        <f>MONTH(Table3[[#This Row],[Order Date]])</f>
        <v>11</v>
      </c>
      <c r="D6191" t="s">
        <v>268</v>
      </c>
      <c r="E6191" t="s">
        <v>149</v>
      </c>
      <c r="F6191" t="s">
        <v>11</v>
      </c>
      <c r="G6191" t="s">
        <v>24</v>
      </c>
      <c r="H6191" t="s">
        <v>1182</v>
      </c>
      <c r="I6191">
        <v>17.28</v>
      </c>
      <c r="J6191">
        <v>6</v>
      </c>
      <c r="K6191">
        <v>5.01</v>
      </c>
    </row>
    <row r="6192" spans="1:11" x14ac:dyDescent="0.3">
      <c r="A6192" s="1">
        <v>42693</v>
      </c>
      <c r="B6192" s="2">
        <f>YEAR(Table3[[#This Row],[Order Date]])</f>
        <v>2016</v>
      </c>
      <c r="C6192" s="2">
        <f>MONTH(Table3[[#This Row],[Order Date]])</f>
        <v>11</v>
      </c>
      <c r="D6192" t="s">
        <v>268</v>
      </c>
      <c r="E6192" t="s">
        <v>149</v>
      </c>
      <c r="F6192" t="s">
        <v>11</v>
      </c>
      <c r="G6192" t="s">
        <v>20</v>
      </c>
      <c r="H6192" t="s">
        <v>222</v>
      </c>
      <c r="I6192">
        <v>17.71</v>
      </c>
      <c r="J6192">
        <v>3</v>
      </c>
      <c r="K6192">
        <v>6.42</v>
      </c>
    </row>
    <row r="6193" spans="1:11" x14ac:dyDescent="0.3">
      <c r="A6193" s="1">
        <v>42693</v>
      </c>
      <c r="B6193" s="2">
        <f>YEAR(Table3[[#This Row],[Order Date]])</f>
        <v>2016</v>
      </c>
      <c r="C6193" s="2">
        <f>MONTH(Table3[[#This Row],[Order Date]])</f>
        <v>11</v>
      </c>
      <c r="D6193" t="s">
        <v>2190</v>
      </c>
      <c r="E6193" t="s">
        <v>129</v>
      </c>
      <c r="F6193" t="s">
        <v>11</v>
      </c>
      <c r="G6193" t="s">
        <v>92</v>
      </c>
      <c r="H6193" t="s">
        <v>1983</v>
      </c>
      <c r="I6193">
        <v>54.96</v>
      </c>
      <c r="J6193">
        <v>3</v>
      </c>
      <c r="K6193">
        <v>15.94</v>
      </c>
    </row>
    <row r="6194" spans="1:11" x14ac:dyDescent="0.3">
      <c r="A6194" s="1">
        <v>42693</v>
      </c>
      <c r="B6194" s="2">
        <f>YEAR(Table3[[#This Row],[Order Date]])</f>
        <v>2016</v>
      </c>
      <c r="C6194" s="2">
        <f>MONTH(Table3[[#This Row],[Order Date]])</f>
        <v>11</v>
      </c>
      <c r="D6194" t="s">
        <v>760</v>
      </c>
      <c r="E6194" t="s">
        <v>245</v>
      </c>
      <c r="F6194" t="s">
        <v>11</v>
      </c>
      <c r="G6194" t="s">
        <v>24</v>
      </c>
      <c r="H6194" t="s">
        <v>808</v>
      </c>
      <c r="I6194">
        <v>18.48</v>
      </c>
      <c r="J6194">
        <v>2</v>
      </c>
      <c r="K6194">
        <v>6.01</v>
      </c>
    </row>
    <row r="6195" spans="1:11" x14ac:dyDescent="0.3">
      <c r="A6195" s="1">
        <v>42693</v>
      </c>
      <c r="B6195" s="2">
        <f>YEAR(Table3[[#This Row],[Order Date]])</f>
        <v>2016</v>
      </c>
      <c r="C6195" s="2">
        <f>MONTH(Table3[[#This Row],[Order Date]])</f>
        <v>11</v>
      </c>
      <c r="D6195" t="s">
        <v>69</v>
      </c>
      <c r="E6195" t="s">
        <v>149</v>
      </c>
      <c r="F6195" t="s">
        <v>11</v>
      </c>
      <c r="G6195" t="s">
        <v>92</v>
      </c>
      <c r="H6195" t="s">
        <v>1979</v>
      </c>
      <c r="I6195">
        <v>8.74</v>
      </c>
      <c r="J6195">
        <v>2</v>
      </c>
      <c r="K6195">
        <v>2.27</v>
      </c>
    </row>
    <row r="6196" spans="1:11" x14ac:dyDescent="0.3">
      <c r="A6196" s="1">
        <v>42693</v>
      </c>
      <c r="B6196" s="2">
        <f>YEAR(Table3[[#This Row],[Order Date]])</f>
        <v>2016</v>
      </c>
      <c r="C6196" s="2">
        <f>MONTH(Table3[[#This Row],[Order Date]])</f>
        <v>11</v>
      </c>
      <c r="D6196" t="s">
        <v>69</v>
      </c>
      <c r="E6196" t="s">
        <v>149</v>
      </c>
      <c r="F6196" t="s">
        <v>11</v>
      </c>
      <c r="G6196" t="s">
        <v>12</v>
      </c>
      <c r="H6196" t="s">
        <v>1582</v>
      </c>
      <c r="I6196">
        <v>44.75</v>
      </c>
      <c r="J6196">
        <v>5</v>
      </c>
      <c r="K6196">
        <v>20.59</v>
      </c>
    </row>
    <row r="6197" spans="1:11" x14ac:dyDescent="0.3">
      <c r="A6197" s="1">
        <v>42693</v>
      </c>
      <c r="B6197" s="2">
        <f>YEAR(Table3[[#This Row],[Order Date]])</f>
        <v>2016</v>
      </c>
      <c r="C6197" s="2">
        <f>MONTH(Table3[[#This Row],[Order Date]])</f>
        <v>11</v>
      </c>
      <c r="D6197" t="s">
        <v>1167</v>
      </c>
      <c r="E6197" t="s">
        <v>164</v>
      </c>
      <c r="F6197" t="s">
        <v>34</v>
      </c>
      <c r="G6197" t="s">
        <v>47</v>
      </c>
      <c r="H6197" t="s">
        <v>1512</v>
      </c>
      <c r="I6197">
        <v>31.96</v>
      </c>
      <c r="J6197">
        <v>2</v>
      </c>
      <c r="K6197">
        <v>1.6</v>
      </c>
    </row>
    <row r="6198" spans="1:11" x14ac:dyDescent="0.3">
      <c r="A6198" s="1">
        <v>42694</v>
      </c>
      <c r="B6198" s="2">
        <f>YEAR(Table3[[#This Row],[Order Date]])</f>
        <v>2016</v>
      </c>
      <c r="C6198" s="2">
        <f>MONTH(Table3[[#This Row],[Order Date]])</f>
        <v>11</v>
      </c>
      <c r="D6198" t="s">
        <v>1926</v>
      </c>
      <c r="E6198" t="s">
        <v>840</v>
      </c>
      <c r="F6198" t="s">
        <v>11</v>
      </c>
      <c r="G6198" t="s">
        <v>16</v>
      </c>
      <c r="H6198" t="s">
        <v>1434</v>
      </c>
      <c r="I6198">
        <v>14.62</v>
      </c>
      <c r="J6198">
        <v>2</v>
      </c>
      <c r="K6198">
        <v>6.87</v>
      </c>
    </row>
    <row r="6199" spans="1:11" x14ac:dyDescent="0.3">
      <c r="A6199" s="1">
        <v>42694</v>
      </c>
      <c r="B6199" s="2">
        <f>YEAR(Table3[[#This Row],[Order Date]])</f>
        <v>2016</v>
      </c>
      <c r="C6199" s="2">
        <f>MONTH(Table3[[#This Row],[Order Date]])</f>
        <v>11</v>
      </c>
      <c r="D6199" t="s">
        <v>1926</v>
      </c>
      <c r="E6199" t="s">
        <v>840</v>
      </c>
      <c r="F6199" t="s">
        <v>39</v>
      </c>
      <c r="G6199" t="s">
        <v>40</v>
      </c>
      <c r="H6199" t="s">
        <v>2628</v>
      </c>
      <c r="I6199">
        <v>944.93</v>
      </c>
      <c r="J6199">
        <v>7</v>
      </c>
      <c r="K6199">
        <v>236.23</v>
      </c>
    </row>
    <row r="6200" spans="1:11" x14ac:dyDescent="0.3">
      <c r="A6200" s="1">
        <v>42694</v>
      </c>
      <c r="B6200" s="2">
        <f>YEAR(Table3[[#This Row],[Order Date]])</f>
        <v>2016</v>
      </c>
      <c r="C6200" s="2">
        <f>MONTH(Table3[[#This Row],[Order Date]])</f>
        <v>11</v>
      </c>
      <c r="D6200" t="s">
        <v>1046</v>
      </c>
      <c r="E6200" t="s">
        <v>78</v>
      </c>
      <c r="F6200" t="s">
        <v>11</v>
      </c>
      <c r="G6200" t="s">
        <v>43</v>
      </c>
      <c r="H6200" t="s">
        <v>2587</v>
      </c>
      <c r="I6200">
        <v>19.100000000000001</v>
      </c>
      <c r="J6200">
        <v>7</v>
      </c>
      <c r="K6200">
        <v>6.68</v>
      </c>
    </row>
    <row r="6201" spans="1:11" x14ac:dyDescent="0.3">
      <c r="A6201" s="1">
        <v>42694</v>
      </c>
      <c r="B6201" s="2">
        <f>YEAR(Table3[[#This Row],[Order Date]])</f>
        <v>2016</v>
      </c>
      <c r="C6201" s="2">
        <f>MONTH(Table3[[#This Row],[Order Date]])</f>
        <v>11</v>
      </c>
      <c r="D6201" t="s">
        <v>1046</v>
      </c>
      <c r="E6201" t="s">
        <v>78</v>
      </c>
      <c r="F6201" t="s">
        <v>11</v>
      </c>
      <c r="G6201" t="s">
        <v>16</v>
      </c>
      <c r="H6201" t="s">
        <v>1432</v>
      </c>
      <c r="I6201">
        <v>18.5</v>
      </c>
      <c r="J6201">
        <v>8</v>
      </c>
      <c r="K6201">
        <v>6.24</v>
      </c>
    </row>
    <row r="6202" spans="1:11" x14ac:dyDescent="0.3">
      <c r="A6202" s="1">
        <v>42694</v>
      </c>
      <c r="B6202" s="2">
        <f>YEAR(Table3[[#This Row],[Order Date]])</f>
        <v>2016</v>
      </c>
      <c r="C6202" s="2">
        <f>MONTH(Table3[[#This Row],[Order Date]])</f>
        <v>11</v>
      </c>
      <c r="D6202" t="s">
        <v>1046</v>
      </c>
      <c r="E6202" t="s">
        <v>78</v>
      </c>
      <c r="F6202" t="s">
        <v>39</v>
      </c>
      <c r="G6202" t="s">
        <v>52</v>
      </c>
      <c r="H6202" t="s">
        <v>261</v>
      </c>
      <c r="I6202">
        <v>255.98</v>
      </c>
      <c r="J6202">
        <v>2</v>
      </c>
      <c r="K6202">
        <v>54.4</v>
      </c>
    </row>
    <row r="6203" spans="1:11" x14ac:dyDescent="0.3">
      <c r="A6203" s="1">
        <v>42694</v>
      </c>
      <c r="B6203" s="2">
        <f>YEAR(Table3[[#This Row],[Order Date]])</f>
        <v>2016</v>
      </c>
      <c r="C6203" s="2">
        <f>MONTH(Table3[[#This Row],[Order Date]])</f>
        <v>11</v>
      </c>
      <c r="D6203" t="s">
        <v>1046</v>
      </c>
      <c r="E6203" t="s">
        <v>78</v>
      </c>
      <c r="F6203" t="s">
        <v>34</v>
      </c>
      <c r="G6203" t="s">
        <v>74</v>
      </c>
      <c r="H6203" t="s">
        <v>2161</v>
      </c>
      <c r="I6203">
        <v>86.97</v>
      </c>
      <c r="J6203">
        <v>3</v>
      </c>
      <c r="K6203">
        <v>-48.7</v>
      </c>
    </row>
    <row r="6204" spans="1:11" x14ac:dyDescent="0.3">
      <c r="A6204" s="1">
        <v>42694</v>
      </c>
      <c r="B6204" s="2">
        <f>YEAR(Table3[[#This Row],[Order Date]])</f>
        <v>2016</v>
      </c>
      <c r="C6204" s="2">
        <f>MONTH(Table3[[#This Row],[Order Date]])</f>
        <v>11</v>
      </c>
      <c r="D6204" t="s">
        <v>547</v>
      </c>
      <c r="E6204" t="s">
        <v>78</v>
      </c>
      <c r="F6204" t="s">
        <v>11</v>
      </c>
      <c r="G6204" t="s">
        <v>12</v>
      </c>
      <c r="H6204" t="s">
        <v>45</v>
      </c>
      <c r="I6204">
        <v>15.7</v>
      </c>
      <c r="J6204">
        <v>3</v>
      </c>
      <c r="K6204">
        <v>5.0999999999999996</v>
      </c>
    </row>
    <row r="6205" spans="1:11" x14ac:dyDescent="0.3">
      <c r="A6205" s="1">
        <v>42694</v>
      </c>
      <c r="B6205" s="2">
        <f>YEAR(Table3[[#This Row],[Order Date]])</f>
        <v>2016</v>
      </c>
      <c r="C6205" s="2">
        <f>MONTH(Table3[[#This Row],[Order Date]])</f>
        <v>11</v>
      </c>
      <c r="D6205" t="s">
        <v>547</v>
      </c>
      <c r="E6205" t="s">
        <v>78</v>
      </c>
      <c r="F6205" t="s">
        <v>11</v>
      </c>
      <c r="G6205" t="s">
        <v>20</v>
      </c>
      <c r="H6205" t="s">
        <v>1380</v>
      </c>
      <c r="I6205">
        <v>2.63</v>
      </c>
      <c r="J6205">
        <v>2</v>
      </c>
      <c r="K6205">
        <v>-1.93</v>
      </c>
    </row>
    <row r="6206" spans="1:11" x14ac:dyDescent="0.3">
      <c r="A6206" s="1">
        <v>42694</v>
      </c>
      <c r="B6206" s="2">
        <f>YEAR(Table3[[#This Row],[Order Date]])</f>
        <v>2016</v>
      </c>
      <c r="C6206" s="2">
        <f>MONTH(Table3[[#This Row],[Order Date]])</f>
        <v>11</v>
      </c>
      <c r="D6206" t="s">
        <v>547</v>
      </c>
      <c r="E6206" t="s">
        <v>78</v>
      </c>
      <c r="F6206" t="s">
        <v>11</v>
      </c>
      <c r="G6206" t="s">
        <v>20</v>
      </c>
      <c r="H6206" t="s">
        <v>1228</v>
      </c>
      <c r="I6206">
        <v>14.43</v>
      </c>
      <c r="J6206">
        <v>3</v>
      </c>
      <c r="K6206">
        <v>-10.58</v>
      </c>
    </row>
    <row r="6207" spans="1:11" x14ac:dyDescent="0.3">
      <c r="A6207" s="1">
        <v>42694</v>
      </c>
      <c r="B6207" s="2">
        <f>YEAR(Table3[[#This Row],[Order Date]])</f>
        <v>2016</v>
      </c>
      <c r="C6207" s="2">
        <f>MONTH(Table3[[#This Row],[Order Date]])</f>
        <v>11</v>
      </c>
      <c r="D6207" t="s">
        <v>90</v>
      </c>
      <c r="E6207" t="s">
        <v>10</v>
      </c>
      <c r="F6207" t="s">
        <v>34</v>
      </c>
      <c r="G6207" t="s">
        <v>35</v>
      </c>
      <c r="H6207" t="s">
        <v>1480</v>
      </c>
      <c r="I6207">
        <v>318.43</v>
      </c>
      <c r="J6207">
        <v>5</v>
      </c>
      <c r="K6207">
        <v>-77.33</v>
      </c>
    </row>
    <row r="6208" spans="1:11" x14ac:dyDescent="0.3">
      <c r="A6208" s="1">
        <v>42694</v>
      </c>
      <c r="B6208" s="2">
        <f>YEAR(Table3[[#This Row],[Order Date]])</f>
        <v>2016</v>
      </c>
      <c r="C6208" s="2">
        <f>MONTH(Table3[[#This Row],[Order Date]])</f>
        <v>11</v>
      </c>
      <c r="D6208" t="s">
        <v>90</v>
      </c>
      <c r="E6208" t="s">
        <v>10</v>
      </c>
      <c r="F6208" t="s">
        <v>39</v>
      </c>
      <c r="G6208" t="s">
        <v>40</v>
      </c>
      <c r="H6208" t="s">
        <v>1764</v>
      </c>
      <c r="I6208">
        <v>122.92</v>
      </c>
      <c r="J6208">
        <v>7</v>
      </c>
      <c r="K6208">
        <v>46.1</v>
      </c>
    </row>
    <row r="6209" spans="1:11" x14ac:dyDescent="0.3">
      <c r="A6209" s="1">
        <v>42694</v>
      </c>
      <c r="B6209" s="2">
        <f>YEAR(Table3[[#This Row],[Order Date]])</f>
        <v>2016</v>
      </c>
      <c r="C6209" s="2">
        <f>MONTH(Table3[[#This Row],[Order Date]])</f>
        <v>11</v>
      </c>
      <c r="D6209" t="s">
        <v>90</v>
      </c>
      <c r="E6209" t="s">
        <v>10</v>
      </c>
      <c r="F6209" t="s">
        <v>34</v>
      </c>
      <c r="G6209" t="s">
        <v>47</v>
      </c>
      <c r="H6209" t="s">
        <v>281</v>
      </c>
      <c r="I6209">
        <v>7.07</v>
      </c>
      <c r="J6209">
        <v>3</v>
      </c>
      <c r="K6209">
        <v>-2.83</v>
      </c>
    </row>
    <row r="6210" spans="1:11" x14ac:dyDescent="0.3">
      <c r="A6210" s="1">
        <v>42694</v>
      </c>
      <c r="B6210" s="2">
        <f>YEAR(Table3[[#This Row],[Order Date]])</f>
        <v>2016</v>
      </c>
      <c r="C6210" s="2">
        <f>MONTH(Table3[[#This Row],[Order Date]])</f>
        <v>11</v>
      </c>
      <c r="D6210" t="s">
        <v>959</v>
      </c>
      <c r="E6210" t="s">
        <v>129</v>
      </c>
      <c r="F6210" t="s">
        <v>11</v>
      </c>
      <c r="G6210" t="s">
        <v>12</v>
      </c>
      <c r="H6210" t="s">
        <v>739</v>
      </c>
      <c r="I6210">
        <v>9.08</v>
      </c>
      <c r="J6210">
        <v>2</v>
      </c>
      <c r="K6210">
        <v>4.09</v>
      </c>
    </row>
    <row r="6211" spans="1:11" x14ac:dyDescent="0.3">
      <c r="A6211" s="1">
        <v>42694</v>
      </c>
      <c r="B6211" s="2">
        <f>YEAR(Table3[[#This Row],[Order Date]])</f>
        <v>2016</v>
      </c>
      <c r="C6211" s="2">
        <f>MONTH(Table3[[#This Row],[Order Date]])</f>
        <v>11</v>
      </c>
      <c r="D6211" t="s">
        <v>959</v>
      </c>
      <c r="E6211" t="s">
        <v>129</v>
      </c>
      <c r="F6211" t="s">
        <v>11</v>
      </c>
      <c r="G6211" t="s">
        <v>12</v>
      </c>
      <c r="H6211" t="s">
        <v>979</v>
      </c>
      <c r="I6211">
        <v>314.55</v>
      </c>
      <c r="J6211">
        <v>3</v>
      </c>
      <c r="K6211">
        <v>150.97999999999999</v>
      </c>
    </row>
    <row r="6212" spans="1:11" x14ac:dyDescent="0.3">
      <c r="A6212" s="1">
        <v>42694</v>
      </c>
      <c r="B6212" s="2">
        <f>YEAR(Table3[[#This Row],[Order Date]])</f>
        <v>2016</v>
      </c>
      <c r="C6212" s="2">
        <f>MONTH(Table3[[#This Row],[Order Date]])</f>
        <v>11</v>
      </c>
      <c r="D6212" t="s">
        <v>959</v>
      </c>
      <c r="E6212" t="s">
        <v>129</v>
      </c>
      <c r="F6212" t="s">
        <v>11</v>
      </c>
      <c r="G6212" t="s">
        <v>20</v>
      </c>
      <c r="H6212" t="s">
        <v>150</v>
      </c>
      <c r="I6212">
        <v>4.91</v>
      </c>
      <c r="J6212">
        <v>1</v>
      </c>
      <c r="K6212">
        <v>2.31</v>
      </c>
    </row>
    <row r="6213" spans="1:11" x14ac:dyDescent="0.3">
      <c r="A6213" s="1">
        <v>42694</v>
      </c>
      <c r="B6213" s="2">
        <f>YEAR(Table3[[#This Row],[Order Date]])</f>
        <v>2016</v>
      </c>
      <c r="C6213" s="2">
        <f>MONTH(Table3[[#This Row],[Order Date]])</f>
        <v>11</v>
      </c>
      <c r="D6213" t="s">
        <v>83</v>
      </c>
      <c r="E6213" t="s">
        <v>10</v>
      </c>
      <c r="F6213" t="s">
        <v>39</v>
      </c>
      <c r="G6213" t="s">
        <v>40</v>
      </c>
      <c r="H6213" t="s">
        <v>42</v>
      </c>
      <c r="I6213">
        <v>151.19</v>
      </c>
      <c r="J6213">
        <v>1</v>
      </c>
      <c r="K6213">
        <v>13.23</v>
      </c>
    </row>
    <row r="6214" spans="1:11" x14ac:dyDescent="0.3">
      <c r="A6214" s="1">
        <v>42694</v>
      </c>
      <c r="B6214" s="2">
        <f>YEAR(Table3[[#This Row],[Order Date]])</f>
        <v>2016</v>
      </c>
      <c r="C6214" s="2">
        <f>MONTH(Table3[[#This Row],[Order Date]])</f>
        <v>11</v>
      </c>
      <c r="D6214" t="s">
        <v>346</v>
      </c>
      <c r="E6214" t="s">
        <v>27</v>
      </c>
      <c r="F6214" t="s">
        <v>11</v>
      </c>
      <c r="G6214" t="s">
        <v>92</v>
      </c>
      <c r="H6214" t="s">
        <v>1050</v>
      </c>
      <c r="I6214">
        <v>39</v>
      </c>
      <c r="J6214">
        <v>12</v>
      </c>
      <c r="K6214">
        <v>11.31</v>
      </c>
    </row>
    <row r="6215" spans="1:11" x14ac:dyDescent="0.3">
      <c r="A6215" s="1">
        <v>42694</v>
      </c>
      <c r="B6215" s="2">
        <f>YEAR(Table3[[#This Row],[Order Date]])</f>
        <v>2016</v>
      </c>
      <c r="C6215" s="2">
        <f>MONTH(Table3[[#This Row],[Order Date]])</f>
        <v>11</v>
      </c>
      <c r="D6215" t="s">
        <v>1198</v>
      </c>
      <c r="E6215" t="s">
        <v>59</v>
      </c>
      <c r="F6215" t="s">
        <v>11</v>
      </c>
      <c r="G6215" t="s">
        <v>20</v>
      </c>
      <c r="H6215" t="s">
        <v>1174</v>
      </c>
      <c r="I6215">
        <v>128.4</v>
      </c>
      <c r="J6215">
        <v>3</v>
      </c>
      <c r="K6215">
        <v>62.92</v>
      </c>
    </row>
    <row r="6216" spans="1:11" x14ac:dyDescent="0.3">
      <c r="A6216" s="1">
        <v>42694</v>
      </c>
      <c r="B6216" s="2">
        <f>YEAR(Table3[[#This Row],[Order Date]])</f>
        <v>2016</v>
      </c>
      <c r="C6216" s="2">
        <f>MONTH(Table3[[#This Row],[Order Date]])</f>
        <v>11</v>
      </c>
      <c r="D6216" t="s">
        <v>1327</v>
      </c>
      <c r="E6216" t="s">
        <v>123</v>
      </c>
      <c r="F6216" t="s">
        <v>34</v>
      </c>
      <c r="G6216" t="s">
        <v>74</v>
      </c>
      <c r="H6216" t="s">
        <v>1880</v>
      </c>
      <c r="I6216">
        <v>289.57</v>
      </c>
      <c r="J6216">
        <v>2</v>
      </c>
      <c r="K6216">
        <v>10.86</v>
      </c>
    </row>
    <row r="6217" spans="1:11" x14ac:dyDescent="0.3">
      <c r="A6217" s="1">
        <v>42694</v>
      </c>
      <c r="B6217" s="2">
        <f>YEAR(Table3[[#This Row],[Order Date]])</f>
        <v>2016</v>
      </c>
      <c r="C6217" s="2">
        <f>MONTH(Table3[[#This Row],[Order Date]])</f>
        <v>11</v>
      </c>
      <c r="D6217" t="s">
        <v>1327</v>
      </c>
      <c r="E6217" t="s">
        <v>123</v>
      </c>
      <c r="F6217" t="s">
        <v>11</v>
      </c>
      <c r="G6217" t="s">
        <v>18</v>
      </c>
      <c r="H6217" t="s">
        <v>1229</v>
      </c>
      <c r="I6217">
        <v>39.72</v>
      </c>
      <c r="J6217">
        <v>5</v>
      </c>
      <c r="K6217">
        <v>4.47</v>
      </c>
    </row>
    <row r="6218" spans="1:11" x14ac:dyDescent="0.3">
      <c r="A6218" s="1">
        <v>42694</v>
      </c>
      <c r="B6218" s="2">
        <f>YEAR(Table3[[#This Row],[Order Date]])</f>
        <v>2016</v>
      </c>
      <c r="C6218" s="2">
        <f>MONTH(Table3[[#This Row],[Order Date]])</f>
        <v>11</v>
      </c>
      <c r="D6218" t="s">
        <v>1327</v>
      </c>
      <c r="E6218" t="s">
        <v>123</v>
      </c>
      <c r="F6218" t="s">
        <v>39</v>
      </c>
      <c r="G6218" t="s">
        <v>40</v>
      </c>
      <c r="H6218" t="s">
        <v>2035</v>
      </c>
      <c r="I6218">
        <v>244.77</v>
      </c>
      <c r="J6218">
        <v>4</v>
      </c>
      <c r="K6218">
        <v>24.48</v>
      </c>
    </row>
    <row r="6219" spans="1:11" x14ac:dyDescent="0.3">
      <c r="A6219" s="1">
        <v>42694</v>
      </c>
      <c r="B6219" s="2">
        <f>YEAR(Table3[[#This Row],[Order Date]])</f>
        <v>2016</v>
      </c>
      <c r="C6219" s="2">
        <f>MONTH(Table3[[#This Row],[Order Date]])</f>
        <v>11</v>
      </c>
      <c r="D6219" t="s">
        <v>2244</v>
      </c>
      <c r="E6219" t="s">
        <v>27</v>
      </c>
      <c r="F6219" t="s">
        <v>39</v>
      </c>
      <c r="G6219" t="s">
        <v>52</v>
      </c>
      <c r="H6219" t="s">
        <v>2579</v>
      </c>
      <c r="I6219">
        <v>27.88</v>
      </c>
      <c r="J6219">
        <v>2</v>
      </c>
      <c r="K6219">
        <v>3.9</v>
      </c>
    </row>
    <row r="6220" spans="1:11" x14ac:dyDescent="0.3">
      <c r="A6220" s="1">
        <v>42695</v>
      </c>
      <c r="B6220" s="2">
        <f>YEAR(Table3[[#This Row],[Order Date]])</f>
        <v>2016</v>
      </c>
      <c r="C6220" s="2">
        <f>MONTH(Table3[[#This Row],[Order Date]])</f>
        <v>11</v>
      </c>
      <c r="D6220" t="s">
        <v>2079</v>
      </c>
      <c r="E6220" t="s">
        <v>91</v>
      </c>
      <c r="F6220" t="s">
        <v>34</v>
      </c>
      <c r="G6220" t="s">
        <v>35</v>
      </c>
      <c r="H6220" t="s">
        <v>1128</v>
      </c>
      <c r="I6220">
        <v>195.14</v>
      </c>
      <c r="J6220">
        <v>4</v>
      </c>
      <c r="K6220">
        <v>-12.2</v>
      </c>
    </row>
    <row r="6221" spans="1:11" x14ac:dyDescent="0.3">
      <c r="A6221" s="1">
        <v>42695</v>
      </c>
      <c r="B6221" s="2">
        <f>YEAR(Table3[[#This Row],[Order Date]])</f>
        <v>2016</v>
      </c>
      <c r="C6221" s="2">
        <f>MONTH(Table3[[#This Row],[Order Date]])</f>
        <v>11</v>
      </c>
      <c r="D6221" t="s">
        <v>1555</v>
      </c>
      <c r="E6221" t="s">
        <v>395</v>
      </c>
      <c r="F6221" t="s">
        <v>11</v>
      </c>
      <c r="G6221" t="s">
        <v>12</v>
      </c>
      <c r="H6221" t="s">
        <v>1767</v>
      </c>
      <c r="I6221">
        <v>40.46</v>
      </c>
      <c r="J6221">
        <v>7</v>
      </c>
      <c r="K6221">
        <v>19.829999999999998</v>
      </c>
    </row>
    <row r="6222" spans="1:11" x14ac:dyDescent="0.3">
      <c r="A6222" s="1">
        <v>42695</v>
      </c>
      <c r="B6222" s="2">
        <f>YEAR(Table3[[#This Row],[Order Date]])</f>
        <v>2016</v>
      </c>
      <c r="C6222" s="2">
        <f>MONTH(Table3[[#This Row],[Order Date]])</f>
        <v>11</v>
      </c>
      <c r="D6222" t="s">
        <v>1555</v>
      </c>
      <c r="E6222" t="s">
        <v>395</v>
      </c>
      <c r="F6222" t="s">
        <v>39</v>
      </c>
      <c r="G6222" t="s">
        <v>40</v>
      </c>
      <c r="H6222" t="s">
        <v>1707</v>
      </c>
      <c r="I6222">
        <v>404.94</v>
      </c>
      <c r="J6222">
        <v>3</v>
      </c>
      <c r="K6222">
        <v>109.33</v>
      </c>
    </row>
    <row r="6223" spans="1:11" x14ac:dyDescent="0.3">
      <c r="A6223" s="1">
        <v>42695</v>
      </c>
      <c r="B6223" s="2">
        <f>YEAR(Table3[[#This Row],[Order Date]])</f>
        <v>2016</v>
      </c>
      <c r="C6223" s="2">
        <f>MONTH(Table3[[#This Row],[Order Date]])</f>
        <v>11</v>
      </c>
      <c r="D6223" t="s">
        <v>280</v>
      </c>
      <c r="E6223" t="s">
        <v>78</v>
      </c>
      <c r="F6223" t="s">
        <v>39</v>
      </c>
      <c r="G6223" t="s">
        <v>302</v>
      </c>
      <c r="H6223" t="s">
        <v>2629</v>
      </c>
      <c r="I6223">
        <v>30.35</v>
      </c>
      <c r="J6223">
        <v>7</v>
      </c>
      <c r="K6223">
        <v>-24.28</v>
      </c>
    </row>
    <row r="6224" spans="1:11" x14ac:dyDescent="0.3">
      <c r="A6224" s="1">
        <v>42695</v>
      </c>
      <c r="B6224" s="2">
        <f>YEAR(Table3[[#This Row],[Order Date]])</f>
        <v>2016</v>
      </c>
      <c r="C6224" s="2">
        <f>MONTH(Table3[[#This Row],[Order Date]])</f>
        <v>11</v>
      </c>
      <c r="D6224" t="s">
        <v>280</v>
      </c>
      <c r="E6224" t="s">
        <v>78</v>
      </c>
      <c r="F6224" t="s">
        <v>34</v>
      </c>
      <c r="G6224" t="s">
        <v>35</v>
      </c>
      <c r="H6224" t="s">
        <v>1066</v>
      </c>
      <c r="I6224">
        <v>127.55</v>
      </c>
      <c r="J6224">
        <v>3</v>
      </c>
      <c r="K6224">
        <v>-9.11</v>
      </c>
    </row>
    <row r="6225" spans="1:11" x14ac:dyDescent="0.3">
      <c r="A6225" s="1">
        <v>42695</v>
      </c>
      <c r="B6225" s="2">
        <f>YEAR(Table3[[#This Row],[Order Date]])</f>
        <v>2016</v>
      </c>
      <c r="C6225" s="2">
        <f>MONTH(Table3[[#This Row],[Order Date]])</f>
        <v>11</v>
      </c>
      <c r="D6225" t="s">
        <v>280</v>
      </c>
      <c r="E6225" t="s">
        <v>78</v>
      </c>
      <c r="F6225" t="s">
        <v>34</v>
      </c>
      <c r="G6225" t="s">
        <v>47</v>
      </c>
      <c r="H6225" t="s">
        <v>1362</v>
      </c>
      <c r="I6225">
        <v>77.95</v>
      </c>
      <c r="J6225">
        <v>3</v>
      </c>
      <c r="K6225">
        <v>15.59</v>
      </c>
    </row>
    <row r="6226" spans="1:11" x14ac:dyDescent="0.3">
      <c r="A6226" s="1">
        <v>42695</v>
      </c>
      <c r="B6226" s="2">
        <f>YEAR(Table3[[#This Row],[Order Date]])</f>
        <v>2016</v>
      </c>
      <c r="C6226" s="2">
        <f>MONTH(Table3[[#This Row],[Order Date]])</f>
        <v>11</v>
      </c>
      <c r="D6226" t="s">
        <v>983</v>
      </c>
      <c r="E6226" t="s">
        <v>15</v>
      </c>
      <c r="F6226" t="s">
        <v>11</v>
      </c>
      <c r="G6226" t="s">
        <v>12</v>
      </c>
      <c r="H6226" t="s">
        <v>2333</v>
      </c>
      <c r="I6226">
        <v>38.43</v>
      </c>
      <c r="J6226">
        <v>1</v>
      </c>
      <c r="K6226">
        <v>13.45</v>
      </c>
    </row>
    <row r="6227" spans="1:11" x14ac:dyDescent="0.3">
      <c r="A6227" s="1">
        <v>42695</v>
      </c>
      <c r="B6227" s="2">
        <f>YEAR(Table3[[#This Row],[Order Date]])</f>
        <v>2016</v>
      </c>
      <c r="C6227" s="2">
        <f>MONTH(Table3[[#This Row],[Order Date]])</f>
        <v>11</v>
      </c>
      <c r="D6227" t="s">
        <v>983</v>
      </c>
      <c r="E6227" t="s">
        <v>15</v>
      </c>
      <c r="F6227" t="s">
        <v>11</v>
      </c>
      <c r="G6227" t="s">
        <v>18</v>
      </c>
      <c r="H6227" t="s">
        <v>2092</v>
      </c>
      <c r="I6227">
        <v>21.57</v>
      </c>
      <c r="J6227">
        <v>2</v>
      </c>
      <c r="K6227">
        <v>1.62</v>
      </c>
    </row>
    <row r="6228" spans="1:11" x14ac:dyDescent="0.3">
      <c r="A6228" s="1">
        <v>42695</v>
      </c>
      <c r="B6228" s="2">
        <f>YEAR(Table3[[#This Row],[Order Date]])</f>
        <v>2016</v>
      </c>
      <c r="C6228" s="2">
        <f>MONTH(Table3[[#This Row],[Order Date]])</f>
        <v>11</v>
      </c>
      <c r="D6228" t="s">
        <v>983</v>
      </c>
      <c r="E6228" t="s">
        <v>15</v>
      </c>
      <c r="F6228" t="s">
        <v>39</v>
      </c>
      <c r="G6228" t="s">
        <v>52</v>
      </c>
      <c r="H6228" t="s">
        <v>2113</v>
      </c>
      <c r="I6228">
        <v>81.58</v>
      </c>
      <c r="J6228">
        <v>3</v>
      </c>
      <c r="K6228">
        <v>2.04</v>
      </c>
    </row>
    <row r="6229" spans="1:11" x14ac:dyDescent="0.3">
      <c r="A6229" s="1">
        <v>42695</v>
      </c>
      <c r="B6229" s="2">
        <f>YEAR(Table3[[#This Row],[Order Date]])</f>
        <v>2016</v>
      </c>
      <c r="C6229" s="2">
        <f>MONTH(Table3[[#This Row],[Order Date]])</f>
        <v>11</v>
      </c>
      <c r="D6229" t="s">
        <v>151</v>
      </c>
      <c r="E6229" t="s">
        <v>149</v>
      </c>
      <c r="F6229" t="s">
        <v>11</v>
      </c>
      <c r="G6229" t="s">
        <v>12</v>
      </c>
      <c r="H6229" t="s">
        <v>2547</v>
      </c>
      <c r="I6229">
        <v>12.96</v>
      </c>
      <c r="J6229">
        <v>2</v>
      </c>
      <c r="K6229">
        <v>6.35</v>
      </c>
    </row>
    <row r="6230" spans="1:11" x14ac:dyDescent="0.3">
      <c r="A6230" s="1">
        <v>42695</v>
      </c>
      <c r="B6230" s="2">
        <f>YEAR(Table3[[#This Row],[Order Date]])</f>
        <v>2016</v>
      </c>
      <c r="C6230" s="2">
        <f>MONTH(Table3[[#This Row],[Order Date]])</f>
        <v>11</v>
      </c>
      <c r="D6230" t="s">
        <v>1547</v>
      </c>
      <c r="E6230" t="s">
        <v>149</v>
      </c>
      <c r="F6230" t="s">
        <v>34</v>
      </c>
      <c r="G6230" t="s">
        <v>74</v>
      </c>
      <c r="H6230" t="s">
        <v>1909</v>
      </c>
      <c r="I6230">
        <v>113.57</v>
      </c>
      <c r="J6230">
        <v>2</v>
      </c>
      <c r="K6230">
        <v>12.78</v>
      </c>
    </row>
    <row r="6231" spans="1:11" x14ac:dyDescent="0.3">
      <c r="A6231" s="1">
        <v>42695</v>
      </c>
      <c r="B6231" s="2">
        <f>YEAR(Table3[[#This Row],[Order Date]])</f>
        <v>2016</v>
      </c>
      <c r="C6231" s="2">
        <f>MONTH(Table3[[#This Row],[Order Date]])</f>
        <v>11</v>
      </c>
      <c r="D6231" t="s">
        <v>1568</v>
      </c>
      <c r="E6231" t="s">
        <v>27</v>
      </c>
      <c r="F6231" t="s">
        <v>11</v>
      </c>
      <c r="G6231" t="s">
        <v>12</v>
      </c>
      <c r="H6231" t="s">
        <v>2108</v>
      </c>
      <c r="I6231">
        <v>32.4</v>
      </c>
      <c r="J6231">
        <v>5</v>
      </c>
      <c r="K6231">
        <v>15.55</v>
      </c>
    </row>
    <row r="6232" spans="1:11" x14ac:dyDescent="0.3">
      <c r="A6232" s="1">
        <v>42696</v>
      </c>
      <c r="B6232" s="2">
        <f>YEAR(Table3[[#This Row],[Order Date]])</f>
        <v>2016</v>
      </c>
      <c r="C6232" s="2">
        <f>MONTH(Table3[[#This Row],[Order Date]])</f>
        <v>11</v>
      </c>
      <c r="D6232" t="s">
        <v>2435</v>
      </c>
      <c r="E6232" t="s">
        <v>149</v>
      </c>
      <c r="F6232" t="s">
        <v>34</v>
      </c>
      <c r="G6232" t="s">
        <v>47</v>
      </c>
      <c r="H6232" t="s">
        <v>1586</v>
      </c>
      <c r="I6232">
        <v>39.880000000000003</v>
      </c>
      <c r="J6232">
        <v>2</v>
      </c>
      <c r="K6232">
        <v>11.17</v>
      </c>
    </row>
    <row r="6233" spans="1:11" x14ac:dyDescent="0.3">
      <c r="A6233" s="1">
        <v>42696</v>
      </c>
      <c r="B6233" s="2">
        <f>YEAR(Table3[[#This Row],[Order Date]])</f>
        <v>2016</v>
      </c>
      <c r="C6233" s="2">
        <f>MONTH(Table3[[#This Row],[Order Date]])</f>
        <v>11</v>
      </c>
      <c r="D6233" t="s">
        <v>2435</v>
      </c>
      <c r="E6233" t="s">
        <v>149</v>
      </c>
      <c r="F6233" t="s">
        <v>11</v>
      </c>
      <c r="G6233" t="s">
        <v>20</v>
      </c>
      <c r="H6233" t="s">
        <v>113</v>
      </c>
      <c r="I6233">
        <v>12.19</v>
      </c>
      <c r="J6233">
        <v>4</v>
      </c>
      <c r="K6233">
        <v>4.1100000000000003</v>
      </c>
    </row>
    <row r="6234" spans="1:11" x14ac:dyDescent="0.3">
      <c r="A6234" s="1">
        <v>42696</v>
      </c>
      <c r="B6234" s="2">
        <f>YEAR(Table3[[#This Row],[Order Date]])</f>
        <v>2016</v>
      </c>
      <c r="C6234" s="2">
        <f>MONTH(Table3[[#This Row],[Order Date]])</f>
        <v>11</v>
      </c>
      <c r="D6234" t="s">
        <v>2435</v>
      </c>
      <c r="E6234" t="s">
        <v>149</v>
      </c>
      <c r="F6234" t="s">
        <v>11</v>
      </c>
      <c r="G6234" t="s">
        <v>24</v>
      </c>
      <c r="H6234" t="s">
        <v>2530</v>
      </c>
      <c r="I6234">
        <v>20.82</v>
      </c>
      <c r="J6234">
        <v>3</v>
      </c>
      <c r="K6234">
        <v>7.5</v>
      </c>
    </row>
    <row r="6235" spans="1:11" x14ac:dyDescent="0.3">
      <c r="A6235" s="1">
        <v>42696</v>
      </c>
      <c r="B6235" s="2">
        <f>YEAR(Table3[[#This Row],[Order Date]])</f>
        <v>2016</v>
      </c>
      <c r="C6235" s="2">
        <f>MONTH(Table3[[#This Row],[Order Date]])</f>
        <v>11</v>
      </c>
      <c r="D6235" t="s">
        <v>437</v>
      </c>
      <c r="E6235" t="s">
        <v>110</v>
      </c>
      <c r="F6235" t="s">
        <v>11</v>
      </c>
      <c r="G6235" t="s">
        <v>20</v>
      </c>
      <c r="H6235" t="s">
        <v>469</v>
      </c>
      <c r="I6235">
        <v>49.44</v>
      </c>
      <c r="J6235">
        <v>3</v>
      </c>
      <c r="K6235">
        <v>24.23</v>
      </c>
    </row>
    <row r="6236" spans="1:11" x14ac:dyDescent="0.3">
      <c r="A6236" s="1">
        <v>42696</v>
      </c>
      <c r="B6236" s="2">
        <f>YEAR(Table3[[#This Row],[Order Date]])</f>
        <v>2016</v>
      </c>
      <c r="C6236" s="2">
        <f>MONTH(Table3[[#This Row],[Order Date]])</f>
        <v>11</v>
      </c>
      <c r="D6236" t="s">
        <v>1951</v>
      </c>
      <c r="E6236" t="s">
        <v>10</v>
      </c>
      <c r="F6236" t="s">
        <v>11</v>
      </c>
      <c r="G6236" t="s">
        <v>20</v>
      </c>
      <c r="H6236" t="s">
        <v>1280</v>
      </c>
      <c r="I6236">
        <v>6.22</v>
      </c>
      <c r="J6236">
        <v>6</v>
      </c>
      <c r="K6236">
        <v>-9.6300000000000008</v>
      </c>
    </row>
    <row r="6237" spans="1:11" x14ac:dyDescent="0.3">
      <c r="A6237" s="1">
        <v>42696</v>
      </c>
      <c r="B6237" s="2">
        <f>YEAR(Table3[[#This Row],[Order Date]])</f>
        <v>2016</v>
      </c>
      <c r="C6237" s="2">
        <f>MONTH(Table3[[#This Row],[Order Date]])</f>
        <v>11</v>
      </c>
      <c r="D6237" t="s">
        <v>1951</v>
      </c>
      <c r="E6237" t="s">
        <v>10</v>
      </c>
      <c r="F6237" t="s">
        <v>11</v>
      </c>
      <c r="G6237" t="s">
        <v>24</v>
      </c>
      <c r="H6237" t="s">
        <v>988</v>
      </c>
      <c r="I6237">
        <v>23.62</v>
      </c>
      <c r="J6237">
        <v>9</v>
      </c>
      <c r="K6237">
        <v>2.66</v>
      </c>
    </row>
    <row r="6238" spans="1:11" x14ac:dyDescent="0.3">
      <c r="A6238" s="1">
        <v>42696</v>
      </c>
      <c r="B6238" s="2">
        <f>YEAR(Table3[[#This Row],[Order Date]])</f>
        <v>2016</v>
      </c>
      <c r="C6238" s="2">
        <f>MONTH(Table3[[#This Row],[Order Date]])</f>
        <v>11</v>
      </c>
      <c r="D6238" t="s">
        <v>1951</v>
      </c>
      <c r="E6238" t="s">
        <v>10</v>
      </c>
      <c r="F6238" t="s">
        <v>39</v>
      </c>
      <c r="G6238" t="s">
        <v>52</v>
      </c>
      <c r="H6238" t="s">
        <v>1955</v>
      </c>
      <c r="I6238">
        <v>24.03</v>
      </c>
      <c r="J6238">
        <v>2</v>
      </c>
      <c r="K6238">
        <v>-0.6</v>
      </c>
    </row>
    <row r="6239" spans="1:11" x14ac:dyDescent="0.3">
      <c r="A6239" s="1">
        <v>42696</v>
      </c>
      <c r="B6239" s="2">
        <f>YEAR(Table3[[#This Row],[Order Date]])</f>
        <v>2016</v>
      </c>
      <c r="C6239" s="2">
        <f>MONTH(Table3[[#This Row],[Order Date]])</f>
        <v>11</v>
      </c>
      <c r="D6239" t="s">
        <v>1951</v>
      </c>
      <c r="E6239" t="s">
        <v>10</v>
      </c>
      <c r="F6239" t="s">
        <v>11</v>
      </c>
      <c r="G6239" t="s">
        <v>16</v>
      </c>
      <c r="H6239" t="s">
        <v>1098</v>
      </c>
      <c r="I6239">
        <v>2.09</v>
      </c>
      <c r="J6239">
        <v>1</v>
      </c>
      <c r="K6239">
        <v>0.68</v>
      </c>
    </row>
    <row r="6240" spans="1:11" x14ac:dyDescent="0.3">
      <c r="A6240" s="1">
        <v>42696</v>
      </c>
      <c r="B6240" s="2">
        <f>YEAR(Table3[[#This Row],[Order Date]])</f>
        <v>2016</v>
      </c>
      <c r="C6240" s="2">
        <f>MONTH(Table3[[#This Row],[Order Date]])</f>
        <v>11</v>
      </c>
      <c r="D6240" t="s">
        <v>1951</v>
      </c>
      <c r="E6240" t="s">
        <v>10</v>
      </c>
      <c r="F6240" t="s">
        <v>11</v>
      </c>
      <c r="G6240" t="s">
        <v>20</v>
      </c>
      <c r="H6240" t="s">
        <v>1490</v>
      </c>
      <c r="I6240">
        <v>4.49</v>
      </c>
      <c r="J6240">
        <v>6</v>
      </c>
      <c r="K6240">
        <v>-6.73</v>
      </c>
    </row>
    <row r="6241" spans="1:11" x14ac:dyDescent="0.3">
      <c r="A6241" s="1">
        <v>42696</v>
      </c>
      <c r="B6241" s="2">
        <f>YEAR(Table3[[#This Row],[Order Date]])</f>
        <v>2016</v>
      </c>
      <c r="C6241" s="2">
        <f>MONTH(Table3[[#This Row],[Order Date]])</f>
        <v>11</v>
      </c>
      <c r="D6241" t="s">
        <v>2222</v>
      </c>
      <c r="E6241" t="s">
        <v>149</v>
      </c>
      <c r="F6241" t="s">
        <v>11</v>
      </c>
      <c r="G6241" t="s">
        <v>20</v>
      </c>
      <c r="H6241" t="s">
        <v>1029</v>
      </c>
      <c r="I6241">
        <v>134.27000000000001</v>
      </c>
      <c r="J6241">
        <v>8</v>
      </c>
      <c r="K6241">
        <v>47</v>
      </c>
    </row>
    <row r="6242" spans="1:11" x14ac:dyDescent="0.3">
      <c r="A6242" s="1">
        <v>42697</v>
      </c>
      <c r="B6242" s="2">
        <f>YEAR(Table3[[#This Row],[Order Date]])</f>
        <v>2016</v>
      </c>
      <c r="C6242" s="2">
        <f>MONTH(Table3[[#This Row],[Order Date]])</f>
        <v>11</v>
      </c>
      <c r="D6242" t="s">
        <v>1483</v>
      </c>
      <c r="E6242" t="s">
        <v>23</v>
      </c>
      <c r="F6242" t="s">
        <v>11</v>
      </c>
      <c r="G6242" t="s">
        <v>43</v>
      </c>
      <c r="H6242" t="s">
        <v>1508</v>
      </c>
      <c r="I6242">
        <v>15.8</v>
      </c>
      <c r="J6242">
        <v>5</v>
      </c>
      <c r="K6242">
        <v>2.37</v>
      </c>
    </row>
    <row r="6243" spans="1:11" x14ac:dyDescent="0.3">
      <c r="A6243" s="1">
        <v>42697</v>
      </c>
      <c r="B6243" s="2">
        <f>YEAR(Table3[[#This Row],[Order Date]])</f>
        <v>2016</v>
      </c>
      <c r="C6243" s="2">
        <f>MONTH(Table3[[#This Row],[Order Date]])</f>
        <v>11</v>
      </c>
      <c r="D6243" t="s">
        <v>1483</v>
      </c>
      <c r="E6243" t="s">
        <v>23</v>
      </c>
      <c r="F6243" t="s">
        <v>34</v>
      </c>
      <c r="G6243" t="s">
        <v>47</v>
      </c>
      <c r="H6243" t="s">
        <v>1092</v>
      </c>
      <c r="I6243">
        <v>14.37</v>
      </c>
      <c r="J6243">
        <v>2</v>
      </c>
      <c r="K6243">
        <v>3.95</v>
      </c>
    </row>
    <row r="6244" spans="1:11" x14ac:dyDescent="0.3">
      <c r="A6244" s="1">
        <v>42697</v>
      </c>
      <c r="B6244" s="2">
        <f>YEAR(Table3[[#This Row],[Order Date]])</f>
        <v>2016</v>
      </c>
      <c r="C6244" s="2">
        <f>MONTH(Table3[[#This Row],[Order Date]])</f>
        <v>11</v>
      </c>
      <c r="D6244" t="s">
        <v>1483</v>
      </c>
      <c r="E6244" t="s">
        <v>23</v>
      </c>
      <c r="F6244" t="s">
        <v>34</v>
      </c>
      <c r="G6244" t="s">
        <v>47</v>
      </c>
      <c r="H6244" t="s">
        <v>2557</v>
      </c>
      <c r="I6244">
        <v>70.45</v>
      </c>
      <c r="J6244">
        <v>7</v>
      </c>
      <c r="K6244">
        <v>12.33</v>
      </c>
    </row>
    <row r="6245" spans="1:11" x14ac:dyDescent="0.3">
      <c r="A6245" s="1">
        <v>42698</v>
      </c>
      <c r="B6245" s="2">
        <f>YEAR(Table3[[#This Row],[Order Date]])</f>
        <v>2016</v>
      </c>
      <c r="C6245" s="2">
        <f>MONTH(Table3[[#This Row],[Order Date]])</f>
        <v>11</v>
      </c>
      <c r="D6245" t="s">
        <v>1099</v>
      </c>
      <c r="E6245" t="s">
        <v>23</v>
      </c>
      <c r="F6245" t="s">
        <v>11</v>
      </c>
      <c r="G6245" t="s">
        <v>43</v>
      </c>
      <c r="H6245" t="s">
        <v>2630</v>
      </c>
      <c r="I6245">
        <v>4.42</v>
      </c>
      <c r="J6245">
        <v>3</v>
      </c>
      <c r="K6245">
        <v>1.6</v>
      </c>
    </row>
    <row r="6246" spans="1:11" x14ac:dyDescent="0.3">
      <c r="A6246" s="1">
        <v>42698</v>
      </c>
      <c r="B6246" s="2">
        <f>YEAR(Table3[[#This Row],[Order Date]])</f>
        <v>2016</v>
      </c>
      <c r="C6246" s="2">
        <f>MONTH(Table3[[#This Row],[Order Date]])</f>
        <v>11</v>
      </c>
      <c r="D6246" t="s">
        <v>417</v>
      </c>
      <c r="E6246" t="s">
        <v>149</v>
      </c>
      <c r="F6246" t="s">
        <v>11</v>
      </c>
      <c r="G6246" t="s">
        <v>20</v>
      </c>
      <c r="H6246" t="s">
        <v>1257</v>
      </c>
      <c r="I6246">
        <v>17.22</v>
      </c>
      <c r="J6246">
        <v>4</v>
      </c>
      <c r="K6246">
        <v>6.03</v>
      </c>
    </row>
    <row r="6247" spans="1:11" x14ac:dyDescent="0.3">
      <c r="A6247" s="1">
        <v>42698</v>
      </c>
      <c r="B6247" s="2">
        <f>YEAR(Table3[[#This Row],[Order Date]])</f>
        <v>2016</v>
      </c>
      <c r="C6247" s="2">
        <f>MONTH(Table3[[#This Row],[Order Date]])</f>
        <v>11</v>
      </c>
      <c r="D6247" t="s">
        <v>417</v>
      </c>
      <c r="E6247" t="s">
        <v>149</v>
      </c>
      <c r="F6247" t="s">
        <v>11</v>
      </c>
      <c r="G6247" t="s">
        <v>12</v>
      </c>
      <c r="H6247" t="s">
        <v>2295</v>
      </c>
      <c r="I6247">
        <v>11.56</v>
      </c>
      <c r="J6247">
        <v>2</v>
      </c>
      <c r="K6247">
        <v>5.66</v>
      </c>
    </row>
    <row r="6248" spans="1:11" x14ac:dyDescent="0.3">
      <c r="A6248" s="1">
        <v>42698</v>
      </c>
      <c r="B6248" s="2">
        <f>YEAR(Table3[[#This Row],[Order Date]])</f>
        <v>2016</v>
      </c>
      <c r="C6248" s="2">
        <f>MONTH(Table3[[#This Row],[Order Date]])</f>
        <v>11</v>
      </c>
      <c r="D6248" t="s">
        <v>417</v>
      </c>
      <c r="E6248" t="s">
        <v>149</v>
      </c>
      <c r="F6248" t="s">
        <v>39</v>
      </c>
      <c r="G6248" t="s">
        <v>52</v>
      </c>
      <c r="H6248" t="s">
        <v>388</v>
      </c>
      <c r="I6248">
        <v>88.4</v>
      </c>
      <c r="J6248">
        <v>4</v>
      </c>
      <c r="K6248">
        <v>11.49</v>
      </c>
    </row>
    <row r="6249" spans="1:11" x14ac:dyDescent="0.3">
      <c r="A6249" s="1">
        <v>42698</v>
      </c>
      <c r="B6249" s="2">
        <f>YEAR(Table3[[#This Row],[Order Date]])</f>
        <v>2016</v>
      </c>
      <c r="C6249" s="2">
        <f>MONTH(Table3[[#This Row],[Order Date]])</f>
        <v>11</v>
      </c>
      <c r="D6249" t="s">
        <v>417</v>
      </c>
      <c r="E6249" t="s">
        <v>149</v>
      </c>
      <c r="F6249" t="s">
        <v>11</v>
      </c>
      <c r="G6249" t="s">
        <v>12</v>
      </c>
      <c r="H6249" t="s">
        <v>1365</v>
      </c>
      <c r="I6249">
        <v>6.48</v>
      </c>
      <c r="J6249">
        <v>1</v>
      </c>
      <c r="K6249">
        <v>3.11</v>
      </c>
    </row>
    <row r="6250" spans="1:11" x14ac:dyDescent="0.3">
      <c r="A6250" s="1">
        <v>42698</v>
      </c>
      <c r="B6250" s="2">
        <f>YEAR(Table3[[#This Row],[Order Date]])</f>
        <v>2016</v>
      </c>
      <c r="C6250" s="2">
        <f>MONTH(Table3[[#This Row],[Order Date]])</f>
        <v>11</v>
      </c>
      <c r="D6250" t="s">
        <v>1699</v>
      </c>
      <c r="E6250" t="s">
        <v>27</v>
      </c>
      <c r="F6250" t="s">
        <v>39</v>
      </c>
      <c r="G6250" t="s">
        <v>40</v>
      </c>
      <c r="H6250" t="s">
        <v>2050</v>
      </c>
      <c r="I6250">
        <v>33.520000000000003</v>
      </c>
      <c r="J6250">
        <v>2</v>
      </c>
      <c r="K6250">
        <v>3.35</v>
      </c>
    </row>
    <row r="6251" spans="1:11" x14ac:dyDescent="0.3">
      <c r="A6251" s="1">
        <v>42698</v>
      </c>
      <c r="B6251" s="2">
        <f>YEAR(Table3[[#This Row],[Order Date]])</f>
        <v>2016</v>
      </c>
      <c r="C6251" s="2">
        <f>MONTH(Table3[[#This Row],[Order Date]])</f>
        <v>11</v>
      </c>
      <c r="D6251" t="s">
        <v>1699</v>
      </c>
      <c r="E6251" t="s">
        <v>27</v>
      </c>
      <c r="F6251" t="s">
        <v>34</v>
      </c>
      <c r="G6251" t="s">
        <v>47</v>
      </c>
      <c r="H6251" t="s">
        <v>60</v>
      </c>
      <c r="I6251">
        <v>9.94</v>
      </c>
      <c r="J6251">
        <v>2</v>
      </c>
      <c r="K6251">
        <v>3.08</v>
      </c>
    </row>
    <row r="6252" spans="1:11" x14ac:dyDescent="0.3">
      <c r="A6252" s="1">
        <v>42698</v>
      </c>
      <c r="B6252" s="2">
        <f>YEAR(Table3[[#This Row],[Order Date]])</f>
        <v>2016</v>
      </c>
      <c r="C6252" s="2">
        <f>MONTH(Table3[[#This Row],[Order Date]])</f>
        <v>11</v>
      </c>
      <c r="D6252" t="s">
        <v>2631</v>
      </c>
      <c r="E6252" t="s">
        <v>10</v>
      </c>
      <c r="F6252" t="s">
        <v>11</v>
      </c>
      <c r="G6252" t="s">
        <v>18</v>
      </c>
      <c r="H6252" t="s">
        <v>2219</v>
      </c>
      <c r="I6252">
        <v>41.92</v>
      </c>
      <c r="J6252">
        <v>5</v>
      </c>
      <c r="K6252">
        <v>3.67</v>
      </c>
    </row>
    <row r="6253" spans="1:11" x14ac:dyDescent="0.3">
      <c r="A6253" s="1">
        <v>42698</v>
      </c>
      <c r="B6253" s="2">
        <f>YEAR(Table3[[#This Row],[Order Date]])</f>
        <v>2016</v>
      </c>
      <c r="C6253" s="2">
        <f>MONTH(Table3[[#This Row],[Order Date]])</f>
        <v>11</v>
      </c>
      <c r="D6253" t="s">
        <v>2631</v>
      </c>
      <c r="E6253" t="s">
        <v>10</v>
      </c>
      <c r="F6253" t="s">
        <v>39</v>
      </c>
      <c r="G6253" t="s">
        <v>52</v>
      </c>
      <c r="H6253" t="s">
        <v>2221</v>
      </c>
      <c r="I6253">
        <v>297.58</v>
      </c>
      <c r="J6253">
        <v>3</v>
      </c>
      <c r="K6253">
        <v>-7.44</v>
      </c>
    </row>
    <row r="6254" spans="1:11" x14ac:dyDescent="0.3">
      <c r="A6254" s="1">
        <v>42698</v>
      </c>
      <c r="B6254" s="2">
        <f>YEAR(Table3[[#This Row],[Order Date]])</f>
        <v>2016</v>
      </c>
      <c r="C6254" s="2">
        <f>MONTH(Table3[[#This Row],[Order Date]])</f>
        <v>11</v>
      </c>
      <c r="D6254" t="s">
        <v>2631</v>
      </c>
      <c r="E6254" t="s">
        <v>10</v>
      </c>
      <c r="F6254" t="s">
        <v>11</v>
      </c>
      <c r="G6254" t="s">
        <v>43</v>
      </c>
      <c r="H6254" t="s">
        <v>1133</v>
      </c>
      <c r="I6254">
        <v>4.34</v>
      </c>
      <c r="J6254">
        <v>3</v>
      </c>
      <c r="K6254">
        <v>0.87</v>
      </c>
    </row>
    <row r="6255" spans="1:11" x14ac:dyDescent="0.3">
      <c r="A6255" s="1">
        <v>42698</v>
      </c>
      <c r="B6255" s="2">
        <f>YEAR(Table3[[#This Row],[Order Date]])</f>
        <v>2016</v>
      </c>
      <c r="C6255" s="2">
        <f>MONTH(Table3[[#This Row],[Order Date]])</f>
        <v>11</v>
      </c>
      <c r="D6255" t="s">
        <v>2631</v>
      </c>
      <c r="E6255" t="s">
        <v>10</v>
      </c>
      <c r="F6255" t="s">
        <v>39</v>
      </c>
      <c r="G6255" t="s">
        <v>52</v>
      </c>
      <c r="H6255" t="s">
        <v>1428</v>
      </c>
      <c r="I6255">
        <v>94.99</v>
      </c>
      <c r="J6255">
        <v>2</v>
      </c>
      <c r="K6255">
        <v>-2.37</v>
      </c>
    </row>
    <row r="6256" spans="1:11" x14ac:dyDescent="0.3">
      <c r="A6256" s="1">
        <v>42698</v>
      </c>
      <c r="B6256" s="2">
        <f>YEAR(Table3[[#This Row],[Order Date]])</f>
        <v>2016</v>
      </c>
      <c r="C6256" s="2">
        <f>MONTH(Table3[[#This Row],[Order Date]])</f>
        <v>11</v>
      </c>
      <c r="D6256" t="s">
        <v>2631</v>
      </c>
      <c r="E6256" t="s">
        <v>10</v>
      </c>
      <c r="F6256" t="s">
        <v>11</v>
      </c>
      <c r="G6256" t="s">
        <v>12</v>
      </c>
      <c r="H6256" t="s">
        <v>1126</v>
      </c>
      <c r="I6256">
        <v>74.349999999999994</v>
      </c>
      <c r="J6256">
        <v>3</v>
      </c>
      <c r="K6256">
        <v>23.24</v>
      </c>
    </row>
    <row r="6257" spans="1:11" x14ac:dyDescent="0.3">
      <c r="A6257" s="1">
        <v>42698</v>
      </c>
      <c r="B6257" s="2">
        <f>YEAR(Table3[[#This Row],[Order Date]])</f>
        <v>2016</v>
      </c>
      <c r="C6257" s="2">
        <f>MONTH(Table3[[#This Row],[Order Date]])</f>
        <v>11</v>
      </c>
      <c r="D6257" t="s">
        <v>2631</v>
      </c>
      <c r="E6257" t="s">
        <v>10</v>
      </c>
      <c r="F6257" t="s">
        <v>11</v>
      </c>
      <c r="G6257" t="s">
        <v>24</v>
      </c>
      <c r="H6257" t="s">
        <v>885</v>
      </c>
      <c r="I6257">
        <v>14.04</v>
      </c>
      <c r="J6257">
        <v>3</v>
      </c>
      <c r="K6257">
        <v>1.58</v>
      </c>
    </row>
    <row r="6258" spans="1:11" x14ac:dyDescent="0.3">
      <c r="A6258" s="1">
        <v>42698</v>
      </c>
      <c r="B6258" s="2">
        <f>YEAR(Table3[[#This Row],[Order Date]])</f>
        <v>2016</v>
      </c>
      <c r="C6258" s="2">
        <f>MONTH(Table3[[#This Row],[Order Date]])</f>
        <v>11</v>
      </c>
      <c r="D6258" t="s">
        <v>2632</v>
      </c>
      <c r="E6258" t="s">
        <v>91</v>
      </c>
      <c r="F6258" t="s">
        <v>11</v>
      </c>
      <c r="G6258" t="s">
        <v>12</v>
      </c>
      <c r="H6258" t="s">
        <v>2546</v>
      </c>
      <c r="I6258">
        <v>24.78</v>
      </c>
      <c r="J6258">
        <v>1</v>
      </c>
      <c r="K6258">
        <v>7.75</v>
      </c>
    </row>
    <row r="6259" spans="1:11" x14ac:dyDescent="0.3">
      <c r="A6259" s="1">
        <v>42698</v>
      </c>
      <c r="B6259" s="2">
        <f>YEAR(Table3[[#This Row],[Order Date]])</f>
        <v>2016</v>
      </c>
      <c r="C6259" s="2">
        <f>MONTH(Table3[[#This Row],[Order Date]])</f>
        <v>11</v>
      </c>
      <c r="D6259" t="s">
        <v>680</v>
      </c>
      <c r="E6259" t="s">
        <v>10</v>
      </c>
      <c r="F6259" t="s">
        <v>39</v>
      </c>
      <c r="G6259" t="s">
        <v>40</v>
      </c>
      <c r="H6259" t="s">
        <v>2261</v>
      </c>
      <c r="I6259">
        <v>657.55</v>
      </c>
      <c r="J6259">
        <v>6</v>
      </c>
      <c r="K6259">
        <v>49.32</v>
      </c>
    </row>
    <row r="6260" spans="1:11" x14ac:dyDescent="0.3">
      <c r="A6260" s="1">
        <v>42698</v>
      </c>
      <c r="B6260" s="2">
        <f>YEAR(Table3[[#This Row],[Order Date]])</f>
        <v>2016</v>
      </c>
      <c r="C6260" s="2">
        <f>MONTH(Table3[[#This Row],[Order Date]])</f>
        <v>11</v>
      </c>
      <c r="D6260" t="s">
        <v>1791</v>
      </c>
      <c r="E6260" t="s">
        <v>27</v>
      </c>
      <c r="F6260" t="s">
        <v>39</v>
      </c>
      <c r="G6260" t="s">
        <v>52</v>
      </c>
      <c r="H6260" t="s">
        <v>1787</v>
      </c>
      <c r="I6260">
        <v>659.9</v>
      </c>
      <c r="J6260">
        <v>2</v>
      </c>
      <c r="K6260">
        <v>217.77</v>
      </c>
    </row>
    <row r="6261" spans="1:11" x14ac:dyDescent="0.3">
      <c r="A6261" s="1">
        <v>42698</v>
      </c>
      <c r="B6261" s="2">
        <f>YEAR(Table3[[#This Row],[Order Date]])</f>
        <v>2016</v>
      </c>
      <c r="C6261" s="2">
        <f>MONTH(Table3[[#This Row],[Order Date]])</f>
        <v>11</v>
      </c>
      <c r="D6261" t="s">
        <v>1791</v>
      </c>
      <c r="E6261" t="s">
        <v>27</v>
      </c>
      <c r="F6261" t="s">
        <v>34</v>
      </c>
      <c r="G6261" t="s">
        <v>35</v>
      </c>
      <c r="H6261" t="s">
        <v>594</v>
      </c>
      <c r="I6261">
        <v>1684.75</v>
      </c>
      <c r="J6261">
        <v>6</v>
      </c>
      <c r="K6261">
        <v>210.59</v>
      </c>
    </row>
    <row r="6262" spans="1:11" x14ac:dyDescent="0.3">
      <c r="A6262" s="1">
        <v>42698</v>
      </c>
      <c r="B6262" s="2">
        <f>YEAR(Table3[[#This Row],[Order Date]])</f>
        <v>2016</v>
      </c>
      <c r="C6262" s="2">
        <f>MONTH(Table3[[#This Row],[Order Date]])</f>
        <v>11</v>
      </c>
      <c r="D6262" t="s">
        <v>1791</v>
      </c>
      <c r="E6262" t="s">
        <v>27</v>
      </c>
      <c r="F6262" t="s">
        <v>39</v>
      </c>
      <c r="G6262" t="s">
        <v>52</v>
      </c>
      <c r="H6262" t="s">
        <v>2428</v>
      </c>
      <c r="I6262">
        <v>559.91999999999996</v>
      </c>
      <c r="J6262">
        <v>8</v>
      </c>
      <c r="K6262">
        <v>190.37</v>
      </c>
    </row>
    <row r="6263" spans="1:11" x14ac:dyDescent="0.3">
      <c r="A6263" s="1">
        <v>42698</v>
      </c>
      <c r="B6263" s="2">
        <f>YEAR(Table3[[#This Row],[Order Date]])</f>
        <v>2016</v>
      </c>
      <c r="C6263" s="2">
        <f>MONTH(Table3[[#This Row],[Order Date]])</f>
        <v>11</v>
      </c>
      <c r="D6263" t="s">
        <v>1534</v>
      </c>
      <c r="E6263" t="s">
        <v>164</v>
      </c>
      <c r="F6263" t="s">
        <v>11</v>
      </c>
      <c r="G6263" t="s">
        <v>20</v>
      </c>
      <c r="H6263" t="s">
        <v>37</v>
      </c>
      <c r="I6263">
        <v>1219.96</v>
      </c>
      <c r="J6263">
        <v>5</v>
      </c>
      <c r="K6263">
        <v>381.24</v>
      </c>
    </row>
    <row r="6264" spans="1:11" x14ac:dyDescent="0.3">
      <c r="A6264" s="1">
        <v>42698</v>
      </c>
      <c r="B6264" s="2">
        <f>YEAR(Table3[[#This Row],[Order Date]])</f>
        <v>2016</v>
      </c>
      <c r="C6264" s="2">
        <f>MONTH(Table3[[#This Row],[Order Date]])</f>
        <v>11</v>
      </c>
      <c r="D6264" t="s">
        <v>593</v>
      </c>
      <c r="E6264" t="s">
        <v>531</v>
      </c>
      <c r="F6264" t="s">
        <v>34</v>
      </c>
      <c r="G6264" t="s">
        <v>47</v>
      </c>
      <c r="H6264" t="s">
        <v>57</v>
      </c>
      <c r="I6264">
        <v>207.76</v>
      </c>
      <c r="J6264">
        <v>4</v>
      </c>
      <c r="K6264">
        <v>85.18</v>
      </c>
    </row>
    <row r="6265" spans="1:11" x14ac:dyDescent="0.3">
      <c r="A6265" s="1">
        <v>42698</v>
      </c>
      <c r="B6265" s="2">
        <f>YEAR(Table3[[#This Row],[Order Date]])</f>
        <v>2016</v>
      </c>
      <c r="C6265" s="2">
        <f>MONTH(Table3[[#This Row],[Order Date]])</f>
        <v>11</v>
      </c>
      <c r="D6265" t="s">
        <v>2222</v>
      </c>
      <c r="E6265" t="s">
        <v>78</v>
      </c>
      <c r="F6265" t="s">
        <v>11</v>
      </c>
      <c r="G6265" t="s">
        <v>63</v>
      </c>
      <c r="H6265" t="s">
        <v>65</v>
      </c>
      <c r="I6265">
        <v>40.75</v>
      </c>
      <c r="J6265">
        <v>3</v>
      </c>
      <c r="K6265">
        <v>15.28</v>
      </c>
    </row>
    <row r="6266" spans="1:11" x14ac:dyDescent="0.3">
      <c r="A6266" s="1">
        <v>42698</v>
      </c>
      <c r="B6266" s="2">
        <f>YEAR(Table3[[#This Row],[Order Date]])</f>
        <v>2016</v>
      </c>
      <c r="C6266" s="2">
        <f>MONTH(Table3[[#This Row],[Order Date]])</f>
        <v>11</v>
      </c>
      <c r="D6266" t="s">
        <v>2222</v>
      </c>
      <c r="E6266" t="s">
        <v>78</v>
      </c>
      <c r="F6266" t="s">
        <v>39</v>
      </c>
      <c r="G6266" t="s">
        <v>52</v>
      </c>
      <c r="H6266" t="s">
        <v>2464</v>
      </c>
      <c r="I6266">
        <v>139.96</v>
      </c>
      <c r="J6266">
        <v>5</v>
      </c>
      <c r="K6266">
        <v>-22.74</v>
      </c>
    </row>
    <row r="6267" spans="1:11" x14ac:dyDescent="0.3">
      <c r="A6267" s="1">
        <v>42698</v>
      </c>
      <c r="B6267" s="2">
        <f>YEAR(Table3[[#This Row],[Order Date]])</f>
        <v>2016</v>
      </c>
      <c r="C6267" s="2">
        <f>MONTH(Table3[[#This Row],[Order Date]])</f>
        <v>11</v>
      </c>
      <c r="D6267" t="s">
        <v>2496</v>
      </c>
      <c r="E6267" t="s">
        <v>164</v>
      </c>
      <c r="F6267" t="s">
        <v>11</v>
      </c>
      <c r="G6267" t="s">
        <v>200</v>
      </c>
      <c r="H6267" t="s">
        <v>2251</v>
      </c>
      <c r="I6267">
        <v>25.35</v>
      </c>
      <c r="J6267">
        <v>3</v>
      </c>
      <c r="K6267">
        <v>7.61</v>
      </c>
    </row>
    <row r="6268" spans="1:11" x14ac:dyDescent="0.3">
      <c r="A6268" s="1">
        <v>42698</v>
      </c>
      <c r="B6268" s="2">
        <f>YEAR(Table3[[#This Row],[Order Date]])</f>
        <v>2016</v>
      </c>
      <c r="C6268" s="2">
        <f>MONTH(Table3[[#This Row],[Order Date]])</f>
        <v>11</v>
      </c>
      <c r="D6268" t="s">
        <v>1672</v>
      </c>
      <c r="E6268" t="s">
        <v>164</v>
      </c>
      <c r="F6268" t="s">
        <v>34</v>
      </c>
      <c r="G6268" t="s">
        <v>47</v>
      </c>
      <c r="H6268" t="s">
        <v>2249</v>
      </c>
      <c r="I6268">
        <v>82.26</v>
      </c>
      <c r="J6268">
        <v>3</v>
      </c>
      <c r="K6268">
        <v>33.729999999999997</v>
      </c>
    </row>
    <row r="6269" spans="1:11" x14ac:dyDescent="0.3">
      <c r="A6269" s="1">
        <v>42698</v>
      </c>
      <c r="B6269" s="2">
        <f>YEAR(Table3[[#This Row],[Order Date]])</f>
        <v>2016</v>
      </c>
      <c r="C6269" s="2">
        <f>MONTH(Table3[[#This Row],[Order Date]])</f>
        <v>11</v>
      </c>
      <c r="D6269" t="s">
        <v>343</v>
      </c>
      <c r="E6269" t="s">
        <v>123</v>
      </c>
      <c r="F6269" t="s">
        <v>34</v>
      </c>
      <c r="G6269" t="s">
        <v>74</v>
      </c>
      <c r="H6269" t="s">
        <v>2633</v>
      </c>
      <c r="I6269">
        <v>339.92</v>
      </c>
      <c r="J6269">
        <v>5</v>
      </c>
      <c r="K6269">
        <v>8.5</v>
      </c>
    </row>
    <row r="6270" spans="1:11" x14ac:dyDescent="0.3">
      <c r="A6270" s="1">
        <v>42698</v>
      </c>
      <c r="B6270" s="2">
        <f>YEAR(Table3[[#This Row],[Order Date]])</f>
        <v>2016</v>
      </c>
      <c r="C6270" s="2">
        <f>MONTH(Table3[[#This Row],[Order Date]])</f>
        <v>11</v>
      </c>
      <c r="D6270" t="s">
        <v>343</v>
      </c>
      <c r="E6270" t="s">
        <v>123</v>
      </c>
      <c r="F6270" t="s">
        <v>11</v>
      </c>
      <c r="G6270" t="s">
        <v>12</v>
      </c>
      <c r="H6270" t="s">
        <v>1673</v>
      </c>
      <c r="I6270">
        <v>10.53</v>
      </c>
      <c r="J6270">
        <v>4</v>
      </c>
      <c r="K6270">
        <v>3.42</v>
      </c>
    </row>
    <row r="6271" spans="1:11" x14ac:dyDescent="0.3">
      <c r="A6271" s="1">
        <v>42698</v>
      </c>
      <c r="B6271" s="2">
        <f>YEAR(Table3[[#This Row],[Order Date]])</f>
        <v>2016</v>
      </c>
      <c r="C6271" s="2">
        <f>MONTH(Table3[[#This Row],[Order Date]])</f>
        <v>11</v>
      </c>
      <c r="D6271" t="s">
        <v>343</v>
      </c>
      <c r="E6271" t="s">
        <v>123</v>
      </c>
      <c r="F6271" t="s">
        <v>11</v>
      </c>
      <c r="G6271" t="s">
        <v>92</v>
      </c>
      <c r="H6271" t="s">
        <v>421</v>
      </c>
      <c r="I6271">
        <v>42.38</v>
      </c>
      <c r="J6271">
        <v>2</v>
      </c>
      <c r="K6271">
        <v>4.24</v>
      </c>
    </row>
    <row r="6272" spans="1:11" x14ac:dyDescent="0.3">
      <c r="A6272" s="1">
        <v>42699</v>
      </c>
      <c r="B6272" s="2">
        <f>YEAR(Table3[[#This Row],[Order Date]])</f>
        <v>2016</v>
      </c>
      <c r="C6272" s="2">
        <f>MONTH(Table3[[#This Row],[Order Date]])</f>
        <v>11</v>
      </c>
      <c r="D6272" t="s">
        <v>2013</v>
      </c>
      <c r="E6272" t="s">
        <v>123</v>
      </c>
      <c r="F6272" t="s">
        <v>11</v>
      </c>
      <c r="G6272" t="s">
        <v>12</v>
      </c>
      <c r="H6272" t="s">
        <v>2533</v>
      </c>
      <c r="I6272">
        <v>5.08</v>
      </c>
      <c r="J6272">
        <v>1</v>
      </c>
      <c r="K6272">
        <v>1.65</v>
      </c>
    </row>
    <row r="6273" spans="1:11" x14ac:dyDescent="0.3">
      <c r="A6273" s="1">
        <v>42699</v>
      </c>
      <c r="B6273" s="2">
        <f>YEAR(Table3[[#This Row],[Order Date]])</f>
        <v>2016</v>
      </c>
      <c r="C6273" s="2">
        <f>MONTH(Table3[[#This Row],[Order Date]])</f>
        <v>11</v>
      </c>
      <c r="D6273" t="s">
        <v>1457</v>
      </c>
      <c r="E6273" t="s">
        <v>177</v>
      </c>
      <c r="F6273" t="s">
        <v>11</v>
      </c>
      <c r="G6273" t="s">
        <v>18</v>
      </c>
      <c r="H6273" t="s">
        <v>1854</v>
      </c>
      <c r="I6273">
        <v>563.4</v>
      </c>
      <c r="J6273">
        <v>4</v>
      </c>
      <c r="K6273">
        <v>67.61</v>
      </c>
    </row>
    <row r="6274" spans="1:11" x14ac:dyDescent="0.3">
      <c r="A6274" s="1">
        <v>42699</v>
      </c>
      <c r="B6274" s="2">
        <f>YEAR(Table3[[#This Row],[Order Date]])</f>
        <v>2016</v>
      </c>
      <c r="C6274" s="2">
        <f>MONTH(Table3[[#This Row],[Order Date]])</f>
        <v>11</v>
      </c>
      <c r="D6274" t="s">
        <v>1457</v>
      </c>
      <c r="E6274" t="s">
        <v>177</v>
      </c>
      <c r="F6274" t="s">
        <v>39</v>
      </c>
      <c r="G6274" t="s">
        <v>302</v>
      </c>
      <c r="H6274" t="s">
        <v>2634</v>
      </c>
      <c r="I6274">
        <v>319.92</v>
      </c>
      <c r="J6274">
        <v>8</v>
      </c>
      <c r="K6274">
        <v>118.37</v>
      </c>
    </row>
    <row r="6275" spans="1:11" x14ac:dyDescent="0.3">
      <c r="A6275" s="1">
        <v>42699</v>
      </c>
      <c r="B6275" s="2">
        <f>YEAR(Table3[[#This Row],[Order Date]])</f>
        <v>2016</v>
      </c>
      <c r="C6275" s="2">
        <f>MONTH(Table3[[#This Row],[Order Date]])</f>
        <v>11</v>
      </c>
      <c r="D6275" t="s">
        <v>915</v>
      </c>
      <c r="E6275" t="s">
        <v>101</v>
      </c>
      <c r="F6275" t="s">
        <v>39</v>
      </c>
      <c r="G6275" t="s">
        <v>40</v>
      </c>
      <c r="H6275" t="s">
        <v>2290</v>
      </c>
      <c r="I6275">
        <v>59.98</v>
      </c>
      <c r="J6275">
        <v>2</v>
      </c>
      <c r="K6275">
        <v>17.989999999999998</v>
      </c>
    </row>
    <row r="6276" spans="1:11" x14ac:dyDescent="0.3">
      <c r="A6276" s="1">
        <v>42699</v>
      </c>
      <c r="B6276" s="2">
        <f>YEAR(Table3[[#This Row],[Order Date]])</f>
        <v>2016</v>
      </c>
      <c r="C6276" s="2">
        <f>MONTH(Table3[[#This Row],[Order Date]])</f>
        <v>11</v>
      </c>
      <c r="D6276" t="s">
        <v>2103</v>
      </c>
      <c r="E6276" t="s">
        <v>110</v>
      </c>
      <c r="F6276" t="s">
        <v>34</v>
      </c>
      <c r="G6276" t="s">
        <v>145</v>
      </c>
      <c r="H6276" t="s">
        <v>2066</v>
      </c>
      <c r="I6276">
        <v>1568.61</v>
      </c>
      <c r="J6276">
        <v>9</v>
      </c>
      <c r="K6276">
        <v>329.41</v>
      </c>
    </row>
    <row r="6277" spans="1:11" x14ac:dyDescent="0.3">
      <c r="A6277" s="1">
        <v>42699</v>
      </c>
      <c r="B6277" s="2">
        <f>YEAR(Table3[[#This Row],[Order Date]])</f>
        <v>2016</v>
      </c>
      <c r="C6277" s="2">
        <f>MONTH(Table3[[#This Row],[Order Date]])</f>
        <v>11</v>
      </c>
      <c r="D6277" t="s">
        <v>2103</v>
      </c>
      <c r="E6277" t="s">
        <v>110</v>
      </c>
      <c r="F6277" t="s">
        <v>11</v>
      </c>
      <c r="G6277" t="s">
        <v>20</v>
      </c>
      <c r="H6277" t="s">
        <v>2119</v>
      </c>
      <c r="I6277">
        <v>17.3</v>
      </c>
      <c r="J6277">
        <v>1</v>
      </c>
      <c r="K6277">
        <v>8.3000000000000007</v>
      </c>
    </row>
    <row r="6278" spans="1:11" x14ac:dyDescent="0.3">
      <c r="A6278" s="1">
        <v>42699</v>
      </c>
      <c r="B6278" s="2">
        <f>YEAR(Table3[[#This Row],[Order Date]])</f>
        <v>2016</v>
      </c>
      <c r="C6278" s="2">
        <f>MONTH(Table3[[#This Row],[Order Date]])</f>
        <v>11</v>
      </c>
      <c r="D6278" t="s">
        <v>2103</v>
      </c>
      <c r="E6278" t="s">
        <v>110</v>
      </c>
      <c r="F6278" t="s">
        <v>39</v>
      </c>
      <c r="G6278" t="s">
        <v>52</v>
      </c>
      <c r="H6278" t="s">
        <v>2522</v>
      </c>
      <c r="I6278">
        <v>160</v>
      </c>
      <c r="J6278">
        <v>8</v>
      </c>
      <c r="K6278">
        <v>62.4</v>
      </c>
    </row>
    <row r="6279" spans="1:11" x14ac:dyDescent="0.3">
      <c r="A6279" s="1">
        <v>42699</v>
      </c>
      <c r="B6279" s="2">
        <f>YEAR(Table3[[#This Row],[Order Date]])</f>
        <v>2016</v>
      </c>
      <c r="C6279" s="2">
        <f>MONTH(Table3[[#This Row],[Order Date]])</f>
        <v>11</v>
      </c>
      <c r="D6279" t="s">
        <v>392</v>
      </c>
      <c r="E6279" t="s">
        <v>78</v>
      </c>
      <c r="F6279" t="s">
        <v>11</v>
      </c>
      <c r="G6279" t="s">
        <v>20</v>
      </c>
      <c r="H6279" t="s">
        <v>2127</v>
      </c>
      <c r="I6279">
        <v>456.59</v>
      </c>
      <c r="J6279">
        <v>2</v>
      </c>
      <c r="K6279">
        <v>-304.39</v>
      </c>
    </row>
    <row r="6280" spans="1:11" x14ac:dyDescent="0.3">
      <c r="A6280" s="1">
        <v>42699</v>
      </c>
      <c r="B6280" s="2">
        <f>YEAR(Table3[[#This Row],[Order Date]])</f>
        <v>2016</v>
      </c>
      <c r="C6280" s="2">
        <f>MONTH(Table3[[#This Row],[Order Date]])</f>
        <v>11</v>
      </c>
      <c r="D6280" t="s">
        <v>392</v>
      </c>
      <c r="E6280" t="s">
        <v>78</v>
      </c>
      <c r="F6280" t="s">
        <v>39</v>
      </c>
      <c r="G6280" t="s">
        <v>302</v>
      </c>
      <c r="H6280" t="s">
        <v>2402</v>
      </c>
      <c r="I6280">
        <v>4499.99</v>
      </c>
      <c r="J6280">
        <v>5</v>
      </c>
      <c r="K6280">
        <v>-6599.98</v>
      </c>
    </row>
    <row r="6281" spans="1:11" x14ac:dyDescent="0.3">
      <c r="A6281" s="1">
        <v>42699</v>
      </c>
      <c r="B6281" s="2">
        <f>YEAR(Table3[[#This Row],[Order Date]])</f>
        <v>2016</v>
      </c>
      <c r="C6281" s="2">
        <f>MONTH(Table3[[#This Row],[Order Date]])</f>
        <v>11</v>
      </c>
      <c r="D6281" t="s">
        <v>392</v>
      </c>
      <c r="E6281" t="s">
        <v>78</v>
      </c>
      <c r="F6281" t="s">
        <v>39</v>
      </c>
      <c r="G6281" t="s">
        <v>52</v>
      </c>
      <c r="H6281" t="s">
        <v>2635</v>
      </c>
      <c r="I6281">
        <v>59.98</v>
      </c>
      <c r="J6281">
        <v>3</v>
      </c>
      <c r="K6281">
        <v>12</v>
      </c>
    </row>
    <row r="6282" spans="1:11" x14ac:dyDescent="0.3">
      <c r="A6282" s="1">
        <v>42699</v>
      </c>
      <c r="B6282" s="2">
        <f>YEAR(Table3[[#This Row],[Order Date]])</f>
        <v>2016</v>
      </c>
      <c r="C6282" s="2">
        <f>MONTH(Table3[[#This Row],[Order Date]])</f>
        <v>11</v>
      </c>
      <c r="D6282" t="s">
        <v>505</v>
      </c>
      <c r="E6282" t="s">
        <v>488</v>
      </c>
      <c r="F6282" t="s">
        <v>11</v>
      </c>
      <c r="G6282" t="s">
        <v>18</v>
      </c>
      <c r="H6282" t="s">
        <v>2219</v>
      </c>
      <c r="I6282">
        <v>73.36</v>
      </c>
      <c r="J6282">
        <v>7</v>
      </c>
      <c r="K6282">
        <v>19.809999999999999</v>
      </c>
    </row>
    <row r="6283" spans="1:11" x14ac:dyDescent="0.3">
      <c r="A6283" s="1">
        <v>42699</v>
      </c>
      <c r="B6283" s="2">
        <f>YEAR(Table3[[#This Row],[Order Date]])</f>
        <v>2016</v>
      </c>
      <c r="C6283" s="2">
        <f>MONTH(Table3[[#This Row],[Order Date]])</f>
        <v>11</v>
      </c>
      <c r="D6283" t="s">
        <v>935</v>
      </c>
      <c r="E6283" t="s">
        <v>27</v>
      </c>
      <c r="F6283" t="s">
        <v>34</v>
      </c>
      <c r="G6283" t="s">
        <v>35</v>
      </c>
      <c r="H6283" t="s">
        <v>862</v>
      </c>
      <c r="I6283">
        <v>194.35</v>
      </c>
      <c r="J6283">
        <v>3</v>
      </c>
      <c r="K6283">
        <v>19.440000000000001</v>
      </c>
    </row>
    <row r="6284" spans="1:11" x14ac:dyDescent="0.3">
      <c r="A6284" s="1">
        <v>42700</v>
      </c>
      <c r="B6284" s="2">
        <f>YEAR(Table3[[#This Row],[Order Date]])</f>
        <v>2016</v>
      </c>
      <c r="C6284" s="2">
        <f>MONTH(Table3[[#This Row],[Order Date]])</f>
        <v>11</v>
      </c>
      <c r="D6284" t="s">
        <v>748</v>
      </c>
      <c r="E6284" t="s">
        <v>488</v>
      </c>
      <c r="F6284" t="s">
        <v>11</v>
      </c>
      <c r="G6284" t="s">
        <v>12</v>
      </c>
      <c r="H6284" t="s">
        <v>625</v>
      </c>
      <c r="I6284">
        <v>70.98</v>
      </c>
      <c r="J6284">
        <v>7</v>
      </c>
      <c r="K6284">
        <v>34.78</v>
      </c>
    </row>
    <row r="6285" spans="1:11" x14ac:dyDescent="0.3">
      <c r="A6285" s="1">
        <v>42700</v>
      </c>
      <c r="B6285" s="2">
        <f>YEAR(Table3[[#This Row],[Order Date]])</f>
        <v>2016</v>
      </c>
      <c r="C6285" s="2">
        <f>MONTH(Table3[[#This Row],[Order Date]])</f>
        <v>11</v>
      </c>
      <c r="D6285" t="s">
        <v>748</v>
      </c>
      <c r="E6285" t="s">
        <v>488</v>
      </c>
      <c r="F6285" t="s">
        <v>11</v>
      </c>
      <c r="G6285" t="s">
        <v>20</v>
      </c>
      <c r="H6285" t="s">
        <v>162</v>
      </c>
      <c r="I6285">
        <v>91.68</v>
      </c>
      <c r="J6285">
        <v>3</v>
      </c>
      <c r="K6285">
        <v>45.84</v>
      </c>
    </row>
    <row r="6286" spans="1:11" x14ac:dyDescent="0.3">
      <c r="A6286" s="1">
        <v>42700</v>
      </c>
      <c r="B6286" s="2">
        <f>YEAR(Table3[[#This Row],[Order Date]])</f>
        <v>2016</v>
      </c>
      <c r="C6286" s="2">
        <f>MONTH(Table3[[#This Row],[Order Date]])</f>
        <v>11</v>
      </c>
      <c r="D6286" t="s">
        <v>748</v>
      </c>
      <c r="E6286" t="s">
        <v>488</v>
      </c>
      <c r="F6286" t="s">
        <v>11</v>
      </c>
      <c r="G6286" t="s">
        <v>20</v>
      </c>
      <c r="H6286" t="s">
        <v>2165</v>
      </c>
      <c r="I6286">
        <v>33.75</v>
      </c>
      <c r="J6286">
        <v>5</v>
      </c>
      <c r="K6286">
        <v>16.88</v>
      </c>
    </row>
    <row r="6287" spans="1:11" x14ac:dyDescent="0.3">
      <c r="A6287" s="1">
        <v>42700</v>
      </c>
      <c r="B6287" s="2">
        <f>YEAR(Table3[[#This Row],[Order Date]])</f>
        <v>2016</v>
      </c>
      <c r="C6287" s="2">
        <f>MONTH(Table3[[#This Row],[Order Date]])</f>
        <v>11</v>
      </c>
      <c r="D6287" t="s">
        <v>748</v>
      </c>
      <c r="E6287" t="s">
        <v>488</v>
      </c>
      <c r="F6287" t="s">
        <v>39</v>
      </c>
      <c r="G6287" t="s">
        <v>302</v>
      </c>
      <c r="H6287" t="s">
        <v>2636</v>
      </c>
      <c r="I6287">
        <v>3040</v>
      </c>
      <c r="J6287">
        <v>8</v>
      </c>
      <c r="K6287">
        <v>1459.2</v>
      </c>
    </row>
    <row r="6288" spans="1:11" x14ac:dyDescent="0.3">
      <c r="A6288" s="1">
        <v>42700</v>
      </c>
      <c r="B6288" s="2">
        <f>YEAR(Table3[[#This Row],[Order Date]])</f>
        <v>2016</v>
      </c>
      <c r="C6288" s="2">
        <f>MONTH(Table3[[#This Row],[Order Date]])</f>
        <v>11</v>
      </c>
      <c r="D6288" t="s">
        <v>1576</v>
      </c>
      <c r="E6288" t="s">
        <v>164</v>
      </c>
      <c r="F6288" t="s">
        <v>11</v>
      </c>
      <c r="G6288" t="s">
        <v>20</v>
      </c>
      <c r="H6288" t="s">
        <v>937</v>
      </c>
      <c r="I6288">
        <v>7.31</v>
      </c>
      <c r="J6288">
        <v>2</v>
      </c>
      <c r="K6288">
        <v>2.56</v>
      </c>
    </row>
    <row r="6289" spans="1:11" x14ac:dyDescent="0.3">
      <c r="A6289" s="1">
        <v>42700</v>
      </c>
      <c r="B6289" s="2">
        <f>YEAR(Table3[[#This Row],[Order Date]])</f>
        <v>2016</v>
      </c>
      <c r="C6289" s="2">
        <f>MONTH(Table3[[#This Row],[Order Date]])</f>
        <v>11</v>
      </c>
      <c r="D6289" t="s">
        <v>630</v>
      </c>
      <c r="E6289" t="s">
        <v>23</v>
      </c>
      <c r="F6289" t="s">
        <v>39</v>
      </c>
      <c r="G6289" t="s">
        <v>40</v>
      </c>
      <c r="H6289" t="s">
        <v>2143</v>
      </c>
      <c r="I6289">
        <v>494.98</v>
      </c>
      <c r="J6289">
        <v>3</v>
      </c>
      <c r="K6289">
        <v>-115.5</v>
      </c>
    </row>
    <row r="6290" spans="1:11" x14ac:dyDescent="0.3">
      <c r="A6290" s="1">
        <v>42700</v>
      </c>
      <c r="B6290" s="2">
        <f>YEAR(Table3[[#This Row],[Order Date]])</f>
        <v>2016</v>
      </c>
      <c r="C6290" s="2">
        <f>MONTH(Table3[[#This Row],[Order Date]])</f>
        <v>11</v>
      </c>
      <c r="D6290" t="s">
        <v>674</v>
      </c>
      <c r="E6290" t="s">
        <v>123</v>
      </c>
      <c r="F6290" t="s">
        <v>11</v>
      </c>
      <c r="G6290" t="s">
        <v>20</v>
      </c>
      <c r="H6290" t="s">
        <v>436</v>
      </c>
      <c r="I6290">
        <v>3.74</v>
      </c>
      <c r="J6290">
        <v>4</v>
      </c>
      <c r="K6290">
        <v>-2.62</v>
      </c>
    </row>
    <row r="6291" spans="1:11" x14ac:dyDescent="0.3">
      <c r="A6291" s="1">
        <v>42700</v>
      </c>
      <c r="B6291" s="2">
        <f>YEAR(Table3[[#This Row],[Order Date]])</f>
        <v>2016</v>
      </c>
      <c r="C6291" s="2">
        <f>MONTH(Table3[[#This Row],[Order Date]])</f>
        <v>11</v>
      </c>
      <c r="D6291" t="s">
        <v>291</v>
      </c>
      <c r="E6291" t="s">
        <v>149</v>
      </c>
      <c r="F6291" t="s">
        <v>34</v>
      </c>
      <c r="G6291" t="s">
        <v>145</v>
      </c>
      <c r="H6291" t="s">
        <v>255</v>
      </c>
      <c r="I6291">
        <v>313.18</v>
      </c>
      <c r="J6291">
        <v>2</v>
      </c>
      <c r="K6291">
        <v>-120.05</v>
      </c>
    </row>
    <row r="6292" spans="1:11" x14ac:dyDescent="0.3">
      <c r="A6292" s="1">
        <v>42700</v>
      </c>
      <c r="B6292" s="2">
        <f>YEAR(Table3[[#This Row],[Order Date]])</f>
        <v>2016</v>
      </c>
      <c r="C6292" s="2">
        <f>MONTH(Table3[[#This Row],[Order Date]])</f>
        <v>11</v>
      </c>
      <c r="D6292" t="s">
        <v>680</v>
      </c>
      <c r="E6292" t="s">
        <v>10</v>
      </c>
      <c r="F6292" t="s">
        <v>11</v>
      </c>
      <c r="G6292" t="s">
        <v>24</v>
      </c>
      <c r="H6292" t="s">
        <v>645</v>
      </c>
      <c r="I6292">
        <v>17.86</v>
      </c>
      <c r="J6292">
        <v>4</v>
      </c>
      <c r="K6292">
        <v>4.24</v>
      </c>
    </row>
    <row r="6293" spans="1:11" x14ac:dyDescent="0.3">
      <c r="A6293" s="1">
        <v>42700</v>
      </c>
      <c r="B6293" s="2">
        <f>YEAR(Table3[[#This Row],[Order Date]])</f>
        <v>2016</v>
      </c>
      <c r="C6293" s="2">
        <f>MONTH(Table3[[#This Row],[Order Date]])</f>
        <v>11</v>
      </c>
      <c r="D6293" t="s">
        <v>159</v>
      </c>
      <c r="E6293" t="s">
        <v>613</v>
      </c>
      <c r="F6293" t="s">
        <v>39</v>
      </c>
      <c r="G6293" t="s">
        <v>52</v>
      </c>
      <c r="H6293" t="s">
        <v>1718</v>
      </c>
      <c r="I6293">
        <v>59.97</v>
      </c>
      <c r="J6293">
        <v>3</v>
      </c>
      <c r="K6293">
        <v>14.99</v>
      </c>
    </row>
    <row r="6294" spans="1:11" x14ac:dyDescent="0.3">
      <c r="A6294" s="1">
        <v>42700</v>
      </c>
      <c r="B6294" s="2">
        <f>YEAR(Table3[[#This Row],[Order Date]])</f>
        <v>2016</v>
      </c>
      <c r="C6294" s="2">
        <f>MONTH(Table3[[#This Row],[Order Date]])</f>
        <v>11</v>
      </c>
      <c r="D6294" t="s">
        <v>159</v>
      </c>
      <c r="E6294" t="s">
        <v>613</v>
      </c>
      <c r="F6294" t="s">
        <v>11</v>
      </c>
      <c r="G6294" t="s">
        <v>12</v>
      </c>
      <c r="H6294" t="s">
        <v>1884</v>
      </c>
      <c r="I6294">
        <v>13.36</v>
      </c>
      <c r="J6294">
        <v>2</v>
      </c>
      <c r="K6294">
        <v>6.41</v>
      </c>
    </row>
    <row r="6295" spans="1:11" x14ac:dyDescent="0.3">
      <c r="A6295" s="1">
        <v>42700</v>
      </c>
      <c r="B6295" s="2">
        <f>YEAR(Table3[[#This Row],[Order Date]])</f>
        <v>2016</v>
      </c>
      <c r="C6295" s="2">
        <f>MONTH(Table3[[#This Row],[Order Date]])</f>
        <v>11</v>
      </c>
      <c r="D6295" t="s">
        <v>900</v>
      </c>
      <c r="E6295" t="s">
        <v>23</v>
      </c>
      <c r="F6295" t="s">
        <v>11</v>
      </c>
      <c r="G6295" t="s">
        <v>20</v>
      </c>
      <c r="H6295" t="s">
        <v>1896</v>
      </c>
      <c r="I6295">
        <v>78.760000000000005</v>
      </c>
      <c r="J6295">
        <v>9</v>
      </c>
      <c r="K6295">
        <v>-57.76</v>
      </c>
    </row>
    <row r="6296" spans="1:11" x14ac:dyDescent="0.3">
      <c r="A6296" s="1">
        <v>42700</v>
      </c>
      <c r="B6296" s="2">
        <f>YEAR(Table3[[#This Row],[Order Date]])</f>
        <v>2016</v>
      </c>
      <c r="C6296" s="2">
        <f>MONTH(Table3[[#This Row],[Order Date]])</f>
        <v>11</v>
      </c>
      <c r="D6296" t="s">
        <v>1258</v>
      </c>
      <c r="E6296" t="s">
        <v>27</v>
      </c>
      <c r="F6296" t="s">
        <v>34</v>
      </c>
      <c r="G6296" t="s">
        <v>74</v>
      </c>
      <c r="H6296" t="s">
        <v>1344</v>
      </c>
      <c r="I6296">
        <v>3406.66</v>
      </c>
      <c r="J6296">
        <v>8</v>
      </c>
      <c r="K6296">
        <v>160.31</v>
      </c>
    </row>
    <row r="6297" spans="1:11" x14ac:dyDescent="0.3">
      <c r="A6297" s="1">
        <v>42700</v>
      </c>
      <c r="B6297" s="2">
        <f>YEAR(Table3[[#This Row],[Order Date]])</f>
        <v>2016</v>
      </c>
      <c r="C6297" s="2">
        <f>MONTH(Table3[[#This Row],[Order Date]])</f>
        <v>11</v>
      </c>
      <c r="D6297" t="s">
        <v>1258</v>
      </c>
      <c r="E6297" t="s">
        <v>27</v>
      </c>
      <c r="F6297" t="s">
        <v>11</v>
      </c>
      <c r="G6297" t="s">
        <v>24</v>
      </c>
      <c r="H6297" t="s">
        <v>1815</v>
      </c>
      <c r="I6297">
        <v>37.17</v>
      </c>
      <c r="J6297">
        <v>9</v>
      </c>
      <c r="K6297">
        <v>10.41</v>
      </c>
    </row>
    <row r="6298" spans="1:11" x14ac:dyDescent="0.3">
      <c r="A6298" s="1">
        <v>42700</v>
      </c>
      <c r="B6298" s="2">
        <f>YEAR(Table3[[#This Row],[Order Date]])</f>
        <v>2016</v>
      </c>
      <c r="C6298" s="2">
        <f>MONTH(Table3[[#This Row],[Order Date]])</f>
        <v>11</v>
      </c>
      <c r="D6298" t="s">
        <v>1258</v>
      </c>
      <c r="E6298" t="s">
        <v>27</v>
      </c>
      <c r="F6298" t="s">
        <v>11</v>
      </c>
      <c r="G6298" t="s">
        <v>92</v>
      </c>
      <c r="H6298" t="s">
        <v>2621</v>
      </c>
      <c r="I6298">
        <v>64.959999999999994</v>
      </c>
      <c r="J6298">
        <v>2</v>
      </c>
      <c r="K6298">
        <v>19.489999999999998</v>
      </c>
    </row>
    <row r="6299" spans="1:11" x14ac:dyDescent="0.3">
      <c r="A6299" s="1">
        <v>42700</v>
      </c>
      <c r="B6299" s="2">
        <f>YEAR(Table3[[#This Row],[Order Date]])</f>
        <v>2016</v>
      </c>
      <c r="C6299" s="2">
        <f>MONTH(Table3[[#This Row],[Order Date]])</f>
        <v>11</v>
      </c>
      <c r="D6299" t="s">
        <v>1258</v>
      </c>
      <c r="E6299" t="s">
        <v>27</v>
      </c>
      <c r="F6299" t="s">
        <v>34</v>
      </c>
      <c r="G6299" t="s">
        <v>47</v>
      </c>
      <c r="H6299" t="s">
        <v>2036</v>
      </c>
      <c r="I6299">
        <v>595.38</v>
      </c>
      <c r="J6299">
        <v>6</v>
      </c>
      <c r="K6299">
        <v>297.69</v>
      </c>
    </row>
    <row r="6300" spans="1:11" x14ac:dyDescent="0.3">
      <c r="A6300" s="1">
        <v>42701</v>
      </c>
      <c r="B6300" s="2">
        <f>YEAR(Table3[[#This Row],[Order Date]])</f>
        <v>2016</v>
      </c>
      <c r="C6300" s="2">
        <f>MONTH(Table3[[#This Row],[Order Date]])</f>
        <v>11</v>
      </c>
      <c r="D6300" t="s">
        <v>1521</v>
      </c>
      <c r="E6300" t="s">
        <v>15</v>
      </c>
      <c r="F6300" t="s">
        <v>11</v>
      </c>
      <c r="G6300" t="s">
        <v>18</v>
      </c>
      <c r="H6300" t="s">
        <v>133</v>
      </c>
      <c r="I6300">
        <v>97.98</v>
      </c>
      <c r="J6300">
        <v>2</v>
      </c>
      <c r="K6300">
        <v>-24.5</v>
      </c>
    </row>
    <row r="6301" spans="1:11" x14ac:dyDescent="0.3">
      <c r="A6301" s="1">
        <v>42701</v>
      </c>
      <c r="B6301" s="2">
        <f>YEAR(Table3[[#This Row],[Order Date]])</f>
        <v>2016</v>
      </c>
      <c r="C6301" s="2">
        <f>MONTH(Table3[[#This Row],[Order Date]])</f>
        <v>11</v>
      </c>
      <c r="D6301" t="s">
        <v>1521</v>
      </c>
      <c r="E6301" t="s">
        <v>15</v>
      </c>
      <c r="F6301" t="s">
        <v>39</v>
      </c>
      <c r="G6301" t="s">
        <v>52</v>
      </c>
      <c r="H6301" t="s">
        <v>53</v>
      </c>
      <c r="I6301">
        <v>62.4</v>
      </c>
      <c r="J6301">
        <v>6</v>
      </c>
      <c r="K6301">
        <v>19.5</v>
      </c>
    </row>
    <row r="6302" spans="1:11" x14ac:dyDescent="0.3">
      <c r="A6302" s="1">
        <v>42701</v>
      </c>
      <c r="B6302" s="2">
        <f>YEAR(Table3[[#This Row],[Order Date]])</f>
        <v>2016</v>
      </c>
      <c r="C6302" s="2">
        <f>MONTH(Table3[[#This Row],[Order Date]])</f>
        <v>11</v>
      </c>
      <c r="D6302" t="s">
        <v>1831</v>
      </c>
      <c r="E6302" t="s">
        <v>95</v>
      </c>
      <c r="F6302" t="s">
        <v>39</v>
      </c>
      <c r="G6302" t="s">
        <v>40</v>
      </c>
      <c r="H6302" t="s">
        <v>2637</v>
      </c>
      <c r="I6302">
        <v>271.99</v>
      </c>
      <c r="J6302">
        <v>1</v>
      </c>
      <c r="K6302">
        <v>23.8</v>
      </c>
    </row>
    <row r="6303" spans="1:11" x14ac:dyDescent="0.3">
      <c r="A6303" s="1">
        <v>42701</v>
      </c>
      <c r="B6303" s="2">
        <f>YEAR(Table3[[#This Row],[Order Date]])</f>
        <v>2016</v>
      </c>
      <c r="C6303" s="2">
        <f>MONTH(Table3[[#This Row],[Order Date]])</f>
        <v>11</v>
      </c>
      <c r="D6303" t="s">
        <v>2162</v>
      </c>
      <c r="E6303" t="s">
        <v>110</v>
      </c>
      <c r="F6303" t="s">
        <v>11</v>
      </c>
      <c r="G6303" t="s">
        <v>92</v>
      </c>
      <c r="H6303" t="s">
        <v>440</v>
      </c>
      <c r="I6303">
        <v>167.29</v>
      </c>
      <c r="J6303">
        <v>6</v>
      </c>
      <c r="K6303">
        <v>29.74</v>
      </c>
    </row>
    <row r="6304" spans="1:11" x14ac:dyDescent="0.3">
      <c r="A6304" s="1">
        <v>42701</v>
      </c>
      <c r="B6304" s="2">
        <f>YEAR(Table3[[#This Row],[Order Date]])</f>
        <v>2016</v>
      </c>
      <c r="C6304" s="2">
        <f>MONTH(Table3[[#This Row],[Order Date]])</f>
        <v>11</v>
      </c>
      <c r="D6304" t="s">
        <v>883</v>
      </c>
      <c r="E6304" t="s">
        <v>1283</v>
      </c>
      <c r="F6304" t="s">
        <v>39</v>
      </c>
      <c r="G6304" t="s">
        <v>52</v>
      </c>
      <c r="H6304" t="s">
        <v>1325</v>
      </c>
      <c r="I6304">
        <v>34.950000000000003</v>
      </c>
      <c r="J6304">
        <v>5</v>
      </c>
      <c r="K6304">
        <v>15.38</v>
      </c>
    </row>
    <row r="6305" spans="1:11" x14ac:dyDescent="0.3">
      <c r="A6305" s="1">
        <v>42701</v>
      </c>
      <c r="B6305" s="2">
        <f>YEAR(Table3[[#This Row],[Order Date]])</f>
        <v>2016</v>
      </c>
      <c r="C6305" s="2">
        <f>MONTH(Table3[[#This Row],[Order Date]])</f>
        <v>11</v>
      </c>
      <c r="D6305" t="s">
        <v>883</v>
      </c>
      <c r="E6305" t="s">
        <v>1283</v>
      </c>
      <c r="F6305" t="s">
        <v>11</v>
      </c>
      <c r="G6305" t="s">
        <v>20</v>
      </c>
      <c r="H6305" t="s">
        <v>701</v>
      </c>
      <c r="I6305">
        <v>152</v>
      </c>
      <c r="J6305">
        <v>5</v>
      </c>
      <c r="K6305">
        <v>69.92</v>
      </c>
    </row>
    <row r="6306" spans="1:11" x14ac:dyDescent="0.3">
      <c r="A6306" s="1">
        <v>42701</v>
      </c>
      <c r="B6306" s="2">
        <f>YEAR(Table3[[#This Row],[Order Date]])</f>
        <v>2016</v>
      </c>
      <c r="C6306" s="2">
        <f>MONTH(Table3[[#This Row],[Order Date]])</f>
        <v>11</v>
      </c>
      <c r="D6306" t="s">
        <v>1871</v>
      </c>
      <c r="E6306" t="s">
        <v>177</v>
      </c>
      <c r="F6306" t="s">
        <v>34</v>
      </c>
      <c r="G6306" t="s">
        <v>47</v>
      </c>
      <c r="H6306" t="s">
        <v>124</v>
      </c>
      <c r="I6306">
        <v>31.56</v>
      </c>
      <c r="J6306">
        <v>3</v>
      </c>
      <c r="K6306">
        <v>10.41</v>
      </c>
    </row>
    <row r="6307" spans="1:11" x14ac:dyDescent="0.3">
      <c r="A6307" s="1">
        <v>42701</v>
      </c>
      <c r="B6307" s="2">
        <f>YEAR(Table3[[#This Row],[Order Date]])</f>
        <v>2016</v>
      </c>
      <c r="C6307" s="2">
        <f>MONTH(Table3[[#This Row],[Order Date]])</f>
        <v>11</v>
      </c>
      <c r="D6307" t="s">
        <v>722</v>
      </c>
      <c r="E6307" t="s">
        <v>123</v>
      </c>
      <c r="F6307" t="s">
        <v>39</v>
      </c>
      <c r="G6307" t="s">
        <v>40</v>
      </c>
      <c r="H6307" t="s">
        <v>1807</v>
      </c>
      <c r="I6307">
        <v>116.76</v>
      </c>
      <c r="J6307">
        <v>1</v>
      </c>
      <c r="K6307">
        <v>14.6</v>
      </c>
    </row>
    <row r="6308" spans="1:11" x14ac:dyDescent="0.3">
      <c r="A6308" s="1">
        <v>42701</v>
      </c>
      <c r="B6308" s="2">
        <f>YEAR(Table3[[#This Row],[Order Date]])</f>
        <v>2016</v>
      </c>
      <c r="C6308" s="2">
        <f>MONTH(Table3[[#This Row],[Order Date]])</f>
        <v>11</v>
      </c>
      <c r="D6308" t="s">
        <v>722</v>
      </c>
      <c r="E6308" t="s">
        <v>123</v>
      </c>
      <c r="F6308" t="s">
        <v>34</v>
      </c>
      <c r="G6308" t="s">
        <v>145</v>
      </c>
      <c r="H6308" t="s">
        <v>473</v>
      </c>
      <c r="I6308">
        <v>331.02</v>
      </c>
      <c r="J6308">
        <v>7</v>
      </c>
      <c r="K6308">
        <v>-114.35</v>
      </c>
    </row>
    <row r="6309" spans="1:11" x14ac:dyDescent="0.3">
      <c r="A6309" s="1">
        <v>42701</v>
      </c>
      <c r="B6309" s="2">
        <f>YEAR(Table3[[#This Row],[Order Date]])</f>
        <v>2016</v>
      </c>
      <c r="C6309" s="2">
        <f>MONTH(Table3[[#This Row],[Order Date]])</f>
        <v>11</v>
      </c>
      <c r="D6309" t="s">
        <v>2504</v>
      </c>
      <c r="E6309" t="s">
        <v>95</v>
      </c>
      <c r="F6309" t="s">
        <v>11</v>
      </c>
      <c r="G6309" t="s">
        <v>18</v>
      </c>
      <c r="H6309" t="s">
        <v>516</v>
      </c>
      <c r="I6309">
        <v>39.81</v>
      </c>
      <c r="J6309">
        <v>4</v>
      </c>
      <c r="K6309">
        <v>3.98</v>
      </c>
    </row>
    <row r="6310" spans="1:11" x14ac:dyDescent="0.3">
      <c r="A6310" s="1">
        <v>42701</v>
      </c>
      <c r="B6310" s="2">
        <f>YEAR(Table3[[#This Row],[Order Date]])</f>
        <v>2016</v>
      </c>
      <c r="C6310" s="2">
        <f>MONTH(Table3[[#This Row],[Order Date]])</f>
        <v>11</v>
      </c>
      <c r="D6310" t="s">
        <v>352</v>
      </c>
      <c r="E6310" t="s">
        <v>177</v>
      </c>
      <c r="F6310" t="s">
        <v>11</v>
      </c>
      <c r="G6310" t="s">
        <v>12</v>
      </c>
      <c r="H6310" t="s">
        <v>2638</v>
      </c>
      <c r="I6310">
        <v>25.92</v>
      </c>
      <c r="J6310">
        <v>4</v>
      </c>
      <c r="K6310">
        <v>12.44</v>
      </c>
    </row>
    <row r="6311" spans="1:11" x14ac:dyDescent="0.3">
      <c r="A6311" s="1">
        <v>42701</v>
      </c>
      <c r="B6311" s="2">
        <f>YEAR(Table3[[#This Row],[Order Date]])</f>
        <v>2016</v>
      </c>
      <c r="C6311" s="2">
        <f>MONTH(Table3[[#This Row],[Order Date]])</f>
        <v>11</v>
      </c>
      <c r="D6311" t="s">
        <v>352</v>
      </c>
      <c r="E6311" t="s">
        <v>177</v>
      </c>
      <c r="F6311" t="s">
        <v>11</v>
      </c>
      <c r="G6311" t="s">
        <v>24</v>
      </c>
      <c r="H6311" t="s">
        <v>1006</v>
      </c>
      <c r="I6311">
        <v>34.65</v>
      </c>
      <c r="J6311">
        <v>3</v>
      </c>
      <c r="K6311">
        <v>9.6999999999999993</v>
      </c>
    </row>
    <row r="6312" spans="1:11" x14ac:dyDescent="0.3">
      <c r="A6312" s="1">
        <v>42701</v>
      </c>
      <c r="B6312" s="2">
        <f>YEAR(Table3[[#This Row],[Order Date]])</f>
        <v>2016</v>
      </c>
      <c r="C6312" s="2">
        <f>MONTH(Table3[[#This Row],[Order Date]])</f>
        <v>11</v>
      </c>
      <c r="D6312" t="s">
        <v>352</v>
      </c>
      <c r="E6312" t="s">
        <v>177</v>
      </c>
      <c r="F6312" t="s">
        <v>11</v>
      </c>
      <c r="G6312" t="s">
        <v>12</v>
      </c>
      <c r="H6312" t="s">
        <v>491</v>
      </c>
      <c r="I6312">
        <v>204.95</v>
      </c>
      <c r="J6312">
        <v>5</v>
      </c>
      <c r="K6312">
        <v>100.43</v>
      </c>
    </row>
    <row r="6313" spans="1:11" x14ac:dyDescent="0.3">
      <c r="A6313" s="1">
        <v>42701</v>
      </c>
      <c r="B6313" s="2">
        <f>YEAR(Table3[[#This Row],[Order Date]])</f>
        <v>2016</v>
      </c>
      <c r="C6313" s="2">
        <f>MONTH(Table3[[#This Row],[Order Date]])</f>
        <v>11</v>
      </c>
      <c r="D6313" t="s">
        <v>352</v>
      </c>
      <c r="E6313" t="s">
        <v>177</v>
      </c>
      <c r="F6313" t="s">
        <v>11</v>
      </c>
      <c r="G6313" t="s">
        <v>20</v>
      </c>
      <c r="H6313" t="s">
        <v>744</v>
      </c>
      <c r="I6313">
        <v>79.95</v>
      </c>
      <c r="J6313">
        <v>5</v>
      </c>
      <c r="K6313">
        <v>38.380000000000003</v>
      </c>
    </row>
    <row r="6314" spans="1:11" x14ac:dyDescent="0.3">
      <c r="A6314" s="1">
        <v>42702</v>
      </c>
      <c r="B6314" s="2">
        <f>YEAR(Table3[[#This Row],[Order Date]])</f>
        <v>2016</v>
      </c>
      <c r="C6314" s="2">
        <f>MONTH(Table3[[#This Row],[Order Date]])</f>
        <v>11</v>
      </c>
      <c r="D6314" t="s">
        <v>2639</v>
      </c>
      <c r="E6314" t="s">
        <v>613</v>
      </c>
      <c r="F6314" t="s">
        <v>11</v>
      </c>
      <c r="G6314" t="s">
        <v>20</v>
      </c>
      <c r="H6314" t="s">
        <v>1302</v>
      </c>
      <c r="I6314">
        <v>7.16</v>
      </c>
      <c r="J6314">
        <v>2</v>
      </c>
      <c r="K6314">
        <v>3.44</v>
      </c>
    </row>
    <row r="6315" spans="1:11" x14ac:dyDescent="0.3">
      <c r="A6315" s="1">
        <v>42702</v>
      </c>
      <c r="B6315" s="2">
        <f>YEAR(Table3[[#This Row],[Order Date]])</f>
        <v>2016</v>
      </c>
      <c r="C6315" s="2">
        <f>MONTH(Table3[[#This Row],[Order Date]])</f>
        <v>11</v>
      </c>
      <c r="D6315" t="s">
        <v>54</v>
      </c>
      <c r="E6315" t="s">
        <v>123</v>
      </c>
      <c r="F6315" t="s">
        <v>11</v>
      </c>
      <c r="G6315" t="s">
        <v>20</v>
      </c>
      <c r="H6315" t="s">
        <v>555</v>
      </c>
      <c r="I6315">
        <v>7.43</v>
      </c>
      <c r="J6315">
        <v>6</v>
      </c>
      <c r="K6315">
        <v>-5.7</v>
      </c>
    </row>
    <row r="6316" spans="1:11" x14ac:dyDescent="0.3">
      <c r="A6316" s="1">
        <v>42702</v>
      </c>
      <c r="B6316" s="2">
        <f>YEAR(Table3[[#This Row],[Order Date]])</f>
        <v>2016</v>
      </c>
      <c r="C6316" s="2">
        <f>MONTH(Table3[[#This Row],[Order Date]])</f>
        <v>11</v>
      </c>
      <c r="D6316" t="s">
        <v>684</v>
      </c>
      <c r="E6316" t="s">
        <v>30</v>
      </c>
      <c r="F6316" t="s">
        <v>34</v>
      </c>
      <c r="G6316" t="s">
        <v>35</v>
      </c>
      <c r="H6316" t="s">
        <v>265</v>
      </c>
      <c r="I6316">
        <v>182.67</v>
      </c>
      <c r="J6316">
        <v>3</v>
      </c>
      <c r="K6316">
        <v>52.97</v>
      </c>
    </row>
    <row r="6317" spans="1:11" x14ac:dyDescent="0.3">
      <c r="A6317" s="1">
        <v>42702</v>
      </c>
      <c r="B6317" s="2">
        <f>YEAR(Table3[[#This Row],[Order Date]])</f>
        <v>2016</v>
      </c>
      <c r="C6317" s="2">
        <f>MONTH(Table3[[#This Row],[Order Date]])</f>
        <v>11</v>
      </c>
      <c r="D6317" t="s">
        <v>684</v>
      </c>
      <c r="E6317" t="s">
        <v>30</v>
      </c>
      <c r="F6317" t="s">
        <v>39</v>
      </c>
      <c r="G6317" t="s">
        <v>52</v>
      </c>
      <c r="H6317" t="s">
        <v>477</v>
      </c>
      <c r="I6317">
        <v>101.7</v>
      </c>
      <c r="J6317">
        <v>6</v>
      </c>
      <c r="K6317">
        <v>6.1</v>
      </c>
    </row>
    <row r="6318" spans="1:11" x14ac:dyDescent="0.3">
      <c r="A6318" s="1">
        <v>42702</v>
      </c>
      <c r="B6318" s="2">
        <f>YEAR(Table3[[#This Row],[Order Date]])</f>
        <v>2016</v>
      </c>
      <c r="C6318" s="2">
        <f>MONTH(Table3[[#This Row],[Order Date]])</f>
        <v>11</v>
      </c>
      <c r="D6318" t="s">
        <v>684</v>
      </c>
      <c r="E6318" t="s">
        <v>30</v>
      </c>
      <c r="F6318" t="s">
        <v>11</v>
      </c>
      <c r="G6318" t="s">
        <v>18</v>
      </c>
      <c r="H6318" t="s">
        <v>1110</v>
      </c>
      <c r="I6318">
        <v>1126.02</v>
      </c>
      <c r="J6318">
        <v>3</v>
      </c>
      <c r="K6318">
        <v>56.3</v>
      </c>
    </row>
    <row r="6319" spans="1:11" x14ac:dyDescent="0.3">
      <c r="A6319" s="1">
        <v>42702</v>
      </c>
      <c r="B6319" s="2">
        <f>YEAR(Table3[[#This Row],[Order Date]])</f>
        <v>2016</v>
      </c>
      <c r="C6319" s="2">
        <f>MONTH(Table3[[#This Row],[Order Date]])</f>
        <v>11</v>
      </c>
      <c r="D6319" t="s">
        <v>684</v>
      </c>
      <c r="E6319" t="s">
        <v>30</v>
      </c>
      <c r="F6319" t="s">
        <v>11</v>
      </c>
      <c r="G6319" t="s">
        <v>18</v>
      </c>
      <c r="H6319" t="s">
        <v>1498</v>
      </c>
      <c r="I6319">
        <v>1263.3</v>
      </c>
      <c r="J6319">
        <v>6</v>
      </c>
      <c r="K6319">
        <v>315.83</v>
      </c>
    </row>
    <row r="6320" spans="1:11" x14ac:dyDescent="0.3">
      <c r="A6320" s="1">
        <v>42702</v>
      </c>
      <c r="B6320" s="2">
        <f>YEAR(Table3[[#This Row],[Order Date]])</f>
        <v>2016</v>
      </c>
      <c r="C6320" s="2">
        <f>MONTH(Table3[[#This Row],[Order Date]])</f>
        <v>11</v>
      </c>
      <c r="D6320" t="s">
        <v>589</v>
      </c>
      <c r="E6320" t="s">
        <v>23</v>
      </c>
      <c r="F6320" t="s">
        <v>39</v>
      </c>
      <c r="G6320" t="s">
        <v>40</v>
      </c>
      <c r="H6320" t="s">
        <v>42</v>
      </c>
      <c r="I6320">
        <v>340.18</v>
      </c>
      <c r="J6320">
        <v>3</v>
      </c>
      <c r="K6320">
        <v>-73.709999999999994</v>
      </c>
    </row>
    <row r="6321" spans="1:11" x14ac:dyDescent="0.3">
      <c r="A6321" s="1">
        <v>42702</v>
      </c>
      <c r="B6321" s="2">
        <f>YEAR(Table3[[#This Row],[Order Date]])</f>
        <v>2016</v>
      </c>
      <c r="C6321" s="2">
        <f>MONTH(Table3[[#This Row],[Order Date]])</f>
        <v>11</v>
      </c>
      <c r="D6321" t="s">
        <v>589</v>
      </c>
      <c r="E6321" t="s">
        <v>23</v>
      </c>
      <c r="F6321" t="s">
        <v>11</v>
      </c>
      <c r="G6321" t="s">
        <v>43</v>
      </c>
      <c r="H6321" t="s">
        <v>2553</v>
      </c>
      <c r="I6321">
        <v>12.67</v>
      </c>
      <c r="J6321">
        <v>8</v>
      </c>
      <c r="K6321">
        <v>2.69</v>
      </c>
    </row>
    <row r="6322" spans="1:11" x14ac:dyDescent="0.3">
      <c r="A6322" s="1">
        <v>42702</v>
      </c>
      <c r="B6322" s="2">
        <f>YEAR(Table3[[#This Row],[Order Date]])</f>
        <v>2016</v>
      </c>
      <c r="C6322" s="2">
        <f>MONTH(Table3[[#This Row],[Order Date]])</f>
        <v>11</v>
      </c>
      <c r="D6322" t="s">
        <v>589</v>
      </c>
      <c r="E6322" t="s">
        <v>23</v>
      </c>
      <c r="F6322" t="s">
        <v>11</v>
      </c>
      <c r="G6322" t="s">
        <v>20</v>
      </c>
      <c r="H6322" t="s">
        <v>2226</v>
      </c>
      <c r="I6322">
        <v>6.89</v>
      </c>
      <c r="J6322">
        <v>2</v>
      </c>
      <c r="K6322">
        <v>-5.05</v>
      </c>
    </row>
    <row r="6323" spans="1:11" x14ac:dyDescent="0.3">
      <c r="A6323" s="1">
        <v>42702</v>
      </c>
      <c r="B6323" s="2">
        <f>YEAR(Table3[[#This Row],[Order Date]])</f>
        <v>2016</v>
      </c>
      <c r="C6323" s="2">
        <f>MONTH(Table3[[#This Row],[Order Date]])</f>
        <v>11</v>
      </c>
      <c r="D6323" t="s">
        <v>589</v>
      </c>
      <c r="E6323" t="s">
        <v>23</v>
      </c>
      <c r="F6323" t="s">
        <v>11</v>
      </c>
      <c r="G6323" t="s">
        <v>18</v>
      </c>
      <c r="H6323" t="s">
        <v>356</v>
      </c>
      <c r="I6323">
        <v>32.54</v>
      </c>
      <c r="J6323">
        <v>2</v>
      </c>
      <c r="K6323">
        <v>-7.73</v>
      </c>
    </row>
    <row r="6324" spans="1:11" x14ac:dyDescent="0.3">
      <c r="A6324" s="1">
        <v>42702</v>
      </c>
      <c r="B6324" s="2">
        <f>YEAR(Table3[[#This Row],[Order Date]])</f>
        <v>2016</v>
      </c>
      <c r="C6324" s="2">
        <f>MONTH(Table3[[#This Row],[Order Date]])</f>
        <v>11</v>
      </c>
      <c r="D6324" t="s">
        <v>589</v>
      </c>
      <c r="E6324" t="s">
        <v>23</v>
      </c>
      <c r="F6324" t="s">
        <v>34</v>
      </c>
      <c r="G6324" t="s">
        <v>35</v>
      </c>
      <c r="H6324" t="s">
        <v>793</v>
      </c>
      <c r="I6324">
        <v>347.8</v>
      </c>
      <c r="J6324">
        <v>7</v>
      </c>
      <c r="K6324">
        <v>-24.84</v>
      </c>
    </row>
    <row r="6325" spans="1:11" x14ac:dyDescent="0.3">
      <c r="A6325" s="1">
        <v>42703</v>
      </c>
      <c r="B6325" s="2">
        <f>YEAR(Table3[[#This Row],[Order Date]])</f>
        <v>2016</v>
      </c>
      <c r="C6325" s="2">
        <f>MONTH(Table3[[#This Row],[Order Date]])</f>
        <v>11</v>
      </c>
      <c r="D6325" t="s">
        <v>1009</v>
      </c>
      <c r="E6325" t="s">
        <v>10</v>
      </c>
      <c r="F6325" t="s">
        <v>39</v>
      </c>
      <c r="G6325" t="s">
        <v>52</v>
      </c>
      <c r="H6325" t="s">
        <v>1573</v>
      </c>
      <c r="I6325">
        <v>58.42</v>
      </c>
      <c r="J6325">
        <v>2</v>
      </c>
      <c r="K6325">
        <v>16.79</v>
      </c>
    </row>
    <row r="6326" spans="1:11" x14ac:dyDescent="0.3">
      <c r="A6326" s="1">
        <v>42703</v>
      </c>
      <c r="B6326" s="2">
        <f>YEAR(Table3[[#This Row],[Order Date]])</f>
        <v>2016</v>
      </c>
      <c r="C6326" s="2">
        <f>MONTH(Table3[[#This Row],[Order Date]])</f>
        <v>11</v>
      </c>
      <c r="D6326" t="s">
        <v>398</v>
      </c>
      <c r="E6326" t="s">
        <v>15</v>
      </c>
      <c r="F6326" t="s">
        <v>34</v>
      </c>
      <c r="G6326" t="s">
        <v>47</v>
      </c>
      <c r="H6326" t="s">
        <v>2574</v>
      </c>
      <c r="I6326">
        <v>242.18</v>
      </c>
      <c r="J6326">
        <v>4</v>
      </c>
      <c r="K6326">
        <v>-302.72000000000003</v>
      </c>
    </row>
    <row r="6327" spans="1:11" x14ac:dyDescent="0.3">
      <c r="A6327" s="1">
        <v>42704</v>
      </c>
      <c r="B6327" s="2">
        <f>YEAR(Table3[[#This Row],[Order Date]])</f>
        <v>2016</v>
      </c>
      <c r="C6327" s="2">
        <f>MONTH(Table3[[#This Row],[Order Date]])</f>
        <v>11</v>
      </c>
      <c r="D6327" t="s">
        <v>1968</v>
      </c>
      <c r="E6327" t="s">
        <v>245</v>
      </c>
      <c r="F6327" t="s">
        <v>39</v>
      </c>
      <c r="G6327" t="s">
        <v>40</v>
      </c>
      <c r="H6327" t="s">
        <v>163</v>
      </c>
      <c r="I6327">
        <v>36.19</v>
      </c>
      <c r="J6327">
        <v>1</v>
      </c>
      <c r="K6327">
        <v>2.71</v>
      </c>
    </row>
    <row r="6328" spans="1:11" x14ac:dyDescent="0.3">
      <c r="A6328" s="1">
        <v>42704</v>
      </c>
      <c r="B6328" s="2">
        <f>YEAR(Table3[[#This Row],[Order Date]])</f>
        <v>2016</v>
      </c>
      <c r="C6328" s="2">
        <f>MONTH(Table3[[#This Row],[Order Date]])</f>
        <v>11</v>
      </c>
      <c r="D6328" t="s">
        <v>675</v>
      </c>
      <c r="E6328" t="s">
        <v>110</v>
      </c>
      <c r="F6328" t="s">
        <v>11</v>
      </c>
      <c r="G6328" t="s">
        <v>12</v>
      </c>
      <c r="H6328" t="s">
        <v>135</v>
      </c>
      <c r="I6328">
        <v>33.36</v>
      </c>
      <c r="J6328">
        <v>4</v>
      </c>
      <c r="K6328">
        <v>16.68</v>
      </c>
    </row>
    <row r="6329" spans="1:11" x14ac:dyDescent="0.3">
      <c r="A6329" s="1">
        <v>42704</v>
      </c>
      <c r="B6329" s="2">
        <f>YEAR(Table3[[#This Row],[Order Date]])</f>
        <v>2016</v>
      </c>
      <c r="C6329" s="2">
        <f>MONTH(Table3[[#This Row],[Order Date]])</f>
        <v>11</v>
      </c>
      <c r="D6329" t="s">
        <v>675</v>
      </c>
      <c r="E6329" t="s">
        <v>110</v>
      </c>
      <c r="F6329" t="s">
        <v>11</v>
      </c>
      <c r="G6329" t="s">
        <v>12</v>
      </c>
      <c r="H6329" t="s">
        <v>2387</v>
      </c>
      <c r="I6329">
        <v>13.76</v>
      </c>
      <c r="J6329">
        <v>2</v>
      </c>
      <c r="K6329">
        <v>6.33</v>
      </c>
    </row>
    <row r="6330" spans="1:11" x14ac:dyDescent="0.3">
      <c r="A6330" s="1">
        <v>42704</v>
      </c>
      <c r="B6330" s="2">
        <f>YEAR(Table3[[#This Row],[Order Date]])</f>
        <v>2016</v>
      </c>
      <c r="C6330" s="2">
        <f>MONTH(Table3[[#This Row],[Order Date]])</f>
        <v>11</v>
      </c>
      <c r="D6330" t="s">
        <v>675</v>
      </c>
      <c r="E6330" t="s">
        <v>110</v>
      </c>
      <c r="F6330" t="s">
        <v>11</v>
      </c>
      <c r="G6330" t="s">
        <v>18</v>
      </c>
      <c r="H6330" t="s">
        <v>257</v>
      </c>
      <c r="I6330">
        <v>496.86</v>
      </c>
      <c r="J6330">
        <v>7</v>
      </c>
      <c r="K6330">
        <v>24.84</v>
      </c>
    </row>
    <row r="6331" spans="1:11" x14ac:dyDescent="0.3">
      <c r="A6331" s="1">
        <v>42704</v>
      </c>
      <c r="B6331" s="2">
        <f>YEAR(Table3[[#This Row],[Order Date]])</f>
        <v>2016</v>
      </c>
      <c r="C6331" s="2">
        <f>MONTH(Table3[[#This Row],[Order Date]])</f>
        <v>11</v>
      </c>
      <c r="D6331" t="s">
        <v>675</v>
      </c>
      <c r="E6331" t="s">
        <v>110</v>
      </c>
      <c r="F6331" t="s">
        <v>34</v>
      </c>
      <c r="G6331" t="s">
        <v>35</v>
      </c>
      <c r="H6331" t="s">
        <v>1805</v>
      </c>
      <c r="I6331">
        <v>389.97</v>
      </c>
      <c r="J6331">
        <v>3</v>
      </c>
      <c r="K6331">
        <v>35.1</v>
      </c>
    </row>
    <row r="6332" spans="1:11" x14ac:dyDescent="0.3">
      <c r="A6332" s="1">
        <v>42705</v>
      </c>
      <c r="B6332" s="2">
        <f>YEAR(Table3[[#This Row],[Order Date]])</f>
        <v>2016</v>
      </c>
      <c r="C6332" s="2">
        <f>MONTH(Table3[[#This Row],[Order Date]])</f>
        <v>12</v>
      </c>
      <c r="D6332" t="s">
        <v>1074</v>
      </c>
      <c r="E6332" t="s">
        <v>315</v>
      </c>
      <c r="F6332" t="s">
        <v>11</v>
      </c>
      <c r="G6332" t="s">
        <v>12</v>
      </c>
      <c r="H6332" t="s">
        <v>2133</v>
      </c>
      <c r="I6332">
        <v>23.92</v>
      </c>
      <c r="J6332">
        <v>4</v>
      </c>
      <c r="K6332">
        <v>11.72</v>
      </c>
    </row>
    <row r="6333" spans="1:11" x14ac:dyDescent="0.3">
      <c r="A6333" s="1">
        <v>42705</v>
      </c>
      <c r="B6333" s="2">
        <f>YEAR(Table3[[#This Row],[Order Date]])</f>
        <v>2016</v>
      </c>
      <c r="C6333" s="2">
        <f>MONTH(Table3[[#This Row],[Order Date]])</f>
        <v>12</v>
      </c>
      <c r="D6333" t="s">
        <v>857</v>
      </c>
      <c r="E6333" t="s">
        <v>531</v>
      </c>
      <c r="F6333" t="s">
        <v>34</v>
      </c>
      <c r="G6333" t="s">
        <v>35</v>
      </c>
      <c r="H6333" t="s">
        <v>235</v>
      </c>
      <c r="I6333">
        <v>172.5</v>
      </c>
      <c r="J6333">
        <v>2</v>
      </c>
      <c r="K6333">
        <v>51.75</v>
      </c>
    </row>
    <row r="6334" spans="1:11" x14ac:dyDescent="0.3">
      <c r="A6334" s="1">
        <v>42705</v>
      </c>
      <c r="B6334" s="2">
        <f>YEAR(Table3[[#This Row],[Order Date]])</f>
        <v>2016</v>
      </c>
      <c r="C6334" s="2">
        <f>MONTH(Table3[[#This Row],[Order Date]])</f>
        <v>12</v>
      </c>
      <c r="D6334" t="s">
        <v>857</v>
      </c>
      <c r="E6334" t="s">
        <v>531</v>
      </c>
      <c r="F6334" t="s">
        <v>39</v>
      </c>
      <c r="G6334" t="s">
        <v>40</v>
      </c>
      <c r="H6334" t="s">
        <v>1239</v>
      </c>
      <c r="I6334">
        <v>179.97</v>
      </c>
      <c r="J6334">
        <v>3</v>
      </c>
      <c r="K6334">
        <v>44.99</v>
      </c>
    </row>
    <row r="6335" spans="1:11" x14ac:dyDescent="0.3">
      <c r="A6335" s="1">
        <v>42705</v>
      </c>
      <c r="B6335" s="2">
        <f>YEAR(Table3[[#This Row],[Order Date]])</f>
        <v>2016</v>
      </c>
      <c r="C6335" s="2">
        <f>MONTH(Table3[[#This Row],[Order Date]])</f>
        <v>12</v>
      </c>
      <c r="D6335" t="s">
        <v>794</v>
      </c>
      <c r="E6335" t="s">
        <v>129</v>
      </c>
      <c r="F6335" t="s">
        <v>34</v>
      </c>
      <c r="G6335" t="s">
        <v>47</v>
      </c>
      <c r="H6335" t="s">
        <v>1450</v>
      </c>
      <c r="I6335">
        <v>17.309999999999999</v>
      </c>
      <c r="J6335">
        <v>3</v>
      </c>
      <c r="K6335">
        <v>5.19</v>
      </c>
    </row>
    <row r="6336" spans="1:11" x14ac:dyDescent="0.3">
      <c r="A6336" s="1">
        <v>42705</v>
      </c>
      <c r="B6336" s="2">
        <f>YEAR(Table3[[#This Row],[Order Date]])</f>
        <v>2016</v>
      </c>
      <c r="C6336" s="2">
        <f>MONTH(Table3[[#This Row],[Order Date]])</f>
        <v>12</v>
      </c>
      <c r="D6336" t="s">
        <v>547</v>
      </c>
      <c r="E6336" t="s">
        <v>120</v>
      </c>
      <c r="F6336" t="s">
        <v>11</v>
      </c>
      <c r="G6336" t="s">
        <v>24</v>
      </c>
      <c r="H6336" t="s">
        <v>1569</v>
      </c>
      <c r="I6336">
        <v>4.7</v>
      </c>
      <c r="J6336">
        <v>2</v>
      </c>
      <c r="K6336">
        <v>0.41</v>
      </c>
    </row>
    <row r="6337" spans="1:11" x14ac:dyDescent="0.3">
      <c r="A6337" s="1">
        <v>42705</v>
      </c>
      <c r="B6337" s="2">
        <f>YEAR(Table3[[#This Row],[Order Date]])</f>
        <v>2016</v>
      </c>
      <c r="C6337" s="2">
        <f>MONTH(Table3[[#This Row],[Order Date]])</f>
        <v>12</v>
      </c>
      <c r="D6337" t="s">
        <v>1016</v>
      </c>
      <c r="E6337" t="s">
        <v>27</v>
      </c>
      <c r="F6337" t="s">
        <v>34</v>
      </c>
      <c r="G6337" t="s">
        <v>47</v>
      </c>
      <c r="H6337" t="s">
        <v>975</v>
      </c>
      <c r="I6337">
        <v>16.739999999999998</v>
      </c>
      <c r="J6337">
        <v>2</v>
      </c>
      <c r="K6337">
        <v>4.3499999999999996</v>
      </c>
    </row>
    <row r="6338" spans="1:11" x14ac:dyDescent="0.3">
      <c r="A6338" s="1">
        <v>42705</v>
      </c>
      <c r="B6338" s="2">
        <f>YEAR(Table3[[#This Row],[Order Date]])</f>
        <v>2016</v>
      </c>
      <c r="C6338" s="2">
        <f>MONTH(Table3[[#This Row],[Order Date]])</f>
        <v>12</v>
      </c>
      <c r="D6338" t="s">
        <v>1198</v>
      </c>
      <c r="E6338" t="s">
        <v>613</v>
      </c>
      <c r="F6338" t="s">
        <v>11</v>
      </c>
      <c r="G6338" t="s">
        <v>20</v>
      </c>
      <c r="H6338" t="s">
        <v>1927</v>
      </c>
      <c r="I6338">
        <v>88.08</v>
      </c>
      <c r="J6338">
        <v>6</v>
      </c>
      <c r="K6338">
        <v>40.520000000000003</v>
      </c>
    </row>
    <row r="6339" spans="1:11" x14ac:dyDescent="0.3">
      <c r="A6339" s="1">
        <v>42705</v>
      </c>
      <c r="B6339" s="2">
        <f>YEAR(Table3[[#This Row],[Order Date]])</f>
        <v>2016</v>
      </c>
      <c r="C6339" s="2">
        <f>MONTH(Table3[[#This Row],[Order Date]])</f>
        <v>12</v>
      </c>
      <c r="D6339" t="s">
        <v>1198</v>
      </c>
      <c r="E6339" t="s">
        <v>613</v>
      </c>
      <c r="F6339" t="s">
        <v>34</v>
      </c>
      <c r="G6339" t="s">
        <v>35</v>
      </c>
      <c r="H6339" t="s">
        <v>994</v>
      </c>
      <c r="I6339">
        <v>751.92</v>
      </c>
      <c r="J6339">
        <v>4</v>
      </c>
      <c r="K6339">
        <v>150.38</v>
      </c>
    </row>
    <row r="6340" spans="1:11" x14ac:dyDescent="0.3">
      <c r="A6340" s="1">
        <v>42705</v>
      </c>
      <c r="B6340" s="2">
        <f>YEAR(Table3[[#This Row],[Order Date]])</f>
        <v>2016</v>
      </c>
      <c r="C6340" s="2">
        <f>MONTH(Table3[[#This Row],[Order Date]])</f>
        <v>12</v>
      </c>
      <c r="D6340" t="s">
        <v>151</v>
      </c>
      <c r="E6340" t="s">
        <v>245</v>
      </c>
      <c r="F6340" t="s">
        <v>39</v>
      </c>
      <c r="G6340" t="s">
        <v>40</v>
      </c>
      <c r="H6340" t="s">
        <v>1743</v>
      </c>
      <c r="I6340">
        <v>863.93</v>
      </c>
      <c r="J6340">
        <v>9</v>
      </c>
      <c r="K6340">
        <v>86.39</v>
      </c>
    </row>
    <row r="6341" spans="1:11" x14ac:dyDescent="0.3">
      <c r="A6341" s="1">
        <v>42705</v>
      </c>
      <c r="B6341" s="2">
        <f>YEAR(Table3[[#This Row],[Order Date]])</f>
        <v>2016</v>
      </c>
      <c r="C6341" s="2">
        <f>MONTH(Table3[[#This Row],[Order Date]])</f>
        <v>12</v>
      </c>
      <c r="D6341" t="s">
        <v>1661</v>
      </c>
      <c r="E6341" t="s">
        <v>10</v>
      </c>
      <c r="F6341" t="s">
        <v>34</v>
      </c>
      <c r="G6341" t="s">
        <v>35</v>
      </c>
      <c r="H6341" t="s">
        <v>793</v>
      </c>
      <c r="I6341">
        <v>248.43</v>
      </c>
      <c r="J6341">
        <v>5</v>
      </c>
      <c r="K6341">
        <v>-17.75</v>
      </c>
    </row>
    <row r="6342" spans="1:11" x14ac:dyDescent="0.3">
      <c r="A6342" s="1">
        <v>42705</v>
      </c>
      <c r="B6342" s="2">
        <f>YEAR(Table3[[#This Row],[Order Date]])</f>
        <v>2016</v>
      </c>
      <c r="C6342" s="2">
        <f>MONTH(Table3[[#This Row],[Order Date]])</f>
        <v>12</v>
      </c>
      <c r="D6342" t="s">
        <v>1661</v>
      </c>
      <c r="E6342" t="s">
        <v>10</v>
      </c>
      <c r="F6342" t="s">
        <v>11</v>
      </c>
      <c r="G6342" t="s">
        <v>92</v>
      </c>
      <c r="H6342" t="s">
        <v>764</v>
      </c>
      <c r="I6342">
        <v>11.65</v>
      </c>
      <c r="J6342">
        <v>4</v>
      </c>
      <c r="K6342">
        <v>-30.87</v>
      </c>
    </row>
    <row r="6343" spans="1:11" x14ac:dyDescent="0.3">
      <c r="A6343" s="1">
        <v>42705</v>
      </c>
      <c r="B6343" s="2">
        <f>YEAR(Table3[[#This Row],[Order Date]])</f>
        <v>2016</v>
      </c>
      <c r="C6343" s="2">
        <f>MONTH(Table3[[#This Row],[Order Date]])</f>
        <v>12</v>
      </c>
      <c r="D6343" t="s">
        <v>1661</v>
      </c>
      <c r="E6343" t="s">
        <v>10</v>
      </c>
      <c r="F6343" t="s">
        <v>34</v>
      </c>
      <c r="G6343" t="s">
        <v>35</v>
      </c>
      <c r="H6343" t="s">
        <v>265</v>
      </c>
      <c r="I6343">
        <v>85.25</v>
      </c>
      <c r="J6343">
        <v>2</v>
      </c>
      <c r="K6343">
        <v>-1.22</v>
      </c>
    </row>
    <row r="6344" spans="1:11" x14ac:dyDescent="0.3">
      <c r="A6344" s="1">
        <v>42705</v>
      </c>
      <c r="B6344" s="2">
        <f>YEAR(Table3[[#This Row],[Order Date]])</f>
        <v>2016</v>
      </c>
      <c r="C6344" s="2">
        <f>MONTH(Table3[[#This Row],[Order Date]])</f>
        <v>12</v>
      </c>
      <c r="D6344" t="s">
        <v>254</v>
      </c>
      <c r="E6344" t="s">
        <v>434</v>
      </c>
      <c r="F6344" t="s">
        <v>39</v>
      </c>
      <c r="G6344" t="s">
        <v>40</v>
      </c>
      <c r="H6344" t="s">
        <v>2379</v>
      </c>
      <c r="I6344">
        <v>137.94</v>
      </c>
      <c r="J6344">
        <v>3</v>
      </c>
      <c r="K6344">
        <v>35.86</v>
      </c>
    </row>
    <row r="6345" spans="1:11" x14ac:dyDescent="0.3">
      <c r="A6345" s="1">
        <v>42705</v>
      </c>
      <c r="B6345" s="2">
        <f>YEAR(Table3[[#This Row],[Order Date]])</f>
        <v>2016</v>
      </c>
      <c r="C6345" s="2">
        <f>MONTH(Table3[[#This Row],[Order Date]])</f>
        <v>12</v>
      </c>
      <c r="D6345" t="s">
        <v>254</v>
      </c>
      <c r="E6345" t="s">
        <v>434</v>
      </c>
      <c r="F6345" t="s">
        <v>34</v>
      </c>
      <c r="G6345" t="s">
        <v>47</v>
      </c>
      <c r="H6345" t="s">
        <v>1698</v>
      </c>
      <c r="I6345">
        <v>111.15</v>
      </c>
      <c r="J6345">
        <v>5</v>
      </c>
      <c r="K6345">
        <v>48.91</v>
      </c>
    </row>
    <row r="6346" spans="1:11" x14ac:dyDescent="0.3">
      <c r="A6346" s="1">
        <v>42705</v>
      </c>
      <c r="B6346" s="2">
        <f>YEAR(Table3[[#This Row],[Order Date]])</f>
        <v>2016</v>
      </c>
      <c r="C6346" s="2">
        <f>MONTH(Table3[[#This Row],[Order Date]])</f>
        <v>12</v>
      </c>
      <c r="D6346" t="s">
        <v>254</v>
      </c>
      <c r="E6346" t="s">
        <v>434</v>
      </c>
      <c r="F6346" t="s">
        <v>11</v>
      </c>
      <c r="G6346" t="s">
        <v>92</v>
      </c>
      <c r="H6346" t="s">
        <v>755</v>
      </c>
      <c r="I6346">
        <v>901.95</v>
      </c>
      <c r="J6346">
        <v>3</v>
      </c>
      <c r="K6346">
        <v>297.64</v>
      </c>
    </row>
    <row r="6347" spans="1:11" x14ac:dyDescent="0.3">
      <c r="A6347" s="1">
        <v>42705</v>
      </c>
      <c r="B6347" s="2">
        <f>YEAR(Table3[[#This Row],[Order Date]])</f>
        <v>2016</v>
      </c>
      <c r="C6347" s="2">
        <f>MONTH(Table3[[#This Row],[Order Date]])</f>
        <v>12</v>
      </c>
      <c r="D6347" t="s">
        <v>254</v>
      </c>
      <c r="E6347" t="s">
        <v>434</v>
      </c>
      <c r="F6347" t="s">
        <v>34</v>
      </c>
      <c r="G6347" t="s">
        <v>145</v>
      </c>
      <c r="H6347" t="s">
        <v>2066</v>
      </c>
      <c r="I6347">
        <v>366.01</v>
      </c>
      <c r="J6347">
        <v>3</v>
      </c>
      <c r="K6347">
        <v>-47.06</v>
      </c>
    </row>
    <row r="6348" spans="1:11" x14ac:dyDescent="0.3">
      <c r="A6348" s="1">
        <v>42705</v>
      </c>
      <c r="B6348" s="2">
        <f>YEAR(Table3[[#This Row],[Order Date]])</f>
        <v>2016</v>
      </c>
      <c r="C6348" s="2">
        <f>MONTH(Table3[[#This Row],[Order Date]])</f>
        <v>12</v>
      </c>
      <c r="D6348" t="s">
        <v>387</v>
      </c>
      <c r="E6348" t="s">
        <v>55</v>
      </c>
      <c r="F6348" t="s">
        <v>11</v>
      </c>
      <c r="G6348" t="s">
        <v>92</v>
      </c>
      <c r="H6348" t="s">
        <v>755</v>
      </c>
      <c r="I6348">
        <v>2104.5500000000002</v>
      </c>
      <c r="J6348">
        <v>7</v>
      </c>
      <c r="K6348">
        <v>694.5</v>
      </c>
    </row>
    <row r="6349" spans="1:11" x14ac:dyDescent="0.3">
      <c r="A6349" s="1">
        <v>42705</v>
      </c>
      <c r="B6349" s="2">
        <f>YEAR(Table3[[#This Row],[Order Date]])</f>
        <v>2016</v>
      </c>
      <c r="C6349" s="2">
        <f>MONTH(Table3[[#This Row],[Order Date]])</f>
        <v>12</v>
      </c>
      <c r="D6349" t="s">
        <v>387</v>
      </c>
      <c r="E6349" t="s">
        <v>55</v>
      </c>
      <c r="F6349" t="s">
        <v>11</v>
      </c>
      <c r="G6349" t="s">
        <v>200</v>
      </c>
      <c r="H6349" t="s">
        <v>1010</v>
      </c>
      <c r="I6349">
        <v>40.700000000000003</v>
      </c>
      <c r="J6349">
        <v>5</v>
      </c>
      <c r="K6349">
        <v>11.8</v>
      </c>
    </row>
    <row r="6350" spans="1:11" x14ac:dyDescent="0.3">
      <c r="A6350" s="1">
        <v>42705</v>
      </c>
      <c r="B6350" s="2">
        <f>YEAR(Table3[[#This Row],[Order Date]])</f>
        <v>2016</v>
      </c>
      <c r="C6350" s="2">
        <f>MONTH(Table3[[#This Row],[Order Date]])</f>
        <v>12</v>
      </c>
      <c r="D6350" t="s">
        <v>562</v>
      </c>
      <c r="E6350" t="s">
        <v>27</v>
      </c>
      <c r="F6350" t="s">
        <v>34</v>
      </c>
      <c r="G6350" t="s">
        <v>47</v>
      </c>
      <c r="H6350" t="s">
        <v>1512</v>
      </c>
      <c r="I6350">
        <v>31.96</v>
      </c>
      <c r="J6350">
        <v>2</v>
      </c>
      <c r="K6350">
        <v>1.6</v>
      </c>
    </row>
    <row r="6351" spans="1:11" x14ac:dyDescent="0.3">
      <c r="A6351" s="1">
        <v>42705</v>
      </c>
      <c r="B6351" s="2">
        <f>YEAR(Table3[[#This Row],[Order Date]])</f>
        <v>2016</v>
      </c>
      <c r="C6351" s="2">
        <f>MONTH(Table3[[#This Row],[Order Date]])</f>
        <v>12</v>
      </c>
      <c r="D6351" t="s">
        <v>562</v>
      </c>
      <c r="E6351" t="s">
        <v>27</v>
      </c>
      <c r="F6351" t="s">
        <v>11</v>
      </c>
      <c r="G6351" t="s">
        <v>12</v>
      </c>
      <c r="H6351" t="s">
        <v>2186</v>
      </c>
      <c r="I6351">
        <v>47.9</v>
      </c>
      <c r="J6351">
        <v>1</v>
      </c>
      <c r="K6351">
        <v>22.99</v>
      </c>
    </row>
    <row r="6352" spans="1:11" x14ac:dyDescent="0.3">
      <c r="A6352" s="1">
        <v>42705</v>
      </c>
      <c r="B6352" s="2">
        <f>YEAR(Table3[[#This Row],[Order Date]])</f>
        <v>2016</v>
      </c>
      <c r="C6352" s="2">
        <f>MONTH(Table3[[#This Row],[Order Date]])</f>
        <v>12</v>
      </c>
      <c r="D6352" t="s">
        <v>562</v>
      </c>
      <c r="E6352" t="s">
        <v>27</v>
      </c>
      <c r="F6352" t="s">
        <v>11</v>
      </c>
      <c r="G6352" t="s">
        <v>18</v>
      </c>
      <c r="H6352" t="s">
        <v>2569</v>
      </c>
      <c r="I6352">
        <v>1112.94</v>
      </c>
      <c r="J6352">
        <v>3</v>
      </c>
      <c r="K6352">
        <v>222.59</v>
      </c>
    </row>
    <row r="6353" spans="1:11" x14ac:dyDescent="0.3">
      <c r="A6353" s="1">
        <v>42705</v>
      </c>
      <c r="B6353" s="2">
        <f>YEAR(Table3[[#This Row],[Order Date]])</f>
        <v>2016</v>
      </c>
      <c r="C6353" s="2">
        <f>MONTH(Table3[[#This Row],[Order Date]])</f>
        <v>12</v>
      </c>
      <c r="D6353" t="s">
        <v>562</v>
      </c>
      <c r="E6353" t="s">
        <v>27</v>
      </c>
      <c r="F6353" t="s">
        <v>11</v>
      </c>
      <c r="G6353" t="s">
        <v>63</v>
      </c>
      <c r="H6353" t="s">
        <v>1444</v>
      </c>
      <c r="I6353">
        <v>22.92</v>
      </c>
      <c r="J6353">
        <v>3</v>
      </c>
      <c r="K6353">
        <v>11.23</v>
      </c>
    </row>
    <row r="6354" spans="1:11" x14ac:dyDescent="0.3">
      <c r="A6354" s="1">
        <v>42705</v>
      </c>
      <c r="B6354" s="2">
        <f>YEAR(Table3[[#This Row],[Order Date]])</f>
        <v>2016</v>
      </c>
      <c r="C6354" s="2">
        <f>MONTH(Table3[[#This Row],[Order Date]])</f>
        <v>12</v>
      </c>
      <c r="D6354" t="s">
        <v>1495</v>
      </c>
      <c r="E6354" t="s">
        <v>27</v>
      </c>
      <c r="F6354" t="s">
        <v>11</v>
      </c>
      <c r="G6354" t="s">
        <v>24</v>
      </c>
      <c r="H6354" t="s">
        <v>1915</v>
      </c>
      <c r="I6354">
        <v>23.04</v>
      </c>
      <c r="J6354">
        <v>8</v>
      </c>
      <c r="K6354">
        <v>6.91</v>
      </c>
    </row>
    <row r="6355" spans="1:11" x14ac:dyDescent="0.3">
      <c r="A6355" s="1">
        <v>42706</v>
      </c>
      <c r="B6355" s="2">
        <f>YEAR(Table3[[#This Row],[Order Date]])</f>
        <v>2016</v>
      </c>
      <c r="C6355" s="2">
        <f>MONTH(Table3[[#This Row],[Order Date]])</f>
        <v>12</v>
      </c>
      <c r="D6355" t="s">
        <v>1801</v>
      </c>
      <c r="E6355" t="s">
        <v>27</v>
      </c>
      <c r="F6355" t="s">
        <v>11</v>
      </c>
      <c r="G6355" t="s">
        <v>12</v>
      </c>
      <c r="H6355" t="s">
        <v>1622</v>
      </c>
      <c r="I6355">
        <v>25.92</v>
      </c>
      <c r="J6355">
        <v>4</v>
      </c>
      <c r="K6355">
        <v>12.44</v>
      </c>
    </row>
    <row r="6356" spans="1:11" x14ac:dyDescent="0.3">
      <c r="A6356" s="1">
        <v>42706</v>
      </c>
      <c r="B6356" s="2">
        <f>YEAR(Table3[[#This Row],[Order Date]])</f>
        <v>2016</v>
      </c>
      <c r="C6356" s="2">
        <f>MONTH(Table3[[#This Row],[Order Date]])</f>
        <v>12</v>
      </c>
      <c r="D6356" t="s">
        <v>1801</v>
      </c>
      <c r="E6356" t="s">
        <v>27</v>
      </c>
      <c r="F6356" t="s">
        <v>11</v>
      </c>
      <c r="G6356" t="s">
        <v>12</v>
      </c>
      <c r="H6356" t="s">
        <v>2240</v>
      </c>
      <c r="I6356">
        <v>40.46</v>
      </c>
      <c r="J6356">
        <v>7</v>
      </c>
      <c r="K6356">
        <v>19.829999999999998</v>
      </c>
    </row>
    <row r="6357" spans="1:11" x14ac:dyDescent="0.3">
      <c r="A6357" s="1">
        <v>42706</v>
      </c>
      <c r="B6357" s="2">
        <f>YEAR(Table3[[#This Row],[Order Date]])</f>
        <v>2016</v>
      </c>
      <c r="C6357" s="2">
        <f>MONTH(Table3[[#This Row],[Order Date]])</f>
        <v>12</v>
      </c>
      <c r="D6357" t="s">
        <v>1801</v>
      </c>
      <c r="E6357" t="s">
        <v>27</v>
      </c>
      <c r="F6357" t="s">
        <v>11</v>
      </c>
      <c r="G6357" t="s">
        <v>18</v>
      </c>
      <c r="H6357" t="s">
        <v>585</v>
      </c>
      <c r="I6357">
        <v>33.869999999999997</v>
      </c>
      <c r="J6357">
        <v>3</v>
      </c>
      <c r="K6357">
        <v>8.81</v>
      </c>
    </row>
    <row r="6358" spans="1:11" x14ac:dyDescent="0.3">
      <c r="A6358" s="1">
        <v>42706</v>
      </c>
      <c r="B6358" s="2">
        <f>YEAR(Table3[[#This Row],[Order Date]])</f>
        <v>2016</v>
      </c>
      <c r="C6358" s="2">
        <f>MONTH(Table3[[#This Row],[Order Date]])</f>
        <v>12</v>
      </c>
      <c r="D6358" t="s">
        <v>1394</v>
      </c>
      <c r="E6358" t="s">
        <v>27</v>
      </c>
      <c r="F6358" t="s">
        <v>11</v>
      </c>
      <c r="G6358" t="s">
        <v>20</v>
      </c>
      <c r="H6358" t="s">
        <v>1509</v>
      </c>
      <c r="I6358">
        <v>24.7</v>
      </c>
      <c r="J6358">
        <v>2</v>
      </c>
      <c r="K6358">
        <v>9.26</v>
      </c>
    </row>
    <row r="6359" spans="1:11" x14ac:dyDescent="0.3">
      <c r="A6359" s="1">
        <v>42706</v>
      </c>
      <c r="B6359" s="2">
        <f>YEAR(Table3[[#This Row],[Order Date]])</f>
        <v>2016</v>
      </c>
      <c r="C6359" s="2">
        <f>MONTH(Table3[[#This Row],[Order Date]])</f>
        <v>12</v>
      </c>
      <c r="D6359" t="s">
        <v>1394</v>
      </c>
      <c r="E6359" t="s">
        <v>27</v>
      </c>
      <c r="F6359" t="s">
        <v>11</v>
      </c>
      <c r="G6359" t="s">
        <v>92</v>
      </c>
      <c r="H6359" t="s">
        <v>206</v>
      </c>
      <c r="I6359">
        <v>59.7</v>
      </c>
      <c r="J6359">
        <v>3</v>
      </c>
      <c r="K6359">
        <v>26.87</v>
      </c>
    </row>
    <row r="6360" spans="1:11" x14ac:dyDescent="0.3">
      <c r="A6360" s="1">
        <v>42706</v>
      </c>
      <c r="B6360" s="2">
        <f>YEAR(Table3[[#This Row],[Order Date]])</f>
        <v>2016</v>
      </c>
      <c r="C6360" s="2">
        <f>MONTH(Table3[[#This Row],[Order Date]])</f>
        <v>12</v>
      </c>
      <c r="D6360" t="s">
        <v>1394</v>
      </c>
      <c r="E6360" t="s">
        <v>27</v>
      </c>
      <c r="F6360" t="s">
        <v>34</v>
      </c>
      <c r="G6360" t="s">
        <v>47</v>
      </c>
      <c r="H6360" t="s">
        <v>2303</v>
      </c>
      <c r="I6360">
        <v>14.52</v>
      </c>
      <c r="J6360">
        <v>3</v>
      </c>
      <c r="K6360">
        <v>5.66</v>
      </c>
    </row>
    <row r="6361" spans="1:11" x14ac:dyDescent="0.3">
      <c r="A6361" s="1">
        <v>42706</v>
      </c>
      <c r="B6361" s="2">
        <f>YEAR(Table3[[#This Row],[Order Date]])</f>
        <v>2016</v>
      </c>
      <c r="C6361" s="2">
        <f>MONTH(Table3[[#This Row],[Order Date]])</f>
        <v>12</v>
      </c>
      <c r="D6361" t="s">
        <v>1394</v>
      </c>
      <c r="E6361" t="s">
        <v>27</v>
      </c>
      <c r="F6361" t="s">
        <v>11</v>
      </c>
      <c r="G6361" t="s">
        <v>20</v>
      </c>
      <c r="H6361" t="s">
        <v>1139</v>
      </c>
      <c r="I6361">
        <v>104.18</v>
      </c>
      <c r="J6361">
        <v>3</v>
      </c>
      <c r="K6361">
        <v>33.86</v>
      </c>
    </row>
    <row r="6362" spans="1:11" x14ac:dyDescent="0.3">
      <c r="A6362" s="1">
        <v>42706</v>
      </c>
      <c r="B6362" s="2">
        <f>YEAR(Table3[[#This Row],[Order Date]])</f>
        <v>2016</v>
      </c>
      <c r="C6362" s="2">
        <f>MONTH(Table3[[#This Row],[Order Date]])</f>
        <v>12</v>
      </c>
      <c r="D6362" t="s">
        <v>167</v>
      </c>
      <c r="E6362" t="s">
        <v>1529</v>
      </c>
      <c r="F6362" t="s">
        <v>11</v>
      </c>
      <c r="G6362" t="s">
        <v>18</v>
      </c>
      <c r="H6362" t="s">
        <v>1958</v>
      </c>
      <c r="I6362">
        <v>2079.4</v>
      </c>
      <c r="J6362">
        <v>5</v>
      </c>
      <c r="K6362">
        <v>582.23</v>
      </c>
    </row>
    <row r="6363" spans="1:11" x14ac:dyDescent="0.3">
      <c r="A6363" s="1">
        <v>42706</v>
      </c>
      <c r="B6363" s="2">
        <f>YEAR(Table3[[#This Row],[Order Date]])</f>
        <v>2016</v>
      </c>
      <c r="C6363" s="2">
        <f>MONTH(Table3[[#This Row],[Order Date]])</f>
        <v>12</v>
      </c>
      <c r="D6363" t="s">
        <v>167</v>
      </c>
      <c r="E6363" t="s">
        <v>1529</v>
      </c>
      <c r="F6363" t="s">
        <v>39</v>
      </c>
      <c r="G6363" t="s">
        <v>40</v>
      </c>
      <c r="H6363" t="s">
        <v>720</v>
      </c>
      <c r="I6363">
        <v>629.95000000000005</v>
      </c>
      <c r="J6363">
        <v>5</v>
      </c>
      <c r="K6363">
        <v>176.39</v>
      </c>
    </row>
    <row r="6364" spans="1:11" x14ac:dyDescent="0.3">
      <c r="A6364" s="1">
        <v>42706</v>
      </c>
      <c r="B6364" s="2">
        <f>YEAR(Table3[[#This Row],[Order Date]])</f>
        <v>2016</v>
      </c>
      <c r="C6364" s="2">
        <f>MONTH(Table3[[#This Row],[Order Date]])</f>
        <v>12</v>
      </c>
      <c r="D6364" t="s">
        <v>167</v>
      </c>
      <c r="E6364" t="s">
        <v>1529</v>
      </c>
      <c r="F6364" t="s">
        <v>34</v>
      </c>
      <c r="G6364" t="s">
        <v>47</v>
      </c>
      <c r="H6364" t="s">
        <v>2576</v>
      </c>
      <c r="I6364">
        <v>72.42</v>
      </c>
      <c r="J6364">
        <v>6</v>
      </c>
      <c r="K6364">
        <v>23.9</v>
      </c>
    </row>
    <row r="6365" spans="1:11" x14ac:dyDescent="0.3">
      <c r="A6365" s="1">
        <v>42706</v>
      </c>
      <c r="B6365" s="2">
        <f>YEAR(Table3[[#This Row],[Order Date]])</f>
        <v>2016</v>
      </c>
      <c r="C6365" s="2">
        <f>MONTH(Table3[[#This Row],[Order Date]])</f>
        <v>12</v>
      </c>
      <c r="D6365" t="s">
        <v>1623</v>
      </c>
      <c r="E6365" t="s">
        <v>149</v>
      </c>
      <c r="F6365" t="s">
        <v>11</v>
      </c>
      <c r="G6365" t="s">
        <v>20</v>
      </c>
      <c r="H6365" t="s">
        <v>2461</v>
      </c>
      <c r="I6365">
        <v>415.18</v>
      </c>
      <c r="J6365">
        <v>3</v>
      </c>
      <c r="K6365">
        <v>134.93</v>
      </c>
    </row>
    <row r="6366" spans="1:11" x14ac:dyDescent="0.3">
      <c r="A6366" s="1">
        <v>42706</v>
      </c>
      <c r="B6366" s="2">
        <f>YEAR(Table3[[#This Row],[Order Date]])</f>
        <v>2016</v>
      </c>
      <c r="C6366" s="2">
        <f>MONTH(Table3[[#This Row],[Order Date]])</f>
        <v>12</v>
      </c>
      <c r="D6366" t="s">
        <v>1623</v>
      </c>
      <c r="E6366" t="s">
        <v>149</v>
      </c>
      <c r="F6366" t="s">
        <v>11</v>
      </c>
      <c r="G6366" t="s">
        <v>20</v>
      </c>
      <c r="H6366" t="s">
        <v>1927</v>
      </c>
      <c r="I6366">
        <v>35.229999999999997</v>
      </c>
      <c r="J6366">
        <v>3</v>
      </c>
      <c r="K6366">
        <v>11.45</v>
      </c>
    </row>
    <row r="6367" spans="1:11" x14ac:dyDescent="0.3">
      <c r="A6367" s="1">
        <v>42706</v>
      </c>
      <c r="B6367" s="2">
        <f>YEAR(Table3[[#This Row],[Order Date]])</f>
        <v>2016</v>
      </c>
      <c r="C6367" s="2">
        <f>MONTH(Table3[[#This Row],[Order Date]])</f>
        <v>12</v>
      </c>
      <c r="D6367" t="s">
        <v>1623</v>
      </c>
      <c r="E6367" t="s">
        <v>149</v>
      </c>
      <c r="F6367" t="s">
        <v>11</v>
      </c>
      <c r="G6367" t="s">
        <v>12</v>
      </c>
      <c r="H6367" t="s">
        <v>1759</v>
      </c>
      <c r="I6367">
        <v>54.96</v>
      </c>
      <c r="J6367">
        <v>1</v>
      </c>
      <c r="K6367">
        <v>26.93</v>
      </c>
    </row>
    <row r="6368" spans="1:11" x14ac:dyDescent="0.3">
      <c r="A6368" s="1">
        <v>42706</v>
      </c>
      <c r="B6368" s="2">
        <f>YEAR(Table3[[#This Row],[Order Date]])</f>
        <v>2016</v>
      </c>
      <c r="C6368" s="2">
        <f>MONTH(Table3[[#This Row],[Order Date]])</f>
        <v>12</v>
      </c>
      <c r="D6368" t="s">
        <v>1478</v>
      </c>
      <c r="E6368" t="s">
        <v>278</v>
      </c>
      <c r="F6368" t="s">
        <v>39</v>
      </c>
      <c r="G6368" t="s">
        <v>52</v>
      </c>
      <c r="H6368" t="s">
        <v>1451</v>
      </c>
      <c r="I6368">
        <v>165.6</v>
      </c>
      <c r="J6368">
        <v>3</v>
      </c>
      <c r="K6368">
        <v>-6.21</v>
      </c>
    </row>
    <row r="6369" spans="1:11" x14ac:dyDescent="0.3">
      <c r="A6369" s="1">
        <v>42706</v>
      </c>
      <c r="B6369" s="2">
        <f>YEAR(Table3[[#This Row],[Order Date]])</f>
        <v>2016</v>
      </c>
      <c r="C6369" s="2">
        <f>MONTH(Table3[[#This Row],[Order Date]])</f>
        <v>12</v>
      </c>
      <c r="D6369" t="s">
        <v>671</v>
      </c>
      <c r="E6369" t="s">
        <v>395</v>
      </c>
      <c r="F6369" t="s">
        <v>11</v>
      </c>
      <c r="G6369" t="s">
        <v>20</v>
      </c>
      <c r="H6369" t="s">
        <v>1649</v>
      </c>
      <c r="I6369">
        <v>115.84</v>
      </c>
      <c r="J6369">
        <v>8</v>
      </c>
      <c r="K6369">
        <v>54.44</v>
      </c>
    </row>
    <row r="6370" spans="1:11" x14ac:dyDescent="0.3">
      <c r="A6370" s="1">
        <v>42706</v>
      </c>
      <c r="B6370" s="2">
        <f>YEAR(Table3[[#This Row],[Order Date]])</f>
        <v>2016</v>
      </c>
      <c r="C6370" s="2">
        <f>MONTH(Table3[[#This Row],[Order Date]])</f>
        <v>12</v>
      </c>
      <c r="D6370" t="s">
        <v>578</v>
      </c>
      <c r="E6370" t="s">
        <v>10</v>
      </c>
      <c r="F6370" t="s">
        <v>34</v>
      </c>
      <c r="G6370" t="s">
        <v>74</v>
      </c>
      <c r="H6370" t="s">
        <v>2203</v>
      </c>
      <c r="I6370">
        <v>781.86</v>
      </c>
      <c r="J6370">
        <v>10</v>
      </c>
      <c r="K6370">
        <v>-137.97999999999999</v>
      </c>
    </row>
    <row r="6371" spans="1:11" x14ac:dyDescent="0.3">
      <c r="A6371" s="1">
        <v>42706</v>
      </c>
      <c r="B6371" s="2">
        <f>YEAR(Table3[[#This Row],[Order Date]])</f>
        <v>2016</v>
      </c>
      <c r="C6371" s="2">
        <f>MONTH(Table3[[#This Row],[Order Date]])</f>
        <v>12</v>
      </c>
      <c r="D6371" t="s">
        <v>578</v>
      </c>
      <c r="E6371" t="s">
        <v>10</v>
      </c>
      <c r="F6371" t="s">
        <v>11</v>
      </c>
      <c r="G6371" t="s">
        <v>12</v>
      </c>
      <c r="H6371" t="s">
        <v>2069</v>
      </c>
      <c r="I6371">
        <v>30.82</v>
      </c>
      <c r="J6371">
        <v>9</v>
      </c>
      <c r="K6371">
        <v>9.6300000000000008</v>
      </c>
    </row>
    <row r="6372" spans="1:11" x14ac:dyDescent="0.3">
      <c r="A6372" s="1">
        <v>42707</v>
      </c>
      <c r="B6372" s="2">
        <f>YEAR(Table3[[#This Row],[Order Date]])</f>
        <v>2016</v>
      </c>
      <c r="C6372" s="2">
        <f>MONTH(Table3[[#This Row],[Order Date]])</f>
        <v>12</v>
      </c>
      <c r="D6372" t="s">
        <v>2313</v>
      </c>
      <c r="E6372" t="s">
        <v>149</v>
      </c>
      <c r="F6372" t="s">
        <v>11</v>
      </c>
      <c r="G6372" t="s">
        <v>12</v>
      </c>
      <c r="H6372" t="s">
        <v>1765</v>
      </c>
      <c r="I6372">
        <v>182.72</v>
      </c>
      <c r="J6372">
        <v>8</v>
      </c>
      <c r="K6372">
        <v>84.05</v>
      </c>
    </row>
    <row r="6373" spans="1:11" x14ac:dyDescent="0.3">
      <c r="A6373" s="1">
        <v>42707</v>
      </c>
      <c r="B6373" s="2">
        <f>YEAR(Table3[[#This Row],[Order Date]])</f>
        <v>2016</v>
      </c>
      <c r="C6373" s="2">
        <f>MONTH(Table3[[#This Row],[Order Date]])</f>
        <v>12</v>
      </c>
      <c r="D6373" t="s">
        <v>2313</v>
      </c>
      <c r="E6373" t="s">
        <v>149</v>
      </c>
      <c r="F6373" t="s">
        <v>34</v>
      </c>
      <c r="G6373" t="s">
        <v>145</v>
      </c>
      <c r="H6373" t="s">
        <v>663</v>
      </c>
      <c r="I6373">
        <v>400.03</v>
      </c>
      <c r="J6373">
        <v>2</v>
      </c>
      <c r="K6373">
        <v>-153.35</v>
      </c>
    </row>
    <row r="6374" spans="1:11" x14ac:dyDescent="0.3">
      <c r="A6374" s="1">
        <v>42707</v>
      </c>
      <c r="B6374" s="2">
        <f>YEAR(Table3[[#This Row],[Order Date]])</f>
        <v>2016</v>
      </c>
      <c r="C6374" s="2">
        <f>MONTH(Table3[[#This Row],[Order Date]])</f>
        <v>12</v>
      </c>
      <c r="D6374" t="s">
        <v>2313</v>
      </c>
      <c r="E6374" t="s">
        <v>149</v>
      </c>
      <c r="F6374" t="s">
        <v>11</v>
      </c>
      <c r="G6374" t="s">
        <v>18</v>
      </c>
      <c r="H6374" t="s">
        <v>551</v>
      </c>
      <c r="I6374">
        <v>33.630000000000003</v>
      </c>
      <c r="J6374">
        <v>3</v>
      </c>
      <c r="K6374">
        <v>10.09</v>
      </c>
    </row>
    <row r="6375" spans="1:11" x14ac:dyDescent="0.3">
      <c r="A6375" s="1">
        <v>42707</v>
      </c>
      <c r="B6375" s="2">
        <f>YEAR(Table3[[#This Row],[Order Date]])</f>
        <v>2016</v>
      </c>
      <c r="C6375" s="2">
        <f>MONTH(Table3[[#This Row],[Order Date]])</f>
        <v>12</v>
      </c>
      <c r="D6375" t="s">
        <v>2313</v>
      </c>
      <c r="E6375" t="s">
        <v>149</v>
      </c>
      <c r="F6375" t="s">
        <v>34</v>
      </c>
      <c r="G6375" t="s">
        <v>35</v>
      </c>
      <c r="H6375" t="s">
        <v>430</v>
      </c>
      <c r="I6375">
        <v>542.65</v>
      </c>
      <c r="J6375">
        <v>3</v>
      </c>
      <c r="K6375">
        <v>102.5</v>
      </c>
    </row>
    <row r="6376" spans="1:11" x14ac:dyDescent="0.3">
      <c r="A6376" s="1">
        <v>42707</v>
      </c>
      <c r="B6376" s="2">
        <f>YEAR(Table3[[#This Row],[Order Date]])</f>
        <v>2016</v>
      </c>
      <c r="C6376" s="2">
        <f>MONTH(Table3[[#This Row],[Order Date]])</f>
        <v>12</v>
      </c>
      <c r="D6376" t="s">
        <v>2313</v>
      </c>
      <c r="E6376" t="s">
        <v>149</v>
      </c>
      <c r="F6376" t="s">
        <v>11</v>
      </c>
      <c r="G6376" t="s">
        <v>16</v>
      </c>
      <c r="H6376" t="s">
        <v>1702</v>
      </c>
      <c r="I6376">
        <v>6.3</v>
      </c>
      <c r="J6376">
        <v>2</v>
      </c>
      <c r="K6376">
        <v>3.02</v>
      </c>
    </row>
    <row r="6377" spans="1:11" x14ac:dyDescent="0.3">
      <c r="A6377" s="1">
        <v>42707</v>
      </c>
      <c r="B6377" s="2">
        <f>YEAR(Table3[[#This Row],[Order Date]])</f>
        <v>2016</v>
      </c>
      <c r="C6377" s="2">
        <f>MONTH(Table3[[#This Row],[Order Date]])</f>
        <v>12</v>
      </c>
      <c r="D6377" t="s">
        <v>2455</v>
      </c>
      <c r="E6377" t="s">
        <v>23</v>
      </c>
      <c r="F6377" t="s">
        <v>11</v>
      </c>
      <c r="G6377" t="s">
        <v>92</v>
      </c>
      <c r="H6377" t="s">
        <v>2004</v>
      </c>
      <c r="I6377">
        <v>394.82</v>
      </c>
      <c r="J6377">
        <v>4</v>
      </c>
      <c r="K6377">
        <v>93.77</v>
      </c>
    </row>
    <row r="6378" spans="1:11" x14ac:dyDescent="0.3">
      <c r="A6378" s="1">
        <v>42707</v>
      </c>
      <c r="B6378" s="2">
        <f>YEAR(Table3[[#This Row],[Order Date]])</f>
        <v>2016</v>
      </c>
      <c r="C6378" s="2">
        <f>MONTH(Table3[[#This Row],[Order Date]])</f>
        <v>12</v>
      </c>
      <c r="D6378" t="s">
        <v>2455</v>
      </c>
      <c r="E6378" t="s">
        <v>23</v>
      </c>
      <c r="F6378" t="s">
        <v>11</v>
      </c>
      <c r="G6378" t="s">
        <v>20</v>
      </c>
      <c r="H6378" t="s">
        <v>758</v>
      </c>
      <c r="I6378">
        <v>18.190000000000001</v>
      </c>
      <c r="J6378">
        <v>4</v>
      </c>
      <c r="K6378">
        <v>-14.55</v>
      </c>
    </row>
    <row r="6379" spans="1:11" x14ac:dyDescent="0.3">
      <c r="A6379" s="1">
        <v>42707</v>
      </c>
      <c r="B6379" s="2">
        <f>YEAR(Table3[[#This Row],[Order Date]])</f>
        <v>2016</v>
      </c>
      <c r="C6379" s="2">
        <f>MONTH(Table3[[#This Row],[Order Date]])</f>
        <v>12</v>
      </c>
      <c r="D6379" t="s">
        <v>2230</v>
      </c>
      <c r="E6379" t="s">
        <v>27</v>
      </c>
      <c r="F6379" t="s">
        <v>39</v>
      </c>
      <c r="G6379" t="s">
        <v>52</v>
      </c>
      <c r="H6379" t="s">
        <v>2102</v>
      </c>
      <c r="I6379">
        <v>1649.95</v>
      </c>
      <c r="J6379">
        <v>5</v>
      </c>
      <c r="K6379">
        <v>659.98</v>
      </c>
    </row>
    <row r="6380" spans="1:11" x14ac:dyDescent="0.3">
      <c r="A6380" s="1">
        <v>42707</v>
      </c>
      <c r="B6380" s="2">
        <f>YEAR(Table3[[#This Row],[Order Date]])</f>
        <v>2016</v>
      </c>
      <c r="C6380" s="2">
        <f>MONTH(Table3[[#This Row],[Order Date]])</f>
        <v>12</v>
      </c>
      <c r="D6380" t="s">
        <v>2230</v>
      </c>
      <c r="E6380" t="s">
        <v>27</v>
      </c>
      <c r="F6380" t="s">
        <v>34</v>
      </c>
      <c r="G6380" t="s">
        <v>47</v>
      </c>
      <c r="H6380" t="s">
        <v>1990</v>
      </c>
      <c r="I6380">
        <v>111.9</v>
      </c>
      <c r="J6380">
        <v>6</v>
      </c>
      <c r="K6380">
        <v>51.47</v>
      </c>
    </row>
    <row r="6381" spans="1:11" x14ac:dyDescent="0.3">
      <c r="A6381" s="1">
        <v>42707</v>
      </c>
      <c r="B6381" s="2">
        <f>YEAR(Table3[[#This Row],[Order Date]])</f>
        <v>2016</v>
      </c>
      <c r="C6381" s="2">
        <f>MONTH(Table3[[#This Row],[Order Date]])</f>
        <v>12</v>
      </c>
      <c r="D6381" t="s">
        <v>77</v>
      </c>
      <c r="E6381" t="s">
        <v>129</v>
      </c>
      <c r="F6381" t="s">
        <v>34</v>
      </c>
      <c r="G6381" t="s">
        <v>145</v>
      </c>
      <c r="H6381" t="s">
        <v>942</v>
      </c>
      <c r="I6381">
        <v>581.96</v>
      </c>
      <c r="J6381">
        <v>2</v>
      </c>
      <c r="K6381">
        <v>104.75</v>
      </c>
    </row>
    <row r="6382" spans="1:11" x14ac:dyDescent="0.3">
      <c r="A6382" s="1">
        <v>42707</v>
      </c>
      <c r="B6382" s="2">
        <f>YEAR(Table3[[#This Row],[Order Date]])</f>
        <v>2016</v>
      </c>
      <c r="C6382" s="2">
        <f>MONTH(Table3[[#This Row],[Order Date]])</f>
        <v>12</v>
      </c>
      <c r="D6382" t="s">
        <v>77</v>
      </c>
      <c r="E6382" t="s">
        <v>129</v>
      </c>
      <c r="F6382" t="s">
        <v>34</v>
      </c>
      <c r="G6382" t="s">
        <v>35</v>
      </c>
      <c r="H6382" t="s">
        <v>1575</v>
      </c>
      <c r="I6382">
        <v>29.98</v>
      </c>
      <c r="J6382">
        <v>1</v>
      </c>
      <c r="K6382">
        <v>8.09</v>
      </c>
    </row>
    <row r="6383" spans="1:11" x14ac:dyDescent="0.3">
      <c r="A6383" s="1">
        <v>42707</v>
      </c>
      <c r="B6383" s="2">
        <f>YEAR(Table3[[#This Row],[Order Date]])</f>
        <v>2016</v>
      </c>
      <c r="C6383" s="2">
        <f>MONTH(Table3[[#This Row],[Order Date]])</f>
        <v>12</v>
      </c>
      <c r="D6383" t="s">
        <v>363</v>
      </c>
      <c r="E6383" t="s">
        <v>27</v>
      </c>
      <c r="F6383" t="s">
        <v>11</v>
      </c>
      <c r="G6383" t="s">
        <v>18</v>
      </c>
      <c r="H6383" t="s">
        <v>1440</v>
      </c>
      <c r="I6383">
        <v>772.68</v>
      </c>
      <c r="J6383">
        <v>4</v>
      </c>
      <c r="K6383">
        <v>108.18</v>
      </c>
    </row>
    <row r="6384" spans="1:11" x14ac:dyDescent="0.3">
      <c r="A6384" s="1">
        <v>42707</v>
      </c>
      <c r="B6384" s="2">
        <f>YEAR(Table3[[#This Row],[Order Date]])</f>
        <v>2016</v>
      </c>
      <c r="C6384" s="2">
        <f>MONTH(Table3[[#This Row],[Order Date]])</f>
        <v>12</v>
      </c>
      <c r="D6384" t="s">
        <v>983</v>
      </c>
      <c r="E6384" t="s">
        <v>27</v>
      </c>
      <c r="F6384" t="s">
        <v>34</v>
      </c>
      <c r="G6384" t="s">
        <v>145</v>
      </c>
      <c r="H6384" t="s">
        <v>874</v>
      </c>
      <c r="I6384">
        <v>268.7</v>
      </c>
      <c r="J6384">
        <v>3</v>
      </c>
      <c r="K6384">
        <v>6.72</v>
      </c>
    </row>
    <row r="6385" spans="1:11" x14ac:dyDescent="0.3">
      <c r="A6385" s="1">
        <v>42707</v>
      </c>
      <c r="B6385" s="2">
        <f>YEAR(Table3[[#This Row],[Order Date]])</f>
        <v>2016</v>
      </c>
      <c r="C6385" s="2">
        <f>MONTH(Table3[[#This Row],[Order Date]])</f>
        <v>12</v>
      </c>
      <c r="D6385" t="s">
        <v>983</v>
      </c>
      <c r="E6385" t="s">
        <v>27</v>
      </c>
      <c r="F6385" t="s">
        <v>11</v>
      </c>
      <c r="G6385" t="s">
        <v>24</v>
      </c>
      <c r="H6385" t="s">
        <v>38</v>
      </c>
      <c r="I6385">
        <v>21.92</v>
      </c>
      <c r="J6385">
        <v>8</v>
      </c>
      <c r="K6385">
        <v>5.92</v>
      </c>
    </row>
    <row r="6386" spans="1:11" x14ac:dyDescent="0.3">
      <c r="A6386" s="1">
        <v>42707</v>
      </c>
      <c r="B6386" s="2">
        <f>YEAR(Table3[[#This Row],[Order Date]])</f>
        <v>2016</v>
      </c>
      <c r="C6386" s="2">
        <f>MONTH(Table3[[#This Row],[Order Date]])</f>
        <v>12</v>
      </c>
      <c r="D6386" t="s">
        <v>983</v>
      </c>
      <c r="E6386" t="s">
        <v>27</v>
      </c>
      <c r="F6386" t="s">
        <v>11</v>
      </c>
      <c r="G6386" t="s">
        <v>18</v>
      </c>
      <c r="H6386" t="s">
        <v>179</v>
      </c>
      <c r="I6386">
        <v>48.72</v>
      </c>
      <c r="J6386">
        <v>3</v>
      </c>
      <c r="K6386">
        <v>7.31</v>
      </c>
    </row>
    <row r="6387" spans="1:11" x14ac:dyDescent="0.3">
      <c r="A6387" s="1">
        <v>42707</v>
      </c>
      <c r="B6387" s="2">
        <f>YEAR(Table3[[#This Row],[Order Date]])</f>
        <v>2016</v>
      </c>
      <c r="C6387" s="2">
        <f>MONTH(Table3[[#This Row],[Order Date]])</f>
        <v>12</v>
      </c>
      <c r="D6387" t="s">
        <v>983</v>
      </c>
      <c r="E6387" t="s">
        <v>27</v>
      </c>
      <c r="F6387" t="s">
        <v>34</v>
      </c>
      <c r="G6387" t="s">
        <v>74</v>
      </c>
      <c r="H6387" t="s">
        <v>412</v>
      </c>
      <c r="I6387">
        <v>205.67</v>
      </c>
      <c r="J6387">
        <v>2</v>
      </c>
      <c r="K6387">
        <v>-12.1</v>
      </c>
    </row>
    <row r="6388" spans="1:11" x14ac:dyDescent="0.3">
      <c r="A6388" s="1">
        <v>42708</v>
      </c>
      <c r="B6388" s="2">
        <f>YEAR(Table3[[#This Row],[Order Date]])</f>
        <v>2016</v>
      </c>
      <c r="C6388" s="2">
        <f>MONTH(Table3[[#This Row],[Order Date]])</f>
        <v>12</v>
      </c>
      <c r="D6388" t="s">
        <v>1234</v>
      </c>
      <c r="E6388" t="s">
        <v>149</v>
      </c>
      <c r="F6388" t="s">
        <v>34</v>
      </c>
      <c r="G6388" t="s">
        <v>47</v>
      </c>
      <c r="H6388" t="s">
        <v>1085</v>
      </c>
      <c r="I6388">
        <v>113.79</v>
      </c>
      <c r="J6388">
        <v>3</v>
      </c>
      <c r="K6388">
        <v>20.48</v>
      </c>
    </row>
    <row r="6389" spans="1:11" x14ac:dyDescent="0.3">
      <c r="A6389" s="1">
        <v>42708</v>
      </c>
      <c r="B6389" s="2">
        <f>YEAR(Table3[[#This Row],[Order Date]])</f>
        <v>2016</v>
      </c>
      <c r="C6389" s="2">
        <f>MONTH(Table3[[#This Row],[Order Date]])</f>
        <v>12</v>
      </c>
      <c r="D6389" t="s">
        <v>1234</v>
      </c>
      <c r="E6389" t="s">
        <v>149</v>
      </c>
      <c r="F6389" t="s">
        <v>39</v>
      </c>
      <c r="G6389" t="s">
        <v>52</v>
      </c>
      <c r="H6389" t="s">
        <v>158</v>
      </c>
      <c r="I6389">
        <v>78.150000000000006</v>
      </c>
      <c r="J6389">
        <v>1</v>
      </c>
      <c r="K6389">
        <v>34.39</v>
      </c>
    </row>
    <row r="6390" spans="1:11" x14ac:dyDescent="0.3">
      <c r="A6390" s="1">
        <v>42708</v>
      </c>
      <c r="B6390" s="2">
        <f>YEAR(Table3[[#This Row],[Order Date]])</f>
        <v>2016</v>
      </c>
      <c r="C6390" s="2">
        <f>MONTH(Table3[[#This Row],[Order Date]])</f>
        <v>12</v>
      </c>
      <c r="D6390" t="s">
        <v>1234</v>
      </c>
      <c r="E6390" t="s">
        <v>149</v>
      </c>
      <c r="F6390" t="s">
        <v>11</v>
      </c>
      <c r="G6390" t="s">
        <v>20</v>
      </c>
      <c r="H6390" t="s">
        <v>1647</v>
      </c>
      <c r="I6390">
        <v>1.73</v>
      </c>
      <c r="J6390">
        <v>1</v>
      </c>
      <c r="K6390">
        <v>0.6</v>
      </c>
    </row>
    <row r="6391" spans="1:11" x14ac:dyDescent="0.3">
      <c r="A6391" s="1">
        <v>42708</v>
      </c>
      <c r="B6391" s="2">
        <f>YEAR(Table3[[#This Row],[Order Date]])</f>
        <v>2016</v>
      </c>
      <c r="C6391" s="2">
        <f>MONTH(Table3[[#This Row],[Order Date]])</f>
        <v>12</v>
      </c>
      <c r="D6391" t="s">
        <v>1234</v>
      </c>
      <c r="E6391" t="s">
        <v>149</v>
      </c>
      <c r="F6391" t="s">
        <v>11</v>
      </c>
      <c r="G6391" t="s">
        <v>12</v>
      </c>
      <c r="H6391" t="s">
        <v>625</v>
      </c>
      <c r="I6391">
        <v>40.56</v>
      </c>
      <c r="J6391">
        <v>4</v>
      </c>
      <c r="K6391">
        <v>19.87</v>
      </c>
    </row>
    <row r="6392" spans="1:11" x14ac:dyDescent="0.3">
      <c r="A6392" s="1">
        <v>42708</v>
      </c>
      <c r="B6392" s="2">
        <f>YEAR(Table3[[#This Row],[Order Date]])</f>
        <v>2016</v>
      </c>
      <c r="C6392" s="2">
        <f>MONTH(Table3[[#This Row],[Order Date]])</f>
        <v>12</v>
      </c>
      <c r="D6392" t="s">
        <v>1234</v>
      </c>
      <c r="E6392" t="s">
        <v>149</v>
      </c>
      <c r="F6392" t="s">
        <v>11</v>
      </c>
      <c r="G6392" t="s">
        <v>18</v>
      </c>
      <c r="H6392" t="s">
        <v>2344</v>
      </c>
      <c r="I6392">
        <v>182.94</v>
      </c>
      <c r="J6392">
        <v>3</v>
      </c>
      <c r="K6392">
        <v>3.66</v>
      </c>
    </row>
    <row r="6393" spans="1:11" x14ac:dyDescent="0.3">
      <c r="A6393" s="1">
        <v>42708</v>
      </c>
      <c r="B6393" s="2">
        <f>YEAR(Table3[[#This Row],[Order Date]])</f>
        <v>2016</v>
      </c>
      <c r="C6393" s="2">
        <f>MONTH(Table3[[#This Row],[Order Date]])</f>
        <v>12</v>
      </c>
      <c r="D6393" t="s">
        <v>1234</v>
      </c>
      <c r="E6393" t="s">
        <v>149</v>
      </c>
      <c r="F6393" t="s">
        <v>11</v>
      </c>
      <c r="G6393" t="s">
        <v>18</v>
      </c>
      <c r="H6393" t="s">
        <v>2610</v>
      </c>
      <c r="I6393">
        <v>193.86</v>
      </c>
      <c r="J6393">
        <v>2</v>
      </c>
      <c r="K6393">
        <v>11.63</v>
      </c>
    </row>
    <row r="6394" spans="1:11" x14ac:dyDescent="0.3">
      <c r="A6394" s="1">
        <v>42708</v>
      </c>
      <c r="B6394" s="2">
        <f>YEAR(Table3[[#This Row],[Order Date]])</f>
        <v>2016</v>
      </c>
      <c r="C6394" s="2">
        <f>MONTH(Table3[[#This Row],[Order Date]])</f>
        <v>12</v>
      </c>
      <c r="D6394" t="s">
        <v>738</v>
      </c>
      <c r="E6394" t="s">
        <v>149</v>
      </c>
      <c r="F6394" t="s">
        <v>11</v>
      </c>
      <c r="G6394" t="s">
        <v>18</v>
      </c>
      <c r="H6394" t="s">
        <v>2640</v>
      </c>
      <c r="I6394">
        <v>212.88</v>
      </c>
      <c r="J6394">
        <v>6</v>
      </c>
      <c r="K6394">
        <v>0</v>
      </c>
    </row>
    <row r="6395" spans="1:11" x14ac:dyDescent="0.3">
      <c r="A6395" s="1">
        <v>42708</v>
      </c>
      <c r="B6395" s="2">
        <f>YEAR(Table3[[#This Row],[Order Date]])</f>
        <v>2016</v>
      </c>
      <c r="C6395" s="2">
        <f>MONTH(Table3[[#This Row],[Order Date]])</f>
        <v>12</v>
      </c>
      <c r="D6395" t="s">
        <v>878</v>
      </c>
      <c r="E6395" t="s">
        <v>149</v>
      </c>
      <c r="F6395" t="s">
        <v>11</v>
      </c>
      <c r="G6395" t="s">
        <v>20</v>
      </c>
      <c r="H6395" t="s">
        <v>1367</v>
      </c>
      <c r="I6395">
        <v>15.53</v>
      </c>
      <c r="J6395">
        <v>3</v>
      </c>
      <c r="K6395">
        <v>5.82</v>
      </c>
    </row>
    <row r="6396" spans="1:11" x14ac:dyDescent="0.3">
      <c r="A6396" s="1">
        <v>42708</v>
      </c>
      <c r="B6396" s="2">
        <f>YEAR(Table3[[#This Row],[Order Date]])</f>
        <v>2016</v>
      </c>
      <c r="C6396" s="2">
        <f>MONTH(Table3[[#This Row],[Order Date]])</f>
        <v>12</v>
      </c>
      <c r="D6396" t="s">
        <v>1254</v>
      </c>
      <c r="E6396" t="s">
        <v>27</v>
      </c>
      <c r="F6396" t="s">
        <v>11</v>
      </c>
      <c r="G6396" t="s">
        <v>12</v>
      </c>
      <c r="H6396" t="s">
        <v>2243</v>
      </c>
      <c r="I6396">
        <v>104.85</v>
      </c>
      <c r="J6396">
        <v>1</v>
      </c>
      <c r="K6396">
        <v>50.33</v>
      </c>
    </row>
    <row r="6397" spans="1:11" x14ac:dyDescent="0.3">
      <c r="A6397" s="1">
        <v>42709</v>
      </c>
      <c r="B6397" s="2">
        <f>YEAR(Table3[[#This Row],[Order Date]])</f>
        <v>2016</v>
      </c>
      <c r="C6397" s="2">
        <f>MONTH(Table3[[#This Row],[Order Date]])</f>
        <v>12</v>
      </c>
      <c r="D6397" t="s">
        <v>1803</v>
      </c>
      <c r="E6397" t="s">
        <v>164</v>
      </c>
      <c r="F6397" t="s">
        <v>11</v>
      </c>
      <c r="G6397" t="s">
        <v>20</v>
      </c>
      <c r="H6397" t="s">
        <v>528</v>
      </c>
      <c r="I6397">
        <v>407.98</v>
      </c>
      <c r="J6397">
        <v>3</v>
      </c>
      <c r="K6397">
        <v>132.59</v>
      </c>
    </row>
    <row r="6398" spans="1:11" x14ac:dyDescent="0.3">
      <c r="A6398" s="1">
        <v>42709</v>
      </c>
      <c r="B6398" s="2">
        <f>YEAR(Table3[[#This Row],[Order Date]])</f>
        <v>2016</v>
      </c>
      <c r="C6398" s="2">
        <f>MONTH(Table3[[#This Row],[Order Date]])</f>
        <v>12</v>
      </c>
      <c r="D6398" t="s">
        <v>2641</v>
      </c>
      <c r="E6398" t="s">
        <v>157</v>
      </c>
      <c r="F6398" t="s">
        <v>39</v>
      </c>
      <c r="G6398" t="s">
        <v>40</v>
      </c>
      <c r="H6398" t="s">
        <v>832</v>
      </c>
      <c r="I6398">
        <v>384.45</v>
      </c>
      <c r="J6398">
        <v>11</v>
      </c>
      <c r="K6398">
        <v>103.8</v>
      </c>
    </row>
    <row r="6399" spans="1:11" x14ac:dyDescent="0.3">
      <c r="A6399" s="1">
        <v>42709</v>
      </c>
      <c r="B6399" s="2">
        <f>YEAR(Table3[[#This Row],[Order Date]])</f>
        <v>2016</v>
      </c>
      <c r="C6399" s="2">
        <f>MONTH(Table3[[#This Row],[Order Date]])</f>
        <v>12</v>
      </c>
      <c r="D6399" t="s">
        <v>2641</v>
      </c>
      <c r="E6399" t="s">
        <v>157</v>
      </c>
      <c r="F6399" t="s">
        <v>39</v>
      </c>
      <c r="G6399" t="s">
        <v>40</v>
      </c>
      <c r="H6399" t="s">
        <v>2443</v>
      </c>
      <c r="I6399">
        <v>149.97</v>
      </c>
      <c r="J6399">
        <v>3</v>
      </c>
      <c r="K6399">
        <v>6</v>
      </c>
    </row>
    <row r="6400" spans="1:11" x14ac:dyDescent="0.3">
      <c r="A6400" s="1">
        <v>42709</v>
      </c>
      <c r="B6400" s="2">
        <f>YEAR(Table3[[#This Row],[Order Date]])</f>
        <v>2016</v>
      </c>
      <c r="C6400" s="2">
        <f>MONTH(Table3[[#This Row],[Order Date]])</f>
        <v>12</v>
      </c>
      <c r="D6400" t="s">
        <v>2641</v>
      </c>
      <c r="E6400" t="s">
        <v>157</v>
      </c>
      <c r="F6400" t="s">
        <v>34</v>
      </c>
      <c r="G6400" t="s">
        <v>35</v>
      </c>
      <c r="H6400" t="s">
        <v>864</v>
      </c>
      <c r="I6400">
        <v>1951.84</v>
      </c>
      <c r="J6400">
        <v>8</v>
      </c>
      <c r="K6400">
        <v>585.54999999999995</v>
      </c>
    </row>
    <row r="6401" spans="1:11" x14ac:dyDescent="0.3">
      <c r="A6401" s="1">
        <v>42709</v>
      </c>
      <c r="B6401" s="2">
        <f>YEAR(Table3[[#This Row],[Order Date]])</f>
        <v>2016</v>
      </c>
      <c r="C6401" s="2">
        <f>MONTH(Table3[[#This Row],[Order Date]])</f>
        <v>12</v>
      </c>
      <c r="D6401" t="s">
        <v>2641</v>
      </c>
      <c r="E6401" t="s">
        <v>157</v>
      </c>
      <c r="F6401" t="s">
        <v>11</v>
      </c>
      <c r="G6401" t="s">
        <v>20</v>
      </c>
      <c r="H6401" t="s">
        <v>368</v>
      </c>
      <c r="I6401">
        <v>171.55</v>
      </c>
      <c r="J6401">
        <v>5</v>
      </c>
      <c r="K6401">
        <v>80.63</v>
      </c>
    </row>
    <row r="6402" spans="1:11" x14ac:dyDescent="0.3">
      <c r="A6402" s="1">
        <v>42709</v>
      </c>
      <c r="B6402" s="2">
        <f>YEAR(Table3[[#This Row],[Order Date]])</f>
        <v>2016</v>
      </c>
      <c r="C6402" s="2">
        <f>MONTH(Table3[[#This Row],[Order Date]])</f>
        <v>12</v>
      </c>
      <c r="D6402" t="s">
        <v>742</v>
      </c>
      <c r="E6402" t="s">
        <v>33</v>
      </c>
      <c r="F6402" t="s">
        <v>34</v>
      </c>
      <c r="G6402" t="s">
        <v>47</v>
      </c>
      <c r="H6402" t="s">
        <v>2224</v>
      </c>
      <c r="I6402">
        <v>191.82</v>
      </c>
      <c r="J6402">
        <v>3</v>
      </c>
      <c r="K6402">
        <v>74.81</v>
      </c>
    </row>
    <row r="6403" spans="1:11" x14ac:dyDescent="0.3">
      <c r="A6403" s="1">
        <v>42709</v>
      </c>
      <c r="B6403" s="2">
        <f>YEAR(Table3[[#This Row],[Order Date]])</f>
        <v>2016</v>
      </c>
      <c r="C6403" s="2">
        <f>MONTH(Table3[[#This Row],[Order Date]])</f>
        <v>12</v>
      </c>
      <c r="D6403" t="s">
        <v>742</v>
      </c>
      <c r="E6403" t="s">
        <v>149</v>
      </c>
      <c r="F6403" t="s">
        <v>11</v>
      </c>
      <c r="G6403" t="s">
        <v>18</v>
      </c>
      <c r="H6403" t="s">
        <v>1384</v>
      </c>
      <c r="I6403">
        <v>465.18</v>
      </c>
      <c r="J6403">
        <v>3</v>
      </c>
      <c r="K6403">
        <v>120.95</v>
      </c>
    </row>
    <row r="6404" spans="1:11" x14ac:dyDescent="0.3">
      <c r="A6404" s="1">
        <v>42709</v>
      </c>
      <c r="B6404" s="2">
        <f>YEAR(Table3[[#This Row],[Order Date]])</f>
        <v>2016</v>
      </c>
      <c r="C6404" s="2">
        <f>MONTH(Table3[[#This Row],[Order Date]])</f>
        <v>12</v>
      </c>
      <c r="D6404" t="s">
        <v>573</v>
      </c>
      <c r="E6404" t="s">
        <v>434</v>
      </c>
      <c r="F6404" t="s">
        <v>34</v>
      </c>
      <c r="G6404" t="s">
        <v>74</v>
      </c>
      <c r="H6404" t="s">
        <v>2421</v>
      </c>
      <c r="I6404">
        <v>81.94</v>
      </c>
      <c r="J6404">
        <v>1</v>
      </c>
      <c r="K6404">
        <v>20.49</v>
      </c>
    </row>
    <row r="6405" spans="1:11" x14ac:dyDescent="0.3">
      <c r="A6405" s="1">
        <v>42709</v>
      </c>
      <c r="B6405" s="2">
        <f>YEAR(Table3[[#This Row],[Order Date]])</f>
        <v>2016</v>
      </c>
      <c r="C6405" s="2">
        <f>MONTH(Table3[[#This Row],[Order Date]])</f>
        <v>12</v>
      </c>
      <c r="D6405" t="s">
        <v>1676</v>
      </c>
      <c r="E6405" t="s">
        <v>2044</v>
      </c>
      <c r="F6405" t="s">
        <v>11</v>
      </c>
      <c r="G6405" t="s">
        <v>24</v>
      </c>
      <c r="H6405" t="s">
        <v>386</v>
      </c>
      <c r="I6405">
        <v>33.92</v>
      </c>
      <c r="J6405">
        <v>8</v>
      </c>
      <c r="K6405">
        <v>13.23</v>
      </c>
    </row>
    <row r="6406" spans="1:11" x14ac:dyDescent="0.3">
      <c r="A6406" s="1">
        <v>42709</v>
      </c>
      <c r="B6406" s="2">
        <f>YEAR(Table3[[#This Row],[Order Date]])</f>
        <v>2016</v>
      </c>
      <c r="C6406" s="2">
        <f>MONTH(Table3[[#This Row],[Order Date]])</f>
        <v>12</v>
      </c>
      <c r="D6406" t="s">
        <v>2021</v>
      </c>
      <c r="E6406" t="s">
        <v>33</v>
      </c>
      <c r="F6406" t="s">
        <v>39</v>
      </c>
      <c r="G6406" t="s">
        <v>40</v>
      </c>
      <c r="H6406" t="s">
        <v>1596</v>
      </c>
      <c r="I6406">
        <v>699.98</v>
      </c>
      <c r="J6406">
        <v>2</v>
      </c>
      <c r="K6406">
        <v>195.99</v>
      </c>
    </row>
    <row r="6407" spans="1:11" x14ac:dyDescent="0.3">
      <c r="A6407" s="1">
        <v>42709</v>
      </c>
      <c r="B6407" s="2">
        <f>YEAR(Table3[[#This Row],[Order Date]])</f>
        <v>2016</v>
      </c>
      <c r="C6407" s="2">
        <f>MONTH(Table3[[#This Row],[Order Date]])</f>
        <v>12</v>
      </c>
      <c r="D6407" t="s">
        <v>2021</v>
      </c>
      <c r="E6407" t="s">
        <v>33</v>
      </c>
      <c r="F6407" t="s">
        <v>11</v>
      </c>
      <c r="G6407" t="s">
        <v>18</v>
      </c>
      <c r="H6407" t="s">
        <v>2359</v>
      </c>
      <c r="I6407">
        <v>584.82000000000005</v>
      </c>
      <c r="J6407">
        <v>9</v>
      </c>
      <c r="K6407">
        <v>70.180000000000007</v>
      </c>
    </row>
    <row r="6408" spans="1:11" x14ac:dyDescent="0.3">
      <c r="A6408" s="1">
        <v>42709</v>
      </c>
      <c r="B6408" s="2">
        <f>YEAR(Table3[[#This Row],[Order Date]])</f>
        <v>2016</v>
      </c>
      <c r="C6408" s="2">
        <f>MONTH(Table3[[#This Row],[Order Date]])</f>
        <v>12</v>
      </c>
      <c r="D6408" t="s">
        <v>684</v>
      </c>
      <c r="E6408" t="s">
        <v>15</v>
      </c>
      <c r="F6408" t="s">
        <v>11</v>
      </c>
      <c r="G6408" t="s">
        <v>16</v>
      </c>
      <c r="H6408" t="s">
        <v>188</v>
      </c>
      <c r="I6408">
        <v>11.95</v>
      </c>
      <c r="J6408">
        <v>3</v>
      </c>
      <c r="K6408">
        <v>3.88</v>
      </c>
    </row>
    <row r="6409" spans="1:11" x14ac:dyDescent="0.3">
      <c r="A6409" s="1">
        <v>42709</v>
      </c>
      <c r="B6409" s="2">
        <f>YEAR(Table3[[#This Row],[Order Date]])</f>
        <v>2016</v>
      </c>
      <c r="C6409" s="2">
        <f>MONTH(Table3[[#This Row],[Order Date]])</f>
        <v>12</v>
      </c>
      <c r="D6409" t="s">
        <v>401</v>
      </c>
      <c r="E6409" t="s">
        <v>15</v>
      </c>
      <c r="F6409" t="s">
        <v>11</v>
      </c>
      <c r="G6409" t="s">
        <v>24</v>
      </c>
      <c r="H6409" t="s">
        <v>2084</v>
      </c>
      <c r="I6409">
        <v>3.54</v>
      </c>
      <c r="J6409">
        <v>2</v>
      </c>
      <c r="K6409">
        <v>0.31</v>
      </c>
    </row>
    <row r="6410" spans="1:11" x14ac:dyDescent="0.3">
      <c r="A6410" s="1">
        <v>42709</v>
      </c>
      <c r="B6410" s="2">
        <f>YEAR(Table3[[#This Row],[Order Date]])</f>
        <v>2016</v>
      </c>
      <c r="C6410" s="2">
        <f>MONTH(Table3[[#This Row],[Order Date]])</f>
        <v>12</v>
      </c>
      <c r="D6410" t="s">
        <v>2439</v>
      </c>
      <c r="E6410" t="s">
        <v>59</v>
      </c>
      <c r="F6410" t="s">
        <v>34</v>
      </c>
      <c r="G6410" t="s">
        <v>47</v>
      </c>
      <c r="H6410" t="s">
        <v>2062</v>
      </c>
      <c r="I6410">
        <v>13.4</v>
      </c>
      <c r="J6410">
        <v>1</v>
      </c>
      <c r="K6410">
        <v>6.43</v>
      </c>
    </row>
    <row r="6411" spans="1:11" x14ac:dyDescent="0.3">
      <c r="A6411" s="1">
        <v>42709</v>
      </c>
      <c r="B6411" s="2">
        <f>YEAR(Table3[[#This Row],[Order Date]])</f>
        <v>2016</v>
      </c>
      <c r="C6411" s="2">
        <f>MONTH(Table3[[#This Row],[Order Date]])</f>
        <v>12</v>
      </c>
      <c r="D6411" t="s">
        <v>2439</v>
      </c>
      <c r="E6411" t="s">
        <v>59</v>
      </c>
      <c r="F6411" t="s">
        <v>11</v>
      </c>
      <c r="G6411" t="s">
        <v>12</v>
      </c>
      <c r="H6411" t="s">
        <v>625</v>
      </c>
      <c r="I6411">
        <v>4.9800000000000004</v>
      </c>
      <c r="J6411">
        <v>1</v>
      </c>
      <c r="K6411">
        <v>2.34</v>
      </c>
    </row>
    <row r="6412" spans="1:11" x14ac:dyDescent="0.3">
      <c r="A6412" s="1">
        <v>42709</v>
      </c>
      <c r="B6412" s="2">
        <f>YEAR(Table3[[#This Row],[Order Date]])</f>
        <v>2016</v>
      </c>
      <c r="C6412" s="2">
        <f>MONTH(Table3[[#This Row],[Order Date]])</f>
        <v>12</v>
      </c>
      <c r="D6412" t="s">
        <v>2439</v>
      </c>
      <c r="E6412" t="s">
        <v>59</v>
      </c>
      <c r="F6412" t="s">
        <v>11</v>
      </c>
      <c r="G6412" t="s">
        <v>63</v>
      </c>
      <c r="H6412" t="s">
        <v>1350</v>
      </c>
      <c r="I6412">
        <v>109.69</v>
      </c>
      <c r="J6412">
        <v>7</v>
      </c>
      <c r="K6412">
        <v>51.55</v>
      </c>
    </row>
    <row r="6413" spans="1:11" x14ac:dyDescent="0.3">
      <c r="A6413" s="1">
        <v>42710</v>
      </c>
      <c r="B6413" s="2">
        <f>YEAR(Table3[[#This Row],[Order Date]])</f>
        <v>2016</v>
      </c>
      <c r="C6413" s="2">
        <f>MONTH(Table3[[#This Row],[Order Date]])</f>
        <v>12</v>
      </c>
      <c r="D6413" t="s">
        <v>1521</v>
      </c>
      <c r="E6413" t="s">
        <v>27</v>
      </c>
      <c r="F6413" t="s">
        <v>11</v>
      </c>
      <c r="G6413" t="s">
        <v>12</v>
      </c>
      <c r="H6413" t="s">
        <v>1203</v>
      </c>
      <c r="I6413">
        <v>19.440000000000001</v>
      </c>
      <c r="J6413">
        <v>3</v>
      </c>
      <c r="K6413">
        <v>9.33</v>
      </c>
    </row>
    <row r="6414" spans="1:11" x14ac:dyDescent="0.3">
      <c r="A6414" s="1">
        <v>42710</v>
      </c>
      <c r="B6414" s="2">
        <f>YEAR(Table3[[#This Row],[Order Date]])</f>
        <v>2016</v>
      </c>
      <c r="C6414" s="2">
        <f>MONTH(Table3[[#This Row],[Order Date]])</f>
        <v>12</v>
      </c>
      <c r="D6414" t="s">
        <v>709</v>
      </c>
      <c r="E6414" t="s">
        <v>164</v>
      </c>
      <c r="F6414" t="s">
        <v>39</v>
      </c>
      <c r="G6414" t="s">
        <v>40</v>
      </c>
      <c r="H6414" t="s">
        <v>2026</v>
      </c>
      <c r="I6414">
        <v>156.79</v>
      </c>
      <c r="J6414">
        <v>1</v>
      </c>
      <c r="K6414">
        <v>13.72</v>
      </c>
    </row>
    <row r="6415" spans="1:11" x14ac:dyDescent="0.3">
      <c r="A6415" s="1">
        <v>42710</v>
      </c>
      <c r="B6415" s="2">
        <f>YEAR(Table3[[#This Row],[Order Date]])</f>
        <v>2016</v>
      </c>
      <c r="C6415" s="2">
        <f>MONTH(Table3[[#This Row],[Order Date]])</f>
        <v>12</v>
      </c>
      <c r="D6415" t="s">
        <v>709</v>
      </c>
      <c r="E6415" t="s">
        <v>164</v>
      </c>
      <c r="F6415" t="s">
        <v>39</v>
      </c>
      <c r="G6415" t="s">
        <v>40</v>
      </c>
      <c r="H6415" t="s">
        <v>1917</v>
      </c>
      <c r="I6415">
        <v>431.98</v>
      </c>
      <c r="J6415">
        <v>3</v>
      </c>
      <c r="K6415">
        <v>27</v>
      </c>
    </row>
    <row r="6416" spans="1:11" x14ac:dyDescent="0.3">
      <c r="A6416" s="1">
        <v>42710</v>
      </c>
      <c r="B6416" s="2">
        <f>YEAR(Table3[[#This Row],[Order Date]])</f>
        <v>2016</v>
      </c>
      <c r="C6416" s="2">
        <f>MONTH(Table3[[#This Row],[Order Date]])</f>
        <v>12</v>
      </c>
      <c r="D6416" t="s">
        <v>709</v>
      </c>
      <c r="E6416" t="s">
        <v>164</v>
      </c>
      <c r="F6416" t="s">
        <v>11</v>
      </c>
      <c r="G6416" t="s">
        <v>63</v>
      </c>
      <c r="H6416" t="s">
        <v>2072</v>
      </c>
      <c r="I6416">
        <v>35.89</v>
      </c>
      <c r="J6416">
        <v>1</v>
      </c>
      <c r="K6416">
        <v>16.149999999999999</v>
      </c>
    </row>
    <row r="6417" spans="1:11" x14ac:dyDescent="0.3">
      <c r="A6417" s="1">
        <v>42710</v>
      </c>
      <c r="B6417" s="2">
        <f>YEAR(Table3[[#This Row],[Order Date]])</f>
        <v>2016</v>
      </c>
      <c r="C6417" s="2">
        <f>MONTH(Table3[[#This Row],[Order Date]])</f>
        <v>12</v>
      </c>
      <c r="D6417" t="s">
        <v>709</v>
      </c>
      <c r="E6417" t="s">
        <v>164</v>
      </c>
      <c r="F6417" t="s">
        <v>11</v>
      </c>
      <c r="G6417" t="s">
        <v>20</v>
      </c>
      <c r="H6417" t="s">
        <v>431</v>
      </c>
      <c r="I6417">
        <v>47.21</v>
      </c>
      <c r="J6417">
        <v>7</v>
      </c>
      <c r="K6417">
        <v>15.34</v>
      </c>
    </row>
    <row r="6418" spans="1:11" x14ac:dyDescent="0.3">
      <c r="A6418" s="1">
        <v>42710</v>
      </c>
      <c r="B6418" s="2">
        <f>YEAR(Table3[[#This Row],[Order Date]])</f>
        <v>2016</v>
      </c>
      <c r="C6418" s="2">
        <f>MONTH(Table3[[#This Row],[Order Date]])</f>
        <v>12</v>
      </c>
      <c r="D6418" t="s">
        <v>709</v>
      </c>
      <c r="E6418" t="s">
        <v>164</v>
      </c>
      <c r="F6418" t="s">
        <v>11</v>
      </c>
      <c r="G6418" t="s">
        <v>12</v>
      </c>
      <c r="H6418" t="s">
        <v>1984</v>
      </c>
      <c r="I6418">
        <v>248.08</v>
      </c>
      <c r="J6418">
        <v>7</v>
      </c>
      <c r="K6418">
        <v>116.6</v>
      </c>
    </row>
    <row r="6419" spans="1:11" x14ac:dyDescent="0.3">
      <c r="A6419" s="1">
        <v>42710</v>
      </c>
      <c r="B6419" s="2">
        <f>YEAR(Table3[[#This Row],[Order Date]])</f>
        <v>2016</v>
      </c>
      <c r="C6419" s="2">
        <f>MONTH(Table3[[#This Row],[Order Date]])</f>
        <v>12</v>
      </c>
      <c r="D6419" t="s">
        <v>709</v>
      </c>
      <c r="E6419" t="s">
        <v>164</v>
      </c>
      <c r="F6419" t="s">
        <v>11</v>
      </c>
      <c r="G6419" t="s">
        <v>12</v>
      </c>
      <c r="H6419" t="s">
        <v>1255</v>
      </c>
      <c r="I6419">
        <v>189.7</v>
      </c>
      <c r="J6419">
        <v>5</v>
      </c>
      <c r="K6419">
        <v>89.16</v>
      </c>
    </row>
    <row r="6420" spans="1:11" x14ac:dyDescent="0.3">
      <c r="A6420" s="1">
        <v>42710</v>
      </c>
      <c r="B6420" s="2">
        <f>YEAR(Table3[[#This Row],[Order Date]])</f>
        <v>2016</v>
      </c>
      <c r="C6420" s="2">
        <f>MONTH(Table3[[#This Row],[Order Date]])</f>
        <v>12</v>
      </c>
      <c r="D6420" t="s">
        <v>709</v>
      </c>
      <c r="E6420" t="s">
        <v>164</v>
      </c>
      <c r="F6420" t="s">
        <v>11</v>
      </c>
      <c r="G6420" t="s">
        <v>20</v>
      </c>
      <c r="H6420" t="s">
        <v>765</v>
      </c>
      <c r="I6420">
        <v>59.81</v>
      </c>
      <c r="J6420">
        <v>3</v>
      </c>
      <c r="K6420">
        <v>19.440000000000001</v>
      </c>
    </row>
    <row r="6421" spans="1:11" x14ac:dyDescent="0.3">
      <c r="A6421" s="1">
        <v>42710</v>
      </c>
      <c r="B6421" s="2">
        <f>YEAR(Table3[[#This Row],[Order Date]])</f>
        <v>2016</v>
      </c>
      <c r="C6421" s="2">
        <f>MONTH(Table3[[#This Row],[Order Date]])</f>
        <v>12</v>
      </c>
      <c r="D6421" t="s">
        <v>2205</v>
      </c>
      <c r="E6421" t="s">
        <v>149</v>
      </c>
      <c r="F6421" t="s">
        <v>11</v>
      </c>
      <c r="G6421" t="s">
        <v>20</v>
      </c>
      <c r="H6421" t="s">
        <v>2461</v>
      </c>
      <c r="I6421">
        <v>968.74</v>
      </c>
      <c r="J6421">
        <v>7</v>
      </c>
      <c r="K6421">
        <v>314.83999999999997</v>
      </c>
    </row>
    <row r="6422" spans="1:11" x14ac:dyDescent="0.3">
      <c r="A6422" s="1">
        <v>42710</v>
      </c>
      <c r="B6422" s="2">
        <f>YEAR(Table3[[#This Row],[Order Date]])</f>
        <v>2016</v>
      </c>
      <c r="C6422" s="2">
        <f>MONTH(Table3[[#This Row],[Order Date]])</f>
        <v>12</v>
      </c>
      <c r="D6422" t="s">
        <v>2205</v>
      </c>
      <c r="E6422" t="s">
        <v>149</v>
      </c>
      <c r="F6422" t="s">
        <v>11</v>
      </c>
      <c r="G6422" t="s">
        <v>20</v>
      </c>
      <c r="H6422" t="s">
        <v>1309</v>
      </c>
      <c r="I6422">
        <v>222.35</v>
      </c>
      <c r="J6422">
        <v>13</v>
      </c>
      <c r="K6422">
        <v>77.819999999999993</v>
      </c>
    </row>
    <row r="6423" spans="1:11" x14ac:dyDescent="0.3">
      <c r="A6423" s="1">
        <v>42710</v>
      </c>
      <c r="B6423" s="2">
        <f>YEAR(Table3[[#This Row],[Order Date]])</f>
        <v>2016</v>
      </c>
      <c r="C6423" s="2">
        <f>MONTH(Table3[[#This Row],[Order Date]])</f>
        <v>12</v>
      </c>
      <c r="D6423" t="s">
        <v>2205</v>
      </c>
      <c r="E6423" t="s">
        <v>149</v>
      </c>
      <c r="F6423" t="s">
        <v>39</v>
      </c>
      <c r="G6423" t="s">
        <v>603</v>
      </c>
      <c r="H6423" t="s">
        <v>604</v>
      </c>
      <c r="I6423">
        <v>479.98</v>
      </c>
      <c r="J6423">
        <v>2</v>
      </c>
      <c r="K6423">
        <v>90</v>
      </c>
    </row>
    <row r="6424" spans="1:11" x14ac:dyDescent="0.3">
      <c r="A6424" s="1">
        <v>42710</v>
      </c>
      <c r="B6424" s="2">
        <f>YEAR(Table3[[#This Row],[Order Date]])</f>
        <v>2016</v>
      </c>
      <c r="C6424" s="2">
        <f>MONTH(Table3[[#This Row],[Order Date]])</f>
        <v>12</v>
      </c>
      <c r="D6424" t="s">
        <v>246</v>
      </c>
      <c r="E6424" t="s">
        <v>27</v>
      </c>
      <c r="F6424" t="s">
        <v>39</v>
      </c>
      <c r="G6424" t="s">
        <v>40</v>
      </c>
      <c r="H6424" t="s">
        <v>2427</v>
      </c>
      <c r="I6424">
        <v>271.95999999999998</v>
      </c>
      <c r="J6424">
        <v>5</v>
      </c>
      <c r="K6424">
        <v>27.2</v>
      </c>
    </row>
    <row r="6425" spans="1:11" x14ac:dyDescent="0.3">
      <c r="A6425" s="1">
        <v>42710</v>
      </c>
      <c r="B6425" s="2">
        <f>YEAR(Table3[[#This Row],[Order Date]])</f>
        <v>2016</v>
      </c>
      <c r="C6425" s="2">
        <f>MONTH(Table3[[#This Row],[Order Date]])</f>
        <v>12</v>
      </c>
      <c r="D6425" t="s">
        <v>246</v>
      </c>
      <c r="E6425" t="s">
        <v>27</v>
      </c>
      <c r="F6425" t="s">
        <v>11</v>
      </c>
      <c r="G6425" t="s">
        <v>24</v>
      </c>
      <c r="H6425" t="s">
        <v>581</v>
      </c>
      <c r="I6425">
        <v>18.690000000000001</v>
      </c>
      <c r="J6425">
        <v>7</v>
      </c>
      <c r="K6425">
        <v>5.23</v>
      </c>
    </row>
    <row r="6426" spans="1:11" x14ac:dyDescent="0.3">
      <c r="A6426" s="1">
        <v>42710</v>
      </c>
      <c r="B6426" s="2">
        <f>YEAR(Table3[[#This Row],[Order Date]])</f>
        <v>2016</v>
      </c>
      <c r="C6426" s="2">
        <f>MONTH(Table3[[#This Row],[Order Date]])</f>
        <v>12</v>
      </c>
      <c r="D6426" t="s">
        <v>246</v>
      </c>
      <c r="E6426" t="s">
        <v>27</v>
      </c>
      <c r="F6426" t="s">
        <v>11</v>
      </c>
      <c r="G6426" t="s">
        <v>12</v>
      </c>
      <c r="H6426" t="s">
        <v>1981</v>
      </c>
      <c r="I6426">
        <v>13.36</v>
      </c>
      <c r="J6426">
        <v>2</v>
      </c>
      <c r="K6426">
        <v>6.41</v>
      </c>
    </row>
    <row r="6427" spans="1:11" x14ac:dyDescent="0.3">
      <c r="A6427" s="1">
        <v>42710</v>
      </c>
      <c r="B6427" s="2">
        <f>YEAR(Table3[[#This Row],[Order Date]])</f>
        <v>2016</v>
      </c>
      <c r="C6427" s="2">
        <f>MONTH(Table3[[#This Row],[Order Date]])</f>
        <v>12</v>
      </c>
      <c r="D6427" t="s">
        <v>246</v>
      </c>
      <c r="E6427" t="s">
        <v>27</v>
      </c>
      <c r="F6427" t="s">
        <v>39</v>
      </c>
      <c r="G6427" t="s">
        <v>40</v>
      </c>
      <c r="H6427" t="s">
        <v>2109</v>
      </c>
      <c r="I6427">
        <v>249.58</v>
      </c>
      <c r="J6427">
        <v>2</v>
      </c>
      <c r="K6427">
        <v>31.2</v>
      </c>
    </row>
    <row r="6428" spans="1:11" x14ac:dyDescent="0.3">
      <c r="A6428" s="1">
        <v>42710</v>
      </c>
      <c r="B6428" s="2">
        <f>YEAR(Table3[[#This Row],[Order Date]])</f>
        <v>2016</v>
      </c>
      <c r="C6428" s="2">
        <f>MONTH(Table3[[#This Row],[Order Date]])</f>
        <v>12</v>
      </c>
      <c r="D6428" t="s">
        <v>246</v>
      </c>
      <c r="E6428" t="s">
        <v>27</v>
      </c>
      <c r="F6428" t="s">
        <v>11</v>
      </c>
      <c r="G6428" t="s">
        <v>43</v>
      </c>
      <c r="H6428" t="s">
        <v>130</v>
      </c>
      <c r="I6428">
        <v>13.86</v>
      </c>
      <c r="J6428">
        <v>7</v>
      </c>
      <c r="K6428">
        <v>0</v>
      </c>
    </row>
    <row r="6429" spans="1:11" x14ac:dyDescent="0.3">
      <c r="A6429" s="1">
        <v>42710</v>
      </c>
      <c r="B6429" s="2">
        <f>YEAR(Table3[[#This Row],[Order Date]])</f>
        <v>2016</v>
      </c>
      <c r="C6429" s="2">
        <f>MONTH(Table3[[#This Row],[Order Date]])</f>
        <v>12</v>
      </c>
      <c r="D6429" t="s">
        <v>246</v>
      </c>
      <c r="E6429" t="s">
        <v>27</v>
      </c>
      <c r="F6429" t="s">
        <v>11</v>
      </c>
      <c r="G6429" t="s">
        <v>20</v>
      </c>
      <c r="H6429" t="s">
        <v>1491</v>
      </c>
      <c r="I6429">
        <v>13.38</v>
      </c>
      <c r="J6429">
        <v>4</v>
      </c>
      <c r="K6429">
        <v>4.68</v>
      </c>
    </row>
    <row r="6430" spans="1:11" x14ac:dyDescent="0.3">
      <c r="A6430" s="1">
        <v>42710</v>
      </c>
      <c r="B6430" s="2">
        <f>YEAR(Table3[[#This Row],[Order Date]])</f>
        <v>2016</v>
      </c>
      <c r="C6430" s="2">
        <f>MONTH(Table3[[#This Row],[Order Date]])</f>
        <v>12</v>
      </c>
      <c r="D6430" t="s">
        <v>246</v>
      </c>
      <c r="E6430" t="s">
        <v>27</v>
      </c>
      <c r="F6430" t="s">
        <v>11</v>
      </c>
      <c r="G6430" t="s">
        <v>20</v>
      </c>
      <c r="H6430" t="s">
        <v>2061</v>
      </c>
      <c r="I6430">
        <v>437.47</v>
      </c>
      <c r="J6430">
        <v>14</v>
      </c>
      <c r="K6430">
        <v>153.12</v>
      </c>
    </row>
    <row r="6431" spans="1:11" x14ac:dyDescent="0.3">
      <c r="A6431" s="1">
        <v>42712</v>
      </c>
      <c r="B6431" s="2">
        <f>YEAR(Table3[[#This Row],[Order Date]])</f>
        <v>2016</v>
      </c>
      <c r="C6431" s="2">
        <f>MONTH(Table3[[#This Row],[Order Date]])</f>
        <v>12</v>
      </c>
      <c r="D6431" t="s">
        <v>2282</v>
      </c>
      <c r="E6431" t="s">
        <v>10</v>
      </c>
      <c r="F6431" t="s">
        <v>39</v>
      </c>
      <c r="G6431" t="s">
        <v>40</v>
      </c>
      <c r="H6431" t="s">
        <v>41</v>
      </c>
      <c r="I6431">
        <v>1097.54</v>
      </c>
      <c r="J6431">
        <v>7</v>
      </c>
      <c r="K6431">
        <v>123.47</v>
      </c>
    </row>
    <row r="6432" spans="1:11" x14ac:dyDescent="0.3">
      <c r="A6432" s="1">
        <v>42712</v>
      </c>
      <c r="B6432" s="2">
        <f>YEAR(Table3[[#This Row],[Order Date]])</f>
        <v>2016</v>
      </c>
      <c r="C6432" s="2">
        <f>MONTH(Table3[[#This Row],[Order Date]])</f>
        <v>12</v>
      </c>
      <c r="D6432" t="s">
        <v>2282</v>
      </c>
      <c r="E6432" t="s">
        <v>10</v>
      </c>
      <c r="F6432" t="s">
        <v>34</v>
      </c>
      <c r="G6432" t="s">
        <v>47</v>
      </c>
      <c r="H6432" t="s">
        <v>2599</v>
      </c>
      <c r="I6432">
        <v>190.92</v>
      </c>
      <c r="J6432">
        <v>5</v>
      </c>
      <c r="K6432">
        <v>-147.96</v>
      </c>
    </row>
    <row r="6433" spans="1:11" x14ac:dyDescent="0.3">
      <c r="A6433" s="1">
        <v>42712</v>
      </c>
      <c r="B6433" s="2">
        <f>YEAR(Table3[[#This Row],[Order Date]])</f>
        <v>2016</v>
      </c>
      <c r="C6433" s="2">
        <f>MONTH(Table3[[#This Row],[Order Date]])</f>
        <v>12</v>
      </c>
      <c r="D6433" t="s">
        <v>334</v>
      </c>
      <c r="E6433" t="s">
        <v>315</v>
      </c>
      <c r="F6433" t="s">
        <v>39</v>
      </c>
      <c r="G6433" t="s">
        <v>40</v>
      </c>
      <c r="H6433" t="s">
        <v>2275</v>
      </c>
      <c r="I6433">
        <v>114.95</v>
      </c>
      <c r="J6433">
        <v>5</v>
      </c>
      <c r="K6433">
        <v>2.2999999999999998</v>
      </c>
    </row>
    <row r="6434" spans="1:11" x14ac:dyDescent="0.3">
      <c r="A6434" s="1">
        <v>42712</v>
      </c>
      <c r="B6434" s="2">
        <f>YEAR(Table3[[#This Row],[Order Date]])</f>
        <v>2016</v>
      </c>
      <c r="C6434" s="2">
        <f>MONTH(Table3[[#This Row],[Order Date]])</f>
        <v>12</v>
      </c>
      <c r="D6434" t="s">
        <v>1369</v>
      </c>
      <c r="E6434" t="s">
        <v>78</v>
      </c>
      <c r="F6434" t="s">
        <v>11</v>
      </c>
      <c r="G6434" t="s">
        <v>20</v>
      </c>
      <c r="H6434" t="s">
        <v>1599</v>
      </c>
      <c r="I6434">
        <v>12.96</v>
      </c>
      <c r="J6434">
        <v>7</v>
      </c>
      <c r="K6434">
        <v>-9.5</v>
      </c>
    </row>
    <row r="6435" spans="1:11" x14ac:dyDescent="0.3">
      <c r="A6435" s="1">
        <v>42712</v>
      </c>
      <c r="B6435" s="2">
        <f>YEAR(Table3[[#This Row],[Order Date]])</f>
        <v>2016</v>
      </c>
      <c r="C6435" s="2">
        <f>MONTH(Table3[[#This Row],[Order Date]])</f>
        <v>12</v>
      </c>
      <c r="D6435" t="s">
        <v>1249</v>
      </c>
      <c r="E6435" t="s">
        <v>27</v>
      </c>
      <c r="F6435" t="s">
        <v>11</v>
      </c>
      <c r="G6435" t="s">
        <v>24</v>
      </c>
      <c r="H6435" t="s">
        <v>845</v>
      </c>
      <c r="I6435">
        <v>8.56</v>
      </c>
      <c r="J6435">
        <v>2</v>
      </c>
      <c r="K6435">
        <v>2.48</v>
      </c>
    </row>
    <row r="6436" spans="1:11" x14ac:dyDescent="0.3">
      <c r="A6436" s="1">
        <v>42712</v>
      </c>
      <c r="B6436" s="2">
        <f>YEAR(Table3[[#This Row],[Order Date]])</f>
        <v>2016</v>
      </c>
      <c r="C6436" s="2">
        <f>MONTH(Table3[[#This Row],[Order Date]])</f>
        <v>12</v>
      </c>
      <c r="D6436" t="s">
        <v>1249</v>
      </c>
      <c r="E6436" t="s">
        <v>27</v>
      </c>
      <c r="F6436" t="s">
        <v>11</v>
      </c>
      <c r="G6436" t="s">
        <v>12</v>
      </c>
      <c r="H6436" t="s">
        <v>216</v>
      </c>
      <c r="I6436">
        <v>45.36</v>
      </c>
      <c r="J6436">
        <v>7</v>
      </c>
      <c r="K6436">
        <v>21.77</v>
      </c>
    </row>
    <row r="6437" spans="1:11" x14ac:dyDescent="0.3">
      <c r="A6437" s="1">
        <v>42712</v>
      </c>
      <c r="B6437" s="2">
        <f>YEAR(Table3[[#This Row],[Order Date]])</f>
        <v>2016</v>
      </c>
      <c r="C6437" s="2">
        <f>MONTH(Table3[[#This Row],[Order Date]])</f>
        <v>12</v>
      </c>
      <c r="D6437" t="s">
        <v>1249</v>
      </c>
      <c r="E6437" t="s">
        <v>27</v>
      </c>
      <c r="F6437" t="s">
        <v>34</v>
      </c>
      <c r="G6437" t="s">
        <v>145</v>
      </c>
      <c r="H6437" t="s">
        <v>397</v>
      </c>
      <c r="I6437">
        <v>1421.66</v>
      </c>
      <c r="J6437">
        <v>6</v>
      </c>
      <c r="K6437">
        <v>-195.48</v>
      </c>
    </row>
    <row r="6438" spans="1:11" x14ac:dyDescent="0.3">
      <c r="A6438" s="1">
        <v>42712</v>
      </c>
      <c r="B6438" s="2">
        <f>YEAR(Table3[[#This Row],[Order Date]])</f>
        <v>2016</v>
      </c>
      <c r="C6438" s="2">
        <f>MONTH(Table3[[#This Row],[Order Date]])</f>
        <v>12</v>
      </c>
      <c r="D6438" t="s">
        <v>1413</v>
      </c>
      <c r="E6438" t="s">
        <v>27</v>
      </c>
      <c r="F6438" t="s">
        <v>11</v>
      </c>
      <c r="G6438" t="s">
        <v>18</v>
      </c>
      <c r="H6438" t="s">
        <v>1472</v>
      </c>
      <c r="I6438">
        <v>34.049999999999997</v>
      </c>
      <c r="J6438">
        <v>3</v>
      </c>
      <c r="K6438">
        <v>9.5299999999999994</v>
      </c>
    </row>
    <row r="6439" spans="1:11" x14ac:dyDescent="0.3">
      <c r="A6439" s="1">
        <v>42712</v>
      </c>
      <c r="B6439" s="2">
        <f>YEAR(Table3[[#This Row],[Order Date]])</f>
        <v>2016</v>
      </c>
      <c r="C6439" s="2">
        <f>MONTH(Table3[[#This Row],[Order Date]])</f>
        <v>12</v>
      </c>
      <c r="D6439" t="s">
        <v>1413</v>
      </c>
      <c r="E6439" t="s">
        <v>27</v>
      </c>
      <c r="F6439" t="s">
        <v>11</v>
      </c>
      <c r="G6439" t="s">
        <v>18</v>
      </c>
      <c r="H6439" t="s">
        <v>1449</v>
      </c>
      <c r="I6439">
        <v>352.38</v>
      </c>
      <c r="J6439">
        <v>2</v>
      </c>
      <c r="K6439">
        <v>81.05</v>
      </c>
    </row>
    <row r="6440" spans="1:11" x14ac:dyDescent="0.3">
      <c r="A6440" s="1">
        <v>42712</v>
      </c>
      <c r="B6440" s="2">
        <f>YEAR(Table3[[#This Row],[Order Date]])</f>
        <v>2016</v>
      </c>
      <c r="C6440" s="2">
        <f>MONTH(Table3[[#This Row],[Order Date]])</f>
        <v>12</v>
      </c>
      <c r="D6440" t="s">
        <v>1138</v>
      </c>
      <c r="E6440" t="s">
        <v>245</v>
      </c>
      <c r="F6440" t="s">
        <v>39</v>
      </c>
      <c r="G6440" t="s">
        <v>40</v>
      </c>
      <c r="H6440" t="s">
        <v>2109</v>
      </c>
      <c r="I6440">
        <v>249.58</v>
      </c>
      <c r="J6440">
        <v>2</v>
      </c>
      <c r="K6440">
        <v>31.2</v>
      </c>
    </row>
    <row r="6441" spans="1:11" x14ac:dyDescent="0.3">
      <c r="A6441" s="1">
        <v>42712</v>
      </c>
      <c r="B6441" s="2">
        <f>YEAR(Table3[[#This Row],[Order Date]])</f>
        <v>2016</v>
      </c>
      <c r="C6441" s="2">
        <f>MONTH(Table3[[#This Row],[Order Date]])</f>
        <v>12</v>
      </c>
      <c r="D6441" t="s">
        <v>1138</v>
      </c>
      <c r="E6441" t="s">
        <v>245</v>
      </c>
      <c r="F6441" t="s">
        <v>39</v>
      </c>
      <c r="G6441" t="s">
        <v>52</v>
      </c>
      <c r="H6441" t="s">
        <v>1063</v>
      </c>
      <c r="I6441">
        <v>68.11</v>
      </c>
      <c r="J6441">
        <v>3</v>
      </c>
      <c r="K6441">
        <v>17.88</v>
      </c>
    </row>
    <row r="6442" spans="1:11" x14ac:dyDescent="0.3">
      <c r="A6442" s="1">
        <v>42712</v>
      </c>
      <c r="B6442" s="2">
        <f>YEAR(Table3[[#This Row],[Order Date]])</f>
        <v>2016</v>
      </c>
      <c r="C6442" s="2">
        <f>MONTH(Table3[[#This Row],[Order Date]])</f>
        <v>12</v>
      </c>
      <c r="D6442" t="s">
        <v>1138</v>
      </c>
      <c r="E6442" t="s">
        <v>245</v>
      </c>
      <c r="F6442" t="s">
        <v>39</v>
      </c>
      <c r="G6442" t="s">
        <v>52</v>
      </c>
      <c r="H6442" t="s">
        <v>298</v>
      </c>
      <c r="I6442">
        <v>16.559999999999999</v>
      </c>
      <c r="J6442">
        <v>3</v>
      </c>
      <c r="K6442">
        <v>-2.48</v>
      </c>
    </row>
    <row r="6443" spans="1:11" x14ac:dyDescent="0.3">
      <c r="A6443" s="1">
        <v>42712</v>
      </c>
      <c r="B6443" s="2">
        <f>YEAR(Table3[[#This Row],[Order Date]])</f>
        <v>2016</v>
      </c>
      <c r="C6443" s="2">
        <f>MONTH(Table3[[#This Row],[Order Date]])</f>
        <v>12</v>
      </c>
      <c r="D6443" t="s">
        <v>2057</v>
      </c>
      <c r="E6443" t="s">
        <v>78</v>
      </c>
      <c r="F6443" t="s">
        <v>11</v>
      </c>
      <c r="G6443" t="s">
        <v>12</v>
      </c>
      <c r="H6443" t="s">
        <v>1987</v>
      </c>
      <c r="I6443">
        <v>10.58</v>
      </c>
      <c r="J6443">
        <v>3</v>
      </c>
      <c r="K6443">
        <v>3.44</v>
      </c>
    </row>
    <row r="6444" spans="1:11" x14ac:dyDescent="0.3">
      <c r="A6444" s="1">
        <v>42712</v>
      </c>
      <c r="B6444" s="2">
        <f>YEAR(Table3[[#This Row],[Order Date]])</f>
        <v>2016</v>
      </c>
      <c r="C6444" s="2">
        <f>MONTH(Table3[[#This Row],[Order Date]])</f>
        <v>12</v>
      </c>
      <c r="D6444" t="s">
        <v>1005</v>
      </c>
      <c r="E6444" t="s">
        <v>157</v>
      </c>
      <c r="F6444" t="s">
        <v>34</v>
      </c>
      <c r="G6444" t="s">
        <v>74</v>
      </c>
      <c r="H6444" t="s">
        <v>2389</v>
      </c>
      <c r="I6444">
        <v>405.86</v>
      </c>
      <c r="J6444">
        <v>7</v>
      </c>
      <c r="K6444">
        <v>32.47</v>
      </c>
    </row>
    <row r="6445" spans="1:11" x14ac:dyDescent="0.3">
      <c r="A6445" s="1">
        <v>42712</v>
      </c>
      <c r="B6445" s="2">
        <f>YEAR(Table3[[#This Row],[Order Date]])</f>
        <v>2016</v>
      </c>
      <c r="C6445" s="2">
        <f>MONTH(Table3[[#This Row],[Order Date]])</f>
        <v>12</v>
      </c>
      <c r="D6445" t="s">
        <v>1005</v>
      </c>
      <c r="E6445" t="s">
        <v>157</v>
      </c>
      <c r="F6445" t="s">
        <v>34</v>
      </c>
      <c r="G6445" t="s">
        <v>35</v>
      </c>
      <c r="H6445" t="s">
        <v>1072</v>
      </c>
      <c r="I6445">
        <v>680.01</v>
      </c>
      <c r="J6445">
        <v>3</v>
      </c>
      <c r="K6445">
        <v>176.8</v>
      </c>
    </row>
    <row r="6446" spans="1:11" x14ac:dyDescent="0.3">
      <c r="A6446" s="1">
        <v>42713</v>
      </c>
      <c r="B6446" s="2">
        <f>YEAR(Table3[[#This Row],[Order Date]])</f>
        <v>2016</v>
      </c>
      <c r="C6446" s="2">
        <f>MONTH(Table3[[#This Row],[Order Date]])</f>
        <v>12</v>
      </c>
      <c r="D6446" t="s">
        <v>452</v>
      </c>
      <c r="E6446" t="s">
        <v>996</v>
      </c>
      <c r="F6446" t="s">
        <v>11</v>
      </c>
      <c r="G6446" t="s">
        <v>24</v>
      </c>
      <c r="H6446" t="s">
        <v>2642</v>
      </c>
      <c r="I6446">
        <v>19.46</v>
      </c>
      <c r="J6446">
        <v>7</v>
      </c>
      <c r="K6446">
        <v>5.0599999999999996</v>
      </c>
    </row>
    <row r="6447" spans="1:11" x14ac:dyDescent="0.3">
      <c r="A6447" s="1">
        <v>42713</v>
      </c>
      <c r="B6447" s="2">
        <f>YEAR(Table3[[#This Row],[Order Date]])</f>
        <v>2016</v>
      </c>
      <c r="C6447" s="2">
        <f>MONTH(Table3[[#This Row],[Order Date]])</f>
        <v>12</v>
      </c>
      <c r="D6447" t="s">
        <v>452</v>
      </c>
      <c r="E6447" t="s">
        <v>996</v>
      </c>
      <c r="F6447" t="s">
        <v>11</v>
      </c>
      <c r="G6447" t="s">
        <v>92</v>
      </c>
      <c r="H6447" t="s">
        <v>1387</v>
      </c>
      <c r="I6447">
        <v>60.34</v>
      </c>
      <c r="J6447">
        <v>7</v>
      </c>
      <c r="K6447">
        <v>15.69</v>
      </c>
    </row>
    <row r="6448" spans="1:11" x14ac:dyDescent="0.3">
      <c r="A6448" s="1">
        <v>42713</v>
      </c>
      <c r="B6448" s="2">
        <f>YEAR(Table3[[#This Row],[Order Date]])</f>
        <v>2016</v>
      </c>
      <c r="C6448" s="2">
        <f>MONTH(Table3[[#This Row],[Order Date]])</f>
        <v>12</v>
      </c>
      <c r="D6448" t="s">
        <v>2156</v>
      </c>
      <c r="E6448" t="s">
        <v>434</v>
      </c>
      <c r="F6448" t="s">
        <v>11</v>
      </c>
      <c r="G6448" t="s">
        <v>16</v>
      </c>
      <c r="H6448" t="s">
        <v>2643</v>
      </c>
      <c r="I6448">
        <v>3.69</v>
      </c>
      <c r="J6448">
        <v>1</v>
      </c>
      <c r="K6448">
        <v>1.73</v>
      </c>
    </row>
    <row r="6449" spans="1:11" x14ac:dyDescent="0.3">
      <c r="A6449" s="1">
        <v>42713</v>
      </c>
      <c r="B6449" s="2">
        <f>YEAR(Table3[[#This Row],[Order Date]])</f>
        <v>2016</v>
      </c>
      <c r="C6449" s="2">
        <f>MONTH(Table3[[#This Row],[Order Date]])</f>
        <v>12</v>
      </c>
      <c r="D6449" t="s">
        <v>2156</v>
      </c>
      <c r="E6449" t="s">
        <v>434</v>
      </c>
      <c r="F6449" t="s">
        <v>11</v>
      </c>
      <c r="G6449" t="s">
        <v>16</v>
      </c>
      <c r="H6449" t="s">
        <v>1860</v>
      </c>
      <c r="I6449">
        <v>122.12</v>
      </c>
      <c r="J6449">
        <v>4</v>
      </c>
      <c r="K6449">
        <v>56.18</v>
      </c>
    </row>
    <row r="6450" spans="1:11" x14ac:dyDescent="0.3">
      <c r="A6450" s="1">
        <v>42713</v>
      </c>
      <c r="B6450" s="2">
        <f>YEAR(Table3[[#This Row],[Order Date]])</f>
        <v>2016</v>
      </c>
      <c r="C6450" s="2">
        <f>MONTH(Table3[[#This Row],[Order Date]])</f>
        <v>12</v>
      </c>
      <c r="D6450" t="s">
        <v>583</v>
      </c>
      <c r="E6450" t="s">
        <v>10</v>
      </c>
      <c r="F6450" t="s">
        <v>11</v>
      </c>
      <c r="G6450" t="s">
        <v>12</v>
      </c>
      <c r="H6450" t="s">
        <v>2076</v>
      </c>
      <c r="I6450">
        <v>9.39</v>
      </c>
      <c r="J6450">
        <v>2</v>
      </c>
      <c r="K6450">
        <v>3.29</v>
      </c>
    </row>
    <row r="6451" spans="1:11" x14ac:dyDescent="0.3">
      <c r="A6451" s="1">
        <v>42713</v>
      </c>
      <c r="B6451" s="2">
        <f>YEAR(Table3[[#This Row],[Order Date]])</f>
        <v>2016</v>
      </c>
      <c r="C6451" s="2">
        <f>MONTH(Table3[[#This Row],[Order Date]])</f>
        <v>12</v>
      </c>
      <c r="D6451" t="s">
        <v>583</v>
      </c>
      <c r="E6451" t="s">
        <v>10</v>
      </c>
      <c r="F6451" t="s">
        <v>11</v>
      </c>
      <c r="G6451" t="s">
        <v>24</v>
      </c>
      <c r="H6451" t="s">
        <v>877</v>
      </c>
      <c r="I6451">
        <v>9.33</v>
      </c>
      <c r="J6451">
        <v>1</v>
      </c>
      <c r="K6451">
        <v>0.82</v>
      </c>
    </row>
    <row r="6452" spans="1:11" x14ac:dyDescent="0.3">
      <c r="A6452" s="1">
        <v>42713</v>
      </c>
      <c r="B6452" s="2">
        <f>YEAR(Table3[[#This Row],[Order Date]])</f>
        <v>2016</v>
      </c>
      <c r="C6452" s="2">
        <f>MONTH(Table3[[#This Row],[Order Date]])</f>
        <v>12</v>
      </c>
      <c r="D6452" t="s">
        <v>389</v>
      </c>
      <c r="E6452" t="s">
        <v>120</v>
      </c>
      <c r="F6452" t="s">
        <v>34</v>
      </c>
      <c r="G6452" t="s">
        <v>145</v>
      </c>
      <c r="H6452" t="s">
        <v>1830</v>
      </c>
      <c r="I6452">
        <v>79.97</v>
      </c>
      <c r="J6452">
        <v>3</v>
      </c>
      <c r="K6452">
        <v>-29.32</v>
      </c>
    </row>
    <row r="6453" spans="1:11" x14ac:dyDescent="0.3">
      <c r="A6453" s="1">
        <v>42713</v>
      </c>
      <c r="B6453" s="2">
        <f>YEAR(Table3[[#This Row],[Order Date]])</f>
        <v>2016</v>
      </c>
      <c r="C6453" s="2">
        <f>MONTH(Table3[[#This Row],[Order Date]])</f>
        <v>12</v>
      </c>
      <c r="D6453" t="s">
        <v>389</v>
      </c>
      <c r="E6453" t="s">
        <v>120</v>
      </c>
      <c r="F6453" t="s">
        <v>11</v>
      </c>
      <c r="G6453" t="s">
        <v>20</v>
      </c>
      <c r="H6453" t="s">
        <v>1313</v>
      </c>
      <c r="I6453">
        <v>2.95</v>
      </c>
      <c r="J6453">
        <v>2</v>
      </c>
      <c r="K6453">
        <v>-2.06</v>
      </c>
    </row>
    <row r="6454" spans="1:11" x14ac:dyDescent="0.3">
      <c r="A6454" s="1">
        <v>42713</v>
      </c>
      <c r="B6454" s="2">
        <f>YEAR(Table3[[#This Row],[Order Date]])</f>
        <v>2016</v>
      </c>
      <c r="C6454" s="2">
        <f>MONTH(Table3[[#This Row],[Order Date]])</f>
        <v>12</v>
      </c>
      <c r="D6454" t="s">
        <v>1778</v>
      </c>
      <c r="E6454" t="s">
        <v>110</v>
      </c>
      <c r="F6454" t="s">
        <v>39</v>
      </c>
      <c r="G6454" t="s">
        <v>40</v>
      </c>
      <c r="H6454" t="s">
        <v>642</v>
      </c>
      <c r="I6454">
        <v>10.9</v>
      </c>
      <c r="J6454">
        <v>1</v>
      </c>
      <c r="K6454">
        <v>3.05</v>
      </c>
    </row>
    <row r="6455" spans="1:11" x14ac:dyDescent="0.3">
      <c r="A6455" s="1">
        <v>42713</v>
      </c>
      <c r="B6455" s="2">
        <f>YEAR(Table3[[#This Row],[Order Date]])</f>
        <v>2016</v>
      </c>
      <c r="C6455" s="2">
        <f>MONTH(Table3[[#This Row],[Order Date]])</f>
        <v>12</v>
      </c>
      <c r="D6455" t="s">
        <v>1778</v>
      </c>
      <c r="E6455" t="s">
        <v>110</v>
      </c>
      <c r="F6455" t="s">
        <v>39</v>
      </c>
      <c r="G6455" t="s">
        <v>52</v>
      </c>
      <c r="H6455" t="s">
        <v>1314</v>
      </c>
      <c r="I6455">
        <v>59.98</v>
      </c>
      <c r="J6455">
        <v>2</v>
      </c>
      <c r="K6455">
        <v>25.19</v>
      </c>
    </row>
    <row r="6456" spans="1:11" x14ac:dyDescent="0.3">
      <c r="A6456" s="1">
        <v>42713</v>
      </c>
      <c r="B6456" s="2">
        <f>YEAR(Table3[[#This Row],[Order Date]])</f>
        <v>2016</v>
      </c>
      <c r="C6456" s="2">
        <f>MONTH(Table3[[#This Row],[Order Date]])</f>
        <v>12</v>
      </c>
      <c r="D6456" t="s">
        <v>1778</v>
      </c>
      <c r="E6456" t="s">
        <v>110</v>
      </c>
      <c r="F6456" t="s">
        <v>11</v>
      </c>
      <c r="G6456" t="s">
        <v>92</v>
      </c>
      <c r="H6456" t="s">
        <v>114</v>
      </c>
      <c r="I6456">
        <v>61.93</v>
      </c>
      <c r="J6456">
        <v>1</v>
      </c>
      <c r="K6456">
        <v>23.4</v>
      </c>
    </row>
    <row r="6457" spans="1:11" x14ac:dyDescent="0.3">
      <c r="A6457" s="1">
        <v>42713</v>
      </c>
      <c r="B6457" s="2">
        <f>YEAR(Table3[[#This Row],[Order Date]])</f>
        <v>2016</v>
      </c>
      <c r="C6457" s="2">
        <f>MONTH(Table3[[#This Row],[Order Date]])</f>
        <v>12</v>
      </c>
      <c r="D6457" t="s">
        <v>622</v>
      </c>
      <c r="E6457" t="s">
        <v>120</v>
      </c>
      <c r="F6457" t="s">
        <v>39</v>
      </c>
      <c r="G6457" t="s">
        <v>40</v>
      </c>
      <c r="H6457" t="s">
        <v>1789</v>
      </c>
      <c r="I6457">
        <v>40.68</v>
      </c>
      <c r="J6457">
        <v>3</v>
      </c>
      <c r="K6457">
        <v>-9.15</v>
      </c>
    </row>
    <row r="6458" spans="1:11" x14ac:dyDescent="0.3">
      <c r="A6458" s="1">
        <v>42713</v>
      </c>
      <c r="B6458" s="2">
        <f>YEAR(Table3[[#This Row],[Order Date]])</f>
        <v>2016</v>
      </c>
      <c r="C6458" s="2">
        <f>MONTH(Table3[[#This Row],[Order Date]])</f>
        <v>12</v>
      </c>
      <c r="D6458" t="s">
        <v>883</v>
      </c>
      <c r="E6458" t="s">
        <v>15</v>
      </c>
      <c r="F6458" t="s">
        <v>11</v>
      </c>
      <c r="G6458" t="s">
        <v>200</v>
      </c>
      <c r="H6458" t="s">
        <v>782</v>
      </c>
      <c r="I6458">
        <v>20.57</v>
      </c>
      <c r="J6458">
        <v>3</v>
      </c>
      <c r="K6458">
        <v>1.54</v>
      </c>
    </row>
    <row r="6459" spans="1:11" x14ac:dyDescent="0.3">
      <c r="A6459" s="1">
        <v>42713</v>
      </c>
      <c r="B6459" s="2">
        <f>YEAR(Table3[[#This Row],[Order Date]])</f>
        <v>2016</v>
      </c>
      <c r="C6459" s="2">
        <f>MONTH(Table3[[#This Row],[Order Date]])</f>
        <v>12</v>
      </c>
      <c r="D6459" t="s">
        <v>883</v>
      </c>
      <c r="E6459" t="s">
        <v>15</v>
      </c>
      <c r="F6459" t="s">
        <v>11</v>
      </c>
      <c r="G6459" t="s">
        <v>92</v>
      </c>
      <c r="H6459" t="s">
        <v>333</v>
      </c>
      <c r="I6459">
        <v>4.3600000000000003</v>
      </c>
      <c r="J6459">
        <v>2</v>
      </c>
      <c r="K6459">
        <v>-11.76</v>
      </c>
    </row>
    <row r="6460" spans="1:11" x14ac:dyDescent="0.3">
      <c r="A6460" s="1">
        <v>42713</v>
      </c>
      <c r="B6460" s="2">
        <f>YEAR(Table3[[#This Row],[Order Date]])</f>
        <v>2016</v>
      </c>
      <c r="C6460" s="2">
        <f>MONTH(Table3[[#This Row],[Order Date]])</f>
        <v>12</v>
      </c>
      <c r="D6460" t="s">
        <v>883</v>
      </c>
      <c r="E6460" t="s">
        <v>15</v>
      </c>
      <c r="F6460" t="s">
        <v>39</v>
      </c>
      <c r="G6460" t="s">
        <v>52</v>
      </c>
      <c r="H6460" t="s">
        <v>1742</v>
      </c>
      <c r="I6460">
        <v>19.04</v>
      </c>
      <c r="J6460">
        <v>4</v>
      </c>
      <c r="K6460">
        <v>-1.43</v>
      </c>
    </row>
    <row r="6461" spans="1:11" x14ac:dyDescent="0.3">
      <c r="A6461" s="1">
        <v>42713</v>
      </c>
      <c r="B6461" s="2">
        <f>YEAR(Table3[[#This Row],[Order Date]])</f>
        <v>2016</v>
      </c>
      <c r="C6461" s="2">
        <f>MONTH(Table3[[#This Row],[Order Date]])</f>
        <v>12</v>
      </c>
      <c r="D6461" t="s">
        <v>536</v>
      </c>
      <c r="E6461" t="s">
        <v>27</v>
      </c>
      <c r="F6461" t="s">
        <v>11</v>
      </c>
      <c r="G6461" t="s">
        <v>20</v>
      </c>
      <c r="H6461" t="s">
        <v>1174</v>
      </c>
      <c r="I6461">
        <v>273.92</v>
      </c>
      <c r="J6461">
        <v>8</v>
      </c>
      <c r="K6461">
        <v>99.3</v>
      </c>
    </row>
    <row r="6462" spans="1:11" x14ac:dyDescent="0.3">
      <c r="A6462" s="1">
        <v>42713</v>
      </c>
      <c r="B6462" s="2">
        <f>YEAR(Table3[[#This Row],[Order Date]])</f>
        <v>2016</v>
      </c>
      <c r="C6462" s="2">
        <f>MONTH(Table3[[#This Row],[Order Date]])</f>
        <v>12</v>
      </c>
      <c r="D6462" t="s">
        <v>610</v>
      </c>
      <c r="E6462" t="s">
        <v>55</v>
      </c>
      <c r="F6462" t="s">
        <v>34</v>
      </c>
      <c r="G6462" t="s">
        <v>145</v>
      </c>
      <c r="H6462" t="s">
        <v>2018</v>
      </c>
      <c r="I6462">
        <v>1056.8599999999999</v>
      </c>
      <c r="J6462">
        <v>7</v>
      </c>
      <c r="K6462">
        <v>158.53</v>
      </c>
    </row>
    <row r="6463" spans="1:11" x14ac:dyDescent="0.3">
      <c r="A6463" s="1">
        <v>42714</v>
      </c>
      <c r="B6463" s="2">
        <f>YEAR(Table3[[#This Row],[Order Date]])</f>
        <v>2016</v>
      </c>
      <c r="C6463" s="2">
        <f>MONTH(Table3[[#This Row],[Order Date]])</f>
        <v>12</v>
      </c>
      <c r="D6463" t="s">
        <v>1778</v>
      </c>
      <c r="E6463" t="s">
        <v>27</v>
      </c>
      <c r="F6463" t="s">
        <v>34</v>
      </c>
      <c r="G6463" t="s">
        <v>35</v>
      </c>
      <c r="H6463" t="s">
        <v>430</v>
      </c>
      <c r="I6463">
        <v>321.57</v>
      </c>
      <c r="J6463">
        <v>2</v>
      </c>
      <c r="K6463">
        <v>28.14</v>
      </c>
    </row>
    <row r="6464" spans="1:11" x14ac:dyDescent="0.3">
      <c r="A6464" s="1">
        <v>42714</v>
      </c>
      <c r="B6464" s="2">
        <f>YEAR(Table3[[#This Row],[Order Date]])</f>
        <v>2016</v>
      </c>
      <c r="C6464" s="2">
        <f>MONTH(Table3[[#This Row],[Order Date]])</f>
        <v>12</v>
      </c>
      <c r="D6464" t="s">
        <v>85</v>
      </c>
      <c r="E6464" t="s">
        <v>149</v>
      </c>
      <c r="F6464" t="s">
        <v>11</v>
      </c>
      <c r="G6464" t="s">
        <v>18</v>
      </c>
      <c r="H6464" t="s">
        <v>1013</v>
      </c>
      <c r="I6464">
        <v>80.58</v>
      </c>
      <c r="J6464">
        <v>6</v>
      </c>
      <c r="K6464">
        <v>22.56</v>
      </c>
    </row>
    <row r="6465" spans="1:11" x14ac:dyDescent="0.3">
      <c r="A6465" s="1">
        <v>42714</v>
      </c>
      <c r="B6465" s="2">
        <f>YEAR(Table3[[#This Row],[Order Date]])</f>
        <v>2016</v>
      </c>
      <c r="C6465" s="2">
        <f>MONTH(Table3[[#This Row],[Order Date]])</f>
        <v>12</v>
      </c>
      <c r="D6465" t="s">
        <v>85</v>
      </c>
      <c r="E6465" t="s">
        <v>149</v>
      </c>
      <c r="F6465" t="s">
        <v>11</v>
      </c>
      <c r="G6465" t="s">
        <v>63</v>
      </c>
      <c r="H6465" t="s">
        <v>2038</v>
      </c>
      <c r="I6465">
        <v>361.92</v>
      </c>
      <c r="J6465">
        <v>4</v>
      </c>
      <c r="K6465">
        <v>162.86000000000001</v>
      </c>
    </row>
    <row r="6466" spans="1:11" x14ac:dyDescent="0.3">
      <c r="A6466" s="1">
        <v>42714</v>
      </c>
      <c r="B6466" s="2">
        <f>YEAR(Table3[[#This Row],[Order Date]])</f>
        <v>2016</v>
      </c>
      <c r="C6466" s="2">
        <f>MONTH(Table3[[#This Row],[Order Date]])</f>
        <v>12</v>
      </c>
      <c r="D6466" t="s">
        <v>1152</v>
      </c>
      <c r="E6466" t="s">
        <v>164</v>
      </c>
      <c r="F6466" t="s">
        <v>11</v>
      </c>
      <c r="G6466" t="s">
        <v>20</v>
      </c>
      <c r="H6466" t="s">
        <v>1136</v>
      </c>
      <c r="I6466">
        <v>153.55000000000001</v>
      </c>
      <c r="J6466">
        <v>3</v>
      </c>
      <c r="K6466">
        <v>51.82</v>
      </c>
    </row>
    <row r="6467" spans="1:11" x14ac:dyDescent="0.3">
      <c r="A6467" s="1">
        <v>42714</v>
      </c>
      <c r="B6467" s="2">
        <f>YEAR(Table3[[#This Row],[Order Date]])</f>
        <v>2016</v>
      </c>
      <c r="C6467" s="2">
        <f>MONTH(Table3[[#This Row],[Order Date]])</f>
        <v>12</v>
      </c>
      <c r="D6467" t="s">
        <v>1152</v>
      </c>
      <c r="E6467" t="s">
        <v>164</v>
      </c>
      <c r="F6467" t="s">
        <v>11</v>
      </c>
      <c r="G6467" t="s">
        <v>92</v>
      </c>
      <c r="H6467" t="s">
        <v>2273</v>
      </c>
      <c r="I6467">
        <v>65.34</v>
      </c>
      <c r="J6467">
        <v>3</v>
      </c>
      <c r="K6467">
        <v>22.87</v>
      </c>
    </row>
    <row r="6468" spans="1:11" x14ac:dyDescent="0.3">
      <c r="A6468" s="1">
        <v>42714</v>
      </c>
      <c r="B6468" s="2">
        <f>YEAR(Table3[[#This Row],[Order Date]])</f>
        <v>2016</v>
      </c>
      <c r="C6468" s="2">
        <f>MONTH(Table3[[#This Row],[Order Date]])</f>
        <v>12</v>
      </c>
      <c r="D6468" t="s">
        <v>1152</v>
      </c>
      <c r="E6468" t="s">
        <v>164</v>
      </c>
      <c r="F6468" t="s">
        <v>11</v>
      </c>
      <c r="G6468" t="s">
        <v>12</v>
      </c>
      <c r="H6468" t="s">
        <v>1158</v>
      </c>
      <c r="I6468">
        <v>123.92</v>
      </c>
      <c r="J6468">
        <v>4</v>
      </c>
      <c r="K6468">
        <v>55.76</v>
      </c>
    </row>
    <row r="6469" spans="1:11" x14ac:dyDescent="0.3">
      <c r="A6469" s="1">
        <v>42714</v>
      </c>
      <c r="B6469" s="2">
        <f>YEAR(Table3[[#This Row],[Order Date]])</f>
        <v>2016</v>
      </c>
      <c r="C6469" s="2">
        <f>MONTH(Table3[[#This Row],[Order Date]])</f>
        <v>12</v>
      </c>
      <c r="D6469" t="s">
        <v>1152</v>
      </c>
      <c r="E6469" t="s">
        <v>164</v>
      </c>
      <c r="F6469" t="s">
        <v>11</v>
      </c>
      <c r="G6469" t="s">
        <v>92</v>
      </c>
      <c r="H6469" t="s">
        <v>2644</v>
      </c>
      <c r="I6469">
        <v>35.1</v>
      </c>
      <c r="J6469">
        <v>3</v>
      </c>
      <c r="K6469">
        <v>12.29</v>
      </c>
    </row>
    <row r="6470" spans="1:11" x14ac:dyDescent="0.3">
      <c r="A6470" s="1">
        <v>42714</v>
      </c>
      <c r="B6470" s="2">
        <f>YEAR(Table3[[#This Row],[Order Date]])</f>
        <v>2016</v>
      </c>
      <c r="C6470" s="2">
        <f>MONTH(Table3[[#This Row],[Order Date]])</f>
        <v>12</v>
      </c>
      <c r="D6470" t="s">
        <v>1152</v>
      </c>
      <c r="E6470" t="s">
        <v>164</v>
      </c>
      <c r="F6470" t="s">
        <v>39</v>
      </c>
      <c r="G6470" t="s">
        <v>52</v>
      </c>
      <c r="H6470" t="s">
        <v>1422</v>
      </c>
      <c r="I6470">
        <v>44.75</v>
      </c>
      <c r="J6470">
        <v>5</v>
      </c>
      <c r="K6470">
        <v>8.5</v>
      </c>
    </row>
    <row r="6471" spans="1:11" x14ac:dyDescent="0.3">
      <c r="A6471" s="1">
        <v>42714</v>
      </c>
      <c r="B6471" s="2">
        <f>YEAR(Table3[[#This Row],[Order Date]])</f>
        <v>2016</v>
      </c>
      <c r="C6471" s="2">
        <f>MONTH(Table3[[#This Row],[Order Date]])</f>
        <v>12</v>
      </c>
      <c r="D6471" t="s">
        <v>935</v>
      </c>
      <c r="E6471" t="s">
        <v>129</v>
      </c>
      <c r="F6471" t="s">
        <v>34</v>
      </c>
      <c r="G6471" t="s">
        <v>35</v>
      </c>
      <c r="H6471" t="s">
        <v>294</v>
      </c>
      <c r="I6471">
        <v>1424.9</v>
      </c>
      <c r="J6471">
        <v>5</v>
      </c>
      <c r="K6471">
        <v>356.23</v>
      </c>
    </row>
    <row r="6472" spans="1:11" x14ac:dyDescent="0.3">
      <c r="A6472" s="1">
        <v>42714</v>
      </c>
      <c r="B6472" s="2">
        <f>YEAR(Table3[[#This Row],[Order Date]])</f>
        <v>2016</v>
      </c>
      <c r="C6472" s="2">
        <f>MONTH(Table3[[#This Row],[Order Date]])</f>
        <v>12</v>
      </c>
      <c r="D6472" t="s">
        <v>2259</v>
      </c>
      <c r="E6472" t="s">
        <v>27</v>
      </c>
      <c r="F6472" t="s">
        <v>11</v>
      </c>
      <c r="G6472" t="s">
        <v>12</v>
      </c>
      <c r="H6472" t="s">
        <v>1701</v>
      </c>
      <c r="I6472">
        <v>80.28</v>
      </c>
      <c r="J6472">
        <v>12</v>
      </c>
      <c r="K6472">
        <v>36.93</v>
      </c>
    </row>
    <row r="6473" spans="1:11" x14ac:dyDescent="0.3">
      <c r="A6473" s="1">
        <v>42714</v>
      </c>
      <c r="B6473" s="2">
        <f>YEAR(Table3[[#This Row],[Order Date]])</f>
        <v>2016</v>
      </c>
      <c r="C6473" s="2">
        <f>MONTH(Table3[[#This Row],[Order Date]])</f>
        <v>12</v>
      </c>
      <c r="D6473" t="s">
        <v>2504</v>
      </c>
      <c r="E6473" t="s">
        <v>149</v>
      </c>
      <c r="F6473" t="s">
        <v>11</v>
      </c>
      <c r="G6473" t="s">
        <v>12</v>
      </c>
      <c r="H6473" t="s">
        <v>1608</v>
      </c>
      <c r="I6473">
        <v>18.54</v>
      </c>
      <c r="J6473">
        <v>2</v>
      </c>
      <c r="K6473">
        <v>8.7100000000000009</v>
      </c>
    </row>
    <row r="6474" spans="1:11" x14ac:dyDescent="0.3">
      <c r="A6474" s="1">
        <v>42714</v>
      </c>
      <c r="B6474" s="2">
        <f>YEAR(Table3[[#This Row],[Order Date]])</f>
        <v>2016</v>
      </c>
      <c r="C6474" s="2">
        <f>MONTH(Table3[[#This Row],[Order Date]])</f>
        <v>12</v>
      </c>
      <c r="D6474" t="s">
        <v>2504</v>
      </c>
      <c r="E6474" t="s">
        <v>149</v>
      </c>
      <c r="F6474" t="s">
        <v>11</v>
      </c>
      <c r="G6474" t="s">
        <v>20</v>
      </c>
      <c r="H6474" t="s">
        <v>528</v>
      </c>
      <c r="I6474">
        <v>679.96</v>
      </c>
      <c r="J6474">
        <v>5</v>
      </c>
      <c r="K6474">
        <v>220.99</v>
      </c>
    </row>
    <row r="6475" spans="1:11" x14ac:dyDescent="0.3">
      <c r="A6475" s="1">
        <v>42714</v>
      </c>
      <c r="B6475" s="2">
        <f>YEAR(Table3[[#This Row],[Order Date]])</f>
        <v>2016</v>
      </c>
      <c r="C6475" s="2">
        <f>MONTH(Table3[[#This Row],[Order Date]])</f>
        <v>12</v>
      </c>
      <c r="D6475" t="s">
        <v>1963</v>
      </c>
      <c r="E6475" t="s">
        <v>149</v>
      </c>
      <c r="F6475" t="s">
        <v>11</v>
      </c>
      <c r="G6475" t="s">
        <v>12</v>
      </c>
      <c r="H6475" t="s">
        <v>1065</v>
      </c>
      <c r="I6475">
        <v>62.82</v>
      </c>
      <c r="J6475">
        <v>9</v>
      </c>
      <c r="K6475">
        <v>29.53</v>
      </c>
    </row>
    <row r="6476" spans="1:11" x14ac:dyDescent="0.3">
      <c r="A6476" s="1">
        <v>42714</v>
      </c>
      <c r="B6476" s="2">
        <f>YEAR(Table3[[#This Row],[Order Date]])</f>
        <v>2016</v>
      </c>
      <c r="C6476" s="2">
        <f>MONTH(Table3[[#This Row],[Order Date]])</f>
        <v>12</v>
      </c>
      <c r="D6476" t="s">
        <v>1357</v>
      </c>
      <c r="E6476" t="s">
        <v>149</v>
      </c>
      <c r="F6476" t="s">
        <v>11</v>
      </c>
      <c r="G6476" t="s">
        <v>12</v>
      </c>
      <c r="H6476" t="s">
        <v>1619</v>
      </c>
      <c r="I6476">
        <v>6.48</v>
      </c>
      <c r="J6476">
        <v>1</v>
      </c>
      <c r="K6476">
        <v>3.11</v>
      </c>
    </row>
    <row r="6477" spans="1:11" x14ac:dyDescent="0.3">
      <c r="A6477" s="1">
        <v>42715</v>
      </c>
      <c r="B6477" s="2">
        <f>YEAR(Table3[[#This Row],[Order Date]])</f>
        <v>2016</v>
      </c>
      <c r="C6477" s="2">
        <f>MONTH(Table3[[#This Row],[Order Date]])</f>
        <v>12</v>
      </c>
      <c r="D6477" t="s">
        <v>1167</v>
      </c>
      <c r="E6477" t="s">
        <v>149</v>
      </c>
      <c r="F6477" t="s">
        <v>11</v>
      </c>
      <c r="G6477" t="s">
        <v>43</v>
      </c>
      <c r="H6477" t="s">
        <v>962</v>
      </c>
      <c r="I6477">
        <v>15.26</v>
      </c>
      <c r="J6477">
        <v>7</v>
      </c>
      <c r="K6477">
        <v>6.26</v>
      </c>
    </row>
    <row r="6478" spans="1:11" x14ac:dyDescent="0.3">
      <c r="A6478" s="1">
        <v>42715</v>
      </c>
      <c r="B6478" s="2">
        <f>YEAR(Table3[[#This Row],[Order Date]])</f>
        <v>2016</v>
      </c>
      <c r="C6478" s="2">
        <f>MONTH(Table3[[#This Row],[Order Date]])</f>
        <v>12</v>
      </c>
      <c r="D6478" t="s">
        <v>1167</v>
      </c>
      <c r="E6478" t="s">
        <v>149</v>
      </c>
      <c r="F6478" t="s">
        <v>39</v>
      </c>
      <c r="G6478" t="s">
        <v>40</v>
      </c>
      <c r="H6478" t="s">
        <v>2597</v>
      </c>
      <c r="I6478">
        <v>1029.95</v>
      </c>
      <c r="J6478">
        <v>5</v>
      </c>
      <c r="K6478">
        <v>298.69</v>
      </c>
    </row>
    <row r="6479" spans="1:11" x14ac:dyDescent="0.3">
      <c r="A6479" s="1">
        <v>42715</v>
      </c>
      <c r="B6479" s="2">
        <f>YEAR(Table3[[#This Row],[Order Date]])</f>
        <v>2016</v>
      </c>
      <c r="C6479" s="2">
        <f>MONTH(Table3[[#This Row],[Order Date]])</f>
        <v>12</v>
      </c>
      <c r="D6479" t="s">
        <v>2156</v>
      </c>
      <c r="E6479" t="s">
        <v>278</v>
      </c>
      <c r="F6479" t="s">
        <v>11</v>
      </c>
      <c r="G6479" t="s">
        <v>18</v>
      </c>
      <c r="H6479" t="s">
        <v>1525</v>
      </c>
      <c r="I6479">
        <v>243.38</v>
      </c>
      <c r="J6479">
        <v>3</v>
      </c>
      <c r="K6479">
        <v>-51.72</v>
      </c>
    </row>
    <row r="6480" spans="1:11" x14ac:dyDescent="0.3">
      <c r="A6480" s="1">
        <v>42715</v>
      </c>
      <c r="B6480" s="2">
        <f>YEAR(Table3[[#This Row],[Order Date]])</f>
        <v>2016</v>
      </c>
      <c r="C6480" s="2">
        <f>MONTH(Table3[[#This Row],[Order Date]])</f>
        <v>12</v>
      </c>
      <c r="D6480" t="s">
        <v>2156</v>
      </c>
      <c r="E6480" t="s">
        <v>278</v>
      </c>
      <c r="F6480" t="s">
        <v>39</v>
      </c>
      <c r="G6480" t="s">
        <v>52</v>
      </c>
      <c r="H6480" t="s">
        <v>1737</v>
      </c>
      <c r="I6480">
        <v>119.8</v>
      </c>
      <c r="J6480">
        <v>5</v>
      </c>
      <c r="K6480">
        <v>29.95</v>
      </c>
    </row>
    <row r="6481" spans="1:11" x14ac:dyDescent="0.3">
      <c r="A6481" s="1">
        <v>42715</v>
      </c>
      <c r="B6481" s="2">
        <f>YEAR(Table3[[#This Row],[Order Date]])</f>
        <v>2016</v>
      </c>
      <c r="C6481" s="2">
        <f>MONTH(Table3[[#This Row],[Order Date]])</f>
        <v>12</v>
      </c>
      <c r="D6481" t="s">
        <v>2156</v>
      </c>
      <c r="E6481" t="s">
        <v>278</v>
      </c>
      <c r="F6481" t="s">
        <v>39</v>
      </c>
      <c r="G6481" t="s">
        <v>40</v>
      </c>
      <c r="H6481" t="s">
        <v>138</v>
      </c>
      <c r="I6481">
        <v>300.77</v>
      </c>
      <c r="J6481">
        <v>4</v>
      </c>
      <c r="K6481">
        <v>30.08</v>
      </c>
    </row>
    <row r="6482" spans="1:11" x14ac:dyDescent="0.3">
      <c r="A6482" s="1">
        <v>42715</v>
      </c>
      <c r="B6482" s="2">
        <f>YEAR(Table3[[#This Row],[Order Date]])</f>
        <v>2016</v>
      </c>
      <c r="C6482" s="2">
        <f>MONTH(Table3[[#This Row],[Order Date]])</f>
        <v>12</v>
      </c>
      <c r="D6482" t="s">
        <v>891</v>
      </c>
      <c r="E6482" t="s">
        <v>164</v>
      </c>
      <c r="F6482" t="s">
        <v>34</v>
      </c>
      <c r="G6482" t="s">
        <v>47</v>
      </c>
      <c r="H6482" t="s">
        <v>761</v>
      </c>
      <c r="I6482">
        <v>14.8</v>
      </c>
      <c r="J6482">
        <v>4</v>
      </c>
      <c r="K6482">
        <v>6.07</v>
      </c>
    </row>
    <row r="6483" spans="1:11" x14ac:dyDescent="0.3">
      <c r="A6483" s="1">
        <v>42715</v>
      </c>
      <c r="B6483" s="2">
        <f>YEAR(Table3[[#This Row],[Order Date]])</f>
        <v>2016</v>
      </c>
      <c r="C6483" s="2">
        <f>MONTH(Table3[[#This Row],[Order Date]])</f>
        <v>12</v>
      </c>
      <c r="D6483" t="s">
        <v>891</v>
      </c>
      <c r="E6483" t="s">
        <v>164</v>
      </c>
      <c r="F6483" t="s">
        <v>39</v>
      </c>
      <c r="G6483" t="s">
        <v>40</v>
      </c>
      <c r="H6483" t="s">
        <v>400</v>
      </c>
      <c r="I6483">
        <v>302.38</v>
      </c>
      <c r="J6483">
        <v>3</v>
      </c>
      <c r="K6483">
        <v>22.68</v>
      </c>
    </row>
    <row r="6484" spans="1:11" x14ac:dyDescent="0.3">
      <c r="A6484" s="1">
        <v>42715</v>
      </c>
      <c r="B6484" s="2">
        <f>YEAR(Table3[[#This Row],[Order Date]])</f>
        <v>2016</v>
      </c>
      <c r="C6484" s="2">
        <f>MONTH(Table3[[#This Row],[Order Date]])</f>
        <v>12</v>
      </c>
      <c r="D6484" t="s">
        <v>891</v>
      </c>
      <c r="E6484" t="s">
        <v>164</v>
      </c>
      <c r="F6484" t="s">
        <v>39</v>
      </c>
      <c r="G6484" t="s">
        <v>52</v>
      </c>
      <c r="H6484" t="s">
        <v>1795</v>
      </c>
      <c r="I6484">
        <v>316</v>
      </c>
      <c r="J6484">
        <v>4</v>
      </c>
      <c r="K6484">
        <v>31.6</v>
      </c>
    </row>
    <row r="6485" spans="1:11" x14ac:dyDescent="0.3">
      <c r="A6485" s="1">
        <v>42715</v>
      </c>
      <c r="B6485" s="2">
        <f>YEAR(Table3[[#This Row],[Order Date]])</f>
        <v>2016</v>
      </c>
      <c r="C6485" s="2">
        <f>MONTH(Table3[[#This Row],[Order Date]])</f>
        <v>12</v>
      </c>
      <c r="D6485" t="s">
        <v>1079</v>
      </c>
      <c r="E6485" t="s">
        <v>123</v>
      </c>
      <c r="F6485" t="s">
        <v>11</v>
      </c>
      <c r="G6485" t="s">
        <v>18</v>
      </c>
      <c r="H6485" t="s">
        <v>2005</v>
      </c>
      <c r="I6485">
        <v>85.22</v>
      </c>
      <c r="J6485">
        <v>3</v>
      </c>
      <c r="K6485">
        <v>7.46</v>
      </c>
    </row>
    <row r="6486" spans="1:11" x14ac:dyDescent="0.3">
      <c r="A6486" s="1">
        <v>42715</v>
      </c>
      <c r="B6486" s="2">
        <f>YEAR(Table3[[#This Row],[Order Date]])</f>
        <v>2016</v>
      </c>
      <c r="C6486" s="2">
        <f>MONTH(Table3[[#This Row],[Order Date]])</f>
        <v>12</v>
      </c>
      <c r="D6486" t="s">
        <v>879</v>
      </c>
      <c r="E6486" t="s">
        <v>120</v>
      </c>
      <c r="F6486" t="s">
        <v>11</v>
      </c>
      <c r="G6486" t="s">
        <v>24</v>
      </c>
      <c r="H6486" t="s">
        <v>869</v>
      </c>
      <c r="I6486">
        <v>6.67</v>
      </c>
      <c r="J6486">
        <v>3</v>
      </c>
      <c r="K6486">
        <v>1.67</v>
      </c>
    </row>
    <row r="6487" spans="1:11" x14ac:dyDescent="0.3">
      <c r="A6487" s="1">
        <v>42715</v>
      </c>
      <c r="B6487" s="2">
        <f>YEAR(Table3[[#This Row],[Order Date]])</f>
        <v>2016</v>
      </c>
      <c r="C6487" s="2">
        <f>MONTH(Table3[[#This Row],[Order Date]])</f>
        <v>12</v>
      </c>
      <c r="D6487" t="s">
        <v>873</v>
      </c>
      <c r="E6487" t="s">
        <v>78</v>
      </c>
      <c r="F6487" t="s">
        <v>11</v>
      </c>
      <c r="G6487" t="s">
        <v>18</v>
      </c>
      <c r="H6487" t="s">
        <v>179</v>
      </c>
      <c r="I6487">
        <v>64.959999999999994</v>
      </c>
      <c r="J6487">
        <v>5</v>
      </c>
      <c r="K6487">
        <v>-4.0599999999999996</v>
      </c>
    </row>
    <row r="6488" spans="1:11" x14ac:dyDescent="0.3">
      <c r="A6488" s="1">
        <v>42715</v>
      </c>
      <c r="B6488" s="2">
        <f>YEAR(Table3[[#This Row],[Order Date]])</f>
        <v>2016</v>
      </c>
      <c r="C6488" s="2">
        <f>MONTH(Table3[[#This Row],[Order Date]])</f>
        <v>12</v>
      </c>
      <c r="D6488" t="s">
        <v>873</v>
      </c>
      <c r="E6488" t="s">
        <v>78</v>
      </c>
      <c r="F6488" t="s">
        <v>11</v>
      </c>
      <c r="G6488" t="s">
        <v>200</v>
      </c>
      <c r="H6488" t="s">
        <v>2251</v>
      </c>
      <c r="I6488">
        <v>13.52</v>
      </c>
      <c r="J6488">
        <v>2</v>
      </c>
      <c r="K6488">
        <v>1.69</v>
      </c>
    </row>
    <row r="6489" spans="1:11" x14ac:dyDescent="0.3">
      <c r="A6489" s="1">
        <v>42715</v>
      </c>
      <c r="B6489" s="2">
        <f>YEAR(Table3[[#This Row],[Order Date]])</f>
        <v>2016</v>
      </c>
      <c r="C6489" s="2">
        <f>MONTH(Table3[[#This Row],[Order Date]])</f>
        <v>12</v>
      </c>
      <c r="D6489" t="s">
        <v>873</v>
      </c>
      <c r="E6489" t="s">
        <v>78</v>
      </c>
      <c r="F6489" t="s">
        <v>34</v>
      </c>
      <c r="G6489" t="s">
        <v>35</v>
      </c>
      <c r="H6489" t="s">
        <v>1435</v>
      </c>
      <c r="I6489">
        <v>458.43</v>
      </c>
      <c r="J6489">
        <v>5</v>
      </c>
      <c r="K6489">
        <v>-137.53</v>
      </c>
    </row>
    <row r="6490" spans="1:11" x14ac:dyDescent="0.3">
      <c r="A6490" s="1">
        <v>42715</v>
      </c>
      <c r="B6490" s="2">
        <f>YEAR(Table3[[#This Row],[Order Date]])</f>
        <v>2016</v>
      </c>
      <c r="C6490" s="2">
        <f>MONTH(Table3[[#This Row],[Order Date]])</f>
        <v>12</v>
      </c>
      <c r="D6490" t="s">
        <v>873</v>
      </c>
      <c r="E6490" t="s">
        <v>78</v>
      </c>
      <c r="F6490" t="s">
        <v>11</v>
      </c>
      <c r="G6490" t="s">
        <v>92</v>
      </c>
      <c r="H6490" t="s">
        <v>2316</v>
      </c>
      <c r="I6490">
        <v>387.14</v>
      </c>
      <c r="J6490">
        <v>4</v>
      </c>
      <c r="K6490">
        <v>24.2</v>
      </c>
    </row>
    <row r="6491" spans="1:11" x14ac:dyDescent="0.3">
      <c r="A6491" s="1">
        <v>42715</v>
      </c>
      <c r="B6491" s="2">
        <f>YEAR(Table3[[#This Row],[Order Date]])</f>
        <v>2016</v>
      </c>
      <c r="C6491" s="2">
        <f>MONTH(Table3[[#This Row],[Order Date]])</f>
        <v>12</v>
      </c>
      <c r="D6491" t="s">
        <v>873</v>
      </c>
      <c r="E6491" t="s">
        <v>78</v>
      </c>
      <c r="F6491" t="s">
        <v>34</v>
      </c>
      <c r="G6491" t="s">
        <v>145</v>
      </c>
      <c r="H6491" t="s">
        <v>1496</v>
      </c>
      <c r="I6491">
        <v>328.59</v>
      </c>
      <c r="J6491">
        <v>3</v>
      </c>
      <c r="K6491">
        <v>-147.87</v>
      </c>
    </row>
    <row r="6492" spans="1:11" x14ac:dyDescent="0.3">
      <c r="A6492" s="1">
        <v>42715</v>
      </c>
      <c r="B6492" s="2">
        <f>YEAR(Table3[[#This Row],[Order Date]])</f>
        <v>2016</v>
      </c>
      <c r="C6492" s="2">
        <f>MONTH(Table3[[#This Row],[Order Date]])</f>
        <v>12</v>
      </c>
      <c r="D6492" t="s">
        <v>167</v>
      </c>
      <c r="E6492" t="s">
        <v>91</v>
      </c>
      <c r="F6492" t="s">
        <v>34</v>
      </c>
      <c r="G6492" t="s">
        <v>35</v>
      </c>
      <c r="H6492" t="s">
        <v>1876</v>
      </c>
      <c r="I6492">
        <v>403.92</v>
      </c>
      <c r="J6492">
        <v>5</v>
      </c>
      <c r="K6492">
        <v>25.25</v>
      </c>
    </row>
    <row r="6493" spans="1:11" x14ac:dyDescent="0.3">
      <c r="A6493" s="1">
        <v>42715</v>
      </c>
      <c r="B6493" s="2">
        <f>YEAR(Table3[[#This Row],[Order Date]])</f>
        <v>2016</v>
      </c>
      <c r="C6493" s="2">
        <f>MONTH(Table3[[#This Row],[Order Date]])</f>
        <v>12</v>
      </c>
      <c r="D6493" t="s">
        <v>1563</v>
      </c>
      <c r="E6493" t="s">
        <v>27</v>
      </c>
      <c r="F6493" t="s">
        <v>11</v>
      </c>
      <c r="G6493" t="s">
        <v>20</v>
      </c>
      <c r="H6493" t="s">
        <v>165</v>
      </c>
      <c r="I6493">
        <v>209.6</v>
      </c>
      <c r="J6493">
        <v>5</v>
      </c>
      <c r="K6493">
        <v>68.12</v>
      </c>
    </row>
    <row r="6494" spans="1:11" x14ac:dyDescent="0.3">
      <c r="A6494" s="1">
        <v>42715</v>
      </c>
      <c r="B6494" s="2">
        <f>YEAR(Table3[[#This Row],[Order Date]])</f>
        <v>2016</v>
      </c>
      <c r="C6494" s="2">
        <f>MONTH(Table3[[#This Row],[Order Date]])</f>
        <v>12</v>
      </c>
      <c r="D6494" t="s">
        <v>1563</v>
      </c>
      <c r="E6494" t="s">
        <v>27</v>
      </c>
      <c r="F6494" t="s">
        <v>11</v>
      </c>
      <c r="G6494" t="s">
        <v>24</v>
      </c>
      <c r="H6494" t="s">
        <v>2571</v>
      </c>
      <c r="I6494">
        <v>23.32</v>
      </c>
      <c r="J6494">
        <v>2</v>
      </c>
      <c r="K6494">
        <v>6.06</v>
      </c>
    </row>
    <row r="6495" spans="1:11" x14ac:dyDescent="0.3">
      <c r="A6495" s="1">
        <v>42715</v>
      </c>
      <c r="B6495" s="2">
        <f>YEAR(Table3[[#This Row],[Order Date]])</f>
        <v>2016</v>
      </c>
      <c r="C6495" s="2">
        <f>MONTH(Table3[[#This Row],[Order Date]])</f>
        <v>12</v>
      </c>
      <c r="D6495" t="s">
        <v>1563</v>
      </c>
      <c r="E6495" t="s">
        <v>27</v>
      </c>
      <c r="F6495" t="s">
        <v>11</v>
      </c>
      <c r="G6495" t="s">
        <v>12</v>
      </c>
      <c r="H6495" t="s">
        <v>2546</v>
      </c>
      <c r="I6495">
        <v>30.98</v>
      </c>
      <c r="J6495">
        <v>1</v>
      </c>
      <c r="K6495">
        <v>13.94</v>
      </c>
    </row>
    <row r="6496" spans="1:11" x14ac:dyDescent="0.3">
      <c r="A6496" s="1">
        <v>42715</v>
      </c>
      <c r="B6496" s="2">
        <f>YEAR(Table3[[#This Row],[Order Date]])</f>
        <v>2016</v>
      </c>
      <c r="C6496" s="2">
        <f>MONTH(Table3[[#This Row],[Order Date]])</f>
        <v>12</v>
      </c>
      <c r="D6496" t="s">
        <v>1563</v>
      </c>
      <c r="E6496" t="s">
        <v>27</v>
      </c>
      <c r="F6496" t="s">
        <v>39</v>
      </c>
      <c r="G6496" t="s">
        <v>52</v>
      </c>
      <c r="H6496" t="s">
        <v>2278</v>
      </c>
      <c r="I6496">
        <v>119.96</v>
      </c>
      <c r="J6496">
        <v>4</v>
      </c>
      <c r="K6496">
        <v>25.19</v>
      </c>
    </row>
    <row r="6497" spans="1:11" x14ac:dyDescent="0.3">
      <c r="A6497" s="1">
        <v>42715</v>
      </c>
      <c r="B6497" s="2">
        <f>YEAR(Table3[[#This Row],[Order Date]])</f>
        <v>2016</v>
      </c>
      <c r="C6497" s="2">
        <f>MONTH(Table3[[#This Row],[Order Date]])</f>
        <v>12</v>
      </c>
      <c r="D6497" t="s">
        <v>1563</v>
      </c>
      <c r="E6497" t="s">
        <v>27</v>
      </c>
      <c r="F6497" t="s">
        <v>34</v>
      </c>
      <c r="G6497" t="s">
        <v>35</v>
      </c>
      <c r="H6497" t="s">
        <v>1480</v>
      </c>
      <c r="I6497">
        <v>363.92</v>
      </c>
      <c r="J6497">
        <v>5</v>
      </c>
      <c r="K6497">
        <v>-31.84</v>
      </c>
    </row>
    <row r="6498" spans="1:11" x14ac:dyDescent="0.3">
      <c r="A6498" s="1">
        <v>42715</v>
      </c>
      <c r="B6498" s="2">
        <f>YEAR(Table3[[#This Row],[Order Date]])</f>
        <v>2016</v>
      </c>
      <c r="C6498" s="2">
        <f>MONTH(Table3[[#This Row],[Order Date]])</f>
        <v>12</v>
      </c>
      <c r="D6498" t="s">
        <v>1563</v>
      </c>
      <c r="E6498" t="s">
        <v>27</v>
      </c>
      <c r="F6498" t="s">
        <v>11</v>
      </c>
      <c r="G6498" t="s">
        <v>20</v>
      </c>
      <c r="H6498" t="s">
        <v>1825</v>
      </c>
      <c r="I6498">
        <v>35.81</v>
      </c>
      <c r="J6498">
        <v>3</v>
      </c>
      <c r="K6498">
        <v>11.19</v>
      </c>
    </row>
    <row r="6499" spans="1:11" x14ac:dyDescent="0.3">
      <c r="A6499" s="1">
        <v>42715</v>
      </c>
      <c r="B6499" s="2">
        <f>YEAR(Table3[[#This Row],[Order Date]])</f>
        <v>2016</v>
      </c>
      <c r="C6499" s="2">
        <f>MONTH(Table3[[#This Row],[Order Date]])</f>
        <v>12</v>
      </c>
      <c r="D6499" t="s">
        <v>1563</v>
      </c>
      <c r="E6499" t="s">
        <v>27</v>
      </c>
      <c r="F6499" t="s">
        <v>11</v>
      </c>
      <c r="G6499" t="s">
        <v>20</v>
      </c>
      <c r="H6499" t="s">
        <v>1533</v>
      </c>
      <c r="I6499">
        <v>122.69</v>
      </c>
      <c r="J6499">
        <v>9</v>
      </c>
      <c r="K6499">
        <v>39.869999999999997</v>
      </c>
    </row>
    <row r="6500" spans="1:11" x14ac:dyDescent="0.3">
      <c r="A6500" s="1">
        <v>42715</v>
      </c>
      <c r="B6500" s="2">
        <f>YEAR(Table3[[#This Row],[Order Date]])</f>
        <v>2016</v>
      </c>
      <c r="C6500" s="2">
        <f>MONTH(Table3[[#This Row],[Order Date]])</f>
        <v>12</v>
      </c>
      <c r="D6500" t="s">
        <v>1563</v>
      </c>
      <c r="E6500" t="s">
        <v>27</v>
      </c>
      <c r="F6500" t="s">
        <v>34</v>
      </c>
      <c r="G6500" t="s">
        <v>145</v>
      </c>
      <c r="H6500" t="s">
        <v>1774</v>
      </c>
      <c r="I6500">
        <v>892.14</v>
      </c>
      <c r="J6500">
        <v>7</v>
      </c>
      <c r="K6500">
        <v>111.52</v>
      </c>
    </row>
    <row r="6501" spans="1:11" x14ac:dyDescent="0.3">
      <c r="A6501" s="1">
        <v>42715</v>
      </c>
      <c r="B6501" s="2">
        <f>YEAR(Table3[[#This Row],[Order Date]])</f>
        <v>2016</v>
      </c>
      <c r="C6501" s="2">
        <f>MONTH(Table3[[#This Row],[Order Date]])</f>
        <v>12</v>
      </c>
      <c r="D6501" t="s">
        <v>1563</v>
      </c>
      <c r="E6501" t="s">
        <v>27</v>
      </c>
      <c r="F6501" t="s">
        <v>11</v>
      </c>
      <c r="G6501" t="s">
        <v>18</v>
      </c>
      <c r="H6501" t="s">
        <v>435</v>
      </c>
      <c r="I6501">
        <v>50.22</v>
      </c>
      <c r="J6501">
        <v>3</v>
      </c>
      <c r="K6501">
        <v>2.0099999999999998</v>
      </c>
    </row>
    <row r="6502" spans="1:11" x14ac:dyDescent="0.3">
      <c r="A6502" s="1">
        <v>42715</v>
      </c>
      <c r="B6502" s="2">
        <f>YEAR(Table3[[#This Row],[Order Date]])</f>
        <v>2016</v>
      </c>
      <c r="C6502" s="2">
        <f>MONTH(Table3[[#This Row],[Order Date]])</f>
        <v>12</v>
      </c>
      <c r="D6502" t="s">
        <v>1563</v>
      </c>
      <c r="E6502" t="s">
        <v>27</v>
      </c>
      <c r="F6502" t="s">
        <v>11</v>
      </c>
      <c r="G6502" t="s">
        <v>92</v>
      </c>
      <c r="H6502" t="s">
        <v>1278</v>
      </c>
      <c r="I6502">
        <v>83.42</v>
      </c>
      <c r="J6502">
        <v>2</v>
      </c>
      <c r="K6502">
        <v>24.19</v>
      </c>
    </row>
    <row r="6503" spans="1:11" x14ac:dyDescent="0.3">
      <c r="A6503" s="1">
        <v>42715</v>
      </c>
      <c r="B6503" s="2">
        <f>YEAR(Table3[[#This Row],[Order Date]])</f>
        <v>2016</v>
      </c>
      <c r="C6503" s="2">
        <f>MONTH(Table3[[#This Row],[Order Date]])</f>
        <v>12</v>
      </c>
      <c r="D6503" t="s">
        <v>1563</v>
      </c>
      <c r="E6503" t="s">
        <v>27</v>
      </c>
      <c r="F6503" t="s">
        <v>11</v>
      </c>
      <c r="G6503" t="s">
        <v>20</v>
      </c>
      <c r="H6503" t="s">
        <v>1918</v>
      </c>
      <c r="I6503">
        <v>5.87</v>
      </c>
      <c r="J6503">
        <v>2</v>
      </c>
      <c r="K6503">
        <v>2.13</v>
      </c>
    </row>
    <row r="6504" spans="1:11" x14ac:dyDescent="0.3">
      <c r="A6504" s="1">
        <v>42715</v>
      </c>
      <c r="B6504" s="2">
        <f>YEAR(Table3[[#This Row],[Order Date]])</f>
        <v>2016</v>
      </c>
      <c r="C6504" s="2">
        <f>MONTH(Table3[[#This Row],[Order Date]])</f>
        <v>12</v>
      </c>
      <c r="D6504" t="s">
        <v>1797</v>
      </c>
      <c r="E6504" t="s">
        <v>78</v>
      </c>
      <c r="F6504" t="s">
        <v>11</v>
      </c>
      <c r="G6504" t="s">
        <v>92</v>
      </c>
      <c r="H6504" t="s">
        <v>801</v>
      </c>
      <c r="I6504">
        <v>73.540000000000006</v>
      </c>
      <c r="J6504">
        <v>4</v>
      </c>
      <c r="K6504">
        <v>9.19</v>
      </c>
    </row>
    <row r="6505" spans="1:11" x14ac:dyDescent="0.3">
      <c r="A6505" s="1">
        <v>42716</v>
      </c>
      <c r="B6505" s="2">
        <f>YEAR(Table3[[#This Row],[Order Date]])</f>
        <v>2016</v>
      </c>
      <c r="C6505" s="2">
        <f>MONTH(Table3[[#This Row],[Order Date]])</f>
        <v>12</v>
      </c>
      <c r="D6505" t="s">
        <v>495</v>
      </c>
      <c r="E6505" t="s">
        <v>78</v>
      </c>
      <c r="F6505" t="s">
        <v>11</v>
      </c>
      <c r="G6505" t="s">
        <v>20</v>
      </c>
      <c r="H6505" t="s">
        <v>781</v>
      </c>
      <c r="I6505">
        <v>18.690000000000001</v>
      </c>
      <c r="J6505">
        <v>3</v>
      </c>
      <c r="K6505">
        <v>-14.33</v>
      </c>
    </row>
    <row r="6506" spans="1:11" x14ac:dyDescent="0.3">
      <c r="A6506" s="1">
        <v>42716</v>
      </c>
      <c r="B6506" s="2">
        <f>YEAR(Table3[[#This Row],[Order Date]])</f>
        <v>2016</v>
      </c>
      <c r="C6506" s="2">
        <f>MONTH(Table3[[#This Row],[Order Date]])</f>
        <v>12</v>
      </c>
      <c r="D6506" t="s">
        <v>495</v>
      </c>
      <c r="E6506" t="s">
        <v>78</v>
      </c>
      <c r="F6506" t="s">
        <v>39</v>
      </c>
      <c r="G6506" t="s">
        <v>52</v>
      </c>
      <c r="H6506" t="s">
        <v>999</v>
      </c>
      <c r="I6506">
        <v>383.95</v>
      </c>
      <c r="J6506">
        <v>6</v>
      </c>
      <c r="K6506">
        <v>76.790000000000006</v>
      </c>
    </row>
    <row r="6507" spans="1:11" x14ac:dyDescent="0.3">
      <c r="A6507" s="1">
        <v>42716</v>
      </c>
      <c r="B6507" s="2">
        <f>YEAR(Table3[[#This Row],[Order Date]])</f>
        <v>2016</v>
      </c>
      <c r="C6507" s="2">
        <f>MONTH(Table3[[#This Row],[Order Date]])</f>
        <v>12</v>
      </c>
      <c r="D6507" t="s">
        <v>1099</v>
      </c>
      <c r="E6507" t="s">
        <v>110</v>
      </c>
      <c r="F6507" t="s">
        <v>39</v>
      </c>
      <c r="G6507" t="s">
        <v>40</v>
      </c>
      <c r="H6507" t="s">
        <v>138</v>
      </c>
      <c r="I6507">
        <v>657.93</v>
      </c>
      <c r="J6507">
        <v>7</v>
      </c>
      <c r="K6507">
        <v>184.22</v>
      </c>
    </row>
    <row r="6508" spans="1:11" x14ac:dyDescent="0.3">
      <c r="A6508" s="1">
        <v>42716</v>
      </c>
      <c r="B6508" s="2">
        <f>YEAR(Table3[[#This Row],[Order Date]])</f>
        <v>2016</v>
      </c>
      <c r="C6508" s="2">
        <f>MONTH(Table3[[#This Row],[Order Date]])</f>
        <v>12</v>
      </c>
      <c r="D6508" t="s">
        <v>1099</v>
      </c>
      <c r="E6508" t="s">
        <v>110</v>
      </c>
      <c r="F6508" t="s">
        <v>34</v>
      </c>
      <c r="G6508" t="s">
        <v>47</v>
      </c>
      <c r="H6508" t="s">
        <v>975</v>
      </c>
      <c r="I6508">
        <v>33.479999999999997</v>
      </c>
      <c r="J6508">
        <v>4</v>
      </c>
      <c r="K6508">
        <v>8.6999999999999993</v>
      </c>
    </row>
    <row r="6509" spans="1:11" x14ac:dyDescent="0.3">
      <c r="A6509" s="1">
        <v>42716</v>
      </c>
      <c r="B6509" s="2">
        <f>YEAR(Table3[[#This Row],[Order Date]])</f>
        <v>2016</v>
      </c>
      <c r="C6509" s="2">
        <f>MONTH(Table3[[#This Row],[Order Date]])</f>
        <v>12</v>
      </c>
      <c r="D6509" t="s">
        <v>1099</v>
      </c>
      <c r="E6509" t="s">
        <v>110</v>
      </c>
      <c r="F6509" t="s">
        <v>11</v>
      </c>
      <c r="G6509" t="s">
        <v>24</v>
      </c>
      <c r="H6509" t="s">
        <v>326</v>
      </c>
      <c r="I6509">
        <v>13.9</v>
      </c>
      <c r="J6509">
        <v>5</v>
      </c>
      <c r="K6509">
        <v>3.61</v>
      </c>
    </row>
    <row r="6510" spans="1:11" x14ac:dyDescent="0.3">
      <c r="A6510" s="1">
        <v>42716</v>
      </c>
      <c r="B6510" s="2">
        <f>YEAR(Table3[[#This Row],[Order Date]])</f>
        <v>2016</v>
      </c>
      <c r="C6510" s="2">
        <f>MONTH(Table3[[#This Row],[Order Date]])</f>
        <v>12</v>
      </c>
      <c r="D6510" t="s">
        <v>1099</v>
      </c>
      <c r="E6510" t="s">
        <v>110</v>
      </c>
      <c r="F6510" t="s">
        <v>11</v>
      </c>
      <c r="G6510" t="s">
        <v>18</v>
      </c>
      <c r="H6510" t="s">
        <v>1656</v>
      </c>
      <c r="I6510">
        <v>26.86</v>
      </c>
      <c r="J6510">
        <v>2</v>
      </c>
      <c r="K6510">
        <v>6.72</v>
      </c>
    </row>
    <row r="6511" spans="1:11" x14ac:dyDescent="0.3">
      <c r="A6511" s="1">
        <v>42716</v>
      </c>
      <c r="B6511" s="2">
        <f>YEAR(Table3[[#This Row],[Order Date]])</f>
        <v>2016</v>
      </c>
      <c r="C6511" s="2">
        <f>MONTH(Table3[[#This Row],[Order Date]])</f>
        <v>12</v>
      </c>
      <c r="D6511" t="s">
        <v>1800</v>
      </c>
      <c r="E6511" t="s">
        <v>30</v>
      </c>
      <c r="F6511" t="s">
        <v>39</v>
      </c>
      <c r="G6511" t="s">
        <v>52</v>
      </c>
      <c r="H6511" t="s">
        <v>1008</v>
      </c>
      <c r="I6511">
        <v>249.95</v>
      </c>
      <c r="J6511">
        <v>5</v>
      </c>
      <c r="K6511">
        <v>20</v>
      </c>
    </row>
    <row r="6512" spans="1:11" x14ac:dyDescent="0.3">
      <c r="A6512" s="1">
        <v>42716</v>
      </c>
      <c r="B6512" s="2">
        <f>YEAR(Table3[[#This Row],[Order Date]])</f>
        <v>2016</v>
      </c>
      <c r="C6512" s="2">
        <f>MONTH(Table3[[#This Row],[Order Date]])</f>
        <v>12</v>
      </c>
      <c r="D6512" t="s">
        <v>1800</v>
      </c>
      <c r="E6512" t="s">
        <v>30</v>
      </c>
      <c r="F6512" t="s">
        <v>11</v>
      </c>
      <c r="G6512" t="s">
        <v>12</v>
      </c>
      <c r="H6512" t="s">
        <v>2645</v>
      </c>
      <c r="I6512">
        <v>49.12</v>
      </c>
      <c r="J6512">
        <v>4</v>
      </c>
      <c r="K6512">
        <v>23.09</v>
      </c>
    </row>
    <row r="6513" spans="1:11" x14ac:dyDescent="0.3">
      <c r="A6513" s="1">
        <v>42716</v>
      </c>
      <c r="B6513" s="2">
        <f>YEAR(Table3[[#This Row],[Order Date]])</f>
        <v>2016</v>
      </c>
      <c r="C6513" s="2">
        <f>MONTH(Table3[[#This Row],[Order Date]])</f>
        <v>12</v>
      </c>
      <c r="D6513" t="s">
        <v>1610</v>
      </c>
      <c r="E6513" t="s">
        <v>27</v>
      </c>
      <c r="F6513" t="s">
        <v>34</v>
      </c>
      <c r="G6513" t="s">
        <v>47</v>
      </c>
      <c r="H6513" t="s">
        <v>48</v>
      </c>
      <c r="I6513">
        <v>383.64</v>
      </c>
      <c r="J6513">
        <v>6</v>
      </c>
      <c r="K6513">
        <v>122.76</v>
      </c>
    </row>
    <row r="6514" spans="1:11" x14ac:dyDescent="0.3">
      <c r="A6514" s="1">
        <v>42716</v>
      </c>
      <c r="B6514" s="2">
        <f>YEAR(Table3[[#This Row],[Order Date]])</f>
        <v>2016</v>
      </c>
      <c r="C6514" s="2">
        <f>MONTH(Table3[[#This Row],[Order Date]])</f>
        <v>12</v>
      </c>
      <c r="D6514" t="s">
        <v>1610</v>
      </c>
      <c r="E6514" t="s">
        <v>27</v>
      </c>
      <c r="F6514" t="s">
        <v>11</v>
      </c>
      <c r="G6514" t="s">
        <v>92</v>
      </c>
      <c r="H6514" t="s">
        <v>1829</v>
      </c>
      <c r="I6514">
        <v>56.52</v>
      </c>
      <c r="J6514">
        <v>3</v>
      </c>
      <c r="K6514">
        <v>15.83</v>
      </c>
    </row>
    <row r="6515" spans="1:11" x14ac:dyDescent="0.3">
      <c r="A6515" s="1">
        <v>42716</v>
      </c>
      <c r="B6515" s="2">
        <f>YEAR(Table3[[#This Row],[Order Date]])</f>
        <v>2016</v>
      </c>
      <c r="C6515" s="2">
        <f>MONTH(Table3[[#This Row],[Order Date]])</f>
        <v>12</v>
      </c>
      <c r="D6515" t="s">
        <v>873</v>
      </c>
      <c r="E6515" t="s">
        <v>149</v>
      </c>
      <c r="F6515" t="s">
        <v>34</v>
      </c>
      <c r="G6515" t="s">
        <v>47</v>
      </c>
      <c r="H6515" t="s">
        <v>2576</v>
      </c>
      <c r="I6515">
        <v>60.35</v>
      </c>
      <c r="J6515">
        <v>5</v>
      </c>
      <c r="K6515">
        <v>19.920000000000002</v>
      </c>
    </row>
    <row r="6516" spans="1:11" x14ac:dyDescent="0.3">
      <c r="A6516" s="1">
        <v>42716</v>
      </c>
      <c r="B6516" s="2">
        <f>YEAR(Table3[[#This Row],[Order Date]])</f>
        <v>2016</v>
      </c>
      <c r="C6516" s="2">
        <f>MONTH(Table3[[#This Row],[Order Date]])</f>
        <v>12</v>
      </c>
      <c r="D6516" t="s">
        <v>873</v>
      </c>
      <c r="E6516" t="s">
        <v>149</v>
      </c>
      <c r="F6516" t="s">
        <v>11</v>
      </c>
      <c r="G6516" t="s">
        <v>200</v>
      </c>
      <c r="H6516" t="s">
        <v>2565</v>
      </c>
      <c r="I6516">
        <v>35.520000000000003</v>
      </c>
      <c r="J6516">
        <v>4</v>
      </c>
      <c r="K6516">
        <v>9.9499999999999993</v>
      </c>
    </row>
    <row r="6517" spans="1:11" x14ac:dyDescent="0.3">
      <c r="A6517" s="1">
        <v>42716</v>
      </c>
      <c r="B6517" s="2">
        <f>YEAR(Table3[[#This Row],[Order Date]])</f>
        <v>2016</v>
      </c>
      <c r="C6517" s="2">
        <f>MONTH(Table3[[#This Row],[Order Date]])</f>
        <v>12</v>
      </c>
      <c r="D6517" t="s">
        <v>873</v>
      </c>
      <c r="E6517" t="s">
        <v>149</v>
      </c>
      <c r="F6517" t="s">
        <v>11</v>
      </c>
      <c r="G6517" t="s">
        <v>24</v>
      </c>
      <c r="H6517" t="s">
        <v>2516</v>
      </c>
      <c r="I6517">
        <v>11.2</v>
      </c>
      <c r="J6517">
        <v>7</v>
      </c>
      <c r="K6517">
        <v>4.82</v>
      </c>
    </row>
    <row r="6518" spans="1:11" x14ac:dyDescent="0.3">
      <c r="A6518" s="1">
        <v>42717</v>
      </c>
      <c r="B6518" s="2">
        <f>YEAR(Table3[[#This Row],[Order Date]])</f>
        <v>2016</v>
      </c>
      <c r="C6518" s="2">
        <f>MONTH(Table3[[#This Row],[Order Date]])</f>
        <v>12</v>
      </c>
      <c r="D6518" t="s">
        <v>1538</v>
      </c>
      <c r="E6518" t="s">
        <v>840</v>
      </c>
      <c r="F6518" t="s">
        <v>39</v>
      </c>
      <c r="G6518" t="s">
        <v>52</v>
      </c>
      <c r="H6518" t="s">
        <v>1690</v>
      </c>
      <c r="I6518">
        <v>63.88</v>
      </c>
      <c r="J6518">
        <v>4</v>
      </c>
      <c r="K6518">
        <v>24.91</v>
      </c>
    </row>
    <row r="6519" spans="1:11" x14ac:dyDescent="0.3">
      <c r="A6519" s="1">
        <v>42717</v>
      </c>
      <c r="B6519" s="2">
        <f>YEAR(Table3[[#This Row],[Order Date]])</f>
        <v>2016</v>
      </c>
      <c r="C6519" s="2">
        <f>MONTH(Table3[[#This Row],[Order Date]])</f>
        <v>12</v>
      </c>
      <c r="D6519" t="s">
        <v>883</v>
      </c>
      <c r="E6519" t="s">
        <v>27</v>
      </c>
      <c r="F6519" t="s">
        <v>11</v>
      </c>
      <c r="G6519" t="s">
        <v>20</v>
      </c>
      <c r="H6519" t="s">
        <v>972</v>
      </c>
      <c r="I6519">
        <v>6.1</v>
      </c>
      <c r="J6519">
        <v>2</v>
      </c>
      <c r="K6519">
        <v>2.21</v>
      </c>
    </row>
    <row r="6520" spans="1:11" x14ac:dyDescent="0.3">
      <c r="A6520" s="1">
        <v>42717</v>
      </c>
      <c r="B6520" s="2">
        <f>YEAR(Table3[[#This Row],[Order Date]])</f>
        <v>2016</v>
      </c>
      <c r="C6520" s="2">
        <f>MONTH(Table3[[#This Row],[Order Date]])</f>
        <v>12</v>
      </c>
      <c r="D6520" t="s">
        <v>883</v>
      </c>
      <c r="E6520" t="s">
        <v>27</v>
      </c>
      <c r="F6520" t="s">
        <v>34</v>
      </c>
      <c r="G6520" t="s">
        <v>145</v>
      </c>
      <c r="H6520" t="s">
        <v>1703</v>
      </c>
      <c r="I6520">
        <v>1114.27</v>
      </c>
      <c r="J6520">
        <v>4</v>
      </c>
      <c r="K6520">
        <v>41.79</v>
      </c>
    </row>
    <row r="6521" spans="1:11" x14ac:dyDescent="0.3">
      <c r="A6521" s="1">
        <v>42717</v>
      </c>
      <c r="B6521" s="2">
        <f>YEAR(Table3[[#This Row],[Order Date]])</f>
        <v>2016</v>
      </c>
      <c r="C6521" s="2">
        <f>MONTH(Table3[[#This Row],[Order Date]])</f>
        <v>12</v>
      </c>
      <c r="D6521" t="s">
        <v>148</v>
      </c>
      <c r="E6521" t="s">
        <v>27</v>
      </c>
      <c r="F6521" t="s">
        <v>11</v>
      </c>
      <c r="G6521" t="s">
        <v>24</v>
      </c>
      <c r="H6521" t="s">
        <v>459</v>
      </c>
      <c r="I6521">
        <v>9.84</v>
      </c>
      <c r="J6521">
        <v>3</v>
      </c>
      <c r="K6521">
        <v>3.25</v>
      </c>
    </row>
    <row r="6522" spans="1:11" x14ac:dyDescent="0.3">
      <c r="A6522" s="1">
        <v>42718</v>
      </c>
      <c r="B6522" s="2">
        <f>YEAR(Table3[[#This Row],[Order Date]])</f>
        <v>2016</v>
      </c>
      <c r="C6522" s="2">
        <f>MONTH(Table3[[#This Row],[Order Date]])</f>
        <v>12</v>
      </c>
      <c r="D6522" t="s">
        <v>904</v>
      </c>
      <c r="E6522" t="s">
        <v>329</v>
      </c>
      <c r="F6522" t="s">
        <v>34</v>
      </c>
      <c r="G6522" t="s">
        <v>47</v>
      </c>
      <c r="H6522" t="s">
        <v>1698</v>
      </c>
      <c r="I6522">
        <v>133.38</v>
      </c>
      <c r="J6522">
        <v>6</v>
      </c>
      <c r="K6522">
        <v>58.69</v>
      </c>
    </row>
    <row r="6523" spans="1:11" x14ac:dyDescent="0.3">
      <c r="A6523" s="1">
        <v>42718</v>
      </c>
      <c r="B6523" s="2">
        <f>YEAR(Table3[[#This Row],[Order Date]])</f>
        <v>2016</v>
      </c>
      <c r="C6523" s="2">
        <f>MONTH(Table3[[#This Row],[Order Date]])</f>
        <v>12</v>
      </c>
      <c r="D6523" t="s">
        <v>1593</v>
      </c>
      <c r="E6523" t="s">
        <v>149</v>
      </c>
      <c r="F6523" t="s">
        <v>11</v>
      </c>
      <c r="G6523" t="s">
        <v>12</v>
      </c>
      <c r="H6523" t="s">
        <v>718</v>
      </c>
      <c r="I6523">
        <v>14.62</v>
      </c>
      <c r="J6523">
        <v>2</v>
      </c>
      <c r="K6523">
        <v>6.73</v>
      </c>
    </row>
    <row r="6524" spans="1:11" x14ac:dyDescent="0.3">
      <c r="A6524" s="1">
        <v>42718</v>
      </c>
      <c r="B6524" s="2">
        <f>YEAR(Table3[[#This Row],[Order Date]])</f>
        <v>2016</v>
      </c>
      <c r="C6524" s="2">
        <f>MONTH(Table3[[#This Row],[Order Date]])</f>
        <v>12</v>
      </c>
      <c r="D6524" t="s">
        <v>1593</v>
      </c>
      <c r="E6524" t="s">
        <v>149</v>
      </c>
      <c r="F6524" t="s">
        <v>11</v>
      </c>
      <c r="G6524" t="s">
        <v>16</v>
      </c>
      <c r="H6524" t="s">
        <v>2210</v>
      </c>
      <c r="I6524">
        <v>5.76</v>
      </c>
      <c r="J6524">
        <v>2</v>
      </c>
      <c r="K6524">
        <v>2.82</v>
      </c>
    </row>
    <row r="6525" spans="1:11" x14ac:dyDescent="0.3">
      <c r="A6525" s="1">
        <v>42718</v>
      </c>
      <c r="B6525" s="2">
        <f>YEAR(Table3[[#This Row],[Order Date]])</f>
        <v>2016</v>
      </c>
      <c r="C6525" s="2">
        <f>MONTH(Table3[[#This Row],[Order Date]])</f>
        <v>12</v>
      </c>
      <c r="D6525" t="s">
        <v>1593</v>
      </c>
      <c r="E6525" t="s">
        <v>149</v>
      </c>
      <c r="F6525" t="s">
        <v>11</v>
      </c>
      <c r="G6525" t="s">
        <v>43</v>
      </c>
      <c r="H6525" t="s">
        <v>1036</v>
      </c>
      <c r="I6525">
        <v>21.48</v>
      </c>
      <c r="J6525">
        <v>6</v>
      </c>
      <c r="K6525">
        <v>10.53</v>
      </c>
    </row>
    <row r="6526" spans="1:11" x14ac:dyDescent="0.3">
      <c r="A6526" s="1">
        <v>42718</v>
      </c>
      <c r="B6526" s="2">
        <f>YEAR(Table3[[#This Row],[Order Date]])</f>
        <v>2016</v>
      </c>
      <c r="C6526" s="2">
        <f>MONTH(Table3[[#This Row],[Order Date]])</f>
        <v>12</v>
      </c>
      <c r="D6526" t="s">
        <v>1593</v>
      </c>
      <c r="E6526" t="s">
        <v>149</v>
      </c>
      <c r="F6526" t="s">
        <v>34</v>
      </c>
      <c r="G6526" t="s">
        <v>47</v>
      </c>
      <c r="H6526" t="s">
        <v>2036</v>
      </c>
      <c r="I6526">
        <v>396.92</v>
      </c>
      <c r="J6526">
        <v>4</v>
      </c>
      <c r="K6526">
        <v>198.46</v>
      </c>
    </row>
    <row r="6527" spans="1:11" x14ac:dyDescent="0.3">
      <c r="A6527" s="1">
        <v>42718</v>
      </c>
      <c r="B6527" s="2">
        <f>YEAR(Table3[[#This Row],[Order Date]])</f>
        <v>2016</v>
      </c>
      <c r="C6527" s="2">
        <f>MONTH(Table3[[#This Row],[Order Date]])</f>
        <v>12</v>
      </c>
      <c r="D6527" t="s">
        <v>1593</v>
      </c>
      <c r="E6527" t="s">
        <v>149</v>
      </c>
      <c r="F6527" t="s">
        <v>11</v>
      </c>
      <c r="G6527" t="s">
        <v>18</v>
      </c>
      <c r="H6527" t="s">
        <v>1847</v>
      </c>
      <c r="I6527">
        <v>17.149999999999999</v>
      </c>
      <c r="J6527">
        <v>1</v>
      </c>
      <c r="K6527">
        <v>4.63</v>
      </c>
    </row>
    <row r="6528" spans="1:11" x14ac:dyDescent="0.3">
      <c r="A6528" s="1">
        <v>42718</v>
      </c>
      <c r="B6528" s="2">
        <f>YEAR(Table3[[#This Row],[Order Date]])</f>
        <v>2016</v>
      </c>
      <c r="C6528" s="2">
        <f>MONTH(Table3[[#This Row],[Order Date]])</f>
        <v>12</v>
      </c>
      <c r="D6528" t="s">
        <v>1593</v>
      </c>
      <c r="E6528" t="s">
        <v>149</v>
      </c>
      <c r="F6528" t="s">
        <v>11</v>
      </c>
      <c r="G6528" t="s">
        <v>20</v>
      </c>
      <c r="H6528" t="s">
        <v>2524</v>
      </c>
      <c r="I6528">
        <v>23.12</v>
      </c>
      <c r="J6528">
        <v>2</v>
      </c>
      <c r="K6528">
        <v>7.8</v>
      </c>
    </row>
    <row r="6529" spans="1:11" x14ac:dyDescent="0.3">
      <c r="A6529" s="1">
        <v>42718</v>
      </c>
      <c r="B6529" s="2">
        <f>YEAR(Table3[[#This Row],[Order Date]])</f>
        <v>2016</v>
      </c>
      <c r="C6529" s="2">
        <f>MONTH(Table3[[#This Row],[Order Date]])</f>
        <v>12</v>
      </c>
      <c r="D6529" t="s">
        <v>589</v>
      </c>
      <c r="E6529" t="s">
        <v>27</v>
      </c>
      <c r="F6529" t="s">
        <v>34</v>
      </c>
      <c r="G6529" t="s">
        <v>35</v>
      </c>
      <c r="H6529" t="s">
        <v>2596</v>
      </c>
      <c r="I6529">
        <v>81.42</v>
      </c>
      <c r="J6529">
        <v>2</v>
      </c>
      <c r="K6529">
        <v>-9.16</v>
      </c>
    </row>
    <row r="6530" spans="1:11" x14ac:dyDescent="0.3">
      <c r="A6530" s="1">
        <v>42718</v>
      </c>
      <c r="B6530" s="2">
        <f>YEAR(Table3[[#This Row],[Order Date]])</f>
        <v>2016</v>
      </c>
      <c r="C6530" s="2">
        <f>MONTH(Table3[[#This Row],[Order Date]])</f>
        <v>12</v>
      </c>
      <c r="D6530" t="s">
        <v>589</v>
      </c>
      <c r="E6530" t="s">
        <v>27</v>
      </c>
      <c r="F6530" t="s">
        <v>11</v>
      </c>
      <c r="G6530" t="s">
        <v>18</v>
      </c>
      <c r="H6530" t="s">
        <v>2092</v>
      </c>
      <c r="I6530">
        <v>134.80000000000001</v>
      </c>
      <c r="J6530">
        <v>10</v>
      </c>
      <c r="K6530">
        <v>35.049999999999997</v>
      </c>
    </row>
    <row r="6531" spans="1:11" x14ac:dyDescent="0.3">
      <c r="A6531" s="1">
        <v>42719</v>
      </c>
      <c r="B6531" s="2">
        <f>YEAR(Table3[[#This Row],[Order Date]])</f>
        <v>2016</v>
      </c>
      <c r="C6531" s="2">
        <f>MONTH(Table3[[#This Row],[Order Date]])</f>
        <v>12</v>
      </c>
      <c r="D6531" t="s">
        <v>2033</v>
      </c>
      <c r="E6531" t="s">
        <v>110</v>
      </c>
      <c r="F6531" t="s">
        <v>34</v>
      </c>
      <c r="G6531" t="s">
        <v>145</v>
      </c>
      <c r="H6531" t="s">
        <v>402</v>
      </c>
      <c r="I6531">
        <v>1652.94</v>
      </c>
      <c r="J6531">
        <v>3</v>
      </c>
      <c r="K6531">
        <v>231.41</v>
      </c>
    </row>
    <row r="6532" spans="1:11" x14ac:dyDescent="0.3">
      <c r="A6532" s="1">
        <v>42719</v>
      </c>
      <c r="B6532" s="2">
        <f>YEAR(Table3[[#This Row],[Order Date]])</f>
        <v>2016</v>
      </c>
      <c r="C6532" s="2">
        <f>MONTH(Table3[[#This Row],[Order Date]])</f>
        <v>12</v>
      </c>
      <c r="D6532" t="s">
        <v>2033</v>
      </c>
      <c r="E6532" t="s">
        <v>110</v>
      </c>
      <c r="F6532" t="s">
        <v>11</v>
      </c>
      <c r="G6532" t="s">
        <v>18</v>
      </c>
      <c r="H6532" t="s">
        <v>1689</v>
      </c>
      <c r="I6532">
        <v>296.37</v>
      </c>
      <c r="J6532">
        <v>3</v>
      </c>
      <c r="K6532">
        <v>80.02</v>
      </c>
    </row>
    <row r="6533" spans="1:11" x14ac:dyDescent="0.3">
      <c r="A6533" s="1">
        <v>42719</v>
      </c>
      <c r="B6533" s="2">
        <f>YEAR(Table3[[#This Row],[Order Date]])</f>
        <v>2016</v>
      </c>
      <c r="C6533" s="2">
        <f>MONTH(Table3[[#This Row],[Order Date]])</f>
        <v>12</v>
      </c>
      <c r="D6533" t="s">
        <v>552</v>
      </c>
      <c r="E6533" t="s">
        <v>27</v>
      </c>
      <c r="F6533" t="s">
        <v>34</v>
      </c>
      <c r="G6533" t="s">
        <v>47</v>
      </c>
      <c r="H6533" t="s">
        <v>1532</v>
      </c>
      <c r="I6533">
        <v>14.76</v>
      </c>
      <c r="J6533">
        <v>2</v>
      </c>
      <c r="K6533">
        <v>4.28</v>
      </c>
    </row>
    <row r="6534" spans="1:11" x14ac:dyDescent="0.3">
      <c r="A6534" s="1">
        <v>42719</v>
      </c>
      <c r="B6534" s="2">
        <f>YEAR(Table3[[#This Row],[Order Date]])</f>
        <v>2016</v>
      </c>
      <c r="C6534" s="2">
        <f>MONTH(Table3[[#This Row],[Order Date]])</f>
        <v>12</v>
      </c>
      <c r="D6534" t="s">
        <v>401</v>
      </c>
      <c r="E6534" t="s">
        <v>91</v>
      </c>
      <c r="F6534" t="s">
        <v>34</v>
      </c>
      <c r="G6534" t="s">
        <v>145</v>
      </c>
      <c r="H6534" t="s">
        <v>320</v>
      </c>
      <c r="I6534">
        <v>564.20000000000005</v>
      </c>
      <c r="J6534">
        <v>3</v>
      </c>
      <c r="K6534">
        <v>-304.67</v>
      </c>
    </row>
    <row r="6535" spans="1:11" x14ac:dyDescent="0.3">
      <c r="A6535" s="1">
        <v>42719</v>
      </c>
      <c r="B6535" s="2">
        <f>YEAR(Table3[[#This Row],[Order Date]])</f>
        <v>2016</v>
      </c>
      <c r="C6535" s="2">
        <f>MONTH(Table3[[#This Row],[Order Date]])</f>
        <v>12</v>
      </c>
      <c r="D6535" t="s">
        <v>401</v>
      </c>
      <c r="E6535" t="s">
        <v>91</v>
      </c>
      <c r="F6535" t="s">
        <v>11</v>
      </c>
      <c r="G6535" t="s">
        <v>92</v>
      </c>
      <c r="H6535" t="s">
        <v>1888</v>
      </c>
      <c r="I6535">
        <v>87.17</v>
      </c>
      <c r="J6535">
        <v>2</v>
      </c>
      <c r="K6535">
        <v>8.7200000000000006</v>
      </c>
    </row>
    <row r="6536" spans="1:11" x14ac:dyDescent="0.3">
      <c r="A6536" s="1">
        <v>42719</v>
      </c>
      <c r="B6536" s="2">
        <f>YEAR(Table3[[#This Row],[Order Date]])</f>
        <v>2016</v>
      </c>
      <c r="C6536" s="2">
        <f>MONTH(Table3[[#This Row],[Order Date]])</f>
        <v>12</v>
      </c>
      <c r="D6536" t="s">
        <v>1548</v>
      </c>
      <c r="E6536" t="s">
        <v>78</v>
      </c>
      <c r="F6536" t="s">
        <v>11</v>
      </c>
      <c r="G6536" t="s">
        <v>20</v>
      </c>
      <c r="H6536" t="s">
        <v>1577</v>
      </c>
      <c r="I6536">
        <v>2.21</v>
      </c>
      <c r="J6536">
        <v>3</v>
      </c>
      <c r="K6536">
        <v>-1.48</v>
      </c>
    </row>
    <row r="6537" spans="1:11" x14ac:dyDescent="0.3">
      <c r="A6537" s="1">
        <v>42719</v>
      </c>
      <c r="B6537" s="2">
        <f>YEAR(Table3[[#This Row],[Order Date]])</f>
        <v>2016</v>
      </c>
      <c r="C6537" s="2">
        <f>MONTH(Table3[[#This Row],[Order Date]])</f>
        <v>12</v>
      </c>
      <c r="D6537" t="s">
        <v>1676</v>
      </c>
      <c r="E6537" t="s">
        <v>101</v>
      </c>
      <c r="F6537" t="s">
        <v>11</v>
      </c>
      <c r="G6537" t="s">
        <v>12</v>
      </c>
      <c r="H6537" t="s">
        <v>2646</v>
      </c>
      <c r="I6537">
        <v>19.440000000000001</v>
      </c>
      <c r="J6537">
        <v>3</v>
      </c>
      <c r="K6537">
        <v>9.33</v>
      </c>
    </row>
    <row r="6538" spans="1:11" x14ac:dyDescent="0.3">
      <c r="A6538" s="1">
        <v>42720</v>
      </c>
      <c r="B6538" s="2">
        <f>YEAR(Table3[[#This Row],[Order Date]])</f>
        <v>2016</v>
      </c>
      <c r="C6538" s="2">
        <f>MONTH(Table3[[#This Row],[Order Date]])</f>
        <v>12</v>
      </c>
      <c r="D6538" t="s">
        <v>1831</v>
      </c>
      <c r="E6538" t="s">
        <v>15</v>
      </c>
      <c r="F6538" t="s">
        <v>11</v>
      </c>
      <c r="G6538" t="s">
        <v>20</v>
      </c>
      <c r="H6538" t="s">
        <v>2177</v>
      </c>
      <c r="I6538">
        <v>4.79</v>
      </c>
      <c r="J6538">
        <v>3</v>
      </c>
      <c r="K6538">
        <v>-7.9</v>
      </c>
    </row>
    <row r="6539" spans="1:11" x14ac:dyDescent="0.3">
      <c r="A6539" s="1">
        <v>42720</v>
      </c>
      <c r="B6539" s="2">
        <f>YEAR(Table3[[#This Row],[Order Date]])</f>
        <v>2016</v>
      </c>
      <c r="C6539" s="2">
        <f>MONTH(Table3[[#This Row],[Order Date]])</f>
        <v>12</v>
      </c>
      <c r="D6539" t="s">
        <v>1394</v>
      </c>
      <c r="E6539" t="s">
        <v>149</v>
      </c>
      <c r="F6539" t="s">
        <v>11</v>
      </c>
      <c r="G6539" t="s">
        <v>43</v>
      </c>
      <c r="H6539" t="s">
        <v>2630</v>
      </c>
      <c r="I6539">
        <v>3.68</v>
      </c>
      <c r="J6539">
        <v>2</v>
      </c>
      <c r="K6539">
        <v>1.8</v>
      </c>
    </row>
    <row r="6540" spans="1:11" x14ac:dyDescent="0.3">
      <c r="A6540" s="1">
        <v>42720</v>
      </c>
      <c r="B6540" s="2">
        <f>YEAR(Table3[[#This Row],[Order Date]])</f>
        <v>2016</v>
      </c>
      <c r="C6540" s="2">
        <f>MONTH(Table3[[#This Row],[Order Date]])</f>
        <v>12</v>
      </c>
      <c r="D6540" t="s">
        <v>1593</v>
      </c>
      <c r="E6540" t="s">
        <v>27</v>
      </c>
      <c r="F6540" t="s">
        <v>34</v>
      </c>
      <c r="G6540" t="s">
        <v>35</v>
      </c>
      <c r="H6540" t="s">
        <v>1772</v>
      </c>
      <c r="I6540">
        <v>563.91999999999996</v>
      </c>
      <c r="J6540">
        <v>5</v>
      </c>
      <c r="K6540">
        <v>7.05</v>
      </c>
    </row>
    <row r="6541" spans="1:11" x14ac:dyDescent="0.3">
      <c r="A6541" s="1">
        <v>42720</v>
      </c>
      <c r="B6541" s="2">
        <f>YEAR(Table3[[#This Row],[Order Date]])</f>
        <v>2016</v>
      </c>
      <c r="C6541" s="2">
        <f>MONTH(Table3[[#This Row],[Order Date]])</f>
        <v>12</v>
      </c>
      <c r="D6541" t="s">
        <v>1273</v>
      </c>
      <c r="E6541" t="s">
        <v>245</v>
      </c>
      <c r="F6541" t="s">
        <v>11</v>
      </c>
      <c r="G6541" t="s">
        <v>92</v>
      </c>
      <c r="H6541" t="s">
        <v>764</v>
      </c>
      <c r="I6541">
        <v>34.94</v>
      </c>
      <c r="J6541">
        <v>3</v>
      </c>
      <c r="K6541">
        <v>3.06</v>
      </c>
    </row>
    <row r="6542" spans="1:11" x14ac:dyDescent="0.3">
      <c r="A6542" s="1">
        <v>42720</v>
      </c>
      <c r="B6542" s="2">
        <f>YEAR(Table3[[#This Row],[Order Date]])</f>
        <v>2016</v>
      </c>
      <c r="C6542" s="2">
        <f>MONTH(Table3[[#This Row],[Order Date]])</f>
        <v>12</v>
      </c>
      <c r="D6542" t="s">
        <v>1443</v>
      </c>
      <c r="E6542" t="s">
        <v>27</v>
      </c>
      <c r="F6542" t="s">
        <v>39</v>
      </c>
      <c r="G6542" t="s">
        <v>52</v>
      </c>
      <c r="H6542" t="s">
        <v>1437</v>
      </c>
      <c r="I6542">
        <v>21.21</v>
      </c>
      <c r="J6542">
        <v>7</v>
      </c>
      <c r="K6542">
        <v>4.45</v>
      </c>
    </row>
    <row r="6543" spans="1:11" x14ac:dyDescent="0.3">
      <c r="A6543" s="1">
        <v>42721</v>
      </c>
      <c r="B6543" s="2">
        <f>YEAR(Table3[[#This Row],[Order Date]])</f>
        <v>2016</v>
      </c>
      <c r="C6543" s="2">
        <f>MONTH(Table3[[#This Row],[Order Date]])</f>
        <v>12</v>
      </c>
      <c r="D6543" t="s">
        <v>2614</v>
      </c>
      <c r="E6543" t="s">
        <v>27</v>
      </c>
      <c r="F6543" t="s">
        <v>34</v>
      </c>
      <c r="G6543" t="s">
        <v>145</v>
      </c>
      <c r="H6543" t="s">
        <v>2441</v>
      </c>
      <c r="I6543">
        <v>2003.52</v>
      </c>
      <c r="J6543">
        <v>6</v>
      </c>
      <c r="K6543">
        <v>-325.57</v>
      </c>
    </row>
    <row r="6544" spans="1:11" x14ac:dyDescent="0.3">
      <c r="A6544" s="1">
        <v>42721</v>
      </c>
      <c r="B6544" s="2">
        <f>YEAR(Table3[[#This Row],[Order Date]])</f>
        <v>2016</v>
      </c>
      <c r="C6544" s="2">
        <f>MONTH(Table3[[#This Row],[Order Date]])</f>
        <v>12</v>
      </c>
      <c r="D6544" t="s">
        <v>1672</v>
      </c>
      <c r="E6544" t="s">
        <v>164</v>
      </c>
      <c r="F6544" t="s">
        <v>11</v>
      </c>
      <c r="G6544" t="s">
        <v>18</v>
      </c>
      <c r="H6544" t="s">
        <v>1611</v>
      </c>
      <c r="I6544">
        <v>46.53</v>
      </c>
      <c r="J6544">
        <v>3</v>
      </c>
      <c r="K6544">
        <v>13.03</v>
      </c>
    </row>
    <row r="6545" spans="1:11" x14ac:dyDescent="0.3">
      <c r="A6545" s="1">
        <v>42721</v>
      </c>
      <c r="B6545" s="2">
        <f>YEAR(Table3[[#This Row],[Order Date]])</f>
        <v>2016</v>
      </c>
      <c r="C6545" s="2">
        <f>MONTH(Table3[[#This Row],[Order Date]])</f>
        <v>12</v>
      </c>
      <c r="D6545" t="s">
        <v>1631</v>
      </c>
      <c r="E6545" t="s">
        <v>10</v>
      </c>
      <c r="F6545" t="s">
        <v>11</v>
      </c>
      <c r="G6545" t="s">
        <v>12</v>
      </c>
      <c r="H6545" t="s">
        <v>1730</v>
      </c>
      <c r="I6545">
        <v>51.84</v>
      </c>
      <c r="J6545">
        <v>10</v>
      </c>
      <c r="K6545">
        <v>18.14</v>
      </c>
    </row>
    <row r="6546" spans="1:11" x14ac:dyDescent="0.3">
      <c r="A6546" s="1">
        <v>42721</v>
      </c>
      <c r="B6546" s="2">
        <f>YEAR(Table3[[#This Row],[Order Date]])</f>
        <v>2016</v>
      </c>
      <c r="C6546" s="2">
        <f>MONTH(Table3[[#This Row],[Order Date]])</f>
        <v>12</v>
      </c>
      <c r="D6546" t="s">
        <v>1631</v>
      </c>
      <c r="E6546" t="s">
        <v>10</v>
      </c>
      <c r="F6546" t="s">
        <v>39</v>
      </c>
      <c r="G6546" t="s">
        <v>52</v>
      </c>
      <c r="H6546" t="s">
        <v>1451</v>
      </c>
      <c r="I6546">
        <v>165.6</v>
      </c>
      <c r="J6546">
        <v>3</v>
      </c>
      <c r="K6546">
        <v>-6.21</v>
      </c>
    </row>
    <row r="6547" spans="1:11" x14ac:dyDescent="0.3">
      <c r="A6547" s="1">
        <v>42721</v>
      </c>
      <c r="B6547" s="2">
        <f>YEAR(Table3[[#This Row],[Order Date]])</f>
        <v>2016</v>
      </c>
      <c r="C6547" s="2">
        <f>MONTH(Table3[[#This Row],[Order Date]])</f>
        <v>12</v>
      </c>
      <c r="D6547" t="s">
        <v>873</v>
      </c>
      <c r="E6547" t="s">
        <v>399</v>
      </c>
      <c r="F6547" t="s">
        <v>11</v>
      </c>
      <c r="G6547" t="s">
        <v>20</v>
      </c>
      <c r="H6547" t="s">
        <v>431</v>
      </c>
      <c r="I6547">
        <v>13.49</v>
      </c>
      <c r="J6547">
        <v>2</v>
      </c>
      <c r="K6547">
        <v>4.38</v>
      </c>
    </row>
    <row r="6548" spans="1:11" x14ac:dyDescent="0.3">
      <c r="A6548" s="1">
        <v>42721</v>
      </c>
      <c r="B6548" s="2">
        <f>YEAR(Table3[[#This Row],[Order Date]])</f>
        <v>2016</v>
      </c>
      <c r="C6548" s="2">
        <f>MONTH(Table3[[#This Row],[Order Date]])</f>
        <v>12</v>
      </c>
      <c r="D6548" t="s">
        <v>873</v>
      </c>
      <c r="E6548" t="s">
        <v>399</v>
      </c>
      <c r="F6548" t="s">
        <v>11</v>
      </c>
      <c r="G6548" t="s">
        <v>20</v>
      </c>
      <c r="H6548" t="s">
        <v>1218</v>
      </c>
      <c r="I6548">
        <v>11.42</v>
      </c>
      <c r="J6548">
        <v>1</v>
      </c>
      <c r="K6548">
        <v>3.85</v>
      </c>
    </row>
    <row r="6549" spans="1:11" x14ac:dyDescent="0.3">
      <c r="A6549" s="1">
        <v>42721</v>
      </c>
      <c r="B6549" s="2">
        <f>YEAR(Table3[[#This Row],[Order Date]])</f>
        <v>2016</v>
      </c>
      <c r="C6549" s="2">
        <f>MONTH(Table3[[#This Row],[Order Date]])</f>
        <v>12</v>
      </c>
      <c r="D6549" t="s">
        <v>1817</v>
      </c>
      <c r="E6549" t="s">
        <v>110</v>
      </c>
      <c r="F6549" t="s">
        <v>11</v>
      </c>
      <c r="G6549" t="s">
        <v>20</v>
      </c>
      <c r="H6549" t="s">
        <v>2127</v>
      </c>
      <c r="I6549">
        <v>9892.74</v>
      </c>
      <c r="J6549">
        <v>13</v>
      </c>
      <c r="K6549">
        <v>4946.37</v>
      </c>
    </row>
    <row r="6550" spans="1:11" x14ac:dyDescent="0.3">
      <c r="A6550" s="1">
        <v>42722</v>
      </c>
      <c r="B6550" s="2">
        <f>YEAR(Table3[[#This Row],[Order Date]])</f>
        <v>2016</v>
      </c>
      <c r="C6550" s="2">
        <f>MONTH(Table3[[#This Row],[Order Date]])</f>
        <v>12</v>
      </c>
      <c r="D6550" t="s">
        <v>1935</v>
      </c>
      <c r="E6550" t="s">
        <v>123</v>
      </c>
      <c r="F6550" t="s">
        <v>11</v>
      </c>
      <c r="G6550" t="s">
        <v>20</v>
      </c>
      <c r="H6550" t="s">
        <v>2269</v>
      </c>
      <c r="I6550">
        <v>254.06</v>
      </c>
      <c r="J6550">
        <v>7</v>
      </c>
      <c r="K6550">
        <v>-169.37</v>
      </c>
    </row>
    <row r="6551" spans="1:11" x14ac:dyDescent="0.3">
      <c r="A6551" s="1">
        <v>42722</v>
      </c>
      <c r="B6551" s="2">
        <f>YEAR(Table3[[#This Row],[Order Date]])</f>
        <v>2016</v>
      </c>
      <c r="C6551" s="2">
        <f>MONTH(Table3[[#This Row],[Order Date]])</f>
        <v>12</v>
      </c>
      <c r="D6551" t="s">
        <v>1935</v>
      </c>
      <c r="E6551" t="s">
        <v>123</v>
      </c>
      <c r="F6551" t="s">
        <v>11</v>
      </c>
      <c r="G6551" t="s">
        <v>92</v>
      </c>
      <c r="H6551" t="s">
        <v>2152</v>
      </c>
      <c r="I6551">
        <v>194.53</v>
      </c>
      <c r="J6551">
        <v>2</v>
      </c>
      <c r="K6551">
        <v>24.32</v>
      </c>
    </row>
    <row r="6552" spans="1:11" x14ac:dyDescent="0.3">
      <c r="A6552" s="1">
        <v>42722</v>
      </c>
      <c r="B6552" s="2">
        <f>YEAR(Table3[[#This Row],[Order Date]])</f>
        <v>2016</v>
      </c>
      <c r="C6552" s="2">
        <f>MONTH(Table3[[#This Row],[Order Date]])</f>
        <v>12</v>
      </c>
      <c r="D6552" t="s">
        <v>1935</v>
      </c>
      <c r="E6552" t="s">
        <v>123</v>
      </c>
      <c r="F6552" t="s">
        <v>11</v>
      </c>
      <c r="G6552" t="s">
        <v>200</v>
      </c>
      <c r="H6552" t="s">
        <v>1516</v>
      </c>
      <c r="I6552">
        <v>961.48</v>
      </c>
      <c r="J6552">
        <v>5</v>
      </c>
      <c r="K6552">
        <v>-204.31</v>
      </c>
    </row>
    <row r="6553" spans="1:11" x14ac:dyDescent="0.3">
      <c r="A6553" s="1">
        <v>42722</v>
      </c>
      <c r="B6553" s="2">
        <f>YEAR(Table3[[#This Row],[Order Date]])</f>
        <v>2016</v>
      </c>
      <c r="C6553" s="2">
        <f>MONTH(Table3[[#This Row],[Order Date]])</f>
        <v>12</v>
      </c>
      <c r="D6553" t="s">
        <v>1635</v>
      </c>
      <c r="E6553" t="s">
        <v>315</v>
      </c>
      <c r="F6553" t="s">
        <v>34</v>
      </c>
      <c r="G6553" t="s">
        <v>47</v>
      </c>
      <c r="H6553" t="s">
        <v>2121</v>
      </c>
      <c r="I6553">
        <v>18.84</v>
      </c>
      <c r="J6553">
        <v>3</v>
      </c>
      <c r="K6553">
        <v>6.03</v>
      </c>
    </row>
    <row r="6554" spans="1:11" x14ac:dyDescent="0.3">
      <c r="A6554" s="1">
        <v>42722</v>
      </c>
      <c r="B6554" s="2">
        <f>YEAR(Table3[[#This Row],[Order Date]])</f>
        <v>2016</v>
      </c>
      <c r="C6554" s="2">
        <f>MONTH(Table3[[#This Row],[Order Date]])</f>
        <v>12</v>
      </c>
      <c r="D6554" t="s">
        <v>1343</v>
      </c>
      <c r="E6554" t="s">
        <v>27</v>
      </c>
      <c r="F6554" t="s">
        <v>11</v>
      </c>
      <c r="G6554" t="s">
        <v>12</v>
      </c>
      <c r="H6554" t="s">
        <v>134</v>
      </c>
      <c r="I6554">
        <v>38.880000000000003</v>
      </c>
      <c r="J6554">
        <v>6</v>
      </c>
      <c r="K6554">
        <v>18.66</v>
      </c>
    </row>
    <row r="6555" spans="1:11" x14ac:dyDescent="0.3">
      <c r="A6555" s="1">
        <v>42722</v>
      </c>
      <c r="B6555" s="2">
        <f>YEAR(Table3[[#This Row],[Order Date]])</f>
        <v>2016</v>
      </c>
      <c r="C6555" s="2">
        <f>MONTH(Table3[[#This Row],[Order Date]])</f>
        <v>12</v>
      </c>
      <c r="D6555" t="s">
        <v>1343</v>
      </c>
      <c r="E6555" t="s">
        <v>27</v>
      </c>
      <c r="F6555" t="s">
        <v>34</v>
      </c>
      <c r="G6555" t="s">
        <v>47</v>
      </c>
      <c r="H6555" t="s">
        <v>2647</v>
      </c>
      <c r="I6555">
        <v>183.84</v>
      </c>
      <c r="J6555">
        <v>8</v>
      </c>
      <c r="K6555">
        <v>62.51</v>
      </c>
    </row>
    <row r="6556" spans="1:11" x14ac:dyDescent="0.3">
      <c r="A6556" s="1">
        <v>42722</v>
      </c>
      <c r="B6556" s="2">
        <f>YEAR(Table3[[#This Row],[Order Date]])</f>
        <v>2016</v>
      </c>
      <c r="C6556" s="2">
        <f>MONTH(Table3[[#This Row],[Order Date]])</f>
        <v>12</v>
      </c>
      <c r="D6556" t="s">
        <v>1343</v>
      </c>
      <c r="E6556" t="s">
        <v>27</v>
      </c>
      <c r="F6556" t="s">
        <v>11</v>
      </c>
      <c r="G6556" t="s">
        <v>200</v>
      </c>
      <c r="H6556" t="s">
        <v>2497</v>
      </c>
      <c r="I6556">
        <v>579.29999999999995</v>
      </c>
      <c r="J6556">
        <v>5</v>
      </c>
      <c r="K6556">
        <v>28.97</v>
      </c>
    </row>
    <row r="6557" spans="1:11" x14ac:dyDescent="0.3">
      <c r="A6557" s="1">
        <v>42722</v>
      </c>
      <c r="B6557" s="2">
        <f>YEAR(Table3[[#This Row],[Order Date]])</f>
        <v>2016</v>
      </c>
      <c r="C6557" s="2">
        <f>MONTH(Table3[[#This Row],[Order Date]])</f>
        <v>12</v>
      </c>
      <c r="D6557" t="s">
        <v>1547</v>
      </c>
      <c r="E6557" t="s">
        <v>149</v>
      </c>
      <c r="F6557" t="s">
        <v>11</v>
      </c>
      <c r="G6557" t="s">
        <v>18</v>
      </c>
      <c r="H6557" t="s">
        <v>1572</v>
      </c>
      <c r="I6557">
        <v>900.08</v>
      </c>
      <c r="J6557">
        <v>4</v>
      </c>
      <c r="K6557">
        <v>117.01</v>
      </c>
    </row>
    <row r="6558" spans="1:11" x14ac:dyDescent="0.3">
      <c r="A6558" s="1">
        <v>42722</v>
      </c>
      <c r="B6558" s="2">
        <f>YEAR(Table3[[#This Row],[Order Date]])</f>
        <v>2016</v>
      </c>
      <c r="C6558" s="2">
        <f>MONTH(Table3[[#This Row],[Order Date]])</f>
        <v>12</v>
      </c>
      <c r="D6558" t="s">
        <v>875</v>
      </c>
      <c r="E6558" t="s">
        <v>177</v>
      </c>
      <c r="F6558" t="s">
        <v>11</v>
      </c>
      <c r="G6558" t="s">
        <v>20</v>
      </c>
      <c r="H6558" t="s">
        <v>1142</v>
      </c>
      <c r="I6558">
        <v>1793.98</v>
      </c>
      <c r="J6558">
        <v>2</v>
      </c>
      <c r="K6558">
        <v>843.17</v>
      </c>
    </row>
    <row r="6559" spans="1:11" x14ac:dyDescent="0.3">
      <c r="A6559" s="1">
        <v>42722</v>
      </c>
      <c r="B6559" s="2">
        <f>YEAR(Table3[[#This Row],[Order Date]])</f>
        <v>2016</v>
      </c>
      <c r="C6559" s="2">
        <f>MONTH(Table3[[#This Row],[Order Date]])</f>
        <v>12</v>
      </c>
      <c r="D6559" t="s">
        <v>1951</v>
      </c>
      <c r="E6559" t="s">
        <v>27</v>
      </c>
      <c r="F6559" t="s">
        <v>39</v>
      </c>
      <c r="G6559" t="s">
        <v>52</v>
      </c>
      <c r="H6559" t="s">
        <v>652</v>
      </c>
      <c r="I6559">
        <v>72.64</v>
      </c>
      <c r="J6559">
        <v>2</v>
      </c>
      <c r="K6559">
        <v>21.79</v>
      </c>
    </row>
    <row r="6560" spans="1:11" x14ac:dyDescent="0.3">
      <c r="A6560" s="1">
        <v>42722</v>
      </c>
      <c r="B6560" s="2">
        <f>YEAR(Table3[[#This Row],[Order Date]])</f>
        <v>2016</v>
      </c>
      <c r="C6560" s="2">
        <f>MONTH(Table3[[#This Row],[Order Date]])</f>
        <v>12</v>
      </c>
      <c r="D6560" t="s">
        <v>1951</v>
      </c>
      <c r="E6560" t="s">
        <v>27</v>
      </c>
      <c r="F6560" t="s">
        <v>39</v>
      </c>
      <c r="G6560" t="s">
        <v>52</v>
      </c>
      <c r="H6560" t="s">
        <v>1628</v>
      </c>
      <c r="I6560">
        <v>772.47</v>
      </c>
      <c r="J6560">
        <v>3</v>
      </c>
      <c r="K6560">
        <v>146.77000000000001</v>
      </c>
    </row>
    <row r="6561" spans="1:11" x14ac:dyDescent="0.3">
      <c r="A6561" s="1">
        <v>42722</v>
      </c>
      <c r="B6561" s="2">
        <f>YEAR(Table3[[#This Row],[Order Date]])</f>
        <v>2016</v>
      </c>
      <c r="C6561" s="2">
        <f>MONTH(Table3[[#This Row],[Order Date]])</f>
        <v>12</v>
      </c>
      <c r="D6561" t="s">
        <v>1951</v>
      </c>
      <c r="E6561" t="s">
        <v>27</v>
      </c>
      <c r="F6561" t="s">
        <v>34</v>
      </c>
      <c r="G6561" t="s">
        <v>47</v>
      </c>
      <c r="H6561" t="s">
        <v>2471</v>
      </c>
      <c r="I6561">
        <v>39.92</v>
      </c>
      <c r="J6561">
        <v>4</v>
      </c>
      <c r="K6561">
        <v>11.18</v>
      </c>
    </row>
    <row r="6562" spans="1:11" x14ac:dyDescent="0.3">
      <c r="A6562" s="1">
        <v>42722</v>
      </c>
      <c r="B6562" s="2">
        <f>YEAR(Table3[[#This Row],[Order Date]])</f>
        <v>2016</v>
      </c>
      <c r="C6562" s="2">
        <f>MONTH(Table3[[#This Row],[Order Date]])</f>
        <v>12</v>
      </c>
      <c r="D6562" t="s">
        <v>963</v>
      </c>
      <c r="E6562" t="s">
        <v>91</v>
      </c>
      <c r="F6562" t="s">
        <v>11</v>
      </c>
      <c r="G6562" t="s">
        <v>20</v>
      </c>
      <c r="H6562" t="s">
        <v>911</v>
      </c>
      <c r="I6562">
        <v>45.24</v>
      </c>
      <c r="J6562">
        <v>4</v>
      </c>
      <c r="K6562">
        <v>-30.16</v>
      </c>
    </row>
    <row r="6563" spans="1:11" x14ac:dyDescent="0.3">
      <c r="A6563" s="1">
        <v>42722</v>
      </c>
      <c r="B6563" s="2">
        <f>YEAR(Table3[[#This Row],[Order Date]])</f>
        <v>2016</v>
      </c>
      <c r="C6563" s="2">
        <f>MONTH(Table3[[#This Row],[Order Date]])</f>
        <v>12</v>
      </c>
      <c r="D6563" t="s">
        <v>963</v>
      </c>
      <c r="E6563" t="s">
        <v>91</v>
      </c>
      <c r="F6563" t="s">
        <v>11</v>
      </c>
      <c r="G6563" t="s">
        <v>24</v>
      </c>
      <c r="H6563" t="s">
        <v>51</v>
      </c>
      <c r="I6563">
        <v>18.690000000000001</v>
      </c>
      <c r="J6563">
        <v>4</v>
      </c>
      <c r="K6563">
        <v>2.34</v>
      </c>
    </row>
    <row r="6564" spans="1:11" x14ac:dyDescent="0.3">
      <c r="A6564" s="1">
        <v>42722</v>
      </c>
      <c r="B6564" s="2">
        <f>YEAR(Table3[[#This Row],[Order Date]])</f>
        <v>2016</v>
      </c>
      <c r="C6564" s="2">
        <f>MONTH(Table3[[#This Row],[Order Date]])</f>
        <v>12</v>
      </c>
      <c r="D6564" t="s">
        <v>963</v>
      </c>
      <c r="E6564" t="s">
        <v>91</v>
      </c>
      <c r="F6564" t="s">
        <v>11</v>
      </c>
      <c r="G6564" t="s">
        <v>12</v>
      </c>
      <c r="H6564" t="s">
        <v>232</v>
      </c>
      <c r="I6564">
        <v>11.65</v>
      </c>
      <c r="J6564">
        <v>2</v>
      </c>
      <c r="K6564">
        <v>3.79</v>
      </c>
    </row>
    <row r="6565" spans="1:11" x14ac:dyDescent="0.3">
      <c r="A6565" s="1">
        <v>42722</v>
      </c>
      <c r="B6565" s="2">
        <f>YEAR(Table3[[#This Row],[Order Date]])</f>
        <v>2016</v>
      </c>
      <c r="C6565" s="2">
        <f>MONTH(Table3[[#This Row],[Order Date]])</f>
        <v>12</v>
      </c>
      <c r="D6565" t="s">
        <v>963</v>
      </c>
      <c r="E6565" t="s">
        <v>91</v>
      </c>
      <c r="F6565" t="s">
        <v>39</v>
      </c>
      <c r="G6565" t="s">
        <v>52</v>
      </c>
      <c r="H6565" t="s">
        <v>2515</v>
      </c>
      <c r="I6565">
        <v>112.78</v>
      </c>
      <c r="J6565">
        <v>3</v>
      </c>
      <c r="K6565">
        <v>-8.4600000000000009</v>
      </c>
    </row>
    <row r="6566" spans="1:11" x14ac:dyDescent="0.3">
      <c r="A6566" s="1">
        <v>42722</v>
      </c>
      <c r="B6566" s="2">
        <f>YEAR(Table3[[#This Row],[Order Date]])</f>
        <v>2016</v>
      </c>
      <c r="C6566" s="2">
        <f>MONTH(Table3[[#This Row],[Order Date]])</f>
        <v>12</v>
      </c>
      <c r="D6566" t="s">
        <v>963</v>
      </c>
      <c r="E6566" t="s">
        <v>91</v>
      </c>
      <c r="F6566" t="s">
        <v>34</v>
      </c>
      <c r="G6566" t="s">
        <v>145</v>
      </c>
      <c r="H6566" t="s">
        <v>2018</v>
      </c>
      <c r="I6566">
        <v>377.45</v>
      </c>
      <c r="J6566">
        <v>5</v>
      </c>
      <c r="K6566">
        <v>-264.22000000000003</v>
      </c>
    </row>
    <row r="6567" spans="1:11" x14ac:dyDescent="0.3">
      <c r="A6567" s="1">
        <v>42722</v>
      </c>
      <c r="B6567" s="2">
        <f>YEAR(Table3[[#This Row],[Order Date]])</f>
        <v>2016</v>
      </c>
      <c r="C6567" s="2">
        <f>MONTH(Table3[[#This Row],[Order Date]])</f>
        <v>12</v>
      </c>
      <c r="D6567" t="s">
        <v>963</v>
      </c>
      <c r="E6567" t="s">
        <v>91</v>
      </c>
      <c r="F6567" t="s">
        <v>11</v>
      </c>
      <c r="G6567" t="s">
        <v>16</v>
      </c>
      <c r="H6567" t="s">
        <v>1588</v>
      </c>
      <c r="I6567">
        <v>15.94</v>
      </c>
      <c r="J6567">
        <v>4</v>
      </c>
      <c r="K6567">
        <v>5.18</v>
      </c>
    </row>
    <row r="6568" spans="1:11" x14ac:dyDescent="0.3">
      <c r="A6568" s="1">
        <v>42722</v>
      </c>
      <c r="B6568" s="2">
        <f>YEAR(Table3[[#This Row],[Order Date]])</f>
        <v>2016</v>
      </c>
      <c r="C6568" s="2">
        <f>MONTH(Table3[[#This Row],[Order Date]])</f>
        <v>12</v>
      </c>
      <c r="D6568" t="s">
        <v>963</v>
      </c>
      <c r="E6568" t="s">
        <v>91</v>
      </c>
      <c r="F6568" t="s">
        <v>39</v>
      </c>
      <c r="G6568" t="s">
        <v>40</v>
      </c>
      <c r="H6568" t="s">
        <v>136</v>
      </c>
      <c r="I6568">
        <v>28.68</v>
      </c>
      <c r="J6568">
        <v>3</v>
      </c>
      <c r="K6568">
        <v>-7.17</v>
      </c>
    </row>
    <row r="6569" spans="1:11" x14ac:dyDescent="0.3">
      <c r="A6569" s="1">
        <v>42722</v>
      </c>
      <c r="B6569" s="2">
        <f>YEAR(Table3[[#This Row],[Order Date]])</f>
        <v>2016</v>
      </c>
      <c r="C6569" s="2">
        <f>MONTH(Table3[[#This Row],[Order Date]])</f>
        <v>12</v>
      </c>
      <c r="D6569" t="s">
        <v>2176</v>
      </c>
      <c r="E6569" t="s">
        <v>996</v>
      </c>
      <c r="F6569" t="s">
        <v>34</v>
      </c>
      <c r="G6569" t="s">
        <v>35</v>
      </c>
      <c r="H6569" t="s">
        <v>994</v>
      </c>
      <c r="I6569">
        <v>563.94000000000005</v>
      </c>
      <c r="J6569">
        <v>3</v>
      </c>
      <c r="K6569">
        <v>112.79</v>
      </c>
    </row>
    <row r="6570" spans="1:11" x14ac:dyDescent="0.3">
      <c r="A6570" s="1">
        <v>42722</v>
      </c>
      <c r="B6570" s="2">
        <f>YEAR(Table3[[#This Row],[Order Date]])</f>
        <v>2016</v>
      </c>
      <c r="C6570" s="2">
        <f>MONTH(Table3[[#This Row],[Order Date]])</f>
        <v>12</v>
      </c>
      <c r="D6570" t="s">
        <v>478</v>
      </c>
      <c r="E6570" t="s">
        <v>27</v>
      </c>
      <c r="F6570" t="s">
        <v>39</v>
      </c>
      <c r="G6570" t="s">
        <v>40</v>
      </c>
      <c r="H6570" t="s">
        <v>735</v>
      </c>
      <c r="I6570">
        <v>66.98</v>
      </c>
      <c r="J6570">
        <v>7</v>
      </c>
      <c r="K6570">
        <v>6.7</v>
      </c>
    </row>
    <row r="6571" spans="1:11" x14ac:dyDescent="0.3">
      <c r="A6571" s="1">
        <v>42723</v>
      </c>
      <c r="B6571" s="2">
        <f>YEAR(Table3[[#This Row],[Order Date]])</f>
        <v>2016</v>
      </c>
      <c r="C6571" s="2">
        <f>MONTH(Table3[[#This Row],[Order Date]])</f>
        <v>12</v>
      </c>
      <c r="D6571" t="s">
        <v>1417</v>
      </c>
      <c r="E6571" t="s">
        <v>95</v>
      </c>
      <c r="F6571" t="s">
        <v>34</v>
      </c>
      <c r="G6571" t="s">
        <v>145</v>
      </c>
      <c r="H6571" t="s">
        <v>499</v>
      </c>
      <c r="I6571">
        <v>455.97</v>
      </c>
      <c r="J6571">
        <v>6</v>
      </c>
      <c r="K6571">
        <v>-218.87</v>
      </c>
    </row>
    <row r="6572" spans="1:11" x14ac:dyDescent="0.3">
      <c r="A6572" s="1">
        <v>42723</v>
      </c>
      <c r="B6572" s="2">
        <f>YEAR(Table3[[#This Row],[Order Date]])</f>
        <v>2016</v>
      </c>
      <c r="C6572" s="2">
        <f>MONTH(Table3[[#This Row],[Order Date]])</f>
        <v>12</v>
      </c>
      <c r="D6572" t="s">
        <v>1417</v>
      </c>
      <c r="E6572" t="s">
        <v>95</v>
      </c>
      <c r="F6572" t="s">
        <v>11</v>
      </c>
      <c r="G6572" t="s">
        <v>20</v>
      </c>
      <c r="H6572" t="s">
        <v>886</v>
      </c>
      <c r="I6572">
        <v>10.44</v>
      </c>
      <c r="J6572">
        <v>6</v>
      </c>
      <c r="K6572">
        <v>-7.66</v>
      </c>
    </row>
    <row r="6573" spans="1:11" x14ac:dyDescent="0.3">
      <c r="A6573" s="1">
        <v>42723</v>
      </c>
      <c r="B6573" s="2">
        <f>YEAR(Table3[[#This Row],[Order Date]])</f>
        <v>2016</v>
      </c>
      <c r="C6573" s="2">
        <f>MONTH(Table3[[#This Row],[Order Date]])</f>
        <v>12</v>
      </c>
      <c r="D6573" t="s">
        <v>1417</v>
      </c>
      <c r="E6573" t="s">
        <v>95</v>
      </c>
      <c r="F6573" t="s">
        <v>11</v>
      </c>
      <c r="G6573" t="s">
        <v>20</v>
      </c>
      <c r="H6573" t="s">
        <v>966</v>
      </c>
      <c r="I6573">
        <v>5.21</v>
      </c>
      <c r="J6573">
        <v>2</v>
      </c>
      <c r="K6573">
        <v>-4.17</v>
      </c>
    </row>
    <row r="6574" spans="1:11" x14ac:dyDescent="0.3">
      <c r="A6574" s="1">
        <v>42723</v>
      </c>
      <c r="B6574" s="2">
        <f>YEAR(Table3[[#This Row],[Order Date]])</f>
        <v>2016</v>
      </c>
      <c r="C6574" s="2">
        <f>MONTH(Table3[[#This Row],[Order Date]])</f>
        <v>12</v>
      </c>
      <c r="D6574" t="s">
        <v>170</v>
      </c>
      <c r="E6574" t="s">
        <v>149</v>
      </c>
      <c r="F6574" t="s">
        <v>11</v>
      </c>
      <c r="G6574" t="s">
        <v>20</v>
      </c>
      <c r="H6574" t="s">
        <v>1218</v>
      </c>
      <c r="I6574">
        <v>34.25</v>
      </c>
      <c r="J6574">
        <v>3</v>
      </c>
      <c r="K6574">
        <v>11.56</v>
      </c>
    </row>
    <row r="6575" spans="1:11" x14ac:dyDescent="0.3">
      <c r="A6575" s="1">
        <v>42723</v>
      </c>
      <c r="B6575" s="2">
        <f>YEAR(Table3[[#This Row],[Order Date]])</f>
        <v>2016</v>
      </c>
      <c r="C6575" s="2">
        <f>MONTH(Table3[[#This Row],[Order Date]])</f>
        <v>12</v>
      </c>
      <c r="D6575" t="s">
        <v>170</v>
      </c>
      <c r="E6575" t="s">
        <v>149</v>
      </c>
      <c r="F6575" t="s">
        <v>11</v>
      </c>
      <c r="G6575" t="s">
        <v>24</v>
      </c>
      <c r="H6575" t="s">
        <v>2390</v>
      </c>
      <c r="I6575">
        <v>3.52</v>
      </c>
      <c r="J6575">
        <v>2</v>
      </c>
      <c r="K6575">
        <v>1.02</v>
      </c>
    </row>
    <row r="6576" spans="1:11" x14ac:dyDescent="0.3">
      <c r="A6576" s="1">
        <v>42723</v>
      </c>
      <c r="B6576" s="2">
        <f>YEAR(Table3[[#This Row],[Order Date]])</f>
        <v>2016</v>
      </c>
      <c r="C6576" s="2">
        <f>MONTH(Table3[[#This Row],[Order Date]])</f>
        <v>12</v>
      </c>
      <c r="D6576" t="s">
        <v>1457</v>
      </c>
      <c r="E6576" t="s">
        <v>15</v>
      </c>
      <c r="F6576" t="s">
        <v>11</v>
      </c>
      <c r="G6576" t="s">
        <v>20</v>
      </c>
      <c r="H6576" t="s">
        <v>205</v>
      </c>
      <c r="I6576">
        <v>1.8</v>
      </c>
      <c r="J6576">
        <v>5</v>
      </c>
      <c r="K6576">
        <v>-2.88</v>
      </c>
    </row>
    <row r="6577" spans="1:11" x14ac:dyDescent="0.3">
      <c r="A6577" s="1">
        <v>42723</v>
      </c>
      <c r="B6577" s="2">
        <f>YEAR(Table3[[#This Row],[Order Date]])</f>
        <v>2016</v>
      </c>
      <c r="C6577" s="2">
        <f>MONTH(Table3[[#This Row],[Order Date]])</f>
        <v>12</v>
      </c>
      <c r="D6577" t="s">
        <v>256</v>
      </c>
      <c r="E6577" t="s">
        <v>23</v>
      </c>
      <c r="F6577" t="s">
        <v>34</v>
      </c>
      <c r="G6577" t="s">
        <v>47</v>
      </c>
      <c r="H6577" t="s">
        <v>1850</v>
      </c>
      <c r="I6577">
        <v>303.92</v>
      </c>
      <c r="J6577">
        <v>5</v>
      </c>
      <c r="K6577">
        <v>-30.39</v>
      </c>
    </row>
    <row r="6578" spans="1:11" x14ac:dyDescent="0.3">
      <c r="A6578" s="1">
        <v>42724</v>
      </c>
      <c r="B6578" s="2">
        <f>YEAR(Table3[[#This Row],[Order Date]])</f>
        <v>2016</v>
      </c>
      <c r="C6578" s="2">
        <f>MONTH(Table3[[#This Row],[Order Date]])</f>
        <v>12</v>
      </c>
      <c r="D6578" t="s">
        <v>2388</v>
      </c>
      <c r="E6578" t="s">
        <v>329</v>
      </c>
      <c r="F6578" t="s">
        <v>39</v>
      </c>
      <c r="G6578" t="s">
        <v>52</v>
      </c>
      <c r="H6578" t="s">
        <v>388</v>
      </c>
      <c r="I6578">
        <v>66.3</v>
      </c>
      <c r="J6578">
        <v>3</v>
      </c>
      <c r="K6578">
        <v>8.6199999999999992</v>
      </c>
    </row>
    <row r="6579" spans="1:11" x14ac:dyDescent="0.3">
      <c r="A6579" s="1">
        <v>42724</v>
      </c>
      <c r="B6579" s="2">
        <f>YEAR(Table3[[#This Row],[Order Date]])</f>
        <v>2016</v>
      </c>
      <c r="C6579" s="2">
        <f>MONTH(Table3[[#This Row],[Order Date]])</f>
        <v>12</v>
      </c>
      <c r="D6579" t="s">
        <v>1003</v>
      </c>
      <c r="E6579" t="s">
        <v>329</v>
      </c>
      <c r="F6579" t="s">
        <v>34</v>
      </c>
      <c r="G6579" t="s">
        <v>47</v>
      </c>
      <c r="H6579" t="s">
        <v>480</v>
      </c>
      <c r="I6579">
        <v>18.920000000000002</v>
      </c>
      <c r="J6579">
        <v>4</v>
      </c>
      <c r="K6579">
        <v>7.38</v>
      </c>
    </row>
    <row r="6580" spans="1:11" x14ac:dyDescent="0.3">
      <c r="A6580" s="1">
        <v>42724</v>
      </c>
      <c r="B6580" s="2">
        <f>YEAR(Table3[[#This Row],[Order Date]])</f>
        <v>2016</v>
      </c>
      <c r="C6580" s="2">
        <f>MONTH(Table3[[#This Row],[Order Date]])</f>
        <v>12</v>
      </c>
      <c r="D6580" t="s">
        <v>1003</v>
      </c>
      <c r="E6580" t="s">
        <v>329</v>
      </c>
      <c r="F6580" t="s">
        <v>11</v>
      </c>
      <c r="G6580" t="s">
        <v>20</v>
      </c>
      <c r="H6580" t="s">
        <v>800</v>
      </c>
      <c r="I6580">
        <v>15.42</v>
      </c>
      <c r="J6580">
        <v>2</v>
      </c>
      <c r="K6580">
        <v>6.94</v>
      </c>
    </row>
    <row r="6581" spans="1:11" x14ac:dyDescent="0.3">
      <c r="A6581" s="1">
        <v>42724</v>
      </c>
      <c r="B6581" s="2">
        <f>YEAR(Table3[[#This Row],[Order Date]])</f>
        <v>2016</v>
      </c>
      <c r="C6581" s="2">
        <f>MONTH(Table3[[#This Row],[Order Date]])</f>
        <v>12</v>
      </c>
      <c r="D6581" t="s">
        <v>1738</v>
      </c>
      <c r="E6581" t="s">
        <v>996</v>
      </c>
      <c r="F6581" t="s">
        <v>11</v>
      </c>
      <c r="G6581" t="s">
        <v>12</v>
      </c>
      <c r="H6581" t="s">
        <v>2648</v>
      </c>
      <c r="I6581">
        <v>33.9</v>
      </c>
      <c r="J6581">
        <v>5</v>
      </c>
      <c r="K6581">
        <v>15.59</v>
      </c>
    </row>
    <row r="6582" spans="1:11" x14ac:dyDescent="0.3">
      <c r="A6582" s="1">
        <v>42726</v>
      </c>
      <c r="B6582" s="2">
        <f>YEAR(Table3[[#This Row],[Order Date]])</f>
        <v>2016</v>
      </c>
      <c r="C6582" s="2">
        <f>MONTH(Table3[[#This Row],[Order Date]])</f>
        <v>12</v>
      </c>
      <c r="D6582" t="s">
        <v>218</v>
      </c>
      <c r="E6582" t="s">
        <v>91</v>
      </c>
      <c r="F6582" t="s">
        <v>11</v>
      </c>
      <c r="G6582" t="s">
        <v>20</v>
      </c>
      <c r="H6582" t="s">
        <v>969</v>
      </c>
      <c r="I6582">
        <v>31.32</v>
      </c>
      <c r="J6582">
        <v>10</v>
      </c>
      <c r="K6582">
        <v>-25.06</v>
      </c>
    </row>
    <row r="6583" spans="1:11" x14ac:dyDescent="0.3">
      <c r="A6583" s="1">
        <v>42726</v>
      </c>
      <c r="B6583" s="2">
        <f>YEAR(Table3[[#This Row],[Order Date]])</f>
        <v>2016</v>
      </c>
      <c r="C6583" s="2">
        <f>MONTH(Table3[[#This Row],[Order Date]])</f>
        <v>12</v>
      </c>
      <c r="D6583" t="s">
        <v>218</v>
      </c>
      <c r="E6583" t="s">
        <v>91</v>
      </c>
      <c r="F6583" t="s">
        <v>34</v>
      </c>
      <c r="G6583" t="s">
        <v>47</v>
      </c>
      <c r="H6583" t="s">
        <v>761</v>
      </c>
      <c r="I6583">
        <v>11.84</v>
      </c>
      <c r="J6583">
        <v>4</v>
      </c>
      <c r="K6583">
        <v>3.11</v>
      </c>
    </row>
    <row r="6584" spans="1:11" x14ac:dyDescent="0.3">
      <c r="A6584" s="1">
        <v>42726</v>
      </c>
      <c r="B6584" s="2">
        <f>YEAR(Table3[[#This Row],[Order Date]])</f>
        <v>2016</v>
      </c>
      <c r="C6584" s="2">
        <f>MONTH(Table3[[#This Row],[Order Date]])</f>
        <v>12</v>
      </c>
      <c r="D6584" t="s">
        <v>218</v>
      </c>
      <c r="E6584" t="s">
        <v>91</v>
      </c>
      <c r="F6584" t="s">
        <v>34</v>
      </c>
      <c r="G6584" t="s">
        <v>47</v>
      </c>
      <c r="H6584" t="s">
        <v>775</v>
      </c>
      <c r="I6584">
        <v>22.78</v>
      </c>
      <c r="J6584">
        <v>1</v>
      </c>
      <c r="K6584">
        <v>4.84</v>
      </c>
    </row>
    <row r="6585" spans="1:11" x14ac:dyDescent="0.3">
      <c r="A6585" s="1">
        <v>42726</v>
      </c>
      <c r="B6585" s="2">
        <f>YEAR(Table3[[#This Row],[Order Date]])</f>
        <v>2016</v>
      </c>
      <c r="C6585" s="2">
        <f>MONTH(Table3[[#This Row],[Order Date]])</f>
        <v>12</v>
      </c>
      <c r="D6585" t="s">
        <v>567</v>
      </c>
      <c r="E6585" t="s">
        <v>149</v>
      </c>
      <c r="F6585" t="s">
        <v>11</v>
      </c>
      <c r="G6585" t="s">
        <v>20</v>
      </c>
      <c r="H6585" t="s">
        <v>744</v>
      </c>
      <c r="I6585">
        <v>25.58</v>
      </c>
      <c r="J6585">
        <v>2</v>
      </c>
      <c r="K6585">
        <v>8.9499999999999993</v>
      </c>
    </row>
    <row r="6586" spans="1:11" x14ac:dyDescent="0.3">
      <c r="A6586" s="1">
        <v>42726</v>
      </c>
      <c r="B6586" s="2">
        <f>YEAR(Table3[[#This Row],[Order Date]])</f>
        <v>2016</v>
      </c>
      <c r="C6586" s="2">
        <f>MONTH(Table3[[#This Row],[Order Date]])</f>
        <v>12</v>
      </c>
      <c r="D6586" t="s">
        <v>1097</v>
      </c>
      <c r="E6586" t="s">
        <v>164</v>
      </c>
      <c r="F6586" t="s">
        <v>11</v>
      </c>
      <c r="G6586" t="s">
        <v>20</v>
      </c>
      <c r="H6586" t="s">
        <v>2119</v>
      </c>
      <c r="I6586">
        <v>55.36</v>
      </c>
      <c r="J6586">
        <v>4</v>
      </c>
      <c r="K6586">
        <v>19.38</v>
      </c>
    </row>
    <row r="6587" spans="1:11" x14ac:dyDescent="0.3">
      <c r="A6587" s="1">
        <v>42726</v>
      </c>
      <c r="B6587" s="2">
        <f>YEAR(Table3[[#This Row],[Order Date]])</f>
        <v>2016</v>
      </c>
      <c r="C6587" s="2">
        <f>MONTH(Table3[[#This Row],[Order Date]])</f>
        <v>12</v>
      </c>
      <c r="D6587" t="s">
        <v>1097</v>
      </c>
      <c r="E6587" t="s">
        <v>164</v>
      </c>
      <c r="F6587" t="s">
        <v>39</v>
      </c>
      <c r="G6587" t="s">
        <v>302</v>
      </c>
      <c r="H6587" t="s">
        <v>2629</v>
      </c>
      <c r="I6587">
        <v>11.56</v>
      </c>
      <c r="J6587">
        <v>1</v>
      </c>
      <c r="K6587">
        <v>3.76</v>
      </c>
    </row>
    <row r="6588" spans="1:11" x14ac:dyDescent="0.3">
      <c r="A6588" s="1">
        <v>42726</v>
      </c>
      <c r="B6588" s="2">
        <f>YEAR(Table3[[#This Row],[Order Date]])</f>
        <v>2016</v>
      </c>
      <c r="C6588" s="2">
        <f>MONTH(Table3[[#This Row],[Order Date]])</f>
        <v>12</v>
      </c>
      <c r="D6588" t="s">
        <v>1339</v>
      </c>
      <c r="E6588" t="s">
        <v>27</v>
      </c>
      <c r="F6588" t="s">
        <v>34</v>
      </c>
      <c r="G6588" t="s">
        <v>47</v>
      </c>
      <c r="H6588" t="s">
        <v>1396</v>
      </c>
      <c r="I6588">
        <v>842.72</v>
      </c>
      <c r="J6588">
        <v>8</v>
      </c>
      <c r="K6588">
        <v>202.25</v>
      </c>
    </row>
    <row r="6589" spans="1:11" x14ac:dyDescent="0.3">
      <c r="A6589" s="1">
        <v>42726</v>
      </c>
      <c r="B6589" s="2">
        <f>YEAR(Table3[[#This Row],[Order Date]])</f>
        <v>2016</v>
      </c>
      <c r="C6589" s="2">
        <f>MONTH(Table3[[#This Row],[Order Date]])</f>
        <v>12</v>
      </c>
      <c r="D6589" t="s">
        <v>1339</v>
      </c>
      <c r="E6589" t="s">
        <v>27</v>
      </c>
      <c r="F6589" t="s">
        <v>34</v>
      </c>
      <c r="G6589" t="s">
        <v>47</v>
      </c>
      <c r="H6589" t="s">
        <v>2623</v>
      </c>
      <c r="I6589">
        <v>41.96</v>
      </c>
      <c r="J6589">
        <v>2</v>
      </c>
      <c r="K6589">
        <v>10.91</v>
      </c>
    </row>
    <row r="6590" spans="1:11" x14ac:dyDescent="0.3">
      <c r="A6590" s="1">
        <v>42727</v>
      </c>
      <c r="B6590" s="2">
        <f>YEAR(Table3[[#This Row],[Order Date]])</f>
        <v>2016</v>
      </c>
      <c r="C6590" s="2">
        <f>MONTH(Table3[[#This Row],[Order Date]])</f>
        <v>12</v>
      </c>
      <c r="D6590" t="s">
        <v>1263</v>
      </c>
      <c r="E6590" t="s">
        <v>55</v>
      </c>
      <c r="F6590" t="s">
        <v>34</v>
      </c>
      <c r="G6590" t="s">
        <v>47</v>
      </c>
      <c r="H6590" t="s">
        <v>2599</v>
      </c>
      <c r="I6590">
        <v>572.76</v>
      </c>
      <c r="J6590">
        <v>6</v>
      </c>
      <c r="K6590">
        <v>166.1</v>
      </c>
    </row>
    <row r="6591" spans="1:11" x14ac:dyDescent="0.3">
      <c r="A6591" s="1">
        <v>42727</v>
      </c>
      <c r="B6591" s="2">
        <f>YEAR(Table3[[#This Row],[Order Date]])</f>
        <v>2016</v>
      </c>
      <c r="C6591" s="2">
        <f>MONTH(Table3[[#This Row],[Order Date]])</f>
        <v>12</v>
      </c>
      <c r="D6591" t="s">
        <v>1263</v>
      </c>
      <c r="E6591" t="s">
        <v>55</v>
      </c>
      <c r="F6591" t="s">
        <v>34</v>
      </c>
      <c r="G6591" t="s">
        <v>47</v>
      </c>
      <c r="H6591" t="s">
        <v>2599</v>
      </c>
      <c r="I6591">
        <v>286.38</v>
      </c>
      <c r="J6591">
        <v>3</v>
      </c>
      <c r="K6591">
        <v>83.05</v>
      </c>
    </row>
    <row r="6592" spans="1:11" x14ac:dyDescent="0.3">
      <c r="A6592" s="1">
        <v>42727</v>
      </c>
      <c r="B6592" s="2">
        <f>YEAR(Table3[[#This Row],[Order Date]])</f>
        <v>2016</v>
      </c>
      <c r="C6592" s="2">
        <f>MONTH(Table3[[#This Row],[Order Date]])</f>
        <v>12</v>
      </c>
      <c r="D6592" t="s">
        <v>1974</v>
      </c>
      <c r="E6592" t="s">
        <v>15</v>
      </c>
      <c r="F6592" t="s">
        <v>34</v>
      </c>
      <c r="G6592" t="s">
        <v>74</v>
      </c>
      <c r="H6592" t="s">
        <v>2494</v>
      </c>
      <c r="I6592">
        <v>141.37</v>
      </c>
      <c r="J6592">
        <v>2</v>
      </c>
      <c r="K6592">
        <v>-14.14</v>
      </c>
    </row>
    <row r="6593" spans="1:11" x14ac:dyDescent="0.3">
      <c r="A6593" s="1">
        <v>42727</v>
      </c>
      <c r="B6593" s="2">
        <f>YEAR(Table3[[#This Row],[Order Date]])</f>
        <v>2016</v>
      </c>
      <c r="C6593" s="2">
        <f>MONTH(Table3[[#This Row],[Order Date]])</f>
        <v>12</v>
      </c>
      <c r="D6593" t="s">
        <v>689</v>
      </c>
      <c r="E6593" t="s">
        <v>110</v>
      </c>
      <c r="F6593" t="s">
        <v>11</v>
      </c>
      <c r="G6593" t="s">
        <v>43</v>
      </c>
      <c r="H6593" t="s">
        <v>1045</v>
      </c>
      <c r="I6593">
        <v>24.85</v>
      </c>
      <c r="J6593">
        <v>7</v>
      </c>
      <c r="K6593">
        <v>11.68</v>
      </c>
    </row>
    <row r="6594" spans="1:11" x14ac:dyDescent="0.3">
      <c r="A6594" s="1">
        <v>42727</v>
      </c>
      <c r="B6594" s="2">
        <f>YEAR(Table3[[#This Row],[Order Date]])</f>
        <v>2016</v>
      </c>
      <c r="C6594" s="2">
        <f>MONTH(Table3[[#This Row],[Order Date]])</f>
        <v>12</v>
      </c>
      <c r="D6594" t="s">
        <v>2230</v>
      </c>
      <c r="E6594" t="s">
        <v>78</v>
      </c>
      <c r="F6594" t="s">
        <v>11</v>
      </c>
      <c r="G6594" t="s">
        <v>20</v>
      </c>
      <c r="H6594" t="s">
        <v>1599</v>
      </c>
      <c r="I6594">
        <v>5.55</v>
      </c>
      <c r="J6594">
        <v>3</v>
      </c>
      <c r="K6594">
        <v>-4.07</v>
      </c>
    </row>
    <row r="6595" spans="1:11" x14ac:dyDescent="0.3">
      <c r="A6595" s="1">
        <v>42727</v>
      </c>
      <c r="B6595" s="2">
        <f>YEAR(Table3[[#This Row],[Order Date]])</f>
        <v>2016</v>
      </c>
      <c r="C6595" s="2">
        <f>MONTH(Table3[[#This Row],[Order Date]])</f>
        <v>12</v>
      </c>
      <c r="D6595" t="s">
        <v>525</v>
      </c>
      <c r="E6595" t="s">
        <v>164</v>
      </c>
      <c r="F6595" t="s">
        <v>11</v>
      </c>
      <c r="G6595" t="s">
        <v>24</v>
      </c>
      <c r="H6595" t="s">
        <v>706</v>
      </c>
      <c r="I6595">
        <v>8.82</v>
      </c>
      <c r="J6595">
        <v>3</v>
      </c>
      <c r="K6595">
        <v>2.56</v>
      </c>
    </row>
    <row r="6596" spans="1:11" x14ac:dyDescent="0.3">
      <c r="A6596" s="1">
        <v>42727</v>
      </c>
      <c r="B6596" s="2">
        <f>YEAR(Table3[[#This Row],[Order Date]])</f>
        <v>2016</v>
      </c>
      <c r="C6596" s="2">
        <f>MONTH(Table3[[#This Row],[Order Date]])</f>
        <v>12</v>
      </c>
      <c r="D6596" t="s">
        <v>525</v>
      </c>
      <c r="E6596" t="s">
        <v>164</v>
      </c>
      <c r="F6596" t="s">
        <v>11</v>
      </c>
      <c r="G6596" t="s">
        <v>12</v>
      </c>
      <c r="H6596" t="s">
        <v>1832</v>
      </c>
      <c r="I6596">
        <v>37.94</v>
      </c>
      <c r="J6596">
        <v>2</v>
      </c>
      <c r="K6596">
        <v>18.21</v>
      </c>
    </row>
    <row r="6597" spans="1:11" x14ac:dyDescent="0.3">
      <c r="A6597" s="1">
        <v>42727</v>
      </c>
      <c r="B6597" s="2">
        <f>YEAR(Table3[[#This Row],[Order Date]])</f>
        <v>2016</v>
      </c>
      <c r="C6597" s="2">
        <f>MONTH(Table3[[#This Row],[Order Date]])</f>
        <v>12</v>
      </c>
      <c r="D6597" t="s">
        <v>525</v>
      </c>
      <c r="E6597" t="s">
        <v>164</v>
      </c>
      <c r="F6597" t="s">
        <v>11</v>
      </c>
      <c r="G6597" t="s">
        <v>24</v>
      </c>
      <c r="H6597" t="s">
        <v>411</v>
      </c>
      <c r="I6597">
        <v>4.2</v>
      </c>
      <c r="J6597">
        <v>2</v>
      </c>
      <c r="K6597">
        <v>1.18</v>
      </c>
    </row>
    <row r="6598" spans="1:11" x14ac:dyDescent="0.3">
      <c r="A6598" s="1">
        <v>42727</v>
      </c>
      <c r="B6598" s="2">
        <f>YEAR(Table3[[#This Row],[Order Date]])</f>
        <v>2016</v>
      </c>
      <c r="C6598" s="2">
        <f>MONTH(Table3[[#This Row],[Order Date]])</f>
        <v>12</v>
      </c>
      <c r="D6598" t="s">
        <v>525</v>
      </c>
      <c r="E6598" t="s">
        <v>164</v>
      </c>
      <c r="F6598" t="s">
        <v>11</v>
      </c>
      <c r="G6598" t="s">
        <v>18</v>
      </c>
      <c r="H6598" t="s">
        <v>19</v>
      </c>
      <c r="I6598">
        <v>227.28</v>
      </c>
      <c r="J6598">
        <v>2</v>
      </c>
      <c r="K6598">
        <v>2.27</v>
      </c>
    </row>
    <row r="6599" spans="1:11" x14ac:dyDescent="0.3">
      <c r="A6599" s="1">
        <v>42727</v>
      </c>
      <c r="B6599" s="2">
        <f>YEAR(Table3[[#This Row],[Order Date]])</f>
        <v>2016</v>
      </c>
      <c r="C6599" s="2">
        <f>MONTH(Table3[[#This Row],[Order Date]])</f>
        <v>12</v>
      </c>
      <c r="D6599" t="s">
        <v>525</v>
      </c>
      <c r="E6599" t="s">
        <v>164</v>
      </c>
      <c r="F6599" t="s">
        <v>11</v>
      </c>
      <c r="G6599" t="s">
        <v>12</v>
      </c>
      <c r="H6599" t="s">
        <v>2490</v>
      </c>
      <c r="I6599">
        <v>47.9</v>
      </c>
      <c r="J6599">
        <v>1</v>
      </c>
      <c r="K6599">
        <v>22.99</v>
      </c>
    </row>
    <row r="6600" spans="1:11" x14ac:dyDescent="0.3">
      <c r="A6600" s="1">
        <v>42727</v>
      </c>
      <c r="B6600" s="2">
        <f>YEAR(Table3[[#This Row],[Order Date]])</f>
        <v>2016</v>
      </c>
      <c r="C6600" s="2">
        <f>MONTH(Table3[[#This Row],[Order Date]])</f>
        <v>12</v>
      </c>
      <c r="D6600" t="s">
        <v>525</v>
      </c>
      <c r="E6600" t="s">
        <v>164</v>
      </c>
      <c r="F6600" t="s">
        <v>11</v>
      </c>
      <c r="G6600" t="s">
        <v>63</v>
      </c>
      <c r="H6600" t="s">
        <v>64</v>
      </c>
      <c r="I6600">
        <v>61.96</v>
      </c>
      <c r="J6600">
        <v>2</v>
      </c>
      <c r="K6600">
        <v>30.36</v>
      </c>
    </row>
    <row r="6601" spans="1:11" x14ac:dyDescent="0.3">
      <c r="A6601" s="1">
        <v>42727</v>
      </c>
      <c r="B6601" s="2">
        <f>YEAR(Table3[[#This Row],[Order Date]])</f>
        <v>2016</v>
      </c>
      <c r="C6601" s="2">
        <f>MONTH(Table3[[#This Row],[Order Date]])</f>
        <v>12</v>
      </c>
      <c r="D6601" t="s">
        <v>525</v>
      </c>
      <c r="E6601" t="s">
        <v>164</v>
      </c>
      <c r="F6601" t="s">
        <v>11</v>
      </c>
      <c r="G6601" t="s">
        <v>18</v>
      </c>
      <c r="H6601" t="s">
        <v>795</v>
      </c>
      <c r="I6601">
        <v>1117.92</v>
      </c>
      <c r="J6601">
        <v>4</v>
      </c>
      <c r="K6601">
        <v>55.9</v>
      </c>
    </row>
    <row r="6602" spans="1:11" x14ac:dyDescent="0.3">
      <c r="A6602" s="1">
        <v>42727</v>
      </c>
      <c r="B6602" s="2">
        <f>YEAR(Table3[[#This Row],[Order Date]])</f>
        <v>2016</v>
      </c>
      <c r="C6602" s="2">
        <f>MONTH(Table3[[#This Row],[Order Date]])</f>
        <v>12</v>
      </c>
      <c r="D6602" t="s">
        <v>139</v>
      </c>
      <c r="E6602" t="s">
        <v>1529</v>
      </c>
      <c r="F6602" t="s">
        <v>39</v>
      </c>
      <c r="G6602" t="s">
        <v>603</v>
      </c>
      <c r="H6602" t="s">
        <v>1469</v>
      </c>
      <c r="I6602">
        <v>1999.96</v>
      </c>
      <c r="J6602">
        <v>4</v>
      </c>
      <c r="K6602">
        <v>899.98</v>
      </c>
    </row>
    <row r="6603" spans="1:11" x14ac:dyDescent="0.3">
      <c r="A6603" s="1">
        <v>42727</v>
      </c>
      <c r="B6603" s="2">
        <f>YEAR(Table3[[#This Row],[Order Date]])</f>
        <v>2016</v>
      </c>
      <c r="C6603" s="2">
        <f>MONTH(Table3[[#This Row],[Order Date]])</f>
        <v>12</v>
      </c>
      <c r="D6603" t="s">
        <v>593</v>
      </c>
      <c r="E6603" t="s">
        <v>10</v>
      </c>
      <c r="F6603" t="s">
        <v>39</v>
      </c>
      <c r="G6603" t="s">
        <v>40</v>
      </c>
      <c r="H6603" t="s">
        <v>42</v>
      </c>
      <c r="I6603">
        <v>453.58</v>
      </c>
      <c r="J6603">
        <v>3</v>
      </c>
      <c r="K6603">
        <v>39.69</v>
      </c>
    </row>
    <row r="6604" spans="1:11" x14ac:dyDescent="0.3">
      <c r="A6604" s="1">
        <v>42727</v>
      </c>
      <c r="B6604" s="2">
        <f>YEAR(Table3[[#This Row],[Order Date]])</f>
        <v>2016</v>
      </c>
      <c r="C6604" s="2">
        <f>MONTH(Table3[[#This Row],[Order Date]])</f>
        <v>12</v>
      </c>
      <c r="D6604" t="s">
        <v>593</v>
      </c>
      <c r="E6604" t="s">
        <v>10</v>
      </c>
      <c r="F6604" t="s">
        <v>11</v>
      </c>
      <c r="G6604" t="s">
        <v>16</v>
      </c>
      <c r="H6604" t="s">
        <v>1402</v>
      </c>
      <c r="I6604">
        <v>45.36</v>
      </c>
      <c r="J6604">
        <v>9</v>
      </c>
      <c r="K6604">
        <v>14.74</v>
      </c>
    </row>
    <row r="6605" spans="1:11" x14ac:dyDescent="0.3">
      <c r="A6605" s="1">
        <v>42727</v>
      </c>
      <c r="B6605" s="2">
        <f>YEAR(Table3[[#This Row],[Order Date]])</f>
        <v>2016</v>
      </c>
      <c r="C6605" s="2">
        <f>MONTH(Table3[[#This Row],[Order Date]])</f>
        <v>12</v>
      </c>
      <c r="D6605" t="s">
        <v>593</v>
      </c>
      <c r="E6605" t="s">
        <v>10</v>
      </c>
      <c r="F6605" t="s">
        <v>39</v>
      </c>
      <c r="G6605" t="s">
        <v>40</v>
      </c>
      <c r="H6605" t="s">
        <v>2419</v>
      </c>
      <c r="I6605">
        <v>287.88</v>
      </c>
      <c r="J6605">
        <v>3</v>
      </c>
      <c r="K6605">
        <v>35.99</v>
      </c>
    </row>
    <row r="6606" spans="1:11" x14ac:dyDescent="0.3">
      <c r="A6606" s="1">
        <v>42727</v>
      </c>
      <c r="B6606" s="2">
        <f>YEAR(Table3[[#This Row],[Order Date]])</f>
        <v>2016</v>
      </c>
      <c r="C6606" s="2">
        <f>MONTH(Table3[[#This Row],[Order Date]])</f>
        <v>12</v>
      </c>
      <c r="D6606" t="s">
        <v>593</v>
      </c>
      <c r="E6606" t="s">
        <v>10</v>
      </c>
      <c r="F6606" t="s">
        <v>39</v>
      </c>
      <c r="G6606" t="s">
        <v>40</v>
      </c>
      <c r="H6606" t="s">
        <v>939</v>
      </c>
      <c r="I6606">
        <v>131.88</v>
      </c>
      <c r="J6606">
        <v>3</v>
      </c>
      <c r="K6606">
        <v>14.84</v>
      </c>
    </row>
    <row r="6607" spans="1:11" x14ac:dyDescent="0.3">
      <c r="A6607" s="1">
        <v>42727</v>
      </c>
      <c r="B6607" s="2">
        <f>YEAR(Table3[[#This Row],[Order Date]])</f>
        <v>2016</v>
      </c>
      <c r="C6607" s="2">
        <f>MONTH(Table3[[#This Row],[Order Date]])</f>
        <v>12</v>
      </c>
      <c r="D6607" t="s">
        <v>593</v>
      </c>
      <c r="E6607" t="s">
        <v>10</v>
      </c>
      <c r="F6607" t="s">
        <v>34</v>
      </c>
      <c r="G6607" t="s">
        <v>47</v>
      </c>
      <c r="H6607" t="s">
        <v>2493</v>
      </c>
      <c r="I6607">
        <v>2.33</v>
      </c>
      <c r="J6607">
        <v>2</v>
      </c>
      <c r="K6607">
        <v>-0.76</v>
      </c>
    </row>
    <row r="6608" spans="1:11" x14ac:dyDescent="0.3">
      <c r="A6608" s="1">
        <v>42727</v>
      </c>
      <c r="B6608" s="2">
        <f>YEAR(Table3[[#This Row],[Order Date]])</f>
        <v>2016</v>
      </c>
      <c r="C6608" s="2">
        <f>MONTH(Table3[[#This Row],[Order Date]])</f>
        <v>12</v>
      </c>
      <c r="D6608" t="s">
        <v>1177</v>
      </c>
      <c r="E6608" t="s">
        <v>23</v>
      </c>
      <c r="F6608" t="s">
        <v>11</v>
      </c>
      <c r="G6608" t="s">
        <v>12</v>
      </c>
      <c r="H6608" t="s">
        <v>1524</v>
      </c>
      <c r="I6608">
        <v>7.97</v>
      </c>
      <c r="J6608">
        <v>2</v>
      </c>
      <c r="K6608">
        <v>2.69</v>
      </c>
    </row>
    <row r="6609" spans="1:11" x14ac:dyDescent="0.3">
      <c r="A6609" s="1">
        <v>42727</v>
      </c>
      <c r="B6609" s="2">
        <f>YEAR(Table3[[#This Row],[Order Date]])</f>
        <v>2016</v>
      </c>
      <c r="C6609" s="2">
        <f>MONTH(Table3[[#This Row],[Order Date]])</f>
        <v>12</v>
      </c>
      <c r="D6609" t="s">
        <v>1177</v>
      </c>
      <c r="E6609" t="s">
        <v>23</v>
      </c>
      <c r="F6609" t="s">
        <v>39</v>
      </c>
      <c r="G6609" t="s">
        <v>40</v>
      </c>
      <c r="H6609" t="s">
        <v>2649</v>
      </c>
      <c r="I6609">
        <v>1499.97</v>
      </c>
      <c r="J6609">
        <v>5</v>
      </c>
      <c r="K6609">
        <v>-374.99</v>
      </c>
    </row>
    <row r="6610" spans="1:11" x14ac:dyDescent="0.3">
      <c r="A6610" s="1">
        <v>42728</v>
      </c>
      <c r="B6610" s="2">
        <f>YEAR(Table3[[#This Row],[Order Date]])</f>
        <v>2016</v>
      </c>
      <c r="C6610" s="2">
        <f>MONTH(Table3[[#This Row],[Order Date]])</f>
        <v>12</v>
      </c>
      <c r="D6610" t="s">
        <v>769</v>
      </c>
      <c r="E6610" t="s">
        <v>245</v>
      </c>
      <c r="F6610" t="s">
        <v>11</v>
      </c>
      <c r="G6610" t="s">
        <v>20</v>
      </c>
      <c r="H6610" t="s">
        <v>88</v>
      </c>
      <c r="I6610">
        <v>27.88</v>
      </c>
      <c r="J6610">
        <v>3</v>
      </c>
      <c r="K6610">
        <v>-20.45</v>
      </c>
    </row>
    <row r="6611" spans="1:11" x14ac:dyDescent="0.3">
      <c r="A6611" s="1">
        <v>42728</v>
      </c>
      <c r="B6611" s="2">
        <f>YEAR(Table3[[#This Row],[Order Date]])</f>
        <v>2016</v>
      </c>
      <c r="C6611" s="2">
        <f>MONTH(Table3[[#This Row],[Order Date]])</f>
        <v>12</v>
      </c>
      <c r="D6611" t="s">
        <v>769</v>
      </c>
      <c r="E6611" t="s">
        <v>245</v>
      </c>
      <c r="F6611" t="s">
        <v>11</v>
      </c>
      <c r="G6611" t="s">
        <v>18</v>
      </c>
      <c r="H6611" t="s">
        <v>1572</v>
      </c>
      <c r="I6611">
        <v>540.04999999999995</v>
      </c>
      <c r="J6611">
        <v>3</v>
      </c>
      <c r="K6611">
        <v>-47.25</v>
      </c>
    </row>
    <row r="6612" spans="1:11" x14ac:dyDescent="0.3">
      <c r="A6612" s="1">
        <v>42728</v>
      </c>
      <c r="B6612" s="2">
        <f>YEAR(Table3[[#This Row],[Order Date]])</f>
        <v>2016</v>
      </c>
      <c r="C6612" s="2">
        <f>MONTH(Table3[[#This Row],[Order Date]])</f>
        <v>12</v>
      </c>
      <c r="D6612" t="s">
        <v>769</v>
      </c>
      <c r="E6612" t="s">
        <v>245</v>
      </c>
      <c r="F6612" t="s">
        <v>39</v>
      </c>
      <c r="G6612" t="s">
        <v>52</v>
      </c>
      <c r="H6612" t="s">
        <v>1939</v>
      </c>
      <c r="I6612">
        <v>255.68</v>
      </c>
      <c r="J6612">
        <v>8</v>
      </c>
      <c r="K6612">
        <v>76.7</v>
      </c>
    </row>
    <row r="6613" spans="1:11" x14ac:dyDescent="0.3">
      <c r="A6613" s="1">
        <v>42728</v>
      </c>
      <c r="B6613" s="2">
        <f>YEAR(Table3[[#This Row],[Order Date]])</f>
        <v>2016</v>
      </c>
      <c r="C6613" s="2">
        <f>MONTH(Table3[[#This Row],[Order Date]])</f>
        <v>12</v>
      </c>
      <c r="D6613" t="s">
        <v>1977</v>
      </c>
      <c r="E6613" t="s">
        <v>164</v>
      </c>
      <c r="F6613" t="s">
        <v>11</v>
      </c>
      <c r="G6613" t="s">
        <v>12</v>
      </c>
      <c r="H6613" t="s">
        <v>441</v>
      </c>
      <c r="I6613">
        <v>33.4</v>
      </c>
      <c r="J6613">
        <v>5</v>
      </c>
      <c r="K6613">
        <v>16.03</v>
      </c>
    </row>
    <row r="6614" spans="1:11" x14ac:dyDescent="0.3">
      <c r="A6614" s="1">
        <v>42728</v>
      </c>
      <c r="B6614" s="2">
        <f>YEAR(Table3[[#This Row],[Order Date]])</f>
        <v>2016</v>
      </c>
      <c r="C6614" s="2">
        <f>MONTH(Table3[[#This Row],[Order Date]])</f>
        <v>12</v>
      </c>
      <c r="D6614" t="s">
        <v>1288</v>
      </c>
      <c r="E6614" t="s">
        <v>149</v>
      </c>
      <c r="F6614" t="s">
        <v>34</v>
      </c>
      <c r="G6614" t="s">
        <v>47</v>
      </c>
      <c r="H6614" t="s">
        <v>444</v>
      </c>
      <c r="I6614">
        <v>799.56</v>
      </c>
      <c r="J6614">
        <v>9</v>
      </c>
      <c r="K6614">
        <v>207.89</v>
      </c>
    </row>
    <row r="6615" spans="1:11" x14ac:dyDescent="0.3">
      <c r="A6615" s="1">
        <v>42728</v>
      </c>
      <c r="B6615" s="2">
        <f>YEAR(Table3[[#This Row],[Order Date]])</f>
        <v>2016</v>
      </c>
      <c r="C6615" s="2">
        <f>MONTH(Table3[[#This Row],[Order Date]])</f>
        <v>12</v>
      </c>
      <c r="D6615" t="s">
        <v>671</v>
      </c>
      <c r="E6615" t="s">
        <v>149</v>
      </c>
      <c r="F6615" t="s">
        <v>39</v>
      </c>
      <c r="G6615" t="s">
        <v>40</v>
      </c>
      <c r="H6615" t="s">
        <v>1551</v>
      </c>
      <c r="I6615">
        <v>197.97</v>
      </c>
      <c r="J6615">
        <v>3</v>
      </c>
      <c r="K6615">
        <v>53.45</v>
      </c>
    </row>
    <row r="6616" spans="1:11" x14ac:dyDescent="0.3">
      <c r="A6616" s="1">
        <v>42728</v>
      </c>
      <c r="B6616" s="2">
        <f>YEAR(Table3[[#This Row],[Order Date]])</f>
        <v>2016</v>
      </c>
      <c r="C6616" s="2">
        <f>MONTH(Table3[[#This Row],[Order Date]])</f>
        <v>12</v>
      </c>
      <c r="D6616" t="s">
        <v>1799</v>
      </c>
      <c r="E6616" t="s">
        <v>27</v>
      </c>
      <c r="F6616" t="s">
        <v>34</v>
      </c>
      <c r="G6616" t="s">
        <v>47</v>
      </c>
      <c r="H6616" t="s">
        <v>1168</v>
      </c>
      <c r="I6616">
        <v>43.96</v>
      </c>
      <c r="J6616">
        <v>7</v>
      </c>
      <c r="K6616">
        <v>18.46</v>
      </c>
    </row>
    <row r="6617" spans="1:11" x14ac:dyDescent="0.3">
      <c r="A6617" s="1">
        <v>42728</v>
      </c>
      <c r="B6617" s="2">
        <f>YEAR(Table3[[#This Row],[Order Date]])</f>
        <v>2016</v>
      </c>
      <c r="C6617" s="2">
        <f>MONTH(Table3[[#This Row],[Order Date]])</f>
        <v>12</v>
      </c>
      <c r="D6617" t="s">
        <v>1799</v>
      </c>
      <c r="E6617" t="s">
        <v>27</v>
      </c>
      <c r="F6617" t="s">
        <v>11</v>
      </c>
      <c r="G6617" t="s">
        <v>63</v>
      </c>
      <c r="H6617" t="s">
        <v>64</v>
      </c>
      <c r="I6617">
        <v>39.76</v>
      </c>
      <c r="J6617">
        <v>7</v>
      </c>
      <c r="K6617">
        <v>18.690000000000001</v>
      </c>
    </row>
    <row r="6618" spans="1:11" x14ac:dyDescent="0.3">
      <c r="A6618" s="1">
        <v>42729</v>
      </c>
      <c r="B6618" s="2">
        <f>YEAR(Table3[[#This Row],[Order Date]])</f>
        <v>2016</v>
      </c>
      <c r="C6618" s="2">
        <f>MONTH(Table3[[#This Row],[Order Date]])</f>
        <v>12</v>
      </c>
      <c r="D6618" t="s">
        <v>875</v>
      </c>
      <c r="E6618" t="s">
        <v>27</v>
      </c>
      <c r="F6618" t="s">
        <v>39</v>
      </c>
      <c r="G6618" t="s">
        <v>40</v>
      </c>
      <c r="H6618" t="s">
        <v>2650</v>
      </c>
      <c r="I6618">
        <v>2575.94</v>
      </c>
      <c r="J6618">
        <v>7</v>
      </c>
      <c r="K6618">
        <v>257.58999999999997</v>
      </c>
    </row>
    <row r="6619" spans="1:11" x14ac:dyDescent="0.3">
      <c r="A6619" s="1">
        <v>42729</v>
      </c>
      <c r="B6619" s="2">
        <f>YEAR(Table3[[#This Row],[Order Date]])</f>
        <v>2016</v>
      </c>
      <c r="C6619" s="2">
        <f>MONTH(Table3[[#This Row],[Order Date]])</f>
        <v>12</v>
      </c>
      <c r="D6619" t="s">
        <v>875</v>
      </c>
      <c r="E6619" t="s">
        <v>27</v>
      </c>
      <c r="F6619" t="s">
        <v>11</v>
      </c>
      <c r="G6619" t="s">
        <v>12</v>
      </c>
      <c r="H6619" t="s">
        <v>28</v>
      </c>
      <c r="I6619">
        <v>45.36</v>
      </c>
      <c r="J6619">
        <v>7</v>
      </c>
      <c r="K6619">
        <v>21.77</v>
      </c>
    </row>
    <row r="6620" spans="1:11" x14ac:dyDescent="0.3">
      <c r="A6620" s="1">
        <v>42729</v>
      </c>
      <c r="B6620" s="2">
        <f>YEAR(Table3[[#This Row],[Order Date]])</f>
        <v>2016</v>
      </c>
      <c r="C6620" s="2">
        <f>MONTH(Table3[[#This Row],[Order Date]])</f>
        <v>12</v>
      </c>
      <c r="D6620" t="s">
        <v>875</v>
      </c>
      <c r="E6620" t="s">
        <v>27</v>
      </c>
      <c r="F6620" t="s">
        <v>39</v>
      </c>
      <c r="G6620" t="s">
        <v>52</v>
      </c>
      <c r="H6620" t="s">
        <v>652</v>
      </c>
      <c r="I6620">
        <v>254.24</v>
      </c>
      <c r="J6620">
        <v>7</v>
      </c>
      <c r="K6620">
        <v>76.27</v>
      </c>
    </row>
    <row r="6621" spans="1:11" x14ac:dyDescent="0.3">
      <c r="A6621" s="1">
        <v>42729</v>
      </c>
      <c r="B6621" s="2">
        <f>YEAR(Table3[[#This Row],[Order Date]])</f>
        <v>2016</v>
      </c>
      <c r="C6621" s="2">
        <f>MONTH(Table3[[#This Row],[Order Date]])</f>
        <v>12</v>
      </c>
      <c r="D6621" t="s">
        <v>895</v>
      </c>
      <c r="E6621" t="s">
        <v>149</v>
      </c>
      <c r="F6621" t="s">
        <v>11</v>
      </c>
      <c r="G6621" t="s">
        <v>20</v>
      </c>
      <c r="H6621" t="s">
        <v>1029</v>
      </c>
      <c r="I6621">
        <v>33.57</v>
      </c>
      <c r="J6621">
        <v>2</v>
      </c>
      <c r="K6621">
        <v>11.75</v>
      </c>
    </row>
    <row r="6622" spans="1:11" x14ac:dyDescent="0.3">
      <c r="A6622" s="1">
        <v>42729</v>
      </c>
      <c r="B6622" s="2">
        <f>YEAR(Table3[[#This Row],[Order Date]])</f>
        <v>2016</v>
      </c>
      <c r="C6622" s="2">
        <f>MONTH(Table3[[#This Row],[Order Date]])</f>
        <v>12</v>
      </c>
      <c r="D6622" t="s">
        <v>1680</v>
      </c>
      <c r="E6622" t="s">
        <v>685</v>
      </c>
      <c r="F6622" t="s">
        <v>34</v>
      </c>
      <c r="G6622" t="s">
        <v>47</v>
      </c>
      <c r="H6622" t="s">
        <v>1543</v>
      </c>
      <c r="I6622">
        <v>21.12</v>
      </c>
      <c r="J6622">
        <v>4</v>
      </c>
      <c r="K6622">
        <v>6.55</v>
      </c>
    </row>
    <row r="6623" spans="1:11" x14ac:dyDescent="0.3">
      <c r="A6623" s="1">
        <v>42729</v>
      </c>
      <c r="B6623" s="2">
        <f>YEAR(Table3[[#This Row],[Order Date]])</f>
        <v>2016</v>
      </c>
      <c r="C6623" s="2">
        <f>MONTH(Table3[[#This Row],[Order Date]])</f>
        <v>12</v>
      </c>
      <c r="D6623" t="s">
        <v>1173</v>
      </c>
      <c r="E6623" t="s">
        <v>164</v>
      </c>
      <c r="F6623" t="s">
        <v>34</v>
      </c>
      <c r="G6623" t="s">
        <v>35</v>
      </c>
      <c r="H6623" t="s">
        <v>1692</v>
      </c>
      <c r="I6623">
        <v>698.35</v>
      </c>
      <c r="J6623">
        <v>3</v>
      </c>
      <c r="K6623">
        <v>52.38</v>
      </c>
    </row>
    <row r="6624" spans="1:11" x14ac:dyDescent="0.3">
      <c r="A6624" s="1">
        <v>42729</v>
      </c>
      <c r="B6624" s="2">
        <f>YEAR(Table3[[#This Row],[Order Date]])</f>
        <v>2016</v>
      </c>
      <c r="C6624" s="2">
        <f>MONTH(Table3[[#This Row],[Order Date]])</f>
        <v>12</v>
      </c>
      <c r="D6624" t="s">
        <v>1173</v>
      </c>
      <c r="E6624" t="s">
        <v>164</v>
      </c>
      <c r="F6624" t="s">
        <v>34</v>
      </c>
      <c r="G6624" t="s">
        <v>145</v>
      </c>
      <c r="H6624" t="s">
        <v>1075</v>
      </c>
      <c r="I6624">
        <v>1747.25</v>
      </c>
      <c r="J6624">
        <v>5</v>
      </c>
      <c r="K6624">
        <v>629.01</v>
      </c>
    </row>
    <row r="6625" spans="1:11" x14ac:dyDescent="0.3">
      <c r="A6625" s="1">
        <v>42729</v>
      </c>
      <c r="B6625" s="2">
        <f>YEAR(Table3[[#This Row],[Order Date]])</f>
        <v>2016</v>
      </c>
      <c r="C6625" s="2">
        <f>MONTH(Table3[[#This Row],[Order Date]])</f>
        <v>12</v>
      </c>
      <c r="D6625" t="s">
        <v>743</v>
      </c>
      <c r="E6625" t="s">
        <v>95</v>
      </c>
      <c r="F6625" t="s">
        <v>34</v>
      </c>
      <c r="G6625" t="s">
        <v>145</v>
      </c>
      <c r="H6625" t="s">
        <v>728</v>
      </c>
      <c r="I6625">
        <v>35.450000000000003</v>
      </c>
      <c r="J6625">
        <v>1</v>
      </c>
      <c r="K6625">
        <v>-24.1</v>
      </c>
    </row>
    <row r="6626" spans="1:11" x14ac:dyDescent="0.3">
      <c r="A6626" s="1">
        <v>42729</v>
      </c>
      <c r="B6626" s="2">
        <f>YEAR(Table3[[#This Row],[Order Date]])</f>
        <v>2016</v>
      </c>
      <c r="C6626" s="2">
        <f>MONTH(Table3[[#This Row],[Order Date]])</f>
        <v>12</v>
      </c>
      <c r="D6626" t="s">
        <v>743</v>
      </c>
      <c r="E6626" t="s">
        <v>95</v>
      </c>
      <c r="F6626" t="s">
        <v>39</v>
      </c>
      <c r="G6626" t="s">
        <v>302</v>
      </c>
      <c r="H6626" t="s">
        <v>2536</v>
      </c>
      <c r="I6626">
        <v>269.97000000000003</v>
      </c>
      <c r="J6626">
        <v>2</v>
      </c>
      <c r="K6626">
        <v>-386.96</v>
      </c>
    </row>
    <row r="6627" spans="1:11" x14ac:dyDescent="0.3">
      <c r="A6627" s="1">
        <v>42729</v>
      </c>
      <c r="B6627" s="2">
        <f>YEAR(Table3[[#This Row],[Order Date]])</f>
        <v>2016</v>
      </c>
      <c r="C6627" s="2">
        <f>MONTH(Table3[[#This Row],[Order Date]])</f>
        <v>12</v>
      </c>
      <c r="D6627" t="s">
        <v>743</v>
      </c>
      <c r="E6627" t="s">
        <v>95</v>
      </c>
      <c r="F6627" t="s">
        <v>39</v>
      </c>
      <c r="G6627" t="s">
        <v>52</v>
      </c>
      <c r="H6627" t="s">
        <v>673</v>
      </c>
      <c r="I6627">
        <v>45.12</v>
      </c>
      <c r="J6627">
        <v>3</v>
      </c>
      <c r="K6627">
        <v>-7.9</v>
      </c>
    </row>
    <row r="6628" spans="1:11" x14ac:dyDescent="0.3">
      <c r="A6628" s="1">
        <v>42729</v>
      </c>
      <c r="B6628" s="2">
        <f>YEAR(Table3[[#This Row],[Order Date]])</f>
        <v>2016</v>
      </c>
      <c r="C6628" s="2">
        <f>MONTH(Table3[[#This Row],[Order Date]])</f>
        <v>12</v>
      </c>
      <c r="D6628" t="s">
        <v>743</v>
      </c>
      <c r="E6628" t="s">
        <v>95</v>
      </c>
      <c r="F6628" t="s">
        <v>39</v>
      </c>
      <c r="G6628" t="s">
        <v>52</v>
      </c>
      <c r="H6628" t="s">
        <v>243</v>
      </c>
      <c r="I6628">
        <v>100.8</v>
      </c>
      <c r="J6628">
        <v>2</v>
      </c>
      <c r="K6628">
        <v>21.42</v>
      </c>
    </row>
    <row r="6629" spans="1:11" x14ac:dyDescent="0.3">
      <c r="A6629" s="1">
        <v>42729</v>
      </c>
      <c r="B6629" s="2">
        <f>YEAR(Table3[[#This Row],[Order Date]])</f>
        <v>2016</v>
      </c>
      <c r="C6629" s="2">
        <f>MONTH(Table3[[#This Row],[Order Date]])</f>
        <v>12</v>
      </c>
      <c r="D6629" t="s">
        <v>743</v>
      </c>
      <c r="E6629" t="s">
        <v>95</v>
      </c>
      <c r="F6629" t="s">
        <v>34</v>
      </c>
      <c r="G6629" t="s">
        <v>35</v>
      </c>
      <c r="H6629" t="s">
        <v>1575</v>
      </c>
      <c r="I6629">
        <v>47.97</v>
      </c>
      <c r="J6629">
        <v>2</v>
      </c>
      <c r="K6629">
        <v>4.2</v>
      </c>
    </row>
    <row r="6630" spans="1:11" x14ac:dyDescent="0.3">
      <c r="A6630" s="1">
        <v>42729</v>
      </c>
      <c r="B6630" s="2">
        <f>YEAR(Table3[[#This Row],[Order Date]])</f>
        <v>2016</v>
      </c>
      <c r="C6630" s="2">
        <f>MONTH(Table3[[#This Row],[Order Date]])</f>
        <v>12</v>
      </c>
      <c r="D6630" t="s">
        <v>1614</v>
      </c>
      <c r="E6630" t="s">
        <v>149</v>
      </c>
      <c r="F6630" t="s">
        <v>34</v>
      </c>
      <c r="G6630" t="s">
        <v>145</v>
      </c>
      <c r="H6630" t="s">
        <v>255</v>
      </c>
      <c r="I6630">
        <v>313.18</v>
      </c>
      <c r="J6630">
        <v>2</v>
      </c>
      <c r="K6630">
        <v>-120.05</v>
      </c>
    </row>
    <row r="6631" spans="1:11" x14ac:dyDescent="0.3">
      <c r="A6631" s="1">
        <v>42729</v>
      </c>
      <c r="B6631" s="2">
        <f>YEAR(Table3[[#This Row],[Order Date]])</f>
        <v>2016</v>
      </c>
      <c r="C6631" s="2">
        <f>MONTH(Table3[[#This Row],[Order Date]])</f>
        <v>12</v>
      </c>
      <c r="D6631" t="s">
        <v>1614</v>
      </c>
      <c r="E6631" t="s">
        <v>149</v>
      </c>
      <c r="F6631" t="s">
        <v>34</v>
      </c>
      <c r="G6631" t="s">
        <v>35</v>
      </c>
      <c r="H6631" t="s">
        <v>1731</v>
      </c>
      <c r="I6631">
        <v>866.65</v>
      </c>
      <c r="J6631">
        <v>3</v>
      </c>
      <c r="K6631">
        <v>173.33</v>
      </c>
    </row>
    <row r="6632" spans="1:11" x14ac:dyDescent="0.3">
      <c r="A6632" s="1">
        <v>42729</v>
      </c>
      <c r="B6632" s="2">
        <f>YEAR(Table3[[#This Row],[Order Date]])</f>
        <v>2016</v>
      </c>
      <c r="C6632" s="2">
        <f>MONTH(Table3[[#This Row],[Order Date]])</f>
        <v>12</v>
      </c>
      <c r="D6632" t="s">
        <v>1910</v>
      </c>
      <c r="E6632" t="s">
        <v>101</v>
      </c>
      <c r="F6632" t="s">
        <v>11</v>
      </c>
      <c r="G6632" t="s">
        <v>24</v>
      </c>
      <c r="H6632" t="s">
        <v>105</v>
      </c>
      <c r="I6632">
        <v>19.89</v>
      </c>
      <c r="J6632">
        <v>9</v>
      </c>
      <c r="K6632">
        <v>5.37</v>
      </c>
    </row>
    <row r="6633" spans="1:11" x14ac:dyDescent="0.3">
      <c r="A6633" s="1">
        <v>42729</v>
      </c>
      <c r="B6633" s="2">
        <f>YEAR(Table3[[#This Row],[Order Date]])</f>
        <v>2016</v>
      </c>
      <c r="C6633" s="2">
        <f>MONTH(Table3[[#This Row],[Order Date]])</f>
        <v>12</v>
      </c>
      <c r="D6633" t="s">
        <v>1910</v>
      </c>
      <c r="E6633" t="s">
        <v>101</v>
      </c>
      <c r="F6633" t="s">
        <v>39</v>
      </c>
      <c r="G6633" t="s">
        <v>52</v>
      </c>
      <c r="H6633" t="s">
        <v>2125</v>
      </c>
      <c r="I6633">
        <v>399.98</v>
      </c>
      <c r="J6633">
        <v>2</v>
      </c>
      <c r="K6633">
        <v>171.99</v>
      </c>
    </row>
    <row r="6634" spans="1:11" x14ac:dyDescent="0.3">
      <c r="A6634" s="1">
        <v>42729</v>
      </c>
      <c r="B6634" s="2">
        <f>YEAR(Table3[[#This Row],[Order Date]])</f>
        <v>2016</v>
      </c>
      <c r="C6634" s="2">
        <f>MONTH(Table3[[#This Row],[Order Date]])</f>
        <v>12</v>
      </c>
      <c r="D6634" t="s">
        <v>1910</v>
      </c>
      <c r="E6634" t="s">
        <v>101</v>
      </c>
      <c r="F6634" t="s">
        <v>34</v>
      </c>
      <c r="G6634" t="s">
        <v>47</v>
      </c>
      <c r="H6634" t="s">
        <v>1658</v>
      </c>
      <c r="I6634">
        <v>343.85</v>
      </c>
      <c r="J6634">
        <v>5</v>
      </c>
      <c r="K6634">
        <v>137.54</v>
      </c>
    </row>
    <row r="6635" spans="1:11" x14ac:dyDescent="0.3">
      <c r="A6635" s="1">
        <v>42729</v>
      </c>
      <c r="B6635" s="2">
        <f>YEAR(Table3[[#This Row],[Order Date]])</f>
        <v>2016</v>
      </c>
      <c r="C6635" s="2">
        <f>MONTH(Table3[[#This Row],[Order Date]])</f>
        <v>12</v>
      </c>
      <c r="D6635" t="s">
        <v>1910</v>
      </c>
      <c r="E6635" t="s">
        <v>101</v>
      </c>
      <c r="F6635" t="s">
        <v>11</v>
      </c>
      <c r="G6635" t="s">
        <v>12</v>
      </c>
      <c r="H6635" t="s">
        <v>1855</v>
      </c>
      <c r="I6635">
        <v>106.32</v>
      </c>
      <c r="J6635">
        <v>3</v>
      </c>
      <c r="K6635">
        <v>49.97</v>
      </c>
    </row>
    <row r="6636" spans="1:11" x14ac:dyDescent="0.3">
      <c r="A6636" s="1">
        <v>42729</v>
      </c>
      <c r="B6636" s="2">
        <f>YEAR(Table3[[#This Row],[Order Date]])</f>
        <v>2016</v>
      </c>
      <c r="C6636" s="2">
        <f>MONTH(Table3[[#This Row],[Order Date]])</f>
        <v>12</v>
      </c>
      <c r="D6636" t="s">
        <v>1173</v>
      </c>
      <c r="E6636" t="s">
        <v>149</v>
      </c>
      <c r="F6636" t="s">
        <v>34</v>
      </c>
      <c r="G6636" t="s">
        <v>35</v>
      </c>
      <c r="H6636" t="s">
        <v>106</v>
      </c>
      <c r="I6636">
        <v>2563.06</v>
      </c>
      <c r="J6636">
        <v>8</v>
      </c>
      <c r="K6636">
        <v>313.26</v>
      </c>
    </row>
    <row r="6637" spans="1:11" x14ac:dyDescent="0.3">
      <c r="A6637" s="1">
        <v>42730</v>
      </c>
      <c r="B6637" s="2">
        <f>YEAR(Table3[[#This Row],[Order Date]])</f>
        <v>2016</v>
      </c>
      <c r="C6637" s="2">
        <f>MONTH(Table3[[#This Row],[Order Date]])</f>
        <v>12</v>
      </c>
      <c r="D6637" t="s">
        <v>1758</v>
      </c>
      <c r="E6637" t="s">
        <v>164</v>
      </c>
      <c r="F6637" t="s">
        <v>11</v>
      </c>
      <c r="G6637" t="s">
        <v>12</v>
      </c>
      <c r="H6637" t="s">
        <v>2648</v>
      </c>
      <c r="I6637">
        <v>33.9</v>
      </c>
      <c r="J6637">
        <v>5</v>
      </c>
      <c r="K6637">
        <v>15.59</v>
      </c>
    </row>
    <row r="6638" spans="1:11" x14ac:dyDescent="0.3">
      <c r="A6638" s="1">
        <v>42730</v>
      </c>
      <c r="B6638" s="2">
        <f>YEAR(Table3[[#This Row],[Order Date]])</f>
        <v>2016</v>
      </c>
      <c r="C6638" s="2">
        <f>MONTH(Table3[[#This Row],[Order Date]])</f>
        <v>12</v>
      </c>
      <c r="D6638" t="s">
        <v>601</v>
      </c>
      <c r="E6638" t="s">
        <v>149</v>
      </c>
      <c r="F6638" t="s">
        <v>39</v>
      </c>
      <c r="G6638" t="s">
        <v>52</v>
      </c>
      <c r="H6638" t="s">
        <v>1556</v>
      </c>
      <c r="I6638">
        <v>89.97</v>
      </c>
      <c r="J6638">
        <v>3</v>
      </c>
      <c r="K6638">
        <v>18.89</v>
      </c>
    </row>
    <row r="6639" spans="1:11" x14ac:dyDescent="0.3">
      <c r="A6639" s="1">
        <v>42730</v>
      </c>
      <c r="B6639" s="2">
        <f>YEAR(Table3[[#This Row],[Order Date]])</f>
        <v>2016</v>
      </c>
      <c r="C6639" s="2">
        <f>MONTH(Table3[[#This Row],[Order Date]])</f>
        <v>12</v>
      </c>
      <c r="D6639" t="s">
        <v>1771</v>
      </c>
      <c r="E6639" t="s">
        <v>278</v>
      </c>
      <c r="F6639" t="s">
        <v>11</v>
      </c>
      <c r="G6639" t="s">
        <v>92</v>
      </c>
      <c r="H6639" t="s">
        <v>2644</v>
      </c>
      <c r="I6639">
        <v>18.72</v>
      </c>
      <c r="J6639">
        <v>2</v>
      </c>
      <c r="K6639">
        <v>3.51</v>
      </c>
    </row>
    <row r="6640" spans="1:11" x14ac:dyDescent="0.3">
      <c r="A6640" s="1">
        <v>42730</v>
      </c>
      <c r="B6640" s="2">
        <f>YEAR(Table3[[#This Row],[Order Date]])</f>
        <v>2016</v>
      </c>
      <c r="C6640" s="2">
        <f>MONTH(Table3[[#This Row],[Order Date]])</f>
        <v>12</v>
      </c>
      <c r="D6640" t="s">
        <v>1747</v>
      </c>
      <c r="E6640" t="s">
        <v>278</v>
      </c>
      <c r="F6640" t="s">
        <v>11</v>
      </c>
      <c r="G6640" t="s">
        <v>24</v>
      </c>
      <c r="H6640" t="s">
        <v>1206</v>
      </c>
      <c r="I6640">
        <v>11.33</v>
      </c>
      <c r="J6640">
        <v>2</v>
      </c>
      <c r="K6640">
        <v>2.5499999999999998</v>
      </c>
    </row>
    <row r="6641" spans="1:11" x14ac:dyDescent="0.3">
      <c r="A6641" s="1">
        <v>42730</v>
      </c>
      <c r="B6641" s="2">
        <f>YEAR(Table3[[#This Row],[Order Date]])</f>
        <v>2016</v>
      </c>
      <c r="C6641" s="2">
        <f>MONTH(Table3[[#This Row],[Order Date]])</f>
        <v>12</v>
      </c>
      <c r="D6641" t="s">
        <v>1330</v>
      </c>
      <c r="E6641" t="s">
        <v>27</v>
      </c>
      <c r="F6641" t="s">
        <v>11</v>
      </c>
      <c r="G6641" t="s">
        <v>200</v>
      </c>
      <c r="H6641" t="s">
        <v>2565</v>
      </c>
      <c r="I6641">
        <v>17.760000000000002</v>
      </c>
      <c r="J6641">
        <v>2</v>
      </c>
      <c r="K6641">
        <v>4.97</v>
      </c>
    </row>
    <row r="6642" spans="1:11" x14ac:dyDescent="0.3">
      <c r="A6642" s="1">
        <v>42730</v>
      </c>
      <c r="B6642" s="2">
        <f>YEAR(Table3[[#This Row],[Order Date]])</f>
        <v>2016</v>
      </c>
      <c r="C6642" s="2">
        <f>MONTH(Table3[[#This Row],[Order Date]])</f>
        <v>12</v>
      </c>
      <c r="D6642" t="s">
        <v>1330</v>
      </c>
      <c r="E6642" t="s">
        <v>27</v>
      </c>
      <c r="F6642" t="s">
        <v>39</v>
      </c>
      <c r="G6642" t="s">
        <v>40</v>
      </c>
      <c r="H6642" t="s">
        <v>799</v>
      </c>
      <c r="I6642">
        <v>302.38</v>
      </c>
      <c r="J6642">
        <v>2</v>
      </c>
      <c r="K6642">
        <v>30.24</v>
      </c>
    </row>
    <row r="6643" spans="1:11" x14ac:dyDescent="0.3">
      <c r="A6643" s="1">
        <v>42730</v>
      </c>
      <c r="B6643" s="2">
        <f>YEAR(Table3[[#This Row],[Order Date]])</f>
        <v>2016</v>
      </c>
      <c r="C6643" s="2">
        <f>MONTH(Table3[[#This Row],[Order Date]])</f>
        <v>12</v>
      </c>
      <c r="D6643" t="s">
        <v>1330</v>
      </c>
      <c r="E6643" t="s">
        <v>27</v>
      </c>
      <c r="F6643" t="s">
        <v>34</v>
      </c>
      <c r="G6643" t="s">
        <v>35</v>
      </c>
      <c r="H6643" t="s">
        <v>2041</v>
      </c>
      <c r="I6643">
        <v>146.35</v>
      </c>
      <c r="J6643">
        <v>3</v>
      </c>
      <c r="K6643">
        <v>-5.49</v>
      </c>
    </row>
    <row r="6644" spans="1:11" x14ac:dyDescent="0.3">
      <c r="A6644" s="1">
        <v>42730</v>
      </c>
      <c r="B6644" s="2">
        <f>YEAR(Table3[[#This Row],[Order Date]])</f>
        <v>2016</v>
      </c>
      <c r="C6644" s="2">
        <f>MONTH(Table3[[#This Row],[Order Date]])</f>
        <v>12</v>
      </c>
      <c r="D6644" t="s">
        <v>1330</v>
      </c>
      <c r="E6644" t="s">
        <v>27</v>
      </c>
      <c r="F6644" t="s">
        <v>11</v>
      </c>
      <c r="G6644" t="s">
        <v>92</v>
      </c>
      <c r="H6644" t="s">
        <v>1468</v>
      </c>
      <c r="I6644">
        <v>7.9</v>
      </c>
      <c r="J6644">
        <v>2</v>
      </c>
      <c r="K6644">
        <v>2.0499999999999998</v>
      </c>
    </row>
    <row r="6645" spans="1:11" x14ac:dyDescent="0.3">
      <c r="A6645" s="1">
        <v>42730</v>
      </c>
      <c r="B6645" s="2">
        <f>YEAR(Table3[[#This Row],[Order Date]])</f>
        <v>2016</v>
      </c>
      <c r="C6645" s="2">
        <f>MONTH(Table3[[#This Row],[Order Date]])</f>
        <v>12</v>
      </c>
      <c r="D6645" t="s">
        <v>1330</v>
      </c>
      <c r="E6645" t="s">
        <v>27</v>
      </c>
      <c r="F6645" t="s">
        <v>34</v>
      </c>
      <c r="G6645" t="s">
        <v>145</v>
      </c>
      <c r="H6645" t="s">
        <v>320</v>
      </c>
      <c r="I6645">
        <v>902.71</v>
      </c>
      <c r="J6645">
        <v>3</v>
      </c>
      <c r="K6645">
        <v>33.85</v>
      </c>
    </row>
    <row r="6646" spans="1:11" x14ac:dyDescent="0.3">
      <c r="A6646" s="1">
        <v>42730</v>
      </c>
      <c r="B6646" s="2">
        <f>YEAR(Table3[[#This Row],[Order Date]])</f>
        <v>2016</v>
      </c>
      <c r="C6646" s="2">
        <f>MONTH(Table3[[#This Row],[Order Date]])</f>
        <v>12</v>
      </c>
      <c r="D6646" t="s">
        <v>1330</v>
      </c>
      <c r="E6646" t="s">
        <v>27</v>
      </c>
      <c r="F6646" t="s">
        <v>11</v>
      </c>
      <c r="G6646" t="s">
        <v>24</v>
      </c>
      <c r="H6646" t="s">
        <v>629</v>
      </c>
      <c r="I6646">
        <v>53.97</v>
      </c>
      <c r="J6646">
        <v>3</v>
      </c>
      <c r="K6646">
        <v>15.11</v>
      </c>
    </row>
    <row r="6647" spans="1:11" x14ac:dyDescent="0.3">
      <c r="A6647" s="1">
        <v>42730</v>
      </c>
      <c r="B6647" s="2">
        <f>YEAR(Table3[[#This Row],[Order Date]])</f>
        <v>2016</v>
      </c>
      <c r="C6647" s="2">
        <f>MONTH(Table3[[#This Row],[Order Date]])</f>
        <v>12</v>
      </c>
      <c r="D6647" t="s">
        <v>2103</v>
      </c>
      <c r="E6647" t="s">
        <v>177</v>
      </c>
      <c r="F6647" t="s">
        <v>34</v>
      </c>
      <c r="G6647" t="s">
        <v>35</v>
      </c>
      <c r="H6647" t="s">
        <v>2025</v>
      </c>
      <c r="I6647">
        <v>212.94</v>
      </c>
      <c r="J6647">
        <v>3</v>
      </c>
      <c r="K6647">
        <v>25.55</v>
      </c>
    </row>
    <row r="6648" spans="1:11" x14ac:dyDescent="0.3">
      <c r="A6648" s="1">
        <v>42730</v>
      </c>
      <c r="B6648" s="2">
        <f>YEAR(Table3[[#This Row],[Order Date]])</f>
        <v>2016</v>
      </c>
      <c r="C6648" s="2">
        <f>MONTH(Table3[[#This Row],[Order Date]])</f>
        <v>12</v>
      </c>
      <c r="D6648" t="s">
        <v>2103</v>
      </c>
      <c r="E6648" t="s">
        <v>177</v>
      </c>
      <c r="F6648" t="s">
        <v>11</v>
      </c>
      <c r="G6648" t="s">
        <v>92</v>
      </c>
      <c r="H6648" t="s">
        <v>421</v>
      </c>
      <c r="I6648">
        <v>26.49</v>
      </c>
      <c r="J6648">
        <v>1</v>
      </c>
      <c r="K6648">
        <v>7.42</v>
      </c>
    </row>
    <row r="6649" spans="1:11" x14ac:dyDescent="0.3">
      <c r="A6649" s="1">
        <v>42730</v>
      </c>
      <c r="B6649" s="2">
        <f>YEAR(Table3[[#This Row],[Order Date]])</f>
        <v>2016</v>
      </c>
      <c r="C6649" s="2">
        <f>MONTH(Table3[[#This Row],[Order Date]])</f>
        <v>12</v>
      </c>
      <c r="D6649" t="s">
        <v>669</v>
      </c>
      <c r="E6649" t="s">
        <v>149</v>
      </c>
      <c r="F6649" t="s">
        <v>11</v>
      </c>
      <c r="G6649" t="s">
        <v>20</v>
      </c>
      <c r="H6649" t="s">
        <v>2267</v>
      </c>
      <c r="I6649">
        <v>4.99</v>
      </c>
      <c r="J6649">
        <v>3</v>
      </c>
      <c r="K6649">
        <v>1.68</v>
      </c>
    </row>
    <row r="6650" spans="1:11" x14ac:dyDescent="0.3">
      <c r="A6650" s="1">
        <v>42731</v>
      </c>
      <c r="B6650" s="2">
        <f>YEAR(Table3[[#This Row],[Order Date]])</f>
        <v>2016</v>
      </c>
      <c r="C6650" s="2">
        <f>MONTH(Table3[[#This Row],[Order Date]])</f>
        <v>12</v>
      </c>
      <c r="D6650" t="s">
        <v>657</v>
      </c>
      <c r="E6650" t="s">
        <v>15</v>
      </c>
      <c r="F6650" t="s">
        <v>34</v>
      </c>
      <c r="G6650" t="s">
        <v>35</v>
      </c>
      <c r="H6650" t="s">
        <v>2159</v>
      </c>
      <c r="I6650">
        <v>845.49</v>
      </c>
      <c r="J6650">
        <v>8</v>
      </c>
      <c r="K6650">
        <v>-12.08</v>
      </c>
    </row>
    <row r="6651" spans="1:11" x14ac:dyDescent="0.3">
      <c r="A6651" s="1">
        <v>42731</v>
      </c>
      <c r="B6651" s="2">
        <f>YEAR(Table3[[#This Row],[Order Date]])</f>
        <v>2016</v>
      </c>
      <c r="C6651" s="2">
        <f>MONTH(Table3[[#This Row],[Order Date]])</f>
        <v>12</v>
      </c>
      <c r="D6651" t="s">
        <v>2319</v>
      </c>
      <c r="E6651" t="s">
        <v>10</v>
      </c>
      <c r="F6651" t="s">
        <v>11</v>
      </c>
      <c r="G6651" t="s">
        <v>12</v>
      </c>
      <c r="H6651" t="s">
        <v>1730</v>
      </c>
      <c r="I6651">
        <v>10.37</v>
      </c>
      <c r="J6651">
        <v>2</v>
      </c>
      <c r="K6651">
        <v>3.63</v>
      </c>
    </row>
    <row r="6652" spans="1:11" x14ac:dyDescent="0.3">
      <c r="A6652" s="1">
        <v>42731</v>
      </c>
      <c r="B6652" s="2">
        <f>YEAR(Table3[[#This Row],[Order Date]])</f>
        <v>2016</v>
      </c>
      <c r="C6652" s="2">
        <f>MONTH(Table3[[#This Row],[Order Date]])</f>
        <v>12</v>
      </c>
      <c r="D6652" t="s">
        <v>2319</v>
      </c>
      <c r="E6652" t="s">
        <v>10</v>
      </c>
      <c r="F6652" t="s">
        <v>11</v>
      </c>
      <c r="G6652" t="s">
        <v>12</v>
      </c>
      <c r="H6652" t="s">
        <v>1887</v>
      </c>
      <c r="I6652">
        <v>23.68</v>
      </c>
      <c r="J6652">
        <v>4</v>
      </c>
      <c r="K6652">
        <v>7.4</v>
      </c>
    </row>
    <row r="6653" spans="1:11" x14ac:dyDescent="0.3">
      <c r="A6653" s="1">
        <v>42731</v>
      </c>
      <c r="B6653" s="2">
        <f>YEAR(Table3[[#This Row],[Order Date]])</f>
        <v>2016</v>
      </c>
      <c r="C6653" s="2">
        <f>MONTH(Table3[[#This Row],[Order Date]])</f>
        <v>12</v>
      </c>
      <c r="D6653" t="s">
        <v>1172</v>
      </c>
      <c r="E6653" t="s">
        <v>78</v>
      </c>
      <c r="F6653" t="s">
        <v>39</v>
      </c>
      <c r="G6653" t="s">
        <v>52</v>
      </c>
      <c r="H6653" t="s">
        <v>2398</v>
      </c>
      <c r="I6653">
        <v>40</v>
      </c>
      <c r="J6653">
        <v>2</v>
      </c>
      <c r="K6653">
        <v>0.5</v>
      </c>
    </row>
    <row r="6654" spans="1:11" x14ac:dyDescent="0.3">
      <c r="A6654" s="1">
        <v>42731</v>
      </c>
      <c r="B6654" s="2">
        <f>YEAR(Table3[[#This Row],[Order Date]])</f>
        <v>2016</v>
      </c>
      <c r="C6654" s="2">
        <f>MONTH(Table3[[#This Row],[Order Date]])</f>
        <v>12</v>
      </c>
      <c r="D6654" t="s">
        <v>971</v>
      </c>
      <c r="E6654" t="s">
        <v>27</v>
      </c>
      <c r="F6654" t="s">
        <v>11</v>
      </c>
      <c r="G6654" t="s">
        <v>16</v>
      </c>
      <c r="H6654" t="s">
        <v>584</v>
      </c>
      <c r="I6654">
        <v>20.16</v>
      </c>
      <c r="J6654">
        <v>7</v>
      </c>
      <c r="K6654">
        <v>9.8800000000000008</v>
      </c>
    </row>
    <row r="6655" spans="1:11" x14ac:dyDescent="0.3">
      <c r="A6655" s="1">
        <v>42731</v>
      </c>
      <c r="B6655" s="2">
        <f>YEAR(Table3[[#This Row],[Order Date]])</f>
        <v>2016</v>
      </c>
      <c r="C6655" s="2">
        <f>MONTH(Table3[[#This Row],[Order Date]])</f>
        <v>12</v>
      </c>
      <c r="D6655" t="s">
        <v>1513</v>
      </c>
      <c r="E6655" t="s">
        <v>78</v>
      </c>
      <c r="F6655" t="s">
        <v>11</v>
      </c>
      <c r="G6655" t="s">
        <v>43</v>
      </c>
      <c r="H6655" t="s">
        <v>1036</v>
      </c>
      <c r="I6655">
        <v>17.18</v>
      </c>
      <c r="J6655">
        <v>6</v>
      </c>
      <c r="K6655">
        <v>6.23</v>
      </c>
    </row>
    <row r="6656" spans="1:11" x14ac:dyDescent="0.3">
      <c r="A6656" s="1">
        <v>42731</v>
      </c>
      <c r="B6656" s="2">
        <f>YEAR(Table3[[#This Row],[Order Date]])</f>
        <v>2016</v>
      </c>
      <c r="C6656" s="2">
        <f>MONTH(Table3[[#This Row],[Order Date]])</f>
        <v>12</v>
      </c>
      <c r="D6656" t="s">
        <v>2197</v>
      </c>
      <c r="E6656" t="s">
        <v>33</v>
      </c>
      <c r="F6656" t="s">
        <v>11</v>
      </c>
      <c r="G6656" t="s">
        <v>16</v>
      </c>
      <c r="H6656" t="s">
        <v>532</v>
      </c>
      <c r="I6656">
        <v>2.61</v>
      </c>
      <c r="J6656">
        <v>1</v>
      </c>
      <c r="K6656">
        <v>1.2</v>
      </c>
    </row>
    <row r="6657" spans="1:11" x14ac:dyDescent="0.3">
      <c r="A6657" s="1">
        <v>42733</v>
      </c>
      <c r="B6657" s="2">
        <f>YEAR(Table3[[#This Row],[Order Date]])</f>
        <v>2016</v>
      </c>
      <c r="C6657" s="2">
        <f>MONTH(Table3[[#This Row],[Order Date]])</f>
        <v>12</v>
      </c>
      <c r="D6657" t="s">
        <v>208</v>
      </c>
      <c r="E6657" t="s">
        <v>157</v>
      </c>
      <c r="F6657" t="s">
        <v>34</v>
      </c>
      <c r="G6657" t="s">
        <v>35</v>
      </c>
      <c r="H6657" t="s">
        <v>1691</v>
      </c>
      <c r="I6657">
        <v>754.45</v>
      </c>
      <c r="J6657">
        <v>5</v>
      </c>
      <c r="K6657">
        <v>60.36</v>
      </c>
    </row>
    <row r="6658" spans="1:11" x14ac:dyDescent="0.3">
      <c r="A6658" s="1">
        <v>42733</v>
      </c>
      <c r="B6658" s="2">
        <f>YEAR(Table3[[#This Row],[Order Date]])</f>
        <v>2016</v>
      </c>
      <c r="C6658" s="2">
        <f>MONTH(Table3[[#This Row],[Order Date]])</f>
        <v>12</v>
      </c>
      <c r="D6658" t="s">
        <v>283</v>
      </c>
      <c r="E6658" t="s">
        <v>15</v>
      </c>
      <c r="F6658" t="s">
        <v>11</v>
      </c>
      <c r="G6658" t="s">
        <v>12</v>
      </c>
      <c r="H6658" t="s">
        <v>1054</v>
      </c>
      <c r="I6658">
        <v>186.05</v>
      </c>
      <c r="J6658">
        <v>6</v>
      </c>
      <c r="K6658">
        <v>67.44</v>
      </c>
    </row>
    <row r="6659" spans="1:11" x14ac:dyDescent="0.3">
      <c r="A6659" s="1">
        <v>42733</v>
      </c>
      <c r="B6659" s="2">
        <f>YEAR(Table3[[#This Row],[Order Date]])</f>
        <v>2016</v>
      </c>
      <c r="C6659" s="2">
        <f>MONTH(Table3[[#This Row],[Order Date]])</f>
        <v>12</v>
      </c>
      <c r="D6659" t="s">
        <v>2033</v>
      </c>
      <c r="E6659" t="s">
        <v>120</v>
      </c>
      <c r="F6659" t="s">
        <v>11</v>
      </c>
      <c r="G6659" t="s">
        <v>20</v>
      </c>
      <c r="H6659" t="s">
        <v>2228</v>
      </c>
      <c r="I6659">
        <v>38.090000000000003</v>
      </c>
      <c r="J6659">
        <v>4</v>
      </c>
      <c r="K6659">
        <v>-27.93</v>
      </c>
    </row>
    <row r="6660" spans="1:11" x14ac:dyDescent="0.3">
      <c r="A6660" s="1">
        <v>42733</v>
      </c>
      <c r="B6660" s="2">
        <f>YEAR(Table3[[#This Row],[Order Date]])</f>
        <v>2016</v>
      </c>
      <c r="C6660" s="2">
        <f>MONTH(Table3[[#This Row],[Order Date]])</f>
        <v>12</v>
      </c>
      <c r="D6660" t="s">
        <v>2033</v>
      </c>
      <c r="E6660" t="s">
        <v>120</v>
      </c>
      <c r="F6660" t="s">
        <v>11</v>
      </c>
      <c r="G6660" t="s">
        <v>20</v>
      </c>
      <c r="H6660" t="s">
        <v>436</v>
      </c>
      <c r="I6660">
        <v>2.81</v>
      </c>
      <c r="J6660">
        <v>3</v>
      </c>
      <c r="K6660">
        <v>-1.97</v>
      </c>
    </row>
    <row r="6661" spans="1:11" x14ac:dyDescent="0.3">
      <c r="A6661" s="1">
        <v>42733</v>
      </c>
      <c r="B6661" s="2">
        <f>YEAR(Table3[[#This Row],[Order Date]])</f>
        <v>2016</v>
      </c>
      <c r="C6661" s="2">
        <f>MONTH(Table3[[#This Row],[Order Date]])</f>
        <v>12</v>
      </c>
      <c r="D6661" t="s">
        <v>378</v>
      </c>
      <c r="E6661" t="s">
        <v>1283</v>
      </c>
      <c r="F6661" t="s">
        <v>34</v>
      </c>
      <c r="G6661" t="s">
        <v>47</v>
      </c>
      <c r="H6661" t="s">
        <v>1861</v>
      </c>
      <c r="I6661">
        <v>70.56</v>
      </c>
      <c r="J6661">
        <v>6</v>
      </c>
      <c r="K6661">
        <v>23.99</v>
      </c>
    </row>
    <row r="6662" spans="1:11" x14ac:dyDescent="0.3">
      <c r="A6662" s="1">
        <v>42733</v>
      </c>
      <c r="B6662" s="2">
        <f>YEAR(Table3[[#This Row],[Order Date]])</f>
        <v>2016</v>
      </c>
      <c r="C6662" s="2">
        <f>MONTH(Table3[[#This Row],[Order Date]])</f>
        <v>12</v>
      </c>
      <c r="D6662" t="s">
        <v>378</v>
      </c>
      <c r="E6662" t="s">
        <v>1283</v>
      </c>
      <c r="F6662" t="s">
        <v>11</v>
      </c>
      <c r="G6662" t="s">
        <v>92</v>
      </c>
      <c r="H6662" t="s">
        <v>199</v>
      </c>
      <c r="I6662">
        <v>81.96</v>
      </c>
      <c r="J6662">
        <v>2</v>
      </c>
      <c r="K6662">
        <v>22.95</v>
      </c>
    </row>
    <row r="6663" spans="1:11" x14ac:dyDescent="0.3">
      <c r="A6663" s="1">
        <v>42733</v>
      </c>
      <c r="B6663" s="2">
        <f>YEAR(Table3[[#This Row],[Order Date]])</f>
        <v>2016</v>
      </c>
      <c r="C6663" s="2">
        <f>MONTH(Table3[[#This Row],[Order Date]])</f>
        <v>12</v>
      </c>
      <c r="D6663" t="s">
        <v>2558</v>
      </c>
      <c r="E6663" t="s">
        <v>27</v>
      </c>
      <c r="F6663" t="s">
        <v>11</v>
      </c>
      <c r="G6663" t="s">
        <v>20</v>
      </c>
      <c r="H6663" t="s">
        <v>1120</v>
      </c>
      <c r="I6663">
        <v>11.23</v>
      </c>
      <c r="J6663">
        <v>3</v>
      </c>
      <c r="K6663">
        <v>3.93</v>
      </c>
    </row>
    <row r="6664" spans="1:11" x14ac:dyDescent="0.3">
      <c r="A6664" s="1">
        <v>42733</v>
      </c>
      <c r="B6664" s="2">
        <f>YEAR(Table3[[#This Row],[Order Date]])</f>
        <v>2016</v>
      </c>
      <c r="C6664" s="2">
        <f>MONTH(Table3[[#This Row],[Order Date]])</f>
        <v>12</v>
      </c>
      <c r="D6664" t="s">
        <v>1012</v>
      </c>
      <c r="E6664" t="s">
        <v>91</v>
      </c>
      <c r="F6664" t="s">
        <v>11</v>
      </c>
      <c r="G6664" t="s">
        <v>63</v>
      </c>
      <c r="H6664" t="s">
        <v>1667</v>
      </c>
      <c r="I6664">
        <v>27.79</v>
      </c>
      <c r="J6664">
        <v>3</v>
      </c>
      <c r="K6664">
        <v>10.42</v>
      </c>
    </row>
    <row r="6665" spans="1:11" x14ac:dyDescent="0.3">
      <c r="A6665" s="1">
        <v>42733</v>
      </c>
      <c r="B6665" s="2">
        <f>YEAR(Table3[[#This Row],[Order Date]])</f>
        <v>2016</v>
      </c>
      <c r="C6665" s="2">
        <f>MONTH(Table3[[#This Row],[Order Date]])</f>
        <v>12</v>
      </c>
      <c r="D6665" t="s">
        <v>576</v>
      </c>
      <c r="E6665" t="s">
        <v>123</v>
      </c>
      <c r="F6665" t="s">
        <v>11</v>
      </c>
      <c r="G6665" t="s">
        <v>12</v>
      </c>
      <c r="H6665" t="s">
        <v>441</v>
      </c>
      <c r="I6665">
        <v>37.409999999999997</v>
      </c>
      <c r="J6665">
        <v>7</v>
      </c>
      <c r="K6665">
        <v>13.09</v>
      </c>
    </row>
    <row r="6666" spans="1:11" x14ac:dyDescent="0.3">
      <c r="A6666" s="1">
        <v>42733</v>
      </c>
      <c r="B6666" s="2">
        <f>YEAR(Table3[[#This Row],[Order Date]])</f>
        <v>2016</v>
      </c>
      <c r="C6666" s="2">
        <f>MONTH(Table3[[#This Row],[Order Date]])</f>
        <v>12</v>
      </c>
      <c r="D6666" t="s">
        <v>576</v>
      </c>
      <c r="E6666" t="s">
        <v>123</v>
      </c>
      <c r="F6666" t="s">
        <v>11</v>
      </c>
      <c r="G6666" t="s">
        <v>12</v>
      </c>
      <c r="H6666" t="s">
        <v>1768</v>
      </c>
      <c r="I6666">
        <v>25.34</v>
      </c>
      <c r="J6666">
        <v>6</v>
      </c>
      <c r="K6666">
        <v>8.8699999999999992</v>
      </c>
    </row>
    <row r="6667" spans="1:11" x14ac:dyDescent="0.3">
      <c r="A6667" s="1">
        <v>42733</v>
      </c>
      <c r="B6667" s="2">
        <f>YEAR(Table3[[#This Row],[Order Date]])</f>
        <v>2016</v>
      </c>
      <c r="C6667" s="2">
        <f>MONTH(Table3[[#This Row],[Order Date]])</f>
        <v>12</v>
      </c>
      <c r="D6667" t="s">
        <v>809</v>
      </c>
      <c r="E6667" t="s">
        <v>27</v>
      </c>
      <c r="F6667" t="s">
        <v>11</v>
      </c>
      <c r="G6667" t="s">
        <v>18</v>
      </c>
      <c r="H6667" t="s">
        <v>1328</v>
      </c>
      <c r="I6667">
        <v>14.03</v>
      </c>
      <c r="J6667">
        <v>1</v>
      </c>
      <c r="K6667">
        <v>4.07</v>
      </c>
    </row>
    <row r="6668" spans="1:11" x14ac:dyDescent="0.3">
      <c r="A6668" s="1">
        <v>42733</v>
      </c>
      <c r="B6668" s="2">
        <f>YEAR(Table3[[#This Row],[Order Date]])</f>
        <v>2016</v>
      </c>
      <c r="C6668" s="2">
        <f>MONTH(Table3[[#This Row],[Order Date]])</f>
        <v>12</v>
      </c>
      <c r="D6668" t="s">
        <v>809</v>
      </c>
      <c r="E6668" t="s">
        <v>27</v>
      </c>
      <c r="F6668" t="s">
        <v>11</v>
      </c>
      <c r="G6668" t="s">
        <v>200</v>
      </c>
      <c r="H6668" t="s">
        <v>2080</v>
      </c>
      <c r="I6668">
        <v>27.96</v>
      </c>
      <c r="J6668">
        <v>2</v>
      </c>
      <c r="K6668">
        <v>7.27</v>
      </c>
    </row>
    <row r="6669" spans="1:11" x14ac:dyDescent="0.3">
      <c r="A6669" s="1">
        <v>42734</v>
      </c>
      <c r="B6669" s="2">
        <f>YEAR(Table3[[#This Row],[Order Date]])</f>
        <v>2016</v>
      </c>
      <c r="C6669" s="2">
        <f>MONTH(Table3[[#This Row],[Order Date]])</f>
        <v>12</v>
      </c>
      <c r="D6669" t="s">
        <v>1394</v>
      </c>
      <c r="E6669" t="s">
        <v>10</v>
      </c>
      <c r="F6669" t="s">
        <v>11</v>
      </c>
      <c r="G6669" t="s">
        <v>20</v>
      </c>
      <c r="H6669" t="s">
        <v>1370</v>
      </c>
      <c r="I6669">
        <v>6.92</v>
      </c>
      <c r="J6669">
        <v>6</v>
      </c>
      <c r="K6669">
        <v>-10.39</v>
      </c>
    </row>
    <row r="6670" spans="1:11" x14ac:dyDescent="0.3">
      <c r="A6670" s="1">
        <v>42734</v>
      </c>
      <c r="B6670" s="2">
        <f>YEAR(Table3[[#This Row],[Order Date]])</f>
        <v>2016</v>
      </c>
      <c r="C6670" s="2">
        <f>MONTH(Table3[[#This Row],[Order Date]])</f>
        <v>12</v>
      </c>
      <c r="D6670" t="s">
        <v>778</v>
      </c>
      <c r="E6670" t="s">
        <v>78</v>
      </c>
      <c r="F6670" t="s">
        <v>11</v>
      </c>
      <c r="G6670" t="s">
        <v>16</v>
      </c>
      <c r="H6670" t="s">
        <v>1818</v>
      </c>
      <c r="I6670">
        <v>5.9</v>
      </c>
      <c r="J6670">
        <v>2</v>
      </c>
      <c r="K6670">
        <v>1.99</v>
      </c>
    </row>
    <row r="6671" spans="1:11" x14ac:dyDescent="0.3">
      <c r="A6671" s="1">
        <v>42734</v>
      </c>
      <c r="B6671" s="2">
        <f>YEAR(Table3[[#This Row],[Order Date]])</f>
        <v>2016</v>
      </c>
      <c r="C6671" s="2">
        <f>MONTH(Table3[[#This Row],[Order Date]])</f>
        <v>12</v>
      </c>
      <c r="D6671" t="s">
        <v>778</v>
      </c>
      <c r="E6671" t="s">
        <v>78</v>
      </c>
      <c r="F6671" t="s">
        <v>11</v>
      </c>
      <c r="G6671" t="s">
        <v>200</v>
      </c>
      <c r="H6671" t="s">
        <v>782</v>
      </c>
      <c r="I6671">
        <v>13.71</v>
      </c>
      <c r="J6671">
        <v>2</v>
      </c>
      <c r="K6671">
        <v>1.03</v>
      </c>
    </row>
    <row r="6672" spans="1:11" x14ac:dyDescent="0.3">
      <c r="A6672" s="1">
        <v>42734</v>
      </c>
      <c r="B6672" s="2">
        <f>YEAR(Table3[[#This Row],[Order Date]])</f>
        <v>2016</v>
      </c>
      <c r="C6672" s="2">
        <f>MONTH(Table3[[#This Row],[Order Date]])</f>
        <v>12</v>
      </c>
      <c r="D6672" t="s">
        <v>1369</v>
      </c>
      <c r="E6672" t="s">
        <v>27</v>
      </c>
      <c r="F6672" t="s">
        <v>11</v>
      </c>
      <c r="G6672" t="s">
        <v>18</v>
      </c>
      <c r="H6672" t="s">
        <v>2148</v>
      </c>
      <c r="I6672">
        <v>481.32</v>
      </c>
      <c r="J6672">
        <v>4</v>
      </c>
      <c r="K6672">
        <v>125.14</v>
      </c>
    </row>
    <row r="6673" spans="1:11" x14ac:dyDescent="0.3">
      <c r="A6673" s="1">
        <v>42734</v>
      </c>
      <c r="B6673" s="2">
        <f>YEAR(Table3[[#This Row],[Order Date]])</f>
        <v>2016</v>
      </c>
      <c r="C6673" s="2">
        <f>MONTH(Table3[[#This Row],[Order Date]])</f>
        <v>12</v>
      </c>
      <c r="D6673" t="s">
        <v>1369</v>
      </c>
      <c r="E6673" t="s">
        <v>27</v>
      </c>
      <c r="F6673" t="s">
        <v>11</v>
      </c>
      <c r="G6673" t="s">
        <v>20</v>
      </c>
      <c r="H6673" t="s">
        <v>2177</v>
      </c>
      <c r="I6673">
        <v>6.38</v>
      </c>
      <c r="J6673">
        <v>1</v>
      </c>
      <c r="K6673">
        <v>2.15</v>
      </c>
    </row>
    <row r="6674" spans="1:11" x14ac:dyDescent="0.3">
      <c r="A6674" s="1">
        <v>42734</v>
      </c>
      <c r="B6674" s="2">
        <f>YEAR(Table3[[#This Row],[Order Date]])</f>
        <v>2016</v>
      </c>
      <c r="C6674" s="2">
        <f>MONTH(Table3[[#This Row],[Order Date]])</f>
        <v>12</v>
      </c>
      <c r="D6674" t="s">
        <v>72</v>
      </c>
      <c r="E6674" t="s">
        <v>23</v>
      </c>
      <c r="F6674" t="s">
        <v>34</v>
      </c>
      <c r="G6674" t="s">
        <v>35</v>
      </c>
      <c r="H6674" t="s">
        <v>864</v>
      </c>
      <c r="I6674">
        <v>170.79</v>
      </c>
      <c r="J6674">
        <v>1</v>
      </c>
      <c r="K6674">
        <v>0</v>
      </c>
    </row>
    <row r="6675" spans="1:11" x14ac:dyDescent="0.3">
      <c r="A6675" s="1">
        <v>42734</v>
      </c>
      <c r="B6675" s="2">
        <f>YEAR(Table3[[#This Row],[Order Date]])</f>
        <v>2016</v>
      </c>
      <c r="C6675" s="2">
        <f>MONTH(Table3[[#This Row],[Order Date]])</f>
        <v>12</v>
      </c>
      <c r="D6675" t="s">
        <v>2651</v>
      </c>
      <c r="E6675" t="s">
        <v>23</v>
      </c>
      <c r="F6675" t="s">
        <v>11</v>
      </c>
      <c r="G6675" t="s">
        <v>24</v>
      </c>
      <c r="H6675" t="s">
        <v>1815</v>
      </c>
      <c r="I6675">
        <v>16.52</v>
      </c>
      <c r="J6675">
        <v>5</v>
      </c>
      <c r="K6675">
        <v>1.65</v>
      </c>
    </row>
    <row r="6676" spans="1:11" x14ac:dyDescent="0.3">
      <c r="A6676" s="1">
        <v>42734</v>
      </c>
      <c r="B6676" s="2">
        <f>YEAR(Table3[[#This Row],[Order Date]])</f>
        <v>2016</v>
      </c>
      <c r="C6676" s="2">
        <f>MONTH(Table3[[#This Row],[Order Date]])</f>
        <v>12</v>
      </c>
      <c r="D6676" t="s">
        <v>702</v>
      </c>
      <c r="E6676" t="s">
        <v>123</v>
      </c>
      <c r="F6676" t="s">
        <v>11</v>
      </c>
      <c r="G6676" t="s">
        <v>12</v>
      </c>
      <c r="H6676" t="s">
        <v>2500</v>
      </c>
      <c r="I6676">
        <v>72.22</v>
      </c>
      <c r="J6676">
        <v>4</v>
      </c>
      <c r="K6676">
        <v>25.28</v>
      </c>
    </row>
    <row r="6677" spans="1:11" x14ac:dyDescent="0.3">
      <c r="A6677" s="1">
        <v>42735</v>
      </c>
      <c r="B6677" s="2">
        <f>YEAR(Table3[[#This Row],[Order Date]])</f>
        <v>2016</v>
      </c>
      <c r="C6677" s="2">
        <f>MONTH(Table3[[#This Row],[Order Date]])</f>
        <v>12</v>
      </c>
      <c r="D6677" t="s">
        <v>817</v>
      </c>
      <c r="E6677" t="s">
        <v>126</v>
      </c>
      <c r="F6677" t="s">
        <v>11</v>
      </c>
      <c r="G6677" t="s">
        <v>24</v>
      </c>
      <c r="H6677" t="s">
        <v>2351</v>
      </c>
      <c r="I6677">
        <v>3.64</v>
      </c>
      <c r="J6677">
        <v>2</v>
      </c>
      <c r="K6677">
        <v>1.64</v>
      </c>
    </row>
    <row r="6678" spans="1:11" x14ac:dyDescent="0.3">
      <c r="A6678" s="1">
        <v>42735</v>
      </c>
      <c r="B6678" s="2">
        <f>YEAR(Table3[[#This Row],[Order Date]])</f>
        <v>2016</v>
      </c>
      <c r="C6678" s="2">
        <f>MONTH(Table3[[#This Row],[Order Date]])</f>
        <v>12</v>
      </c>
      <c r="D6678" t="s">
        <v>817</v>
      </c>
      <c r="E6678" t="s">
        <v>126</v>
      </c>
      <c r="F6678" t="s">
        <v>11</v>
      </c>
      <c r="G6678" t="s">
        <v>20</v>
      </c>
      <c r="H6678" t="s">
        <v>1827</v>
      </c>
      <c r="I6678">
        <v>159.77000000000001</v>
      </c>
      <c r="J6678">
        <v>7</v>
      </c>
      <c r="K6678">
        <v>53.92</v>
      </c>
    </row>
    <row r="6679" spans="1:11" x14ac:dyDescent="0.3">
      <c r="A6679" s="1">
        <v>42735</v>
      </c>
      <c r="B6679" s="2">
        <f>YEAR(Table3[[#This Row],[Order Date]])</f>
        <v>2016</v>
      </c>
      <c r="C6679" s="2">
        <f>MONTH(Table3[[#This Row],[Order Date]])</f>
        <v>12</v>
      </c>
      <c r="D6679" t="s">
        <v>895</v>
      </c>
      <c r="E6679" t="s">
        <v>27</v>
      </c>
      <c r="F6679" t="s">
        <v>39</v>
      </c>
      <c r="G6679" t="s">
        <v>40</v>
      </c>
      <c r="H6679" t="s">
        <v>762</v>
      </c>
      <c r="I6679">
        <v>302.38</v>
      </c>
      <c r="J6679">
        <v>3</v>
      </c>
      <c r="K6679">
        <v>22.68</v>
      </c>
    </row>
    <row r="6680" spans="1:11" x14ac:dyDescent="0.3">
      <c r="A6680" s="1">
        <v>42735</v>
      </c>
      <c r="B6680" s="2">
        <f>YEAR(Table3[[#This Row],[Order Date]])</f>
        <v>2016</v>
      </c>
      <c r="C6680" s="2">
        <f>MONTH(Table3[[#This Row],[Order Date]])</f>
        <v>12</v>
      </c>
      <c r="D6680" t="s">
        <v>915</v>
      </c>
      <c r="E6680" t="s">
        <v>123</v>
      </c>
      <c r="F6680" t="s">
        <v>11</v>
      </c>
      <c r="G6680" t="s">
        <v>24</v>
      </c>
      <c r="H6680" t="s">
        <v>260</v>
      </c>
      <c r="I6680">
        <v>47.62</v>
      </c>
      <c r="J6680">
        <v>3</v>
      </c>
      <c r="K6680">
        <v>3.57</v>
      </c>
    </row>
    <row r="6681" spans="1:11" x14ac:dyDescent="0.3">
      <c r="A6681" s="1">
        <v>42735</v>
      </c>
      <c r="B6681" s="2">
        <f>YEAR(Table3[[#This Row],[Order Date]])</f>
        <v>2016</v>
      </c>
      <c r="C6681" s="2">
        <f>MONTH(Table3[[#This Row],[Order Date]])</f>
        <v>12</v>
      </c>
      <c r="D6681" t="s">
        <v>915</v>
      </c>
      <c r="E6681" t="s">
        <v>123</v>
      </c>
      <c r="F6681" t="s">
        <v>11</v>
      </c>
      <c r="G6681" t="s">
        <v>12</v>
      </c>
      <c r="H6681" t="s">
        <v>2076</v>
      </c>
      <c r="I6681">
        <v>23.48</v>
      </c>
      <c r="J6681">
        <v>5</v>
      </c>
      <c r="K6681">
        <v>8.2200000000000006</v>
      </c>
    </row>
    <row r="6682" spans="1:11" x14ac:dyDescent="0.3">
      <c r="A6682" s="1">
        <v>42735</v>
      </c>
      <c r="B6682" s="2">
        <f>YEAR(Table3[[#This Row],[Order Date]])</f>
        <v>2016</v>
      </c>
      <c r="C6682" s="2">
        <f>MONTH(Table3[[#This Row],[Order Date]])</f>
        <v>12</v>
      </c>
      <c r="D6682" t="s">
        <v>2101</v>
      </c>
      <c r="E6682" t="s">
        <v>27</v>
      </c>
      <c r="F6682" t="s">
        <v>11</v>
      </c>
      <c r="G6682" t="s">
        <v>20</v>
      </c>
      <c r="H6682" t="s">
        <v>744</v>
      </c>
      <c r="I6682">
        <v>38.380000000000003</v>
      </c>
      <c r="J6682">
        <v>3</v>
      </c>
      <c r="K6682">
        <v>13.43</v>
      </c>
    </row>
    <row r="6683" spans="1:11" x14ac:dyDescent="0.3">
      <c r="A6683" s="1">
        <v>42735</v>
      </c>
      <c r="B6683" s="2">
        <f>YEAR(Table3[[#This Row],[Order Date]])</f>
        <v>2016</v>
      </c>
      <c r="C6683" s="2">
        <f>MONTH(Table3[[#This Row],[Order Date]])</f>
        <v>12</v>
      </c>
      <c r="D6683" t="s">
        <v>824</v>
      </c>
      <c r="E6683" t="s">
        <v>78</v>
      </c>
      <c r="F6683" t="s">
        <v>11</v>
      </c>
      <c r="G6683" t="s">
        <v>18</v>
      </c>
      <c r="H6683" t="s">
        <v>1870</v>
      </c>
      <c r="I6683">
        <v>156.51</v>
      </c>
      <c r="J6683">
        <v>4</v>
      </c>
      <c r="K6683">
        <v>-35.22</v>
      </c>
    </row>
    <row r="6684" spans="1:11" x14ac:dyDescent="0.3">
      <c r="A6684" s="1">
        <v>42736</v>
      </c>
      <c r="B6684" s="2">
        <f>YEAR(Table3[[#This Row],[Order Date]])</f>
        <v>2017</v>
      </c>
      <c r="C6684" s="2">
        <f>MONTH(Table3[[#This Row],[Order Date]])</f>
        <v>1</v>
      </c>
      <c r="D6684" t="s">
        <v>185</v>
      </c>
      <c r="E6684" t="s">
        <v>78</v>
      </c>
      <c r="F6684" t="s">
        <v>34</v>
      </c>
      <c r="G6684" t="s">
        <v>47</v>
      </c>
      <c r="H6684" t="s">
        <v>1732</v>
      </c>
      <c r="I6684">
        <v>48.9</v>
      </c>
      <c r="J6684">
        <v>4</v>
      </c>
      <c r="K6684">
        <v>8.56</v>
      </c>
    </row>
    <row r="6685" spans="1:11" x14ac:dyDescent="0.3">
      <c r="A6685" s="1">
        <v>42736</v>
      </c>
      <c r="B6685" s="2">
        <f>YEAR(Table3[[#This Row],[Order Date]])</f>
        <v>2017</v>
      </c>
      <c r="C6685" s="2">
        <f>MONTH(Table3[[#This Row],[Order Date]])</f>
        <v>1</v>
      </c>
      <c r="D6685" t="s">
        <v>768</v>
      </c>
      <c r="E6685" t="s">
        <v>27</v>
      </c>
      <c r="F6685" t="s">
        <v>34</v>
      </c>
      <c r="G6685" t="s">
        <v>47</v>
      </c>
      <c r="H6685" t="s">
        <v>1952</v>
      </c>
      <c r="I6685">
        <v>474.43</v>
      </c>
      <c r="J6685">
        <v>11</v>
      </c>
      <c r="K6685">
        <v>199.26</v>
      </c>
    </row>
    <row r="6686" spans="1:11" x14ac:dyDescent="0.3">
      <c r="A6686" s="1">
        <v>42736</v>
      </c>
      <c r="B6686" s="2">
        <f>YEAR(Table3[[#This Row],[Order Date]])</f>
        <v>2017</v>
      </c>
      <c r="C6686" s="2">
        <f>MONTH(Table3[[#This Row],[Order Date]])</f>
        <v>1</v>
      </c>
      <c r="D6686" t="s">
        <v>910</v>
      </c>
      <c r="E6686" t="s">
        <v>157</v>
      </c>
      <c r="F6686" t="s">
        <v>11</v>
      </c>
      <c r="G6686" t="s">
        <v>20</v>
      </c>
      <c r="H6686" t="s">
        <v>205</v>
      </c>
      <c r="I6686">
        <v>3.6</v>
      </c>
      <c r="J6686">
        <v>2</v>
      </c>
      <c r="K6686">
        <v>1.73</v>
      </c>
    </row>
    <row r="6687" spans="1:11" x14ac:dyDescent="0.3">
      <c r="A6687" s="1">
        <v>42736</v>
      </c>
      <c r="B6687" s="2">
        <f>YEAR(Table3[[#This Row],[Order Date]])</f>
        <v>2017</v>
      </c>
      <c r="C6687" s="2">
        <f>MONTH(Table3[[#This Row],[Order Date]])</f>
        <v>1</v>
      </c>
      <c r="D6687" t="s">
        <v>2472</v>
      </c>
      <c r="E6687" t="s">
        <v>10</v>
      </c>
      <c r="F6687" t="s">
        <v>11</v>
      </c>
      <c r="G6687" t="s">
        <v>18</v>
      </c>
      <c r="H6687" t="s">
        <v>19</v>
      </c>
      <c r="I6687">
        <v>454.56</v>
      </c>
      <c r="J6687">
        <v>5</v>
      </c>
      <c r="K6687">
        <v>-107.96</v>
      </c>
    </row>
    <row r="6688" spans="1:11" x14ac:dyDescent="0.3">
      <c r="A6688" s="1">
        <v>42736</v>
      </c>
      <c r="B6688" s="2">
        <f>YEAR(Table3[[#This Row],[Order Date]])</f>
        <v>2017</v>
      </c>
      <c r="C6688" s="2">
        <f>MONTH(Table3[[#This Row],[Order Date]])</f>
        <v>1</v>
      </c>
      <c r="D6688" t="s">
        <v>2472</v>
      </c>
      <c r="E6688" t="s">
        <v>10</v>
      </c>
      <c r="F6688" t="s">
        <v>34</v>
      </c>
      <c r="G6688" t="s">
        <v>47</v>
      </c>
      <c r="H6688" t="s">
        <v>1205</v>
      </c>
      <c r="I6688">
        <v>141.41999999999999</v>
      </c>
      <c r="J6688">
        <v>5</v>
      </c>
      <c r="K6688">
        <v>-187.38</v>
      </c>
    </row>
    <row r="6689" spans="1:11" x14ac:dyDescent="0.3">
      <c r="A6689" s="1">
        <v>42736</v>
      </c>
      <c r="B6689" s="2">
        <f>YEAR(Table3[[#This Row],[Order Date]])</f>
        <v>2017</v>
      </c>
      <c r="C6689" s="2">
        <f>MONTH(Table3[[#This Row],[Order Date]])</f>
        <v>1</v>
      </c>
      <c r="D6689" t="s">
        <v>2472</v>
      </c>
      <c r="E6689" t="s">
        <v>10</v>
      </c>
      <c r="F6689" t="s">
        <v>34</v>
      </c>
      <c r="G6689" t="s">
        <v>35</v>
      </c>
      <c r="H6689" t="s">
        <v>2132</v>
      </c>
      <c r="I6689">
        <v>310.74</v>
      </c>
      <c r="J6689">
        <v>4</v>
      </c>
      <c r="K6689">
        <v>-26.64</v>
      </c>
    </row>
    <row r="6690" spans="1:11" x14ac:dyDescent="0.3">
      <c r="A6690" s="1">
        <v>42736</v>
      </c>
      <c r="B6690" s="2">
        <f>YEAR(Table3[[#This Row],[Order Date]])</f>
        <v>2017</v>
      </c>
      <c r="C6690" s="2">
        <f>MONTH(Table3[[#This Row],[Order Date]])</f>
        <v>1</v>
      </c>
      <c r="D6690" t="s">
        <v>2472</v>
      </c>
      <c r="E6690" t="s">
        <v>10</v>
      </c>
      <c r="F6690" t="s">
        <v>11</v>
      </c>
      <c r="G6690" t="s">
        <v>24</v>
      </c>
      <c r="H6690" t="s">
        <v>949</v>
      </c>
      <c r="I6690">
        <v>12.74</v>
      </c>
      <c r="J6690">
        <v>4</v>
      </c>
      <c r="K6690">
        <v>2.23</v>
      </c>
    </row>
    <row r="6691" spans="1:11" x14ac:dyDescent="0.3">
      <c r="A6691" s="1">
        <v>42736</v>
      </c>
      <c r="B6691" s="2">
        <f>YEAR(Table3[[#This Row],[Order Date]])</f>
        <v>2017</v>
      </c>
      <c r="C6691" s="2">
        <f>MONTH(Table3[[#This Row],[Order Date]])</f>
        <v>1</v>
      </c>
      <c r="D6691" t="s">
        <v>2472</v>
      </c>
      <c r="E6691" t="s">
        <v>10</v>
      </c>
      <c r="F6691" t="s">
        <v>11</v>
      </c>
      <c r="G6691" t="s">
        <v>20</v>
      </c>
      <c r="H6691" t="s">
        <v>1367</v>
      </c>
      <c r="I6691">
        <v>6.47</v>
      </c>
      <c r="J6691">
        <v>5</v>
      </c>
      <c r="K6691">
        <v>-9.7100000000000009</v>
      </c>
    </row>
    <row r="6692" spans="1:11" x14ac:dyDescent="0.3">
      <c r="A6692" s="1">
        <v>42736</v>
      </c>
      <c r="B6692" s="2">
        <f>YEAR(Table3[[#This Row],[Order Date]])</f>
        <v>2017</v>
      </c>
      <c r="C6692" s="2">
        <f>MONTH(Table3[[#This Row],[Order Date]])</f>
        <v>1</v>
      </c>
      <c r="D6692" t="s">
        <v>2472</v>
      </c>
      <c r="E6692" t="s">
        <v>10</v>
      </c>
      <c r="F6692" t="s">
        <v>11</v>
      </c>
      <c r="G6692" t="s">
        <v>20</v>
      </c>
      <c r="H6692" t="s">
        <v>150</v>
      </c>
      <c r="I6692">
        <v>13.75</v>
      </c>
      <c r="J6692">
        <v>14</v>
      </c>
      <c r="K6692">
        <v>-22.68</v>
      </c>
    </row>
    <row r="6693" spans="1:11" x14ac:dyDescent="0.3">
      <c r="A6693" s="1">
        <v>42736</v>
      </c>
      <c r="B6693" s="2">
        <f>YEAR(Table3[[#This Row],[Order Date]])</f>
        <v>2017</v>
      </c>
      <c r="C6693" s="2">
        <f>MONTH(Table3[[#This Row],[Order Date]])</f>
        <v>1</v>
      </c>
      <c r="D6693" t="s">
        <v>2472</v>
      </c>
      <c r="E6693" t="s">
        <v>10</v>
      </c>
      <c r="F6693" t="s">
        <v>11</v>
      </c>
      <c r="G6693" t="s">
        <v>92</v>
      </c>
      <c r="H6693" t="s">
        <v>1080</v>
      </c>
      <c r="I6693">
        <v>15.22</v>
      </c>
      <c r="J6693">
        <v>2</v>
      </c>
      <c r="K6693">
        <v>-38.82</v>
      </c>
    </row>
    <row r="6694" spans="1:11" x14ac:dyDescent="0.3">
      <c r="A6694" s="1">
        <v>42737</v>
      </c>
      <c r="B6694" s="2">
        <f>YEAR(Table3[[#This Row],[Order Date]])</f>
        <v>2017</v>
      </c>
      <c r="C6694" s="2">
        <f>MONTH(Table3[[#This Row],[Order Date]])</f>
        <v>1</v>
      </c>
      <c r="D6694" t="s">
        <v>1033</v>
      </c>
      <c r="E6694" t="s">
        <v>245</v>
      </c>
      <c r="F6694" t="s">
        <v>39</v>
      </c>
      <c r="G6694" t="s">
        <v>302</v>
      </c>
      <c r="H6694" t="s">
        <v>2542</v>
      </c>
      <c r="I6694">
        <v>695.7</v>
      </c>
      <c r="J6694">
        <v>2</v>
      </c>
      <c r="K6694">
        <v>-27.83</v>
      </c>
    </row>
    <row r="6695" spans="1:11" x14ac:dyDescent="0.3">
      <c r="A6695" s="1">
        <v>42737</v>
      </c>
      <c r="B6695" s="2">
        <f>YEAR(Table3[[#This Row],[Order Date]])</f>
        <v>2017</v>
      </c>
      <c r="C6695" s="2">
        <f>MONTH(Table3[[#This Row],[Order Date]])</f>
        <v>1</v>
      </c>
      <c r="D6695" t="s">
        <v>1033</v>
      </c>
      <c r="E6695" t="s">
        <v>245</v>
      </c>
      <c r="F6695" t="s">
        <v>11</v>
      </c>
      <c r="G6695" t="s">
        <v>20</v>
      </c>
      <c r="H6695" t="s">
        <v>969</v>
      </c>
      <c r="I6695">
        <v>15.66</v>
      </c>
      <c r="J6695">
        <v>5</v>
      </c>
      <c r="K6695">
        <v>-12.53</v>
      </c>
    </row>
    <row r="6696" spans="1:11" x14ac:dyDescent="0.3">
      <c r="A6696" s="1">
        <v>42737</v>
      </c>
      <c r="B6696" s="2">
        <f>YEAR(Table3[[#This Row],[Order Date]])</f>
        <v>2017</v>
      </c>
      <c r="C6696" s="2">
        <f>MONTH(Table3[[#This Row],[Order Date]])</f>
        <v>1</v>
      </c>
      <c r="D6696" t="s">
        <v>1033</v>
      </c>
      <c r="E6696" t="s">
        <v>245</v>
      </c>
      <c r="F6696" t="s">
        <v>11</v>
      </c>
      <c r="G6696" t="s">
        <v>20</v>
      </c>
      <c r="H6696" t="s">
        <v>1228</v>
      </c>
      <c r="I6696">
        <v>28.85</v>
      </c>
      <c r="J6696">
        <v>6</v>
      </c>
      <c r="K6696">
        <v>-21.16</v>
      </c>
    </row>
    <row r="6697" spans="1:11" x14ac:dyDescent="0.3">
      <c r="A6697" s="1">
        <v>42737</v>
      </c>
      <c r="B6697" s="2">
        <f>YEAR(Table3[[#This Row],[Order Date]])</f>
        <v>2017</v>
      </c>
      <c r="C6697" s="2">
        <f>MONTH(Table3[[#This Row],[Order Date]])</f>
        <v>1</v>
      </c>
      <c r="D6697" t="s">
        <v>1910</v>
      </c>
      <c r="E6697" t="s">
        <v>10</v>
      </c>
      <c r="F6697" t="s">
        <v>11</v>
      </c>
      <c r="G6697" t="s">
        <v>24</v>
      </c>
      <c r="H6697" t="s">
        <v>449</v>
      </c>
      <c r="I6697">
        <v>31.74</v>
      </c>
      <c r="J6697">
        <v>2</v>
      </c>
      <c r="K6697">
        <v>3.97</v>
      </c>
    </row>
    <row r="6698" spans="1:11" x14ac:dyDescent="0.3">
      <c r="A6698" s="1">
        <v>42737</v>
      </c>
      <c r="B6698" s="2">
        <f>YEAR(Table3[[#This Row],[Order Date]])</f>
        <v>2017</v>
      </c>
      <c r="C6698" s="2">
        <f>MONTH(Table3[[#This Row],[Order Date]])</f>
        <v>1</v>
      </c>
      <c r="D6698" t="s">
        <v>1910</v>
      </c>
      <c r="E6698" t="s">
        <v>10</v>
      </c>
      <c r="F6698" t="s">
        <v>11</v>
      </c>
      <c r="G6698" t="s">
        <v>92</v>
      </c>
      <c r="H6698" t="s">
        <v>2652</v>
      </c>
      <c r="I6698">
        <v>5.43</v>
      </c>
      <c r="J6698">
        <v>2</v>
      </c>
      <c r="K6698">
        <v>-13.58</v>
      </c>
    </row>
    <row r="6699" spans="1:11" x14ac:dyDescent="0.3">
      <c r="A6699" s="1">
        <v>42737</v>
      </c>
      <c r="B6699" s="2">
        <f>YEAR(Table3[[#This Row],[Order Date]])</f>
        <v>2017</v>
      </c>
      <c r="C6699" s="2">
        <f>MONTH(Table3[[#This Row],[Order Date]])</f>
        <v>1</v>
      </c>
      <c r="D6699" t="s">
        <v>1910</v>
      </c>
      <c r="E6699" t="s">
        <v>10</v>
      </c>
      <c r="F6699" t="s">
        <v>34</v>
      </c>
      <c r="G6699" t="s">
        <v>145</v>
      </c>
      <c r="H6699" t="s">
        <v>255</v>
      </c>
      <c r="I6699">
        <v>913.43</v>
      </c>
      <c r="J6699">
        <v>5</v>
      </c>
      <c r="K6699">
        <v>-169.64</v>
      </c>
    </row>
    <row r="6700" spans="1:11" x14ac:dyDescent="0.3">
      <c r="A6700" s="1">
        <v>42737</v>
      </c>
      <c r="B6700" s="2">
        <f>YEAR(Table3[[#This Row],[Order Date]])</f>
        <v>2017</v>
      </c>
      <c r="C6700" s="2">
        <f>MONTH(Table3[[#This Row],[Order Date]])</f>
        <v>1</v>
      </c>
      <c r="D6700" t="s">
        <v>1910</v>
      </c>
      <c r="E6700" t="s">
        <v>10</v>
      </c>
      <c r="F6700" t="s">
        <v>11</v>
      </c>
      <c r="G6700" t="s">
        <v>18</v>
      </c>
      <c r="H6700" t="s">
        <v>1384</v>
      </c>
      <c r="I6700">
        <v>372.14</v>
      </c>
      <c r="J6700">
        <v>3</v>
      </c>
      <c r="K6700">
        <v>27.91</v>
      </c>
    </row>
    <row r="6701" spans="1:11" x14ac:dyDescent="0.3">
      <c r="A6701" s="1">
        <v>42737</v>
      </c>
      <c r="B6701" s="2">
        <f>YEAR(Table3[[#This Row],[Order Date]])</f>
        <v>2017</v>
      </c>
      <c r="C6701" s="2">
        <f>MONTH(Table3[[#This Row],[Order Date]])</f>
        <v>1</v>
      </c>
      <c r="D6701" t="s">
        <v>1971</v>
      </c>
      <c r="E6701" t="s">
        <v>27</v>
      </c>
      <c r="F6701" t="s">
        <v>39</v>
      </c>
      <c r="G6701" t="s">
        <v>52</v>
      </c>
      <c r="H6701" t="s">
        <v>2255</v>
      </c>
      <c r="I6701">
        <v>16.59</v>
      </c>
      <c r="J6701">
        <v>1</v>
      </c>
      <c r="K6701">
        <v>5.81</v>
      </c>
    </row>
    <row r="6702" spans="1:11" x14ac:dyDescent="0.3">
      <c r="A6702" s="1">
        <v>42738</v>
      </c>
      <c r="B6702" s="2">
        <f>YEAR(Table3[[#This Row],[Order Date]])</f>
        <v>2017</v>
      </c>
      <c r="C6702" s="2">
        <f>MONTH(Table3[[#This Row],[Order Date]])</f>
        <v>1</v>
      </c>
      <c r="D6702" t="s">
        <v>85</v>
      </c>
      <c r="E6702" t="s">
        <v>27</v>
      </c>
      <c r="F6702" t="s">
        <v>11</v>
      </c>
      <c r="G6702" t="s">
        <v>12</v>
      </c>
      <c r="H6702" t="s">
        <v>2605</v>
      </c>
      <c r="I6702">
        <v>38.880000000000003</v>
      </c>
      <c r="J6702">
        <v>6</v>
      </c>
      <c r="K6702">
        <v>18.66</v>
      </c>
    </row>
    <row r="6703" spans="1:11" x14ac:dyDescent="0.3">
      <c r="A6703" s="1">
        <v>42738</v>
      </c>
      <c r="B6703" s="2">
        <f>YEAR(Table3[[#This Row],[Order Date]])</f>
        <v>2017</v>
      </c>
      <c r="C6703" s="2">
        <f>MONTH(Table3[[#This Row],[Order Date]])</f>
        <v>1</v>
      </c>
      <c r="D6703" t="s">
        <v>1948</v>
      </c>
      <c r="E6703" t="s">
        <v>27</v>
      </c>
      <c r="F6703" t="s">
        <v>11</v>
      </c>
      <c r="G6703" t="s">
        <v>20</v>
      </c>
      <c r="H6703" t="s">
        <v>2488</v>
      </c>
      <c r="I6703">
        <v>2022.27</v>
      </c>
      <c r="J6703">
        <v>8</v>
      </c>
      <c r="K6703">
        <v>682.52</v>
      </c>
    </row>
    <row r="6704" spans="1:11" x14ac:dyDescent="0.3">
      <c r="A6704" s="1">
        <v>42738</v>
      </c>
      <c r="B6704" s="2">
        <f>YEAR(Table3[[#This Row],[Order Date]])</f>
        <v>2017</v>
      </c>
      <c r="C6704" s="2">
        <f>MONTH(Table3[[#This Row],[Order Date]])</f>
        <v>1</v>
      </c>
      <c r="D6704" t="s">
        <v>1948</v>
      </c>
      <c r="E6704" t="s">
        <v>27</v>
      </c>
      <c r="F6704" t="s">
        <v>11</v>
      </c>
      <c r="G6704" t="s">
        <v>24</v>
      </c>
      <c r="H6704" t="s">
        <v>2233</v>
      </c>
      <c r="I6704">
        <v>9.1199999999999992</v>
      </c>
      <c r="J6704">
        <v>3</v>
      </c>
      <c r="K6704">
        <v>3.1</v>
      </c>
    </row>
    <row r="6705" spans="1:11" x14ac:dyDescent="0.3">
      <c r="A6705" s="1">
        <v>42741</v>
      </c>
      <c r="B6705" s="2">
        <f>YEAR(Table3[[#This Row],[Order Date]])</f>
        <v>2017</v>
      </c>
      <c r="C6705" s="2">
        <f>MONTH(Table3[[#This Row],[Order Date]])</f>
        <v>1</v>
      </c>
      <c r="D6705" t="s">
        <v>910</v>
      </c>
      <c r="E6705" t="s">
        <v>488</v>
      </c>
      <c r="F6705" t="s">
        <v>11</v>
      </c>
      <c r="G6705" t="s">
        <v>20</v>
      </c>
      <c r="H6705" t="s">
        <v>189</v>
      </c>
      <c r="I6705">
        <v>33.74</v>
      </c>
      <c r="J6705">
        <v>7</v>
      </c>
      <c r="K6705">
        <v>15.52</v>
      </c>
    </row>
    <row r="6706" spans="1:11" x14ac:dyDescent="0.3">
      <c r="A6706" s="1">
        <v>42742</v>
      </c>
      <c r="B6706" s="2">
        <f>YEAR(Table3[[#This Row],[Order Date]])</f>
        <v>2017</v>
      </c>
      <c r="C6706" s="2">
        <f>MONTH(Table3[[#This Row],[Order Date]])</f>
        <v>1</v>
      </c>
      <c r="D6706" t="s">
        <v>1963</v>
      </c>
      <c r="E6706" t="s">
        <v>110</v>
      </c>
      <c r="F6706" t="s">
        <v>39</v>
      </c>
      <c r="G6706" t="s">
        <v>302</v>
      </c>
      <c r="H6706" t="s">
        <v>1236</v>
      </c>
      <c r="I6706">
        <v>3059.98</v>
      </c>
      <c r="J6706">
        <v>2</v>
      </c>
      <c r="K6706">
        <v>680</v>
      </c>
    </row>
    <row r="6707" spans="1:11" x14ac:dyDescent="0.3">
      <c r="A6707" s="1">
        <v>42742</v>
      </c>
      <c r="B6707" s="2">
        <f>YEAR(Table3[[#This Row],[Order Date]])</f>
        <v>2017</v>
      </c>
      <c r="C6707" s="2">
        <f>MONTH(Table3[[#This Row],[Order Date]])</f>
        <v>1</v>
      </c>
      <c r="D6707" t="s">
        <v>2164</v>
      </c>
      <c r="E6707" t="s">
        <v>123</v>
      </c>
      <c r="F6707" t="s">
        <v>11</v>
      </c>
      <c r="G6707" t="s">
        <v>20</v>
      </c>
      <c r="H6707" t="s">
        <v>436</v>
      </c>
      <c r="I6707">
        <v>2.81</v>
      </c>
      <c r="J6707">
        <v>3</v>
      </c>
      <c r="K6707">
        <v>-1.97</v>
      </c>
    </row>
    <row r="6708" spans="1:11" x14ac:dyDescent="0.3">
      <c r="A6708" s="1">
        <v>42742</v>
      </c>
      <c r="B6708" s="2">
        <f>YEAR(Table3[[#This Row],[Order Date]])</f>
        <v>2017</v>
      </c>
      <c r="C6708" s="2">
        <f>MONTH(Table3[[#This Row],[Order Date]])</f>
        <v>1</v>
      </c>
      <c r="D6708" t="s">
        <v>1623</v>
      </c>
      <c r="E6708" t="s">
        <v>27</v>
      </c>
      <c r="F6708" t="s">
        <v>11</v>
      </c>
      <c r="G6708" t="s">
        <v>18</v>
      </c>
      <c r="H6708" t="s">
        <v>111</v>
      </c>
      <c r="I6708">
        <v>153.78</v>
      </c>
      <c r="J6708">
        <v>11</v>
      </c>
      <c r="K6708">
        <v>44.6</v>
      </c>
    </row>
    <row r="6709" spans="1:11" x14ac:dyDescent="0.3">
      <c r="A6709" s="1">
        <v>42742</v>
      </c>
      <c r="B6709" s="2">
        <f>YEAR(Table3[[#This Row],[Order Date]])</f>
        <v>2017</v>
      </c>
      <c r="C6709" s="2">
        <f>MONTH(Table3[[#This Row],[Order Date]])</f>
        <v>1</v>
      </c>
      <c r="D6709" t="s">
        <v>1623</v>
      </c>
      <c r="E6709" t="s">
        <v>27</v>
      </c>
      <c r="F6709" t="s">
        <v>11</v>
      </c>
      <c r="G6709" t="s">
        <v>18</v>
      </c>
      <c r="H6709" t="s">
        <v>356</v>
      </c>
      <c r="I6709">
        <v>61.02</v>
      </c>
      <c r="J6709">
        <v>3</v>
      </c>
      <c r="K6709">
        <v>0.61</v>
      </c>
    </row>
    <row r="6710" spans="1:11" x14ac:dyDescent="0.3">
      <c r="A6710" s="1">
        <v>42742</v>
      </c>
      <c r="B6710" s="2">
        <f>YEAR(Table3[[#This Row],[Order Date]])</f>
        <v>2017</v>
      </c>
      <c r="C6710" s="2">
        <f>MONTH(Table3[[#This Row],[Order Date]])</f>
        <v>1</v>
      </c>
      <c r="D6710" t="s">
        <v>1623</v>
      </c>
      <c r="E6710" t="s">
        <v>27</v>
      </c>
      <c r="F6710" t="s">
        <v>11</v>
      </c>
      <c r="G6710" t="s">
        <v>200</v>
      </c>
      <c r="H6710" t="s">
        <v>2274</v>
      </c>
      <c r="I6710">
        <v>110.11</v>
      </c>
      <c r="J6710">
        <v>7</v>
      </c>
      <c r="K6710">
        <v>31.93</v>
      </c>
    </row>
    <row r="6711" spans="1:11" x14ac:dyDescent="0.3">
      <c r="A6711" s="1">
        <v>42742</v>
      </c>
      <c r="B6711" s="2">
        <f>YEAR(Table3[[#This Row],[Order Date]])</f>
        <v>2017</v>
      </c>
      <c r="C6711" s="2">
        <f>MONTH(Table3[[#This Row],[Order Date]])</f>
        <v>1</v>
      </c>
      <c r="D6711" t="s">
        <v>1623</v>
      </c>
      <c r="E6711" t="s">
        <v>27</v>
      </c>
      <c r="F6711" t="s">
        <v>11</v>
      </c>
      <c r="G6711" t="s">
        <v>43</v>
      </c>
      <c r="H6711" t="s">
        <v>160</v>
      </c>
      <c r="I6711">
        <v>7.89</v>
      </c>
      <c r="J6711">
        <v>1</v>
      </c>
      <c r="K6711">
        <v>3.55</v>
      </c>
    </row>
    <row r="6712" spans="1:11" x14ac:dyDescent="0.3">
      <c r="A6712" s="1">
        <v>42743</v>
      </c>
      <c r="B6712" s="2">
        <f>YEAR(Table3[[#This Row],[Order Date]])</f>
        <v>2017</v>
      </c>
      <c r="C6712" s="2">
        <f>MONTH(Table3[[#This Row],[Order Date]])</f>
        <v>1</v>
      </c>
      <c r="D6712" t="s">
        <v>1070</v>
      </c>
      <c r="E6712" t="s">
        <v>164</v>
      </c>
      <c r="F6712" t="s">
        <v>34</v>
      </c>
      <c r="G6712" t="s">
        <v>145</v>
      </c>
      <c r="H6712" t="s">
        <v>321</v>
      </c>
      <c r="I6712">
        <v>892.98</v>
      </c>
      <c r="J6712">
        <v>2</v>
      </c>
      <c r="K6712">
        <v>80.37</v>
      </c>
    </row>
    <row r="6713" spans="1:11" x14ac:dyDescent="0.3">
      <c r="A6713" s="1">
        <v>42744</v>
      </c>
      <c r="B6713" s="2">
        <f>YEAR(Table3[[#This Row],[Order Date]])</f>
        <v>2017</v>
      </c>
      <c r="C6713" s="2">
        <f>MONTH(Table3[[#This Row],[Order Date]])</f>
        <v>1</v>
      </c>
      <c r="D6713" t="s">
        <v>1423</v>
      </c>
      <c r="E6713" t="s">
        <v>23</v>
      </c>
      <c r="F6713" t="s">
        <v>11</v>
      </c>
      <c r="G6713" t="s">
        <v>20</v>
      </c>
      <c r="H6713" t="s">
        <v>37</v>
      </c>
      <c r="I6713">
        <v>274.49</v>
      </c>
      <c r="J6713">
        <v>3</v>
      </c>
      <c r="K6713">
        <v>-228.74</v>
      </c>
    </row>
    <row r="6714" spans="1:11" x14ac:dyDescent="0.3">
      <c r="A6714" s="1">
        <v>42747</v>
      </c>
      <c r="B6714" s="2">
        <f>YEAR(Table3[[#This Row],[Order Date]])</f>
        <v>2017</v>
      </c>
      <c r="C6714" s="2">
        <f>MONTH(Table3[[#This Row],[Order Date]])</f>
        <v>1</v>
      </c>
      <c r="D6714" t="s">
        <v>564</v>
      </c>
      <c r="E6714" t="s">
        <v>2044</v>
      </c>
      <c r="F6714" t="s">
        <v>11</v>
      </c>
      <c r="G6714" t="s">
        <v>12</v>
      </c>
      <c r="H6714" t="s">
        <v>127</v>
      </c>
      <c r="I6714">
        <v>40.08</v>
      </c>
      <c r="J6714">
        <v>6</v>
      </c>
      <c r="K6714">
        <v>19.239999999999998</v>
      </c>
    </row>
    <row r="6715" spans="1:11" x14ac:dyDescent="0.3">
      <c r="A6715" s="1">
        <v>42747</v>
      </c>
      <c r="B6715" s="2">
        <f>YEAR(Table3[[#This Row],[Order Date]])</f>
        <v>2017</v>
      </c>
      <c r="C6715" s="2">
        <f>MONTH(Table3[[#This Row],[Order Date]])</f>
        <v>1</v>
      </c>
      <c r="D6715" t="s">
        <v>564</v>
      </c>
      <c r="E6715" t="s">
        <v>2044</v>
      </c>
      <c r="F6715" t="s">
        <v>34</v>
      </c>
      <c r="G6715" t="s">
        <v>47</v>
      </c>
      <c r="H6715" t="s">
        <v>2015</v>
      </c>
      <c r="I6715">
        <v>37.68</v>
      </c>
      <c r="J6715">
        <v>2</v>
      </c>
      <c r="K6715">
        <v>15.83</v>
      </c>
    </row>
    <row r="6716" spans="1:11" x14ac:dyDescent="0.3">
      <c r="A6716" s="1">
        <v>42747</v>
      </c>
      <c r="B6716" s="2">
        <f>YEAR(Table3[[#This Row],[Order Date]])</f>
        <v>2017</v>
      </c>
      <c r="C6716" s="2">
        <f>MONTH(Table3[[#This Row],[Order Date]])</f>
        <v>1</v>
      </c>
      <c r="D6716" t="s">
        <v>2042</v>
      </c>
      <c r="E6716" t="s">
        <v>27</v>
      </c>
      <c r="F6716" t="s">
        <v>11</v>
      </c>
      <c r="G6716" t="s">
        <v>63</v>
      </c>
      <c r="H6716" t="s">
        <v>64</v>
      </c>
      <c r="I6716">
        <v>9.7799999999999994</v>
      </c>
      <c r="J6716">
        <v>1</v>
      </c>
      <c r="K6716">
        <v>4.8899999999999997</v>
      </c>
    </row>
    <row r="6717" spans="1:11" x14ac:dyDescent="0.3">
      <c r="A6717" s="1">
        <v>42747</v>
      </c>
      <c r="B6717" s="2">
        <f>YEAR(Table3[[#This Row],[Order Date]])</f>
        <v>2017</v>
      </c>
      <c r="C6717" s="2">
        <f>MONTH(Table3[[#This Row],[Order Date]])</f>
        <v>1</v>
      </c>
      <c r="D6717" t="s">
        <v>2053</v>
      </c>
      <c r="E6717" t="s">
        <v>10</v>
      </c>
      <c r="F6717" t="s">
        <v>11</v>
      </c>
      <c r="G6717" t="s">
        <v>20</v>
      </c>
      <c r="H6717" t="s">
        <v>2127</v>
      </c>
      <c r="I6717">
        <v>760.98</v>
      </c>
      <c r="J6717">
        <v>5</v>
      </c>
      <c r="K6717">
        <v>-1141.47</v>
      </c>
    </row>
    <row r="6718" spans="1:11" x14ac:dyDescent="0.3">
      <c r="A6718" s="1">
        <v>42748</v>
      </c>
      <c r="B6718" s="2">
        <f>YEAR(Table3[[#This Row],[Order Date]])</f>
        <v>2017</v>
      </c>
      <c r="C6718" s="2">
        <f>MONTH(Table3[[#This Row],[Order Date]])</f>
        <v>1</v>
      </c>
      <c r="D6718" t="s">
        <v>1744</v>
      </c>
      <c r="E6718" t="s">
        <v>186</v>
      </c>
      <c r="F6718" t="s">
        <v>11</v>
      </c>
      <c r="G6718" t="s">
        <v>12</v>
      </c>
      <c r="H6718" t="s">
        <v>1170</v>
      </c>
      <c r="I6718">
        <v>32.4</v>
      </c>
      <c r="J6718">
        <v>5</v>
      </c>
      <c r="K6718">
        <v>15.55</v>
      </c>
    </row>
    <row r="6719" spans="1:11" x14ac:dyDescent="0.3">
      <c r="A6719" s="1">
        <v>42748</v>
      </c>
      <c r="B6719" s="2">
        <f>YEAR(Table3[[#This Row],[Order Date]])</f>
        <v>2017</v>
      </c>
      <c r="C6719" s="2">
        <f>MONTH(Table3[[#This Row],[Order Date]])</f>
        <v>1</v>
      </c>
      <c r="D6719" t="s">
        <v>1744</v>
      </c>
      <c r="E6719" t="s">
        <v>186</v>
      </c>
      <c r="F6719" t="s">
        <v>11</v>
      </c>
      <c r="G6719" t="s">
        <v>24</v>
      </c>
      <c r="H6719" t="s">
        <v>600</v>
      </c>
      <c r="I6719">
        <v>209.94</v>
      </c>
      <c r="J6719">
        <v>6</v>
      </c>
      <c r="K6719">
        <v>54.58</v>
      </c>
    </row>
    <row r="6720" spans="1:11" x14ac:dyDescent="0.3">
      <c r="A6720" s="1">
        <v>42748</v>
      </c>
      <c r="B6720" s="2">
        <f>YEAR(Table3[[#This Row],[Order Date]])</f>
        <v>2017</v>
      </c>
      <c r="C6720" s="2">
        <f>MONTH(Table3[[#This Row],[Order Date]])</f>
        <v>1</v>
      </c>
      <c r="D6720" t="s">
        <v>1744</v>
      </c>
      <c r="E6720" t="s">
        <v>186</v>
      </c>
      <c r="F6720" t="s">
        <v>11</v>
      </c>
      <c r="G6720" t="s">
        <v>200</v>
      </c>
      <c r="H6720" t="s">
        <v>461</v>
      </c>
      <c r="I6720">
        <v>4164.05</v>
      </c>
      <c r="J6720">
        <v>5</v>
      </c>
      <c r="K6720">
        <v>83.28</v>
      </c>
    </row>
    <row r="6721" spans="1:11" x14ac:dyDescent="0.3">
      <c r="A6721" s="1">
        <v>42748</v>
      </c>
      <c r="B6721" s="2">
        <f>YEAR(Table3[[#This Row],[Order Date]])</f>
        <v>2017</v>
      </c>
      <c r="C6721" s="2">
        <f>MONTH(Table3[[#This Row],[Order Date]])</f>
        <v>1</v>
      </c>
      <c r="D6721" t="s">
        <v>1744</v>
      </c>
      <c r="E6721" t="s">
        <v>186</v>
      </c>
      <c r="F6721" t="s">
        <v>34</v>
      </c>
      <c r="G6721" t="s">
        <v>74</v>
      </c>
      <c r="H6721" t="s">
        <v>835</v>
      </c>
      <c r="I6721">
        <v>212.94</v>
      </c>
      <c r="J6721">
        <v>3</v>
      </c>
      <c r="K6721">
        <v>53.24</v>
      </c>
    </row>
    <row r="6722" spans="1:11" x14ac:dyDescent="0.3">
      <c r="A6722" s="1">
        <v>42749</v>
      </c>
      <c r="B6722" s="2">
        <f>YEAR(Table3[[#This Row],[Order Date]])</f>
        <v>2017</v>
      </c>
      <c r="C6722" s="2">
        <f>MONTH(Table3[[#This Row],[Order Date]])</f>
        <v>1</v>
      </c>
      <c r="D6722" t="s">
        <v>2503</v>
      </c>
      <c r="E6722" t="s">
        <v>245</v>
      </c>
      <c r="F6722" t="s">
        <v>11</v>
      </c>
      <c r="G6722" t="s">
        <v>63</v>
      </c>
      <c r="H6722" t="s">
        <v>98</v>
      </c>
      <c r="I6722">
        <v>21.74</v>
      </c>
      <c r="J6722">
        <v>1</v>
      </c>
      <c r="K6722">
        <v>7.34</v>
      </c>
    </row>
    <row r="6723" spans="1:11" x14ac:dyDescent="0.3">
      <c r="A6723" s="1">
        <v>42749</v>
      </c>
      <c r="B6723" s="2">
        <f>YEAR(Table3[[#This Row],[Order Date]])</f>
        <v>2017</v>
      </c>
      <c r="C6723" s="2">
        <f>MONTH(Table3[[#This Row],[Order Date]])</f>
        <v>1</v>
      </c>
      <c r="D6723" t="s">
        <v>2503</v>
      </c>
      <c r="E6723" t="s">
        <v>245</v>
      </c>
      <c r="F6723" t="s">
        <v>39</v>
      </c>
      <c r="G6723" t="s">
        <v>40</v>
      </c>
      <c r="H6723" t="s">
        <v>229</v>
      </c>
      <c r="I6723">
        <v>7.92</v>
      </c>
      <c r="J6723">
        <v>5</v>
      </c>
      <c r="K6723">
        <v>0.69</v>
      </c>
    </row>
    <row r="6724" spans="1:11" x14ac:dyDescent="0.3">
      <c r="A6724" s="1">
        <v>42749</v>
      </c>
      <c r="B6724" s="2">
        <f>YEAR(Table3[[#This Row],[Order Date]])</f>
        <v>2017</v>
      </c>
      <c r="C6724" s="2">
        <f>MONTH(Table3[[#This Row],[Order Date]])</f>
        <v>1</v>
      </c>
      <c r="D6724" t="s">
        <v>1931</v>
      </c>
      <c r="E6724" t="s">
        <v>278</v>
      </c>
      <c r="F6724" t="s">
        <v>39</v>
      </c>
      <c r="G6724" t="s">
        <v>52</v>
      </c>
      <c r="H6724" t="s">
        <v>2433</v>
      </c>
      <c r="I6724">
        <v>169.06</v>
      </c>
      <c r="J6724">
        <v>7</v>
      </c>
      <c r="K6724">
        <v>-14.79</v>
      </c>
    </row>
    <row r="6725" spans="1:11" x14ac:dyDescent="0.3">
      <c r="A6725" s="1">
        <v>42749</v>
      </c>
      <c r="B6725" s="2">
        <f>YEAR(Table3[[#This Row],[Order Date]])</f>
        <v>2017</v>
      </c>
      <c r="C6725" s="2">
        <f>MONTH(Table3[[#This Row],[Order Date]])</f>
        <v>1</v>
      </c>
      <c r="D6725" t="s">
        <v>1931</v>
      </c>
      <c r="E6725" t="s">
        <v>278</v>
      </c>
      <c r="F6725" t="s">
        <v>11</v>
      </c>
      <c r="G6725" t="s">
        <v>18</v>
      </c>
      <c r="H6725" t="s">
        <v>2191</v>
      </c>
      <c r="I6725">
        <v>168.62</v>
      </c>
      <c r="J6725">
        <v>9</v>
      </c>
      <c r="K6725">
        <v>14.75</v>
      </c>
    </row>
    <row r="6726" spans="1:11" x14ac:dyDescent="0.3">
      <c r="A6726" s="1">
        <v>42749</v>
      </c>
      <c r="B6726" s="2">
        <f>YEAR(Table3[[#This Row],[Order Date]])</f>
        <v>2017</v>
      </c>
      <c r="C6726" s="2">
        <f>MONTH(Table3[[#This Row],[Order Date]])</f>
        <v>1</v>
      </c>
      <c r="D6726" t="s">
        <v>796</v>
      </c>
      <c r="E6726" t="s">
        <v>120</v>
      </c>
      <c r="F6726" t="s">
        <v>11</v>
      </c>
      <c r="G6726" t="s">
        <v>63</v>
      </c>
      <c r="H6726" t="s">
        <v>1444</v>
      </c>
      <c r="I6726">
        <v>18.34</v>
      </c>
      <c r="J6726">
        <v>3</v>
      </c>
      <c r="K6726">
        <v>6.65</v>
      </c>
    </row>
    <row r="6727" spans="1:11" x14ac:dyDescent="0.3">
      <c r="A6727" s="1">
        <v>42749</v>
      </c>
      <c r="B6727" s="2">
        <f>YEAR(Table3[[#This Row],[Order Date]])</f>
        <v>2017</v>
      </c>
      <c r="C6727" s="2">
        <f>MONTH(Table3[[#This Row],[Order Date]])</f>
        <v>1</v>
      </c>
      <c r="D6727" t="s">
        <v>796</v>
      </c>
      <c r="E6727" t="s">
        <v>120</v>
      </c>
      <c r="F6727" t="s">
        <v>11</v>
      </c>
      <c r="G6727" t="s">
        <v>12</v>
      </c>
      <c r="H6727" t="s">
        <v>1157</v>
      </c>
      <c r="I6727">
        <v>36.29</v>
      </c>
      <c r="J6727">
        <v>7</v>
      </c>
      <c r="K6727">
        <v>12.7</v>
      </c>
    </row>
    <row r="6728" spans="1:11" x14ac:dyDescent="0.3">
      <c r="A6728" s="1">
        <v>42749</v>
      </c>
      <c r="B6728" s="2">
        <f>YEAR(Table3[[#This Row],[Order Date]])</f>
        <v>2017</v>
      </c>
      <c r="C6728" s="2">
        <f>MONTH(Table3[[#This Row],[Order Date]])</f>
        <v>1</v>
      </c>
      <c r="D6728" t="s">
        <v>796</v>
      </c>
      <c r="E6728" t="s">
        <v>120</v>
      </c>
      <c r="F6728" t="s">
        <v>39</v>
      </c>
      <c r="G6728" t="s">
        <v>40</v>
      </c>
      <c r="H6728" t="s">
        <v>2570</v>
      </c>
      <c r="I6728">
        <v>111.98</v>
      </c>
      <c r="J6728">
        <v>2</v>
      </c>
      <c r="K6728">
        <v>7</v>
      </c>
    </row>
    <row r="6729" spans="1:11" x14ac:dyDescent="0.3">
      <c r="A6729" s="1">
        <v>42749</v>
      </c>
      <c r="B6729" s="2">
        <f>YEAR(Table3[[#This Row],[Order Date]])</f>
        <v>2017</v>
      </c>
      <c r="C6729" s="2">
        <f>MONTH(Table3[[#This Row],[Order Date]])</f>
        <v>1</v>
      </c>
      <c r="D6729" t="s">
        <v>796</v>
      </c>
      <c r="E6729" t="s">
        <v>120</v>
      </c>
      <c r="F6729" t="s">
        <v>11</v>
      </c>
      <c r="G6729" t="s">
        <v>20</v>
      </c>
      <c r="H6729" t="s">
        <v>2173</v>
      </c>
      <c r="I6729">
        <v>5.97</v>
      </c>
      <c r="J6729">
        <v>5</v>
      </c>
      <c r="K6729">
        <v>-4.58</v>
      </c>
    </row>
    <row r="6730" spans="1:11" x14ac:dyDescent="0.3">
      <c r="A6730" s="1">
        <v>42749</v>
      </c>
      <c r="B6730" s="2">
        <f>YEAR(Table3[[#This Row],[Order Date]])</f>
        <v>2017</v>
      </c>
      <c r="C6730" s="2">
        <f>MONTH(Table3[[#This Row],[Order Date]])</f>
        <v>1</v>
      </c>
      <c r="D6730" t="s">
        <v>796</v>
      </c>
      <c r="E6730" t="s">
        <v>120</v>
      </c>
      <c r="F6730" t="s">
        <v>11</v>
      </c>
      <c r="G6730" t="s">
        <v>20</v>
      </c>
      <c r="H6730" t="s">
        <v>1491</v>
      </c>
      <c r="I6730">
        <v>2.5099999999999998</v>
      </c>
      <c r="J6730">
        <v>2</v>
      </c>
      <c r="K6730">
        <v>-1.84</v>
      </c>
    </row>
    <row r="6731" spans="1:11" x14ac:dyDescent="0.3">
      <c r="A6731" s="1">
        <v>42749</v>
      </c>
      <c r="B6731" s="2">
        <f>YEAR(Table3[[#This Row],[Order Date]])</f>
        <v>2017</v>
      </c>
      <c r="C6731" s="2">
        <f>MONTH(Table3[[#This Row],[Order Date]])</f>
        <v>1</v>
      </c>
      <c r="D6731" t="s">
        <v>2284</v>
      </c>
      <c r="E6731" t="s">
        <v>27</v>
      </c>
      <c r="F6731" t="s">
        <v>11</v>
      </c>
      <c r="G6731" t="s">
        <v>12</v>
      </c>
      <c r="H6731" t="s">
        <v>2032</v>
      </c>
      <c r="I6731">
        <v>154.9</v>
      </c>
      <c r="J6731">
        <v>5</v>
      </c>
      <c r="K6731">
        <v>69.709999999999994</v>
      </c>
    </row>
    <row r="6732" spans="1:11" x14ac:dyDescent="0.3">
      <c r="A6732" s="1">
        <v>42749</v>
      </c>
      <c r="B6732" s="2">
        <f>YEAR(Table3[[#This Row],[Order Date]])</f>
        <v>2017</v>
      </c>
      <c r="C6732" s="2">
        <f>MONTH(Table3[[#This Row],[Order Date]])</f>
        <v>1</v>
      </c>
      <c r="D6732" t="s">
        <v>228</v>
      </c>
      <c r="E6732" t="s">
        <v>129</v>
      </c>
      <c r="F6732" t="s">
        <v>11</v>
      </c>
      <c r="G6732" t="s">
        <v>18</v>
      </c>
      <c r="H6732" t="s">
        <v>2092</v>
      </c>
      <c r="I6732">
        <v>67.400000000000006</v>
      </c>
      <c r="J6732">
        <v>5</v>
      </c>
      <c r="K6732">
        <v>17.52</v>
      </c>
    </row>
    <row r="6733" spans="1:11" x14ac:dyDescent="0.3">
      <c r="A6733" s="1">
        <v>42749</v>
      </c>
      <c r="B6733" s="2">
        <f>YEAR(Table3[[#This Row],[Order Date]])</f>
        <v>2017</v>
      </c>
      <c r="C6733" s="2">
        <f>MONTH(Table3[[#This Row],[Order Date]])</f>
        <v>1</v>
      </c>
      <c r="D6733" t="s">
        <v>228</v>
      </c>
      <c r="E6733" t="s">
        <v>129</v>
      </c>
      <c r="F6733" t="s">
        <v>11</v>
      </c>
      <c r="G6733" t="s">
        <v>43</v>
      </c>
      <c r="H6733" t="s">
        <v>2096</v>
      </c>
      <c r="I6733">
        <v>2.52</v>
      </c>
      <c r="J6733">
        <v>2</v>
      </c>
      <c r="K6733">
        <v>0.1</v>
      </c>
    </row>
    <row r="6734" spans="1:11" x14ac:dyDescent="0.3">
      <c r="A6734" s="1">
        <v>42749</v>
      </c>
      <c r="B6734" s="2">
        <f>YEAR(Table3[[#This Row],[Order Date]])</f>
        <v>2017</v>
      </c>
      <c r="C6734" s="2">
        <f>MONTH(Table3[[#This Row],[Order Date]])</f>
        <v>1</v>
      </c>
      <c r="D6734" t="s">
        <v>228</v>
      </c>
      <c r="E6734" t="s">
        <v>129</v>
      </c>
      <c r="F6734" t="s">
        <v>39</v>
      </c>
      <c r="G6734" t="s">
        <v>40</v>
      </c>
      <c r="H6734" t="s">
        <v>1789</v>
      </c>
      <c r="I6734">
        <v>67.8</v>
      </c>
      <c r="J6734">
        <v>4</v>
      </c>
      <c r="K6734">
        <v>1.36</v>
      </c>
    </row>
    <row r="6735" spans="1:11" x14ac:dyDescent="0.3">
      <c r="A6735" s="1">
        <v>42749</v>
      </c>
      <c r="B6735" s="2">
        <f>YEAR(Table3[[#This Row],[Order Date]])</f>
        <v>2017</v>
      </c>
      <c r="C6735" s="2">
        <f>MONTH(Table3[[#This Row],[Order Date]])</f>
        <v>1</v>
      </c>
      <c r="D6735" t="s">
        <v>228</v>
      </c>
      <c r="E6735" t="s">
        <v>129</v>
      </c>
      <c r="F6735" t="s">
        <v>11</v>
      </c>
      <c r="G6735" t="s">
        <v>18</v>
      </c>
      <c r="H6735" t="s">
        <v>299</v>
      </c>
      <c r="I6735">
        <v>18.760000000000002</v>
      </c>
      <c r="J6735">
        <v>2</v>
      </c>
      <c r="K6735">
        <v>5.25</v>
      </c>
    </row>
    <row r="6736" spans="1:11" x14ac:dyDescent="0.3">
      <c r="A6736" s="1">
        <v>42749</v>
      </c>
      <c r="B6736" s="2">
        <f>YEAR(Table3[[#This Row],[Order Date]])</f>
        <v>2017</v>
      </c>
      <c r="C6736" s="2">
        <f>MONTH(Table3[[#This Row],[Order Date]])</f>
        <v>1</v>
      </c>
      <c r="D6736" t="s">
        <v>228</v>
      </c>
      <c r="E6736" t="s">
        <v>129</v>
      </c>
      <c r="F6736" t="s">
        <v>39</v>
      </c>
      <c r="G6736" t="s">
        <v>52</v>
      </c>
      <c r="H6736" t="s">
        <v>1437</v>
      </c>
      <c r="I6736">
        <v>12.12</v>
      </c>
      <c r="J6736">
        <v>4</v>
      </c>
      <c r="K6736">
        <v>2.5499999999999998</v>
      </c>
    </row>
    <row r="6737" spans="1:11" x14ac:dyDescent="0.3">
      <c r="A6737" s="1">
        <v>42749</v>
      </c>
      <c r="B6737" s="2">
        <f>YEAR(Table3[[#This Row],[Order Date]])</f>
        <v>2017</v>
      </c>
      <c r="C6737" s="2">
        <f>MONTH(Table3[[#This Row],[Order Date]])</f>
        <v>1</v>
      </c>
      <c r="D6737" t="s">
        <v>228</v>
      </c>
      <c r="E6737" t="s">
        <v>129</v>
      </c>
      <c r="F6737" t="s">
        <v>11</v>
      </c>
      <c r="G6737" t="s">
        <v>12</v>
      </c>
      <c r="H6737" t="s">
        <v>2116</v>
      </c>
      <c r="I6737">
        <v>11.34</v>
      </c>
      <c r="J6737">
        <v>1</v>
      </c>
      <c r="K6737">
        <v>5.56</v>
      </c>
    </row>
    <row r="6738" spans="1:11" x14ac:dyDescent="0.3">
      <c r="A6738" s="1">
        <v>42749</v>
      </c>
      <c r="B6738" s="2">
        <f>YEAR(Table3[[#This Row],[Order Date]])</f>
        <v>2017</v>
      </c>
      <c r="C6738" s="2">
        <f>MONTH(Table3[[#This Row],[Order Date]])</f>
        <v>1</v>
      </c>
      <c r="D6738" t="s">
        <v>228</v>
      </c>
      <c r="E6738" t="s">
        <v>129</v>
      </c>
      <c r="F6738" t="s">
        <v>39</v>
      </c>
      <c r="G6738" t="s">
        <v>52</v>
      </c>
      <c r="H6738" t="s">
        <v>1939</v>
      </c>
      <c r="I6738">
        <v>159.80000000000001</v>
      </c>
      <c r="J6738">
        <v>4</v>
      </c>
      <c r="K6738">
        <v>70.31</v>
      </c>
    </row>
    <row r="6739" spans="1:11" x14ac:dyDescent="0.3">
      <c r="A6739" s="1">
        <v>42749</v>
      </c>
      <c r="B6739" s="2">
        <f>YEAR(Table3[[#This Row],[Order Date]])</f>
        <v>2017</v>
      </c>
      <c r="C6739" s="2">
        <f>MONTH(Table3[[#This Row],[Order Date]])</f>
        <v>1</v>
      </c>
      <c r="D6739" t="s">
        <v>228</v>
      </c>
      <c r="E6739" t="s">
        <v>129</v>
      </c>
      <c r="F6739" t="s">
        <v>34</v>
      </c>
      <c r="G6739" t="s">
        <v>47</v>
      </c>
      <c r="H6739" t="s">
        <v>2000</v>
      </c>
      <c r="I6739">
        <v>18.96</v>
      </c>
      <c r="J6739">
        <v>2</v>
      </c>
      <c r="K6739">
        <v>8.5299999999999994</v>
      </c>
    </row>
    <row r="6740" spans="1:11" x14ac:dyDescent="0.3">
      <c r="A6740" s="1">
        <v>42750</v>
      </c>
      <c r="B6740" s="2">
        <f>YEAR(Table3[[#This Row],[Order Date]])</f>
        <v>2017</v>
      </c>
      <c r="C6740" s="2">
        <f>MONTH(Table3[[#This Row],[Order Date]])</f>
        <v>1</v>
      </c>
      <c r="D6740" t="s">
        <v>2534</v>
      </c>
      <c r="E6740" t="s">
        <v>23</v>
      </c>
      <c r="F6740" t="s">
        <v>11</v>
      </c>
      <c r="G6740" t="s">
        <v>92</v>
      </c>
      <c r="H6740" t="s">
        <v>2591</v>
      </c>
      <c r="I6740">
        <v>34.380000000000003</v>
      </c>
      <c r="J6740">
        <v>1</v>
      </c>
      <c r="K6740">
        <v>3.87</v>
      </c>
    </row>
    <row r="6741" spans="1:11" x14ac:dyDescent="0.3">
      <c r="A6741" s="1">
        <v>42750</v>
      </c>
      <c r="B6741" s="2">
        <f>YEAR(Table3[[#This Row],[Order Date]])</f>
        <v>2017</v>
      </c>
      <c r="C6741" s="2">
        <f>MONTH(Table3[[#This Row],[Order Date]])</f>
        <v>1</v>
      </c>
      <c r="D6741" t="s">
        <v>2534</v>
      </c>
      <c r="E6741" t="s">
        <v>23</v>
      </c>
      <c r="F6741" t="s">
        <v>11</v>
      </c>
      <c r="G6741" t="s">
        <v>92</v>
      </c>
      <c r="H6741" t="s">
        <v>755</v>
      </c>
      <c r="I6741">
        <v>1924.16</v>
      </c>
      <c r="J6741">
        <v>8</v>
      </c>
      <c r="K6741">
        <v>312.68</v>
      </c>
    </row>
    <row r="6742" spans="1:11" x14ac:dyDescent="0.3">
      <c r="A6742" s="1">
        <v>42750</v>
      </c>
      <c r="B6742" s="2">
        <f>YEAR(Table3[[#This Row],[Order Date]])</f>
        <v>2017</v>
      </c>
      <c r="C6742" s="2">
        <f>MONTH(Table3[[#This Row],[Order Date]])</f>
        <v>1</v>
      </c>
      <c r="D6742" t="s">
        <v>193</v>
      </c>
      <c r="E6742" t="s">
        <v>434</v>
      </c>
      <c r="F6742" t="s">
        <v>11</v>
      </c>
      <c r="G6742" t="s">
        <v>12</v>
      </c>
      <c r="H6742" t="s">
        <v>2533</v>
      </c>
      <c r="I6742">
        <v>12.7</v>
      </c>
      <c r="J6742">
        <v>2</v>
      </c>
      <c r="K6742">
        <v>5.84</v>
      </c>
    </row>
    <row r="6743" spans="1:11" x14ac:dyDescent="0.3">
      <c r="A6743" s="1">
        <v>42750</v>
      </c>
      <c r="B6743" s="2">
        <f>YEAR(Table3[[#This Row],[Order Date]])</f>
        <v>2017</v>
      </c>
      <c r="C6743" s="2">
        <f>MONTH(Table3[[#This Row],[Order Date]])</f>
        <v>1</v>
      </c>
      <c r="D6743" t="s">
        <v>2385</v>
      </c>
      <c r="E6743" t="s">
        <v>27</v>
      </c>
      <c r="F6743" t="s">
        <v>11</v>
      </c>
      <c r="G6743" t="s">
        <v>24</v>
      </c>
      <c r="H6743" t="s">
        <v>577</v>
      </c>
      <c r="I6743">
        <v>21.4</v>
      </c>
      <c r="J6743">
        <v>5</v>
      </c>
      <c r="K6743">
        <v>6.21</v>
      </c>
    </row>
    <row r="6744" spans="1:11" x14ac:dyDescent="0.3">
      <c r="A6744" s="1">
        <v>42750</v>
      </c>
      <c r="B6744" s="2">
        <f>YEAR(Table3[[#This Row],[Order Date]])</f>
        <v>2017</v>
      </c>
      <c r="C6744" s="2">
        <f>MONTH(Table3[[#This Row],[Order Date]])</f>
        <v>1</v>
      </c>
      <c r="D6744" t="s">
        <v>1762</v>
      </c>
      <c r="E6744" t="s">
        <v>10</v>
      </c>
      <c r="F6744" t="s">
        <v>11</v>
      </c>
      <c r="G6744" t="s">
        <v>20</v>
      </c>
      <c r="H6744" t="s">
        <v>362</v>
      </c>
      <c r="I6744">
        <v>32.78</v>
      </c>
      <c r="J6744">
        <v>4</v>
      </c>
      <c r="K6744">
        <v>-52.45</v>
      </c>
    </row>
    <row r="6745" spans="1:11" x14ac:dyDescent="0.3">
      <c r="A6745" s="1">
        <v>42750</v>
      </c>
      <c r="B6745" s="2">
        <f>YEAR(Table3[[#This Row],[Order Date]])</f>
        <v>2017</v>
      </c>
      <c r="C6745" s="2">
        <f>MONTH(Table3[[#This Row],[Order Date]])</f>
        <v>1</v>
      </c>
      <c r="D6745" t="s">
        <v>1762</v>
      </c>
      <c r="E6745" t="s">
        <v>10</v>
      </c>
      <c r="F6745" t="s">
        <v>39</v>
      </c>
      <c r="G6745" t="s">
        <v>52</v>
      </c>
      <c r="H6745" t="s">
        <v>84</v>
      </c>
      <c r="I6745">
        <v>47.98</v>
      </c>
      <c r="J6745">
        <v>2</v>
      </c>
      <c r="K6745">
        <v>14.4</v>
      </c>
    </row>
    <row r="6746" spans="1:11" x14ac:dyDescent="0.3">
      <c r="A6746" s="1">
        <v>42750</v>
      </c>
      <c r="B6746" s="2">
        <f>YEAR(Table3[[#This Row],[Order Date]])</f>
        <v>2017</v>
      </c>
      <c r="C6746" s="2">
        <f>MONTH(Table3[[#This Row],[Order Date]])</f>
        <v>1</v>
      </c>
      <c r="D6746" t="s">
        <v>1762</v>
      </c>
      <c r="E6746" t="s">
        <v>10</v>
      </c>
      <c r="F6746" t="s">
        <v>39</v>
      </c>
      <c r="G6746" t="s">
        <v>52</v>
      </c>
      <c r="H6746" t="s">
        <v>1441</v>
      </c>
      <c r="I6746">
        <v>62.59</v>
      </c>
      <c r="J6746">
        <v>8</v>
      </c>
      <c r="K6746">
        <v>13.3</v>
      </c>
    </row>
    <row r="6747" spans="1:11" x14ac:dyDescent="0.3">
      <c r="A6747" s="1">
        <v>42750</v>
      </c>
      <c r="B6747" s="2">
        <f>YEAR(Table3[[#This Row],[Order Date]])</f>
        <v>2017</v>
      </c>
      <c r="C6747" s="2">
        <f>MONTH(Table3[[#This Row],[Order Date]])</f>
        <v>1</v>
      </c>
      <c r="D6747" t="s">
        <v>1762</v>
      </c>
      <c r="E6747" t="s">
        <v>10</v>
      </c>
      <c r="F6747" t="s">
        <v>11</v>
      </c>
      <c r="G6747" t="s">
        <v>20</v>
      </c>
      <c r="H6747" t="s">
        <v>952</v>
      </c>
      <c r="I6747">
        <v>4.28</v>
      </c>
      <c r="J6747">
        <v>1</v>
      </c>
      <c r="K6747">
        <v>-6.63</v>
      </c>
    </row>
    <row r="6748" spans="1:11" x14ac:dyDescent="0.3">
      <c r="A6748" s="1">
        <v>42751</v>
      </c>
      <c r="B6748" s="2">
        <f>YEAR(Table3[[#This Row],[Order Date]])</f>
        <v>2017</v>
      </c>
      <c r="C6748" s="2">
        <f>MONTH(Table3[[#This Row],[Order Date]])</f>
        <v>1</v>
      </c>
      <c r="D6748" t="s">
        <v>29</v>
      </c>
      <c r="E6748" t="s">
        <v>27</v>
      </c>
      <c r="F6748" t="s">
        <v>34</v>
      </c>
      <c r="G6748" t="s">
        <v>47</v>
      </c>
      <c r="H6748" t="s">
        <v>797</v>
      </c>
      <c r="I6748">
        <v>27.92</v>
      </c>
      <c r="J6748">
        <v>4</v>
      </c>
      <c r="K6748">
        <v>8.1</v>
      </c>
    </row>
    <row r="6749" spans="1:11" x14ac:dyDescent="0.3">
      <c r="A6749" s="1">
        <v>42751</v>
      </c>
      <c r="B6749" s="2">
        <f>YEAR(Table3[[#This Row],[Order Date]])</f>
        <v>2017</v>
      </c>
      <c r="C6749" s="2">
        <f>MONTH(Table3[[#This Row],[Order Date]])</f>
        <v>1</v>
      </c>
      <c r="D6749" t="s">
        <v>29</v>
      </c>
      <c r="E6749" t="s">
        <v>27</v>
      </c>
      <c r="F6749" t="s">
        <v>34</v>
      </c>
      <c r="G6749" t="s">
        <v>145</v>
      </c>
      <c r="H6749" t="s">
        <v>818</v>
      </c>
      <c r="I6749">
        <v>399.67</v>
      </c>
      <c r="J6749">
        <v>7</v>
      </c>
      <c r="K6749">
        <v>-14.99</v>
      </c>
    </row>
    <row r="6750" spans="1:11" x14ac:dyDescent="0.3">
      <c r="A6750" s="1">
        <v>42751</v>
      </c>
      <c r="B6750" s="2">
        <f>YEAR(Table3[[#This Row],[Order Date]])</f>
        <v>2017</v>
      </c>
      <c r="C6750" s="2">
        <f>MONTH(Table3[[#This Row],[Order Date]])</f>
        <v>1</v>
      </c>
      <c r="D6750" t="s">
        <v>1705</v>
      </c>
      <c r="E6750" t="s">
        <v>110</v>
      </c>
      <c r="F6750" t="s">
        <v>11</v>
      </c>
      <c r="G6750" t="s">
        <v>20</v>
      </c>
      <c r="H6750" t="s">
        <v>828</v>
      </c>
      <c r="I6750">
        <v>5443.96</v>
      </c>
      <c r="J6750">
        <v>4</v>
      </c>
      <c r="K6750">
        <v>2504.2199999999998</v>
      </c>
    </row>
    <row r="6751" spans="1:11" x14ac:dyDescent="0.3">
      <c r="A6751" s="1">
        <v>42751</v>
      </c>
      <c r="B6751" s="2">
        <f>YEAR(Table3[[#This Row],[Order Date]])</f>
        <v>2017</v>
      </c>
      <c r="C6751" s="2">
        <f>MONTH(Table3[[#This Row],[Order Date]])</f>
        <v>1</v>
      </c>
      <c r="D6751" t="s">
        <v>1705</v>
      </c>
      <c r="E6751" t="s">
        <v>110</v>
      </c>
      <c r="F6751" t="s">
        <v>34</v>
      </c>
      <c r="G6751" t="s">
        <v>35</v>
      </c>
      <c r="H6751" t="s">
        <v>1484</v>
      </c>
      <c r="I6751">
        <v>302.67</v>
      </c>
      <c r="J6751">
        <v>3</v>
      </c>
      <c r="K6751">
        <v>72.64</v>
      </c>
    </row>
    <row r="6752" spans="1:11" x14ac:dyDescent="0.3">
      <c r="A6752" s="1">
        <v>42751</v>
      </c>
      <c r="B6752" s="2">
        <f>YEAR(Table3[[#This Row],[Order Date]])</f>
        <v>2017</v>
      </c>
      <c r="C6752" s="2">
        <f>MONTH(Table3[[#This Row],[Order Date]])</f>
        <v>1</v>
      </c>
      <c r="D6752" t="s">
        <v>1705</v>
      </c>
      <c r="E6752" t="s">
        <v>110</v>
      </c>
      <c r="F6752" t="s">
        <v>11</v>
      </c>
      <c r="G6752" t="s">
        <v>12</v>
      </c>
      <c r="H6752" t="s">
        <v>2517</v>
      </c>
      <c r="I6752">
        <v>56.07</v>
      </c>
      <c r="J6752">
        <v>7</v>
      </c>
      <c r="K6752">
        <v>25.23</v>
      </c>
    </row>
    <row r="6753" spans="1:11" x14ac:dyDescent="0.3">
      <c r="A6753" s="1">
        <v>42754</v>
      </c>
      <c r="B6753" s="2">
        <f>YEAR(Table3[[#This Row],[Order Date]])</f>
        <v>2017</v>
      </c>
      <c r="C6753" s="2">
        <f>MONTH(Table3[[#This Row],[Order Date]])</f>
        <v>1</v>
      </c>
      <c r="D6753" t="s">
        <v>884</v>
      </c>
      <c r="E6753" t="s">
        <v>10</v>
      </c>
      <c r="F6753" t="s">
        <v>11</v>
      </c>
      <c r="G6753" t="s">
        <v>16</v>
      </c>
      <c r="H6753" t="s">
        <v>2260</v>
      </c>
      <c r="I6753">
        <v>6</v>
      </c>
      <c r="J6753">
        <v>2</v>
      </c>
      <c r="K6753">
        <v>2.1</v>
      </c>
    </row>
    <row r="6754" spans="1:11" x14ac:dyDescent="0.3">
      <c r="A6754" s="1">
        <v>42754</v>
      </c>
      <c r="B6754" s="2">
        <f>YEAR(Table3[[#This Row],[Order Date]])</f>
        <v>2017</v>
      </c>
      <c r="C6754" s="2">
        <f>MONTH(Table3[[#This Row],[Order Date]])</f>
        <v>1</v>
      </c>
      <c r="D6754" t="s">
        <v>2631</v>
      </c>
      <c r="E6754" t="s">
        <v>23</v>
      </c>
      <c r="F6754" t="s">
        <v>39</v>
      </c>
      <c r="G6754" t="s">
        <v>40</v>
      </c>
      <c r="H6754" t="s">
        <v>648</v>
      </c>
      <c r="I6754">
        <v>429.6</v>
      </c>
      <c r="J6754">
        <v>2</v>
      </c>
      <c r="K6754">
        <v>-93.08</v>
      </c>
    </row>
    <row r="6755" spans="1:11" x14ac:dyDescent="0.3">
      <c r="A6755" s="1">
        <v>42754</v>
      </c>
      <c r="B6755" s="2">
        <f>YEAR(Table3[[#This Row],[Order Date]])</f>
        <v>2017</v>
      </c>
      <c r="C6755" s="2">
        <f>MONTH(Table3[[#This Row],[Order Date]])</f>
        <v>1</v>
      </c>
      <c r="D6755" t="s">
        <v>2631</v>
      </c>
      <c r="E6755" t="s">
        <v>23</v>
      </c>
      <c r="F6755" t="s">
        <v>34</v>
      </c>
      <c r="G6755" t="s">
        <v>47</v>
      </c>
      <c r="H6755" t="s">
        <v>1735</v>
      </c>
      <c r="I6755">
        <v>31.97</v>
      </c>
      <c r="J6755">
        <v>2</v>
      </c>
      <c r="K6755">
        <v>6.39</v>
      </c>
    </row>
    <row r="6756" spans="1:11" x14ac:dyDescent="0.3">
      <c r="A6756" s="1">
        <v>42754</v>
      </c>
      <c r="B6756" s="2">
        <f>YEAR(Table3[[#This Row],[Order Date]])</f>
        <v>2017</v>
      </c>
      <c r="C6756" s="2">
        <f>MONTH(Table3[[#This Row],[Order Date]])</f>
        <v>1</v>
      </c>
      <c r="D6756" t="s">
        <v>2631</v>
      </c>
      <c r="E6756" t="s">
        <v>23</v>
      </c>
      <c r="F6756" t="s">
        <v>34</v>
      </c>
      <c r="G6756" t="s">
        <v>35</v>
      </c>
      <c r="H6756" t="s">
        <v>2045</v>
      </c>
      <c r="I6756">
        <v>887.27</v>
      </c>
      <c r="J6756">
        <v>3</v>
      </c>
      <c r="K6756">
        <v>-63.38</v>
      </c>
    </row>
    <row r="6757" spans="1:11" x14ac:dyDescent="0.3">
      <c r="A6757" s="1">
        <v>42754</v>
      </c>
      <c r="B6757" s="2">
        <f>YEAR(Table3[[#This Row],[Order Date]])</f>
        <v>2017</v>
      </c>
      <c r="C6757" s="2">
        <f>MONTH(Table3[[#This Row],[Order Date]])</f>
        <v>1</v>
      </c>
      <c r="D6757" t="s">
        <v>2631</v>
      </c>
      <c r="E6757" t="s">
        <v>23</v>
      </c>
      <c r="F6757" t="s">
        <v>11</v>
      </c>
      <c r="G6757" t="s">
        <v>12</v>
      </c>
      <c r="H6757" t="s">
        <v>2648</v>
      </c>
      <c r="I6757">
        <v>21.7</v>
      </c>
      <c r="J6757">
        <v>4</v>
      </c>
      <c r="K6757">
        <v>7.05</v>
      </c>
    </row>
    <row r="6758" spans="1:11" x14ac:dyDescent="0.3">
      <c r="A6758" s="1">
        <v>42754</v>
      </c>
      <c r="B6758" s="2">
        <f>YEAR(Table3[[#This Row],[Order Date]])</f>
        <v>2017</v>
      </c>
      <c r="C6758" s="2">
        <f>MONTH(Table3[[#This Row],[Order Date]])</f>
        <v>1</v>
      </c>
      <c r="D6758" t="s">
        <v>655</v>
      </c>
      <c r="E6758" t="s">
        <v>2322</v>
      </c>
      <c r="F6758" t="s">
        <v>11</v>
      </c>
      <c r="G6758" t="s">
        <v>12</v>
      </c>
      <c r="H6758" t="s">
        <v>2202</v>
      </c>
      <c r="I6758">
        <v>79.92</v>
      </c>
      <c r="J6758">
        <v>4</v>
      </c>
      <c r="K6758">
        <v>37.56</v>
      </c>
    </row>
    <row r="6759" spans="1:11" x14ac:dyDescent="0.3">
      <c r="A6759" s="1">
        <v>42754</v>
      </c>
      <c r="B6759" s="2">
        <f>YEAR(Table3[[#This Row],[Order Date]])</f>
        <v>2017</v>
      </c>
      <c r="C6759" s="2">
        <f>MONTH(Table3[[#This Row],[Order Date]])</f>
        <v>1</v>
      </c>
      <c r="D6759" t="s">
        <v>655</v>
      </c>
      <c r="E6759" t="s">
        <v>2322</v>
      </c>
      <c r="F6759" t="s">
        <v>11</v>
      </c>
      <c r="G6759" t="s">
        <v>12</v>
      </c>
      <c r="H6759" t="s">
        <v>936</v>
      </c>
      <c r="I6759">
        <v>12.28</v>
      </c>
      <c r="J6759">
        <v>1</v>
      </c>
      <c r="K6759">
        <v>5.77</v>
      </c>
    </row>
    <row r="6760" spans="1:11" x14ac:dyDescent="0.3">
      <c r="A6760" s="1">
        <v>42754</v>
      </c>
      <c r="B6760" s="2">
        <f>YEAR(Table3[[#This Row],[Order Date]])</f>
        <v>2017</v>
      </c>
      <c r="C6760" s="2">
        <f>MONTH(Table3[[#This Row],[Order Date]])</f>
        <v>1</v>
      </c>
      <c r="D6760" t="s">
        <v>655</v>
      </c>
      <c r="E6760" t="s">
        <v>2322</v>
      </c>
      <c r="F6760" t="s">
        <v>11</v>
      </c>
      <c r="G6760" t="s">
        <v>92</v>
      </c>
      <c r="H6760" t="s">
        <v>1835</v>
      </c>
      <c r="I6760">
        <v>542.94000000000005</v>
      </c>
      <c r="J6760">
        <v>3</v>
      </c>
      <c r="K6760">
        <v>152.02000000000001</v>
      </c>
    </row>
    <row r="6761" spans="1:11" x14ac:dyDescent="0.3">
      <c r="A6761" s="1">
        <v>42754</v>
      </c>
      <c r="B6761" s="2">
        <f>YEAR(Table3[[#This Row],[Order Date]])</f>
        <v>2017</v>
      </c>
      <c r="C6761" s="2">
        <f>MONTH(Table3[[#This Row],[Order Date]])</f>
        <v>1</v>
      </c>
      <c r="D6761" t="s">
        <v>655</v>
      </c>
      <c r="E6761" t="s">
        <v>2322</v>
      </c>
      <c r="F6761" t="s">
        <v>11</v>
      </c>
      <c r="G6761" t="s">
        <v>63</v>
      </c>
      <c r="H6761" t="s">
        <v>396</v>
      </c>
      <c r="I6761">
        <v>2.04</v>
      </c>
      <c r="J6761">
        <v>1</v>
      </c>
      <c r="K6761">
        <v>0.96</v>
      </c>
    </row>
    <row r="6762" spans="1:11" x14ac:dyDescent="0.3">
      <c r="A6762" s="1">
        <v>42755</v>
      </c>
      <c r="B6762" s="2">
        <f>YEAR(Table3[[#This Row],[Order Date]])</f>
        <v>2017</v>
      </c>
      <c r="C6762" s="2">
        <f>MONTH(Table3[[#This Row],[Order Date]])</f>
        <v>1</v>
      </c>
      <c r="D6762" t="s">
        <v>2518</v>
      </c>
      <c r="E6762" t="s">
        <v>149</v>
      </c>
      <c r="F6762" t="s">
        <v>34</v>
      </c>
      <c r="G6762" t="s">
        <v>35</v>
      </c>
      <c r="H6762" t="s">
        <v>699</v>
      </c>
      <c r="I6762">
        <v>207.85</v>
      </c>
      <c r="J6762">
        <v>3</v>
      </c>
      <c r="K6762">
        <v>2.31</v>
      </c>
    </row>
    <row r="6763" spans="1:11" x14ac:dyDescent="0.3">
      <c r="A6763" s="1">
        <v>42755</v>
      </c>
      <c r="B6763" s="2">
        <f>YEAR(Table3[[#This Row],[Order Date]])</f>
        <v>2017</v>
      </c>
      <c r="C6763" s="2">
        <f>MONTH(Table3[[#This Row],[Order Date]])</f>
        <v>1</v>
      </c>
      <c r="D6763" t="s">
        <v>1392</v>
      </c>
      <c r="E6763" t="s">
        <v>27</v>
      </c>
      <c r="F6763" t="s">
        <v>39</v>
      </c>
      <c r="G6763" t="s">
        <v>40</v>
      </c>
      <c r="H6763" t="s">
        <v>494</v>
      </c>
      <c r="I6763">
        <v>160.78</v>
      </c>
      <c r="J6763">
        <v>3</v>
      </c>
      <c r="K6763">
        <v>10.050000000000001</v>
      </c>
    </row>
    <row r="6764" spans="1:11" x14ac:dyDescent="0.3">
      <c r="A6764" s="1">
        <v>42755</v>
      </c>
      <c r="B6764" s="2">
        <f>YEAR(Table3[[#This Row],[Order Date]])</f>
        <v>2017</v>
      </c>
      <c r="C6764" s="2">
        <f>MONTH(Table3[[#This Row],[Order Date]])</f>
        <v>1</v>
      </c>
      <c r="D6764" t="s">
        <v>217</v>
      </c>
      <c r="E6764" t="s">
        <v>27</v>
      </c>
      <c r="F6764" t="s">
        <v>11</v>
      </c>
      <c r="G6764" t="s">
        <v>24</v>
      </c>
      <c r="H6764" t="s">
        <v>207</v>
      </c>
      <c r="I6764">
        <v>24.2</v>
      </c>
      <c r="J6764">
        <v>5</v>
      </c>
      <c r="K6764">
        <v>7.99</v>
      </c>
    </row>
    <row r="6765" spans="1:11" x14ac:dyDescent="0.3">
      <c r="A6765" s="1">
        <v>42755</v>
      </c>
      <c r="B6765" s="2">
        <f>YEAR(Table3[[#This Row],[Order Date]])</f>
        <v>2017</v>
      </c>
      <c r="C6765" s="2">
        <f>MONTH(Table3[[#This Row],[Order Date]])</f>
        <v>1</v>
      </c>
      <c r="D6765" t="s">
        <v>217</v>
      </c>
      <c r="E6765" t="s">
        <v>27</v>
      </c>
      <c r="F6765" t="s">
        <v>39</v>
      </c>
      <c r="G6765" t="s">
        <v>40</v>
      </c>
      <c r="H6765" t="s">
        <v>1345</v>
      </c>
      <c r="I6765">
        <v>359.98</v>
      </c>
      <c r="J6765">
        <v>3</v>
      </c>
      <c r="K6765">
        <v>130.49</v>
      </c>
    </row>
    <row r="6766" spans="1:11" x14ac:dyDescent="0.3">
      <c r="A6766" s="1">
        <v>42755</v>
      </c>
      <c r="B6766" s="2">
        <f>YEAR(Table3[[#This Row],[Order Date]])</f>
        <v>2017</v>
      </c>
      <c r="C6766" s="2">
        <f>MONTH(Table3[[#This Row],[Order Date]])</f>
        <v>1</v>
      </c>
      <c r="D6766" t="s">
        <v>1487</v>
      </c>
      <c r="E6766" t="s">
        <v>613</v>
      </c>
      <c r="F6766" t="s">
        <v>11</v>
      </c>
      <c r="G6766" t="s">
        <v>24</v>
      </c>
      <c r="H6766" t="s">
        <v>2390</v>
      </c>
      <c r="I6766">
        <v>3.52</v>
      </c>
      <c r="J6766">
        <v>2</v>
      </c>
      <c r="K6766">
        <v>1.02</v>
      </c>
    </row>
    <row r="6767" spans="1:11" x14ac:dyDescent="0.3">
      <c r="A6767" s="1">
        <v>42755</v>
      </c>
      <c r="B6767" s="2">
        <f>YEAR(Table3[[#This Row],[Order Date]])</f>
        <v>2017</v>
      </c>
      <c r="C6767" s="2">
        <f>MONTH(Table3[[#This Row],[Order Date]])</f>
        <v>1</v>
      </c>
      <c r="D6767" t="s">
        <v>1616</v>
      </c>
      <c r="E6767" t="s">
        <v>15</v>
      </c>
      <c r="F6767" t="s">
        <v>11</v>
      </c>
      <c r="G6767" t="s">
        <v>16</v>
      </c>
      <c r="H6767" t="s">
        <v>584</v>
      </c>
      <c r="I6767">
        <v>11.52</v>
      </c>
      <c r="J6767">
        <v>5</v>
      </c>
      <c r="K6767">
        <v>4.18</v>
      </c>
    </row>
    <row r="6768" spans="1:11" x14ac:dyDescent="0.3">
      <c r="A6768" s="1">
        <v>42756</v>
      </c>
      <c r="B6768" s="2">
        <f>YEAR(Table3[[#This Row],[Order Date]])</f>
        <v>2017</v>
      </c>
      <c r="C6768" s="2">
        <f>MONTH(Table3[[#This Row],[Order Date]])</f>
        <v>1</v>
      </c>
      <c r="D6768" t="s">
        <v>928</v>
      </c>
      <c r="E6768" t="s">
        <v>164</v>
      </c>
      <c r="F6768" t="s">
        <v>11</v>
      </c>
      <c r="G6768" t="s">
        <v>18</v>
      </c>
      <c r="H6768" t="s">
        <v>297</v>
      </c>
      <c r="I6768">
        <v>242.94</v>
      </c>
      <c r="J6768">
        <v>3</v>
      </c>
      <c r="K6768">
        <v>9.7200000000000006</v>
      </c>
    </row>
    <row r="6769" spans="1:11" x14ac:dyDescent="0.3">
      <c r="A6769" s="1">
        <v>42756</v>
      </c>
      <c r="B6769" s="2">
        <f>YEAR(Table3[[#This Row],[Order Date]])</f>
        <v>2017</v>
      </c>
      <c r="C6769" s="2">
        <f>MONTH(Table3[[#This Row],[Order Date]])</f>
        <v>1</v>
      </c>
      <c r="D6769" t="s">
        <v>928</v>
      </c>
      <c r="E6769" t="s">
        <v>164</v>
      </c>
      <c r="F6769" t="s">
        <v>39</v>
      </c>
      <c r="G6769" t="s">
        <v>52</v>
      </c>
      <c r="H6769" t="s">
        <v>1476</v>
      </c>
      <c r="I6769">
        <v>179.97</v>
      </c>
      <c r="J6769">
        <v>3</v>
      </c>
      <c r="K6769">
        <v>86.39</v>
      </c>
    </row>
    <row r="6770" spans="1:11" x14ac:dyDescent="0.3">
      <c r="A6770" s="1">
        <v>42756</v>
      </c>
      <c r="B6770" s="2">
        <f>YEAR(Table3[[#This Row],[Order Date]])</f>
        <v>2017</v>
      </c>
      <c r="C6770" s="2">
        <f>MONTH(Table3[[#This Row],[Order Date]])</f>
        <v>1</v>
      </c>
      <c r="D6770" t="s">
        <v>928</v>
      </c>
      <c r="E6770" t="s">
        <v>164</v>
      </c>
      <c r="F6770" t="s">
        <v>11</v>
      </c>
      <c r="G6770" t="s">
        <v>20</v>
      </c>
      <c r="H6770" t="s">
        <v>781</v>
      </c>
      <c r="I6770">
        <v>99.7</v>
      </c>
      <c r="J6770">
        <v>6</v>
      </c>
      <c r="K6770">
        <v>33.65</v>
      </c>
    </row>
    <row r="6771" spans="1:11" x14ac:dyDescent="0.3">
      <c r="A6771" s="1">
        <v>42756</v>
      </c>
      <c r="B6771" s="2">
        <f>YEAR(Table3[[#This Row],[Order Date]])</f>
        <v>2017</v>
      </c>
      <c r="C6771" s="2">
        <f>MONTH(Table3[[#This Row],[Order Date]])</f>
        <v>1</v>
      </c>
      <c r="D6771" t="s">
        <v>928</v>
      </c>
      <c r="E6771" t="s">
        <v>164</v>
      </c>
      <c r="F6771" t="s">
        <v>11</v>
      </c>
      <c r="G6771" t="s">
        <v>20</v>
      </c>
      <c r="H6771" t="s">
        <v>184</v>
      </c>
      <c r="I6771">
        <v>27.94</v>
      </c>
      <c r="J6771">
        <v>4</v>
      </c>
      <c r="K6771">
        <v>9.43</v>
      </c>
    </row>
    <row r="6772" spans="1:11" x14ac:dyDescent="0.3">
      <c r="A6772" s="1">
        <v>42756</v>
      </c>
      <c r="B6772" s="2">
        <f>YEAR(Table3[[#This Row],[Order Date]])</f>
        <v>2017</v>
      </c>
      <c r="C6772" s="2">
        <f>MONTH(Table3[[#This Row],[Order Date]])</f>
        <v>1</v>
      </c>
      <c r="D6772" t="s">
        <v>928</v>
      </c>
      <c r="E6772" t="s">
        <v>164</v>
      </c>
      <c r="F6772" t="s">
        <v>34</v>
      </c>
      <c r="G6772" t="s">
        <v>74</v>
      </c>
      <c r="H6772" t="s">
        <v>2633</v>
      </c>
      <c r="I6772">
        <v>84.98</v>
      </c>
      <c r="J6772">
        <v>1</v>
      </c>
      <c r="K6772">
        <v>18.7</v>
      </c>
    </row>
    <row r="6773" spans="1:11" x14ac:dyDescent="0.3">
      <c r="A6773" s="1">
        <v>42756</v>
      </c>
      <c r="B6773" s="2">
        <f>YEAR(Table3[[#This Row],[Order Date]])</f>
        <v>2017</v>
      </c>
      <c r="C6773" s="2">
        <f>MONTH(Table3[[#This Row],[Order Date]])</f>
        <v>1</v>
      </c>
      <c r="D6773" t="s">
        <v>928</v>
      </c>
      <c r="E6773" t="s">
        <v>164</v>
      </c>
      <c r="F6773" t="s">
        <v>11</v>
      </c>
      <c r="G6773" t="s">
        <v>20</v>
      </c>
      <c r="H6773" t="s">
        <v>1120</v>
      </c>
      <c r="I6773">
        <v>18.72</v>
      </c>
      <c r="J6773">
        <v>5</v>
      </c>
      <c r="K6773">
        <v>6.55</v>
      </c>
    </row>
    <row r="6774" spans="1:11" x14ac:dyDescent="0.3">
      <c r="A6774" s="1">
        <v>42756</v>
      </c>
      <c r="B6774" s="2">
        <f>YEAR(Table3[[#This Row],[Order Date]])</f>
        <v>2017</v>
      </c>
      <c r="C6774" s="2">
        <f>MONTH(Table3[[#This Row],[Order Date]])</f>
        <v>1</v>
      </c>
      <c r="D6774" t="s">
        <v>1811</v>
      </c>
      <c r="E6774" t="s">
        <v>245</v>
      </c>
      <c r="F6774" t="s">
        <v>11</v>
      </c>
      <c r="G6774" t="s">
        <v>18</v>
      </c>
      <c r="H6774" t="s">
        <v>1400</v>
      </c>
      <c r="I6774">
        <v>348.21</v>
      </c>
      <c r="J6774">
        <v>7</v>
      </c>
      <c r="K6774">
        <v>30.47</v>
      </c>
    </row>
    <row r="6775" spans="1:11" x14ac:dyDescent="0.3">
      <c r="A6775" s="1">
        <v>42756</v>
      </c>
      <c r="B6775" s="2">
        <f>YEAR(Table3[[#This Row],[Order Date]])</f>
        <v>2017</v>
      </c>
      <c r="C6775" s="2">
        <f>MONTH(Table3[[#This Row],[Order Date]])</f>
        <v>1</v>
      </c>
      <c r="D6775" t="s">
        <v>1811</v>
      </c>
      <c r="E6775" t="s">
        <v>245</v>
      </c>
      <c r="F6775" t="s">
        <v>11</v>
      </c>
      <c r="G6775" t="s">
        <v>20</v>
      </c>
      <c r="H6775" t="s">
        <v>1533</v>
      </c>
      <c r="I6775">
        <v>35.78</v>
      </c>
      <c r="J6775">
        <v>7</v>
      </c>
      <c r="K6775">
        <v>-28.63</v>
      </c>
    </row>
    <row r="6776" spans="1:11" x14ac:dyDescent="0.3">
      <c r="A6776" s="1">
        <v>42756</v>
      </c>
      <c r="B6776" s="2">
        <f>YEAR(Table3[[#This Row],[Order Date]])</f>
        <v>2017</v>
      </c>
      <c r="C6776" s="2">
        <f>MONTH(Table3[[#This Row],[Order Date]])</f>
        <v>1</v>
      </c>
      <c r="D6776" t="s">
        <v>2585</v>
      </c>
      <c r="E6776" t="s">
        <v>110</v>
      </c>
      <c r="F6776" t="s">
        <v>11</v>
      </c>
      <c r="G6776" t="s">
        <v>20</v>
      </c>
      <c r="H6776" t="s">
        <v>899</v>
      </c>
      <c r="I6776">
        <v>14.4</v>
      </c>
      <c r="J6776">
        <v>5</v>
      </c>
      <c r="K6776">
        <v>7.06</v>
      </c>
    </row>
    <row r="6777" spans="1:11" x14ac:dyDescent="0.3">
      <c r="A6777" s="1">
        <v>42756</v>
      </c>
      <c r="B6777" s="2">
        <f>YEAR(Table3[[#This Row],[Order Date]])</f>
        <v>2017</v>
      </c>
      <c r="C6777" s="2">
        <f>MONTH(Table3[[#This Row],[Order Date]])</f>
        <v>1</v>
      </c>
      <c r="D6777" t="s">
        <v>2585</v>
      </c>
      <c r="E6777" t="s">
        <v>110</v>
      </c>
      <c r="F6777" t="s">
        <v>39</v>
      </c>
      <c r="G6777" t="s">
        <v>52</v>
      </c>
      <c r="H6777" t="s">
        <v>2221</v>
      </c>
      <c r="I6777">
        <v>619.95000000000005</v>
      </c>
      <c r="J6777">
        <v>5</v>
      </c>
      <c r="K6777">
        <v>111.59</v>
      </c>
    </row>
    <row r="6778" spans="1:11" x14ac:dyDescent="0.3">
      <c r="A6778" s="1">
        <v>42756</v>
      </c>
      <c r="B6778" s="2">
        <f>YEAR(Table3[[#This Row],[Order Date]])</f>
        <v>2017</v>
      </c>
      <c r="C6778" s="2">
        <f>MONTH(Table3[[#This Row],[Order Date]])</f>
        <v>1</v>
      </c>
      <c r="D6778" t="s">
        <v>2585</v>
      </c>
      <c r="E6778" t="s">
        <v>110</v>
      </c>
      <c r="F6778" t="s">
        <v>11</v>
      </c>
      <c r="G6778" t="s">
        <v>20</v>
      </c>
      <c r="H6778" t="s">
        <v>175</v>
      </c>
      <c r="I6778">
        <v>89.52</v>
      </c>
      <c r="J6778">
        <v>4</v>
      </c>
      <c r="K6778">
        <v>42.07</v>
      </c>
    </row>
    <row r="6779" spans="1:11" x14ac:dyDescent="0.3">
      <c r="A6779" s="1">
        <v>42756</v>
      </c>
      <c r="B6779" s="2">
        <f>YEAR(Table3[[#This Row],[Order Date]])</f>
        <v>2017</v>
      </c>
      <c r="C6779" s="2">
        <f>MONTH(Table3[[#This Row],[Order Date]])</f>
        <v>1</v>
      </c>
      <c r="D6779" t="s">
        <v>2585</v>
      </c>
      <c r="E6779" t="s">
        <v>110</v>
      </c>
      <c r="F6779" t="s">
        <v>39</v>
      </c>
      <c r="G6779" t="s">
        <v>302</v>
      </c>
      <c r="H6779" t="s">
        <v>2653</v>
      </c>
      <c r="I6779">
        <v>350.97</v>
      </c>
      <c r="J6779">
        <v>3</v>
      </c>
      <c r="K6779">
        <v>152.09</v>
      </c>
    </row>
    <row r="6780" spans="1:11" x14ac:dyDescent="0.3">
      <c r="A6780" s="1">
        <v>42756</v>
      </c>
      <c r="B6780" s="2">
        <f>YEAR(Table3[[#This Row],[Order Date]])</f>
        <v>2017</v>
      </c>
      <c r="C6780" s="2">
        <f>MONTH(Table3[[#This Row],[Order Date]])</f>
        <v>1</v>
      </c>
      <c r="D6780" t="s">
        <v>2585</v>
      </c>
      <c r="E6780" t="s">
        <v>110</v>
      </c>
      <c r="F6780" t="s">
        <v>39</v>
      </c>
      <c r="G6780" t="s">
        <v>40</v>
      </c>
      <c r="H6780" t="s">
        <v>2180</v>
      </c>
      <c r="I6780">
        <v>164.99</v>
      </c>
      <c r="J6780">
        <v>1</v>
      </c>
      <c r="K6780">
        <v>49.5</v>
      </c>
    </row>
    <row r="6781" spans="1:11" x14ac:dyDescent="0.3">
      <c r="A6781" s="1">
        <v>42756</v>
      </c>
      <c r="B6781" s="2">
        <f>YEAR(Table3[[#This Row],[Order Date]])</f>
        <v>2017</v>
      </c>
      <c r="C6781" s="2">
        <f>MONTH(Table3[[#This Row],[Order Date]])</f>
        <v>1</v>
      </c>
      <c r="D6781" t="s">
        <v>2444</v>
      </c>
      <c r="E6781" t="s">
        <v>15</v>
      </c>
      <c r="F6781" t="s">
        <v>11</v>
      </c>
      <c r="G6781" t="s">
        <v>63</v>
      </c>
      <c r="H6781" t="s">
        <v>414</v>
      </c>
      <c r="I6781">
        <v>268.58</v>
      </c>
      <c r="J6781">
        <v>4</v>
      </c>
      <c r="K6781">
        <v>90.64</v>
      </c>
    </row>
    <row r="6782" spans="1:11" x14ac:dyDescent="0.3">
      <c r="A6782" s="1">
        <v>42757</v>
      </c>
      <c r="B6782" s="2">
        <f>YEAR(Table3[[#This Row],[Order Date]])</f>
        <v>2017</v>
      </c>
      <c r="C6782" s="2">
        <f>MONTH(Table3[[#This Row],[Order Date]])</f>
        <v>1</v>
      </c>
      <c r="D6782" t="s">
        <v>1665</v>
      </c>
      <c r="E6782" t="s">
        <v>515</v>
      </c>
      <c r="F6782" t="s">
        <v>39</v>
      </c>
      <c r="G6782" t="s">
        <v>603</v>
      </c>
      <c r="H6782" t="s">
        <v>2654</v>
      </c>
      <c r="I6782">
        <v>2999.95</v>
      </c>
      <c r="J6782">
        <v>5</v>
      </c>
      <c r="K6782">
        <v>1379.98</v>
      </c>
    </row>
    <row r="6783" spans="1:11" x14ac:dyDescent="0.3">
      <c r="A6783" s="1">
        <v>42757</v>
      </c>
      <c r="B6783" s="2">
        <f>YEAR(Table3[[#This Row],[Order Date]])</f>
        <v>2017</v>
      </c>
      <c r="C6783" s="2">
        <f>MONTH(Table3[[#This Row],[Order Date]])</f>
        <v>1</v>
      </c>
      <c r="D6783" t="s">
        <v>1665</v>
      </c>
      <c r="E6783" t="s">
        <v>515</v>
      </c>
      <c r="F6783" t="s">
        <v>11</v>
      </c>
      <c r="G6783" t="s">
        <v>18</v>
      </c>
      <c r="H6783" t="s">
        <v>1847</v>
      </c>
      <c r="I6783">
        <v>51.45</v>
      </c>
      <c r="J6783">
        <v>3</v>
      </c>
      <c r="K6783">
        <v>13.89</v>
      </c>
    </row>
    <row r="6784" spans="1:11" x14ac:dyDescent="0.3">
      <c r="A6784" s="1">
        <v>42757</v>
      </c>
      <c r="B6784" s="2">
        <f>YEAR(Table3[[#This Row],[Order Date]])</f>
        <v>2017</v>
      </c>
      <c r="C6784" s="2">
        <f>MONTH(Table3[[#This Row],[Order Date]])</f>
        <v>1</v>
      </c>
      <c r="D6784" t="s">
        <v>1665</v>
      </c>
      <c r="E6784" t="s">
        <v>515</v>
      </c>
      <c r="F6784" t="s">
        <v>11</v>
      </c>
      <c r="G6784" t="s">
        <v>12</v>
      </c>
      <c r="H6784" t="s">
        <v>1105</v>
      </c>
      <c r="I6784">
        <v>11.96</v>
      </c>
      <c r="J6784">
        <v>2</v>
      </c>
      <c r="K6784">
        <v>5.38</v>
      </c>
    </row>
    <row r="6785" spans="1:11" x14ac:dyDescent="0.3">
      <c r="A6785" s="1">
        <v>42757</v>
      </c>
      <c r="B6785" s="2">
        <f>YEAR(Table3[[#This Row],[Order Date]])</f>
        <v>2017</v>
      </c>
      <c r="C6785" s="2">
        <f>MONTH(Table3[[#This Row],[Order Date]])</f>
        <v>1</v>
      </c>
      <c r="D6785" t="s">
        <v>1665</v>
      </c>
      <c r="E6785" t="s">
        <v>515</v>
      </c>
      <c r="F6785" t="s">
        <v>11</v>
      </c>
      <c r="G6785" t="s">
        <v>18</v>
      </c>
      <c r="H6785" t="s">
        <v>1110</v>
      </c>
      <c r="I6785">
        <v>1126.02</v>
      </c>
      <c r="J6785">
        <v>3</v>
      </c>
      <c r="K6785">
        <v>56.3</v>
      </c>
    </row>
    <row r="6786" spans="1:11" x14ac:dyDescent="0.3">
      <c r="A6786" s="1">
        <v>42757</v>
      </c>
      <c r="B6786" s="2">
        <f>YEAR(Table3[[#This Row],[Order Date]])</f>
        <v>2017</v>
      </c>
      <c r="C6786" s="2">
        <f>MONTH(Table3[[#This Row],[Order Date]])</f>
        <v>1</v>
      </c>
      <c r="D6786" t="s">
        <v>525</v>
      </c>
      <c r="E6786" t="s">
        <v>15</v>
      </c>
      <c r="F6786" t="s">
        <v>11</v>
      </c>
      <c r="G6786" t="s">
        <v>43</v>
      </c>
      <c r="H6786" t="s">
        <v>160</v>
      </c>
      <c r="I6786">
        <v>15.12</v>
      </c>
      <c r="J6786">
        <v>5</v>
      </c>
      <c r="K6786">
        <v>4.91</v>
      </c>
    </row>
    <row r="6787" spans="1:11" x14ac:dyDescent="0.3">
      <c r="A6787" s="1">
        <v>42757</v>
      </c>
      <c r="B6787" s="2">
        <f>YEAR(Table3[[#This Row],[Order Date]])</f>
        <v>2017</v>
      </c>
      <c r="C6787" s="2">
        <f>MONTH(Table3[[#This Row],[Order Date]])</f>
        <v>1</v>
      </c>
      <c r="D6787" t="s">
        <v>525</v>
      </c>
      <c r="E6787" t="s">
        <v>15</v>
      </c>
      <c r="F6787" t="s">
        <v>11</v>
      </c>
      <c r="G6787" t="s">
        <v>24</v>
      </c>
      <c r="H6787" t="s">
        <v>988</v>
      </c>
      <c r="I6787">
        <v>7.87</v>
      </c>
      <c r="J6787">
        <v>3</v>
      </c>
      <c r="K6787">
        <v>0.89</v>
      </c>
    </row>
    <row r="6788" spans="1:11" x14ac:dyDescent="0.3">
      <c r="A6788" s="1">
        <v>42758</v>
      </c>
      <c r="B6788" s="2">
        <f>YEAR(Table3[[#This Row],[Order Date]])</f>
        <v>2017</v>
      </c>
      <c r="C6788" s="2">
        <f>MONTH(Table3[[#This Row],[Order Date]])</f>
        <v>1</v>
      </c>
      <c r="D6788" t="s">
        <v>346</v>
      </c>
      <c r="E6788" t="s">
        <v>110</v>
      </c>
      <c r="F6788" t="s">
        <v>34</v>
      </c>
      <c r="G6788" t="s">
        <v>145</v>
      </c>
      <c r="H6788" t="s">
        <v>1195</v>
      </c>
      <c r="I6788">
        <v>210.98</v>
      </c>
      <c r="J6788">
        <v>2</v>
      </c>
      <c r="K6788">
        <v>21.1</v>
      </c>
    </row>
    <row r="6789" spans="1:11" x14ac:dyDescent="0.3">
      <c r="A6789" s="1">
        <v>42758</v>
      </c>
      <c r="B6789" s="2">
        <f>YEAR(Table3[[#This Row],[Order Date]])</f>
        <v>2017</v>
      </c>
      <c r="C6789" s="2">
        <f>MONTH(Table3[[#This Row],[Order Date]])</f>
        <v>1</v>
      </c>
      <c r="D6789" t="s">
        <v>61</v>
      </c>
      <c r="E6789" t="s">
        <v>164</v>
      </c>
      <c r="F6789" t="s">
        <v>11</v>
      </c>
      <c r="G6789" t="s">
        <v>20</v>
      </c>
      <c r="H6789" t="s">
        <v>1650</v>
      </c>
      <c r="I6789">
        <v>19.68</v>
      </c>
      <c r="J6789">
        <v>5</v>
      </c>
      <c r="K6789">
        <v>6.89</v>
      </c>
    </row>
    <row r="6790" spans="1:11" x14ac:dyDescent="0.3">
      <c r="A6790" s="1">
        <v>42758</v>
      </c>
      <c r="B6790" s="2">
        <f>YEAR(Table3[[#This Row],[Order Date]])</f>
        <v>2017</v>
      </c>
      <c r="C6790" s="2">
        <f>MONTH(Table3[[#This Row],[Order Date]])</f>
        <v>1</v>
      </c>
      <c r="D6790" t="s">
        <v>61</v>
      </c>
      <c r="E6790" t="s">
        <v>164</v>
      </c>
      <c r="F6790" t="s">
        <v>11</v>
      </c>
      <c r="G6790" t="s">
        <v>12</v>
      </c>
      <c r="H6790" t="s">
        <v>2172</v>
      </c>
      <c r="I6790">
        <v>25.92</v>
      </c>
      <c r="J6790">
        <v>4</v>
      </c>
      <c r="K6790">
        <v>12.44</v>
      </c>
    </row>
    <row r="6791" spans="1:11" x14ac:dyDescent="0.3">
      <c r="A6791" s="1">
        <v>42758</v>
      </c>
      <c r="B6791" s="2">
        <f>YEAR(Table3[[#This Row],[Order Date]])</f>
        <v>2017</v>
      </c>
      <c r="C6791" s="2">
        <f>MONTH(Table3[[#This Row],[Order Date]])</f>
        <v>1</v>
      </c>
      <c r="D6791" t="s">
        <v>61</v>
      </c>
      <c r="E6791" t="s">
        <v>164</v>
      </c>
      <c r="F6791" t="s">
        <v>11</v>
      </c>
      <c r="G6791" t="s">
        <v>12</v>
      </c>
      <c r="H6791" t="s">
        <v>1622</v>
      </c>
      <c r="I6791">
        <v>6.48</v>
      </c>
      <c r="J6791">
        <v>1</v>
      </c>
      <c r="K6791">
        <v>3.11</v>
      </c>
    </row>
    <row r="6792" spans="1:11" x14ac:dyDescent="0.3">
      <c r="A6792" s="1">
        <v>42758</v>
      </c>
      <c r="B6792" s="2">
        <f>YEAR(Table3[[#This Row],[Order Date]])</f>
        <v>2017</v>
      </c>
      <c r="C6792" s="2">
        <f>MONTH(Table3[[#This Row],[Order Date]])</f>
        <v>1</v>
      </c>
      <c r="D6792" t="s">
        <v>61</v>
      </c>
      <c r="E6792" t="s">
        <v>164</v>
      </c>
      <c r="F6792" t="s">
        <v>39</v>
      </c>
      <c r="G6792" t="s">
        <v>40</v>
      </c>
      <c r="H6792" t="s">
        <v>391</v>
      </c>
      <c r="I6792">
        <v>86.35</v>
      </c>
      <c r="J6792">
        <v>6</v>
      </c>
      <c r="K6792">
        <v>8.64</v>
      </c>
    </row>
    <row r="6793" spans="1:11" x14ac:dyDescent="0.3">
      <c r="A6793" s="1">
        <v>42758</v>
      </c>
      <c r="B6793" s="2">
        <f>YEAR(Table3[[#This Row],[Order Date]])</f>
        <v>2017</v>
      </c>
      <c r="C6793" s="2">
        <f>MONTH(Table3[[#This Row],[Order Date]])</f>
        <v>1</v>
      </c>
      <c r="D6793" t="s">
        <v>626</v>
      </c>
      <c r="E6793" t="s">
        <v>95</v>
      </c>
      <c r="F6793" t="s">
        <v>39</v>
      </c>
      <c r="G6793" t="s">
        <v>52</v>
      </c>
      <c r="H6793" t="s">
        <v>508</v>
      </c>
      <c r="I6793">
        <v>95.98</v>
      </c>
      <c r="J6793">
        <v>2</v>
      </c>
      <c r="K6793">
        <v>12</v>
      </c>
    </row>
    <row r="6794" spans="1:11" x14ac:dyDescent="0.3">
      <c r="A6794" s="1">
        <v>42758</v>
      </c>
      <c r="B6794" s="2">
        <f>YEAR(Table3[[#This Row],[Order Date]])</f>
        <v>2017</v>
      </c>
      <c r="C6794" s="2">
        <f>MONTH(Table3[[#This Row],[Order Date]])</f>
        <v>1</v>
      </c>
      <c r="D6794" t="s">
        <v>626</v>
      </c>
      <c r="E6794" t="s">
        <v>95</v>
      </c>
      <c r="F6794" t="s">
        <v>11</v>
      </c>
      <c r="G6794" t="s">
        <v>20</v>
      </c>
      <c r="H6794" t="s">
        <v>1043</v>
      </c>
      <c r="I6794">
        <v>4.9400000000000004</v>
      </c>
      <c r="J6794">
        <v>2</v>
      </c>
      <c r="K6794">
        <v>-3.62</v>
      </c>
    </row>
    <row r="6795" spans="1:11" x14ac:dyDescent="0.3">
      <c r="A6795" s="1">
        <v>42759</v>
      </c>
      <c r="B6795" s="2">
        <f>YEAR(Table3[[#This Row],[Order Date]])</f>
        <v>2017</v>
      </c>
      <c r="C6795" s="2">
        <f>MONTH(Table3[[#This Row],[Order Date]])</f>
        <v>1</v>
      </c>
      <c r="D6795" t="s">
        <v>2021</v>
      </c>
      <c r="E6795" t="s">
        <v>30</v>
      </c>
      <c r="F6795" t="s">
        <v>11</v>
      </c>
      <c r="G6795" t="s">
        <v>43</v>
      </c>
      <c r="H6795" t="s">
        <v>1307</v>
      </c>
      <c r="I6795">
        <v>5.67</v>
      </c>
      <c r="J6795">
        <v>3</v>
      </c>
      <c r="K6795">
        <v>0.11</v>
      </c>
    </row>
    <row r="6796" spans="1:11" x14ac:dyDescent="0.3">
      <c r="A6796" s="1">
        <v>42759</v>
      </c>
      <c r="B6796" s="2">
        <f>YEAR(Table3[[#This Row],[Order Date]])</f>
        <v>2017</v>
      </c>
      <c r="C6796" s="2">
        <f>MONTH(Table3[[#This Row],[Order Date]])</f>
        <v>1</v>
      </c>
      <c r="D6796" t="s">
        <v>1394</v>
      </c>
      <c r="E6796" t="s">
        <v>27</v>
      </c>
      <c r="F6796" t="s">
        <v>11</v>
      </c>
      <c r="G6796" t="s">
        <v>92</v>
      </c>
      <c r="H6796" t="s">
        <v>1387</v>
      </c>
      <c r="I6796">
        <v>25.86</v>
      </c>
      <c r="J6796">
        <v>3</v>
      </c>
      <c r="K6796">
        <v>6.72</v>
      </c>
    </row>
    <row r="6797" spans="1:11" x14ac:dyDescent="0.3">
      <c r="A6797" s="1">
        <v>42759</v>
      </c>
      <c r="B6797" s="2">
        <f>YEAR(Table3[[#This Row],[Order Date]])</f>
        <v>2017</v>
      </c>
      <c r="C6797" s="2">
        <f>MONTH(Table3[[#This Row],[Order Date]])</f>
        <v>1</v>
      </c>
      <c r="D6797" t="s">
        <v>1394</v>
      </c>
      <c r="E6797" t="s">
        <v>27</v>
      </c>
      <c r="F6797" t="s">
        <v>11</v>
      </c>
      <c r="G6797" t="s">
        <v>20</v>
      </c>
      <c r="H6797" t="s">
        <v>2461</v>
      </c>
      <c r="I6797">
        <v>276.77999999999997</v>
      </c>
      <c r="J6797">
        <v>2</v>
      </c>
      <c r="K6797">
        <v>89.95</v>
      </c>
    </row>
    <row r="6798" spans="1:11" x14ac:dyDescent="0.3">
      <c r="A6798" s="1">
        <v>42759</v>
      </c>
      <c r="B6798" s="2">
        <f>YEAR(Table3[[#This Row],[Order Date]])</f>
        <v>2017</v>
      </c>
      <c r="C6798" s="2">
        <f>MONTH(Table3[[#This Row],[Order Date]])</f>
        <v>1</v>
      </c>
      <c r="D6798" t="s">
        <v>1394</v>
      </c>
      <c r="E6798" t="s">
        <v>27</v>
      </c>
      <c r="F6798" t="s">
        <v>39</v>
      </c>
      <c r="G6798" t="s">
        <v>40</v>
      </c>
      <c r="H6798" t="s">
        <v>2379</v>
      </c>
      <c r="I6798">
        <v>110.35</v>
      </c>
      <c r="J6798">
        <v>3</v>
      </c>
      <c r="K6798">
        <v>8.2799999999999994</v>
      </c>
    </row>
    <row r="6799" spans="1:11" x14ac:dyDescent="0.3">
      <c r="A6799" s="1">
        <v>42761</v>
      </c>
      <c r="B6799" s="2">
        <f>YEAR(Table3[[#This Row],[Order Date]])</f>
        <v>2017</v>
      </c>
      <c r="C6799" s="2">
        <f>MONTH(Table3[[#This Row],[Order Date]])</f>
        <v>1</v>
      </c>
      <c r="D6799" t="s">
        <v>139</v>
      </c>
      <c r="E6799" t="s">
        <v>488</v>
      </c>
      <c r="F6799" t="s">
        <v>11</v>
      </c>
      <c r="G6799" t="s">
        <v>24</v>
      </c>
      <c r="H6799" t="s">
        <v>2084</v>
      </c>
      <c r="I6799">
        <v>15.47</v>
      </c>
      <c r="J6799">
        <v>7</v>
      </c>
      <c r="K6799">
        <v>4.18</v>
      </c>
    </row>
    <row r="6800" spans="1:11" x14ac:dyDescent="0.3">
      <c r="A6800" s="1">
        <v>42761</v>
      </c>
      <c r="B6800" s="2">
        <f>YEAR(Table3[[#This Row],[Order Date]])</f>
        <v>2017</v>
      </c>
      <c r="C6800" s="2">
        <f>MONTH(Table3[[#This Row],[Order Date]])</f>
        <v>1</v>
      </c>
      <c r="D6800" t="s">
        <v>139</v>
      </c>
      <c r="E6800" t="s">
        <v>488</v>
      </c>
      <c r="F6800" t="s">
        <v>11</v>
      </c>
      <c r="G6800" t="s">
        <v>20</v>
      </c>
      <c r="H6800" t="s">
        <v>1302</v>
      </c>
      <c r="I6800">
        <v>7.16</v>
      </c>
      <c r="J6800">
        <v>2</v>
      </c>
      <c r="K6800">
        <v>3.44</v>
      </c>
    </row>
    <row r="6801" spans="1:11" x14ac:dyDescent="0.3">
      <c r="A6801" s="1">
        <v>42761</v>
      </c>
      <c r="B6801" s="2">
        <f>YEAR(Table3[[#This Row],[Order Date]])</f>
        <v>2017</v>
      </c>
      <c r="C6801" s="2">
        <f>MONTH(Table3[[#This Row],[Order Date]])</f>
        <v>1</v>
      </c>
      <c r="D6801" t="s">
        <v>2286</v>
      </c>
      <c r="E6801" t="s">
        <v>10</v>
      </c>
      <c r="F6801" t="s">
        <v>11</v>
      </c>
      <c r="G6801" t="s">
        <v>18</v>
      </c>
      <c r="H6801" t="s">
        <v>1472</v>
      </c>
      <c r="I6801">
        <v>18.16</v>
      </c>
      <c r="J6801">
        <v>2</v>
      </c>
      <c r="K6801">
        <v>1.82</v>
      </c>
    </row>
    <row r="6802" spans="1:11" x14ac:dyDescent="0.3">
      <c r="A6802" s="1">
        <v>42761</v>
      </c>
      <c r="B6802" s="2">
        <f>YEAR(Table3[[#This Row],[Order Date]])</f>
        <v>2017</v>
      </c>
      <c r="C6802" s="2">
        <f>MONTH(Table3[[#This Row],[Order Date]])</f>
        <v>1</v>
      </c>
      <c r="D6802" t="s">
        <v>2455</v>
      </c>
      <c r="E6802" t="s">
        <v>27</v>
      </c>
      <c r="F6802" t="s">
        <v>11</v>
      </c>
      <c r="G6802" t="s">
        <v>43</v>
      </c>
      <c r="H6802" t="s">
        <v>496</v>
      </c>
      <c r="I6802">
        <v>11.84</v>
      </c>
      <c r="J6802">
        <v>8</v>
      </c>
      <c r="K6802">
        <v>5.68</v>
      </c>
    </row>
    <row r="6803" spans="1:11" x14ac:dyDescent="0.3">
      <c r="A6803" s="1">
        <v>42761</v>
      </c>
      <c r="B6803" s="2">
        <f>YEAR(Table3[[#This Row],[Order Date]])</f>
        <v>2017</v>
      </c>
      <c r="C6803" s="2">
        <f>MONTH(Table3[[#This Row],[Order Date]])</f>
        <v>1</v>
      </c>
      <c r="D6803" t="s">
        <v>156</v>
      </c>
      <c r="E6803" t="s">
        <v>30</v>
      </c>
      <c r="F6803" t="s">
        <v>34</v>
      </c>
      <c r="G6803" t="s">
        <v>47</v>
      </c>
      <c r="H6803" t="s">
        <v>2185</v>
      </c>
      <c r="I6803">
        <v>62.72</v>
      </c>
      <c r="J6803">
        <v>4</v>
      </c>
      <c r="K6803">
        <v>24.46</v>
      </c>
    </row>
    <row r="6804" spans="1:11" x14ac:dyDescent="0.3">
      <c r="A6804" s="1">
        <v>42761</v>
      </c>
      <c r="B6804" s="2">
        <f>YEAR(Table3[[#This Row],[Order Date]])</f>
        <v>2017</v>
      </c>
      <c r="C6804" s="2">
        <f>MONTH(Table3[[#This Row],[Order Date]])</f>
        <v>1</v>
      </c>
      <c r="D6804" t="s">
        <v>156</v>
      </c>
      <c r="E6804" t="s">
        <v>30</v>
      </c>
      <c r="F6804" t="s">
        <v>39</v>
      </c>
      <c r="G6804" t="s">
        <v>40</v>
      </c>
      <c r="H6804" t="s">
        <v>588</v>
      </c>
      <c r="I6804">
        <v>2939.93</v>
      </c>
      <c r="J6804">
        <v>7</v>
      </c>
      <c r="K6804">
        <v>764.38</v>
      </c>
    </row>
    <row r="6805" spans="1:11" x14ac:dyDescent="0.3">
      <c r="A6805" s="1">
        <v>42762</v>
      </c>
      <c r="B6805" s="2">
        <f>YEAR(Table3[[#This Row],[Order Date]])</f>
        <v>2017</v>
      </c>
      <c r="C6805" s="2">
        <f>MONTH(Table3[[#This Row],[Order Date]])</f>
        <v>1</v>
      </c>
      <c r="D6805" t="s">
        <v>681</v>
      </c>
      <c r="E6805" t="s">
        <v>78</v>
      </c>
      <c r="F6805" t="s">
        <v>11</v>
      </c>
      <c r="G6805" t="s">
        <v>24</v>
      </c>
      <c r="H6805" t="s">
        <v>51</v>
      </c>
      <c r="I6805">
        <v>14.02</v>
      </c>
      <c r="J6805">
        <v>3</v>
      </c>
      <c r="K6805">
        <v>1.75</v>
      </c>
    </row>
    <row r="6806" spans="1:11" x14ac:dyDescent="0.3">
      <c r="A6806" s="1">
        <v>42762</v>
      </c>
      <c r="B6806" s="2">
        <f>YEAR(Table3[[#This Row],[Order Date]])</f>
        <v>2017</v>
      </c>
      <c r="C6806" s="2">
        <f>MONTH(Table3[[#This Row],[Order Date]])</f>
        <v>1</v>
      </c>
      <c r="D6806" t="s">
        <v>681</v>
      </c>
      <c r="E6806" t="s">
        <v>78</v>
      </c>
      <c r="F6806" t="s">
        <v>39</v>
      </c>
      <c r="G6806" t="s">
        <v>52</v>
      </c>
      <c r="H6806" t="s">
        <v>1921</v>
      </c>
      <c r="I6806">
        <v>71.98</v>
      </c>
      <c r="J6806">
        <v>3</v>
      </c>
      <c r="K6806">
        <v>-9</v>
      </c>
    </row>
    <row r="6807" spans="1:11" x14ac:dyDescent="0.3">
      <c r="A6807" s="1">
        <v>42762</v>
      </c>
      <c r="B6807" s="2">
        <f>YEAR(Table3[[#This Row],[Order Date]])</f>
        <v>2017</v>
      </c>
      <c r="C6807" s="2">
        <f>MONTH(Table3[[#This Row],[Order Date]])</f>
        <v>1</v>
      </c>
      <c r="D6807" t="s">
        <v>681</v>
      </c>
      <c r="E6807" t="s">
        <v>78</v>
      </c>
      <c r="F6807" t="s">
        <v>39</v>
      </c>
      <c r="G6807" t="s">
        <v>40</v>
      </c>
      <c r="H6807" t="s">
        <v>1239</v>
      </c>
      <c r="I6807">
        <v>107.98</v>
      </c>
      <c r="J6807">
        <v>3</v>
      </c>
      <c r="K6807">
        <v>-27</v>
      </c>
    </row>
    <row r="6808" spans="1:11" x14ac:dyDescent="0.3">
      <c r="A6808" s="1">
        <v>42762</v>
      </c>
      <c r="B6808" s="2">
        <f>YEAR(Table3[[#This Row],[Order Date]])</f>
        <v>2017</v>
      </c>
      <c r="C6808" s="2">
        <f>MONTH(Table3[[#This Row],[Order Date]])</f>
        <v>1</v>
      </c>
      <c r="D6808" t="s">
        <v>1945</v>
      </c>
      <c r="E6808" t="s">
        <v>149</v>
      </c>
      <c r="F6808" t="s">
        <v>39</v>
      </c>
      <c r="G6808" t="s">
        <v>40</v>
      </c>
      <c r="H6808" t="s">
        <v>2379</v>
      </c>
      <c r="I6808">
        <v>137.94</v>
      </c>
      <c r="J6808">
        <v>3</v>
      </c>
      <c r="K6808">
        <v>35.86</v>
      </c>
    </row>
    <row r="6809" spans="1:11" x14ac:dyDescent="0.3">
      <c r="A6809" s="1">
        <v>42763</v>
      </c>
      <c r="B6809" s="2">
        <f>YEAR(Table3[[#This Row],[Order Date]])</f>
        <v>2017</v>
      </c>
      <c r="C6809" s="2">
        <f>MONTH(Table3[[#This Row],[Order Date]])</f>
        <v>1</v>
      </c>
      <c r="D6809" t="s">
        <v>569</v>
      </c>
      <c r="E6809" t="s">
        <v>27</v>
      </c>
      <c r="F6809" t="s">
        <v>39</v>
      </c>
      <c r="G6809" t="s">
        <v>52</v>
      </c>
      <c r="H6809" t="s">
        <v>2532</v>
      </c>
      <c r="I6809">
        <v>239.97</v>
      </c>
      <c r="J6809">
        <v>3</v>
      </c>
      <c r="K6809">
        <v>26.4</v>
      </c>
    </row>
    <row r="6810" spans="1:11" x14ac:dyDescent="0.3">
      <c r="A6810" s="1">
        <v>42763</v>
      </c>
      <c r="B6810" s="2">
        <f>YEAR(Table3[[#This Row],[Order Date]])</f>
        <v>2017</v>
      </c>
      <c r="C6810" s="2">
        <f>MONTH(Table3[[#This Row],[Order Date]])</f>
        <v>1</v>
      </c>
      <c r="D6810" t="s">
        <v>569</v>
      </c>
      <c r="E6810" t="s">
        <v>27</v>
      </c>
      <c r="F6810" t="s">
        <v>34</v>
      </c>
      <c r="G6810" t="s">
        <v>47</v>
      </c>
      <c r="H6810" t="s">
        <v>2557</v>
      </c>
      <c r="I6810">
        <v>37.74</v>
      </c>
      <c r="J6810">
        <v>3</v>
      </c>
      <c r="K6810">
        <v>12.83</v>
      </c>
    </row>
    <row r="6811" spans="1:11" x14ac:dyDescent="0.3">
      <c r="A6811" s="1">
        <v>42763</v>
      </c>
      <c r="B6811" s="2">
        <f>YEAR(Table3[[#This Row],[Order Date]])</f>
        <v>2017</v>
      </c>
      <c r="C6811" s="2">
        <f>MONTH(Table3[[#This Row],[Order Date]])</f>
        <v>1</v>
      </c>
      <c r="D6811" t="s">
        <v>2111</v>
      </c>
      <c r="E6811" t="s">
        <v>1283</v>
      </c>
      <c r="F6811" t="s">
        <v>11</v>
      </c>
      <c r="G6811" t="s">
        <v>12</v>
      </c>
      <c r="H6811" t="s">
        <v>1057</v>
      </c>
      <c r="I6811">
        <v>279.89999999999998</v>
      </c>
      <c r="J6811">
        <v>5</v>
      </c>
      <c r="K6811">
        <v>137.15</v>
      </c>
    </row>
    <row r="6812" spans="1:11" x14ac:dyDescent="0.3">
      <c r="A6812" s="1">
        <v>42763</v>
      </c>
      <c r="B6812" s="2">
        <f>YEAR(Table3[[#This Row],[Order Date]])</f>
        <v>2017</v>
      </c>
      <c r="C6812" s="2">
        <f>MONTH(Table3[[#This Row],[Order Date]])</f>
        <v>1</v>
      </c>
      <c r="D6812" t="s">
        <v>2501</v>
      </c>
      <c r="E6812" t="s">
        <v>149</v>
      </c>
      <c r="F6812" t="s">
        <v>39</v>
      </c>
      <c r="G6812" t="s">
        <v>52</v>
      </c>
      <c r="H6812" t="s">
        <v>668</v>
      </c>
      <c r="I6812">
        <v>449.91</v>
      </c>
      <c r="J6812">
        <v>9</v>
      </c>
      <c r="K6812">
        <v>157.47</v>
      </c>
    </row>
    <row r="6813" spans="1:11" x14ac:dyDescent="0.3">
      <c r="A6813" s="1">
        <v>42764</v>
      </c>
      <c r="B6813" s="2">
        <f>YEAR(Table3[[#This Row],[Order Date]])</f>
        <v>2017</v>
      </c>
      <c r="C6813" s="2">
        <f>MONTH(Table3[[#This Row],[Order Date]])</f>
        <v>1</v>
      </c>
      <c r="D6813" t="s">
        <v>1840</v>
      </c>
      <c r="E6813" t="s">
        <v>15</v>
      </c>
      <c r="F6813" t="s">
        <v>11</v>
      </c>
      <c r="G6813" t="s">
        <v>20</v>
      </c>
      <c r="H6813" t="s">
        <v>758</v>
      </c>
      <c r="I6813">
        <v>12.13</v>
      </c>
      <c r="J6813">
        <v>4</v>
      </c>
      <c r="K6813">
        <v>-20.62</v>
      </c>
    </row>
    <row r="6814" spans="1:11" x14ac:dyDescent="0.3">
      <c r="A6814" s="1">
        <v>42764</v>
      </c>
      <c r="B6814" s="2">
        <f>YEAR(Table3[[#This Row],[Order Date]])</f>
        <v>2017</v>
      </c>
      <c r="C6814" s="2">
        <f>MONTH(Table3[[#This Row],[Order Date]])</f>
        <v>1</v>
      </c>
      <c r="D6814" t="s">
        <v>1093</v>
      </c>
      <c r="E6814" t="s">
        <v>27</v>
      </c>
      <c r="F6814" t="s">
        <v>11</v>
      </c>
      <c r="G6814" t="s">
        <v>24</v>
      </c>
      <c r="H6814" t="s">
        <v>2572</v>
      </c>
      <c r="I6814">
        <v>8.34</v>
      </c>
      <c r="J6814">
        <v>3</v>
      </c>
      <c r="K6814">
        <v>2.17</v>
      </c>
    </row>
    <row r="6815" spans="1:11" x14ac:dyDescent="0.3">
      <c r="A6815" s="1">
        <v>42764</v>
      </c>
      <c r="B6815" s="2">
        <f>YEAR(Table3[[#This Row],[Order Date]])</f>
        <v>2017</v>
      </c>
      <c r="C6815" s="2">
        <f>MONTH(Table3[[#This Row],[Order Date]])</f>
        <v>1</v>
      </c>
      <c r="D6815" t="s">
        <v>1093</v>
      </c>
      <c r="E6815" t="s">
        <v>27</v>
      </c>
      <c r="F6815" t="s">
        <v>11</v>
      </c>
      <c r="G6815" t="s">
        <v>200</v>
      </c>
      <c r="H6815" t="s">
        <v>782</v>
      </c>
      <c r="I6815">
        <v>8.57</v>
      </c>
      <c r="J6815">
        <v>1</v>
      </c>
      <c r="K6815">
        <v>2.23</v>
      </c>
    </row>
    <row r="6816" spans="1:11" x14ac:dyDescent="0.3">
      <c r="A6816" s="1">
        <v>42764</v>
      </c>
      <c r="B6816" s="2">
        <f>YEAR(Table3[[#This Row],[Order Date]])</f>
        <v>2017</v>
      </c>
      <c r="C6816" s="2">
        <f>MONTH(Table3[[#This Row],[Order Date]])</f>
        <v>1</v>
      </c>
      <c r="D6816" t="s">
        <v>1093</v>
      </c>
      <c r="E6816" t="s">
        <v>27</v>
      </c>
      <c r="F6816" t="s">
        <v>11</v>
      </c>
      <c r="G6816" t="s">
        <v>20</v>
      </c>
      <c r="H6816" t="s">
        <v>984</v>
      </c>
      <c r="I6816">
        <v>119.62</v>
      </c>
      <c r="J6816">
        <v>8</v>
      </c>
      <c r="K6816">
        <v>40.369999999999997</v>
      </c>
    </row>
    <row r="6817" spans="1:11" x14ac:dyDescent="0.3">
      <c r="A6817" s="1">
        <v>42764</v>
      </c>
      <c r="B6817" s="2">
        <f>YEAR(Table3[[#This Row],[Order Date]])</f>
        <v>2017</v>
      </c>
      <c r="C6817" s="2">
        <f>MONTH(Table3[[#This Row],[Order Date]])</f>
        <v>1</v>
      </c>
      <c r="D6817" t="s">
        <v>437</v>
      </c>
      <c r="E6817" t="s">
        <v>149</v>
      </c>
      <c r="F6817" t="s">
        <v>11</v>
      </c>
      <c r="G6817" t="s">
        <v>16</v>
      </c>
      <c r="H6817" t="s">
        <v>1632</v>
      </c>
      <c r="I6817">
        <v>5.22</v>
      </c>
      <c r="J6817">
        <v>2</v>
      </c>
      <c r="K6817">
        <v>2.4</v>
      </c>
    </row>
    <row r="6818" spans="1:11" x14ac:dyDescent="0.3">
      <c r="A6818" s="1">
        <v>42764</v>
      </c>
      <c r="B6818" s="2">
        <f>YEAR(Table3[[#This Row],[Order Date]])</f>
        <v>2017</v>
      </c>
      <c r="C6818" s="2">
        <f>MONTH(Table3[[#This Row],[Order Date]])</f>
        <v>1</v>
      </c>
      <c r="D6818" t="s">
        <v>2456</v>
      </c>
      <c r="E6818" t="s">
        <v>23</v>
      </c>
      <c r="F6818" t="s">
        <v>11</v>
      </c>
      <c r="G6818" t="s">
        <v>24</v>
      </c>
      <c r="H6818" t="s">
        <v>998</v>
      </c>
      <c r="I6818">
        <v>4.7699999999999996</v>
      </c>
      <c r="J6818">
        <v>2</v>
      </c>
      <c r="K6818">
        <v>0.48</v>
      </c>
    </row>
    <row r="6819" spans="1:11" x14ac:dyDescent="0.3">
      <c r="A6819" s="1">
        <v>42764</v>
      </c>
      <c r="B6819" s="2">
        <f>YEAR(Table3[[#This Row],[Order Date]])</f>
        <v>2017</v>
      </c>
      <c r="C6819" s="2">
        <f>MONTH(Table3[[#This Row],[Order Date]])</f>
        <v>1</v>
      </c>
      <c r="D6819" t="s">
        <v>217</v>
      </c>
      <c r="E6819" t="s">
        <v>395</v>
      </c>
      <c r="F6819" t="s">
        <v>11</v>
      </c>
      <c r="G6819" t="s">
        <v>12</v>
      </c>
      <c r="H6819" t="s">
        <v>1944</v>
      </c>
      <c r="I6819">
        <v>12.96</v>
      </c>
      <c r="J6819">
        <v>2</v>
      </c>
      <c r="K6819">
        <v>6.22</v>
      </c>
    </row>
    <row r="6820" spans="1:11" x14ac:dyDescent="0.3">
      <c r="A6820" s="1">
        <v>42764</v>
      </c>
      <c r="B6820" s="2">
        <f>YEAR(Table3[[#This Row],[Order Date]])</f>
        <v>2017</v>
      </c>
      <c r="C6820" s="2">
        <f>MONTH(Table3[[#This Row],[Order Date]])</f>
        <v>1</v>
      </c>
      <c r="D6820" t="s">
        <v>217</v>
      </c>
      <c r="E6820" t="s">
        <v>395</v>
      </c>
      <c r="F6820" t="s">
        <v>11</v>
      </c>
      <c r="G6820" t="s">
        <v>12</v>
      </c>
      <c r="H6820" t="s">
        <v>306</v>
      </c>
      <c r="I6820">
        <v>94.85</v>
      </c>
      <c r="J6820">
        <v>5</v>
      </c>
      <c r="K6820">
        <v>45.53</v>
      </c>
    </row>
    <row r="6821" spans="1:11" x14ac:dyDescent="0.3">
      <c r="A6821" s="1">
        <v>42764</v>
      </c>
      <c r="B6821" s="2">
        <f>YEAR(Table3[[#This Row],[Order Date]])</f>
        <v>2017</v>
      </c>
      <c r="C6821" s="2">
        <f>MONTH(Table3[[#This Row],[Order Date]])</f>
        <v>1</v>
      </c>
      <c r="D6821" t="s">
        <v>217</v>
      </c>
      <c r="E6821" t="s">
        <v>395</v>
      </c>
      <c r="F6821" t="s">
        <v>11</v>
      </c>
      <c r="G6821" t="s">
        <v>18</v>
      </c>
      <c r="H6821" t="s">
        <v>2092</v>
      </c>
      <c r="I6821">
        <v>13.48</v>
      </c>
      <c r="J6821">
        <v>1</v>
      </c>
      <c r="K6821">
        <v>3.5</v>
      </c>
    </row>
    <row r="6822" spans="1:11" x14ac:dyDescent="0.3">
      <c r="A6822" s="1">
        <v>42764</v>
      </c>
      <c r="B6822" s="2">
        <f>YEAR(Table3[[#This Row],[Order Date]])</f>
        <v>2017</v>
      </c>
      <c r="C6822" s="2">
        <f>MONTH(Table3[[#This Row],[Order Date]])</f>
        <v>1</v>
      </c>
      <c r="D6822" t="s">
        <v>217</v>
      </c>
      <c r="E6822" t="s">
        <v>395</v>
      </c>
      <c r="F6822" t="s">
        <v>34</v>
      </c>
      <c r="G6822" t="s">
        <v>47</v>
      </c>
      <c r="H6822" t="s">
        <v>60</v>
      </c>
      <c r="I6822">
        <v>14.91</v>
      </c>
      <c r="J6822">
        <v>3</v>
      </c>
      <c r="K6822">
        <v>4.62</v>
      </c>
    </row>
    <row r="6823" spans="1:11" x14ac:dyDescent="0.3">
      <c r="A6823" s="1">
        <v>42765</v>
      </c>
      <c r="B6823" s="2">
        <f>YEAR(Table3[[#This Row],[Order Date]])</f>
        <v>2017</v>
      </c>
      <c r="C6823" s="2">
        <f>MONTH(Table3[[#This Row],[Order Date]])</f>
        <v>1</v>
      </c>
      <c r="D6823" t="s">
        <v>1977</v>
      </c>
      <c r="E6823" t="s">
        <v>395</v>
      </c>
      <c r="F6823" t="s">
        <v>11</v>
      </c>
      <c r="G6823" t="s">
        <v>20</v>
      </c>
      <c r="H6823" t="s">
        <v>1565</v>
      </c>
      <c r="I6823">
        <v>18.28</v>
      </c>
      <c r="J6823">
        <v>2</v>
      </c>
      <c r="K6823">
        <v>9.14</v>
      </c>
    </row>
    <row r="6824" spans="1:11" x14ac:dyDescent="0.3">
      <c r="A6824" s="1">
        <v>42765</v>
      </c>
      <c r="B6824" s="2">
        <f>YEAR(Table3[[#This Row],[Order Date]])</f>
        <v>2017</v>
      </c>
      <c r="C6824" s="2">
        <f>MONTH(Table3[[#This Row],[Order Date]])</f>
        <v>1</v>
      </c>
      <c r="D6824" t="s">
        <v>1977</v>
      </c>
      <c r="E6824" t="s">
        <v>395</v>
      </c>
      <c r="F6824" t="s">
        <v>39</v>
      </c>
      <c r="G6824" t="s">
        <v>40</v>
      </c>
      <c r="H6824" t="s">
        <v>87</v>
      </c>
      <c r="I6824">
        <v>207</v>
      </c>
      <c r="J6824">
        <v>3</v>
      </c>
      <c r="K6824">
        <v>51.75</v>
      </c>
    </row>
    <row r="6825" spans="1:11" x14ac:dyDescent="0.3">
      <c r="A6825" s="1">
        <v>42765</v>
      </c>
      <c r="B6825" s="2">
        <f>YEAR(Table3[[#This Row],[Order Date]])</f>
        <v>2017</v>
      </c>
      <c r="C6825" s="2">
        <f>MONTH(Table3[[#This Row],[Order Date]])</f>
        <v>1</v>
      </c>
      <c r="D6825" t="s">
        <v>1977</v>
      </c>
      <c r="E6825" t="s">
        <v>395</v>
      </c>
      <c r="F6825" t="s">
        <v>11</v>
      </c>
      <c r="G6825" t="s">
        <v>20</v>
      </c>
      <c r="H6825" t="s">
        <v>1367</v>
      </c>
      <c r="I6825">
        <v>32.35</v>
      </c>
      <c r="J6825">
        <v>5</v>
      </c>
      <c r="K6825">
        <v>16.18</v>
      </c>
    </row>
    <row r="6826" spans="1:11" x14ac:dyDescent="0.3">
      <c r="A6826" s="1">
        <v>42765</v>
      </c>
      <c r="B6826" s="2">
        <f>YEAR(Table3[[#This Row],[Order Date]])</f>
        <v>2017</v>
      </c>
      <c r="C6826" s="2">
        <f>MONTH(Table3[[#This Row],[Order Date]])</f>
        <v>1</v>
      </c>
      <c r="D6826" t="s">
        <v>1977</v>
      </c>
      <c r="E6826" t="s">
        <v>395</v>
      </c>
      <c r="F6826" t="s">
        <v>11</v>
      </c>
      <c r="G6826" t="s">
        <v>20</v>
      </c>
      <c r="H6826" t="s">
        <v>800</v>
      </c>
      <c r="I6826">
        <v>7.71</v>
      </c>
      <c r="J6826">
        <v>1</v>
      </c>
      <c r="K6826">
        <v>3.47</v>
      </c>
    </row>
    <row r="6827" spans="1:11" x14ac:dyDescent="0.3">
      <c r="A6827" s="1">
        <v>42765</v>
      </c>
      <c r="B6827" s="2">
        <f>YEAR(Table3[[#This Row],[Order Date]])</f>
        <v>2017</v>
      </c>
      <c r="C6827" s="2">
        <f>MONTH(Table3[[#This Row],[Order Date]])</f>
        <v>1</v>
      </c>
      <c r="D6827" t="s">
        <v>1977</v>
      </c>
      <c r="E6827" t="s">
        <v>395</v>
      </c>
      <c r="F6827" t="s">
        <v>11</v>
      </c>
      <c r="G6827" t="s">
        <v>24</v>
      </c>
      <c r="H6827" t="s">
        <v>2234</v>
      </c>
      <c r="I6827">
        <v>40.299999999999997</v>
      </c>
      <c r="J6827">
        <v>2</v>
      </c>
      <c r="K6827">
        <v>10.88</v>
      </c>
    </row>
    <row r="6828" spans="1:11" x14ac:dyDescent="0.3">
      <c r="A6828" s="1">
        <v>42765</v>
      </c>
      <c r="B6828" s="2">
        <f>YEAR(Table3[[#This Row],[Order Date]])</f>
        <v>2017</v>
      </c>
      <c r="C6828" s="2">
        <f>MONTH(Table3[[#This Row],[Order Date]])</f>
        <v>1</v>
      </c>
      <c r="D6828" t="s">
        <v>1977</v>
      </c>
      <c r="E6828" t="s">
        <v>395</v>
      </c>
      <c r="F6828" t="s">
        <v>34</v>
      </c>
      <c r="G6828" t="s">
        <v>47</v>
      </c>
      <c r="H6828" t="s">
        <v>2480</v>
      </c>
      <c r="I6828">
        <v>34.58</v>
      </c>
      <c r="J6828">
        <v>7</v>
      </c>
      <c r="K6828">
        <v>14.52</v>
      </c>
    </row>
    <row r="6829" spans="1:11" x14ac:dyDescent="0.3">
      <c r="A6829" s="1">
        <v>42765</v>
      </c>
      <c r="B6829" s="2">
        <f>YEAR(Table3[[#This Row],[Order Date]])</f>
        <v>2017</v>
      </c>
      <c r="C6829" s="2">
        <f>MONTH(Table3[[#This Row],[Order Date]])</f>
        <v>1</v>
      </c>
      <c r="D6829" t="s">
        <v>77</v>
      </c>
      <c r="E6829" t="s">
        <v>27</v>
      </c>
      <c r="F6829" t="s">
        <v>11</v>
      </c>
      <c r="G6829" t="s">
        <v>18</v>
      </c>
      <c r="H6829" t="s">
        <v>418</v>
      </c>
      <c r="I6829">
        <v>129.30000000000001</v>
      </c>
      <c r="J6829">
        <v>2</v>
      </c>
      <c r="K6829">
        <v>6.47</v>
      </c>
    </row>
    <row r="6830" spans="1:11" x14ac:dyDescent="0.3">
      <c r="A6830" s="1">
        <v>42765</v>
      </c>
      <c r="B6830" s="2">
        <f>YEAR(Table3[[#This Row],[Order Date]])</f>
        <v>2017</v>
      </c>
      <c r="C6830" s="2">
        <f>MONTH(Table3[[#This Row],[Order Date]])</f>
        <v>1</v>
      </c>
      <c r="D6830" t="s">
        <v>1494</v>
      </c>
      <c r="E6830" t="s">
        <v>27</v>
      </c>
      <c r="F6830" t="s">
        <v>11</v>
      </c>
      <c r="G6830" t="s">
        <v>24</v>
      </c>
      <c r="H6830" t="s">
        <v>2351</v>
      </c>
      <c r="I6830">
        <v>12.74</v>
      </c>
      <c r="J6830">
        <v>7</v>
      </c>
      <c r="K6830">
        <v>5.73</v>
      </c>
    </row>
    <row r="6831" spans="1:11" x14ac:dyDescent="0.3">
      <c r="A6831" s="1">
        <v>42765</v>
      </c>
      <c r="B6831" s="2">
        <f>YEAR(Table3[[#This Row],[Order Date]])</f>
        <v>2017</v>
      </c>
      <c r="C6831" s="2">
        <f>MONTH(Table3[[#This Row],[Order Date]])</f>
        <v>1</v>
      </c>
      <c r="D6831" t="s">
        <v>1494</v>
      </c>
      <c r="E6831" t="s">
        <v>27</v>
      </c>
      <c r="F6831" t="s">
        <v>11</v>
      </c>
      <c r="G6831" t="s">
        <v>24</v>
      </c>
      <c r="H6831" t="s">
        <v>2622</v>
      </c>
      <c r="I6831">
        <v>8.82</v>
      </c>
      <c r="J6831">
        <v>3</v>
      </c>
      <c r="K6831">
        <v>2.38</v>
      </c>
    </row>
    <row r="6832" spans="1:11" x14ac:dyDescent="0.3">
      <c r="A6832" s="1">
        <v>42765</v>
      </c>
      <c r="B6832" s="2">
        <f>YEAR(Table3[[#This Row],[Order Date]])</f>
        <v>2017</v>
      </c>
      <c r="C6832" s="2">
        <f>MONTH(Table3[[#This Row],[Order Date]])</f>
        <v>1</v>
      </c>
      <c r="D6832" t="s">
        <v>1494</v>
      </c>
      <c r="E6832" t="s">
        <v>27</v>
      </c>
      <c r="F6832" t="s">
        <v>34</v>
      </c>
      <c r="G6832" t="s">
        <v>35</v>
      </c>
      <c r="H6832" t="s">
        <v>231</v>
      </c>
      <c r="I6832">
        <v>120.78</v>
      </c>
      <c r="J6832">
        <v>1</v>
      </c>
      <c r="K6832">
        <v>-13.59</v>
      </c>
    </row>
    <row r="6833" spans="1:11" x14ac:dyDescent="0.3">
      <c r="A6833" s="1">
        <v>42765</v>
      </c>
      <c r="B6833" s="2">
        <f>YEAR(Table3[[#This Row],[Order Date]])</f>
        <v>2017</v>
      </c>
      <c r="C6833" s="2">
        <f>MONTH(Table3[[#This Row],[Order Date]])</f>
        <v>1</v>
      </c>
      <c r="D6833" t="s">
        <v>622</v>
      </c>
      <c r="E6833" t="s">
        <v>123</v>
      </c>
      <c r="F6833" t="s">
        <v>34</v>
      </c>
      <c r="G6833" t="s">
        <v>35</v>
      </c>
      <c r="H6833" t="s">
        <v>2414</v>
      </c>
      <c r="I6833">
        <v>419.14</v>
      </c>
      <c r="J6833">
        <v>4</v>
      </c>
      <c r="K6833">
        <v>-68.11</v>
      </c>
    </row>
    <row r="6834" spans="1:11" x14ac:dyDescent="0.3">
      <c r="A6834" s="1">
        <v>42765</v>
      </c>
      <c r="B6834" s="2">
        <f>YEAR(Table3[[#This Row],[Order Date]])</f>
        <v>2017</v>
      </c>
      <c r="C6834" s="2">
        <f>MONTH(Table3[[#This Row],[Order Date]])</f>
        <v>1</v>
      </c>
      <c r="D6834" t="s">
        <v>2540</v>
      </c>
      <c r="E6834" t="s">
        <v>15</v>
      </c>
      <c r="F6834" t="s">
        <v>34</v>
      </c>
      <c r="G6834" t="s">
        <v>145</v>
      </c>
      <c r="H6834" t="s">
        <v>146</v>
      </c>
      <c r="I6834">
        <v>69.38</v>
      </c>
      <c r="J6834">
        <v>1</v>
      </c>
      <c r="K6834">
        <v>-47.18</v>
      </c>
    </row>
    <row r="6835" spans="1:11" x14ac:dyDescent="0.3">
      <c r="A6835" s="1">
        <v>42765</v>
      </c>
      <c r="B6835" s="2">
        <f>YEAR(Table3[[#This Row],[Order Date]])</f>
        <v>2017</v>
      </c>
      <c r="C6835" s="2">
        <f>MONTH(Table3[[#This Row],[Order Date]])</f>
        <v>1</v>
      </c>
      <c r="D6835" t="s">
        <v>2540</v>
      </c>
      <c r="E6835" t="s">
        <v>15</v>
      </c>
      <c r="F6835" t="s">
        <v>11</v>
      </c>
      <c r="G6835" t="s">
        <v>200</v>
      </c>
      <c r="H6835" t="s">
        <v>2207</v>
      </c>
      <c r="I6835">
        <v>31.68</v>
      </c>
      <c r="J6835">
        <v>4</v>
      </c>
      <c r="K6835">
        <v>2.77</v>
      </c>
    </row>
    <row r="6836" spans="1:11" x14ac:dyDescent="0.3">
      <c r="A6836" s="1">
        <v>42765</v>
      </c>
      <c r="B6836" s="2">
        <f>YEAR(Table3[[#This Row],[Order Date]])</f>
        <v>2017</v>
      </c>
      <c r="C6836" s="2">
        <f>MONTH(Table3[[#This Row],[Order Date]])</f>
        <v>1</v>
      </c>
      <c r="D6836" t="s">
        <v>2540</v>
      </c>
      <c r="E6836" t="s">
        <v>15</v>
      </c>
      <c r="F6836" t="s">
        <v>39</v>
      </c>
      <c r="G6836" t="s">
        <v>40</v>
      </c>
      <c r="H6836" t="s">
        <v>1695</v>
      </c>
      <c r="I6836">
        <v>2003.17</v>
      </c>
      <c r="J6836">
        <v>4</v>
      </c>
      <c r="K6836">
        <v>250.4</v>
      </c>
    </row>
    <row r="6837" spans="1:11" x14ac:dyDescent="0.3">
      <c r="A6837" s="1">
        <v>42765</v>
      </c>
      <c r="B6837" s="2">
        <f>YEAR(Table3[[#This Row],[Order Date]])</f>
        <v>2017</v>
      </c>
      <c r="C6837" s="2">
        <f>MONTH(Table3[[#This Row],[Order Date]])</f>
        <v>1</v>
      </c>
      <c r="D6837" t="s">
        <v>2540</v>
      </c>
      <c r="E6837" t="s">
        <v>15</v>
      </c>
      <c r="F6837" t="s">
        <v>11</v>
      </c>
      <c r="G6837" t="s">
        <v>24</v>
      </c>
      <c r="H6837" t="s">
        <v>2204</v>
      </c>
      <c r="I6837">
        <v>9.34</v>
      </c>
      <c r="J6837">
        <v>2</v>
      </c>
      <c r="K6837">
        <v>3.15</v>
      </c>
    </row>
    <row r="6838" spans="1:11" x14ac:dyDescent="0.3">
      <c r="A6838" s="1">
        <v>42765</v>
      </c>
      <c r="B6838" s="2">
        <f>YEAR(Table3[[#This Row],[Order Date]])</f>
        <v>2017</v>
      </c>
      <c r="C6838" s="2">
        <f>MONTH(Table3[[#This Row],[Order Date]])</f>
        <v>1</v>
      </c>
      <c r="D6838" t="s">
        <v>1223</v>
      </c>
      <c r="E6838" t="s">
        <v>164</v>
      </c>
      <c r="F6838" t="s">
        <v>39</v>
      </c>
      <c r="G6838" t="s">
        <v>40</v>
      </c>
      <c r="H6838" t="s">
        <v>799</v>
      </c>
      <c r="I6838">
        <v>604.77</v>
      </c>
      <c r="J6838">
        <v>4</v>
      </c>
      <c r="K6838">
        <v>60.48</v>
      </c>
    </row>
    <row r="6839" spans="1:11" x14ac:dyDescent="0.3">
      <c r="A6839" s="1">
        <v>42768</v>
      </c>
      <c r="B6839" s="2">
        <f>YEAR(Table3[[#This Row],[Order Date]])</f>
        <v>2017</v>
      </c>
      <c r="C6839" s="2">
        <f>MONTH(Table3[[#This Row],[Order Date]])</f>
        <v>2</v>
      </c>
      <c r="D6839" t="s">
        <v>1163</v>
      </c>
      <c r="E6839" t="s">
        <v>78</v>
      </c>
      <c r="F6839" t="s">
        <v>39</v>
      </c>
      <c r="G6839" t="s">
        <v>40</v>
      </c>
      <c r="H6839" t="s">
        <v>2408</v>
      </c>
      <c r="I6839">
        <v>59.97</v>
      </c>
      <c r="J6839">
        <v>5</v>
      </c>
      <c r="K6839">
        <v>-11.99</v>
      </c>
    </row>
    <row r="6840" spans="1:11" x14ac:dyDescent="0.3">
      <c r="A6840" s="1">
        <v>42768</v>
      </c>
      <c r="B6840" s="2">
        <f>YEAR(Table3[[#This Row],[Order Date]])</f>
        <v>2017</v>
      </c>
      <c r="C6840" s="2">
        <f>MONTH(Table3[[#This Row],[Order Date]])</f>
        <v>2</v>
      </c>
      <c r="D6840" t="s">
        <v>1163</v>
      </c>
      <c r="E6840" t="s">
        <v>78</v>
      </c>
      <c r="F6840" t="s">
        <v>11</v>
      </c>
      <c r="G6840" t="s">
        <v>12</v>
      </c>
      <c r="H6840" t="s">
        <v>1041</v>
      </c>
      <c r="I6840">
        <v>78.3</v>
      </c>
      <c r="J6840">
        <v>2</v>
      </c>
      <c r="K6840">
        <v>29.36</v>
      </c>
    </row>
    <row r="6841" spans="1:11" x14ac:dyDescent="0.3">
      <c r="A6841" s="1">
        <v>42768</v>
      </c>
      <c r="B6841" s="2">
        <f>YEAR(Table3[[#This Row],[Order Date]])</f>
        <v>2017</v>
      </c>
      <c r="C6841" s="2">
        <f>MONTH(Table3[[#This Row],[Order Date]])</f>
        <v>2</v>
      </c>
      <c r="D6841" t="s">
        <v>1163</v>
      </c>
      <c r="E6841" t="s">
        <v>78</v>
      </c>
      <c r="F6841" t="s">
        <v>11</v>
      </c>
      <c r="G6841" t="s">
        <v>43</v>
      </c>
      <c r="H6841" t="s">
        <v>160</v>
      </c>
      <c r="I6841">
        <v>21.46</v>
      </c>
      <c r="J6841">
        <v>9</v>
      </c>
      <c r="K6841">
        <v>6.97</v>
      </c>
    </row>
    <row r="6842" spans="1:11" x14ac:dyDescent="0.3">
      <c r="A6842" s="1">
        <v>42768</v>
      </c>
      <c r="B6842" s="2">
        <f>YEAR(Table3[[#This Row],[Order Date]])</f>
        <v>2017</v>
      </c>
      <c r="C6842" s="2">
        <f>MONTH(Table3[[#This Row],[Order Date]])</f>
        <v>2</v>
      </c>
      <c r="D6842" t="s">
        <v>537</v>
      </c>
      <c r="E6842" t="s">
        <v>27</v>
      </c>
      <c r="F6842" t="s">
        <v>34</v>
      </c>
      <c r="G6842" t="s">
        <v>47</v>
      </c>
      <c r="H6842" t="s">
        <v>920</v>
      </c>
      <c r="I6842">
        <v>86.26</v>
      </c>
      <c r="J6842">
        <v>2</v>
      </c>
      <c r="K6842">
        <v>29.33</v>
      </c>
    </row>
    <row r="6843" spans="1:11" x14ac:dyDescent="0.3">
      <c r="A6843" s="1">
        <v>42768</v>
      </c>
      <c r="B6843" s="2">
        <f>YEAR(Table3[[#This Row],[Order Date]])</f>
        <v>2017</v>
      </c>
      <c r="C6843" s="2">
        <f>MONTH(Table3[[#This Row],[Order Date]])</f>
        <v>2</v>
      </c>
      <c r="D6843" t="s">
        <v>537</v>
      </c>
      <c r="E6843" t="s">
        <v>27</v>
      </c>
      <c r="F6843" t="s">
        <v>11</v>
      </c>
      <c r="G6843" t="s">
        <v>18</v>
      </c>
      <c r="H6843" t="s">
        <v>1540</v>
      </c>
      <c r="I6843">
        <v>139.04</v>
      </c>
      <c r="J6843">
        <v>4</v>
      </c>
      <c r="K6843">
        <v>38.93</v>
      </c>
    </row>
    <row r="6844" spans="1:11" x14ac:dyDescent="0.3">
      <c r="A6844" s="1">
        <v>42768</v>
      </c>
      <c r="B6844" s="2">
        <f>YEAR(Table3[[#This Row],[Order Date]])</f>
        <v>2017</v>
      </c>
      <c r="C6844" s="2">
        <f>MONTH(Table3[[#This Row],[Order Date]])</f>
        <v>2</v>
      </c>
      <c r="D6844" t="s">
        <v>537</v>
      </c>
      <c r="E6844" t="s">
        <v>27</v>
      </c>
      <c r="F6844" t="s">
        <v>11</v>
      </c>
      <c r="G6844" t="s">
        <v>92</v>
      </c>
      <c r="H6844" t="s">
        <v>2644</v>
      </c>
      <c r="I6844">
        <v>46.8</v>
      </c>
      <c r="J6844">
        <v>4</v>
      </c>
      <c r="K6844">
        <v>16.38</v>
      </c>
    </row>
    <row r="6845" spans="1:11" x14ac:dyDescent="0.3">
      <c r="A6845" s="1">
        <v>42768</v>
      </c>
      <c r="B6845" s="2">
        <f>YEAR(Table3[[#This Row],[Order Date]])</f>
        <v>2017</v>
      </c>
      <c r="C6845" s="2">
        <f>MONTH(Table3[[#This Row],[Order Date]])</f>
        <v>2</v>
      </c>
      <c r="D6845" t="s">
        <v>2423</v>
      </c>
      <c r="E6845" t="s">
        <v>27</v>
      </c>
      <c r="F6845" t="s">
        <v>34</v>
      </c>
      <c r="G6845" t="s">
        <v>47</v>
      </c>
      <c r="H6845" t="s">
        <v>2140</v>
      </c>
      <c r="I6845">
        <v>210.58</v>
      </c>
      <c r="J6845">
        <v>2</v>
      </c>
      <c r="K6845">
        <v>12.63</v>
      </c>
    </row>
    <row r="6846" spans="1:11" x14ac:dyDescent="0.3">
      <c r="A6846" s="1">
        <v>42768</v>
      </c>
      <c r="B6846" s="2">
        <f>YEAR(Table3[[#This Row],[Order Date]])</f>
        <v>2017</v>
      </c>
      <c r="C6846" s="2">
        <f>MONTH(Table3[[#This Row],[Order Date]])</f>
        <v>2</v>
      </c>
      <c r="D6846" t="s">
        <v>2423</v>
      </c>
      <c r="E6846" t="s">
        <v>27</v>
      </c>
      <c r="F6846" t="s">
        <v>11</v>
      </c>
      <c r="G6846" t="s">
        <v>20</v>
      </c>
      <c r="H6846" t="s">
        <v>548</v>
      </c>
      <c r="I6846">
        <v>30.96</v>
      </c>
      <c r="J6846">
        <v>2</v>
      </c>
      <c r="K6846">
        <v>10.06</v>
      </c>
    </row>
    <row r="6847" spans="1:11" x14ac:dyDescent="0.3">
      <c r="A6847" s="1">
        <v>42768</v>
      </c>
      <c r="B6847" s="2">
        <f>YEAR(Table3[[#This Row],[Order Date]])</f>
        <v>2017</v>
      </c>
      <c r="C6847" s="2">
        <f>MONTH(Table3[[#This Row],[Order Date]])</f>
        <v>2</v>
      </c>
      <c r="D6847" t="s">
        <v>2423</v>
      </c>
      <c r="E6847" t="s">
        <v>27</v>
      </c>
      <c r="F6847" t="s">
        <v>39</v>
      </c>
      <c r="G6847" t="s">
        <v>302</v>
      </c>
      <c r="H6847" t="s">
        <v>2655</v>
      </c>
      <c r="I6847">
        <v>239.98</v>
      </c>
      <c r="J6847">
        <v>2</v>
      </c>
      <c r="K6847">
        <v>39</v>
      </c>
    </row>
    <row r="6848" spans="1:11" x14ac:dyDescent="0.3">
      <c r="A6848" s="1">
        <v>42769</v>
      </c>
      <c r="B6848" s="2">
        <f>YEAR(Table3[[#This Row],[Order Date]])</f>
        <v>2017</v>
      </c>
      <c r="C6848" s="2">
        <f>MONTH(Table3[[#This Row],[Order Date]])</f>
        <v>2</v>
      </c>
      <c r="D6848" t="s">
        <v>1738</v>
      </c>
      <c r="E6848" t="s">
        <v>78</v>
      </c>
      <c r="F6848" t="s">
        <v>11</v>
      </c>
      <c r="G6848" t="s">
        <v>20</v>
      </c>
      <c r="H6848" t="s">
        <v>425</v>
      </c>
      <c r="I6848">
        <v>5.23</v>
      </c>
      <c r="J6848">
        <v>3</v>
      </c>
      <c r="K6848">
        <v>-4.18</v>
      </c>
    </row>
    <row r="6849" spans="1:11" x14ac:dyDescent="0.3">
      <c r="A6849" s="1">
        <v>42769</v>
      </c>
      <c r="B6849" s="2">
        <f>YEAR(Table3[[#This Row],[Order Date]])</f>
        <v>2017</v>
      </c>
      <c r="C6849" s="2">
        <f>MONTH(Table3[[#This Row],[Order Date]])</f>
        <v>2</v>
      </c>
      <c r="D6849" t="s">
        <v>1738</v>
      </c>
      <c r="E6849" t="s">
        <v>78</v>
      </c>
      <c r="F6849" t="s">
        <v>11</v>
      </c>
      <c r="G6849" t="s">
        <v>18</v>
      </c>
      <c r="H6849" t="s">
        <v>308</v>
      </c>
      <c r="I6849">
        <v>285.55</v>
      </c>
      <c r="J6849">
        <v>2</v>
      </c>
      <c r="K6849">
        <v>35.69</v>
      </c>
    </row>
    <row r="6850" spans="1:11" x14ac:dyDescent="0.3">
      <c r="A6850" s="1">
        <v>42769</v>
      </c>
      <c r="B6850" s="2">
        <f>YEAR(Table3[[#This Row],[Order Date]])</f>
        <v>2017</v>
      </c>
      <c r="C6850" s="2">
        <f>MONTH(Table3[[#This Row],[Order Date]])</f>
        <v>2</v>
      </c>
      <c r="D6850" t="s">
        <v>233</v>
      </c>
      <c r="E6850" t="s">
        <v>123</v>
      </c>
      <c r="F6850" t="s">
        <v>11</v>
      </c>
      <c r="G6850" t="s">
        <v>20</v>
      </c>
      <c r="H6850" t="s">
        <v>1367</v>
      </c>
      <c r="I6850">
        <v>3.88</v>
      </c>
      <c r="J6850">
        <v>2</v>
      </c>
      <c r="K6850">
        <v>-2.59</v>
      </c>
    </row>
    <row r="6851" spans="1:11" x14ac:dyDescent="0.3">
      <c r="A6851" s="1">
        <v>42769</v>
      </c>
      <c r="B6851" s="2">
        <f>YEAR(Table3[[#This Row],[Order Date]])</f>
        <v>2017</v>
      </c>
      <c r="C6851" s="2">
        <f>MONTH(Table3[[#This Row],[Order Date]])</f>
        <v>2</v>
      </c>
      <c r="D6851" t="s">
        <v>233</v>
      </c>
      <c r="E6851" t="s">
        <v>123</v>
      </c>
      <c r="F6851" t="s">
        <v>11</v>
      </c>
      <c r="G6851" t="s">
        <v>12</v>
      </c>
      <c r="H6851" t="s">
        <v>2595</v>
      </c>
      <c r="I6851">
        <v>115.3</v>
      </c>
      <c r="J6851">
        <v>3</v>
      </c>
      <c r="K6851">
        <v>40.35</v>
      </c>
    </row>
    <row r="6852" spans="1:11" x14ac:dyDescent="0.3">
      <c r="A6852" s="1">
        <v>42769</v>
      </c>
      <c r="B6852" s="2">
        <f>YEAR(Table3[[#This Row],[Order Date]])</f>
        <v>2017</v>
      </c>
      <c r="C6852" s="2">
        <f>MONTH(Table3[[#This Row],[Order Date]])</f>
        <v>2</v>
      </c>
      <c r="D6852" t="s">
        <v>1513</v>
      </c>
      <c r="E6852" t="s">
        <v>15</v>
      </c>
      <c r="F6852" t="s">
        <v>11</v>
      </c>
      <c r="G6852" t="s">
        <v>12</v>
      </c>
      <c r="H6852" t="s">
        <v>836</v>
      </c>
      <c r="I6852">
        <v>5.18</v>
      </c>
      <c r="J6852">
        <v>1</v>
      </c>
      <c r="K6852">
        <v>1.81</v>
      </c>
    </row>
    <row r="6853" spans="1:11" x14ac:dyDescent="0.3">
      <c r="A6853" s="1">
        <v>42769</v>
      </c>
      <c r="B6853" s="2">
        <f>YEAR(Table3[[#This Row],[Order Date]])</f>
        <v>2017</v>
      </c>
      <c r="C6853" s="2">
        <f>MONTH(Table3[[#This Row],[Order Date]])</f>
        <v>2</v>
      </c>
      <c r="D6853" t="s">
        <v>1513</v>
      </c>
      <c r="E6853" t="s">
        <v>15</v>
      </c>
      <c r="F6853" t="s">
        <v>11</v>
      </c>
      <c r="G6853" t="s">
        <v>12</v>
      </c>
      <c r="H6853" t="s">
        <v>1601</v>
      </c>
      <c r="I6853">
        <v>65.58</v>
      </c>
      <c r="J6853">
        <v>2</v>
      </c>
      <c r="K6853">
        <v>23.77</v>
      </c>
    </row>
    <row r="6854" spans="1:11" x14ac:dyDescent="0.3">
      <c r="A6854" s="1">
        <v>42769</v>
      </c>
      <c r="B6854" s="2">
        <f>YEAR(Table3[[#This Row],[Order Date]])</f>
        <v>2017</v>
      </c>
      <c r="C6854" s="2">
        <f>MONTH(Table3[[#This Row],[Order Date]])</f>
        <v>2</v>
      </c>
      <c r="D6854" t="s">
        <v>1513</v>
      </c>
      <c r="E6854" t="s">
        <v>15</v>
      </c>
      <c r="F6854" t="s">
        <v>34</v>
      </c>
      <c r="G6854" t="s">
        <v>47</v>
      </c>
      <c r="H6854" t="s">
        <v>344</v>
      </c>
      <c r="I6854">
        <v>22.2</v>
      </c>
      <c r="J6854">
        <v>1</v>
      </c>
      <c r="K6854">
        <v>-26.09</v>
      </c>
    </row>
    <row r="6855" spans="1:11" x14ac:dyDescent="0.3">
      <c r="A6855" s="1">
        <v>42769</v>
      </c>
      <c r="B6855" s="2">
        <f>YEAR(Table3[[#This Row],[Order Date]])</f>
        <v>2017</v>
      </c>
      <c r="C6855" s="2">
        <f>MONTH(Table3[[#This Row],[Order Date]])</f>
        <v>2</v>
      </c>
      <c r="D6855" t="s">
        <v>1513</v>
      </c>
      <c r="E6855" t="s">
        <v>15</v>
      </c>
      <c r="F6855" t="s">
        <v>11</v>
      </c>
      <c r="G6855" t="s">
        <v>12</v>
      </c>
      <c r="H6855" t="s">
        <v>979</v>
      </c>
      <c r="I6855">
        <v>419.4</v>
      </c>
      <c r="J6855">
        <v>5</v>
      </c>
      <c r="K6855">
        <v>146.79</v>
      </c>
    </row>
    <row r="6856" spans="1:11" x14ac:dyDescent="0.3">
      <c r="A6856" s="1">
        <v>42770</v>
      </c>
      <c r="B6856" s="2">
        <f>YEAR(Table3[[#This Row],[Order Date]])</f>
        <v>2017</v>
      </c>
      <c r="C6856" s="2">
        <f>MONTH(Table3[[#This Row],[Order Date]])</f>
        <v>2</v>
      </c>
      <c r="D6856" t="s">
        <v>2294</v>
      </c>
      <c r="E6856" t="s">
        <v>149</v>
      </c>
      <c r="F6856" t="s">
        <v>11</v>
      </c>
      <c r="G6856" t="s">
        <v>92</v>
      </c>
      <c r="H6856" t="s">
        <v>333</v>
      </c>
      <c r="I6856">
        <v>32.67</v>
      </c>
      <c r="J6856">
        <v>3</v>
      </c>
      <c r="K6856">
        <v>8.49</v>
      </c>
    </row>
    <row r="6857" spans="1:11" x14ac:dyDescent="0.3">
      <c r="A6857" s="1">
        <v>42771</v>
      </c>
      <c r="B6857" s="2">
        <f>YEAR(Table3[[#This Row],[Order Date]])</f>
        <v>2017</v>
      </c>
      <c r="C6857" s="2">
        <f>MONTH(Table3[[#This Row],[Order Date]])</f>
        <v>2</v>
      </c>
      <c r="D6857" t="s">
        <v>352</v>
      </c>
      <c r="E6857" t="s">
        <v>10</v>
      </c>
      <c r="F6857" t="s">
        <v>11</v>
      </c>
      <c r="G6857" t="s">
        <v>20</v>
      </c>
      <c r="H6857" t="s">
        <v>37</v>
      </c>
      <c r="I6857">
        <v>243.99</v>
      </c>
      <c r="J6857">
        <v>4</v>
      </c>
      <c r="K6857">
        <v>-426.99</v>
      </c>
    </row>
    <row r="6858" spans="1:11" x14ac:dyDescent="0.3">
      <c r="A6858" s="1">
        <v>42771</v>
      </c>
      <c r="B6858" s="2">
        <f>YEAR(Table3[[#This Row],[Order Date]])</f>
        <v>2017</v>
      </c>
      <c r="C6858" s="2">
        <f>MONTH(Table3[[#This Row],[Order Date]])</f>
        <v>2</v>
      </c>
      <c r="D6858" t="s">
        <v>352</v>
      </c>
      <c r="E6858" t="s">
        <v>10</v>
      </c>
      <c r="F6858" t="s">
        <v>11</v>
      </c>
      <c r="G6858" t="s">
        <v>24</v>
      </c>
      <c r="H6858" t="s">
        <v>207</v>
      </c>
      <c r="I6858">
        <v>7.12</v>
      </c>
      <c r="J6858">
        <v>5</v>
      </c>
      <c r="K6858">
        <v>0.71</v>
      </c>
    </row>
    <row r="6859" spans="1:11" x14ac:dyDescent="0.3">
      <c r="A6859" s="1">
        <v>42771</v>
      </c>
      <c r="B6859" s="2">
        <f>YEAR(Table3[[#This Row],[Order Date]])</f>
        <v>2017</v>
      </c>
      <c r="C6859" s="2">
        <f>MONTH(Table3[[#This Row],[Order Date]])</f>
        <v>2</v>
      </c>
      <c r="D6859" t="s">
        <v>1446</v>
      </c>
      <c r="E6859" t="s">
        <v>27</v>
      </c>
      <c r="F6859" t="s">
        <v>11</v>
      </c>
      <c r="G6859" t="s">
        <v>92</v>
      </c>
      <c r="H6859" t="s">
        <v>2291</v>
      </c>
      <c r="I6859">
        <v>1640.7</v>
      </c>
      <c r="J6859">
        <v>5</v>
      </c>
      <c r="K6859">
        <v>459.4</v>
      </c>
    </row>
    <row r="6860" spans="1:11" x14ac:dyDescent="0.3">
      <c r="A6860" s="1">
        <v>42771</v>
      </c>
      <c r="B6860" s="2">
        <f>YEAR(Table3[[#This Row],[Order Date]])</f>
        <v>2017</v>
      </c>
      <c r="C6860" s="2">
        <f>MONTH(Table3[[#This Row],[Order Date]])</f>
        <v>2</v>
      </c>
      <c r="D6860" t="s">
        <v>1446</v>
      </c>
      <c r="E6860" t="s">
        <v>27</v>
      </c>
      <c r="F6860" t="s">
        <v>39</v>
      </c>
      <c r="G6860" t="s">
        <v>40</v>
      </c>
      <c r="H6860" t="s">
        <v>745</v>
      </c>
      <c r="I6860">
        <v>371.2</v>
      </c>
      <c r="J6860">
        <v>5</v>
      </c>
      <c r="K6860">
        <v>41.76</v>
      </c>
    </row>
    <row r="6861" spans="1:11" x14ac:dyDescent="0.3">
      <c r="A6861" s="1">
        <v>42772</v>
      </c>
      <c r="B6861" s="2">
        <f>YEAR(Table3[[#This Row],[Order Date]])</f>
        <v>2017</v>
      </c>
      <c r="C6861" s="2">
        <f>MONTH(Table3[[#This Row],[Order Date]])</f>
        <v>2</v>
      </c>
      <c r="D6861" t="s">
        <v>107</v>
      </c>
      <c r="E6861" t="s">
        <v>55</v>
      </c>
      <c r="F6861" t="s">
        <v>34</v>
      </c>
      <c r="G6861" t="s">
        <v>74</v>
      </c>
      <c r="H6861" t="s">
        <v>1637</v>
      </c>
      <c r="I6861">
        <v>359.97</v>
      </c>
      <c r="J6861">
        <v>3</v>
      </c>
      <c r="K6861">
        <v>79.19</v>
      </c>
    </row>
    <row r="6862" spans="1:11" x14ac:dyDescent="0.3">
      <c r="A6862" s="1">
        <v>42772</v>
      </c>
      <c r="B6862" s="2">
        <f>YEAR(Table3[[#This Row],[Order Date]])</f>
        <v>2017</v>
      </c>
      <c r="C6862" s="2">
        <f>MONTH(Table3[[#This Row],[Order Date]])</f>
        <v>2</v>
      </c>
      <c r="D6862" t="s">
        <v>2456</v>
      </c>
      <c r="E6862" t="s">
        <v>149</v>
      </c>
      <c r="F6862" t="s">
        <v>34</v>
      </c>
      <c r="G6862" t="s">
        <v>74</v>
      </c>
      <c r="H6862" t="s">
        <v>1930</v>
      </c>
      <c r="I6862">
        <v>240.78</v>
      </c>
      <c r="J6862">
        <v>1</v>
      </c>
      <c r="K6862">
        <v>30.1</v>
      </c>
    </row>
    <row r="6863" spans="1:11" x14ac:dyDescent="0.3">
      <c r="A6863" s="1">
        <v>42772</v>
      </c>
      <c r="B6863" s="2">
        <f>YEAR(Table3[[#This Row],[Order Date]])</f>
        <v>2017</v>
      </c>
      <c r="C6863" s="2">
        <f>MONTH(Table3[[#This Row],[Order Date]])</f>
        <v>2</v>
      </c>
      <c r="D6863" t="s">
        <v>1463</v>
      </c>
      <c r="E6863" t="s">
        <v>149</v>
      </c>
      <c r="F6863" t="s">
        <v>39</v>
      </c>
      <c r="G6863" t="s">
        <v>40</v>
      </c>
      <c r="H6863" t="s">
        <v>751</v>
      </c>
      <c r="I6863">
        <v>227.46</v>
      </c>
      <c r="J6863">
        <v>6</v>
      </c>
      <c r="K6863">
        <v>65.959999999999994</v>
      </c>
    </row>
    <row r="6864" spans="1:11" x14ac:dyDescent="0.3">
      <c r="A6864" s="1">
        <v>42772</v>
      </c>
      <c r="B6864" s="2">
        <f>YEAR(Table3[[#This Row],[Order Date]])</f>
        <v>2017</v>
      </c>
      <c r="C6864" s="2">
        <f>MONTH(Table3[[#This Row],[Order Date]])</f>
        <v>2</v>
      </c>
      <c r="D6864" t="s">
        <v>1463</v>
      </c>
      <c r="E6864" t="s">
        <v>149</v>
      </c>
      <c r="F6864" t="s">
        <v>11</v>
      </c>
      <c r="G6864" t="s">
        <v>20</v>
      </c>
      <c r="H6864" t="s">
        <v>2524</v>
      </c>
      <c r="I6864">
        <v>46.24</v>
      </c>
      <c r="J6864">
        <v>4</v>
      </c>
      <c r="K6864">
        <v>15.61</v>
      </c>
    </row>
    <row r="6865" spans="1:11" x14ac:dyDescent="0.3">
      <c r="A6865" s="1">
        <v>42772</v>
      </c>
      <c r="B6865" s="2">
        <f>YEAR(Table3[[#This Row],[Order Date]])</f>
        <v>2017</v>
      </c>
      <c r="C6865" s="2">
        <f>MONTH(Table3[[#This Row],[Order Date]])</f>
        <v>2</v>
      </c>
      <c r="D6865" t="s">
        <v>2117</v>
      </c>
      <c r="E6865" t="s">
        <v>27</v>
      </c>
      <c r="F6865" t="s">
        <v>11</v>
      </c>
      <c r="G6865" t="s">
        <v>12</v>
      </c>
      <c r="H6865" t="s">
        <v>442</v>
      </c>
      <c r="I6865">
        <v>29.9</v>
      </c>
      <c r="J6865">
        <v>5</v>
      </c>
      <c r="K6865">
        <v>13.46</v>
      </c>
    </row>
    <row r="6866" spans="1:11" x14ac:dyDescent="0.3">
      <c r="A6866" s="1">
        <v>42775</v>
      </c>
      <c r="B6866" s="2">
        <f>YEAR(Table3[[#This Row],[Order Date]])</f>
        <v>2017</v>
      </c>
      <c r="C6866" s="2">
        <f>MONTH(Table3[[#This Row],[Order Date]])</f>
        <v>2</v>
      </c>
      <c r="D6866" t="s">
        <v>2365</v>
      </c>
      <c r="E6866" t="s">
        <v>10</v>
      </c>
      <c r="F6866" t="s">
        <v>11</v>
      </c>
      <c r="G6866" t="s">
        <v>20</v>
      </c>
      <c r="H6866" t="s">
        <v>2488</v>
      </c>
      <c r="I6866">
        <v>252.78</v>
      </c>
      <c r="J6866">
        <v>4</v>
      </c>
      <c r="K6866">
        <v>-417.09</v>
      </c>
    </row>
    <row r="6867" spans="1:11" x14ac:dyDescent="0.3">
      <c r="A6867" s="1">
        <v>42775</v>
      </c>
      <c r="B6867" s="2">
        <f>YEAR(Table3[[#This Row],[Order Date]])</f>
        <v>2017</v>
      </c>
      <c r="C6867" s="2">
        <f>MONTH(Table3[[#This Row],[Order Date]])</f>
        <v>2</v>
      </c>
      <c r="D6867" t="s">
        <v>2365</v>
      </c>
      <c r="E6867" t="s">
        <v>10</v>
      </c>
      <c r="F6867" t="s">
        <v>39</v>
      </c>
      <c r="G6867" t="s">
        <v>52</v>
      </c>
      <c r="H6867" t="s">
        <v>2002</v>
      </c>
      <c r="I6867">
        <v>127.98</v>
      </c>
      <c r="J6867">
        <v>2</v>
      </c>
      <c r="K6867">
        <v>16</v>
      </c>
    </row>
    <row r="6868" spans="1:11" x14ac:dyDescent="0.3">
      <c r="A6868" s="1">
        <v>42775</v>
      </c>
      <c r="B6868" s="2">
        <f>YEAR(Table3[[#This Row],[Order Date]])</f>
        <v>2017</v>
      </c>
      <c r="C6868" s="2">
        <f>MONTH(Table3[[#This Row],[Order Date]])</f>
        <v>2</v>
      </c>
      <c r="D6868" t="s">
        <v>2365</v>
      </c>
      <c r="E6868" t="s">
        <v>10</v>
      </c>
      <c r="F6868" t="s">
        <v>34</v>
      </c>
      <c r="G6868" t="s">
        <v>47</v>
      </c>
      <c r="H6868" t="s">
        <v>849</v>
      </c>
      <c r="I6868">
        <v>3.98</v>
      </c>
      <c r="J6868">
        <v>2</v>
      </c>
      <c r="K6868">
        <v>-2.69</v>
      </c>
    </row>
    <row r="6869" spans="1:11" x14ac:dyDescent="0.3">
      <c r="A6869" s="1">
        <v>42775</v>
      </c>
      <c r="B6869" s="2">
        <f>YEAR(Table3[[#This Row],[Order Date]])</f>
        <v>2017</v>
      </c>
      <c r="C6869" s="2">
        <f>MONTH(Table3[[#This Row],[Order Date]])</f>
        <v>2</v>
      </c>
      <c r="D6869" t="s">
        <v>2365</v>
      </c>
      <c r="E6869" t="s">
        <v>10</v>
      </c>
      <c r="F6869" t="s">
        <v>11</v>
      </c>
      <c r="G6869" t="s">
        <v>92</v>
      </c>
      <c r="H6869" t="s">
        <v>2621</v>
      </c>
      <c r="I6869">
        <v>12.99</v>
      </c>
      <c r="J6869">
        <v>2</v>
      </c>
      <c r="K6869">
        <v>-32.479999999999997</v>
      </c>
    </row>
    <row r="6870" spans="1:11" x14ac:dyDescent="0.3">
      <c r="A6870" s="1">
        <v>42775</v>
      </c>
      <c r="B6870" s="2">
        <f>YEAR(Table3[[#This Row],[Order Date]])</f>
        <v>2017</v>
      </c>
      <c r="C6870" s="2">
        <f>MONTH(Table3[[#This Row],[Order Date]])</f>
        <v>2</v>
      </c>
      <c r="D6870" t="s">
        <v>197</v>
      </c>
      <c r="E6870" t="s">
        <v>27</v>
      </c>
      <c r="F6870" t="s">
        <v>34</v>
      </c>
      <c r="G6870" t="s">
        <v>47</v>
      </c>
      <c r="H6870" t="s">
        <v>1543</v>
      </c>
      <c r="I6870">
        <v>21.12</v>
      </c>
      <c r="J6870">
        <v>4</v>
      </c>
      <c r="K6870">
        <v>6.55</v>
      </c>
    </row>
    <row r="6871" spans="1:11" x14ac:dyDescent="0.3">
      <c r="A6871" s="1">
        <v>42775</v>
      </c>
      <c r="B6871" s="2">
        <f>YEAR(Table3[[#This Row],[Order Date]])</f>
        <v>2017</v>
      </c>
      <c r="C6871" s="2">
        <f>MONTH(Table3[[#This Row],[Order Date]])</f>
        <v>2</v>
      </c>
      <c r="D6871" t="s">
        <v>784</v>
      </c>
      <c r="E6871" t="s">
        <v>27</v>
      </c>
      <c r="F6871" t="s">
        <v>11</v>
      </c>
      <c r="G6871" t="s">
        <v>18</v>
      </c>
      <c r="H6871" t="s">
        <v>257</v>
      </c>
      <c r="I6871">
        <v>354.9</v>
      </c>
      <c r="J6871">
        <v>5</v>
      </c>
      <c r="K6871">
        <v>17.75</v>
      </c>
    </row>
    <row r="6872" spans="1:11" x14ac:dyDescent="0.3">
      <c r="A6872" s="1">
        <v>42776</v>
      </c>
      <c r="B6872" s="2">
        <f>YEAR(Table3[[#This Row],[Order Date]])</f>
        <v>2017</v>
      </c>
      <c r="C6872" s="2">
        <f>MONTH(Table3[[#This Row],[Order Date]])</f>
        <v>2</v>
      </c>
      <c r="D6872" t="s">
        <v>401</v>
      </c>
      <c r="E6872" t="s">
        <v>27</v>
      </c>
      <c r="F6872" t="s">
        <v>34</v>
      </c>
      <c r="G6872" t="s">
        <v>74</v>
      </c>
      <c r="H6872" t="s">
        <v>1637</v>
      </c>
      <c r="I6872">
        <v>203.98</v>
      </c>
      <c r="J6872">
        <v>2</v>
      </c>
      <c r="K6872">
        <v>16.8</v>
      </c>
    </row>
    <row r="6873" spans="1:11" x14ac:dyDescent="0.3">
      <c r="A6873" s="1">
        <v>42776</v>
      </c>
      <c r="B6873" s="2">
        <f>YEAR(Table3[[#This Row],[Order Date]])</f>
        <v>2017</v>
      </c>
      <c r="C6873" s="2">
        <f>MONTH(Table3[[#This Row],[Order Date]])</f>
        <v>2</v>
      </c>
      <c r="D6873" t="s">
        <v>204</v>
      </c>
      <c r="E6873" t="s">
        <v>531</v>
      </c>
      <c r="F6873" t="s">
        <v>11</v>
      </c>
      <c r="G6873" t="s">
        <v>12</v>
      </c>
      <c r="H6873" t="s">
        <v>2240</v>
      </c>
      <c r="I6873">
        <v>23.12</v>
      </c>
      <c r="J6873">
        <v>4</v>
      </c>
      <c r="K6873">
        <v>11.33</v>
      </c>
    </row>
    <row r="6874" spans="1:11" x14ac:dyDescent="0.3">
      <c r="A6874" s="1">
        <v>42777</v>
      </c>
      <c r="B6874" s="2">
        <f>YEAR(Table3[[#This Row],[Order Date]])</f>
        <v>2017</v>
      </c>
      <c r="C6874" s="2">
        <f>MONTH(Table3[[#This Row],[Order Date]])</f>
        <v>2</v>
      </c>
      <c r="D6874" t="s">
        <v>659</v>
      </c>
      <c r="E6874" t="s">
        <v>27</v>
      </c>
      <c r="F6874" t="s">
        <v>11</v>
      </c>
      <c r="G6874" t="s">
        <v>20</v>
      </c>
      <c r="H6874" t="s">
        <v>972</v>
      </c>
      <c r="I6874">
        <v>21.34</v>
      </c>
      <c r="J6874">
        <v>7</v>
      </c>
      <c r="K6874">
        <v>7.73</v>
      </c>
    </row>
    <row r="6875" spans="1:11" x14ac:dyDescent="0.3">
      <c r="A6875" s="1">
        <v>42777</v>
      </c>
      <c r="B6875" s="2">
        <f>YEAR(Table3[[#This Row],[Order Date]])</f>
        <v>2017</v>
      </c>
      <c r="C6875" s="2">
        <f>MONTH(Table3[[#This Row],[Order Date]])</f>
        <v>2</v>
      </c>
      <c r="D6875" t="s">
        <v>1788</v>
      </c>
      <c r="E6875" t="s">
        <v>164</v>
      </c>
      <c r="F6875" t="s">
        <v>34</v>
      </c>
      <c r="G6875" t="s">
        <v>35</v>
      </c>
      <c r="H6875" t="s">
        <v>274</v>
      </c>
      <c r="I6875">
        <v>963.14</v>
      </c>
      <c r="J6875">
        <v>4</v>
      </c>
      <c r="K6875">
        <v>108.35</v>
      </c>
    </row>
    <row r="6876" spans="1:11" x14ac:dyDescent="0.3">
      <c r="A6876" s="1">
        <v>42777</v>
      </c>
      <c r="B6876" s="2">
        <f>YEAR(Table3[[#This Row],[Order Date]])</f>
        <v>2017</v>
      </c>
      <c r="C6876" s="2">
        <f>MONTH(Table3[[#This Row],[Order Date]])</f>
        <v>2</v>
      </c>
      <c r="D6876" t="s">
        <v>1788</v>
      </c>
      <c r="E6876" t="s">
        <v>164</v>
      </c>
      <c r="F6876" t="s">
        <v>39</v>
      </c>
      <c r="G6876" t="s">
        <v>40</v>
      </c>
      <c r="H6876" t="s">
        <v>901</v>
      </c>
      <c r="I6876">
        <v>88.78</v>
      </c>
      <c r="J6876">
        <v>3</v>
      </c>
      <c r="K6876">
        <v>7.77</v>
      </c>
    </row>
    <row r="6877" spans="1:11" x14ac:dyDescent="0.3">
      <c r="A6877" s="1">
        <v>42777</v>
      </c>
      <c r="B6877" s="2">
        <f>YEAR(Table3[[#This Row],[Order Date]])</f>
        <v>2017</v>
      </c>
      <c r="C6877" s="2">
        <f>MONTH(Table3[[#This Row],[Order Date]])</f>
        <v>2</v>
      </c>
      <c r="D6877" t="s">
        <v>1131</v>
      </c>
      <c r="E6877" t="s">
        <v>149</v>
      </c>
      <c r="F6877" t="s">
        <v>11</v>
      </c>
      <c r="G6877" t="s">
        <v>16</v>
      </c>
      <c r="H6877" t="s">
        <v>2476</v>
      </c>
      <c r="I6877">
        <v>20.7</v>
      </c>
      <c r="J6877">
        <v>2</v>
      </c>
      <c r="K6877">
        <v>9.94</v>
      </c>
    </row>
    <row r="6878" spans="1:11" x14ac:dyDescent="0.3">
      <c r="A6878" s="1">
        <v>42777</v>
      </c>
      <c r="B6878" s="2">
        <f>YEAR(Table3[[#This Row],[Order Date]])</f>
        <v>2017</v>
      </c>
      <c r="C6878" s="2">
        <f>MONTH(Table3[[#This Row],[Order Date]])</f>
        <v>2</v>
      </c>
      <c r="D6878" t="s">
        <v>736</v>
      </c>
      <c r="E6878" t="s">
        <v>78</v>
      </c>
      <c r="F6878" t="s">
        <v>34</v>
      </c>
      <c r="G6878" t="s">
        <v>47</v>
      </c>
      <c r="H6878" t="s">
        <v>2442</v>
      </c>
      <c r="I6878">
        <v>147.57</v>
      </c>
      <c r="J6878">
        <v>2</v>
      </c>
      <c r="K6878">
        <v>-3.69</v>
      </c>
    </row>
    <row r="6879" spans="1:11" x14ac:dyDescent="0.3">
      <c r="A6879" s="1">
        <v>42779</v>
      </c>
      <c r="B6879" s="2">
        <f>YEAR(Table3[[#This Row],[Order Date]])</f>
        <v>2017</v>
      </c>
      <c r="C6879" s="2">
        <f>MONTH(Table3[[#This Row],[Order Date]])</f>
        <v>2</v>
      </c>
      <c r="D6879" t="s">
        <v>2209</v>
      </c>
      <c r="E6879" t="s">
        <v>164</v>
      </c>
      <c r="F6879" t="s">
        <v>11</v>
      </c>
      <c r="G6879" t="s">
        <v>24</v>
      </c>
      <c r="H6879" t="s">
        <v>2084</v>
      </c>
      <c r="I6879">
        <v>6.63</v>
      </c>
      <c r="J6879">
        <v>3</v>
      </c>
      <c r="K6879">
        <v>1.79</v>
      </c>
    </row>
    <row r="6880" spans="1:11" x14ac:dyDescent="0.3">
      <c r="A6880" s="1">
        <v>42779</v>
      </c>
      <c r="B6880" s="2">
        <f>YEAR(Table3[[#This Row],[Order Date]])</f>
        <v>2017</v>
      </c>
      <c r="C6880" s="2">
        <f>MONTH(Table3[[#This Row],[Order Date]])</f>
        <v>2</v>
      </c>
      <c r="D6880" t="s">
        <v>2209</v>
      </c>
      <c r="E6880" t="s">
        <v>164</v>
      </c>
      <c r="F6880" t="s">
        <v>39</v>
      </c>
      <c r="G6880" t="s">
        <v>52</v>
      </c>
      <c r="H6880" t="s">
        <v>2125</v>
      </c>
      <c r="I6880">
        <v>799.96</v>
      </c>
      <c r="J6880">
        <v>4</v>
      </c>
      <c r="K6880">
        <v>343.98</v>
      </c>
    </row>
    <row r="6881" spans="1:11" x14ac:dyDescent="0.3">
      <c r="A6881" s="1">
        <v>42779</v>
      </c>
      <c r="B6881" s="2">
        <f>YEAR(Table3[[#This Row],[Order Date]])</f>
        <v>2017</v>
      </c>
      <c r="C6881" s="2">
        <f>MONTH(Table3[[#This Row],[Order Date]])</f>
        <v>2</v>
      </c>
      <c r="D6881" t="s">
        <v>2209</v>
      </c>
      <c r="E6881" t="s">
        <v>164</v>
      </c>
      <c r="F6881" t="s">
        <v>34</v>
      </c>
      <c r="G6881" t="s">
        <v>47</v>
      </c>
      <c r="H6881" t="s">
        <v>2366</v>
      </c>
      <c r="I6881">
        <v>107.53</v>
      </c>
      <c r="J6881">
        <v>1</v>
      </c>
      <c r="K6881">
        <v>21.51</v>
      </c>
    </row>
    <row r="6882" spans="1:11" x14ac:dyDescent="0.3">
      <c r="A6882" s="1">
        <v>42779</v>
      </c>
      <c r="B6882" s="2">
        <f>YEAR(Table3[[#This Row],[Order Date]])</f>
        <v>2017</v>
      </c>
      <c r="C6882" s="2">
        <f>MONTH(Table3[[#This Row],[Order Date]])</f>
        <v>2</v>
      </c>
      <c r="D6882" t="s">
        <v>523</v>
      </c>
      <c r="E6882" t="s">
        <v>531</v>
      </c>
      <c r="F6882" t="s">
        <v>11</v>
      </c>
      <c r="G6882" t="s">
        <v>200</v>
      </c>
      <c r="H6882" t="s">
        <v>1960</v>
      </c>
      <c r="I6882">
        <v>25.02</v>
      </c>
      <c r="J6882">
        <v>3</v>
      </c>
      <c r="K6882">
        <v>6.51</v>
      </c>
    </row>
    <row r="6883" spans="1:11" x14ac:dyDescent="0.3">
      <c r="A6883" s="1">
        <v>42779</v>
      </c>
      <c r="B6883" s="2">
        <f>YEAR(Table3[[#This Row],[Order Date]])</f>
        <v>2017</v>
      </c>
      <c r="C6883" s="2">
        <f>MONTH(Table3[[#This Row],[Order Date]])</f>
        <v>2</v>
      </c>
      <c r="D6883" t="s">
        <v>523</v>
      </c>
      <c r="E6883" t="s">
        <v>531</v>
      </c>
      <c r="F6883" t="s">
        <v>11</v>
      </c>
      <c r="G6883" t="s">
        <v>24</v>
      </c>
      <c r="H6883" t="s">
        <v>2028</v>
      </c>
      <c r="I6883">
        <v>10.71</v>
      </c>
      <c r="J6883">
        <v>3</v>
      </c>
      <c r="K6883">
        <v>2.78</v>
      </c>
    </row>
    <row r="6884" spans="1:11" x14ac:dyDescent="0.3">
      <c r="A6884" s="1">
        <v>42779</v>
      </c>
      <c r="B6884" s="2">
        <f>YEAR(Table3[[#This Row],[Order Date]])</f>
        <v>2017</v>
      </c>
      <c r="C6884" s="2">
        <f>MONTH(Table3[[#This Row],[Order Date]])</f>
        <v>2</v>
      </c>
      <c r="D6884" t="s">
        <v>1161</v>
      </c>
      <c r="E6884" t="s">
        <v>149</v>
      </c>
      <c r="F6884" t="s">
        <v>11</v>
      </c>
      <c r="G6884" t="s">
        <v>12</v>
      </c>
      <c r="H6884" t="s">
        <v>1470</v>
      </c>
      <c r="I6884">
        <v>17.940000000000001</v>
      </c>
      <c r="J6884">
        <v>3</v>
      </c>
      <c r="K6884">
        <v>8.7899999999999991</v>
      </c>
    </row>
    <row r="6885" spans="1:11" x14ac:dyDescent="0.3">
      <c r="A6885" s="1">
        <v>42779</v>
      </c>
      <c r="B6885" s="2">
        <f>YEAR(Table3[[#This Row],[Order Date]])</f>
        <v>2017</v>
      </c>
      <c r="C6885" s="2">
        <f>MONTH(Table3[[#This Row],[Order Date]])</f>
        <v>2</v>
      </c>
      <c r="D6885" t="s">
        <v>935</v>
      </c>
      <c r="E6885" t="s">
        <v>315</v>
      </c>
      <c r="F6885" t="s">
        <v>11</v>
      </c>
      <c r="G6885" t="s">
        <v>92</v>
      </c>
      <c r="H6885" t="s">
        <v>1244</v>
      </c>
      <c r="I6885">
        <v>90.64</v>
      </c>
      <c r="J6885">
        <v>8</v>
      </c>
      <c r="K6885">
        <v>38.979999999999997</v>
      </c>
    </row>
    <row r="6886" spans="1:11" x14ac:dyDescent="0.3">
      <c r="A6886" s="1">
        <v>42782</v>
      </c>
      <c r="B6886" s="2">
        <f>YEAR(Table3[[#This Row],[Order Date]])</f>
        <v>2017</v>
      </c>
      <c r="C6886" s="2">
        <f>MONTH(Table3[[#This Row],[Order Date]])</f>
        <v>2</v>
      </c>
      <c r="D6886" t="s">
        <v>1027</v>
      </c>
      <c r="E6886" t="s">
        <v>149</v>
      </c>
      <c r="F6886" t="s">
        <v>11</v>
      </c>
      <c r="G6886" t="s">
        <v>12</v>
      </c>
      <c r="H6886" t="s">
        <v>1583</v>
      </c>
      <c r="I6886">
        <v>37.94</v>
      </c>
      <c r="J6886">
        <v>2</v>
      </c>
      <c r="K6886">
        <v>18.21</v>
      </c>
    </row>
    <row r="6887" spans="1:11" x14ac:dyDescent="0.3">
      <c r="A6887" s="1">
        <v>42782</v>
      </c>
      <c r="B6887" s="2">
        <f>YEAR(Table3[[#This Row],[Order Date]])</f>
        <v>2017</v>
      </c>
      <c r="C6887" s="2">
        <f>MONTH(Table3[[#This Row],[Order Date]])</f>
        <v>2</v>
      </c>
      <c r="D6887" t="s">
        <v>1696</v>
      </c>
      <c r="E6887" t="s">
        <v>613</v>
      </c>
      <c r="F6887" t="s">
        <v>11</v>
      </c>
      <c r="G6887" t="s">
        <v>18</v>
      </c>
      <c r="H6887" t="s">
        <v>1440</v>
      </c>
      <c r="I6887">
        <v>579.51</v>
      </c>
      <c r="J6887">
        <v>3</v>
      </c>
      <c r="K6887">
        <v>81.13</v>
      </c>
    </row>
    <row r="6888" spans="1:11" x14ac:dyDescent="0.3">
      <c r="A6888" s="1">
        <v>42782</v>
      </c>
      <c r="B6888" s="2">
        <f>YEAR(Table3[[#This Row],[Order Date]])</f>
        <v>2017</v>
      </c>
      <c r="C6888" s="2">
        <f>MONTH(Table3[[#This Row],[Order Date]])</f>
        <v>2</v>
      </c>
      <c r="D6888" t="s">
        <v>1696</v>
      </c>
      <c r="E6888" t="s">
        <v>613</v>
      </c>
      <c r="F6888" t="s">
        <v>39</v>
      </c>
      <c r="G6888" t="s">
        <v>40</v>
      </c>
      <c r="H6888" t="s">
        <v>2213</v>
      </c>
      <c r="I6888">
        <v>14.99</v>
      </c>
      <c r="J6888">
        <v>1</v>
      </c>
      <c r="K6888">
        <v>7.35</v>
      </c>
    </row>
    <row r="6889" spans="1:11" x14ac:dyDescent="0.3">
      <c r="A6889" s="1">
        <v>42782</v>
      </c>
      <c r="B6889" s="2">
        <f>YEAR(Table3[[#This Row],[Order Date]])</f>
        <v>2017</v>
      </c>
      <c r="C6889" s="2">
        <f>MONTH(Table3[[#This Row],[Order Date]])</f>
        <v>2</v>
      </c>
      <c r="D6889" t="s">
        <v>225</v>
      </c>
      <c r="E6889" t="s">
        <v>15</v>
      </c>
      <c r="F6889" t="s">
        <v>11</v>
      </c>
      <c r="G6889" t="s">
        <v>43</v>
      </c>
      <c r="H6889" t="s">
        <v>1109</v>
      </c>
      <c r="I6889">
        <v>18.37</v>
      </c>
      <c r="J6889">
        <v>2</v>
      </c>
      <c r="K6889">
        <v>6.2</v>
      </c>
    </row>
    <row r="6890" spans="1:11" x14ac:dyDescent="0.3">
      <c r="A6890" s="1">
        <v>42782</v>
      </c>
      <c r="B6890" s="2">
        <f>YEAR(Table3[[#This Row],[Order Date]])</f>
        <v>2017</v>
      </c>
      <c r="C6890" s="2">
        <f>MONTH(Table3[[#This Row],[Order Date]])</f>
        <v>2</v>
      </c>
      <c r="D6890" t="s">
        <v>225</v>
      </c>
      <c r="E6890" t="s">
        <v>15</v>
      </c>
      <c r="F6890" t="s">
        <v>34</v>
      </c>
      <c r="G6890" t="s">
        <v>35</v>
      </c>
      <c r="H6890" t="s">
        <v>36</v>
      </c>
      <c r="I6890">
        <v>600.55999999999995</v>
      </c>
      <c r="J6890">
        <v>3</v>
      </c>
      <c r="K6890">
        <v>-8.58</v>
      </c>
    </row>
    <row r="6891" spans="1:11" x14ac:dyDescent="0.3">
      <c r="A6891" s="1">
        <v>42782</v>
      </c>
      <c r="B6891" s="2">
        <f>YEAR(Table3[[#This Row],[Order Date]])</f>
        <v>2017</v>
      </c>
      <c r="C6891" s="2">
        <f>MONTH(Table3[[#This Row],[Order Date]])</f>
        <v>2</v>
      </c>
      <c r="D6891" t="s">
        <v>225</v>
      </c>
      <c r="E6891" t="s">
        <v>15</v>
      </c>
      <c r="F6891" t="s">
        <v>11</v>
      </c>
      <c r="G6891" t="s">
        <v>18</v>
      </c>
      <c r="H6891" t="s">
        <v>1439</v>
      </c>
      <c r="I6891">
        <v>50.35</v>
      </c>
      <c r="J6891">
        <v>3</v>
      </c>
      <c r="K6891">
        <v>-8.18</v>
      </c>
    </row>
    <row r="6892" spans="1:11" x14ac:dyDescent="0.3">
      <c r="A6892" s="1">
        <v>42782</v>
      </c>
      <c r="B6892" s="2">
        <f>YEAR(Table3[[#This Row],[Order Date]])</f>
        <v>2017</v>
      </c>
      <c r="C6892" s="2">
        <f>MONTH(Table3[[#This Row],[Order Date]])</f>
        <v>2</v>
      </c>
      <c r="D6892" t="s">
        <v>225</v>
      </c>
      <c r="E6892" t="s">
        <v>15</v>
      </c>
      <c r="F6892" t="s">
        <v>11</v>
      </c>
      <c r="G6892" t="s">
        <v>24</v>
      </c>
      <c r="H6892" t="s">
        <v>51</v>
      </c>
      <c r="I6892">
        <v>28.03</v>
      </c>
      <c r="J6892">
        <v>6</v>
      </c>
      <c r="K6892">
        <v>3.5</v>
      </c>
    </row>
    <row r="6893" spans="1:11" x14ac:dyDescent="0.3">
      <c r="A6893" s="1">
        <v>42782</v>
      </c>
      <c r="B6893" s="2">
        <f>YEAR(Table3[[#This Row],[Order Date]])</f>
        <v>2017</v>
      </c>
      <c r="C6893" s="2">
        <f>MONTH(Table3[[#This Row],[Order Date]])</f>
        <v>2</v>
      </c>
      <c r="D6893" t="s">
        <v>225</v>
      </c>
      <c r="E6893" t="s">
        <v>15</v>
      </c>
      <c r="F6893" t="s">
        <v>34</v>
      </c>
      <c r="G6893" t="s">
        <v>47</v>
      </c>
      <c r="H6893" t="s">
        <v>339</v>
      </c>
      <c r="I6893">
        <v>7.69</v>
      </c>
      <c r="J6893">
        <v>1</v>
      </c>
      <c r="K6893">
        <v>-3.65</v>
      </c>
    </row>
    <row r="6894" spans="1:11" x14ac:dyDescent="0.3">
      <c r="A6894" s="1">
        <v>42783</v>
      </c>
      <c r="B6894" s="2">
        <f>YEAR(Table3[[#This Row],[Order Date]])</f>
        <v>2017</v>
      </c>
      <c r="C6894" s="2">
        <f>MONTH(Table3[[#This Row],[Order Date]])</f>
        <v>2</v>
      </c>
      <c r="D6894" t="s">
        <v>1547</v>
      </c>
      <c r="E6894" t="s">
        <v>15</v>
      </c>
      <c r="F6894" t="s">
        <v>34</v>
      </c>
      <c r="G6894" t="s">
        <v>145</v>
      </c>
      <c r="H6894" t="s">
        <v>1812</v>
      </c>
      <c r="I6894">
        <v>480.96</v>
      </c>
      <c r="J6894">
        <v>3</v>
      </c>
      <c r="K6894">
        <v>-269.33999999999997</v>
      </c>
    </row>
    <row r="6895" spans="1:11" x14ac:dyDescent="0.3">
      <c r="A6895" s="1">
        <v>42783</v>
      </c>
      <c r="B6895" s="2">
        <f>YEAR(Table3[[#This Row],[Order Date]])</f>
        <v>2017</v>
      </c>
      <c r="C6895" s="2">
        <f>MONTH(Table3[[#This Row],[Order Date]])</f>
        <v>2</v>
      </c>
      <c r="D6895" t="s">
        <v>1547</v>
      </c>
      <c r="E6895" t="s">
        <v>15</v>
      </c>
      <c r="F6895" t="s">
        <v>39</v>
      </c>
      <c r="G6895" t="s">
        <v>40</v>
      </c>
      <c r="H6895" t="s">
        <v>2364</v>
      </c>
      <c r="I6895">
        <v>124.79</v>
      </c>
      <c r="J6895">
        <v>1</v>
      </c>
      <c r="K6895">
        <v>10.92</v>
      </c>
    </row>
    <row r="6896" spans="1:11" x14ac:dyDescent="0.3">
      <c r="A6896" s="1">
        <v>42783</v>
      </c>
      <c r="B6896" s="2">
        <f>YEAR(Table3[[#This Row],[Order Date]])</f>
        <v>2017</v>
      </c>
      <c r="C6896" s="2">
        <f>MONTH(Table3[[#This Row],[Order Date]])</f>
        <v>2</v>
      </c>
      <c r="D6896" t="s">
        <v>590</v>
      </c>
      <c r="E6896" t="s">
        <v>62</v>
      </c>
      <c r="F6896" t="s">
        <v>39</v>
      </c>
      <c r="G6896" t="s">
        <v>40</v>
      </c>
      <c r="H6896" t="s">
        <v>2283</v>
      </c>
      <c r="I6896">
        <v>29.16</v>
      </c>
      <c r="J6896">
        <v>3</v>
      </c>
      <c r="K6896">
        <v>8.4600000000000009</v>
      </c>
    </row>
    <row r="6897" spans="1:11" x14ac:dyDescent="0.3">
      <c r="A6897" s="1">
        <v>42783</v>
      </c>
      <c r="B6897" s="2">
        <f>YEAR(Table3[[#This Row],[Order Date]])</f>
        <v>2017</v>
      </c>
      <c r="C6897" s="2">
        <f>MONTH(Table3[[#This Row],[Order Date]])</f>
        <v>2</v>
      </c>
      <c r="D6897" t="s">
        <v>925</v>
      </c>
      <c r="E6897" t="s">
        <v>177</v>
      </c>
      <c r="F6897" t="s">
        <v>11</v>
      </c>
      <c r="G6897" t="s">
        <v>12</v>
      </c>
      <c r="H6897" t="s">
        <v>1418</v>
      </c>
      <c r="I6897">
        <v>11.76</v>
      </c>
      <c r="J6897">
        <v>2</v>
      </c>
      <c r="K6897">
        <v>5.76</v>
      </c>
    </row>
    <row r="6898" spans="1:11" x14ac:dyDescent="0.3">
      <c r="A6898" s="1">
        <v>42783</v>
      </c>
      <c r="B6898" s="2">
        <f>YEAR(Table3[[#This Row],[Order Date]])</f>
        <v>2017</v>
      </c>
      <c r="C6898" s="2">
        <f>MONTH(Table3[[#This Row],[Order Date]])</f>
        <v>2</v>
      </c>
      <c r="D6898" t="s">
        <v>925</v>
      </c>
      <c r="E6898" t="s">
        <v>177</v>
      </c>
      <c r="F6898" t="s">
        <v>11</v>
      </c>
      <c r="G6898" t="s">
        <v>18</v>
      </c>
      <c r="H6898" t="s">
        <v>115</v>
      </c>
      <c r="I6898">
        <v>166.45</v>
      </c>
      <c r="J6898">
        <v>5</v>
      </c>
      <c r="K6898">
        <v>39.950000000000003</v>
      </c>
    </row>
    <row r="6899" spans="1:11" x14ac:dyDescent="0.3">
      <c r="A6899" s="1">
        <v>42783</v>
      </c>
      <c r="B6899" s="2">
        <f>YEAR(Table3[[#This Row],[Order Date]])</f>
        <v>2017</v>
      </c>
      <c r="C6899" s="2">
        <f>MONTH(Table3[[#This Row],[Order Date]])</f>
        <v>2</v>
      </c>
      <c r="D6899" t="s">
        <v>1900</v>
      </c>
      <c r="E6899" t="s">
        <v>10</v>
      </c>
      <c r="F6899" t="s">
        <v>34</v>
      </c>
      <c r="G6899" t="s">
        <v>74</v>
      </c>
      <c r="H6899" t="s">
        <v>1581</v>
      </c>
      <c r="I6899">
        <v>89.07</v>
      </c>
      <c r="J6899">
        <v>1</v>
      </c>
      <c r="K6899">
        <v>-17.03</v>
      </c>
    </row>
    <row r="6900" spans="1:11" x14ac:dyDescent="0.3">
      <c r="A6900" s="1">
        <v>42783</v>
      </c>
      <c r="B6900" s="2">
        <f>YEAR(Table3[[#This Row],[Order Date]])</f>
        <v>2017</v>
      </c>
      <c r="C6900" s="2">
        <f>MONTH(Table3[[#This Row],[Order Date]])</f>
        <v>2</v>
      </c>
      <c r="D6900" t="s">
        <v>1900</v>
      </c>
      <c r="E6900" t="s">
        <v>10</v>
      </c>
      <c r="F6900" t="s">
        <v>11</v>
      </c>
      <c r="G6900" t="s">
        <v>24</v>
      </c>
      <c r="H6900" t="s">
        <v>1447</v>
      </c>
      <c r="I6900">
        <v>175.44</v>
      </c>
      <c r="J6900">
        <v>6</v>
      </c>
      <c r="K6900">
        <v>52.63</v>
      </c>
    </row>
    <row r="6901" spans="1:11" x14ac:dyDescent="0.3">
      <c r="A6901" s="1">
        <v>42783</v>
      </c>
      <c r="B6901" s="2">
        <f>YEAR(Table3[[#This Row],[Order Date]])</f>
        <v>2017</v>
      </c>
      <c r="C6901" s="2">
        <f>MONTH(Table3[[#This Row],[Order Date]])</f>
        <v>2</v>
      </c>
      <c r="D6901" t="s">
        <v>1900</v>
      </c>
      <c r="E6901" t="s">
        <v>10</v>
      </c>
      <c r="F6901" t="s">
        <v>39</v>
      </c>
      <c r="G6901" t="s">
        <v>40</v>
      </c>
      <c r="H6901" t="s">
        <v>1101</v>
      </c>
      <c r="I6901">
        <v>438.34</v>
      </c>
      <c r="J6901">
        <v>4</v>
      </c>
      <c r="K6901">
        <v>-87.67</v>
      </c>
    </row>
    <row r="6902" spans="1:11" x14ac:dyDescent="0.3">
      <c r="A6902" s="1">
        <v>42783</v>
      </c>
      <c r="B6902" s="2">
        <f>YEAR(Table3[[#This Row],[Order Date]])</f>
        <v>2017</v>
      </c>
      <c r="C6902" s="2">
        <f>MONTH(Table3[[#This Row],[Order Date]])</f>
        <v>2</v>
      </c>
      <c r="D6902" t="s">
        <v>293</v>
      </c>
      <c r="E6902" t="s">
        <v>78</v>
      </c>
      <c r="F6902" t="s">
        <v>34</v>
      </c>
      <c r="G6902" t="s">
        <v>145</v>
      </c>
      <c r="H6902" t="s">
        <v>499</v>
      </c>
      <c r="I6902">
        <v>455.97</v>
      </c>
      <c r="J6902">
        <v>5</v>
      </c>
      <c r="K6902">
        <v>-106.39</v>
      </c>
    </row>
    <row r="6903" spans="1:11" x14ac:dyDescent="0.3">
      <c r="A6903" s="1">
        <v>42783</v>
      </c>
      <c r="B6903" s="2">
        <f>YEAR(Table3[[#This Row],[Order Date]])</f>
        <v>2017</v>
      </c>
      <c r="C6903" s="2">
        <f>MONTH(Table3[[#This Row],[Order Date]])</f>
        <v>2</v>
      </c>
      <c r="D6903" t="s">
        <v>293</v>
      </c>
      <c r="E6903" t="s">
        <v>78</v>
      </c>
      <c r="F6903" t="s">
        <v>11</v>
      </c>
      <c r="G6903" t="s">
        <v>20</v>
      </c>
      <c r="H6903" t="s">
        <v>575</v>
      </c>
      <c r="I6903">
        <v>5.72</v>
      </c>
      <c r="J6903">
        <v>5</v>
      </c>
      <c r="K6903">
        <v>-4.76</v>
      </c>
    </row>
    <row r="6904" spans="1:11" x14ac:dyDescent="0.3">
      <c r="A6904" s="1">
        <v>42783</v>
      </c>
      <c r="B6904" s="2">
        <f>YEAR(Table3[[#This Row],[Order Date]])</f>
        <v>2017</v>
      </c>
      <c r="C6904" s="2">
        <f>MONTH(Table3[[#This Row],[Order Date]])</f>
        <v>2</v>
      </c>
      <c r="D6904" t="s">
        <v>293</v>
      </c>
      <c r="E6904" t="s">
        <v>78</v>
      </c>
      <c r="F6904" t="s">
        <v>39</v>
      </c>
      <c r="G6904" t="s">
        <v>40</v>
      </c>
      <c r="H6904" t="s">
        <v>1306</v>
      </c>
      <c r="I6904">
        <v>57.59</v>
      </c>
      <c r="J6904">
        <v>1</v>
      </c>
      <c r="K6904">
        <v>-11.52</v>
      </c>
    </row>
    <row r="6905" spans="1:11" x14ac:dyDescent="0.3">
      <c r="A6905" s="1">
        <v>42783</v>
      </c>
      <c r="B6905" s="2">
        <f>YEAR(Table3[[#This Row],[Order Date]])</f>
        <v>2017</v>
      </c>
      <c r="C6905" s="2">
        <f>MONTH(Table3[[#This Row],[Order Date]])</f>
        <v>2</v>
      </c>
      <c r="D6905" t="s">
        <v>293</v>
      </c>
      <c r="E6905" t="s">
        <v>78</v>
      </c>
      <c r="F6905" t="s">
        <v>34</v>
      </c>
      <c r="G6905" t="s">
        <v>47</v>
      </c>
      <c r="H6905" t="s">
        <v>2015</v>
      </c>
      <c r="I6905">
        <v>30.14</v>
      </c>
      <c r="J6905">
        <v>2</v>
      </c>
      <c r="K6905">
        <v>8.2899999999999991</v>
      </c>
    </row>
    <row r="6906" spans="1:11" x14ac:dyDescent="0.3">
      <c r="A6906" s="1">
        <v>42783</v>
      </c>
      <c r="B6906" s="2">
        <f>YEAR(Table3[[#This Row],[Order Date]])</f>
        <v>2017</v>
      </c>
      <c r="C6906" s="2">
        <f>MONTH(Table3[[#This Row],[Order Date]])</f>
        <v>2</v>
      </c>
      <c r="D6906" t="s">
        <v>293</v>
      </c>
      <c r="E6906" t="s">
        <v>78</v>
      </c>
      <c r="F6906" t="s">
        <v>34</v>
      </c>
      <c r="G6906" t="s">
        <v>35</v>
      </c>
      <c r="H6906" t="s">
        <v>726</v>
      </c>
      <c r="I6906">
        <v>899.43</v>
      </c>
      <c r="J6906">
        <v>5</v>
      </c>
      <c r="K6906">
        <v>-12.85</v>
      </c>
    </row>
    <row r="6907" spans="1:11" x14ac:dyDescent="0.3">
      <c r="A6907" s="1">
        <v>42784</v>
      </c>
      <c r="B6907" s="2">
        <f>YEAR(Table3[[#This Row],[Order Date]])</f>
        <v>2017</v>
      </c>
      <c r="C6907" s="2">
        <f>MONTH(Table3[[#This Row],[Order Date]])</f>
        <v>2</v>
      </c>
      <c r="D6907" t="s">
        <v>2518</v>
      </c>
      <c r="E6907" t="s">
        <v>27</v>
      </c>
      <c r="F6907" t="s">
        <v>39</v>
      </c>
      <c r="G6907" t="s">
        <v>40</v>
      </c>
      <c r="H6907" t="s">
        <v>2570</v>
      </c>
      <c r="I6907">
        <v>167.98</v>
      </c>
      <c r="J6907">
        <v>3</v>
      </c>
      <c r="K6907">
        <v>10.5</v>
      </c>
    </row>
    <row r="6908" spans="1:11" x14ac:dyDescent="0.3">
      <c r="A6908" s="1">
        <v>42784</v>
      </c>
      <c r="B6908" s="2">
        <f>YEAR(Table3[[#This Row],[Order Date]])</f>
        <v>2017</v>
      </c>
      <c r="C6908" s="2">
        <f>MONTH(Table3[[#This Row],[Order Date]])</f>
        <v>2</v>
      </c>
      <c r="D6908" t="s">
        <v>2518</v>
      </c>
      <c r="E6908" t="s">
        <v>27</v>
      </c>
      <c r="F6908" t="s">
        <v>39</v>
      </c>
      <c r="G6908" t="s">
        <v>52</v>
      </c>
      <c r="H6908" t="s">
        <v>1573</v>
      </c>
      <c r="I6908">
        <v>109.53</v>
      </c>
      <c r="J6908">
        <v>3</v>
      </c>
      <c r="K6908">
        <v>47.1</v>
      </c>
    </row>
    <row r="6909" spans="1:11" x14ac:dyDescent="0.3">
      <c r="A6909" s="1">
        <v>42784</v>
      </c>
      <c r="B6909" s="2">
        <f>YEAR(Table3[[#This Row],[Order Date]])</f>
        <v>2017</v>
      </c>
      <c r="C6909" s="2">
        <f>MONTH(Table3[[#This Row],[Order Date]])</f>
        <v>2</v>
      </c>
      <c r="D6909" t="s">
        <v>2518</v>
      </c>
      <c r="E6909" t="s">
        <v>27</v>
      </c>
      <c r="F6909" t="s">
        <v>11</v>
      </c>
      <c r="G6909" t="s">
        <v>16</v>
      </c>
      <c r="H6909" t="s">
        <v>2502</v>
      </c>
      <c r="I6909">
        <v>9.82</v>
      </c>
      <c r="J6909">
        <v>2</v>
      </c>
      <c r="K6909">
        <v>4.8099999999999996</v>
      </c>
    </row>
    <row r="6910" spans="1:11" x14ac:dyDescent="0.3">
      <c r="A6910" s="1">
        <v>42785</v>
      </c>
      <c r="B6910" s="2">
        <f>YEAR(Table3[[#This Row],[Order Date]])</f>
        <v>2017</v>
      </c>
      <c r="C6910" s="2">
        <f>MONTH(Table3[[#This Row],[Order Date]])</f>
        <v>2</v>
      </c>
      <c r="D6910" t="s">
        <v>241</v>
      </c>
      <c r="E6910" t="s">
        <v>30</v>
      </c>
      <c r="F6910" t="s">
        <v>11</v>
      </c>
      <c r="G6910" t="s">
        <v>92</v>
      </c>
      <c r="H6910" t="s">
        <v>1238</v>
      </c>
      <c r="I6910">
        <v>1245.8599999999999</v>
      </c>
      <c r="J6910">
        <v>7</v>
      </c>
      <c r="K6910">
        <v>361.3</v>
      </c>
    </row>
    <row r="6911" spans="1:11" x14ac:dyDescent="0.3">
      <c r="A6911" s="1">
        <v>42785</v>
      </c>
      <c r="B6911" s="2">
        <f>YEAR(Table3[[#This Row],[Order Date]])</f>
        <v>2017</v>
      </c>
      <c r="C6911" s="2">
        <f>MONTH(Table3[[#This Row],[Order Date]])</f>
        <v>2</v>
      </c>
      <c r="D6911" t="s">
        <v>945</v>
      </c>
      <c r="E6911" t="s">
        <v>164</v>
      </c>
      <c r="F6911" t="s">
        <v>11</v>
      </c>
      <c r="G6911" t="s">
        <v>43</v>
      </c>
      <c r="H6911" t="s">
        <v>2320</v>
      </c>
      <c r="I6911">
        <v>11.22</v>
      </c>
      <c r="J6911">
        <v>3</v>
      </c>
      <c r="K6911">
        <v>0.22</v>
      </c>
    </row>
    <row r="6912" spans="1:11" x14ac:dyDescent="0.3">
      <c r="A6912" s="1">
        <v>42785</v>
      </c>
      <c r="B6912" s="2">
        <f>YEAR(Table3[[#This Row],[Order Date]])</f>
        <v>2017</v>
      </c>
      <c r="C6912" s="2">
        <f>MONTH(Table3[[#This Row],[Order Date]])</f>
        <v>2</v>
      </c>
      <c r="D6912" t="s">
        <v>1097</v>
      </c>
      <c r="E6912" t="s">
        <v>27</v>
      </c>
      <c r="F6912" t="s">
        <v>11</v>
      </c>
      <c r="G6912" t="s">
        <v>24</v>
      </c>
      <c r="H6912" t="s">
        <v>1270</v>
      </c>
      <c r="I6912">
        <v>12.84</v>
      </c>
      <c r="J6912">
        <v>3</v>
      </c>
      <c r="K6912">
        <v>3.47</v>
      </c>
    </row>
    <row r="6913" spans="1:11" x14ac:dyDescent="0.3">
      <c r="A6913" s="1">
        <v>42785</v>
      </c>
      <c r="B6913" s="2">
        <f>YEAR(Table3[[#This Row],[Order Date]])</f>
        <v>2017</v>
      </c>
      <c r="C6913" s="2">
        <f>MONTH(Table3[[#This Row],[Order Date]])</f>
        <v>2</v>
      </c>
      <c r="D6913" t="s">
        <v>1097</v>
      </c>
      <c r="E6913" t="s">
        <v>27</v>
      </c>
      <c r="F6913" t="s">
        <v>34</v>
      </c>
      <c r="G6913" t="s">
        <v>47</v>
      </c>
      <c r="H6913" t="s">
        <v>1020</v>
      </c>
      <c r="I6913">
        <v>44.67</v>
      </c>
      <c r="J6913">
        <v>3</v>
      </c>
      <c r="K6913">
        <v>12.06</v>
      </c>
    </row>
    <row r="6914" spans="1:11" x14ac:dyDescent="0.3">
      <c r="A6914" s="1">
        <v>42786</v>
      </c>
      <c r="B6914" s="2">
        <f>YEAR(Table3[[#This Row],[Order Date]])</f>
        <v>2017</v>
      </c>
      <c r="C6914" s="2">
        <f>MONTH(Table3[[#This Row],[Order Date]])</f>
        <v>2</v>
      </c>
      <c r="D6914" t="s">
        <v>2271</v>
      </c>
      <c r="E6914" t="s">
        <v>27</v>
      </c>
      <c r="F6914" t="s">
        <v>34</v>
      </c>
      <c r="G6914" t="s">
        <v>47</v>
      </c>
      <c r="H6914" t="s">
        <v>1794</v>
      </c>
      <c r="I6914">
        <v>22.23</v>
      </c>
      <c r="J6914">
        <v>1</v>
      </c>
      <c r="K6914">
        <v>7.34</v>
      </c>
    </row>
    <row r="6915" spans="1:11" x14ac:dyDescent="0.3">
      <c r="A6915" s="1">
        <v>42786</v>
      </c>
      <c r="B6915" s="2">
        <f>YEAR(Table3[[#This Row],[Order Date]])</f>
        <v>2017</v>
      </c>
      <c r="C6915" s="2">
        <f>MONTH(Table3[[#This Row],[Order Date]])</f>
        <v>2</v>
      </c>
      <c r="D6915" t="s">
        <v>2271</v>
      </c>
      <c r="E6915" t="s">
        <v>27</v>
      </c>
      <c r="F6915" t="s">
        <v>39</v>
      </c>
      <c r="G6915" t="s">
        <v>40</v>
      </c>
      <c r="H6915" t="s">
        <v>1707</v>
      </c>
      <c r="I6915">
        <v>215.97</v>
      </c>
      <c r="J6915">
        <v>2</v>
      </c>
      <c r="K6915">
        <v>18.899999999999999</v>
      </c>
    </row>
    <row r="6916" spans="1:11" x14ac:dyDescent="0.3">
      <c r="A6916" s="1">
        <v>42786</v>
      </c>
      <c r="B6916" s="2">
        <f>YEAR(Table3[[#This Row],[Order Date]])</f>
        <v>2017</v>
      </c>
      <c r="C6916" s="2">
        <f>MONTH(Table3[[#This Row],[Order Date]])</f>
        <v>2</v>
      </c>
      <c r="D6916" t="s">
        <v>1369</v>
      </c>
      <c r="E6916" t="s">
        <v>840</v>
      </c>
      <c r="F6916" t="s">
        <v>11</v>
      </c>
      <c r="G6916" t="s">
        <v>24</v>
      </c>
      <c r="H6916" t="s">
        <v>103</v>
      </c>
      <c r="I6916">
        <v>6.56</v>
      </c>
      <c r="J6916">
        <v>2</v>
      </c>
      <c r="K6916">
        <v>1.9</v>
      </c>
    </row>
    <row r="6917" spans="1:11" x14ac:dyDescent="0.3">
      <c r="A6917" s="1">
        <v>42786</v>
      </c>
      <c r="B6917" s="2">
        <f>YEAR(Table3[[#This Row],[Order Date]])</f>
        <v>2017</v>
      </c>
      <c r="C6917" s="2">
        <f>MONTH(Table3[[#This Row],[Order Date]])</f>
        <v>2</v>
      </c>
      <c r="D6917" t="s">
        <v>1369</v>
      </c>
      <c r="E6917" t="s">
        <v>840</v>
      </c>
      <c r="F6917" t="s">
        <v>11</v>
      </c>
      <c r="G6917" t="s">
        <v>92</v>
      </c>
      <c r="H6917" t="s">
        <v>1979</v>
      </c>
      <c r="I6917">
        <v>13.11</v>
      </c>
      <c r="J6917">
        <v>3</v>
      </c>
      <c r="K6917">
        <v>3.41</v>
      </c>
    </row>
    <row r="6918" spans="1:11" x14ac:dyDescent="0.3">
      <c r="A6918" s="1">
        <v>42786</v>
      </c>
      <c r="B6918" s="2">
        <f>YEAR(Table3[[#This Row],[Order Date]])</f>
        <v>2017</v>
      </c>
      <c r="C6918" s="2">
        <f>MONTH(Table3[[#This Row],[Order Date]])</f>
        <v>2</v>
      </c>
      <c r="D6918" t="s">
        <v>788</v>
      </c>
      <c r="E6918" t="s">
        <v>278</v>
      </c>
      <c r="F6918" t="s">
        <v>11</v>
      </c>
      <c r="G6918" t="s">
        <v>43</v>
      </c>
      <c r="H6918" t="s">
        <v>160</v>
      </c>
      <c r="I6918">
        <v>9.43</v>
      </c>
      <c r="J6918">
        <v>3</v>
      </c>
      <c r="K6918">
        <v>3.07</v>
      </c>
    </row>
    <row r="6919" spans="1:11" x14ac:dyDescent="0.3">
      <c r="A6919" s="1">
        <v>42786</v>
      </c>
      <c r="B6919" s="2">
        <f>YEAR(Table3[[#This Row],[Order Date]])</f>
        <v>2017</v>
      </c>
      <c r="C6919" s="2">
        <f>MONTH(Table3[[#This Row],[Order Date]])</f>
        <v>2</v>
      </c>
      <c r="D6919" t="s">
        <v>973</v>
      </c>
      <c r="E6919" t="s">
        <v>95</v>
      </c>
      <c r="F6919" t="s">
        <v>39</v>
      </c>
      <c r="G6919" t="s">
        <v>40</v>
      </c>
      <c r="H6919" t="s">
        <v>1580</v>
      </c>
      <c r="I6919">
        <v>333.58</v>
      </c>
      <c r="J6919">
        <v>3</v>
      </c>
      <c r="K6919">
        <v>25.02</v>
      </c>
    </row>
    <row r="6920" spans="1:11" x14ac:dyDescent="0.3">
      <c r="A6920" s="1">
        <v>42786</v>
      </c>
      <c r="B6920" s="2">
        <f>YEAR(Table3[[#This Row],[Order Date]])</f>
        <v>2017</v>
      </c>
      <c r="C6920" s="2">
        <f>MONTH(Table3[[#This Row],[Order Date]])</f>
        <v>2</v>
      </c>
      <c r="D6920" t="s">
        <v>973</v>
      </c>
      <c r="E6920" t="s">
        <v>95</v>
      </c>
      <c r="F6920" t="s">
        <v>39</v>
      </c>
      <c r="G6920" t="s">
        <v>52</v>
      </c>
      <c r="H6920" t="s">
        <v>2656</v>
      </c>
      <c r="I6920">
        <v>31.99</v>
      </c>
      <c r="J6920">
        <v>1</v>
      </c>
      <c r="K6920">
        <v>4.8</v>
      </c>
    </row>
    <row r="6921" spans="1:11" x14ac:dyDescent="0.3">
      <c r="A6921" s="1">
        <v>42786</v>
      </c>
      <c r="B6921" s="2">
        <f>YEAR(Table3[[#This Row],[Order Date]])</f>
        <v>2017</v>
      </c>
      <c r="C6921" s="2">
        <f>MONTH(Table3[[#This Row],[Order Date]])</f>
        <v>2</v>
      </c>
      <c r="D6921" t="s">
        <v>973</v>
      </c>
      <c r="E6921" t="s">
        <v>95</v>
      </c>
      <c r="F6921" t="s">
        <v>11</v>
      </c>
      <c r="G6921" t="s">
        <v>18</v>
      </c>
      <c r="H6921" t="s">
        <v>909</v>
      </c>
      <c r="I6921">
        <v>51.17</v>
      </c>
      <c r="J6921">
        <v>2</v>
      </c>
      <c r="K6921">
        <v>-6.4</v>
      </c>
    </row>
    <row r="6922" spans="1:11" x14ac:dyDescent="0.3">
      <c r="A6922" s="1">
        <v>42786</v>
      </c>
      <c r="B6922" s="2">
        <f>YEAR(Table3[[#This Row],[Order Date]])</f>
        <v>2017</v>
      </c>
      <c r="C6922" s="2">
        <f>MONTH(Table3[[#This Row],[Order Date]])</f>
        <v>2</v>
      </c>
      <c r="D6922" t="s">
        <v>973</v>
      </c>
      <c r="E6922" t="s">
        <v>95</v>
      </c>
      <c r="F6922" t="s">
        <v>11</v>
      </c>
      <c r="G6922" t="s">
        <v>63</v>
      </c>
      <c r="H6922" t="s">
        <v>1420</v>
      </c>
      <c r="I6922">
        <v>10.64</v>
      </c>
      <c r="J6922">
        <v>5</v>
      </c>
      <c r="K6922">
        <v>3.86</v>
      </c>
    </row>
    <row r="6923" spans="1:11" x14ac:dyDescent="0.3">
      <c r="A6923" s="1">
        <v>42786</v>
      </c>
      <c r="B6923" s="2">
        <f>YEAR(Table3[[#This Row],[Order Date]])</f>
        <v>2017</v>
      </c>
      <c r="C6923" s="2">
        <f>MONTH(Table3[[#This Row],[Order Date]])</f>
        <v>2</v>
      </c>
      <c r="D6923" t="s">
        <v>973</v>
      </c>
      <c r="E6923" t="s">
        <v>95</v>
      </c>
      <c r="F6923" t="s">
        <v>34</v>
      </c>
      <c r="G6923" t="s">
        <v>47</v>
      </c>
      <c r="H6923" t="s">
        <v>1545</v>
      </c>
      <c r="I6923">
        <v>68.7</v>
      </c>
      <c r="J6923">
        <v>2</v>
      </c>
      <c r="K6923">
        <v>16.32</v>
      </c>
    </row>
    <row r="6924" spans="1:11" x14ac:dyDescent="0.3">
      <c r="A6924" s="1">
        <v>42786</v>
      </c>
      <c r="B6924" s="2">
        <f>YEAR(Table3[[#This Row],[Order Date]])</f>
        <v>2017</v>
      </c>
      <c r="C6924" s="2">
        <f>MONTH(Table3[[#This Row],[Order Date]])</f>
        <v>2</v>
      </c>
      <c r="D6924" t="s">
        <v>973</v>
      </c>
      <c r="E6924" t="s">
        <v>95</v>
      </c>
      <c r="F6924" t="s">
        <v>34</v>
      </c>
      <c r="G6924" t="s">
        <v>145</v>
      </c>
      <c r="H6924" t="s">
        <v>473</v>
      </c>
      <c r="I6924">
        <v>386.91</v>
      </c>
      <c r="J6924">
        <v>9</v>
      </c>
      <c r="K6924">
        <v>-185.72</v>
      </c>
    </row>
    <row r="6925" spans="1:11" x14ac:dyDescent="0.3">
      <c r="A6925" s="1">
        <v>42787</v>
      </c>
      <c r="B6925" s="2">
        <f>YEAR(Table3[[#This Row],[Order Date]])</f>
        <v>2017</v>
      </c>
      <c r="C6925" s="2">
        <f>MONTH(Table3[[#This Row],[Order Date]])</f>
        <v>2</v>
      </c>
      <c r="D6925" t="s">
        <v>1933</v>
      </c>
      <c r="E6925" t="s">
        <v>10</v>
      </c>
      <c r="F6925" t="s">
        <v>39</v>
      </c>
      <c r="G6925" t="s">
        <v>52</v>
      </c>
      <c r="H6925" t="s">
        <v>1007</v>
      </c>
      <c r="I6925">
        <v>47.9</v>
      </c>
      <c r="J6925">
        <v>1</v>
      </c>
      <c r="K6925">
        <v>-2.99</v>
      </c>
    </row>
    <row r="6926" spans="1:11" x14ac:dyDescent="0.3">
      <c r="A6926" s="1">
        <v>42789</v>
      </c>
      <c r="B6926" s="2">
        <f>YEAR(Table3[[#This Row],[Order Date]])</f>
        <v>2017</v>
      </c>
      <c r="C6926" s="2">
        <f>MONTH(Table3[[#This Row],[Order Date]])</f>
        <v>2</v>
      </c>
      <c r="D6926" t="s">
        <v>1840</v>
      </c>
      <c r="E6926" t="s">
        <v>27</v>
      </c>
      <c r="F6926" t="s">
        <v>11</v>
      </c>
      <c r="G6926" t="s">
        <v>12</v>
      </c>
      <c r="H6926" t="s">
        <v>2136</v>
      </c>
      <c r="I6926">
        <v>37.44</v>
      </c>
      <c r="J6926">
        <v>6</v>
      </c>
      <c r="K6926">
        <v>16.850000000000001</v>
      </c>
    </row>
    <row r="6927" spans="1:11" x14ac:dyDescent="0.3">
      <c r="A6927" s="1">
        <v>42789</v>
      </c>
      <c r="B6927" s="2">
        <f>YEAR(Table3[[#This Row],[Order Date]])</f>
        <v>2017</v>
      </c>
      <c r="C6927" s="2">
        <f>MONTH(Table3[[#This Row],[Order Date]])</f>
        <v>2</v>
      </c>
      <c r="D6927" t="s">
        <v>2246</v>
      </c>
      <c r="E6927" t="s">
        <v>164</v>
      </c>
      <c r="F6927" t="s">
        <v>11</v>
      </c>
      <c r="G6927" t="s">
        <v>43</v>
      </c>
      <c r="H6927" t="s">
        <v>2327</v>
      </c>
      <c r="I6927">
        <v>8.4</v>
      </c>
      <c r="J6927">
        <v>5</v>
      </c>
      <c r="K6927">
        <v>0.34</v>
      </c>
    </row>
    <row r="6928" spans="1:11" x14ac:dyDescent="0.3">
      <c r="A6928" s="1">
        <v>42789</v>
      </c>
      <c r="B6928" s="2">
        <f>YEAR(Table3[[#This Row],[Order Date]])</f>
        <v>2017</v>
      </c>
      <c r="C6928" s="2">
        <f>MONTH(Table3[[#This Row],[Order Date]])</f>
        <v>2</v>
      </c>
      <c r="D6928" t="s">
        <v>2246</v>
      </c>
      <c r="E6928" t="s">
        <v>164</v>
      </c>
      <c r="F6928" t="s">
        <v>39</v>
      </c>
      <c r="G6928" t="s">
        <v>40</v>
      </c>
      <c r="H6928" t="s">
        <v>1215</v>
      </c>
      <c r="I6928">
        <v>71.959999999999994</v>
      </c>
      <c r="J6928">
        <v>5</v>
      </c>
      <c r="K6928">
        <v>25.19</v>
      </c>
    </row>
    <row r="6929" spans="1:11" x14ac:dyDescent="0.3">
      <c r="A6929" s="1">
        <v>42790</v>
      </c>
      <c r="B6929" s="2">
        <f>YEAR(Table3[[#This Row],[Order Date]])</f>
        <v>2017</v>
      </c>
      <c r="C6929" s="2">
        <f>MONTH(Table3[[#This Row],[Order Date]])</f>
        <v>2</v>
      </c>
      <c r="D6929" t="s">
        <v>2318</v>
      </c>
      <c r="E6929" t="s">
        <v>23</v>
      </c>
      <c r="F6929" t="s">
        <v>11</v>
      </c>
      <c r="G6929" t="s">
        <v>20</v>
      </c>
      <c r="H6929" t="s">
        <v>559</v>
      </c>
      <c r="I6929">
        <v>4.96</v>
      </c>
      <c r="J6929">
        <v>4</v>
      </c>
      <c r="K6929">
        <v>-3.8</v>
      </c>
    </row>
    <row r="6930" spans="1:11" x14ac:dyDescent="0.3">
      <c r="A6930" s="1">
        <v>42790</v>
      </c>
      <c r="B6930" s="2">
        <f>YEAR(Table3[[#This Row],[Order Date]])</f>
        <v>2017</v>
      </c>
      <c r="C6930" s="2">
        <f>MONTH(Table3[[#This Row],[Order Date]])</f>
        <v>2</v>
      </c>
      <c r="D6930" t="s">
        <v>1417</v>
      </c>
      <c r="E6930" t="s">
        <v>23</v>
      </c>
      <c r="F6930" t="s">
        <v>11</v>
      </c>
      <c r="G6930" t="s">
        <v>12</v>
      </c>
      <c r="H6930" t="s">
        <v>1158</v>
      </c>
      <c r="I6930">
        <v>123.92</v>
      </c>
      <c r="J6930">
        <v>5</v>
      </c>
      <c r="K6930">
        <v>38.729999999999997</v>
      </c>
    </row>
    <row r="6931" spans="1:11" x14ac:dyDescent="0.3">
      <c r="A6931" s="1">
        <v>42790</v>
      </c>
      <c r="B6931" s="2">
        <f>YEAR(Table3[[#This Row],[Order Date]])</f>
        <v>2017</v>
      </c>
      <c r="C6931" s="2">
        <f>MONTH(Table3[[#This Row],[Order Date]])</f>
        <v>2</v>
      </c>
      <c r="D6931" t="s">
        <v>1417</v>
      </c>
      <c r="E6931" t="s">
        <v>23</v>
      </c>
      <c r="F6931" t="s">
        <v>39</v>
      </c>
      <c r="G6931" t="s">
        <v>52</v>
      </c>
      <c r="H6931" t="s">
        <v>1787</v>
      </c>
      <c r="I6931">
        <v>1319.8</v>
      </c>
      <c r="J6931">
        <v>5</v>
      </c>
      <c r="K6931">
        <v>214.47</v>
      </c>
    </row>
    <row r="6932" spans="1:11" x14ac:dyDescent="0.3">
      <c r="A6932" s="1">
        <v>42791</v>
      </c>
      <c r="B6932" s="2">
        <f>YEAR(Table3[[#This Row],[Order Date]])</f>
        <v>2017</v>
      </c>
      <c r="C6932" s="2">
        <f>MONTH(Table3[[#This Row],[Order Date]])</f>
        <v>2</v>
      </c>
      <c r="D6932" t="s">
        <v>921</v>
      </c>
      <c r="E6932" t="s">
        <v>15</v>
      </c>
      <c r="F6932" t="s">
        <v>11</v>
      </c>
      <c r="G6932" t="s">
        <v>20</v>
      </c>
      <c r="H6932" t="s">
        <v>929</v>
      </c>
      <c r="I6932">
        <v>1.79</v>
      </c>
      <c r="J6932">
        <v>3</v>
      </c>
      <c r="K6932">
        <v>-3.04</v>
      </c>
    </row>
    <row r="6933" spans="1:11" x14ac:dyDescent="0.3">
      <c r="A6933" s="1">
        <v>42791</v>
      </c>
      <c r="B6933" s="2">
        <f>YEAR(Table3[[#This Row],[Order Date]])</f>
        <v>2017</v>
      </c>
      <c r="C6933" s="2">
        <f>MONTH(Table3[[#This Row],[Order Date]])</f>
        <v>2</v>
      </c>
      <c r="D6933" t="s">
        <v>977</v>
      </c>
      <c r="E6933" t="s">
        <v>245</v>
      </c>
      <c r="F6933" t="s">
        <v>34</v>
      </c>
      <c r="G6933" t="s">
        <v>35</v>
      </c>
      <c r="H6933" t="s">
        <v>919</v>
      </c>
      <c r="I6933">
        <v>196.78</v>
      </c>
      <c r="J6933">
        <v>2</v>
      </c>
      <c r="K6933">
        <v>-22.14</v>
      </c>
    </row>
    <row r="6934" spans="1:11" x14ac:dyDescent="0.3">
      <c r="A6934" s="1">
        <v>42791</v>
      </c>
      <c r="B6934" s="2">
        <f>YEAR(Table3[[#This Row],[Order Date]])</f>
        <v>2017</v>
      </c>
      <c r="C6934" s="2">
        <f>MONTH(Table3[[#This Row],[Order Date]])</f>
        <v>2</v>
      </c>
      <c r="D6934" t="s">
        <v>977</v>
      </c>
      <c r="E6934" t="s">
        <v>245</v>
      </c>
      <c r="F6934" t="s">
        <v>34</v>
      </c>
      <c r="G6934" t="s">
        <v>74</v>
      </c>
      <c r="H6934" t="s">
        <v>2161</v>
      </c>
      <c r="I6934">
        <v>231.92</v>
      </c>
      <c r="J6934">
        <v>5</v>
      </c>
      <c r="K6934">
        <v>5.8</v>
      </c>
    </row>
    <row r="6935" spans="1:11" x14ac:dyDescent="0.3">
      <c r="A6935" s="1">
        <v>42792</v>
      </c>
      <c r="B6935" s="2">
        <f>YEAR(Table3[[#This Row],[Order Date]])</f>
        <v>2017</v>
      </c>
      <c r="C6935" s="2">
        <f>MONTH(Table3[[#This Row],[Order Date]])</f>
        <v>2</v>
      </c>
      <c r="D6935" t="s">
        <v>695</v>
      </c>
      <c r="E6935" t="s">
        <v>27</v>
      </c>
      <c r="F6935" t="s">
        <v>11</v>
      </c>
      <c r="G6935" t="s">
        <v>92</v>
      </c>
      <c r="H6935" t="s">
        <v>1274</v>
      </c>
      <c r="I6935">
        <v>81.92</v>
      </c>
      <c r="J6935">
        <v>4</v>
      </c>
      <c r="K6935">
        <v>22.12</v>
      </c>
    </row>
    <row r="6936" spans="1:11" x14ac:dyDescent="0.3">
      <c r="A6936" s="1">
        <v>42792</v>
      </c>
      <c r="B6936" s="2">
        <f>YEAR(Table3[[#This Row],[Order Date]])</f>
        <v>2017</v>
      </c>
      <c r="C6936" s="2">
        <f>MONTH(Table3[[#This Row],[Order Date]])</f>
        <v>2</v>
      </c>
      <c r="D6936" t="s">
        <v>695</v>
      </c>
      <c r="E6936" t="s">
        <v>27</v>
      </c>
      <c r="F6936" t="s">
        <v>39</v>
      </c>
      <c r="G6936" t="s">
        <v>40</v>
      </c>
      <c r="H6936" t="s">
        <v>1580</v>
      </c>
      <c r="I6936">
        <v>889.54</v>
      </c>
      <c r="J6936">
        <v>8</v>
      </c>
      <c r="K6936">
        <v>66.72</v>
      </c>
    </row>
    <row r="6937" spans="1:11" x14ac:dyDescent="0.3">
      <c r="A6937" s="1">
        <v>42792</v>
      </c>
      <c r="B6937" s="2">
        <f>YEAR(Table3[[#This Row],[Order Date]])</f>
        <v>2017</v>
      </c>
      <c r="C6937" s="2">
        <f>MONTH(Table3[[#This Row],[Order Date]])</f>
        <v>2</v>
      </c>
      <c r="D6937" t="s">
        <v>695</v>
      </c>
      <c r="E6937" t="s">
        <v>27</v>
      </c>
      <c r="F6937" t="s">
        <v>34</v>
      </c>
      <c r="G6937" t="s">
        <v>35</v>
      </c>
      <c r="H6937" t="s">
        <v>572</v>
      </c>
      <c r="I6937">
        <v>892.22</v>
      </c>
      <c r="J6937">
        <v>3</v>
      </c>
      <c r="K6937">
        <v>89.22</v>
      </c>
    </row>
    <row r="6938" spans="1:11" x14ac:dyDescent="0.3">
      <c r="A6938" s="1">
        <v>42792</v>
      </c>
      <c r="B6938" s="2">
        <f>YEAR(Table3[[#This Row],[Order Date]])</f>
        <v>2017</v>
      </c>
      <c r="C6938" s="2">
        <f>MONTH(Table3[[#This Row],[Order Date]])</f>
        <v>2</v>
      </c>
      <c r="D6938" t="s">
        <v>695</v>
      </c>
      <c r="E6938" t="s">
        <v>27</v>
      </c>
      <c r="F6938" t="s">
        <v>11</v>
      </c>
      <c r="G6938" t="s">
        <v>12</v>
      </c>
      <c r="H6938" t="s">
        <v>2220</v>
      </c>
      <c r="I6938">
        <v>223.92</v>
      </c>
      <c r="J6938">
        <v>4</v>
      </c>
      <c r="K6938">
        <v>109.72</v>
      </c>
    </row>
    <row r="6939" spans="1:11" x14ac:dyDescent="0.3">
      <c r="A6939" s="1">
        <v>42792</v>
      </c>
      <c r="B6939" s="2">
        <f>YEAR(Table3[[#This Row],[Order Date]])</f>
        <v>2017</v>
      </c>
      <c r="C6939" s="2">
        <f>MONTH(Table3[[#This Row],[Order Date]])</f>
        <v>2</v>
      </c>
      <c r="D6939" t="s">
        <v>695</v>
      </c>
      <c r="E6939" t="s">
        <v>27</v>
      </c>
      <c r="F6939" t="s">
        <v>11</v>
      </c>
      <c r="G6939" t="s">
        <v>12</v>
      </c>
      <c r="H6939" t="s">
        <v>1315</v>
      </c>
      <c r="I6939">
        <v>23.12</v>
      </c>
      <c r="J6939">
        <v>4</v>
      </c>
      <c r="K6939">
        <v>11.33</v>
      </c>
    </row>
    <row r="6940" spans="1:11" x14ac:dyDescent="0.3">
      <c r="A6940" s="1">
        <v>42792</v>
      </c>
      <c r="B6940" s="2">
        <f>YEAR(Table3[[#This Row],[Order Date]])</f>
        <v>2017</v>
      </c>
      <c r="C6940" s="2">
        <f>MONTH(Table3[[#This Row],[Order Date]])</f>
        <v>2</v>
      </c>
      <c r="D6940" t="s">
        <v>1234</v>
      </c>
      <c r="E6940" t="s">
        <v>27</v>
      </c>
      <c r="F6940" t="s">
        <v>11</v>
      </c>
      <c r="G6940" t="s">
        <v>92</v>
      </c>
      <c r="H6940" t="s">
        <v>1125</v>
      </c>
      <c r="I6940">
        <v>356.79</v>
      </c>
      <c r="J6940">
        <v>7</v>
      </c>
      <c r="K6940">
        <v>99.9</v>
      </c>
    </row>
    <row r="6941" spans="1:11" x14ac:dyDescent="0.3">
      <c r="A6941" s="1">
        <v>42792</v>
      </c>
      <c r="B6941" s="2">
        <f>YEAR(Table3[[#This Row],[Order Date]])</f>
        <v>2017</v>
      </c>
      <c r="C6941" s="2">
        <f>MONTH(Table3[[#This Row],[Order Date]])</f>
        <v>2</v>
      </c>
      <c r="D6941" t="s">
        <v>227</v>
      </c>
      <c r="E6941" t="s">
        <v>27</v>
      </c>
      <c r="F6941" t="s">
        <v>34</v>
      </c>
      <c r="G6941" t="s">
        <v>47</v>
      </c>
      <c r="H6941" t="s">
        <v>479</v>
      </c>
      <c r="I6941">
        <v>91.96</v>
      </c>
      <c r="J6941">
        <v>2</v>
      </c>
      <c r="K6941">
        <v>15.63</v>
      </c>
    </row>
    <row r="6942" spans="1:11" x14ac:dyDescent="0.3">
      <c r="A6942" s="1">
        <v>42792</v>
      </c>
      <c r="B6942" s="2">
        <f>YEAR(Table3[[#This Row],[Order Date]])</f>
        <v>2017</v>
      </c>
      <c r="C6942" s="2">
        <f>MONTH(Table3[[#This Row],[Order Date]])</f>
        <v>2</v>
      </c>
      <c r="D6942" t="s">
        <v>227</v>
      </c>
      <c r="E6942" t="s">
        <v>27</v>
      </c>
      <c r="F6942" t="s">
        <v>39</v>
      </c>
      <c r="G6942" t="s">
        <v>40</v>
      </c>
      <c r="H6942" t="s">
        <v>173</v>
      </c>
      <c r="I6942">
        <v>258.58</v>
      </c>
      <c r="J6942">
        <v>2</v>
      </c>
      <c r="K6942">
        <v>19.39</v>
      </c>
    </row>
    <row r="6943" spans="1:11" x14ac:dyDescent="0.3">
      <c r="A6943" s="1">
        <v>42792</v>
      </c>
      <c r="B6943" s="2">
        <f>YEAR(Table3[[#This Row],[Order Date]])</f>
        <v>2017</v>
      </c>
      <c r="C6943" s="2">
        <f>MONTH(Table3[[#This Row],[Order Date]])</f>
        <v>2</v>
      </c>
      <c r="D6943" t="s">
        <v>227</v>
      </c>
      <c r="E6943" t="s">
        <v>27</v>
      </c>
      <c r="F6943" t="s">
        <v>11</v>
      </c>
      <c r="G6943" t="s">
        <v>12</v>
      </c>
      <c r="H6943" t="s">
        <v>1887</v>
      </c>
      <c r="I6943">
        <v>29.6</v>
      </c>
      <c r="J6943">
        <v>4</v>
      </c>
      <c r="K6943">
        <v>13.32</v>
      </c>
    </row>
    <row r="6944" spans="1:11" x14ac:dyDescent="0.3">
      <c r="A6944" s="1">
        <v>42794</v>
      </c>
      <c r="B6944" s="2">
        <f>YEAR(Table3[[#This Row],[Order Date]])</f>
        <v>2017</v>
      </c>
      <c r="C6944" s="2">
        <f>MONTH(Table3[[#This Row],[Order Date]])</f>
        <v>2</v>
      </c>
      <c r="D6944" t="s">
        <v>824</v>
      </c>
      <c r="E6944" t="s">
        <v>613</v>
      </c>
      <c r="F6944" t="s">
        <v>11</v>
      </c>
      <c r="G6944" t="s">
        <v>20</v>
      </c>
      <c r="H6944" t="s">
        <v>1650</v>
      </c>
      <c r="I6944">
        <v>9.84</v>
      </c>
      <c r="J6944">
        <v>2</v>
      </c>
      <c r="K6944">
        <v>4.72</v>
      </c>
    </row>
    <row r="6945" spans="1:11" x14ac:dyDescent="0.3">
      <c r="A6945" s="1">
        <v>42794</v>
      </c>
      <c r="B6945" s="2">
        <f>YEAR(Table3[[#This Row],[Order Date]])</f>
        <v>2017</v>
      </c>
      <c r="C6945" s="2">
        <f>MONTH(Table3[[#This Row],[Order Date]])</f>
        <v>2</v>
      </c>
      <c r="D6945" t="s">
        <v>824</v>
      </c>
      <c r="E6945" t="s">
        <v>613</v>
      </c>
      <c r="F6945" t="s">
        <v>11</v>
      </c>
      <c r="G6945" t="s">
        <v>12</v>
      </c>
      <c r="H6945" t="s">
        <v>284</v>
      </c>
      <c r="I6945">
        <v>7.78</v>
      </c>
      <c r="J6945">
        <v>1</v>
      </c>
      <c r="K6945">
        <v>3.5</v>
      </c>
    </row>
    <row r="6946" spans="1:11" x14ac:dyDescent="0.3">
      <c r="A6946" s="1">
        <v>42796</v>
      </c>
      <c r="B6946" s="2">
        <f>YEAR(Table3[[#This Row],[Order Date]])</f>
        <v>2017</v>
      </c>
      <c r="C6946" s="2">
        <f>MONTH(Table3[[#This Row],[Order Date]])</f>
        <v>3</v>
      </c>
      <c r="D6946" t="s">
        <v>2124</v>
      </c>
      <c r="E6946" t="s">
        <v>10</v>
      </c>
      <c r="F6946" t="s">
        <v>11</v>
      </c>
      <c r="G6946" t="s">
        <v>200</v>
      </c>
      <c r="H6946" t="s">
        <v>807</v>
      </c>
      <c r="I6946">
        <v>6.98</v>
      </c>
      <c r="J6946">
        <v>4</v>
      </c>
      <c r="K6946">
        <v>-1.4</v>
      </c>
    </row>
    <row r="6947" spans="1:11" x14ac:dyDescent="0.3">
      <c r="A6947" s="1">
        <v>42796</v>
      </c>
      <c r="B6947" s="2">
        <f>YEAR(Table3[[#This Row],[Order Date]])</f>
        <v>2017</v>
      </c>
      <c r="C6947" s="2">
        <f>MONTH(Table3[[#This Row],[Order Date]])</f>
        <v>3</v>
      </c>
      <c r="D6947" t="s">
        <v>2124</v>
      </c>
      <c r="E6947" t="s">
        <v>10</v>
      </c>
      <c r="F6947" t="s">
        <v>11</v>
      </c>
      <c r="G6947" t="s">
        <v>20</v>
      </c>
      <c r="H6947" t="s">
        <v>184</v>
      </c>
      <c r="I6947">
        <v>12.22</v>
      </c>
      <c r="J6947">
        <v>7</v>
      </c>
      <c r="K6947">
        <v>-20.170000000000002</v>
      </c>
    </row>
    <row r="6948" spans="1:11" x14ac:dyDescent="0.3">
      <c r="A6948" s="1">
        <v>42796</v>
      </c>
      <c r="B6948" s="2">
        <f>YEAR(Table3[[#This Row],[Order Date]])</f>
        <v>2017</v>
      </c>
      <c r="C6948" s="2">
        <f>MONTH(Table3[[#This Row],[Order Date]])</f>
        <v>3</v>
      </c>
      <c r="D6948" t="s">
        <v>2298</v>
      </c>
      <c r="E6948" t="s">
        <v>27</v>
      </c>
      <c r="F6948" t="s">
        <v>39</v>
      </c>
      <c r="G6948" t="s">
        <v>40</v>
      </c>
      <c r="H6948" t="s">
        <v>1224</v>
      </c>
      <c r="I6948">
        <v>196.78</v>
      </c>
      <c r="J6948">
        <v>3</v>
      </c>
      <c r="K6948">
        <v>14.76</v>
      </c>
    </row>
    <row r="6949" spans="1:11" x14ac:dyDescent="0.3">
      <c r="A6949" s="1">
        <v>42796</v>
      </c>
      <c r="B6949" s="2">
        <f>YEAR(Table3[[#This Row],[Order Date]])</f>
        <v>2017</v>
      </c>
      <c r="C6949" s="2">
        <f>MONTH(Table3[[#This Row],[Order Date]])</f>
        <v>3</v>
      </c>
      <c r="D6949" t="s">
        <v>2298</v>
      </c>
      <c r="E6949" t="s">
        <v>27</v>
      </c>
      <c r="F6949" t="s">
        <v>39</v>
      </c>
      <c r="G6949" t="s">
        <v>52</v>
      </c>
      <c r="H6949" t="s">
        <v>2532</v>
      </c>
      <c r="I6949">
        <v>479.94</v>
      </c>
      <c r="J6949">
        <v>6</v>
      </c>
      <c r="K6949">
        <v>52.79</v>
      </c>
    </row>
    <row r="6950" spans="1:11" x14ac:dyDescent="0.3">
      <c r="A6950" s="1">
        <v>42796</v>
      </c>
      <c r="B6950" s="2">
        <f>YEAR(Table3[[#This Row],[Order Date]])</f>
        <v>2017</v>
      </c>
      <c r="C6950" s="2">
        <f>MONTH(Table3[[#This Row],[Order Date]])</f>
        <v>3</v>
      </c>
      <c r="D6950" t="s">
        <v>556</v>
      </c>
      <c r="E6950" t="s">
        <v>59</v>
      </c>
      <c r="F6950" t="s">
        <v>11</v>
      </c>
      <c r="G6950" t="s">
        <v>24</v>
      </c>
      <c r="H6950" t="s">
        <v>1351</v>
      </c>
      <c r="I6950">
        <v>59.52</v>
      </c>
      <c r="J6950">
        <v>3</v>
      </c>
      <c r="K6950">
        <v>15.48</v>
      </c>
    </row>
    <row r="6951" spans="1:11" x14ac:dyDescent="0.3">
      <c r="A6951" s="1">
        <v>42796</v>
      </c>
      <c r="B6951" s="2">
        <f>YEAR(Table3[[#This Row],[Order Date]])</f>
        <v>2017</v>
      </c>
      <c r="C6951" s="2">
        <f>MONTH(Table3[[#This Row],[Order Date]])</f>
        <v>3</v>
      </c>
      <c r="D6951" t="s">
        <v>556</v>
      </c>
      <c r="E6951" t="s">
        <v>59</v>
      </c>
      <c r="F6951" t="s">
        <v>11</v>
      </c>
      <c r="G6951" t="s">
        <v>63</v>
      </c>
      <c r="H6951" t="s">
        <v>64</v>
      </c>
      <c r="I6951">
        <v>57.96</v>
      </c>
      <c r="J6951">
        <v>7</v>
      </c>
      <c r="K6951">
        <v>27.24</v>
      </c>
    </row>
    <row r="6952" spans="1:11" x14ac:dyDescent="0.3">
      <c r="A6952" s="1">
        <v>42796</v>
      </c>
      <c r="B6952" s="2">
        <f>YEAR(Table3[[#This Row],[Order Date]])</f>
        <v>2017</v>
      </c>
      <c r="C6952" s="2">
        <f>MONTH(Table3[[#This Row],[Order Date]])</f>
        <v>3</v>
      </c>
      <c r="D6952" t="s">
        <v>556</v>
      </c>
      <c r="E6952" t="s">
        <v>59</v>
      </c>
      <c r="F6952" t="s">
        <v>34</v>
      </c>
      <c r="G6952" t="s">
        <v>74</v>
      </c>
      <c r="H6952" t="s">
        <v>2281</v>
      </c>
      <c r="I6952">
        <v>441.96</v>
      </c>
      <c r="J6952">
        <v>2</v>
      </c>
      <c r="K6952">
        <v>101.65</v>
      </c>
    </row>
    <row r="6953" spans="1:11" x14ac:dyDescent="0.3">
      <c r="A6953" s="1">
        <v>42796</v>
      </c>
      <c r="B6953" s="2">
        <f>YEAR(Table3[[#This Row],[Order Date]])</f>
        <v>2017</v>
      </c>
      <c r="C6953" s="2">
        <f>MONTH(Table3[[#This Row],[Order Date]])</f>
        <v>3</v>
      </c>
      <c r="D6953" t="s">
        <v>556</v>
      </c>
      <c r="E6953" t="s">
        <v>59</v>
      </c>
      <c r="F6953" t="s">
        <v>11</v>
      </c>
      <c r="G6953" t="s">
        <v>12</v>
      </c>
      <c r="H6953" t="s">
        <v>625</v>
      </c>
      <c r="I6953">
        <v>68.040000000000006</v>
      </c>
      <c r="J6953">
        <v>6</v>
      </c>
      <c r="K6953">
        <v>33.340000000000003</v>
      </c>
    </row>
    <row r="6954" spans="1:11" x14ac:dyDescent="0.3">
      <c r="A6954" s="1">
        <v>42796</v>
      </c>
      <c r="B6954" s="2">
        <f>YEAR(Table3[[#This Row],[Order Date]])</f>
        <v>2017</v>
      </c>
      <c r="C6954" s="2">
        <f>MONTH(Table3[[#This Row],[Order Date]])</f>
        <v>3</v>
      </c>
      <c r="D6954" t="s">
        <v>1320</v>
      </c>
      <c r="E6954" t="s">
        <v>78</v>
      </c>
      <c r="F6954" t="s">
        <v>11</v>
      </c>
      <c r="G6954" t="s">
        <v>20</v>
      </c>
      <c r="H6954" t="s">
        <v>1509</v>
      </c>
      <c r="I6954">
        <v>18.53</v>
      </c>
      <c r="J6954">
        <v>4</v>
      </c>
      <c r="K6954">
        <v>-12.35</v>
      </c>
    </row>
    <row r="6955" spans="1:11" x14ac:dyDescent="0.3">
      <c r="A6955" s="1">
        <v>42796</v>
      </c>
      <c r="B6955" s="2">
        <f>YEAR(Table3[[#This Row],[Order Date]])</f>
        <v>2017</v>
      </c>
      <c r="C6955" s="2">
        <f>MONTH(Table3[[#This Row],[Order Date]])</f>
        <v>3</v>
      </c>
      <c r="D6955" t="s">
        <v>2242</v>
      </c>
      <c r="E6955" t="s">
        <v>27</v>
      </c>
      <c r="F6955" t="s">
        <v>11</v>
      </c>
      <c r="G6955" t="s">
        <v>20</v>
      </c>
      <c r="H6955" t="s">
        <v>269</v>
      </c>
      <c r="I6955">
        <v>107.65</v>
      </c>
      <c r="J6955">
        <v>2</v>
      </c>
      <c r="K6955">
        <v>33.64</v>
      </c>
    </row>
    <row r="6956" spans="1:11" x14ac:dyDescent="0.3">
      <c r="A6956" s="1">
        <v>42796</v>
      </c>
      <c r="B6956" s="2">
        <f>YEAR(Table3[[#This Row],[Order Date]])</f>
        <v>2017</v>
      </c>
      <c r="C6956" s="2">
        <f>MONTH(Table3[[#This Row],[Order Date]])</f>
        <v>3</v>
      </c>
      <c r="D6956" t="s">
        <v>490</v>
      </c>
      <c r="E6956" t="s">
        <v>10</v>
      </c>
      <c r="F6956" t="s">
        <v>11</v>
      </c>
      <c r="G6956" t="s">
        <v>20</v>
      </c>
      <c r="H6956" t="s">
        <v>1291</v>
      </c>
      <c r="I6956">
        <v>0.56000000000000005</v>
      </c>
      <c r="J6956">
        <v>1</v>
      </c>
      <c r="K6956">
        <v>-0.95</v>
      </c>
    </row>
    <row r="6957" spans="1:11" x14ac:dyDescent="0.3">
      <c r="A6957" s="1">
        <v>42797</v>
      </c>
      <c r="B6957" s="2">
        <f>YEAR(Table3[[#This Row],[Order Date]])</f>
        <v>2017</v>
      </c>
      <c r="C6957" s="2">
        <f>MONTH(Table3[[#This Row],[Order Date]])</f>
        <v>3</v>
      </c>
      <c r="D6957" t="s">
        <v>2540</v>
      </c>
      <c r="E6957" t="s">
        <v>33</v>
      </c>
      <c r="F6957" t="s">
        <v>11</v>
      </c>
      <c r="G6957" t="s">
        <v>92</v>
      </c>
      <c r="H6957" t="s">
        <v>764</v>
      </c>
      <c r="I6957">
        <v>72.8</v>
      </c>
      <c r="J6957">
        <v>5</v>
      </c>
      <c r="K6957">
        <v>19.66</v>
      </c>
    </row>
    <row r="6958" spans="1:11" x14ac:dyDescent="0.3">
      <c r="A6958" s="1">
        <v>42797</v>
      </c>
      <c r="B6958" s="2">
        <f>YEAR(Table3[[#This Row],[Order Date]])</f>
        <v>2017</v>
      </c>
      <c r="C6958" s="2">
        <f>MONTH(Table3[[#This Row],[Order Date]])</f>
        <v>3</v>
      </c>
      <c r="D6958" t="s">
        <v>771</v>
      </c>
      <c r="E6958" t="s">
        <v>10</v>
      </c>
      <c r="F6958" t="s">
        <v>11</v>
      </c>
      <c r="G6958" t="s">
        <v>12</v>
      </c>
      <c r="H6958" t="s">
        <v>2141</v>
      </c>
      <c r="I6958">
        <v>26.88</v>
      </c>
      <c r="J6958">
        <v>8</v>
      </c>
      <c r="K6958">
        <v>9.74</v>
      </c>
    </row>
    <row r="6959" spans="1:11" x14ac:dyDescent="0.3">
      <c r="A6959" s="1">
        <v>42797</v>
      </c>
      <c r="B6959" s="2">
        <f>YEAR(Table3[[#This Row],[Order Date]])</f>
        <v>2017</v>
      </c>
      <c r="C6959" s="2">
        <f>MONTH(Table3[[#This Row],[Order Date]])</f>
        <v>3</v>
      </c>
      <c r="D6959" t="s">
        <v>915</v>
      </c>
      <c r="E6959" t="s">
        <v>110</v>
      </c>
      <c r="F6959" t="s">
        <v>34</v>
      </c>
      <c r="G6959" t="s">
        <v>35</v>
      </c>
      <c r="H6959" t="s">
        <v>2182</v>
      </c>
      <c r="I6959">
        <v>180.98</v>
      </c>
      <c r="J6959">
        <v>1</v>
      </c>
      <c r="K6959">
        <v>47.05</v>
      </c>
    </row>
    <row r="6960" spans="1:11" x14ac:dyDescent="0.3">
      <c r="A6960" s="1">
        <v>42797</v>
      </c>
      <c r="B6960" s="2">
        <f>YEAR(Table3[[#This Row],[Order Date]])</f>
        <v>2017</v>
      </c>
      <c r="C6960" s="2">
        <f>MONTH(Table3[[#This Row],[Order Date]])</f>
        <v>3</v>
      </c>
      <c r="D6960" t="s">
        <v>915</v>
      </c>
      <c r="E6960" t="s">
        <v>110</v>
      </c>
      <c r="F6960" t="s">
        <v>39</v>
      </c>
      <c r="G6960" t="s">
        <v>52</v>
      </c>
      <c r="H6960" t="s">
        <v>454</v>
      </c>
      <c r="I6960">
        <v>99.98</v>
      </c>
      <c r="J6960">
        <v>2</v>
      </c>
      <c r="K6960">
        <v>42.99</v>
      </c>
    </row>
    <row r="6961" spans="1:11" x14ac:dyDescent="0.3">
      <c r="A6961" s="1">
        <v>42797</v>
      </c>
      <c r="B6961" s="2">
        <f>YEAR(Table3[[#This Row],[Order Date]])</f>
        <v>2017</v>
      </c>
      <c r="C6961" s="2">
        <f>MONTH(Table3[[#This Row],[Order Date]])</f>
        <v>3</v>
      </c>
      <c r="D6961" t="s">
        <v>143</v>
      </c>
      <c r="E6961" t="s">
        <v>27</v>
      </c>
      <c r="F6961" t="s">
        <v>39</v>
      </c>
      <c r="G6961" t="s">
        <v>52</v>
      </c>
      <c r="H6961" t="s">
        <v>2353</v>
      </c>
      <c r="I6961">
        <v>1049.44</v>
      </c>
      <c r="J6961">
        <v>8</v>
      </c>
      <c r="K6961">
        <v>440.76</v>
      </c>
    </row>
    <row r="6962" spans="1:11" x14ac:dyDescent="0.3">
      <c r="A6962" s="1">
        <v>42797</v>
      </c>
      <c r="B6962" s="2">
        <f>YEAR(Table3[[#This Row],[Order Date]])</f>
        <v>2017</v>
      </c>
      <c r="C6962" s="2">
        <f>MONTH(Table3[[#This Row],[Order Date]])</f>
        <v>3</v>
      </c>
      <c r="D6962" t="s">
        <v>143</v>
      </c>
      <c r="E6962" t="s">
        <v>27</v>
      </c>
      <c r="F6962" t="s">
        <v>34</v>
      </c>
      <c r="G6962" t="s">
        <v>35</v>
      </c>
      <c r="H6962" t="s">
        <v>2025</v>
      </c>
      <c r="I6962">
        <v>170.35</v>
      </c>
      <c r="J6962">
        <v>3</v>
      </c>
      <c r="K6962">
        <v>-17.04</v>
      </c>
    </row>
    <row r="6963" spans="1:11" x14ac:dyDescent="0.3">
      <c r="A6963" s="1">
        <v>42797</v>
      </c>
      <c r="B6963" s="2">
        <f>YEAR(Table3[[#This Row],[Order Date]])</f>
        <v>2017</v>
      </c>
      <c r="C6963" s="2">
        <f>MONTH(Table3[[#This Row],[Order Date]])</f>
        <v>3</v>
      </c>
      <c r="D6963" t="s">
        <v>1517</v>
      </c>
      <c r="E6963" t="s">
        <v>27</v>
      </c>
      <c r="F6963" t="s">
        <v>34</v>
      </c>
      <c r="G6963" t="s">
        <v>145</v>
      </c>
      <c r="H6963" t="s">
        <v>818</v>
      </c>
      <c r="I6963">
        <v>399.67</v>
      </c>
      <c r="J6963">
        <v>7</v>
      </c>
      <c r="K6963">
        <v>-14.99</v>
      </c>
    </row>
    <row r="6964" spans="1:11" x14ac:dyDescent="0.3">
      <c r="A6964" s="1">
        <v>42798</v>
      </c>
      <c r="B6964" s="2">
        <f>YEAR(Table3[[#This Row],[Order Date]])</f>
        <v>2017</v>
      </c>
      <c r="C6964" s="2">
        <f>MONTH(Table3[[#This Row],[Order Date]])</f>
        <v>3</v>
      </c>
      <c r="D6964" t="s">
        <v>1791</v>
      </c>
      <c r="E6964" t="s">
        <v>27</v>
      </c>
      <c r="F6964" t="s">
        <v>11</v>
      </c>
      <c r="G6964" t="s">
        <v>24</v>
      </c>
      <c r="H6964" t="s">
        <v>361</v>
      </c>
      <c r="I6964">
        <v>9.32</v>
      </c>
      <c r="J6964">
        <v>4</v>
      </c>
      <c r="K6964">
        <v>2.7</v>
      </c>
    </row>
    <row r="6965" spans="1:11" x14ac:dyDescent="0.3">
      <c r="A6965" s="1">
        <v>42798</v>
      </c>
      <c r="B6965" s="2">
        <f>YEAR(Table3[[#This Row],[Order Date]])</f>
        <v>2017</v>
      </c>
      <c r="C6965" s="2">
        <f>MONTH(Table3[[#This Row],[Order Date]])</f>
        <v>3</v>
      </c>
      <c r="D6965" t="s">
        <v>1791</v>
      </c>
      <c r="E6965" t="s">
        <v>27</v>
      </c>
      <c r="F6965" t="s">
        <v>11</v>
      </c>
      <c r="G6965" t="s">
        <v>63</v>
      </c>
      <c r="H6965" t="s">
        <v>2160</v>
      </c>
      <c r="I6965">
        <v>15.25</v>
      </c>
      <c r="J6965">
        <v>1</v>
      </c>
      <c r="K6965">
        <v>7.02</v>
      </c>
    </row>
    <row r="6966" spans="1:11" x14ac:dyDescent="0.3">
      <c r="A6966" s="1">
        <v>42798</v>
      </c>
      <c r="B6966" s="2">
        <f>YEAR(Table3[[#This Row],[Order Date]])</f>
        <v>2017</v>
      </c>
      <c r="C6966" s="2">
        <f>MONTH(Table3[[#This Row],[Order Date]])</f>
        <v>3</v>
      </c>
      <c r="D6966" t="s">
        <v>9</v>
      </c>
      <c r="E6966" t="s">
        <v>10</v>
      </c>
      <c r="F6966" t="s">
        <v>11</v>
      </c>
      <c r="G6966" t="s">
        <v>12</v>
      </c>
      <c r="H6966" t="s">
        <v>1057</v>
      </c>
      <c r="I6966">
        <v>89.57</v>
      </c>
      <c r="J6966">
        <v>2</v>
      </c>
      <c r="K6966">
        <v>32.47</v>
      </c>
    </row>
    <row r="6967" spans="1:11" x14ac:dyDescent="0.3">
      <c r="A6967" s="1">
        <v>42798</v>
      </c>
      <c r="B6967" s="2">
        <f>YEAR(Table3[[#This Row],[Order Date]])</f>
        <v>2017</v>
      </c>
      <c r="C6967" s="2">
        <f>MONTH(Table3[[#This Row],[Order Date]])</f>
        <v>3</v>
      </c>
      <c r="D6967" t="s">
        <v>2385</v>
      </c>
      <c r="E6967" t="s">
        <v>10</v>
      </c>
      <c r="F6967" t="s">
        <v>34</v>
      </c>
      <c r="G6967" t="s">
        <v>47</v>
      </c>
      <c r="H6967" t="s">
        <v>2153</v>
      </c>
      <c r="I6967">
        <v>103.5</v>
      </c>
      <c r="J6967">
        <v>5</v>
      </c>
      <c r="K6967">
        <v>-77.63</v>
      </c>
    </row>
    <row r="6968" spans="1:11" x14ac:dyDescent="0.3">
      <c r="A6968" s="1">
        <v>42798</v>
      </c>
      <c r="B6968" s="2">
        <f>YEAR(Table3[[#This Row],[Order Date]])</f>
        <v>2017</v>
      </c>
      <c r="C6968" s="2">
        <f>MONTH(Table3[[#This Row],[Order Date]])</f>
        <v>3</v>
      </c>
      <c r="D6968" t="s">
        <v>2385</v>
      </c>
      <c r="E6968" t="s">
        <v>10</v>
      </c>
      <c r="F6968" t="s">
        <v>11</v>
      </c>
      <c r="G6968" t="s">
        <v>16</v>
      </c>
      <c r="H6968" t="s">
        <v>2418</v>
      </c>
      <c r="I6968">
        <v>2.46</v>
      </c>
      <c r="J6968">
        <v>1</v>
      </c>
      <c r="K6968">
        <v>0.86</v>
      </c>
    </row>
    <row r="6969" spans="1:11" x14ac:dyDescent="0.3">
      <c r="A6969" s="1">
        <v>42798</v>
      </c>
      <c r="B6969" s="2">
        <f>YEAR(Table3[[#This Row],[Order Date]])</f>
        <v>2017</v>
      </c>
      <c r="C6969" s="2">
        <f>MONTH(Table3[[#This Row],[Order Date]])</f>
        <v>3</v>
      </c>
      <c r="D6969" t="s">
        <v>2385</v>
      </c>
      <c r="E6969" t="s">
        <v>10</v>
      </c>
      <c r="F6969" t="s">
        <v>11</v>
      </c>
      <c r="G6969" t="s">
        <v>18</v>
      </c>
      <c r="H6969" t="s">
        <v>349</v>
      </c>
      <c r="I6969">
        <v>8.7200000000000006</v>
      </c>
      <c r="J6969">
        <v>1</v>
      </c>
      <c r="K6969">
        <v>0.65</v>
      </c>
    </row>
    <row r="6970" spans="1:11" x14ac:dyDescent="0.3">
      <c r="A6970" s="1">
        <v>42799</v>
      </c>
      <c r="B6970" s="2">
        <f>YEAR(Table3[[#This Row],[Order Date]])</f>
        <v>2017</v>
      </c>
      <c r="C6970" s="2">
        <f>MONTH(Table3[[#This Row],[Order Date]])</f>
        <v>3</v>
      </c>
      <c r="D6970" t="s">
        <v>1593</v>
      </c>
      <c r="E6970" t="s">
        <v>157</v>
      </c>
      <c r="F6970" t="s">
        <v>11</v>
      </c>
      <c r="G6970" t="s">
        <v>16</v>
      </c>
      <c r="H6970" t="s">
        <v>2586</v>
      </c>
      <c r="I6970">
        <v>25.06</v>
      </c>
      <c r="J6970">
        <v>2</v>
      </c>
      <c r="K6970">
        <v>11.78</v>
      </c>
    </row>
    <row r="6971" spans="1:11" x14ac:dyDescent="0.3">
      <c r="A6971" s="1">
        <v>42799</v>
      </c>
      <c r="B6971" s="2">
        <f>YEAR(Table3[[#This Row],[Order Date]])</f>
        <v>2017</v>
      </c>
      <c r="C6971" s="2">
        <f>MONTH(Table3[[#This Row],[Order Date]])</f>
        <v>3</v>
      </c>
      <c r="D6971" t="s">
        <v>1373</v>
      </c>
      <c r="E6971" t="s">
        <v>315</v>
      </c>
      <c r="F6971" t="s">
        <v>11</v>
      </c>
      <c r="G6971" t="s">
        <v>43</v>
      </c>
      <c r="H6971" t="s">
        <v>1508</v>
      </c>
      <c r="I6971">
        <v>7.9</v>
      </c>
      <c r="J6971">
        <v>2</v>
      </c>
      <c r="K6971">
        <v>2.5299999999999998</v>
      </c>
    </row>
    <row r="6972" spans="1:11" x14ac:dyDescent="0.3">
      <c r="A6972" s="1">
        <v>42799</v>
      </c>
      <c r="B6972" s="2">
        <f>YEAR(Table3[[#This Row],[Order Date]])</f>
        <v>2017</v>
      </c>
      <c r="C6972" s="2">
        <f>MONTH(Table3[[#This Row],[Order Date]])</f>
        <v>3</v>
      </c>
      <c r="D6972" t="s">
        <v>1373</v>
      </c>
      <c r="E6972" t="s">
        <v>315</v>
      </c>
      <c r="F6972" t="s">
        <v>11</v>
      </c>
      <c r="G6972" t="s">
        <v>18</v>
      </c>
      <c r="H6972" t="s">
        <v>580</v>
      </c>
      <c r="I6972">
        <v>221.16</v>
      </c>
      <c r="J6972">
        <v>4</v>
      </c>
      <c r="K6972">
        <v>57.5</v>
      </c>
    </row>
    <row r="6973" spans="1:11" x14ac:dyDescent="0.3">
      <c r="A6973" s="1">
        <v>42799</v>
      </c>
      <c r="B6973" s="2">
        <f>YEAR(Table3[[#This Row],[Order Date]])</f>
        <v>2017</v>
      </c>
      <c r="C6973" s="2">
        <f>MONTH(Table3[[#This Row],[Order Date]])</f>
        <v>3</v>
      </c>
      <c r="D6973" t="s">
        <v>1373</v>
      </c>
      <c r="E6973" t="s">
        <v>315</v>
      </c>
      <c r="F6973" t="s">
        <v>11</v>
      </c>
      <c r="G6973" t="s">
        <v>20</v>
      </c>
      <c r="H6973" t="s">
        <v>697</v>
      </c>
      <c r="I6973">
        <v>127.96</v>
      </c>
      <c r="J6973">
        <v>2</v>
      </c>
      <c r="K6973">
        <v>62.7</v>
      </c>
    </row>
    <row r="6974" spans="1:11" x14ac:dyDescent="0.3">
      <c r="A6974" s="1">
        <v>42799</v>
      </c>
      <c r="B6974" s="2">
        <f>YEAR(Table3[[#This Row],[Order Date]])</f>
        <v>2017</v>
      </c>
      <c r="C6974" s="2">
        <f>MONTH(Table3[[#This Row],[Order Date]])</f>
        <v>3</v>
      </c>
      <c r="D6974" t="s">
        <v>1373</v>
      </c>
      <c r="E6974" t="s">
        <v>315</v>
      </c>
      <c r="F6974" t="s">
        <v>11</v>
      </c>
      <c r="G6974" t="s">
        <v>20</v>
      </c>
      <c r="H6974" t="s">
        <v>428</v>
      </c>
      <c r="I6974">
        <v>18.690000000000001</v>
      </c>
      <c r="J6974">
        <v>3</v>
      </c>
      <c r="K6974">
        <v>9.16</v>
      </c>
    </row>
    <row r="6975" spans="1:11" x14ac:dyDescent="0.3">
      <c r="A6975" s="1">
        <v>42799</v>
      </c>
      <c r="B6975" s="2">
        <f>YEAR(Table3[[#This Row],[Order Date]])</f>
        <v>2017</v>
      </c>
      <c r="C6975" s="2">
        <f>MONTH(Table3[[#This Row],[Order Date]])</f>
        <v>3</v>
      </c>
      <c r="D6975" t="s">
        <v>1883</v>
      </c>
      <c r="E6975" t="s">
        <v>329</v>
      </c>
      <c r="F6975" t="s">
        <v>11</v>
      </c>
      <c r="G6975" t="s">
        <v>63</v>
      </c>
      <c r="H6975" t="s">
        <v>1721</v>
      </c>
      <c r="I6975">
        <v>42.68</v>
      </c>
      <c r="J6975">
        <v>4</v>
      </c>
      <c r="K6975">
        <v>19.63</v>
      </c>
    </row>
    <row r="6976" spans="1:11" x14ac:dyDescent="0.3">
      <c r="A6976" s="1">
        <v>42799</v>
      </c>
      <c r="B6976" s="2">
        <f>YEAR(Table3[[#This Row],[Order Date]])</f>
        <v>2017</v>
      </c>
      <c r="C6976" s="2">
        <f>MONTH(Table3[[#This Row],[Order Date]])</f>
        <v>3</v>
      </c>
      <c r="D6976" t="s">
        <v>1883</v>
      </c>
      <c r="E6976" t="s">
        <v>329</v>
      </c>
      <c r="F6976" t="s">
        <v>39</v>
      </c>
      <c r="G6976" t="s">
        <v>52</v>
      </c>
      <c r="H6976" t="s">
        <v>1078</v>
      </c>
      <c r="I6976">
        <v>299.97000000000003</v>
      </c>
      <c r="J6976">
        <v>3</v>
      </c>
      <c r="K6976">
        <v>125.99</v>
      </c>
    </row>
    <row r="6977" spans="1:11" x14ac:dyDescent="0.3">
      <c r="A6977" s="1">
        <v>42799</v>
      </c>
      <c r="B6977" s="2">
        <f>YEAR(Table3[[#This Row],[Order Date]])</f>
        <v>2017</v>
      </c>
      <c r="C6977" s="2">
        <f>MONTH(Table3[[#This Row],[Order Date]])</f>
        <v>3</v>
      </c>
      <c r="D6977" t="s">
        <v>1883</v>
      </c>
      <c r="E6977" t="s">
        <v>329</v>
      </c>
      <c r="F6977" t="s">
        <v>11</v>
      </c>
      <c r="G6977" t="s">
        <v>92</v>
      </c>
      <c r="H6977" t="s">
        <v>1296</v>
      </c>
      <c r="I6977">
        <v>262.24</v>
      </c>
      <c r="J6977">
        <v>2</v>
      </c>
      <c r="K6977">
        <v>78.67</v>
      </c>
    </row>
    <row r="6978" spans="1:11" x14ac:dyDescent="0.3">
      <c r="A6978" s="1">
        <v>42799</v>
      </c>
      <c r="B6978" s="2">
        <f>YEAR(Table3[[#This Row],[Order Date]])</f>
        <v>2017</v>
      </c>
      <c r="C6978" s="2">
        <f>MONTH(Table3[[#This Row],[Order Date]])</f>
        <v>3</v>
      </c>
      <c r="D6978" t="s">
        <v>1883</v>
      </c>
      <c r="E6978" t="s">
        <v>329</v>
      </c>
      <c r="F6978" t="s">
        <v>11</v>
      </c>
      <c r="G6978" t="s">
        <v>20</v>
      </c>
      <c r="H6978" t="s">
        <v>2061</v>
      </c>
      <c r="I6978">
        <v>234.36</v>
      </c>
      <c r="J6978">
        <v>6</v>
      </c>
      <c r="K6978">
        <v>112.49</v>
      </c>
    </row>
    <row r="6979" spans="1:11" x14ac:dyDescent="0.3">
      <c r="A6979" s="1">
        <v>42800</v>
      </c>
      <c r="B6979" s="2">
        <f>YEAR(Table3[[#This Row],[Order Date]])</f>
        <v>2017</v>
      </c>
      <c r="C6979" s="2">
        <f>MONTH(Table3[[#This Row],[Order Date]])</f>
        <v>3</v>
      </c>
      <c r="D6979" t="s">
        <v>2657</v>
      </c>
      <c r="E6979" t="s">
        <v>149</v>
      </c>
      <c r="F6979" t="s">
        <v>11</v>
      </c>
      <c r="G6979" t="s">
        <v>12</v>
      </c>
      <c r="H6979" t="s">
        <v>1967</v>
      </c>
      <c r="I6979">
        <v>26.38</v>
      </c>
      <c r="J6979">
        <v>1</v>
      </c>
      <c r="K6979">
        <v>12.13</v>
      </c>
    </row>
    <row r="6980" spans="1:11" x14ac:dyDescent="0.3">
      <c r="A6980" s="1">
        <v>42800</v>
      </c>
      <c r="B6980" s="2">
        <f>YEAR(Table3[[#This Row],[Order Date]])</f>
        <v>2017</v>
      </c>
      <c r="C6980" s="2">
        <f>MONTH(Table3[[#This Row],[Order Date]])</f>
        <v>3</v>
      </c>
      <c r="D6980" t="s">
        <v>2657</v>
      </c>
      <c r="E6980" t="s">
        <v>149</v>
      </c>
      <c r="F6980" t="s">
        <v>34</v>
      </c>
      <c r="G6980" t="s">
        <v>47</v>
      </c>
      <c r="H6980" t="s">
        <v>1837</v>
      </c>
      <c r="I6980">
        <v>71.97</v>
      </c>
      <c r="J6980">
        <v>3</v>
      </c>
      <c r="K6980">
        <v>16.55</v>
      </c>
    </row>
    <row r="6981" spans="1:11" x14ac:dyDescent="0.3">
      <c r="A6981" s="1">
        <v>42800</v>
      </c>
      <c r="B6981" s="2">
        <f>YEAR(Table3[[#This Row],[Order Date]])</f>
        <v>2017</v>
      </c>
      <c r="C6981" s="2">
        <f>MONTH(Table3[[#This Row],[Order Date]])</f>
        <v>3</v>
      </c>
      <c r="D6981" t="s">
        <v>530</v>
      </c>
      <c r="E6981" t="s">
        <v>27</v>
      </c>
      <c r="F6981" t="s">
        <v>11</v>
      </c>
      <c r="G6981" t="s">
        <v>20</v>
      </c>
      <c r="H6981" t="s">
        <v>2163</v>
      </c>
      <c r="I6981">
        <v>14.98</v>
      </c>
      <c r="J6981">
        <v>9</v>
      </c>
      <c r="K6981">
        <v>5.43</v>
      </c>
    </row>
    <row r="6982" spans="1:11" x14ac:dyDescent="0.3">
      <c r="A6982" s="1">
        <v>42800</v>
      </c>
      <c r="B6982" s="2">
        <f>YEAR(Table3[[#This Row],[Order Date]])</f>
        <v>2017</v>
      </c>
      <c r="C6982" s="2">
        <f>MONTH(Table3[[#This Row],[Order Date]])</f>
        <v>3</v>
      </c>
      <c r="D6982" t="s">
        <v>1771</v>
      </c>
      <c r="E6982" t="s">
        <v>27</v>
      </c>
      <c r="F6982" t="s">
        <v>11</v>
      </c>
      <c r="G6982" t="s">
        <v>18</v>
      </c>
      <c r="H6982" t="s">
        <v>1360</v>
      </c>
      <c r="I6982">
        <v>67.78</v>
      </c>
      <c r="J6982">
        <v>2</v>
      </c>
      <c r="K6982">
        <v>16.95</v>
      </c>
    </row>
    <row r="6983" spans="1:11" x14ac:dyDescent="0.3">
      <c r="A6983" s="1">
        <v>42800</v>
      </c>
      <c r="B6983" s="2">
        <f>YEAR(Table3[[#This Row],[Order Date]])</f>
        <v>2017</v>
      </c>
      <c r="C6983" s="2">
        <f>MONTH(Table3[[#This Row],[Order Date]])</f>
        <v>3</v>
      </c>
      <c r="D6983" t="s">
        <v>2115</v>
      </c>
      <c r="E6983" t="s">
        <v>27</v>
      </c>
      <c r="F6983" t="s">
        <v>11</v>
      </c>
      <c r="G6983" t="s">
        <v>24</v>
      </c>
      <c r="H6983" t="s">
        <v>949</v>
      </c>
      <c r="I6983">
        <v>23.88</v>
      </c>
      <c r="J6983">
        <v>6</v>
      </c>
      <c r="K6983">
        <v>8.1199999999999992</v>
      </c>
    </row>
    <row r="6984" spans="1:11" x14ac:dyDescent="0.3">
      <c r="A6984" s="1">
        <v>42800</v>
      </c>
      <c r="B6984" s="2">
        <f>YEAR(Table3[[#This Row],[Order Date]])</f>
        <v>2017</v>
      </c>
      <c r="C6984" s="2">
        <f>MONTH(Table3[[#This Row],[Order Date]])</f>
        <v>3</v>
      </c>
      <c r="D6984" t="s">
        <v>2115</v>
      </c>
      <c r="E6984" t="s">
        <v>27</v>
      </c>
      <c r="F6984" t="s">
        <v>11</v>
      </c>
      <c r="G6984" t="s">
        <v>16</v>
      </c>
      <c r="H6984" t="s">
        <v>926</v>
      </c>
      <c r="I6984">
        <v>11.52</v>
      </c>
      <c r="J6984">
        <v>4</v>
      </c>
      <c r="K6984">
        <v>5.64</v>
      </c>
    </row>
    <row r="6985" spans="1:11" x14ac:dyDescent="0.3">
      <c r="A6985" s="1">
        <v>42800</v>
      </c>
      <c r="B6985" s="2">
        <f>YEAR(Table3[[#This Row],[Order Date]])</f>
        <v>2017</v>
      </c>
      <c r="C6985" s="2">
        <f>MONTH(Table3[[#This Row],[Order Date]])</f>
        <v>3</v>
      </c>
      <c r="D6985" t="s">
        <v>2115</v>
      </c>
      <c r="E6985" t="s">
        <v>27</v>
      </c>
      <c r="F6985" t="s">
        <v>11</v>
      </c>
      <c r="G6985" t="s">
        <v>12</v>
      </c>
      <c r="H6985" t="s">
        <v>1601</v>
      </c>
      <c r="I6985">
        <v>286.93</v>
      </c>
      <c r="J6985">
        <v>7</v>
      </c>
      <c r="K6985">
        <v>140.6</v>
      </c>
    </row>
    <row r="6986" spans="1:11" x14ac:dyDescent="0.3">
      <c r="A6986" s="1">
        <v>42800</v>
      </c>
      <c r="B6986" s="2">
        <f>YEAR(Table3[[#This Row],[Order Date]])</f>
        <v>2017</v>
      </c>
      <c r="C6986" s="2">
        <f>MONTH(Table3[[#This Row],[Order Date]])</f>
        <v>3</v>
      </c>
      <c r="D6986" t="s">
        <v>2115</v>
      </c>
      <c r="E6986" t="s">
        <v>27</v>
      </c>
      <c r="F6986" t="s">
        <v>39</v>
      </c>
      <c r="G6986" t="s">
        <v>40</v>
      </c>
      <c r="H6986" t="s">
        <v>1518</v>
      </c>
      <c r="I6986">
        <v>206.38</v>
      </c>
      <c r="J6986">
        <v>2</v>
      </c>
      <c r="K6986">
        <v>23.22</v>
      </c>
    </row>
    <row r="6987" spans="1:11" x14ac:dyDescent="0.3">
      <c r="A6987" s="1">
        <v>42800</v>
      </c>
      <c r="B6987" s="2">
        <f>YEAR(Table3[[#This Row],[Order Date]])</f>
        <v>2017</v>
      </c>
      <c r="C6987" s="2">
        <f>MONTH(Table3[[#This Row],[Order Date]])</f>
        <v>3</v>
      </c>
      <c r="D6987" t="s">
        <v>2447</v>
      </c>
      <c r="E6987" t="s">
        <v>10</v>
      </c>
      <c r="F6987" t="s">
        <v>11</v>
      </c>
      <c r="G6987" t="s">
        <v>16</v>
      </c>
      <c r="H6987" t="s">
        <v>2216</v>
      </c>
      <c r="I6987">
        <v>4.93</v>
      </c>
      <c r="J6987">
        <v>2</v>
      </c>
      <c r="K6987">
        <v>1.72</v>
      </c>
    </row>
    <row r="6988" spans="1:11" x14ac:dyDescent="0.3">
      <c r="A6988" s="1">
        <v>42800</v>
      </c>
      <c r="B6988" s="2">
        <f>YEAR(Table3[[#This Row],[Order Date]])</f>
        <v>2017</v>
      </c>
      <c r="C6988" s="2">
        <f>MONTH(Table3[[#This Row],[Order Date]])</f>
        <v>3</v>
      </c>
      <c r="D6988" t="s">
        <v>2447</v>
      </c>
      <c r="E6988" t="s">
        <v>10</v>
      </c>
      <c r="F6988" t="s">
        <v>11</v>
      </c>
      <c r="G6988" t="s">
        <v>24</v>
      </c>
      <c r="H6988" t="s">
        <v>260</v>
      </c>
      <c r="I6988">
        <v>63.49</v>
      </c>
      <c r="J6988">
        <v>4</v>
      </c>
      <c r="K6988">
        <v>4.76</v>
      </c>
    </row>
    <row r="6989" spans="1:11" x14ac:dyDescent="0.3">
      <c r="A6989" s="1">
        <v>42801</v>
      </c>
      <c r="B6989" s="2">
        <f>YEAR(Table3[[#This Row],[Order Date]])</f>
        <v>2017</v>
      </c>
      <c r="C6989" s="2">
        <f>MONTH(Table3[[#This Row],[Order Date]])</f>
        <v>3</v>
      </c>
      <c r="D6989" t="s">
        <v>1863</v>
      </c>
      <c r="E6989" t="s">
        <v>531</v>
      </c>
      <c r="F6989" t="s">
        <v>39</v>
      </c>
      <c r="G6989" t="s">
        <v>52</v>
      </c>
      <c r="H6989" t="s">
        <v>1068</v>
      </c>
      <c r="I6989">
        <v>49.08</v>
      </c>
      <c r="J6989">
        <v>3</v>
      </c>
      <c r="K6989">
        <v>4.91</v>
      </c>
    </row>
    <row r="6990" spans="1:11" x14ac:dyDescent="0.3">
      <c r="A6990" s="1">
        <v>42801</v>
      </c>
      <c r="B6990" s="2">
        <f>YEAR(Table3[[#This Row],[Order Date]])</f>
        <v>2017</v>
      </c>
      <c r="C6990" s="2">
        <f>MONTH(Table3[[#This Row],[Order Date]])</f>
        <v>3</v>
      </c>
      <c r="D6990" t="s">
        <v>1548</v>
      </c>
      <c r="E6990" t="s">
        <v>149</v>
      </c>
      <c r="F6990" t="s">
        <v>11</v>
      </c>
      <c r="G6990" t="s">
        <v>20</v>
      </c>
      <c r="H6990" t="s">
        <v>1668</v>
      </c>
      <c r="I6990">
        <v>25.92</v>
      </c>
      <c r="J6990">
        <v>6</v>
      </c>
      <c r="K6990">
        <v>9.07</v>
      </c>
    </row>
    <row r="6991" spans="1:11" x14ac:dyDescent="0.3">
      <c r="A6991" s="1">
        <v>42801</v>
      </c>
      <c r="B6991" s="2">
        <f>YEAR(Table3[[#This Row],[Order Date]])</f>
        <v>2017</v>
      </c>
      <c r="C6991" s="2">
        <f>MONTH(Table3[[#This Row],[Order Date]])</f>
        <v>3</v>
      </c>
      <c r="D6991" t="s">
        <v>1548</v>
      </c>
      <c r="E6991" t="s">
        <v>149</v>
      </c>
      <c r="F6991" t="s">
        <v>11</v>
      </c>
      <c r="G6991" t="s">
        <v>16</v>
      </c>
      <c r="H6991" t="s">
        <v>1500</v>
      </c>
      <c r="I6991">
        <v>91.59</v>
      </c>
      <c r="J6991">
        <v>3</v>
      </c>
      <c r="K6991">
        <v>42.13</v>
      </c>
    </row>
    <row r="6992" spans="1:11" x14ac:dyDescent="0.3">
      <c r="A6992" s="1">
        <v>42802</v>
      </c>
      <c r="B6992" s="2">
        <f>YEAR(Table3[[#This Row],[Order Date]])</f>
        <v>2017</v>
      </c>
      <c r="C6992" s="2">
        <f>MONTH(Table3[[#This Row],[Order Date]])</f>
        <v>3</v>
      </c>
      <c r="D6992" t="s">
        <v>2162</v>
      </c>
      <c r="E6992" t="s">
        <v>30</v>
      </c>
      <c r="F6992" t="s">
        <v>11</v>
      </c>
      <c r="G6992" t="s">
        <v>92</v>
      </c>
      <c r="H6992" t="s">
        <v>2658</v>
      </c>
      <c r="I6992">
        <v>647.84</v>
      </c>
      <c r="J6992">
        <v>8</v>
      </c>
      <c r="K6992">
        <v>168.44</v>
      </c>
    </row>
    <row r="6993" spans="1:11" x14ac:dyDescent="0.3">
      <c r="A6993" s="1">
        <v>42802</v>
      </c>
      <c r="B6993" s="2">
        <f>YEAR(Table3[[#This Row],[Order Date]])</f>
        <v>2017</v>
      </c>
      <c r="C6993" s="2">
        <f>MONTH(Table3[[#This Row],[Order Date]])</f>
        <v>3</v>
      </c>
      <c r="D6993" t="s">
        <v>2162</v>
      </c>
      <c r="E6993" t="s">
        <v>30</v>
      </c>
      <c r="F6993" t="s">
        <v>11</v>
      </c>
      <c r="G6993" t="s">
        <v>16</v>
      </c>
      <c r="H6993" t="s">
        <v>1709</v>
      </c>
      <c r="I6993">
        <v>20.7</v>
      </c>
      <c r="J6993">
        <v>2</v>
      </c>
      <c r="K6993">
        <v>9.94</v>
      </c>
    </row>
    <row r="6994" spans="1:11" x14ac:dyDescent="0.3">
      <c r="A6994" s="1">
        <v>42802</v>
      </c>
      <c r="B6994" s="2">
        <f>YEAR(Table3[[#This Row],[Order Date]])</f>
        <v>2017</v>
      </c>
      <c r="C6994" s="2">
        <f>MONTH(Table3[[#This Row],[Order Date]])</f>
        <v>3</v>
      </c>
      <c r="D6994" t="s">
        <v>1723</v>
      </c>
      <c r="E6994" t="s">
        <v>27</v>
      </c>
      <c r="F6994" t="s">
        <v>11</v>
      </c>
      <c r="G6994" t="s">
        <v>20</v>
      </c>
      <c r="H6994" t="s">
        <v>737</v>
      </c>
      <c r="I6994">
        <v>171.2</v>
      </c>
      <c r="J6994">
        <v>5</v>
      </c>
      <c r="K6994">
        <v>64.2</v>
      </c>
    </row>
    <row r="6995" spans="1:11" x14ac:dyDescent="0.3">
      <c r="A6995" s="1">
        <v>42802</v>
      </c>
      <c r="B6995" s="2">
        <f>YEAR(Table3[[#This Row],[Order Date]])</f>
        <v>2017</v>
      </c>
      <c r="C6995" s="2">
        <f>MONTH(Table3[[#This Row],[Order Date]])</f>
        <v>3</v>
      </c>
      <c r="D6995" t="s">
        <v>1723</v>
      </c>
      <c r="E6995" t="s">
        <v>27</v>
      </c>
      <c r="F6995" t="s">
        <v>11</v>
      </c>
      <c r="G6995" t="s">
        <v>24</v>
      </c>
      <c r="H6995" t="s">
        <v>2256</v>
      </c>
      <c r="I6995">
        <v>3.36</v>
      </c>
      <c r="J6995">
        <v>2</v>
      </c>
      <c r="K6995">
        <v>0.87</v>
      </c>
    </row>
    <row r="6996" spans="1:11" x14ac:dyDescent="0.3">
      <c r="A6996" s="1">
        <v>42803</v>
      </c>
      <c r="B6996" s="2">
        <f>YEAR(Table3[[#This Row],[Order Date]])</f>
        <v>2017</v>
      </c>
      <c r="C6996" s="2">
        <f>MONTH(Table3[[#This Row],[Order Date]])</f>
        <v>3</v>
      </c>
      <c r="D6996" t="s">
        <v>2510</v>
      </c>
      <c r="E6996" t="s">
        <v>27</v>
      </c>
      <c r="F6996" t="s">
        <v>39</v>
      </c>
      <c r="G6996" t="s">
        <v>52</v>
      </c>
      <c r="H6996" t="s">
        <v>502</v>
      </c>
      <c r="I6996">
        <v>199.98</v>
      </c>
      <c r="J6996">
        <v>2</v>
      </c>
      <c r="K6996">
        <v>69.989999999999995</v>
      </c>
    </row>
    <row r="6997" spans="1:11" x14ac:dyDescent="0.3">
      <c r="A6997" s="1">
        <v>42803</v>
      </c>
      <c r="B6997" s="2">
        <f>YEAR(Table3[[#This Row],[Order Date]])</f>
        <v>2017</v>
      </c>
      <c r="C6997" s="2">
        <f>MONTH(Table3[[#This Row],[Order Date]])</f>
        <v>3</v>
      </c>
      <c r="D6997" t="s">
        <v>1178</v>
      </c>
      <c r="E6997" t="s">
        <v>27</v>
      </c>
      <c r="F6997" t="s">
        <v>39</v>
      </c>
      <c r="G6997" t="s">
        <v>603</v>
      </c>
      <c r="H6997" t="s">
        <v>2239</v>
      </c>
      <c r="I6997">
        <v>479.98</v>
      </c>
      <c r="J6997">
        <v>2</v>
      </c>
      <c r="K6997">
        <v>60</v>
      </c>
    </row>
    <row r="6998" spans="1:11" x14ac:dyDescent="0.3">
      <c r="A6998" s="1">
        <v>42803</v>
      </c>
      <c r="B6998" s="2">
        <f>YEAR(Table3[[#This Row],[Order Date]])</f>
        <v>2017</v>
      </c>
      <c r="C6998" s="2">
        <f>MONTH(Table3[[#This Row],[Order Date]])</f>
        <v>3</v>
      </c>
      <c r="D6998" t="s">
        <v>1178</v>
      </c>
      <c r="E6998" t="s">
        <v>27</v>
      </c>
      <c r="F6998" t="s">
        <v>11</v>
      </c>
      <c r="G6998" t="s">
        <v>20</v>
      </c>
      <c r="H6998" t="s">
        <v>800</v>
      </c>
      <c r="I6998">
        <v>30.84</v>
      </c>
      <c r="J6998">
        <v>5</v>
      </c>
      <c r="K6998">
        <v>9.64</v>
      </c>
    </row>
    <row r="6999" spans="1:11" x14ac:dyDescent="0.3">
      <c r="A6999" s="1">
        <v>42804</v>
      </c>
      <c r="B6999" s="2">
        <f>YEAR(Table3[[#This Row],[Order Date]])</f>
        <v>2017</v>
      </c>
      <c r="C6999" s="2">
        <f>MONTH(Table3[[#This Row],[Order Date]])</f>
        <v>3</v>
      </c>
      <c r="D6999" t="s">
        <v>2585</v>
      </c>
      <c r="E6999" t="s">
        <v>23</v>
      </c>
      <c r="F6999" t="s">
        <v>11</v>
      </c>
      <c r="G6999" t="s">
        <v>24</v>
      </c>
      <c r="H6999" t="s">
        <v>2426</v>
      </c>
      <c r="I6999">
        <v>5.25</v>
      </c>
      <c r="J6999">
        <v>2</v>
      </c>
      <c r="K6999">
        <v>0.59</v>
      </c>
    </row>
    <row r="7000" spans="1:11" x14ac:dyDescent="0.3">
      <c r="A7000" s="1">
        <v>42804</v>
      </c>
      <c r="B7000" s="2">
        <f>YEAR(Table3[[#This Row],[Order Date]])</f>
        <v>2017</v>
      </c>
      <c r="C7000" s="2">
        <f>MONTH(Table3[[#This Row],[Order Date]])</f>
        <v>3</v>
      </c>
      <c r="D7000" t="s">
        <v>2585</v>
      </c>
      <c r="E7000" t="s">
        <v>23</v>
      </c>
      <c r="F7000" t="s">
        <v>39</v>
      </c>
      <c r="G7000" t="s">
        <v>40</v>
      </c>
      <c r="H7000" t="s">
        <v>1156</v>
      </c>
      <c r="I7000">
        <v>35.909999999999997</v>
      </c>
      <c r="J7000">
        <v>3</v>
      </c>
      <c r="K7000">
        <v>-8.3800000000000008</v>
      </c>
    </row>
    <row r="7001" spans="1:11" x14ac:dyDescent="0.3">
      <c r="A7001" s="1">
        <v>42804</v>
      </c>
      <c r="B7001" s="2">
        <f>YEAR(Table3[[#This Row],[Order Date]])</f>
        <v>2017</v>
      </c>
      <c r="C7001" s="2">
        <f>MONTH(Table3[[#This Row],[Order Date]])</f>
        <v>3</v>
      </c>
      <c r="D7001" t="s">
        <v>2585</v>
      </c>
      <c r="E7001" t="s">
        <v>23</v>
      </c>
      <c r="F7001" t="s">
        <v>34</v>
      </c>
      <c r="G7001" t="s">
        <v>47</v>
      </c>
      <c r="H7001" t="s">
        <v>975</v>
      </c>
      <c r="I7001">
        <v>6.7</v>
      </c>
      <c r="J7001">
        <v>1</v>
      </c>
      <c r="K7001">
        <v>0.5</v>
      </c>
    </row>
    <row r="7002" spans="1:11" x14ac:dyDescent="0.3">
      <c r="A7002" s="1">
        <v>42804</v>
      </c>
      <c r="B7002" s="2">
        <f>YEAR(Table3[[#This Row],[Order Date]])</f>
        <v>2017</v>
      </c>
      <c r="C7002" s="2">
        <f>MONTH(Table3[[#This Row],[Order Date]])</f>
        <v>3</v>
      </c>
      <c r="D7002" t="s">
        <v>2585</v>
      </c>
      <c r="E7002" t="s">
        <v>23</v>
      </c>
      <c r="F7002" t="s">
        <v>34</v>
      </c>
      <c r="G7002" t="s">
        <v>47</v>
      </c>
      <c r="H7002" t="s">
        <v>2249</v>
      </c>
      <c r="I7002">
        <v>43.87</v>
      </c>
      <c r="J7002">
        <v>2</v>
      </c>
      <c r="K7002">
        <v>11.52</v>
      </c>
    </row>
    <row r="7003" spans="1:11" x14ac:dyDescent="0.3">
      <c r="A7003" s="1">
        <v>42804</v>
      </c>
      <c r="B7003" s="2">
        <f>YEAR(Table3[[#This Row],[Order Date]])</f>
        <v>2017</v>
      </c>
      <c r="C7003" s="2">
        <f>MONTH(Table3[[#This Row],[Order Date]])</f>
        <v>3</v>
      </c>
      <c r="D7003" t="s">
        <v>622</v>
      </c>
      <c r="E7003" t="s">
        <v>23</v>
      </c>
      <c r="F7003" t="s">
        <v>39</v>
      </c>
      <c r="G7003" t="s">
        <v>40</v>
      </c>
      <c r="H7003" t="s">
        <v>1659</v>
      </c>
      <c r="I7003">
        <v>53.98</v>
      </c>
      <c r="J7003">
        <v>3</v>
      </c>
      <c r="K7003">
        <v>-10.8</v>
      </c>
    </row>
    <row r="7004" spans="1:11" x14ac:dyDescent="0.3">
      <c r="A7004" s="1">
        <v>42804</v>
      </c>
      <c r="B7004" s="2">
        <f>YEAR(Table3[[#This Row],[Order Date]])</f>
        <v>2017</v>
      </c>
      <c r="C7004" s="2">
        <f>MONTH(Table3[[#This Row],[Order Date]])</f>
        <v>3</v>
      </c>
      <c r="D7004" t="s">
        <v>1898</v>
      </c>
      <c r="E7004" t="s">
        <v>245</v>
      </c>
      <c r="F7004" t="s">
        <v>11</v>
      </c>
      <c r="G7004" t="s">
        <v>92</v>
      </c>
      <c r="H7004" t="s">
        <v>2519</v>
      </c>
      <c r="I7004">
        <v>48.78</v>
      </c>
      <c r="J7004">
        <v>1</v>
      </c>
      <c r="K7004">
        <v>3.66</v>
      </c>
    </row>
    <row r="7005" spans="1:11" x14ac:dyDescent="0.3">
      <c r="A7005" s="1">
        <v>42804</v>
      </c>
      <c r="B7005" s="2">
        <f>YEAR(Table3[[#This Row],[Order Date]])</f>
        <v>2017</v>
      </c>
      <c r="C7005" s="2">
        <f>MONTH(Table3[[#This Row],[Order Date]])</f>
        <v>3</v>
      </c>
      <c r="D7005" t="s">
        <v>1898</v>
      </c>
      <c r="E7005" t="s">
        <v>245</v>
      </c>
      <c r="F7005" t="s">
        <v>11</v>
      </c>
      <c r="G7005" t="s">
        <v>20</v>
      </c>
      <c r="H7005" t="s">
        <v>2241</v>
      </c>
      <c r="I7005">
        <v>13.09</v>
      </c>
      <c r="J7005">
        <v>4</v>
      </c>
      <c r="K7005">
        <v>-10.039999999999999</v>
      </c>
    </row>
    <row r="7006" spans="1:11" x14ac:dyDescent="0.3">
      <c r="A7006" s="1">
        <v>42804</v>
      </c>
      <c r="B7006" s="2">
        <f>YEAR(Table3[[#This Row],[Order Date]])</f>
        <v>2017</v>
      </c>
      <c r="C7006" s="2">
        <f>MONTH(Table3[[#This Row],[Order Date]])</f>
        <v>3</v>
      </c>
      <c r="D7006" t="s">
        <v>1618</v>
      </c>
      <c r="E7006" t="s">
        <v>27</v>
      </c>
      <c r="F7006" t="s">
        <v>39</v>
      </c>
      <c r="G7006" t="s">
        <v>52</v>
      </c>
      <c r="H7006" t="s">
        <v>1526</v>
      </c>
      <c r="I7006">
        <v>111.96</v>
      </c>
      <c r="J7006">
        <v>4</v>
      </c>
      <c r="K7006">
        <v>21.27</v>
      </c>
    </row>
    <row r="7007" spans="1:11" x14ac:dyDescent="0.3">
      <c r="A7007" s="1">
        <v>42804</v>
      </c>
      <c r="B7007" s="2">
        <f>YEAR(Table3[[#This Row],[Order Date]])</f>
        <v>2017</v>
      </c>
      <c r="C7007" s="2">
        <f>MONTH(Table3[[#This Row],[Order Date]])</f>
        <v>3</v>
      </c>
      <c r="D7007" t="s">
        <v>1571</v>
      </c>
      <c r="E7007" t="s">
        <v>10</v>
      </c>
      <c r="F7007" t="s">
        <v>34</v>
      </c>
      <c r="G7007" t="s">
        <v>145</v>
      </c>
      <c r="H7007" t="s">
        <v>663</v>
      </c>
      <c r="I7007">
        <v>933.41</v>
      </c>
      <c r="J7007">
        <v>4</v>
      </c>
      <c r="K7007">
        <v>-173.35</v>
      </c>
    </row>
    <row r="7008" spans="1:11" x14ac:dyDescent="0.3">
      <c r="A7008" s="1">
        <v>42805</v>
      </c>
      <c r="B7008" s="2">
        <f>YEAR(Table3[[#This Row],[Order Date]])</f>
        <v>2017</v>
      </c>
      <c r="C7008" s="2">
        <f>MONTH(Table3[[#This Row],[Order Date]])</f>
        <v>3</v>
      </c>
      <c r="D7008" t="s">
        <v>2107</v>
      </c>
      <c r="E7008" t="s">
        <v>110</v>
      </c>
      <c r="F7008" t="s">
        <v>11</v>
      </c>
      <c r="G7008" t="s">
        <v>20</v>
      </c>
      <c r="H7008" t="s">
        <v>121</v>
      </c>
      <c r="I7008">
        <v>895.92</v>
      </c>
      <c r="J7008">
        <v>4</v>
      </c>
      <c r="K7008">
        <v>421.08</v>
      </c>
    </row>
    <row r="7009" spans="1:11" x14ac:dyDescent="0.3">
      <c r="A7009" s="1">
        <v>42805</v>
      </c>
      <c r="B7009" s="2">
        <f>YEAR(Table3[[#This Row],[Order Date]])</f>
        <v>2017</v>
      </c>
      <c r="C7009" s="2">
        <f>MONTH(Table3[[#This Row],[Order Date]])</f>
        <v>3</v>
      </c>
      <c r="D7009" t="s">
        <v>576</v>
      </c>
      <c r="E7009" t="s">
        <v>23</v>
      </c>
      <c r="F7009" t="s">
        <v>39</v>
      </c>
      <c r="G7009" t="s">
        <v>40</v>
      </c>
      <c r="H7009" t="s">
        <v>1902</v>
      </c>
      <c r="I7009">
        <v>776.85</v>
      </c>
      <c r="J7009">
        <v>5</v>
      </c>
      <c r="K7009">
        <v>-181.27</v>
      </c>
    </row>
    <row r="7010" spans="1:11" x14ac:dyDescent="0.3">
      <c r="A7010" s="1">
        <v>42805</v>
      </c>
      <c r="B7010" s="2">
        <f>YEAR(Table3[[#This Row],[Order Date]])</f>
        <v>2017</v>
      </c>
      <c r="C7010" s="2">
        <f>MONTH(Table3[[#This Row],[Order Date]])</f>
        <v>3</v>
      </c>
      <c r="D7010" t="s">
        <v>576</v>
      </c>
      <c r="E7010" t="s">
        <v>23</v>
      </c>
      <c r="F7010" t="s">
        <v>11</v>
      </c>
      <c r="G7010" t="s">
        <v>20</v>
      </c>
      <c r="H7010" t="s">
        <v>485</v>
      </c>
      <c r="I7010">
        <v>12.29</v>
      </c>
      <c r="J7010">
        <v>1</v>
      </c>
      <c r="K7010">
        <v>-8.61</v>
      </c>
    </row>
    <row r="7011" spans="1:11" x14ac:dyDescent="0.3">
      <c r="A7011" s="1">
        <v>42805</v>
      </c>
      <c r="B7011" s="2">
        <f>YEAR(Table3[[#This Row],[Order Date]])</f>
        <v>2017</v>
      </c>
      <c r="C7011" s="2">
        <f>MONTH(Table3[[#This Row],[Order Date]])</f>
        <v>3</v>
      </c>
      <c r="D7011" t="s">
        <v>576</v>
      </c>
      <c r="E7011" t="s">
        <v>23</v>
      </c>
      <c r="F7011" t="s">
        <v>34</v>
      </c>
      <c r="G7011" t="s">
        <v>145</v>
      </c>
      <c r="H7011" t="s">
        <v>473</v>
      </c>
      <c r="I7011">
        <v>154.76</v>
      </c>
      <c r="J7011">
        <v>3</v>
      </c>
      <c r="K7011">
        <v>-46.43</v>
      </c>
    </row>
    <row r="7012" spans="1:11" x14ac:dyDescent="0.3">
      <c r="A7012" s="1">
        <v>42805</v>
      </c>
      <c r="B7012" s="2">
        <f>YEAR(Table3[[#This Row],[Order Date]])</f>
        <v>2017</v>
      </c>
      <c r="C7012" s="2">
        <f>MONTH(Table3[[#This Row],[Order Date]])</f>
        <v>3</v>
      </c>
      <c r="D7012" t="s">
        <v>576</v>
      </c>
      <c r="E7012" t="s">
        <v>23</v>
      </c>
      <c r="F7012" t="s">
        <v>11</v>
      </c>
      <c r="G7012" t="s">
        <v>18</v>
      </c>
      <c r="H7012" t="s">
        <v>1824</v>
      </c>
      <c r="I7012">
        <v>43.28</v>
      </c>
      <c r="J7012">
        <v>1</v>
      </c>
      <c r="K7012">
        <v>3.25</v>
      </c>
    </row>
    <row r="7013" spans="1:11" x14ac:dyDescent="0.3">
      <c r="A7013" s="1">
        <v>42805</v>
      </c>
      <c r="B7013" s="2">
        <f>YEAR(Table3[[#This Row],[Order Date]])</f>
        <v>2017</v>
      </c>
      <c r="C7013" s="2">
        <f>MONTH(Table3[[#This Row],[Order Date]])</f>
        <v>3</v>
      </c>
      <c r="D7013" t="s">
        <v>947</v>
      </c>
      <c r="E7013" t="s">
        <v>434</v>
      </c>
      <c r="F7013" t="s">
        <v>39</v>
      </c>
      <c r="G7013" t="s">
        <v>52</v>
      </c>
      <c r="H7013" t="s">
        <v>1690</v>
      </c>
      <c r="I7013">
        <v>63.88</v>
      </c>
      <c r="J7013">
        <v>4</v>
      </c>
      <c r="K7013">
        <v>24.91</v>
      </c>
    </row>
    <row r="7014" spans="1:11" x14ac:dyDescent="0.3">
      <c r="A7014" s="1">
        <v>42805</v>
      </c>
      <c r="B7014" s="2">
        <f>YEAR(Table3[[#This Row],[Order Date]])</f>
        <v>2017</v>
      </c>
      <c r="C7014" s="2">
        <f>MONTH(Table3[[#This Row],[Order Date]])</f>
        <v>3</v>
      </c>
      <c r="D7014" t="s">
        <v>947</v>
      </c>
      <c r="E7014" t="s">
        <v>434</v>
      </c>
      <c r="F7014" t="s">
        <v>34</v>
      </c>
      <c r="G7014" t="s">
        <v>47</v>
      </c>
      <c r="H7014" t="s">
        <v>2535</v>
      </c>
      <c r="I7014">
        <v>26.72</v>
      </c>
      <c r="J7014">
        <v>1</v>
      </c>
      <c r="K7014">
        <v>11.76</v>
      </c>
    </row>
    <row r="7015" spans="1:11" x14ac:dyDescent="0.3">
      <c r="A7015" s="1">
        <v>42806</v>
      </c>
      <c r="B7015" s="2">
        <f>YEAR(Table3[[#This Row],[Order Date]])</f>
        <v>2017</v>
      </c>
      <c r="C7015" s="2">
        <f>MONTH(Table3[[#This Row],[Order Date]])</f>
        <v>3</v>
      </c>
      <c r="D7015" t="s">
        <v>452</v>
      </c>
      <c r="E7015" t="s">
        <v>434</v>
      </c>
      <c r="F7015" t="s">
        <v>39</v>
      </c>
      <c r="G7015" t="s">
        <v>40</v>
      </c>
      <c r="H7015" t="s">
        <v>247</v>
      </c>
      <c r="I7015">
        <v>69.930000000000007</v>
      </c>
      <c r="J7015">
        <v>7</v>
      </c>
      <c r="K7015">
        <v>32.17</v>
      </c>
    </row>
    <row r="7016" spans="1:11" x14ac:dyDescent="0.3">
      <c r="A7016" s="1">
        <v>42806</v>
      </c>
      <c r="B7016" s="2">
        <f>YEAR(Table3[[#This Row],[Order Date]])</f>
        <v>2017</v>
      </c>
      <c r="C7016" s="2">
        <f>MONTH(Table3[[#This Row],[Order Date]])</f>
        <v>3</v>
      </c>
      <c r="D7016" t="s">
        <v>1722</v>
      </c>
      <c r="E7016" t="s">
        <v>27</v>
      </c>
      <c r="F7016" t="s">
        <v>11</v>
      </c>
      <c r="G7016" t="s">
        <v>18</v>
      </c>
      <c r="H7016" t="s">
        <v>297</v>
      </c>
      <c r="I7016">
        <v>242.94</v>
      </c>
      <c r="J7016">
        <v>3</v>
      </c>
      <c r="K7016">
        <v>9.7200000000000006</v>
      </c>
    </row>
    <row r="7017" spans="1:11" x14ac:dyDescent="0.3">
      <c r="A7017" s="1">
        <v>42806</v>
      </c>
      <c r="B7017" s="2">
        <f>YEAR(Table3[[#This Row],[Order Date]])</f>
        <v>2017</v>
      </c>
      <c r="C7017" s="2">
        <f>MONTH(Table3[[#This Row],[Order Date]])</f>
        <v>3</v>
      </c>
      <c r="D7017" t="s">
        <v>185</v>
      </c>
      <c r="E7017" t="s">
        <v>101</v>
      </c>
      <c r="F7017" t="s">
        <v>11</v>
      </c>
      <c r="G7017" t="s">
        <v>20</v>
      </c>
      <c r="H7017" t="s">
        <v>451</v>
      </c>
      <c r="I7017">
        <v>40.409999999999997</v>
      </c>
      <c r="J7017">
        <v>9</v>
      </c>
      <c r="K7017">
        <v>18.59</v>
      </c>
    </row>
    <row r="7018" spans="1:11" x14ac:dyDescent="0.3">
      <c r="A7018" s="1">
        <v>42807</v>
      </c>
      <c r="B7018" s="2">
        <f>YEAR(Table3[[#This Row],[Order Date]])</f>
        <v>2017</v>
      </c>
      <c r="C7018" s="2">
        <f>MONTH(Table3[[#This Row],[Order Date]])</f>
        <v>3</v>
      </c>
      <c r="D7018" t="s">
        <v>1385</v>
      </c>
      <c r="E7018" t="s">
        <v>27</v>
      </c>
      <c r="F7018" t="s">
        <v>11</v>
      </c>
      <c r="G7018" t="s">
        <v>12</v>
      </c>
      <c r="H7018" t="s">
        <v>1670</v>
      </c>
      <c r="I7018">
        <v>314.55</v>
      </c>
      <c r="J7018">
        <v>3</v>
      </c>
      <c r="K7018">
        <v>150.97999999999999</v>
      </c>
    </row>
    <row r="7019" spans="1:11" x14ac:dyDescent="0.3">
      <c r="A7019" s="1">
        <v>42807</v>
      </c>
      <c r="B7019" s="2">
        <f>YEAR(Table3[[#This Row],[Order Date]])</f>
        <v>2017</v>
      </c>
      <c r="C7019" s="2">
        <f>MONTH(Table3[[#This Row],[Order Date]])</f>
        <v>3</v>
      </c>
      <c r="D7019" t="s">
        <v>1584</v>
      </c>
      <c r="E7019" t="s">
        <v>399</v>
      </c>
      <c r="F7019" t="s">
        <v>11</v>
      </c>
      <c r="G7019" t="s">
        <v>18</v>
      </c>
      <c r="H7019" t="s">
        <v>1472</v>
      </c>
      <c r="I7019">
        <v>90.8</v>
      </c>
      <c r="J7019">
        <v>8</v>
      </c>
      <c r="K7019">
        <v>25.42</v>
      </c>
    </row>
    <row r="7020" spans="1:11" x14ac:dyDescent="0.3">
      <c r="A7020" s="1">
        <v>42807</v>
      </c>
      <c r="B7020" s="2">
        <f>YEAR(Table3[[#This Row],[Order Date]])</f>
        <v>2017</v>
      </c>
      <c r="C7020" s="2">
        <f>MONTH(Table3[[#This Row],[Order Date]])</f>
        <v>3</v>
      </c>
      <c r="D7020" t="s">
        <v>1584</v>
      </c>
      <c r="E7020" t="s">
        <v>399</v>
      </c>
      <c r="F7020" t="s">
        <v>39</v>
      </c>
      <c r="G7020" t="s">
        <v>40</v>
      </c>
      <c r="H7020" t="s">
        <v>2006</v>
      </c>
      <c r="I7020">
        <v>140.74</v>
      </c>
      <c r="J7020">
        <v>8</v>
      </c>
      <c r="K7020">
        <v>49.26</v>
      </c>
    </row>
    <row r="7021" spans="1:11" x14ac:dyDescent="0.3">
      <c r="A7021" s="1">
        <v>42807</v>
      </c>
      <c r="B7021" s="2">
        <f>YEAR(Table3[[#This Row],[Order Date]])</f>
        <v>2017</v>
      </c>
      <c r="C7021" s="2">
        <f>MONTH(Table3[[#This Row],[Order Date]])</f>
        <v>3</v>
      </c>
      <c r="D7021" t="s">
        <v>1584</v>
      </c>
      <c r="E7021" t="s">
        <v>399</v>
      </c>
      <c r="F7021" t="s">
        <v>39</v>
      </c>
      <c r="G7021" t="s">
        <v>52</v>
      </c>
      <c r="H7021" t="s">
        <v>2618</v>
      </c>
      <c r="I7021">
        <v>214.95</v>
      </c>
      <c r="J7021">
        <v>5</v>
      </c>
      <c r="K7021">
        <v>88.13</v>
      </c>
    </row>
    <row r="7022" spans="1:11" x14ac:dyDescent="0.3">
      <c r="A7022" s="1">
        <v>42807</v>
      </c>
      <c r="B7022" s="2">
        <f>YEAR(Table3[[#This Row],[Order Date]])</f>
        <v>2017</v>
      </c>
      <c r="C7022" s="2">
        <f>MONTH(Table3[[#This Row],[Order Date]])</f>
        <v>3</v>
      </c>
      <c r="D7022" t="s">
        <v>1584</v>
      </c>
      <c r="E7022" t="s">
        <v>399</v>
      </c>
      <c r="F7022" t="s">
        <v>11</v>
      </c>
      <c r="G7022" t="s">
        <v>12</v>
      </c>
      <c r="H7022" t="s">
        <v>2538</v>
      </c>
      <c r="I7022">
        <v>45.36</v>
      </c>
      <c r="J7022">
        <v>7</v>
      </c>
      <c r="K7022">
        <v>21.77</v>
      </c>
    </row>
    <row r="7023" spans="1:11" x14ac:dyDescent="0.3">
      <c r="A7023" s="1">
        <v>42807</v>
      </c>
      <c r="B7023" s="2">
        <f>YEAR(Table3[[#This Row],[Order Date]])</f>
        <v>2017</v>
      </c>
      <c r="C7023" s="2">
        <f>MONTH(Table3[[#This Row],[Order Date]])</f>
        <v>3</v>
      </c>
      <c r="D7023" t="s">
        <v>1584</v>
      </c>
      <c r="E7023" t="s">
        <v>399</v>
      </c>
      <c r="F7023" t="s">
        <v>11</v>
      </c>
      <c r="G7023" t="s">
        <v>12</v>
      </c>
      <c r="H7023" t="s">
        <v>1697</v>
      </c>
      <c r="I7023">
        <v>288.24</v>
      </c>
      <c r="J7023">
        <v>6</v>
      </c>
      <c r="K7023">
        <v>138.36000000000001</v>
      </c>
    </row>
    <row r="7024" spans="1:11" x14ac:dyDescent="0.3">
      <c r="A7024" s="1">
        <v>42807</v>
      </c>
      <c r="B7024" s="2">
        <f>YEAR(Table3[[#This Row],[Order Date]])</f>
        <v>2017</v>
      </c>
      <c r="C7024" s="2">
        <f>MONTH(Table3[[#This Row],[Order Date]])</f>
        <v>3</v>
      </c>
      <c r="D7024" t="s">
        <v>509</v>
      </c>
      <c r="E7024" t="s">
        <v>278</v>
      </c>
      <c r="F7024" t="s">
        <v>11</v>
      </c>
      <c r="G7024" t="s">
        <v>200</v>
      </c>
      <c r="H7024" t="s">
        <v>461</v>
      </c>
      <c r="I7024">
        <v>1332.5</v>
      </c>
      <c r="J7024">
        <v>2</v>
      </c>
      <c r="K7024">
        <v>-299.81</v>
      </c>
    </row>
    <row r="7025" spans="1:11" x14ac:dyDescent="0.3">
      <c r="A7025" s="1">
        <v>42807</v>
      </c>
      <c r="B7025" s="2">
        <f>YEAR(Table3[[#This Row],[Order Date]])</f>
        <v>2017</v>
      </c>
      <c r="C7025" s="2">
        <f>MONTH(Table3[[#This Row],[Order Date]])</f>
        <v>3</v>
      </c>
      <c r="D7025" t="s">
        <v>2381</v>
      </c>
      <c r="E7025" t="s">
        <v>15</v>
      </c>
      <c r="F7025" t="s">
        <v>11</v>
      </c>
      <c r="G7025" t="s">
        <v>24</v>
      </c>
      <c r="H7025" t="s">
        <v>2659</v>
      </c>
      <c r="I7025">
        <v>19.46</v>
      </c>
      <c r="J7025">
        <v>4</v>
      </c>
      <c r="K7025">
        <v>2.19</v>
      </c>
    </row>
    <row r="7026" spans="1:11" x14ac:dyDescent="0.3">
      <c r="A7026" s="1">
        <v>42807</v>
      </c>
      <c r="B7026" s="2">
        <f>YEAR(Table3[[#This Row],[Order Date]])</f>
        <v>2017</v>
      </c>
      <c r="C7026" s="2">
        <f>MONTH(Table3[[#This Row],[Order Date]])</f>
        <v>3</v>
      </c>
      <c r="D7026" t="s">
        <v>2381</v>
      </c>
      <c r="E7026" t="s">
        <v>15</v>
      </c>
      <c r="F7026" t="s">
        <v>39</v>
      </c>
      <c r="G7026" t="s">
        <v>302</v>
      </c>
      <c r="H7026" t="s">
        <v>2655</v>
      </c>
      <c r="I7026">
        <v>209.99</v>
      </c>
      <c r="J7026">
        <v>2</v>
      </c>
      <c r="K7026">
        <v>9</v>
      </c>
    </row>
    <row r="7027" spans="1:11" x14ac:dyDescent="0.3">
      <c r="A7027" s="1">
        <v>42807</v>
      </c>
      <c r="B7027" s="2">
        <f>YEAR(Table3[[#This Row],[Order Date]])</f>
        <v>2017</v>
      </c>
      <c r="C7027" s="2">
        <f>MONTH(Table3[[#This Row],[Order Date]])</f>
        <v>3</v>
      </c>
      <c r="D7027" t="s">
        <v>2381</v>
      </c>
      <c r="E7027" t="s">
        <v>15</v>
      </c>
      <c r="F7027" t="s">
        <v>11</v>
      </c>
      <c r="G7027" t="s">
        <v>24</v>
      </c>
      <c r="H7027" t="s">
        <v>384</v>
      </c>
      <c r="I7027">
        <v>29.76</v>
      </c>
      <c r="J7027">
        <v>5</v>
      </c>
      <c r="K7027">
        <v>1.86</v>
      </c>
    </row>
    <row r="7028" spans="1:11" x14ac:dyDescent="0.3">
      <c r="A7028" s="1">
        <v>42807</v>
      </c>
      <c r="B7028" s="2">
        <f>YEAR(Table3[[#This Row],[Order Date]])</f>
        <v>2017</v>
      </c>
      <c r="C7028" s="2">
        <f>MONTH(Table3[[#This Row],[Order Date]])</f>
        <v>3</v>
      </c>
      <c r="D7028" t="s">
        <v>2381</v>
      </c>
      <c r="E7028" t="s">
        <v>15</v>
      </c>
      <c r="F7028" t="s">
        <v>34</v>
      </c>
      <c r="G7028" t="s">
        <v>35</v>
      </c>
      <c r="H7028" t="s">
        <v>2612</v>
      </c>
      <c r="I7028">
        <v>89.77</v>
      </c>
      <c r="J7028">
        <v>1</v>
      </c>
      <c r="K7028">
        <v>-2.56</v>
      </c>
    </row>
    <row r="7029" spans="1:11" x14ac:dyDescent="0.3">
      <c r="A7029" s="1">
        <v>42807</v>
      </c>
      <c r="B7029" s="2">
        <f>YEAR(Table3[[#This Row],[Order Date]])</f>
        <v>2017</v>
      </c>
      <c r="C7029" s="2">
        <f>MONTH(Table3[[#This Row],[Order Date]])</f>
        <v>3</v>
      </c>
      <c r="D7029" t="s">
        <v>2381</v>
      </c>
      <c r="E7029" t="s">
        <v>15</v>
      </c>
      <c r="F7029" t="s">
        <v>39</v>
      </c>
      <c r="G7029" t="s">
        <v>603</v>
      </c>
      <c r="H7029" t="s">
        <v>634</v>
      </c>
      <c r="I7029">
        <v>959.98</v>
      </c>
      <c r="J7029">
        <v>2</v>
      </c>
      <c r="K7029">
        <v>335.99</v>
      </c>
    </row>
    <row r="7030" spans="1:11" x14ac:dyDescent="0.3">
      <c r="A7030" s="1">
        <v>42807</v>
      </c>
      <c r="B7030" s="2">
        <f>YEAR(Table3[[#This Row],[Order Date]])</f>
        <v>2017</v>
      </c>
      <c r="C7030" s="2">
        <f>MONTH(Table3[[#This Row],[Order Date]])</f>
        <v>3</v>
      </c>
      <c r="D7030" t="s">
        <v>2381</v>
      </c>
      <c r="E7030" t="s">
        <v>15</v>
      </c>
      <c r="F7030" t="s">
        <v>11</v>
      </c>
      <c r="G7030" t="s">
        <v>12</v>
      </c>
      <c r="H7030" t="s">
        <v>1159</v>
      </c>
      <c r="I7030">
        <v>15.55</v>
      </c>
      <c r="J7030">
        <v>3</v>
      </c>
      <c r="K7030">
        <v>5.64</v>
      </c>
    </row>
    <row r="7031" spans="1:11" x14ac:dyDescent="0.3">
      <c r="A7031" s="1">
        <v>42807</v>
      </c>
      <c r="B7031" s="2">
        <f>YEAR(Table3[[#This Row],[Order Date]])</f>
        <v>2017</v>
      </c>
      <c r="C7031" s="2">
        <f>MONTH(Table3[[#This Row],[Order Date]])</f>
        <v>3</v>
      </c>
      <c r="D7031" t="s">
        <v>2381</v>
      </c>
      <c r="E7031" t="s">
        <v>15</v>
      </c>
      <c r="F7031" t="s">
        <v>39</v>
      </c>
      <c r="G7031" t="s">
        <v>40</v>
      </c>
      <c r="H7031" t="s">
        <v>1953</v>
      </c>
      <c r="I7031">
        <v>34.36</v>
      </c>
      <c r="J7031">
        <v>1</v>
      </c>
      <c r="K7031">
        <v>-7.3</v>
      </c>
    </row>
    <row r="7032" spans="1:11" x14ac:dyDescent="0.3">
      <c r="A7032" s="1">
        <v>42807</v>
      </c>
      <c r="B7032" s="2">
        <f>YEAR(Table3[[#This Row],[Order Date]])</f>
        <v>2017</v>
      </c>
      <c r="C7032" s="2">
        <f>MONTH(Table3[[#This Row],[Order Date]])</f>
        <v>3</v>
      </c>
      <c r="D7032" t="s">
        <v>233</v>
      </c>
      <c r="E7032" t="s">
        <v>613</v>
      </c>
      <c r="F7032" t="s">
        <v>11</v>
      </c>
      <c r="G7032" t="s">
        <v>20</v>
      </c>
      <c r="H7032" t="s">
        <v>1509</v>
      </c>
      <c r="I7032">
        <v>30.88</v>
      </c>
      <c r="J7032">
        <v>2</v>
      </c>
      <c r="K7032">
        <v>15.44</v>
      </c>
    </row>
    <row r="7033" spans="1:11" x14ac:dyDescent="0.3">
      <c r="A7033" s="1">
        <v>42807</v>
      </c>
      <c r="B7033" s="2">
        <f>YEAR(Table3[[#This Row],[Order Date]])</f>
        <v>2017</v>
      </c>
      <c r="C7033" s="2">
        <f>MONTH(Table3[[#This Row],[Order Date]])</f>
        <v>3</v>
      </c>
      <c r="D7033" t="s">
        <v>233</v>
      </c>
      <c r="E7033" t="s">
        <v>613</v>
      </c>
      <c r="F7033" t="s">
        <v>11</v>
      </c>
      <c r="G7033" t="s">
        <v>92</v>
      </c>
      <c r="H7033" t="s">
        <v>2606</v>
      </c>
      <c r="I7033">
        <v>465.16</v>
      </c>
      <c r="J7033">
        <v>2</v>
      </c>
      <c r="K7033">
        <v>120.94</v>
      </c>
    </row>
    <row r="7034" spans="1:11" x14ac:dyDescent="0.3">
      <c r="A7034" s="1">
        <v>42807</v>
      </c>
      <c r="B7034" s="2">
        <f>YEAR(Table3[[#This Row],[Order Date]])</f>
        <v>2017</v>
      </c>
      <c r="C7034" s="2">
        <f>MONTH(Table3[[#This Row],[Order Date]])</f>
        <v>3</v>
      </c>
      <c r="D7034" t="s">
        <v>233</v>
      </c>
      <c r="E7034" t="s">
        <v>613</v>
      </c>
      <c r="F7034" t="s">
        <v>11</v>
      </c>
      <c r="G7034" t="s">
        <v>12</v>
      </c>
      <c r="H7034" t="s">
        <v>2648</v>
      </c>
      <c r="I7034">
        <v>27.12</v>
      </c>
      <c r="J7034">
        <v>4</v>
      </c>
      <c r="K7034">
        <v>12.48</v>
      </c>
    </row>
    <row r="7035" spans="1:11" x14ac:dyDescent="0.3">
      <c r="A7035" s="1">
        <v>42807</v>
      </c>
      <c r="B7035" s="2">
        <f>YEAR(Table3[[#This Row],[Order Date]])</f>
        <v>2017</v>
      </c>
      <c r="C7035" s="2">
        <f>MONTH(Table3[[#This Row],[Order Date]])</f>
        <v>3</v>
      </c>
      <c r="D7035" t="s">
        <v>2429</v>
      </c>
      <c r="E7035" t="s">
        <v>531</v>
      </c>
      <c r="F7035" t="s">
        <v>11</v>
      </c>
      <c r="G7035" t="s">
        <v>20</v>
      </c>
      <c r="H7035" t="s">
        <v>662</v>
      </c>
      <c r="I7035">
        <v>174.3</v>
      </c>
      <c r="J7035">
        <v>3</v>
      </c>
      <c r="K7035">
        <v>81.92</v>
      </c>
    </row>
    <row r="7036" spans="1:11" x14ac:dyDescent="0.3">
      <c r="A7036" s="1">
        <v>42807</v>
      </c>
      <c r="B7036" s="2">
        <f>YEAR(Table3[[#This Row],[Order Date]])</f>
        <v>2017</v>
      </c>
      <c r="C7036" s="2">
        <f>MONTH(Table3[[#This Row],[Order Date]])</f>
        <v>3</v>
      </c>
      <c r="D7036" t="s">
        <v>2319</v>
      </c>
      <c r="E7036" t="s">
        <v>149</v>
      </c>
      <c r="F7036" t="s">
        <v>39</v>
      </c>
      <c r="G7036" t="s">
        <v>40</v>
      </c>
      <c r="H7036" t="s">
        <v>1750</v>
      </c>
      <c r="I7036">
        <v>299.89999999999998</v>
      </c>
      <c r="J7036">
        <v>2</v>
      </c>
      <c r="K7036">
        <v>74.98</v>
      </c>
    </row>
    <row r="7037" spans="1:11" x14ac:dyDescent="0.3">
      <c r="A7037" s="1">
        <v>42807</v>
      </c>
      <c r="B7037" s="2">
        <f>YEAR(Table3[[#This Row],[Order Date]])</f>
        <v>2017</v>
      </c>
      <c r="C7037" s="2">
        <f>MONTH(Table3[[#This Row],[Order Date]])</f>
        <v>3</v>
      </c>
      <c r="D7037" t="s">
        <v>483</v>
      </c>
      <c r="E7037" t="s">
        <v>15</v>
      </c>
      <c r="F7037" t="s">
        <v>39</v>
      </c>
      <c r="G7037" t="s">
        <v>40</v>
      </c>
      <c r="H7037" t="s">
        <v>247</v>
      </c>
      <c r="I7037">
        <v>7.99</v>
      </c>
      <c r="J7037">
        <v>1</v>
      </c>
      <c r="K7037">
        <v>2.6</v>
      </c>
    </row>
    <row r="7038" spans="1:11" x14ac:dyDescent="0.3">
      <c r="A7038" s="1">
        <v>42808</v>
      </c>
      <c r="B7038" s="2">
        <f>YEAR(Table3[[#This Row],[Order Date]])</f>
        <v>2017</v>
      </c>
      <c r="C7038" s="2">
        <f>MONTH(Table3[[#This Row],[Order Date]])</f>
        <v>3</v>
      </c>
      <c r="D7038" t="s">
        <v>1277</v>
      </c>
      <c r="E7038" t="s">
        <v>15</v>
      </c>
      <c r="F7038" t="s">
        <v>39</v>
      </c>
      <c r="G7038" t="s">
        <v>40</v>
      </c>
      <c r="H7038" t="s">
        <v>1834</v>
      </c>
      <c r="I7038">
        <v>49.62</v>
      </c>
      <c r="J7038">
        <v>2</v>
      </c>
      <c r="K7038">
        <v>4.96</v>
      </c>
    </row>
    <row r="7039" spans="1:11" x14ac:dyDescent="0.3">
      <c r="A7039" s="1">
        <v>42810</v>
      </c>
      <c r="B7039" s="2">
        <f>YEAR(Table3[[#This Row],[Order Date]])</f>
        <v>2017</v>
      </c>
      <c r="C7039" s="2">
        <f>MONTH(Table3[[#This Row],[Order Date]])</f>
        <v>3</v>
      </c>
      <c r="D7039" t="s">
        <v>492</v>
      </c>
      <c r="E7039" t="s">
        <v>164</v>
      </c>
      <c r="F7039" t="s">
        <v>11</v>
      </c>
      <c r="G7039" t="s">
        <v>12</v>
      </c>
      <c r="H7039" t="s">
        <v>1730</v>
      </c>
      <c r="I7039">
        <v>6.48</v>
      </c>
      <c r="J7039">
        <v>1</v>
      </c>
      <c r="K7039">
        <v>3.11</v>
      </c>
    </row>
    <row r="7040" spans="1:11" x14ac:dyDescent="0.3">
      <c r="A7040" s="1">
        <v>42810</v>
      </c>
      <c r="B7040" s="2">
        <f>YEAR(Table3[[#This Row],[Order Date]])</f>
        <v>2017</v>
      </c>
      <c r="C7040" s="2">
        <f>MONTH(Table3[[#This Row],[Order Date]])</f>
        <v>3</v>
      </c>
      <c r="D7040" t="s">
        <v>492</v>
      </c>
      <c r="E7040" t="s">
        <v>164</v>
      </c>
      <c r="F7040" t="s">
        <v>11</v>
      </c>
      <c r="G7040" t="s">
        <v>18</v>
      </c>
      <c r="H7040" t="s">
        <v>453</v>
      </c>
      <c r="I7040">
        <v>46.51</v>
      </c>
      <c r="J7040">
        <v>1</v>
      </c>
      <c r="K7040">
        <v>1.86</v>
      </c>
    </row>
    <row r="7041" spans="1:11" x14ac:dyDescent="0.3">
      <c r="A7041" s="1">
        <v>42810</v>
      </c>
      <c r="B7041" s="2">
        <f>YEAR(Table3[[#This Row],[Order Date]])</f>
        <v>2017</v>
      </c>
      <c r="C7041" s="2">
        <f>MONTH(Table3[[#This Row],[Order Date]])</f>
        <v>3</v>
      </c>
      <c r="D7041" t="s">
        <v>492</v>
      </c>
      <c r="E7041" t="s">
        <v>164</v>
      </c>
      <c r="F7041" t="s">
        <v>39</v>
      </c>
      <c r="G7041" t="s">
        <v>40</v>
      </c>
      <c r="H7041" t="s">
        <v>2143</v>
      </c>
      <c r="I7041">
        <v>659.98</v>
      </c>
      <c r="J7041">
        <v>3</v>
      </c>
      <c r="K7041">
        <v>49.5</v>
      </c>
    </row>
    <row r="7042" spans="1:11" x14ac:dyDescent="0.3">
      <c r="A7042" s="1">
        <v>42810</v>
      </c>
      <c r="B7042" s="2">
        <f>YEAR(Table3[[#This Row],[Order Date]])</f>
        <v>2017</v>
      </c>
      <c r="C7042" s="2">
        <f>MONTH(Table3[[#This Row],[Order Date]])</f>
        <v>3</v>
      </c>
      <c r="D7042" t="s">
        <v>1099</v>
      </c>
      <c r="E7042" t="s">
        <v>78</v>
      </c>
      <c r="F7042" t="s">
        <v>39</v>
      </c>
      <c r="G7042" t="s">
        <v>40</v>
      </c>
      <c r="H7042" t="s">
        <v>745</v>
      </c>
      <c r="I7042">
        <v>445.44</v>
      </c>
      <c r="J7042">
        <v>8</v>
      </c>
      <c r="K7042">
        <v>-81.66</v>
      </c>
    </row>
    <row r="7043" spans="1:11" x14ac:dyDescent="0.3">
      <c r="A7043" s="1">
        <v>42810</v>
      </c>
      <c r="B7043" s="2">
        <f>YEAR(Table3[[#This Row],[Order Date]])</f>
        <v>2017</v>
      </c>
      <c r="C7043" s="2">
        <f>MONTH(Table3[[#This Row],[Order Date]])</f>
        <v>3</v>
      </c>
      <c r="D7043" t="s">
        <v>1677</v>
      </c>
      <c r="E7043" t="s">
        <v>78</v>
      </c>
      <c r="F7043" t="s">
        <v>39</v>
      </c>
      <c r="G7043" t="s">
        <v>40</v>
      </c>
      <c r="H7043" t="s">
        <v>2052</v>
      </c>
      <c r="I7043">
        <v>44.38</v>
      </c>
      <c r="J7043">
        <v>2</v>
      </c>
      <c r="K7043">
        <v>-7.4</v>
      </c>
    </row>
    <row r="7044" spans="1:11" x14ac:dyDescent="0.3">
      <c r="A7044" s="1">
        <v>42810</v>
      </c>
      <c r="B7044" s="2">
        <f>YEAR(Table3[[#This Row],[Order Date]])</f>
        <v>2017</v>
      </c>
      <c r="C7044" s="2">
        <f>MONTH(Table3[[#This Row],[Order Date]])</f>
        <v>3</v>
      </c>
      <c r="D7044" t="s">
        <v>1677</v>
      </c>
      <c r="E7044" t="s">
        <v>78</v>
      </c>
      <c r="F7044" t="s">
        <v>34</v>
      </c>
      <c r="G7044" t="s">
        <v>47</v>
      </c>
      <c r="H7044" t="s">
        <v>2293</v>
      </c>
      <c r="I7044">
        <v>51.26</v>
      </c>
      <c r="J7044">
        <v>6</v>
      </c>
      <c r="K7044">
        <v>7.69</v>
      </c>
    </row>
    <row r="7045" spans="1:11" x14ac:dyDescent="0.3">
      <c r="A7045" s="1">
        <v>42810</v>
      </c>
      <c r="B7045" s="2">
        <f>YEAR(Table3[[#This Row],[Order Date]])</f>
        <v>2017</v>
      </c>
      <c r="C7045" s="2">
        <f>MONTH(Table3[[#This Row],[Order Date]])</f>
        <v>3</v>
      </c>
      <c r="D7045" t="s">
        <v>1677</v>
      </c>
      <c r="E7045" t="s">
        <v>78</v>
      </c>
      <c r="F7045" t="s">
        <v>11</v>
      </c>
      <c r="G7045" t="s">
        <v>20</v>
      </c>
      <c r="H7045" t="s">
        <v>1370</v>
      </c>
      <c r="I7045">
        <v>5.19</v>
      </c>
      <c r="J7045">
        <v>3</v>
      </c>
      <c r="K7045">
        <v>-3.46</v>
      </c>
    </row>
    <row r="7046" spans="1:11" x14ac:dyDescent="0.3">
      <c r="A7046" s="1">
        <v>42810</v>
      </c>
      <c r="B7046" s="2">
        <f>YEAR(Table3[[#This Row],[Order Date]])</f>
        <v>2017</v>
      </c>
      <c r="C7046" s="2">
        <f>MONTH(Table3[[#This Row],[Order Date]])</f>
        <v>3</v>
      </c>
      <c r="D7046" t="s">
        <v>1677</v>
      </c>
      <c r="E7046" t="s">
        <v>78</v>
      </c>
      <c r="F7046" t="s">
        <v>39</v>
      </c>
      <c r="G7046" t="s">
        <v>52</v>
      </c>
      <c r="H7046" t="s">
        <v>1078</v>
      </c>
      <c r="I7046">
        <v>159.97999999999999</v>
      </c>
      <c r="J7046">
        <v>2</v>
      </c>
      <c r="K7046">
        <v>44</v>
      </c>
    </row>
    <row r="7047" spans="1:11" x14ac:dyDescent="0.3">
      <c r="A7047" s="1">
        <v>42810</v>
      </c>
      <c r="B7047" s="2">
        <f>YEAR(Table3[[#This Row],[Order Date]])</f>
        <v>2017</v>
      </c>
      <c r="C7047" s="2">
        <f>MONTH(Table3[[#This Row],[Order Date]])</f>
        <v>3</v>
      </c>
      <c r="D7047" t="s">
        <v>1677</v>
      </c>
      <c r="E7047" t="s">
        <v>78</v>
      </c>
      <c r="F7047" t="s">
        <v>11</v>
      </c>
      <c r="G7047" t="s">
        <v>18</v>
      </c>
      <c r="H7047" t="s">
        <v>1360</v>
      </c>
      <c r="I7047">
        <v>54.22</v>
      </c>
      <c r="J7047">
        <v>2</v>
      </c>
      <c r="K7047">
        <v>3.39</v>
      </c>
    </row>
    <row r="7048" spans="1:11" x14ac:dyDescent="0.3">
      <c r="A7048" s="1">
        <v>42810</v>
      </c>
      <c r="B7048" s="2">
        <f>YEAR(Table3[[#This Row],[Order Date]])</f>
        <v>2017</v>
      </c>
      <c r="C7048" s="2">
        <f>MONTH(Table3[[#This Row],[Order Date]])</f>
        <v>3</v>
      </c>
      <c r="D7048" t="s">
        <v>2242</v>
      </c>
      <c r="E7048" t="s">
        <v>27</v>
      </c>
      <c r="F7048" t="s">
        <v>11</v>
      </c>
      <c r="G7048" t="s">
        <v>18</v>
      </c>
      <c r="H7048" t="s">
        <v>1384</v>
      </c>
      <c r="I7048">
        <v>310.12</v>
      </c>
      <c r="J7048">
        <v>2</v>
      </c>
      <c r="K7048">
        <v>80.63</v>
      </c>
    </row>
    <row r="7049" spans="1:11" x14ac:dyDescent="0.3">
      <c r="A7049" s="1">
        <v>42810</v>
      </c>
      <c r="B7049" s="2">
        <f>YEAR(Table3[[#This Row],[Order Date]])</f>
        <v>2017</v>
      </c>
      <c r="C7049" s="2">
        <f>MONTH(Table3[[#This Row],[Order Date]])</f>
        <v>3</v>
      </c>
      <c r="D7049" t="s">
        <v>2242</v>
      </c>
      <c r="E7049" t="s">
        <v>27</v>
      </c>
      <c r="F7049" t="s">
        <v>11</v>
      </c>
      <c r="G7049" t="s">
        <v>20</v>
      </c>
      <c r="H7049" t="s">
        <v>1927</v>
      </c>
      <c r="I7049">
        <v>70.459999999999994</v>
      </c>
      <c r="J7049">
        <v>6</v>
      </c>
      <c r="K7049">
        <v>22.9</v>
      </c>
    </row>
    <row r="7050" spans="1:11" x14ac:dyDescent="0.3">
      <c r="A7050" s="1">
        <v>42810</v>
      </c>
      <c r="B7050" s="2">
        <f>YEAR(Table3[[#This Row],[Order Date]])</f>
        <v>2017</v>
      </c>
      <c r="C7050" s="2">
        <f>MONTH(Table3[[#This Row],[Order Date]])</f>
        <v>3</v>
      </c>
      <c r="D7050" t="s">
        <v>2242</v>
      </c>
      <c r="E7050" t="s">
        <v>27</v>
      </c>
      <c r="F7050" t="s">
        <v>11</v>
      </c>
      <c r="G7050" t="s">
        <v>20</v>
      </c>
      <c r="H7050" t="s">
        <v>1650</v>
      </c>
      <c r="I7050">
        <v>19.68</v>
      </c>
      <c r="J7050">
        <v>5</v>
      </c>
      <c r="K7050">
        <v>6.89</v>
      </c>
    </row>
    <row r="7051" spans="1:11" x14ac:dyDescent="0.3">
      <c r="A7051" s="1">
        <v>42810</v>
      </c>
      <c r="B7051" s="2">
        <f>YEAR(Table3[[#This Row],[Order Date]])</f>
        <v>2017</v>
      </c>
      <c r="C7051" s="2">
        <f>MONTH(Table3[[#This Row],[Order Date]])</f>
        <v>3</v>
      </c>
      <c r="D7051" t="s">
        <v>2242</v>
      </c>
      <c r="E7051" t="s">
        <v>27</v>
      </c>
      <c r="F7051" t="s">
        <v>11</v>
      </c>
      <c r="G7051" t="s">
        <v>92</v>
      </c>
      <c r="H7051" t="s">
        <v>316</v>
      </c>
      <c r="I7051">
        <v>140.66999999999999</v>
      </c>
      <c r="J7051">
        <v>3</v>
      </c>
      <c r="K7051">
        <v>54.86</v>
      </c>
    </row>
    <row r="7052" spans="1:11" x14ac:dyDescent="0.3">
      <c r="A7052" s="1">
        <v>42811</v>
      </c>
      <c r="B7052" s="2">
        <f>YEAR(Table3[[#This Row],[Order Date]])</f>
        <v>2017</v>
      </c>
      <c r="C7052" s="2">
        <f>MONTH(Table3[[#This Row],[Order Date]])</f>
        <v>3</v>
      </c>
      <c r="D7052" t="s">
        <v>256</v>
      </c>
      <c r="E7052" t="s">
        <v>27</v>
      </c>
      <c r="F7052" t="s">
        <v>11</v>
      </c>
      <c r="G7052" t="s">
        <v>20</v>
      </c>
      <c r="H7052" t="s">
        <v>2241</v>
      </c>
      <c r="I7052">
        <v>17.46</v>
      </c>
      <c r="J7052">
        <v>2</v>
      </c>
      <c r="K7052">
        <v>5.89</v>
      </c>
    </row>
    <row r="7053" spans="1:11" x14ac:dyDescent="0.3">
      <c r="A7053" s="1">
        <v>42811</v>
      </c>
      <c r="B7053" s="2">
        <f>YEAR(Table3[[#This Row],[Order Date]])</f>
        <v>2017</v>
      </c>
      <c r="C7053" s="2">
        <f>MONTH(Table3[[#This Row],[Order Date]])</f>
        <v>3</v>
      </c>
      <c r="D7053" t="s">
        <v>2183</v>
      </c>
      <c r="E7053" t="s">
        <v>149</v>
      </c>
      <c r="F7053" t="s">
        <v>11</v>
      </c>
      <c r="G7053" t="s">
        <v>16</v>
      </c>
      <c r="H7053" t="s">
        <v>2509</v>
      </c>
      <c r="I7053">
        <v>18.75</v>
      </c>
      <c r="J7053">
        <v>5</v>
      </c>
      <c r="K7053">
        <v>9</v>
      </c>
    </row>
    <row r="7054" spans="1:11" x14ac:dyDescent="0.3">
      <c r="A7054" s="1">
        <v>42811</v>
      </c>
      <c r="B7054" s="2">
        <f>YEAR(Table3[[#This Row],[Order Date]])</f>
        <v>2017</v>
      </c>
      <c r="C7054" s="2">
        <f>MONTH(Table3[[#This Row],[Order Date]])</f>
        <v>3</v>
      </c>
      <c r="D7054" t="s">
        <v>2183</v>
      </c>
      <c r="E7054" t="s">
        <v>149</v>
      </c>
      <c r="F7054" t="s">
        <v>39</v>
      </c>
      <c r="G7054" t="s">
        <v>40</v>
      </c>
      <c r="H7054" t="s">
        <v>1156</v>
      </c>
      <c r="I7054">
        <v>119.7</v>
      </c>
      <c r="J7054">
        <v>6</v>
      </c>
      <c r="K7054">
        <v>31.12</v>
      </c>
    </row>
    <row r="7055" spans="1:11" x14ac:dyDescent="0.3">
      <c r="A7055" s="1">
        <v>42811</v>
      </c>
      <c r="B7055" s="2">
        <f>YEAR(Table3[[#This Row],[Order Date]])</f>
        <v>2017</v>
      </c>
      <c r="C7055" s="2">
        <f>MONTH(Table3[[#This Row],[Order Date]])</f>
        <v>3</v>
      </c>
      <c r="D7055" t="s">
        <v>2183</v>
      </c>
      <c r="E7055" t="s">
        <v>149</v>
      </c>
      <c r="F7055" t="s">
        <v>11</v>
      </c>
      <c r="G7055" t="s">
        <v>20</v>
      </c>
      <c r="H7055" t="s">
        <v>113</v>
      </c>
      <c r="I7055">
        <v>9.14</v>
      </c>
      <c r="J7055">
        <v>3</v>
      </c>
      <c r="K7055">
        <v>3.09</v>
      </c>
    </row>
    <row r="7056" spans="1:11" x14ac:dyDescent="0.3">
      <c r="A7056" s="1">
        <v>42811</v>
      </c>
      <c r="B7056" s="2">
        <f>YEAR(Table3[[#This Row],[Order Date]])</f>
        <v>2017</v>
      </c>
      <c r="C7056" s="2">
        <f>MONTH(Table3[[#This Row],[Order Date]])</f>
        <v>3</v>
      </c>
      <c r="D7056" t="s">
        <v>2183</v>
      </c>
      <c r="E7056" t="s">
        <v>149</v>
      </c>
      <c r="F7056" t="s">
        <v>39</v>
      </c>
      <c r="G7056" t="s">
        <v>52</v>
      </c>
      <c r="H7056" t="s">
        <v>1169</v>
      </c>
      <c r="I7056">
        <v>57.06</v>
      </c>
      <c r="J7056">
        <v>3</v>
      </c>
      <c r="K7056">
        <v>18.260000000000002</v>
      </c>
    </row>
    <row r="7057" spans="1:11" x14ac:dyDescent="0.3">
      <c r="A7057" s="1">
        <v>42811</v>
      </c>
      <c r="B7057" s="2">
        <f>YEAR(Table3[[#This Row],[Order Date]])</f>
        <v>2017</v>
      </c>
      <c r="C7057" s="2">
        <f>MONTH(Table3[[#This Row],[Order Date]])</f>
        <v>3</v>
      </c>
      <c r="D7057" t="s">
        <v>2183</v>
      </c>
      <c r="E7057" t="s">
        <v>149</v>
      </c>
      <c r="F7057" t="s">
        <v>39</v>
      </c>
      <c r="G7057" t="s">
        <v>52</v>
      </c>
      <c r="H7057" t="s">
        <v>1422</v>
      </c>
      <c r="I7057">
        <v>71.599999999999994</v>
      </c>
      <c r="J7057">
        <v>8</v>
      </c>
      <c r="K7057">
        <v>13.6</v>
      </c>
    </row>
    <row r="7058" spans="1:11" x14ac:dyDescent="0.3">
      <c r="A7058" s="1">
        <v>42811</v>
      </c>
      <c r="B7058" s="2">
        <f>YEAR(Table3[[#This Row],[Order Date]])</f>
        <v>2017</v>
      </c>
      <c r="C7058" s="2">
        <f>MONTH(Table3[[#This Row],[Order Date]])</f>
        <v>3</v>
      </c>
      <c r="D7058" t="s">
        <v>2183</v>
      </c>
      <c r="E7058" t="s">
        <v>149</v>
      </c>
      <c r="F7058" t="s">
        <v>11</v>
      </c>
      <c r="G7058" t="s">
        <v>18</v>
      </c>
      <c r="H7058" t="s">
        <v>2020</v>
      </c>
      <c r="I7058">
        <v>107.44</v>
      </c>
      <c r="J7058">
        <v>8</v>
      </c>
      <c r="K7058">
        <v>27.93</v>
      </c>
    </row>
    <row r="7059" spans="1:11" x14ac:dyDescent="0.3">
      <c r="A7059" s="1">
        <v>42811</v>
      </c>
      <c r="B7059" s="2">
        <f>YEAR(Table3[[#This Row],[Order Date]])</f>
        <v>2017</v>
      </c>
      <c r="C7059" s="2">
        <f>MONTH(Table3[[#This Row],[Order Date]])</f>
        <v>3</v>
      </c>
      <c r="D7059" t="s">
        <v>2183</v>
      </c>
      <c r="E7059" t="s">
        <v>149</v>
      </c>
      <c r="F7059" t="s">
        <v>11</v>
      </c>
      <c r="G7059" t="s">
        <v>16</v>
      </c>
      <c r="H7059" t="s">
        <v>2030</v>
      </c>
      <c r="I7059">
        <v>7.31</v>
      </c>
      <c r="J7059">
        <v>1</v>
      </c>
      <c r="K7059">
        <v>3.44</v>
      </c>
    </row>
    <row r="7060" spans="1:11" x14ac:dyDescent="0.3">
      <c r="A7060" s="1">
        <v>42811</v>
      </c>
      <c r="B7060" s="2">
        <f>YEAR(Table3[[#This Row],[Order Date]])</f>
        <v>2017</v>
      </c>
      <c r="C7060" s="2">
        <f>MONTH(Table3[[#This Row],[Order Date]])</f>
        <v>3</v>
      </c>
      <c r="D7060" t="s">
        <v>2183</v>
      </c>
      <c r="E7060" t="s">
        <v>149</v>
      </c>
      <c r="F7060" t="s">
        <v>11</v>
      </c>
      <c r="G7060" t="s">
        <v>24</v>
      </c>
      <c r="H7060" t="s">
        <v>1530</v>
      </c>
      <c r="I7060">
        <v>59.1</v>
      </c>
      <c r="J7060">
        <v>6</v>
      </c>
      <c r="K7060">
        <v>22.46</v>
      </c>
    </row>
    <row r="7061" spans="1:11" x14ac:dyDescent="0.3">
      <c r="A7061" s="1">
        <v>42811</v>
      </c>
      <c r="B7061" s="2">
        <f>YEAR(Table3[[#This Row],[Order Date]])</f>
        <v>2017</v>
      </c>
      <c r="C7061" s="2">
        <f>MONTH(Table3[[#This Row],[Order Date]])</f>
        <v>3</v>
      </c>
      <c r="D7061" t="s">
        <v>2183</v>
      </c>
      <c r="E7061" t="s">
        <v>149</v>
      </c>
      <c r="F7061" t="s">
        <v>11</v>
      </c>
      <c r="G7061" t="s">
        <v>18</v>
      </c>
      <c r="H7061" t="s">
        <v>463</v>
      </c>
      <c r="I7061">
        <v>46.53</v>
      </c>
      <c r="J7061">
        <v>3</v>
      </c>
      <c r="K7061">
        <v>12.1</v>
      </c>
    </row>
    <row r="7062" spans="1:11" x14ac:dyDescent="0.3">
      <c r="A7062" s="1">
        <v>42811</v>
      </c>
      <c r="B7062" s="2">
        <f>YEAR(Table3[[#This Row],[Order Date]])</f>
        <v>2017</v>
      </c>
      <c r="C7062" s="2">
        <f>MONTH(Table3[[#This Row],[Order Date]])</f>
        <v>3</v>
      </c>
      <c r="D7062" t="s">
        <v>2188</v>
      </c>
      <c r="E7062" t="s">
        <v>10</v>
      </c>
      <c r="F7062" t="s">
        <v>11</v>
      </c>
      <c r="G7062" t="s">
        <v>20</v>
      </c>
      <c r="H7062" t="s">
        <v>2226</v>
      </c>
      <c r="I7062">
        <v>13.78</v>
      </c>
      <c r="J7062">
        <v>6</v>
      </c>
      <c r="K7062">
        <v>-22.04</v>
      </c>
    </row>
    <row r="7063" spans="1:11" x14ac:dyDescent="0.3">
      <c r="A7063" s="1">
        <v>42811</v>
      </c>
      <c r="B7063" s="2">
        <f>YEAR(Table3[[#This Row],[Order Date]])</f>
        <v>2017</v>
      </c>
      <c r="C7063" s="2">
        <f>MONTH(Table3[[#This Row],[Order Date]])</f>
        <v>3</v>
      </c>
      <c r="D7063" t="s">
        <v>2188</v>
      </c>
      <c r="E7063" t="s">
        <v>10</v>
      </c>
      <c r="F7063" t="s">
        <v>11</v>
      </c>
      <c r="G7063" t="s">
        <v>12</v>
      </c>
      <c r="H7063" t="s">
        <v>1308</v>
      </c>
      <c r="I7063">
        <v>10.27</v>
      </c>
      <c r="J7063">
        <v>3</v>
      </c>
      <c r="K7063">
        <v>3.21</v>
      </c>
    </row>
    <row r="7064" spans="1:11" x14ac:dyDescent="0.3">
      <c r="A7064" s="1">
        <v>42811</v>
      </c>
      <c r="B7064" s="2">
        <f>YEAR(Table3[[#This Row],[Order Date]])</f>
        <v>2017</v>
      </c>
      <c r="C7064" s="2">
        <f>MONTH(Table3[[#This Row],[Order Date]])</f>
        <v>3</v>
      </c>
      <c r="D7064" t="s">
        <v>1044</v>
      </c>
      <c r="E7064" t="s">
        <v>120</v>
      </c>
      <c r="F7064" t="s">
        <v>11</v>
      </c>
      <c r="G7064" t="s">
        <v>16</v>
      </c>
      <c r="H7064" t="s">
        <v>2210</v>
      </c>
      <c r="I7064">
        <v>4.6100000000000003</v>
      </c>
      <c r="J7064">
        <v>2</v>
      </c>
      <c r="K7064">
        <v>1.67</v>
      </c>
    </row>
    <row r="7065" spans="1:11" x14ac:dyDescent="0.3">
      <c r="A7065" s="1">
        <v>42812</v>
      </c>
      <c r="B7065" s="2">
        <f>YEAR(Table3[[#This Row],[Order Date]])</f>
        <v>2017</v>
      </c>
      <c r="C7065" s="2">
        <f>MONTH(Table3[[#This Row],[Order Date]])</f>
        <v>3</v>
      </c>
      <c r="D7065" t="s">
        <v>2632</v>
      </c>
      <c r="E7065" t="s">
        <v>10</v>
      </c>
      <c r="F7065" t="s">
        <v>11</v>
      </c>
      <c r="G7065" t="s">
        <v>92</v>
      </c>
      <c r="H7065" t="s">
        <v>1923</v>
      </c>
      <c r="I7065">
        <v>2.69</v>
      </c>
      <c r="J7065">
        <v>3</v>
      </c>
      <c r="K7065">
        <v>-7.39</v>
      </c>
    </row>
    <row r="7066" spans="1:11" x14ac:dyDescent="0.3">
      <c r="A7066" s="1">
        <v>42812</v>
      </c>
      <c r="B7066" s="2">
        <f>YEAR(Table3[[#This Row],[Order Date]])</f>
        <v>2017</v>
      </c>
      <c r="C7066" s="2">
        <f>MONTH(Table3[[#This Row],[Order Date]])</f>
        <v>3</v>
      </c>
      <c r="D7066" t="s">
        <v>2632</v>
      </c>
      <c r="E7066" t="s">
        <v>10</v>
      </c>
      <c r="F7066" t="s">
        <v>39</v>
      </c>
      <c r="G7066" t="s">
        <v>52</v>
      </c>
      <c r="H7066" t="s">
        <v>1879</v>
      </c>
      <c r="I7066">
        <v>27.82</v>
      </c>
      <c r="J7066">
        <v>3</v>
      </c>
      <c r="K7066">
        <v>4.5199999999999996</v>
      </c>
    </row>
    <row r="7067" spans="1:11" x14ac:dyDescent="0.3">
      <c r="A7067" s="1">
        <v>42812</v>
      </c>
      <c r="B7067" s="2">
        <f>YEAR(Table3[[#This Row],[Order Date]])</f>
        <v>2017</v>
      </c>
      <c r="C7067" s="2">
        <f>MONTH(Table3[[#This Row],[Order Date]])</f>
        <v>3</v>
      </c>
      <c r="D7067" t="s">
        <v>2632</v>
      </c>
      <c r="E7067" t="s">
        <v>10</v>
      </c>
      <c r="F7067" t="s">
        <v>34</v>
      </c>
      <c r="G7067" t="s">
        <v>47</v>
      </c>
      <c r="H7067" t="s">
        <v>1658</v>
      </c>
      <c r="I7067">
        <v>82.52</v>
      </c>
      <c r="J7067">
        <v>3</v>
      </c>
      <c r="K7067">
        <v>-41.26</v>
      </c>
    </row>
    <row r="7068" spans="1:11" x14ac:dyDescent="0.3">
      <c r="A7068" s="1">
        <v>42812</v>
      </c>
      <c r="B7068" s="2">
        <f>YEAR(Table3[[#This Row],[Order Date]])</f>
        <v>2017</v>
      </c>
      <c r="C7068" s="2">
        <f>MONTH(Table3[[#This Row],[Order Date]])</f>
        <v>3</v>
      </c>
      <c r="D7068" t="s">
        <v>2632</v>
      </c>
      <c r="E7068" t="s">
        <v>10</v>
      </c>
      <c r="F7068" t="s">
        <v>11</v>
      </c>
      <c r="G7068" t="s">
        <v>20</v>
      </c>
      <c r="H7068" t="s">
        <v>37</v>
      </c>
      <c r="I7068">
        <v>182.99</v>
      </c>
      <c r="J7068">
        <v>3</v>
      </c>
      <c r="K7068">
        <v>-320.24</v>
      </c>
    </row>
    <row r="7069" spans="1:11" x14ac:dyDescent="0.3">
      <c r="A7069" s="1">
        <v>42812</v>
      </c>
      <c r="B7069" s="2">
        <f>YEAR(Table3[[#This Row],[Order Date]])</f>
        <v>2017</v>
      </c>
      <c r="C7069" s="2">
        <f>MONTH(Table3[[#This Row],[Order Date]])</f>
        <v>3</v>
      </c>
      <c r="D7069" t="s">
        <v>2088</v>
      </c>
      <c r="E7069" t="s">
        <v>10</v>
      </c>
      <c r="F7069" t="s">
        <v>11</v>
      </c>
      <c r="G7069" t="s">
        <v>24</v>
      </c>
      <c r="H7069" t="s">
        <v>406</v>
      </c>
      <c r="I7069">
        <v>23.83</v>
      </c>
      <c r="J7069">
        <v>3</v>
      </c>
      <c r="K7069">
        <v>6.55</v>
      </c>
    </row>
    <row r="7070" spans="1:11" x14ac:dyDescent="0.3">
      <c r="A7070" s="1">
        <v>42812</v>
      </c>
      <c r="B7070" s="2">
        <f>YEAR(Table3[[#This Row],[Order Date]])</f>
        <v>2017</v>
      </c>
      <c r="C7070" s="2">
        <f>MONTH(Table3[[#This Row],[Order Date]])</f>
        <v>3</v>
      </c>
      <c r="D7070" t="s">
        <v>275</v>
      </c>
      <c r="E7070" t="s">
        <v>164</v>
      </c>
      <c r="F7070" t="s">
        <v>11</v>
      </c>
      <c r="G7070" t="s">
        <v>24</v>
      </c>
      <c r="H7070" t="s">
        <v>808</v>
      </c>
      <c r="I7070">
        <v>46.2</v>
      </c>
      <c r="J7070">
        <v>4</v>
      </c>
      <c r="K7070">
        <v>21.25</v>
      </c>
    </row>
    <row r="7071" spans="1:11" x14ac:dyDescent="0.3">
      <c r="A7071" s="1">
        <v>42812</v>
      </c>
      <c r="B7071" s="2">
        <f>YEAR(Table3[[#This Row],[Order Date]])</f>
        <v>2017</v>
      </c>
      <c r="C7071" s="2">
        <f>MONTH(Table3[[#This Row],[Order Date]])</f>
        <v>3</v>
      </c>
      <c r="D7071" t="s">
        <v>1371</v>
      </c>
      <c r="E7071" t="s">
        <v>10</v>
      </c>
      <c r="F7071" t="s">
        <v>39</v>
      </c>
      <c r="G7071" t="s">
        <v>40</v>
      </c>
      <c r="H7071" t="s">
        <v>520</v>
      </c>
      <c r="I7071">
        <v>537.54</v>
      </c>
      <c r="J7071">
        <v>7</v>
      </c>
      <c r="K7071">
        <v>47.04</v>
      </c>
    </row>
    <row r="7072" spans="1:11" x14ac:dyDescent="0.3">
      <c r="A7072" s="1">
        <v>42812</v>
      </c>
      <c r="B7072" s="2">
        <f>YEAR(Table3[[#This Row],[Order Date]])</f>
        <v>2017</v>
      </c>
      <c r="C7072" s="2">
        <f>MONTH(Table3[[#This Row],[Order Date]])</f>
        <v>3</v>
      </c>
      <c r="D7072" t="s">
        <v>1457</v>
      </c>
      <c r="E7072" t="s">
        <v>27</v>
      </c>
      <c r="F7072" t="s">
        <v>11</v>
      </c>
      <c r="G7072" t="s">
        <v>24</v>
      </c>
      <c r="H7072" t="s">
        <v>869</v>
      </c>
      <c r="I7072">
        <v>13.9</v>
      </c>
      <c r="J7072">
        <v>5</v>
      </c>
      <c r="K7072">
        <v>3.75</v>
      </c>
    </row>
    <row r="7073" spans="1:11" x14ac:dyDescent="0.3">
      <c r="A7073" s="1">
        <v>42812</v>
      </c>
      <c r="B7073" s="2">
        <f>YEAR(Table3[[#This Row],[Order Date]])</f>
        <v>2017</v>
      </c>
      <c r="C7073" s="2">
        <f>MONTH(Table3[[#This Row],[Order Date]])</f>
        <v>3</v>
      </c>
      <c r="D7073" t="s">
        <v>1457</v>
      </c>
      <c r="E7073" t="s">
        <v>27</v>
      </c>
      <c r="F7073" t="s">
        <v>11</v>
      </c>
      <c r="G7073" t="s">
        <v>63</v>
      </c>
      <c r="H7073" t="s">
        <v>1272</v>
      </c>
      <c r="I7073">
        <v>19.399999999999999</v>
      </c>
      <c r="J7073">
        <v>5</v>
      </c>
      <c r="K7073">
        <v>9.31</v>
      </c>
    </row>
    <row r="7074" spans="1:11" x14ac:dyDescent="0.3">
      <c r="A7074" s="1">
        <v>42812</v>
      </c>
      <c r="B7074" s="2">
        <f>YEAR(Table3[[#This Row],[Order Date]])</f>
        <v>2017</v>
      </c>
      <c r="C7074" s="2">
        <f>MONTH(Table3[[#This Row],[Order Date]])</f>
        <v>3</v>
      </c>
      <c r="D7074" t="s">
        <v>1671</v>
      </c>
      <c r="E7074" t="s">
        <v>27</v>
      </c>
      <c r="F7074" t="s">
        <v>11</v>
      </c>
      <c r="G7074" t="s">
        <v>92</v>
      </c>
      <c r="H7074" t="s">
        <v>1349</v>
      </c>
      <c r="I7074">
        <v>90.86</v>
      </c>
      <c r="J7074">
        <v>7</v>
      </c>
      <c r="K7074">
        <v>26.35</v>
      </c>
    </row>
    <row r="7075" spans="1:11" x14ac:dyDescent="0.3">
      <c r="A7075" s="1">
        <v>42813</v>
      </c>
      <c r="B7075" s="2">
        <f>YEAR(Table3[[#This Row],[Order Date]])</f>
        <v>2017</v>
      </c>
      <c r="C7075" s="2">
        <f>MONTH(Table3[[#This Row],[Order Date]])</f>
        <v>3</v>
      </c>
      <c r="D7075" t="s">
        <v>2100</v>
      </c>
      <c r="E7075" t="s">
        <v>149</v>
      </c>
      <c r="F7075" t="s">
        <v>11</v>
      </c>
      <c r="G7075" t="s">
        <v>16</v>
      </c>
      <c r="H7075" t="s">
        <v>639</v>
      </c>
      <c r="I7075">
        <v>28.91</v>
      </c>
      <c r="J7075">
        <v>7</v>
      </c>
      <c r="K7075">
        <v>13.3</v>
      </c>
    </row>
    <row r="7076" spans="1:11" x14ac:dyDescent="0.3">
      <c r="A7076" s="1">
        <v>42813</v>
      </c>
      <c r="B7076" s="2">
        <f>YEAR(Table3[[#This Row],[Order Date]])</f>
        <v>2017</v>
      </c>
      <c r="C7076" s="2">
        <f>MONTH(Table3[[#This Row],[Order Date]])</f>
        <v>3</v>
      </c>
      <c r="D7076" t="s">
        <v>69</v>
      </c>
      <c r="E7076" t="s">
        <v>27</v>
      </c>
      <c r="F7076" t="s">
        <v>11</v>
      </c>
      <c r="G7076" t="s">
        <v>20</v>
      </c>
      <c r="H7076" t="s">
        <v>559</v>
      </c>
      <c r="I7076">
        <v>19.82</v>
      </c>
      <c r="J7076">
        <v>6</v>
      </c>
      <c r="K7076">
        <v>6.69</v>
      </c>
    </row>
    <row r="7077" spans="1:11" x14ac:dyDescent="0.3">
      <c r="A7077" s="1">
        <v>42813</v>
      </c>
      <c r="B7077" s="2">
        <f>YEAR(Table3[[#This Row],[Order Date]])</f>
        <v>2017</v>
      </c>
      <c r="C7077" s="2">
        <f>MONTH(Table3[[#This Row],[Order Date]])</f>
        <v>3</v>
      </c>
      <c r="D7077" t="s">
        <v>69</v>
      </c>
      <c r="E7077" t="s">
        <v>27</v>
      </c>
      <c r="F7077" t="s">
        <v>39</v>
      </c>
      <c r="G7077" t="s">
        <v>40</v>
      </c>
      <c r="H7077" t="s">
        <v>1101</v>
      </c>
      <c r="I7077">
        <v>657.5</v>
      </c>
      <c r="J7077">
        <v>6</v>
      </c>
      <c r="K7077">
        <v>-131.5</v>
      </c>
    </row>
    <row r="7078" spans="1:11" x14ac:dyDescent="0.3">
      <c r="A7078" s="1">
        <v>42813</v>
      </c>
      <c r="B7078" s="2">
        <f>YEAR(Table3[[#This Row],[Order Date]])</f>
        <v>2017</v>
      </c>
      <c r="C7078" s="2">
        <f>MONTH(Table3[[#This Row],[Order Date]])</f>
        <v>3</v>
      </c>
      <c r="D7078" t="s">
        <v>69</v>
      </c>
      <c r="E7078" t="s">
        <v>27</v>
      </c>
      <c r="F7078" t="s">
        <v>39</v>
      </c>
      <c r="G7078" t="s">
        <v>52</v>
      </c>
      <c r="H7078" t="s">
        <v>2309</v>
      </c>
      <c r="I7078">
        <v>99.54</v>
      </c>
      <c r="J7078">
        <v>2</v>
      </c>
      <c r="K7078">
        <v>10.95</v>
      </c>
    </row>
    <row r="7079" spans="1:11" x14ac:dyDescent="0.3">
      <c r="A7079" s="1">
        <v>42813</v>
      </c>
      <c r="B7079" s="2">
        <f>YEAR(Table3[[#This Row],[Order Date]])</f>
        <v>2017</v>
      </c>
      <c r="C7079" s="2">
        <f>MONTH(Table3[[#This Row],[Order Date]])</f>
        <v>3</v>
      </c>
      <c r="D7079" t="s">
        <v>69</v>
      </c>
      <c r="E7079" t="s">
        <v>27</v>
      </c>
      <c r="F7079" t="s">
        <v>39</v>
      </c>
      <c r="G7079" t="s">
        <v>52</v>
      </c>
      <c r="H7079" t="s">
        <v>454</v>
      </c>
      <c r="I7079">
        <v>199.96</v>
      </c>
      <c r="J7079">
        <v>4</v>
      </c>
      <c r="K7079">
        <v>85.98</v>
      </c>
    </row>
    <row r="7080" spans="1:11" x14ac:dyDescent="0.3">
      <c r="A7080" s="1">
        <v>42813</v>
      </c>
      <c r="B7080" s="2">
        <f>YEAR(Table3[[#This Row],[Order Date]])</f>
        <v>2017</v>
      </c>
      <c r="C7080" s="2">
        <f>MONTH(Table3[[#This Row],[Order Date]])</f>
        <v>3</v>
      </c>
      <c r="D7080" t="s">
        <v>218</v>
      </c>
      <c r="E7080" t="s">
        <v>27</v>
      </c>
      <c r="F7080" t="s">
        <v>11</v>
      </c>
      <c r="G7080" t="s">
        <v>20</v>
      </c>
      <c r="H7080" t="s">
        <v>865</v>
      </c>
      <c r="I7080">
        <v>14.62</v>
      </c>
      <c r="J7080">
        <v>2</v>
      </c>
      <c r="K7080">
        <v>5.12</v>
      </c>
    </row>
    <row r="7081" spans="1:11" x14ac:dyDescent="0.3">
      <c r="A7081" s="1">
        <v>42813</v>
      </c>
      <c r="B7081" s="2">
        <f>YEAR(Table3[[#This Row],[Order Date]])</f>
        <v>2017</v>
      </c>
      <c r="C7081" s="2">
        <f>MONTH(Table3[[#This Row],[Order Date]])</f>
        <v>3</v>
      </c>
      <c r="D7081" t="s">
        <v>218</v>
      </c>
      <c r="E7081" t="s">
        <v>27</v>
      </c>
      <c r="F7081" t="s">
        <v>34</v>
      </c>
      <c r="G7081" t="s">
        <v>145</v>
      </c>
      <c r="H7081" t="s">
        <v>2066</v>
      </c>
      <c r="I7081">
        <v>697.16</v>
      </c>
      <c r="J7081">
        <v>5</v>
      </c>
      <c r="K7081">
        <v>8.7100000000000009</v>
      </c>
    </row>
    <row r="7082" spans="1:11" x14ac:dyDescent="0.3">
      <c r="A7082" s="1">
        <v>42813</v>
      </c>
      <c r="B7082" s="2">
        <f>YEAR(Table3[[#This Row],[Order Date]])</f>
        <v>2017</v>
      </c>
      <c r="C7082" s="2">
        <f>MONTH(Table3[[#This Row],[Order Date]])</f>
        <v>3</v>
      </c>
      <c r="D7082" t="s">
        <v>218</v>
      </c>
      <c r="E7082" t="s">
        <v>27</v>
      </c>
      <c r="F7082" t="s">
        <v>34</v>
      </c>
      <c r="G7082" t="s">
        <v>47</v>
      </c>
      <c r="H7082" t="s">
        <v>2105</v>
      </c>
      <c r="I7082">
        <v>30.93</v>
      </c>
      <c r="J7082">
        <v>1</v>
      </c>
      <c r="K7082">
        <v>12.68</v>
      </c>
    </row>
    <row r="7083" spans="1:11" x14ac:dyDescent="0.3">
      <c r="A7083" s="1">
        <v>42813</v>
      </c>
      <c r="B7083" s="2">
        <f>YEAR(Table3[[#This Row],[Order Date]])</f>
        <v>2017</v>
      </c>
      <c r="C7083" s="2">
        <f>MONTH(Table3[[#This Row],[Order Date]])</f>
        <v>3</v>
      </c>
      <c r="D7083" t="s">
        <v>218</v>
      </c>
      <c r="E7083" t="s">
        <v>27</v>
      </c>
      <c r="F7083" t="s">
        <v>11</v>
      </c>
      <c r="G7083" t="s">
        <v>20</v>
      </c>
      <c r="H7083" t="s">
        <v>150</v>
      </c>
      <c r="I7083">
        <v>27.5</v>
      </c>
      <c r="J7083">
        <v>7</v>
      </c>
      <c r="K7083">
        <v>9.2799999999999994</v>
      </c>
    </row>
    <row r="7084" spans="1:11" x14ac:dyDescent="0.3">
      <c r="A7084" s="1">
        <v>42813</v>
      </c>
      <c r="B7084" s="2">
        <f>YEAR(Table3[[#This Row],[Order Date]])</f>
        <v>2017</v>
      </c>
      <c r="C7084" s="2">
        <f>MONTH(Table3[[#This Row],[Order Date]])</f>
        <v>3</v>
      </c>
      <c r="D7084" t="s">
        <v>1393</v>
      </c>
      <c r="E7084" t="s">
        <v>27</v>
      </c>
      <c r="F7084" t="s">
        <v>11</v>
      </c>
      <c r="G7084" t="s">
        <v>92</v>
      </c>
      <c r="H7084" t="s">
        <v>1888</v>
      </c>
      <c r="I7084">
        <v>381.36</v>
      </c>
      <c r="J7084">
        <v>7</v>
      </c>
      <c r="K7084">
        <v>106.78</v>
      </c>
    </row>
    <row r="7085" spans="1:11" x14ac:dyDescent="0.3">
      <c r="A7085" s="1">
        <v>42813</v>
      </c>
      <c r="B7085" s="2">
        <f>YEAR(Table3[[#This Row],[Order Date]])</f>
        <v>2017</v>
      </c>
      <c r="C7085" s="2">
        <f>MONTH(Table3[[#This Row],[Order Date]])</f>
        <v>3</v>
      </c>
      <c r="D7085" t="s">
        <v>1359</v>
      </c>
      <c r="E7085" t="s">
        <v>177</v>
      </c>
      <c r="F7085" t="s">
        <v>11</v>
      </c>
      <c r="G7085" t="s">
        <v>24</v>
      </c>
      <c r="H7085" t="s">
        <v>2001</v>
      </c>
      <c r="I7085">
        <v>8.94</v>
      </c>
      <c r="J7085">
        <v>3</v>
      </c>
      <c r="K7085">
        <v>2.41</v>
      </c>
    </row>
    <row r="7086" spans="1:11" x14ac:dyDescent="0.3">
      <c r="A7086" s="1">
        <v>42814</v>
      </c>
      <c r="B7086" s="2">
        <f>YEAR(Table3[[#This Row],[Order Date]])</f>
        <v>2017</v>
      </c>
      <c r="C7086" s="2">
        <f>MONTH(Table3[[#This Row],[Order Date]])</f>
        <v>3</v>
      </c>
      <c r="D7086" t="s">
        <v>208</v>
      </c>
      <c r="E7086" t="s">
        <v>129</v>
      </c>
      <c r="F7086" t="s">
        <v>34</v>
      </c>
      <c r="G7086" t="s">
        <v>47</v>
      </c>
      <c r="H7086" t="s">
        <v>2493</v>
      </c>
      <c r="I7086">
        <v>2.91</v>
      </c>
      <c r="J7086">
        <v>1</v>
      </c>
      <c r="K7086">
        <v>1.37</v>
      </c>
    </row>
    <row r="7087" spans="1:11" x14ac:dyDescent="0.3">
      <c r="A7087" s="1">
        <v>42814</v>
      </c>
      <c r="B7087" s="2">
        <f>YEAR(Table3[[#This Row],[Order Date]])</f>
        <v>2017</v>
      </c>
      <c r="C7087" s="2">
        <f>MONTH(Table3[[#This Row],[Order Date]])</f>
        <v>3</v>
      </c>
      <c r="D7087" t="s">
        <v>2271</v>
      </c>
      <c r="E7087" t="s">
        <v>164</v>
      </c>
      <c r="F7087" t="s">
        <v>39</v>
      </c>
      <c r="G7087" t="s">
        <v>52</v>
      </c>
      <c r="H7087" t="s">
        <v>1874</v>
      </c>
      <c r="I7087">
        <v>265.93</v>
      </c>
      <c r="J7087">
        <v>7</v>
      </c>
      <c r="K7087">
        <v>63.82</v>
      </c>
    </row>
    <row r="7088" spans="1:11" x14ac:dyDescent="0.3">
      <c r="A7088" s="1">
        <v>42814</v>
      </c>
      <c r="B7088" s="2">
        <f>YEAR(Table3[[#This Row],[Order Date]])</f>
        <v>2017</v>
      </c>
      <c r="C7088" s="2">
        <f>MONTH(Table3[[#This Row],[Order Date]])</f>
        <v>3</v>
      </c>
      <c r="D7088" t="s">
        <v>983</v>
      </c>
      <c r="E7088" t="s">
        <v>613</v>
      </c>
      <c r="F7088" t="s">
        <v>39</v>
      </c>
      <c r="G7088" t="s">
        <v>52</v>
      </c>
      <c r="H7088" t="s">
        <v>1032</v>
      </c>
      <c r="I7088">
        <v>238</v>
      </c>
      <c r="J7088">
        <v>2</v>
      </c>
      <c r="K7088">
        <v>38.08</v>
      </c>
    </row>
    <row r="7089" spans="1:11" x14ac:dyDescent="0.3">
      <c r="A7089" s="1">
        <v>42814</v>
      </c>
      <c r="B7089" s="2">
        <f>YEAR(Table3[[#This Row],[Order Date]])</f>
        <v>2017</v>
      </c>
      <c r="C7089" s="2">
        <f>MONTH(Table3[[#This Row],[Order Date]])</f>
        <v>3</v>
      </c>
      <c r="D7089" t="s">
        <v>983</v>
      </c>
      <c r="E7089" t="s">
        <v>613</v>
      </c>
      <c r="F7089" t="s">
        <v>11</v>
      </c>
      <c r="G7089" t="s">
        <v>12</v>
      </c>
      <c r="H7089" t="s">
        <v>1158</v>
      </c>
      <c r="I7089">
        <v>61.96</v>
      </c>
      <c r="J7089">
        <v>2</v>
      </c>
      <c r="K7089">
        <v>27.88</v>
      </c>
    </row>
    <row r="7090" spans="1:11" x14ac:dyDescent="0.3">
      <c r="A7090" s="1">
        <v>42814</v>
      </c>
      <c r="B7090" s="2">
        <f>YEAR(Table3[[#This Row],[Order Date]])</f>
        <v>2017</v>
      </c>
      <c r="C7090" s="2">
        <f>MONTH(Table3[[#This Row],[Order Date]])</f>
        <v>3</v>
      </c>
      <c r="D7090" t="s">
        <v>592</v>
      </c>
      <c r="E7090" t="s">
        <v>10</v>
      </c>
      <c r="F7090" t="s">
        <v>11</v>
      </c>
      <c r="G7090" t="s">
        <v>12</v>
      </c>
      <c r="H7090" t="s">
        <v>625</v>
      </c>
      <c r="I7090">
        <v>56.7</v>
      </c>
      <c r="J7090">
        <v>2</v>
      </c>
      <c r="K7090">
        <v>19.14</v>
      </c>
    </row>
    <row r="7091" spans="1:11" x14ac:dyDescent="0.3">
      <c r="A7091" s="1">
        <v>42814</v>
      </c>
      <c r="B7091" s="2">
        <f>YEAR(Table3[[#This Row],[Order Date]])</f>
        <v>2017</v>
      </c>
      <c r="C7091" s="2">
        <f>MONTH(Table3[[#This Row],[Order Date]])</f>
        <v>3</v>
      </c>
      <c r="D7091" t="s">
        <v>592</v>
      </c>
      <c r="E7091" t="s">
        <v>10</v>
      </c>
      <c r="F7091" t="s">
        <v>11</v>
      </c>
      <c r="G7091" t="s">
        <v>12</v>
      </c>
      <c r="H7091" t="s">
        <v>1041</v>
      </c>
      <c r="I7091">
        <v>274.06</v>
      </c>
      <c r="J7091">
        <v>7</v>
      </c>
      <c r="K7091">
        <v>102.77</v>
      </c>
    </row>
    <row r="7092" spans="1:11" x14ac:dyDescent="0.3">
      <c r="A7092" s="1">
        <v>42815</v>
      </c>
      <c r="B7092" s="2">
        <f>YEAR(Table3[[#This Row],[Order Date]])</f>
        <v>2017</v>
      </c>
      <c r="C7092" s="2">
        <f>MONTH(Table3[[#This Row],[Order Date]])</f>
        <v>3</v>
      </c>
      <c r="D7092" t="s">
        <v>2534</v>
      </c>
      <c r="E7092" t="s">
        <v>129</v>
      </c>
      <c r="F7092" t="s">
        <v>11</v>
      </c>
      <c r="G7092" t="s">
        <v>12</v>
      </c>
      <c r="H7092" t="s">
        <v>457</v>
      </c>
      <c r="I7092">
        <v>277.39999999999998</v>
      </c>
      <c r="J7092">
        <v>5</v>
      </c>
      <c r="K7092">
        <v>133.15</v>
      </c>
    </row>
    <row r="7093" spans="1:11" x14ac:dyDescent="0.3">
      <c r="A7093" s="1">
        <v>42815</v>
      </c>
      <c r="B7093" s="2">
        <f>YEAR(Table3[[#This Row],[Order Date]])</f>
        <v>2017</v>
      </c>
      <c r="C7093" s="2">
        <f>MONTH(Table3[[#This Row],[Order Date]])</f>
        <v>3</v>
      </c>
      <c r="D7093" t="s">
        <v>2534</v>
      </c>
      <c r="E7093" t="s">
        <v>129</v>
      </c>
      <c r="F7093" t="s">
        <v>11</v>
      </c>
      <c r="G7093" t="s">
        <v>12</v>
      </c>
      <c r="H7093" t="s">
        <v>2295</v>
      </c>
      <c r="I7093">
        <v>5.78</v>
      </c>
      <c r="J7093">
        <v>1</v>
      </c>
      <c r="K7093">
        <v>2.83</v>
      </c>
    </row>
    <row r="7094" spans="1:11" x14ac:dyDescent="0.3">
      <c r="A7094" s="1">
        <v>42815</v>
      </c>
      <c r="B7094" s="2">
        <f>YEAR(Table3[[#This Row],[Order Date]])</f>
        <v>2017</v>
      </c>
      <c r="C7094" s="2">
        <f>MONTH(Table3[[#This Row],[Order Date]])</f>
        <v>3</v>
      </c>
      <c r="D7094" t="s">
        <v>256</v>
      </c>
      <c r="E7094" t="s">
        <v>840</v>
      </c>
      <c r="F7094" t="s">
        <v>34</v>
      </c>
      <c r="G7094" t="s">
        <v>35</v>
      </c>
      <c r="H7094" t="s">
        <v>274</v>
      </c>
      <c r="I7094">
        <v>1805.88</v>
      </c>
      <c r="J7094">
        <v>6</v>
      </c>
      <c r="K7094">
        <v>523.71</v>
      </c>
    </row>
    <row r="7095" spans="1:11" x14ac:dyDescent="0.3">
      <c r="A7095" s="1">
        <v>42815</v>
      </c>
      <c r="B7095" s="2">
        <f>YEAR(Table3[[#This Row],[Order Date]])</f>
        <v>2017</v>
      </c>
      <c r="C7095" s="2">
        <f>MONTH(Table3[[#This Row],[Order Date]])</f>
        <v>3</v>
      </c>
      <c r="D7095" t="s">
        <v>768</v>
      </c>
      <c r="E7095" t="s">
        <v>27</v>
      </c>
      <c r="F7095" t="s">
        <v>11</v>
      </c>
      <c r="G7095" t="s">
        <v>18</v>
      </c>
      <c r="H7095" t="s">
        <v>1549</v>
      </c>
      <c r="I7095">
        <v>725.84</v>
      </c>
      <c r="J7095">
        <v>4</v>
      </c>
      <c r="K7095">
        <v>210.49</v>
      </c>
    </row>
    <row r="7096" spans="1:11" x14ac:dyDescent="0.3">
      <c r="A7096" s="1">
        <v>42815</v>
      </c>
      <c r="B7096" s="2">
        <f>YEAR(Table3[[#This Row],[Order Date]])</f>
        <v>2017</v>
      </c>
      <c r="C7096" s="2">
        <f>MONTH(Table3[[#This Row],[Order Date]])</f>
        <v>3</v>
      </c>
      <c r="D7096" t="s">
        <v>768</v>
      </c>
      <c r="E7096" t="s">
        <v>27</v>
      </c>
      <c r="F7096" t="s">
        <v>11</v>
      </c>
      <c r="G7096" t="s">
        <v>20</v>
      </c>
      <c r="H7096" t="s">
        <v>609</v>
      </c>
      <c r="I7096">
        <v>10.9</v>
      </c>
      <c r="J7096">
        <v>3</v>
      </c>
      <c r="K7096">
        <v>3.95</v>
      </c>
    </row>
    <row r="7097" spans="1:11" x14ac:dyDescent="0.3">
      <c r="A7097" s="1">
        <v>42815</v>
      </c>
      <c r="B7097" s="2">
        <f>YEAR(Table3[[#This Row],[Order Date]])</f>
        <v>2017</v>
      </c>
      <c r="C7097" s="2">
        <f>MONTH(Table3[[#This Row],[Order Date]])</f>
        <v>3</v>
      </c>
      <c r="D7097" t="s">
        <v>768</v>
      </c>
      <c r="E7097" t="s">
        <v>27</v>
      </c>
      <c r="F7097" t="s">
        <v>11</v>
      </c>
      <c r="G7097" t="s">
        <v>20</v>
      </c>
      <c r="H7097" t="s">
        <v>203</v>
      </c>
      <c r="I7097">
        <v>8.5399999999999991</v>
      </c>
      <c r="J7097">
        <v>2</v>
      </c>
      <c r="K7097">
        <v>2.88</v>
      </c>
    </row>
    <row r="7098" spans="1:11" x14ac:dyDescent="0.3">
      <c r="A7098" s="1">
        <v>42815</v>
      </c>
      <c r="B7098" s="2">
        <f>YEAR(Table3[[#This Row],[Order Date]])</f>
        <v>2017</v>
      </c>
      <c r="C7098" s="2">
        <f>MONTH(Table3[[#This Row],[Order Date]])</f>
        <v>3</v>
      </c>
      <c r="D7098" t="s">
        <v>671</v>
      </c>
      <c r="E7098" t="s">
        <v>123</v>
      </c>
      <c r="F7098" t="s">
        <v>11</v>
      </c>
      <c r="G7098" t="s">
        <v>92</v>
      </c>
      <c r="H7098" t="s">
        <v>1640</v>
      </c>
      <c r="I7098">
        <v>64.38</v>
      </c>
      <c r="J7098">
        <v>1</v>
      </c>
      <c r="K7098">
        <v>8.0500000000000007</v>
      </c>
    </row>
    <row r="7099" spans="1:11" x14ac:dyDescent="0.3">
      <c r="A7099" s="1">
        <v>42815</v>
      </c>
      <c r="B7099" s="2">
        <f>YEAR(Table3[[#This Row],[Order Date]])</f>
        <v>2017</v>
      </c>
      <c r="C7099" s="2">
        <f>MONTH(Table3[[#This Row],[Order Date]])</f>
        <v>3</v>
      </c>
      <c r="D7099" t="s">
        <v>2550</v>
      </c>
      <c r="E7099" t="s">
        <v>23</v>
      </c>
      <c r="F7099" t="s">
        <v>11</v>
      </c>
      <c r="G7099" t="s">
        <v>63</v>
      </c>
      <c r="H7099" t="s">
        <v>1299</v>
      </c>
      <c r="I7099">
        <v>8.86</v>
      </c>
      <c r="J7099">
        <v>3</v>
      </c>
      <c r="K7099">
        <v>2.88</v>
      </c>
    </row>
    <row r="7100" spans="1:11" x14ac:dyDescent="0.3">
      <c r="A7100" s="1">
        <v>42815</v>
      </c>
      <c r="B7100" s="2">
        <f>YEAR(Table3[[#This Row],[Order Date]])</f>
        <v>2017</v>
      </c>
      <c r="C7100" s="2">
        <f>MONTH(Table3[[#This Row],[Order Date]])</f>
        <v>3</v>
      </c>
      <c r="D7100" t="s">
        <v>533</v>
      </c>
      <c r="E7100" t="s">
        <v>164</v>
      </c>
      <c r="F7100" t="s">
        <v>11</v>
      </c>
      <c r="G7100" t="s">
        <v>20</v>
      </c>
      <c r="H7100" t="s">
        <v>367</v>
      </c>
      <c r="I7100">
        <v>30.58</v>
      </c>
      <c r="J7100">
        <v>6</v>
      </c>
      <c r="K7100">
        <v>10.32</v>
      </c>
    </row>
    <row r="7101" spans="1:11" x14ac:dyDescent="0.3">
      <c r="A7101" s="1">
        <v>42815</v>
      </c>
      <c r="B7101" s="2">
        <f>YEAR(Table3[[#This Row],[Order Date]])</f>
        <v>2017</v>
      </c>
      <c r="C7101" s="2">
        <f>MONTH(Table3[[#This Row],[Order Date]])</f>
        <v>3</v>
      </c>
      <c r="D7101" t="s">
        <v>533</v>
      </c>
      <c r="E7101" t="s">
        <v>164</v>
      </c>
      <c r="F7101" t="s">
        <v>11</v>
      </c>
      <c r="G7101" t="s">
        <v>43</v>
      </c>
      <c r="H7101" t="s">
        <v>1106</v>
      </c>
      <c r="I7101">
        <v>13.02</v>
      </c>
      <c r="J7101">
        <v>7</v>
      </c>
      <c r="K7101">
        <v>0.39</v>
      </c>
    </row>
    <row r="7102" spans="1:11" x14ac:dyDescent="0.3">
      <c r="A7102" s="1">
        <v>42815</v>
      </c>
      <c r="B7102" s="2">
        <f>YEAR(Table3[[#This Row],[Order Date]])</f>
        <v>2017</v>
      </c>
      <c r="C7102" s="2">
        <f>MONTH(Table3[[#This Row],[Order Date]])</f>
        <v>3</v>
      </c>
      <c r="D7102" t="s">
        <v>533</v>
      </c>
      <c r="E7102" t="s">
        <v>164</v>
      </c>
      <c r="F7102" t="s">
        <v>34</v>
      </c>
      <c r="G7102" t="s">
        <v>47</v>
      </c>
      <c r="H7102" t="s">
        <v>1532</v>
      </c>
      <c r="I7102">
        <v>22.14</v>
      </c>
      <c r="J7102">
        <v>3</v>
      </c>
      <c r="K7102">
        <v>6.42</v>
      </c>
    </row>
    <row r="7103" spans="1:11" x14ac:dyDescent="0.3">
      <c r="A7103" s="1">
        <v>42815</v>
      </c>
      <c r="B7103" s="2">
        <f>YEAR(Table3[[#This Row],[Order Date]])</f>
        <v>2017</v>
      </c>
      <c r="C7103" s="2">
        <f>MONTH(Table3[[#This Row],[Order Date]])</f>
        <v>3</v>
      </c>
      <c r="D7103" t="s">
        <v>533</v>
      </c>
      <c r="E7103" t="s">
        <v>164</v>
      </c>
      <c r="F7103" t="s">
        <v>11</v>
      </c>
      <c r="G7103" t="s">
        <v>18</v>
      </c>
      <c r="H7103" t="s">
        <v>729</v>
      </c>
      <c r="I7103">
        <v>359.32</v>
      </c>
      <c r="J7103">
        <v>4</v>
      </c>
      <c r="K7103">
        <v>7.19</v>
      </c>
    </row>
    <row r="7104" spans="1:11" x14ac:dyDescent="0.3">
      <c r="A7104" s="1">
        <v>42817</v>
      </c>
      <c r="B7104" s="2">
        <f>YEAR(Table3[[#This Row],[Order Date]])</f>
        <v>2017</v>
      </c>
      <c r="C7104" s="2">
        <f>MONTH(Table3[[#This Row],[Order Date]])</f>
        <v>3</v>
      </c>
      <c r="D7104" t="s">
        <v>2432</v>
      </c>
      <c r="E7104" t="s">
        <v>27</v>
      </c>
      <c r="F7104" t="s">
        <v>34</v>
      </c>
      <c r="G7104" t="s">
        <v>47</v>
      </c>
      <c r="H7104" t="s">
        <v>1216</v>
      </c>
      <c r="I7104">
        <v>211.84</v>
      </c>
      <c r="J7104">
        <v>8</v>
      </c>
      <c r="K7104">
        <v>76.260000000000005</v>
      </c>
    </row>
    <row r="7105" spans="1:11" x14ac:dyDescent="0.3">
      <c r="A7105" s="1">
        <v>42817</v>
      </c>
      <c r="B7105" s="2">
        <f>YEAR(Table3[[#This Row],[Order Date]])</f>
        <v>2017</v>
      </c>
      <c r="C7105" s="2">
        <f>MONTH(Table3[[#This Row],[Order Date]])</f>
        <v>3</v>
      </c>
      <c r="D7105" t="s">
        <v>1474</v>
      </c>
      <c r="E7105" t="s">
        <v>10</v>
      </c>
      <c r="F7105" t="s">
        <v>11</v>
      </c>
      <c r="G7105" t="s">
        <v>18</v>
      </c>
      <c r="H7105" t="s">
        <v>729</v>
      </c>
      <c r="I7105">
        <v>143.72999999999999</v>
      </c>
      <c r="J7105">
        <v>2</v>
      </c>
      <c r="K7105">
        <v>-32.340000000000003</v>
      </c>
    </row>
    <row r="7106" spans="1:11" x14ac:dyDescent="0.3">
      <c r="A7106" s="1">
        <v>42817</v>
      </c>
      <c r="B7106" s="2">
        <f>YEAR(Table3[[#This Row],[Order Date]])</f>
        <v>2017</v>
      </c>
      <c r="C7106" s="2">
        <f>MONTH(Table3[[#This Row],[Order Date]])</f>
        <v>3</v>
      </c>
      <c r="D7106" t="s">
        <v>1800</v>
      </c>
      <c r="E7106" t="s">
        <v>149</v>
      </c>
      <c r="F7106" t="s">
        <v>11</v>
      </c>
      <c r="G7106" t="s">
        <v>12</v>
      </c>
      <c r="H7106" t="s">
        <v>2660</v>
      </c>
      <c r="I7106">
        <v>25.68</v>
      </c>
      <c r="J7106">
        <v>6</v>
      </c>
      <c r="K7106">
        <v>11.56</v>
      </c>
    </row>
    <row r="7107" spans="1:11" x14ac:dyDescent="0.3">
      <c r="A7107" s="1">
        <v>42817</v>
      </c>
      <c r="B7107" s="2">
        <f>YEAR(Table3[[#This Row],[Order Date]])</f>
        <v>2017</v>
      </c>
      <c r="C7107" s="2">
        <f>MONTH(Table3[[#This Row],[Order Date]])</f>
        <v>3</v>
      </c>
      <c r="D7107" t="s">
        <v>450</v>
      </c>
      <c r="E7107" t="s">
        <v>149</v>
      </c>
      <c r="F7107" t="s">
        <v>11</v>
      </c>
      <c r="G7107" t="s">
        <v>200</v>
      </c>
      <c r="H7107" t="s">
        <v>2497</v>
      </c>
      <c r="I7107">
        <v>347.58</v>
      </c>
      <c r="J7107">
        <v>3</v>
      </c>
      <c r="K7107">
        <v>17.38</v>
      </c>
    </row>
    <row r="7108" spans="1:11" x14ac:dyDescent="0.3">
      <c r="A7108" s="1">
        <v>42817</v>
      </c>
      <c r="B7108" s="2">
        <f>YEAR(Table3[[#This Row],[Order Date]])</f>
        <v>2017</v>
      </c>
      <c r="C7108" s="2">
        <f>MONTH(Table3[[#This Row],[Order Date]])</f>
        <v>3</v>
      </c>
      <c r="D7108" t="s">
        <v>2259</v>
      </c>
      <c r="E7108" t="s">
        <v>164</v>
      </c>
      <c r="F7108" t="s">
        <v>11</v>
      </c>
      <c r="G7108" t="s">
        <v>20</v>
      </c>
      <c r="H7108" t="s">
        <v>966</v>
      </c>
      <c r="I7108">
        <v>34.76</v>
      </c>
      <c r="J7108">
        <v>5</v>
      </c>
      <c r="K7108">
        <v>11.3</v>
      </c>
    </row>
    <row r="7109" spans="1:11" x14ac:dyDescent="0.3">
      <c r="A7109" s="1">
        <v>42817</v>
      </c>
      <c r="B7109" s="2">
        <f>YEAR(Table3[[#This Row],[Order Date]])</f>
        <v>2017</v>
      </c>
      <c r="C7109" s="2">
        <f>MONTH(Table3[[#This Row],[Order Date]])</f>
        <v>3</v>
      </c>
      <c r="D7109" t="s">
        <v>2474</v>
      </c>
      <c r="E7109" t="s">
        <v>164</v>
      </c>
      <c r="F7109" t="s">
        <v>11</v>
      </c>
      <c r="G7109" t="s">
        <v>18</v>
      </c>
      <c r="H7109" t="s">
        <v>179</v>
      </c>
      <c r="I7109">
        <v>32.479999999999997</v>
      </c>
      <c r="J7109">
        <v>2</v>
      </c>
      <c r="K7109">
        <v>4.87</v>
      </c>
    </row>
    <row r="7110" spans="1:11" x14ac:dyDescent="0.3">
      <c r="A7110" s="1">
        <v>42817</v>
      </c>
      <c r="B7110" s="2">
        <f>YEAR(Table3[[#This Row],[Order Date]])</f>
        <v>2017</v>
      </c>
      <c r="C7110" s="2">
        <f>MONTH(Table3[[#This Row],[Order Date]])</f>
        <v>3</v>
      </c>
      <c r="D7110" t="s">
        <v>2474</v>
      </c>
      <c r="E7110" t="s">
        <v>164</v>
      </c>
      <c r="F7110" t="s">
        <v>11</v>
      </c>
      <c r="G7110" t="s">
        <v>12</v>
      </c>
      <c r="H7110" t="s">
        <v>441</v>
      </c>
      <c r="I7110">
        <v>20.04</v>
      </c>
      <c r="J7110">
        <v>3</v>
      </c>
      <c r="K7110">
        <v>9.6199999999999992</v>
      </c>
    </row>
    <row r="7111" spans="1:11" x14ac:dyDescent="0.3">
      <c r="A7111" s="1">
        <v>42817</v>
      </c>
      <c r="B7111" s="2">
        <f>YEAR(Table3[[#This Row],[Order Date]])</f>
        <v>2017</v>
      </c>
      <c r="C7111" s="2">
        <f>MONTH(Table3[[#This Row],[Order Date]])</f>
        <v>3</v>
      </c>
      <c r="D7111" t="s">
        <v>2474</v>
      </c>
      <c r="E7111" t="s">
        <v>164</v>
      </c>
      <c r="F7111" t="s">
        <v>39</v>
      </c>
      <c r="G7111" t="s">
        <v>603</v>
      </c>
      <c r="H7111" t="s">
        <v>2529</v>
      </c>
      <c r="I7111">
        <v>13999.96</v>
      </c>
      <c r="J7111">
        <v>4</v>
      </c>
      <c r="K7111">
        <v>6719.98</v>
      </c>
    </row>
    <row r="7112" spans="1:11" x14ac:dyDescent="0.3">
      <c r="A7112" s="1">
        <v>42818</v>
      </c>
      <c r="B7112" s="2">
        <f>YEAR(Table3[[#This Row],[Order Date]])</f>
        <v>2017</v>
      </c>
      <c r="C7112" s="2">
        <f>MONTH(Table3[[#This Row],[Order Date]])</f>
        <v>3</v>
      </c>
      <c r="D7112" t="s">
        <v>923</v>
      </c>
      <c r="E7112" t="s">
        <v>149</v>
      </c>
      <c r="F7112" t="s">
        <v>11</v>
      </c>
      <c r="G7112" t="s">
        <v>12</v>
      </c>
      <c r="H7112" t="s">
        <v>1664</v>
      </c>
      <c r="I7112">
        <v>221.92</v>
      </c>
      <c r="J7112">
        <v>4</v>
      </c>
      <c r="K7112">
        <v>106.52</v>
      </c>
    </row>
    <row r="7113" spans="1:11" x14ac:dyDescent="0.3">
      <c r="A7113" s="1">
        <v>42818</v>
      </c>
      <c r="B7113" s="2">
        <f>YEAR(Table3[[#This Row],[Order Date]])</f>
        <v>2017</v>
      </c>
      <c r="C7113" s="2">
        <f>MONTH(Table3[[#This Row],[Order Date]])</f>
        <v>3</v>
      </c>
      <c r="D7113" t="s">
        <v>923</v>
      </c>
      <c r="E7113" t="s">
        <v>149</v>
      </c>
      <c r="F7113" t="s">
        <v>39</v>
      </c>
      <c r="G7113" t="s">
        <v>52</v>
      </c>
      <c r="H7113" t="s">
        <v>53</v>
      </c>
      <c r="I7113">
        <v>26</v>
      </c>
      <c r="J7113">
        <v>2</v>
      </c>
      <c r="K7113">
        <v>11.7</v>
      </c>
    </row>
    <row r="7114" spans="1:11" x14ac:dyDescent="0.3">
      <c r="A7114" s="1">
        <v>42818</v>
      </c>
      <c r="B7114" s="2">
        <f>YEAR(Table3[[#This Row],[Order Date]])</f>
        <v>2017</v>
      </c>
      <c r="C7114" s="2">
        <f>MONTH(Table3[[#This Row],[Order Date]])</f>
        <v>3</v>
      </c>
      <c r="D7114" t="s">
        <v>1688</v>
      </c>
      <c r="E7114" t="s">
        <v>149</v>
      </c>
      <c r="F7114" t="s">
        <v>11</v>
      </c>
      <c r="G7114" t="s">
        <v>63</v>
      </c>
      <c r="H7114" t="s">
        <v>1350</v>
      </c>
      <c r="I7114">
        <v>47.01</v>
      </c>
      <c r="J7114">
        <v>3</v>
      </c>
      <c r="K7114">
        <v>22.09</v>
      </c>
    </row>
    <row r="7115" spans="1:11" x14ac:dyDescent="0.3">
      <c r="A7115" s="1">
        <v>42818</v>
      </c>
      <c r="B7115" s="2">
        <f>YEAR(Table3[[#This Row],[Order Date]])</f>
        <v>2017</v>
      </c>
      <c r="C7115" s="2">
        <f>MONTH(Table3[[#This Row],[Order Date]])</f>
        <v>3</v>
      </c>
      <c r="D7115" t="s">
        <v>1688</v>
      </c>
      <c r="E7115" t="s">
        <v>149</v>
      </c>
      <c r="F7115" t="s">
        <v>39</v>
      </c>
      <c r="G7115" t="s">
        <v>40</v>
      </c>
      <c r="H7115" t="s">
        <v>2193</v>
      </c>
      <c r="I7115">
        <v>469.99</v>
      </c>
      <c r="J7115">
        <v>1</v>
      </c>
      <c r="K7115">
        <v>136.30000000000001</v>
      </c>
    </row>
    <row r="7116" spans="1:11" x14ac:dyDescent="0.3">
      <c r="A7116" s="1">
        <v>42818</v>
      </c>
      <c r="B7116" s="2">
        <f>YEAR(Table3[[#This Row],[Order Date]])</f>
        <v>2017</v>
      </c>
      <c r="C7116" s="2">
        <f>MONTH(Table3[[#This Row],[Order Date]])</f>
        <v>3</v>
      </c>
      <c r="D7116" t="s">
        <v>1688</v>
      </c>
      <c r="E7116" t="s">
        <v>149</v>
      </c>
      <c r="F7116" t="s">
        <v>34</v>
      </c>
      <c r="G7116" t="s">
        <v>35</v>
      </c>
      <c r="H7116" t="s">
        <v>699</v>
      </c>
      <c r="I7116">
        <v>207.85</v>
      </c>
      <c r="J7116">
        <v>3</v>
      </c>
      <c r="K7116">
        <v>2.31</v>
      </c>
    </row>
    <row r="7117" spans="1:11" x14ac:dyDescent="0.3">
      <c r="A7117" s="1">
        <v>42818</v>
      </c>
      <c r="B7117" s="2">
        <f>YEAR(Table3[[#This Row],[Order Date]])</f>
        <v>2017</v>
      </c>
      <c r="C7117" s="2">
        <f>MONTH(Table3[[#This Row],[Order Date]])</f>
        <v>3</v>
      </c>
      <c r="D7117" t="s">
        <v>107</v>
      </c>
      <c r="E7117" t="s">
        <v>149</v>
      </c>
      <c r="F7117" t="s">
        <v>34</v>
      </c>
      <c r="G7117" t="s">
        <v>35</v>
      </c>
      <c r="H7117" t="s">
        <v>1597</v>
      </c>
      <c r="I7117">
        <v>271.76</v>
      </c>
      <c r="J7117">
        <v>2</v>
      </c>
      <c r="K7117">
        <v>60.39</v>
      </c>
    </row>
    <row r="7118" spans="1:11" x14ac:dyDescent="0.3">
      <c r="A7118" s="1">
        <v>42818</v>
      </c>
      <c r="B7118" s="2">
        <f>YEAR(Table3[[#This Row],[Order Date]])</f>
        <v>2017</v>
      </c>
      <c r="C7118" s="2">
        <f>MONTH(Table3[[#This Row],[Order Date]])</f>
        <v>3</v>
      </c>
      <c r="D7118" t="s">
        <v>2246</v>
      </c>
      <c r="E7118" t="s">
        <v>10</v>
      </c>
      <c r="F7118" t="s">
        <v>11</v>
      </c>
      <c r="G7118" t="s">
        <v>18</v>
      </c>
      <c r="H7118" t="s">
        <v>1453</v>
      </c>
      <c r="I7118">
        <v>12.77</v>
      </c>
      <c r="J7118">
        <v>2</v>
      </c>
      <c r="K7118">
        <v>0.96</v>
      </c>
    </row>
    <row r="7119" spans="1:11" x14ac:dyDescent="0.3">
      <c r="A7119" s="1">
        <v>42819</v>
      </c>
      <c r="B7119" s="2">
        <f>YEAR(Table3[[#This Row],[Order Date]])</f>
        <v>2017</v>
      </c>
      <c r="C7119" s="2">
        <f>MONTH(Table3[[#This Row],[Order Date]])</f>
        <v>3</v>
      </c>
      <c r="D7119" t="s">
        <v>1301</v>
      </c>
      <c r="E7119" t="s">
        <v>10</v>
      </c>
      <c r="F7119" t="s">
        <v>39</v>
      </c>
      <c r="G7119" t="s">
        <v>40</v>
      </c>
      <c r="H7119" t="s">
        <v>287</v>
      </c>
      <c r="I7119">
        <v>470.38</v>
      </c>
      <c r="J7119">
        <v>3</v>
      </c>
      <c r="K7119">
        <v>47.04</v>
      </c>
    </row>
    <row r="7120" spans="1:11" x14ac:dyDescent="0.3">
      <c r="A7120" s="1">
        <v>42819</v>
      </c>
      <c r="B7120" s="2">
        <f>YEAR(Table3[[#This Row],[Order Date]])</f>
        <v>2017</v>
      </c>
      <c r="C7120" s="2">
        <f>MONTH(Table3[[#This Row],[Order Date]])</f>
        <v>3</v>
      </c>
      <c r="D7120" t="s">
        <v>394</v>
      </c>
      <c r="E7120" t="s">
        <v>27</v>
      </c>
      <c r="F7120" t="s">
        <v>11</v>
      </c>
      <c r="G7120" t="s">
        <v>92</v>
      </c>
      <c r="H7120" t="s">
        <v>1118</v>
      </c>
      <c r="I7120">
        <v>176.04</v>
      </c>
      <c r="J7120">
        <v>4</v>
      </c>
      <c r="K7120">
        <v>45.77</v>
      </c>
    </row>
    <row r="7121" spans="1:11" x14ac:dyDescent="0.3">
      <c r="A7121" s="1">
        <v>42819</v>
      </c>
      <c r="B7121" s="2">
        <f>YEAR(Table3[[#This Row],[Order Date]])</f>
        <v>2017</v>
      </c>
      <c r="C7121" s="2">
        <f>MONTH(Table3[[#This Row],[Order Date]])</f>
        <v>3</v>
      </c>
      <c r="D7121" t="s">
        <v>394</v>
      </c>
      <c r="E7121" t="s">
        <v>27</v>
      </c>
      <c r="F7121" t="s">
        <v>11</v>
      </c>
      <c r="G7121" t="s">
        <v>24</v>
      </c>
      <c r="H7121" t="s">
        <v>207</v>
      </c>
      <c r="I7121">
        <v>16.02</v>
      </c>
      <c r="J7121">
        <v>9</v>
      </c>
      <c r="K7121">
        <v>4.49</v>
      </c>
    </row>
    <row r="7122" spans="1:11" x14ac:dyDescent="0.3">
      <c r="A7122" s="1">
        <v>42819</v>
      </c>
      <c r="B7122" s="2">
        <f>YEAR(Table3[[#This Row],[Order Date]])</f>
        <v>2017</v>
      </c>
      <c r="C7122" s="2">
        <f>MONTH(Table3[[#This Row],[Order Date]])</f>
        <v>3</v>
      </c>
      <c r="D7122" t="s">
        <v>394</v>
      </c>
      <c r="E7122" t="s">
        <v>27</v>
      </c>
      <c r="F7122" t="s">
        <v>11</v>
      </c>
      <c r="G7122" t="s">
        <v>20</v>
      </c>
      <c r="H7122" t="s">
        <v>662</v>
      </c>
      <c r="I7122">
        <v>185.92</v>
      </c>
      <c r="J7122">
        <v>4</v>
      </c>
      <c r="K7122">
        <v>62.75</v>
      </c>
    </row>
    <row r="7123" spans="1:11" x14ac:dyDescent="0.3">
      <c r="A7123" s="1">
        <v>42819</v>
      </c>
      <c r="B7123" s="2">
        <f>YEAR(Table3[[#This Row],[Order Date]])</f>
        <v>2017</v>
      </c>
      <c r="C7123" s="2">
        <f>MONTH(Table3[[#This Row],[Order Date]])</f>
        <v>3</v>
      </c>
      <c r="D7123" t="s">
        <v>394</v>
      </c>
      <c r="E7123" t="s">
        <v>27</v>
      </c>
      <c r="F7123" t="s">
        <v>39</v>
      </c>
      <c r="G7123" t="s">
        <v>40</v>
      </c>
      <c r="H7123" t="s">
        <v>2473</v>
      </c>
      <c r="I7123">
        <v>211.17</v>
      </c>
      <c r="J7123">
        <v>4</v>
      </c>
      <c r="K7123">
        <v>15.84</v>
      </c>
    </row>
    <row r="7124" spans="1:11" x14ac:dyDescent="0.3">
      <c r="A7124" s="1">
        <v>42819</v>
      </c>
      <c r="B7124" s="2">
        <f>YEAR(Table3[[#This Row],[Order Date]])</f>
        <v>2017</v>
      </c>
      <c r="C7124" s="2">
        <f>MONTH(Table3[[#This Row],[Order Date]])</f>
        <v>3</v>
      </c>
      <c r="D7124" t="s">
        <v>394</v>
      </c>
      <c r="E7124" t="s">
        <v>27</v>
      </c>
      <c r="F7124" t="s">
        <v>39</v>
      </c>
      <c r="G7124" t="s">
        <v>603</v>
      </c>
      <c r="H7124" t="s">
        <v>2239</v>
      </c>
      <c r="I7124">
        <v>479.98</v>
      </c>
      <c r="J7124">
        <v>2</v>
      </c>
      <c r="K7124">
        <v>60</v>
      </c>
    </row>
    <row r="7125" spans="1:11" x14ac:dyDescent="0.3">
      <c r="A7125" s="1">
        <v>42819</v>
      </c>
      <c r="B7125" s="2">
        <f>YEAR(Table3[[#This Row],[Order Date]])</f>
        <v>2017</v>
      </c>
      <c r="C7125" s="2">
        <f>MONTH(Table3[[#This Row],[Order Date]])</f>
        <v>3</v>
      </c>
      <c r="D7125" t="s">
        <v>1635</v>
      </c>
      <c r="E7125" t="s">
        <v>157</v>
      </c>
      <c r="F7125" t="s">
        <v>34</v>
      </c>
      <c r="G7125" t="s">
        <v>35</v>
      </c>
      <c r="H7125" t="s">
        <v>71</v>
      </c>
      <c r="I7125">
        <v>90.99</v>
      </c>
      <c r="J7125">
        <v>1</v>
      </c>
      <c r="K7125">
        <v>14.56</v>
      </c>
    </row>
    <row r="7126" spans="1:11" x14ac:dyDescent="0.3">
      <c r="A7126" s="1">
        <v>42819</v>
      </c>
      <c r="B7126" s="2">
        <f>YEAR(Table3[[#This Row],[Order Date]])</f>
        <v>2017</v>
      </c>
      <c r="C7126" s="2">
        <f>MONTH(Table3[[#This Row],[Order Date]])</f>
        <v>3</v>
      </c>
      <c r="D7126" t="s">
        <v>1635</v>
      </c>
      <c r="E7126" t="s">
        <v>157</v>
      </c>
      <c r="F7126" t="s">
        <v>34</v>
      </c>
      <c r="G7126" t="s">
        <v>35</v>
      </c>
      <c r="H7126" t="s">
        <v>633</v>
      </c>
      <c r="I7126">
        <v>1526.56</v>
      </c>
      <c r="J7126">
        <v>7</v>
      </c>
      <c r="K7126">
        <v>427.44</v>
      </c>
    </row>
    <row r="7127" spans="1:11" x14ac:dyDescent="0.3">
      <c r="A7127" s="1">
        <v>42819</v>
      </c>
      <c r="B7127" s="2">
        <f>YEAR(Table3[[#This Row],[Order Date]])</f>
        <v>2017</v>
      </c>
      <c r="C7127" s="2">
        <f>MONTH(Table3[[#This Row],[Order Date]])</f>
        <v>3</v>
      </c>
      <c r="D7127" t="s">
        <v>1635</v>
      </c>
      <c r="E7127" t="s">
        <v>157</v>
      </c>
      <c r="F7127" t="s">
        <v>34</v>
      </c>
      <c r="G7127" t="s">
        <v>35</v>
      </c>
      <c r="H7127" t="s">
        <v>919</v>
      </c>
      <c r="I7127">
        <v>368.97</v>
      </c>
      <c r="J7127">
        <v>3</v>
      </c>
      <c r="K7127">
        <v>40.590000000000003</v>
      </c>
    </row>
    <row r="7128" spans="1:11" x14ac:dyDescent="0.3">
      <c r="A7128" s="1">
        <v>42819</v>
      </c>
      <c r="B7128" s="2">
        <f>YEAR(Table3[[#This Row],[Order Date]])</f>
        <v>2017</v>
      </c>
      <c r="C7128" s="2">
        <f>MONTH(Table3[[#This Row],[Order Date]])</f>
        <v>3</v>
      </c>
      <c r="D7128" t="s">
        <v>824</v>
      </c>
      <c r="E7128" t="s">
        <v>10</v>
      </c>
      <c r="F7128" t="s">
        <v>11</v>
      </c>
      <c r="G7128" t="s">
        <v>12</v>
      </c>
      <c r="H7128" t="s">
        <v>2070</v>
      </c>
      <c r="I7128">
        <v>6.85</v>
      </c>
      <c r="J7128">
        <v>2</v>
      </c>
      <c r="K7128">
        <v>2.14</v>
      </c>
    </row>
    <row r="7129" spans="1:11" x14ac:dyDescent="0.3">
      <c r="A7129" s="1">
        <v>42819</v>
      </c>
      <c r="B7129" s="2">
        <f>YEAR(Table3[[#This Row],[Order Date]])</f>
        <v>2017</v>
      </c>
      <c r="C7129" s="2">
        <f>MONTH(Table3[[#This Row],[Order Date]])</f>
        <v>3</v>
      </c>
      <c r="D7129" t="s">
        <v>285</v>
      </c>
      <c r="E7129" t="s">
        <v>164</v>
      </c>
      <c r="F7129" t="s">
        <v>11</v>
      </c>
      <c r="G7129" t="s">
        <v>24</v>
      </c>
      <c r="H7129" t="s">
        <v>2189</v>
      </c>
      <c r="I7129">
        <v>23.1</v>
      </c>
      <c r="J7129">
        <v>2</v>
      </c>
      <c r="K7129">
        <v>6.93</v>
      </c>
    </row>
    <row r="7130" spans="1:11" x14ac:dyDescent="0.3">
      <c r="A7130" s="1">
        <v>42819</v>
      </c>
      <c r="B7130" s="2">
        <f>YEAR(Table3[[#This Row],[Order Date]])</f>
        <v>2017</v>
      </c>
      <c r="C7130" s="2">
        <f>MONTH(Table3[[#This Row],[Order Date]])</f>
        <v>3</v>
      </c>
      <c r="D7130" t="s">
        <v>537</v>
      </c>
      <c r="E7130" t="s">
        <v>149</v>
      </c>
      <c r="F7130" t="s">
        <v>11</v>
      </c>
      <c r="G7130" t="s">
        <v>24</v>
      </c>
      <c r="H7130" t="s">
        <v>2084</v>
      </c>
      <c r="I7130">
        <v>11.05</v>
      </c>
      <c r="J7130">
        <v>5</v>
      </c>
      <c r="K7130">
        <v>2.98</v>
      </c>
    </row>
    <row r="7131" spans="1:11" x14ac:dyDescent="0.3">
      <c r="A7131" s="1">
        <v>42820</v>
      </c>
      <c r="B7131" s="2">
        <f>YEAR(Table3[[#This Row],[Order Date]])</f>
        <v>2017</v>
      </c>
      <c r="C7131" s="2">
        <f>MONTH(Table3[[#This Row],[Order Date]])</f>
        <v>3</v>
      </c>
      <c r="D7131" t="s">
        <v>363</v>
      </c>
      <c r="E7131" t="s">
        <v>149</v>
      </c>
      <c r="F7131" t="s">
        <v>34</v>
      </c>
      <c r="G7131" t="s">
        <v>74</v>
      </c>
      <c r="H7131" t="s">
        <v>2134</v>
      </c>
      <c r="I7131">
        <v>257.57</v>
      </c>
      <c r="J7131">
        <v>2</v>
      </c>
      <c r="K7131">
        <v>-28.98</v>
      </c>
    </row>
    <row r="7132" spans="1:11" x14ac:dyDescent="0.3">
      <c r="A7132" s="1">
        <v>42820</v>
      </c>
      <c r="B7132" s="2">
        <f>YEAR(Table3[[#This Row],[Order Date]])</f>
        <v>2017</v>
      </c>
      <c r="C7132" s="2">
        <f>MONTH(Table3[[#This Row],[Order Date]])</f>
        <v>3</v>
      </c>
      <c r="D7132" t="s">
        <v>363</v>
      </c>
      <c r="E7132" t="s">
        <v>149</v>
      </c>
      <c r="F7132" t="s">
        <v>39</v>
      </c>
      <c r="G7132" t="s">
        <v>40</v>
      </c>
      <c r="H7132" t="s">
        <v>1659</v>
      </c>
      <c r="I7132">
        <v>119.96</v>
      </c>
      <c r="J7132">
        <v>4</v>
      </c>
      <c r="K7132">
        <v>33.590000000000003</v>
      </c>
    </row>
    <row r="7133" spans="1:11" x14ac:dyDescent="0.3">
      <c r="A7133" s="1">
        <v>42820</v>
      </c>
      <c r="B7133" s="2">
        <f>YEAR(Table3[[#This Row],[Order Date]])</f>
        <v>2017</v>
      </c>
      <c r="C7133" s="2">
        <f>MONTH(Table3[[#This Row],[Order Date]])</f>
        <v>3</v>
      </c>
      <c r="D7133" t="s">
        <v>2326</v>
      </c>
      <c r="E7133" t="s">
        <v>164</v>
      </c>
      <c r="F7133" t="s">
        <v>11</v>
      </c>
      <c r="G7133" t="s">
        <v>24</v>
      </c>
      <c r="H7133" t="s">
        <v>2184</v>
      </c>
      <c r="I7133">
        <v>19.829999999999998</v>
      </c>
      <c r="J7133">
        <v>1</v>
      </c>
      <c r="K7133">
        <v>5.95</v>
      </c>
    </row>
    <row r="7134" spans="1:11" x14ac:dyDescent="0.3">
      <c r="A7134" s="1">
        <v>42820</v>
      </c>
      <c r="B7134" s="2">
        <f>YEAR(Table3[[#This Row],[Order Date]])</f>
        <v>2017</v>
      </c>
      <c r="C7134" s="2">
        <f>MONTH(Table3[[#This Row],[Order Date]])</f>
        <v>3</v>
      </c>
      <c r="D7134" t="s">
        <v>2661</v>
      </c>
      <c r="E7134" t="s">
        <v>110</v>
      </c>
      <c r="F7134" t="s">
        <v>34</v>
      </c>
      <c r="G7134" t="s">
        <v>47</v>
      </c>
      <c r="H7134" t="s">
        <v>2662</v>
      </c>
      <c r="I7134">
        <v>60.84</v>
      </c>
      <c r="J7134">
        <v>3</v>
      </c>
      <c r="K7134">
        <v>23.12</v>
      </c>
    </row>
    <row r="7135" spans="1:11" x14ac:dyDescent="0.3">
      <c r="A7135" s="1">
        <v>42820</v>
      </c>
      <c r="B7135" s="2">
        <f>YEAR(Table3[[#This Row],[Order Date]])</f>
        <v>2017</v>
      </c>
      <c r="C7135" s="2">
        <f>MONTH(Table3[[#This Row],[Order Date]])</f>
        <v>3</v>
      </c>
      <c r="D7135" t="s">
        <v>2406</v>
      </c>
      <c r="E7135" t="s">
        <v>55</v>
      </c>
      <c r="F7135" t="s">
        <v>39</v>
      </c>
      <c r="G7135" t="s">
        <v>52</v>
      </c>
      <c r="H7135" t="s">
        <v>1985</v>
      </c>
      <c r="I7135">
        <v>53.25</v>
      </c>
      <c r="J7135">
        <v>3</v>
      </c>
      <c r="K7135">
        <v>20.77</v>
      </c>
    </row>
    <row r="7136" spans="1:11" x14ac:dyDescent="0.3">
      <c r="A7136" s="1">
        <v>42820</v>
      </c>
      <c r="B7136" s="2">
        <f>YEAR(Table3[[#This Row],[Order Date]])</f>
        <v>2017</v>
      </c>
      <c r="C7136" s="2">
        <f>MONTH(Table3[[#This Row],[Order Date]])</f>
        <v>3</v>
      </c>
      <c r="D7136" t="s">
        <v>2406</v>
      </c>
      <c r="E7136" t="s">
        <v>55</v>
      </c>
      <c r="F7136" t="s">
        <v>11</v>
      </c>
      <c r="G7136" t="s">
        <v>43</v>
      </c>
      <c r="H7136" t="s">
        <v>160</v>
      </c>
      <c r="I7136">
        <v>3.76</v>
      </c>
      <c r="J7136">
        <v>2</v>
      </c>
      <c r="K7136">
        <v>1.32</v>
      </c>
    </row>
    <row r="7137" spans="1:11" x14ac:dyDescent="0.3">
      <c r="A7137" s="1">
        <v>42820</v>
      </c>
      <c r="B7137" s="2">
        <f>YEAR(Table3[[#This Row],[Order Date]])</f>
        <v>2017</v>
      </c>
      <c r="C7137" s="2">
        <f>MONTH(Table3[[#This Row],[Order Date]])</f>
        <v>3</v>
      </c>
      <c r="D7137" t="s">
        <v>813</v>
      </c>
      <c r="E7137" t="s">
        <v>10</v>
      </c>
      <c r="F7137" t="s">
        <v>39</v>
      </c>
      <c r="G7137" t="s">
        <v>52</v>
      </c>
      <c r="H7137" t="s">
        <v>867</v>
      </c>
      <c r="I7137">
        <v>143.96</v>
      </c>
      <c r="J7137">
        <v>5</v>
      </c>
      <c r="K7137">
        <v>1.8</v>
      </c>
    </row>
    <row r="7138" spans="1:11" x14ac:dyDescent="0.3">
      <c r="A7138" s="1">
        <v>42820</v>
      </c>
      <c r="B7138" s="2">
        <f>YEAR(Table3[[#This Row],[Order Date]])</f>
        <v>2017</v>
      </c>
      <c r="C7138" s="2">
        <f>MONTH(Table3[[#This Row],[Order Date]])</f>
        <v>3</v>
      </c>
      <c r="D7138" t="s">
        <v>813</v>
      </c>
      <c r="E7138" t="s">
        <v>10</v>
      </c>
      <c r="F7138" t="s">
        <v>39</v>
      </c>
      <c r="G7138" t="s">
        <v>603</v>
      </c>
      <c r="H7138" t="s">
        <v>1348</v>
      </c>
      <c r="I7138">
        <v>2399.96</v>
      </c>
      <c r="J7138">
        <v>5</v>
      </c>
      <c r="K7138">
        <v>569.99</v>
      </c>
    </row>
    <row r="7139" spans="1:11" x14ac:dyDescent="0.3">
      <c r="A7139" s="1">
        <v>42820</v>
      </c>
      <c r="B7139" s="2">
        <f>YEAR(Table3[[#This Row],[Order Date]])</f>
        <v>2017</v>
      </c>
      <c r="C7139" s="2">
        <f>MONTH(Table3[[#This Row],[Order Date]])</f>
        <v>3</v>
      </c>
      <c r="D7139" t="s">
        <v>813</v>
      </c>
      <c r="E7139" t="s">
        <v>10</v>
      </c>
      <c r="F7139" t="s">
        <v>11</v>
      </c>
      <c r="G7139" t="s">
        <v>12</v>
      </c>
      <c r="H7139" t="s">
        <v>370</v>
      </c>
      <c r="I7139">
        <v>74.349999999999994</v>
      </c>
      <c r="J7139">
        <v>3</v>
      </c>
      <c r="K7139">
        <v>23.24</v>
      </c>
    </row>
    <row r="7140" spans="1:11" x14ac:dyDescent="0.3">
      <c r="A7140" s="1">
        <v>42820</v>
      </c>
      <c r="B7140" s="2">
        <f>YEAR(Table3[[#This Row],[Order Date]])</f>
        <v>2017</v>
      </c>
      <c r="C7140" s="2">
        <f>MONTH(Table3[[#This Row],[Order Date]])</f>
        <v>3</v>
      </c>
      <c r="D7140" t="s">
        <v>813</v>
      </c>
      <c r="E7140" t="s">
        <v>10</v>
      </c>
      <c r="F7140" t="s">
        <v>11</v>
      </c>
      <c r="G7140" t="s">
        <v>92</v>
      </c>
      <c r="H7140" t="s">
        <v>1888</v>
      </c>
      <c r="I7140">
        <v>87.17</v>
      </c>
      <c r="J7140">
        <v>8</v>
      </c>
      <c r="K7140">
        <v>-226.64</v>
      </c>
    </row>
    <row r="7141" spans="1:11" x14ac:dyDescent="0.3">
      <c r="A7141" s="1">
        <v>42820</v>
      </c>
      <c r="B7141" s="2">
        <f>YEAR(Table3[[#This Row],[Order Date]])</f>
        <v>2017</v>
      </c>
      <c r="C7141" s="2">
        <f>MONTH(Table3[[#This Row],[Order Date]])</f>
        <v>3</v>
      </c>
      <c r="D7141" t="s">
        <v>813</v>
      </c>
      <c r="E7141" t="s">
        <v>10</v>
      </c>
      <c r="F7141" t="s">
        <v>11</v>
      </c>
      <c r="G7141" t="s">
        <v>18</v>
      </c>
      <c r="H7141" t="s">
        <v>2020</v>
      </c>
      <c r="I7141">
        <v>32.229999999999997</v>
      </c>
      <c r="J7141">
        <v>3</v>
      </c>
      <c r="K7141">
        <v>2.42</v>
      </c>
    </row>
    <row r="7142" spans="1:11" x14ac:dyDescent="0.3">
      <c r="A7142" s="1">
        <v>42821</v>
      </c>
      <c r="B7142" s="2">
        <f>YEAR(Table3[[#This Row],[Order Date]])</f>
        <v>2017</v>
      </c>
      <c r="C7142" s="2">
        <f>MONTH(Table3[[#This Row],[Order Date]])</f>
        <v>3</v>
      </c>
      <c r="D7142" t="s">
        <v>664</v>
      </c>
      <c r="E7142" t="s">
        <v>23</v>
      </c>
      <c r="F7142" t="s">
        <v>34</v>
      </c>
      <c r="G7142" t="s">
        <v>47</v>
      </c>
      <c r="H7142" t="s">
        <v>1976</v>
      </c>
      <c r="I7142">
        <v>15.01</v>
      </c>
      <c r="J7142">
        <v>2</v>
      </c>
      <c r="K7142">
        <v>1.5</v>
      </c>
    </row>
    <row r="7143" spans="1:11" x14ac:dyDescent="0.3">
      <c r="A7143" s="1">
        <v>42821</v>
      </c>
      <c r="B7143" s="2">
        <f>YEAR(Table3[[#This Row],[Order Date]])</f>
        <v>2017</v>
      </c>
      <c r="C7143" s="2">
        <f>MONTH(Table3[[#This Row],[Order Date]])</f>
        <v>3</v>
      </c>
      <c r="D7143" t="s">
        <v>2091</v>
      </c>
      <c r="E7143" t="s">
        <v>27</v>
      </c>
      <c r="F7143" t="s">
        <v>11</v>
      </c>
      <c r="G7143" t="s">
        <v>12</v>
      </c>
      <c r="H7143" t="s">
        <v>2613</v>
      </c>
      <c r="I7143">
        <v>45.68</v>
      </c>
      <c r="J7143">
        <v>2</v>
      </c>
      <c r="K7143">
        <v>21.01</v>
      </c>
    </row>
    <row r="7144" spans="1:11" x14ac:dyDescent="0.3">
      <c r="A7144" s="1">
        <v>42821</v>
      </c>
      <c r="B7144" s="2">
        <f>YEAR(Table3[[#This Row],[Order Date]])</f>
        <v>2017</v>
      </c>
      <c r="C7144" s="2">
        <f>MONTH(Table3[[#This Row],[Order Date]])</f>
        <v>3</v>
      </c>
      <c r="D7144" t="s">
        <v>2091</v>
      </c>
      <c r="E7144" t="s">
        <v>27</v>
      </c>
      <c r="F7144" t="s">
        <v>11</v>
      </c>
      <c r="G7144" t="s">
        <v>12</v>
      </c>
      <c r="H7144" t="s">
        <v>896</v>
      </c>
      <c r="I7144">
        <v>110.96</v>
      </c>
      <c r="J7144">
        <v>2</v>
      </c>
      <c r="K7144">
        <v>53.26</v>
      </c>
    </row>
    <row r="7145" spans="1:11" x14ac:dyDescent="0.3">
      <c r="A7145" s="1">
        <v>42821</v>
      </c>
      <c r="B7145" s="2">
        <f>YEAR(Table3[[#This Row],[Order Date]])</f>
        <v>2017</v>
      </c>
      <c r="C7145" s="2">
        <f>MONTH(Table3[[#This Row],[Order Date]])</f>
        <v>3</v>
      </c>
      <c r="D7145" t="s">
        <v>2091</v>
      </c>
      <c r="E7145" t="s">
        <v>27</v>
      </c>
      <c r="F7145" t="s">
        <v>11</v>
      </c>
      <c r="G7145" t="s">
        <v>12</v>
      </c>
      <c r="H7145" t="s">
        <v>2663</v>
      </c>
      <c r="I7145">
        <v>11.94</v>
      </c>
      <c r="J7145">
        <v>3</v>
      </c>
      <c r="K7145">
        <v>5.97</v>
      </c>
    </row>
    <row r="7146" spans="1:11" x14ac:dyDescent="0.3">
      <c r="A7146" s="1">
        <v>42821</v>
      </c>
      <c r="B7146" s="2">
        <f>YEAR(Table3[[#This Row],[Order Date]])</f>
        <v>2017</v>
      </c>
      <c r="C7146" s="2">
        <f>MONTH(Table3[[#This Row],[Order Date]])</f>
        <v>3</v>
      </c>
      <c r="D7146" t="s">
        <v>2060</v>
      </c>
      <c r="E7146" t="s">
        <v>55</v>
      </c>
      <c r="F7146" t="s">
        <v>11</v>
      </c>
      <c r="G7146" t="s">
        <v>16</v>
      </c>
      <c r="H7146" t="s">
        <v>2151</v>
      </c>
      <c r="I7146">
        <v>8.26</v>
      </c>
      <c r="J7146">
        <v>2</v>
      </c>
      <c r="K7146">
        <v>3.8</v>
      </c>
    </row>
    <row r="7147" spans="1:11" x14ac:dyDescent="0.3">
      <c r="A7147" s="1">
        <v>42821</v>
      </c>
      <c r="B7147" s="2">
        <f>YEAR(Table3[[#This Row],[Order Date]])</f>
        <v>2017</v>
      </c>
      <c r="C7147" s="2">
        <f>MONTH(Table3[[#This Row],[Order Date]])</f>
        <v>3</v>
      </c>
      <c r="D7147" t="s">
        <v>2060</v>
      </c>
      <c r="E7147" t="s">
        <v>55</v>
      </c>
      <c r="F7147" t="s">
        <v>11</v>
      </c>
      <c r="G7147" t="s">
        <v>20</v>
      </c>
      <c r="H7147" t="s">
        <v>1030</v>
      </c>
      <c r="I7147">
        <v>17.760000000000002</v>
      </c>
      <c r="J7147">
        <v>2</v>
      </c>
      <c r="K7147">
        <v>8.8800000000000008</v>
      </c>
    </row>
    <row r="7148" spans="1:11" x14ac:dyDescent="0.3">
      <c r="A7148" s="1">
        <v>42821</v>
      </c>
      <c r="B7148" s="2">
        <f>YEAR(Table3[[#This Row],[Order Date]])</f>
        <v>2017</v>
      </c>
      <c r="C7148" s="2">
        <f>MONTH(Table3[[#This Row],[Order Date]])</f>
        <v>3</v>
      </c>
      <c r="D7148" t="s">
        <v>2060</v>
      </c>
      <c r="E7148" t="s">
        <v>55</v>
      </c>
      <c r="F7148" t="s">
        <v>11</v>
      </c>
      <c r="G7148" t="s">
        <v>18</v>
      </c>
      <c r="H7148" t="s">
        <v>586</v>
      </c>
      <c r="I7148">
        <v>332.94</v>
      </c>
      <c r="J7148">
        <v>3</v>
      </c>
      <c r="K7148">
        <v>9.99</v>
      </c>
    </row>
    <row r="7149" spans="1:11" x14ac:dyDescent="0.3">
      <c r="A7149" s="1">
        <v>42821</v>
      </c>
      <c r="B7149" s="2">
        <f>YEAR(Table3[[#This Row],[Order Date]])</f>
        <v>2017</v>
      </c>
      <c r="C7149" s="2">
        <f>MONTH(Table3[[#This Row],[Order Date]])</f>
        <v>3</v>
      </c>
      <c r="D7149" t="s">
        <v>2060</v>
      </c>
      <c r="E7149" t="s">
        <v>55</v>
      </c>
      <c r="F7149" t="s">
        <v>34</v>
      </c>
      <c r="G7149" t="s">
        <v>145</v>
      </c>
      <c r="H7149" t="s">
        <v>1653</v>
      </c>
      <c r="I7149">
        <v>292.10000000000002</v>
      </c>
      <c r="J7149">
        <v>2</v>
      </c>
      <c r="K7149">
        <v>58.42</v>
      </c>
    </row>
    <row r="7150" spans="1:11" x14ac:dyDescent="0.3">
      <c r="A7150" s="1">
        <v>42821</v>
      </c>
      <c r="B7150" s="2">
        <f>YEAR(Table3[[#This Row],[Order Date]])</f>
        <v>2017</v>
      </c>
      <c r="C7150" s="2">
        <f>MONTH(Table3[[#This Row],[Order Date]])</f>
        <v>3</v>
      </c>
      <c r="D7150" t="s">
        <v>2060</v>
      </c>
      <c r="E7150" t="s">
        <v>55</v>
      </c>
      <c r="F7150" t="s">
        <v>39</v>
      </c>
      <c r="G7150" t="s">
        <v>40</v>
      </c>
      <c r="H7150" t="s">
        <v>2664</v>
      </c>
      <c r="I7150">
        <v>206.1</v>
      </c>
      <c r="J7150">
        <v>5</v>
      </c>
      <c r="K7150">
        <v>55.65</v>
      </c>
    </row>
    <row r="7151" spans="1:11" x14ac:dyDescent="0.3">
      <c r="A7151" s="1">
        <v>42821</v>
      </c>
      <c r="B7151" s="2">
        <f>YEAR(Table3[[#This Row],[Order Date]])</f>
        <v>2017</v>
      </c>
      <c r="C7151" s="2">
        <f>MONTH(Table3[[#This Row],[Order Date]])</f>
        <v>3</v>
      </c>
      <c r="D7151" t="s">
        <v>2060</v>
      </c>
      <c r="E7151" t="s">
        <v>55</v>
      </c>
      <c r="F7151" t="s">
        <v>11</v>
      </c>
      <c r="G7151" t="s">
        <v>12</v>
      </c>
      <c r="H7151" t="s">
        <v>1987</v>
      </c>
      <c r="I7151">
        <v>17.64</v>
      </c>
      <c r="J7151">
        <v>4</v>
      </c>
      <c r="K7151">
        <v>8.11</v>
      </c>
    </row>
    <row r="7152" spans="1:11" x14ac:dyDescent="0.3">
      <c r="A7152" s="1">
        <v>42821</v>
      </c>
      <c r="B7152" s="2">
        <f>YEAR(Table3[[#This Row],[Order Date]])</f>
        <v>2017</v>
      </c>
      <c r="C7152" s="2">
        <f>MONTH(Table3[[#This Row],[Order Date]])</f>
        <v>3</v>
      </c>
      <c r="D7152" t="s">
        <v>2455</v>
      </c>
      <c r="E7152" t="s">
        <v>10</v>
      </c>
      <c r="F7152" t="s">
        <v>34</v>
      </c>
      <c r="G7152" t="s">
        <v>74</v>
      </c>
      <c r="H7152" t="s">
        <v>1930</v>
      </c>
      <c r="I7152">
        <v>1023.33</v>
      </c>
      <c r="J7152">
        <v>5</v>
      </c>
      <c r="K7152">
        <v>-30.1</v>
      </c>
    </row>
    <row r="7153" spans="1:11" x14ac:dyDescent="0.3">
      <c r="A7153" s="1">
        <v>42821</v>
      </c>
      <c r="B7153" s="2">
        <f>YEAR(Table3[[#This Row],[Order Date]])</f>
        <v>2017</v>
      </c>
      <c r="C7153" s="2">
        <f>MONTH(Table3[[#This Row],[Order Date]])</f>
        <v>3</v>
      </c>
      <c r="D7153" t="s">
        <v>2455</v>
      </c>
      <c r="E7153" t="s">
        <v>10</v>
      </c>
      <c r="F7153" t="s">
        <v>34</v>
      </c>
      <c r="G7153" t="s">
        <v>35</v>
      </c>
      <c r="H7153" t="s">
        <v>36</v>
      </c>
      <c r="I7153">
        <v>600.55999999999995</v>
      </c>
      <c r="J7153">
        <v>3</v>
      </c>
      <c r="K7153">
        <v>-8.58</v>
      </c>
    </row>
    <row r="7154" spans="1:11" x14ac:dyDescent="0.3">
      <c r="A7154" s="1">
        <v>42821</v>
      </c>
      <c r="B7154" s="2">
        <f>YEAR(Table3[[#This Row],[Order Date]])</f>
        <v>2017</v>
      </c>
      <c r="C7154" s="2">
        <f>MONTH(Table3[[#This Row],[Order Date]])</f>
        <v>3</v>
      </c>
      <c r="D7154" t="s">
        <v>2455</v>
      </c>
      <c r="E7154" t="s">
        <v>10</v>
      </c>
      <c r="F7154" t="s">
        <v>39</v>
      </c>
      <c r="G7154" t="s">
        <v>52</v>
      </c>
      <c r="H7154" t="s">
        <v>426</v>
      </c>
      <c r="I7154">
        <v>39.99</v>
      </c>
      <c r="J7154">
        <v>1</v>
      </c>
      <c r="K7154">
        <v>7</v>
      </c>
    </row>
    <row r="7155" spans="1:11" x14ac:dyDescent="0.3">
      <c r="A7155" s="1">
        <v>42821</v>
      </c>
      <c r="B7155" s="2">
        <f>YEAR(Table3[[#This Row],[Order Date]])</f>
        <v>2017</v>
      </c>
      <c r="C7155" s="2">
        <f>MONTH(Table3[[#This Row],[Order Date]])</f>
        <v>3</v>
      </c>
      <c r="D7155" t="s">
        <v>2455</v>
      </c>
      <c r="E7155" t="s">
        <v>10</v>
      </c>
      <c r="F7155" t="s">
        <v>34</v>
      </c>
      <c r="G7155" t="s">
        <v>35</v>
      </c>
      <c r="H7155" t="s">
        <v>1691</v>
      </c>
      <c r="I7155">
        <v>211.25</v>
      </c>
      <c r="J7155">
        <v>2</v>
      </c>
      <c r="K7155">
        <v>-66.39</v>
      </c>
    </row>
    <row r="7156" spans="1:11" x14ac:dyDescent="0.3">
      <c r="A7156" s="1">
        <v>42822</v>
      </c>
      <c r="B7156" s="2">
        <f>YEAR(Table3[[#This Row],[Order Date]])</f>
        <v>2017</v>
      </c>
      <c r="C7156" s="2">
        <f>MONTH(Table3[[#This Row],[Order Date]])</f>
        <v>3</v>
      </c>
      <c r="D7156" t="s">
        <v>176</v>
      </c>
      <c r="E7156" t="s">
        <v>123</v>
      </c>
      <c r="F7156" t="s">
        <v>11</v>
      </c>
      <c r="G7156" t="s">
        <v>20</v>
      </c>
      <c r="H7156" t="s">
        <v>1804</v>
      </c>
      <c r="I7156">
        <v>68.739999999999995</v>
      </c>
      <c r="J7156">
        <v>9</v>
      </c>
      <c r="K7156">
        <v>-48.12</v>
      </c>
    </row>
    <row r="7157" spans="1:11" x14ac:dyDescent="0.3">
      <c r="A7157" s="1">
        <v>42822</v>
      </c>
      <c r="B7157" s="2">
        <f>YEAR(Table3[[#This Row],[Order Date]])</f>
        <v>2017</v>
      </c>
      <c r="C7157" s="2">
        <f>MONTH(Table3[[#This Row],[Order Date]])</f>
        <v>3</v>
      </c>
      <c r="D7157" t="s">
        <v>1669</v>
      </c>
      <c r="E7157" t="s">
        <v>27</v>
      </c>
      <c r="F7157" t="s">
        <v>11</v>
      </c>
      <c r="G7157" t="s">
        <v>12</v>
      </c>
      <c r="H7157" t="s">
        <v>2547</v>
      </c>
      <c r="I7157">
        <v>12.96</v>
      </c>
      <c r="J7157">
        <v>2</v>
      </c>
      <c r="K7157">
        <v>6.35</v>
      </c>
    </row>
    <row r="7158" spans="1:11" x14ac:dyDescent="0.3">
      <c r="A7158" s="1">
        <v>42822</v>
      </c>
      <c r="B7158" s="2">
        <f>YEAR(Table3[[#This Row],[Order Date]])</f>
        <v>2017</v>
      </c>
      <c r="C7158" s="2">
        <f>MONTH(Table3[[#This Row],[Order Date]])</f>
        <v>3</v>
      </c>
      <c r="D7158" t="s">
        <v>1669</v>
      </c>
      <c r="E7158" t="s">
        <v>27</v>
      </c>
      <c r="F7158" t="s">
        <v>34</v>
      </c>
      <c r="G7158" t="s">
        <v>47</v>
      </c>
      <c r="H7158" t="s">
        <v>86</v>
      </c>
      <c r="I7158">
        <v>26.48</v>
      </c>
      <c r="J7158">
        <v>1</v>
      </c>
      <c r="K7158">
        <v>10.06</v>
      </c>
    </row>
    <row r="7159" spans="1:11" x14ac:dyDescent="0.3">
      <c r="A7159" s="1">
        <v>42822</v>
      </c>
      <c r="B7159" s="2">
        <f>YEAR(Table3[[#This Row],[Order Date]])</f>
        <v>2017</v>
      </c>
      <c r="C7159" s="2">
        <f>MONTH(Table3[[#This Row],[Order Date]])</f>
        <v>3</v>
      </c>
      <c r="D7159" t="s">
        <v>1669</v>
      </c>
      <c r="E7159" t="s">
        <v>27</v>
      </c>
      <c r="F7159" t="s">
        <v>39</v>
      </c>
      <c r="G7159" t="s">
        <v>302</v>
      </c>
      <c r="H7159" t="s">
        <v>1217</v>
      </c>
      <c r="I7159">
        <v>532.72</v>
      </c>
      <c r="J7159">
        <v>2</v>
      </c>
      <c r="K7159">
        <v>53.27</v>
      </c>
    </row>
    <row r="7160" spans="1:11" x14ac:dyDescent="0.3">
      <c r="A7160" s="1">
        <v>42822</v>
      </c>
      <c r="B7160" s="2">
        <f>YEAR(Table3[[#This Row],[Order Date]])</f>
        <v>2017</v>
      </c>
      <c r="C7160" s="2">
        <f>MONTH(Table3[[#This Row],[Order Date]])</f>
        <v>3</v>
      </c>
      <c r="D7160" t="s">
        <v>1669</v>
      </c>
      <c r="E7160" t="s">
        <v>27</v>
      </c>
      <c r="F7160" t="s">
        <v>11</v>
      </c>
      <c r="G7160" t="s">
        <v>12</v>
      </c>
      <c r="H7160" t="s">
        <v>2600</v>
      </c>
      <c r="I7160">
        <v>26.72</v>
      </c>
      <c r="J7160">
        <v>4</v>
      </c>
      <c r="K7160">
        <v>12.83</v>
      </c>
    </row>
    <row r="7161" spans="1:11" x14ac:dyDescent="0.3">
      <c r="A7161" s="1">
        <v>42822</v>
      </c>
      <c r="B7161" s="2">
        <f>YEAR(Table3[[#This Row],[Order Date]])</f>
        <v>2017</v>
      </c>
      <c r="C7161" s="2">
        <f>MONTH(Table3[[#This Row],[Order Date]])</f>
        <v>3</v>
      </c>
      <c r="D7161" t="s">
        <v>1669</v>
      </c>
      <c r="E7161" t="s">
        <v>27</v>
      </c>
      <c r="F7161" t="s">
        <v>11</v>
      </c>
      <c r="G7161" t="s">
        <v>12</v>
      </c>
      <c r="H7161" t="s">
        <v>1981</v>
      </c>
      <c r="I7161">
        <v>20.04</v>
      </c>
      <c r="J7161">
        <v>3</v>
      </c>
      <c r="K7161">
        <v>9.6199999999999992</v>
      </c>
    </row>
    <row r="7162" spans="1:11" x14ac:dyDescent="0.3">
      <c r="A7162" s="1">
        <v>42822</v>
      </c>
      <c r="B7162" s="2">
        <f>YEAR(Table3[[#This Row],[Order Date]])</f>
        <v>2017</v>
      </c>
      <c r="C7162" s="2">
        <f>MONTH(Table3[[#This Row],[Order Date]])</f>
        <v>3</v>
      </c>
      <c r="D7162" t="s">
        <v>1669</v>
      </c>
      <c r="E7162" t="s">
        <v>27</v>
      </c>
      <c r="F7162" t="s">
        <v>11</v>
      </c>
      <c r="G7162" t="s">
        <v>18</v>
      </c>
      <c r="H7162" t="s">
        <v>19</v>
      </c>
      <c r="I7162">
        <v>795.48</v>
      </c>
      <c r="J7162">
        <v>7</v>
      </c>
      <c r="K7162">
        <v>7.95</v>
      </c>
    </row>
    <row r="7163" spans="1:11" x14ac:dyDescent="0.3">
      <c r="A7163" s="1">
        <v>42822</v>
      </c>
      <c r="B7163" s="2">
        <f>YEAR(Table3[[#This Row],[Order Date]])</f>
        <v>2017</v>
      </c>
      <c r="C7163" s="2">
        <f>MONTH(Table3[[#This Row],[Order Date]])</f>
        <v>3</v>
      </c>
      <c r="D7163" t="s">
        <v>1669</v>
      </c>
      <c r="E7163" t="s">
        <v>27</v>
      </c>
      <c r="F7163" t="s">
        <v>34</v>
      </c>
      <c r="G7163" t="s">
        <v>47</v>
      </c>
      <c r="H7163" t="s">
        <v>1790</v>
      </c>
      <c r="I7163">
        <v>21.56</v>
      </c>
      <c r="J7163">
        <v>7</v>
      </c>
      <c r="K7163">
        <v>6.9</v>
      </c>
    </row>
    <row r="7164" spans="1:11" x14ac:dyDescent="0.3">
      <c r="A7164" s="1">
        <v>42823</v>
      </c>
      <c r="B7164" s="2">
        <f>YEAR(Table3[[#This Row],[Order Date]])</f>
        <v>2017</v>
      </c>
      <c r="C7164" s="2">
        <f>MONTH(Table3[[#This Row],[Order Date]])</f>
        <v>3</v>
      </c>
      <c r="D7164" t="s">
        <v>983</v>
      </c>
      <c r="E7164" t="s">
        <v>129</v>
      </c>
      <c r="F7164" t="s">
        <v>11</v>
      </c>
      <c r="G7164" t="s">
        <v>18</v>
      </c>
      <c r="H7164" t="s">
        <v>464</v>
      </c>
      <c r="I7164">
        <v>81.400000000000006</v>
      </c>
      <c r="J7164">
        <v>5</v>
      </c>
      <c r="K7164">
        <v>21.16</v>
      </c>
    </row>
    <row r="7165" spans="1:11" x14ac:dyDescent="0.3">
      <c r="A7165" s="1">
        <v>42824</v>
      </c>
      <c r="B7165" s="2">
        <f>YEAR(Table3[[#This Row],[Order Date]])</f>
        <v>2017</v>
      </c>
      <c r="C7165" s="2">
        <f>MONTH(Table3[[#This Row],[Order Date]])</f>
        <v>3</v>
      </c>
      <c r="D7165" t="s">
        <v>2665</v>
      </c>
      <c r="E7165" t="s">
        <v>840</v>
      </c>
      <c r="F7165" t="s">
        <v>11</v>
      </c>
      <c r="G7165" t="s">
        <v>63</v>
      </c>
      <c r="H7165" t="s">
        <v>2666</v>
      </c>
      <c r="I7165">
        <v>325.86</v>
      </c>
      <c r="J7165">
        <v>2</v>
      </c>
      <c r="K7165">
        <v>149.9</v>
      </c>
    </row>
    <row r="7166" spans="1:11" x14ac:dyDescent="0.3">
      <c r="A7166" s="1">
        <v>42824</v>
      </c>
      <c r="B7166" s="2">
        <f>YEAR(Table3[[#This Row],[Order Date]])</f>
        <v>2017</v>
      </c>
      <c r="C7166" s="2">
        <f>MONTH(Table3[[#This Row],[Order Date]])</f>
        <v>3</v>
      </c>
      <c r="D7166" t="s">
        <v>2101</v>
      </c>
      <c r="E7166" t="s">
        <v>23</v>
      </c>
      <c r="F7166" t="s">
        <v>11</v>
      </c>
      <c r="G7166" t="s">
        <v>20</v>
      </c>
      <c r="H7166" t="s">
        <v>575</v>
      </c>
      <c r="I7166">
        <v>5.72</v>
      </c>
      <c r="J7166">
        <v>5</v>
      </c>
      <c r="K7166">
        <v>-4.76</v>
      </c>
    </row>
    <row r="7167" spans="1:11" x14ac:dyDescent="0.3">
      <c r="A7167" s="1">
        <v>42824</v>
      </c>
      <c r="B7167" s="2">
        <f>YEAR(Table3[[#This Row],[Order Date]])</f>
        <v>2017</v>
      </c>
      <c r="C7167" s="2">
        <f>MONTH(Table3[[#This Row],[Order Date]])</f>
        <v>3</v>
      </c>
      <c r="D7167" t="s">
        <v>32</v>
      </c>
      <c r="E7167" t="s">
        <v>30</v>
      </c>
      <c r="F7167" t="s">
        <v>11</v>
      </c>
      <c r="G7167" t="s">
        <v>18</v>
      </c>
      <c r="H7167" t="s">
        <v>2332</v>
      </c>
      <c r="I7167">
        <v>59.76</v>
      </c>
      <c r="J7167">
        <v>1</v>
      </c>
      <c r="K7167">
        <v>16.73</v>
      </c>
    </row>
    <row r="7168" spans="1:11" x14ac:dyDescent="0.3">
      <c r="A7168" s="1">
        <v>42824</v>
      </c>
      <c r="B7168" s="2">
        <f>YEAR(Table3[[#This Row],[Order Date]])</f>
        <v>2017</v>
      </c>
      <c r="C7168" s="2">
        <f>MONTH(Table3[[#This Row],[Order Date]])</f>
        <v>3</v>
      </c>
      <c r="D7168" t="s">
        <v>122</v>
      </c>
      <c r="E7168" t="s">
        <v>27</v>
      </c>
      <c r="F7168" t="s">
        <v>11</v>
      </c>
      <c r="G7168" t="s">
        <v>24</v>
      </c>
      <c r="H7168" t="s">
        <v>2233</v>
      </c>
      <c r="I7168">
        <v>6.08</v>
      </c>
      <c r="J7168">
        <v>2</v>
      </c>
      <c r="K7168">
        <v>2.0699999999999998</v>
      </c>
    </row>
    <row r="7169" spans="1:11" x14ac:dyDescent="0.3">
      <c r="A7169" s="1">
        <v>42824</v>
      </c>
      <c r="B7169" s="2">
        <f>YEAR(Table3[[#This Row],[Order Date]])</f>
        <v>2017</v>
      </c>
      <c r="C7169" s="2">
        <f>MONTH(Table3[[#This Row],[Order Date]])</f>
        <v>3</v>
      </c>
      <c r="D7169" t="s">
        <v>122</v>
      </c>
      <c r="E7169" t="s">
        <v>27</v>
      </c>
      <c r="F7169" t="s">
        <v>39</v>
      </c>
      <c r="G7169" t="s">
        <v>40</v>
      </c>
      <c r="H7169" t="s">
        <v>2597</v>
      </c>
      <c r="I7169">
        <v>164.79</v>
      </c>
      <c r="J7169">
        <v>1</v>
      </c>
      <c r="K7169">
        <v>18.54</v>
      </c>
    </row>
    <row r="7170" spans="1:11" x14ac:dyDescent="0.3">
      <c r="A7170" s="1">
        <v>42824</v>
      </c>
      <c r="B7170" s="2">
        <f>YEAR(Table3[[#This Row],[Order Date]])</f>
        <v>2017</v>
      </c>
      <c r="C7170" s="2">
        <f>MONTH(Table3[[#This Row],[Order Date]])</f>
        <v>3</v>
      </c>
      <c r="D7170" t="s">
        <v>1633</v>
      </c>
      <c r="E7170" t="s">
        <v>27</v>
      </c>
      <c r="F7170" t="s">
        <v>34</v>
      </c>
      <c r="G7170" t="s">
        <v>47</v>
      </c>
      <c r="H7170" t="s">
        <v>2015</v>
      </c>
      <c r="I7170">
        <v>94.2</v>
      </c>
      <c r="J7170">
        <v>5</v>
      </c>
      <c r="K7170">
        <v>39.56</v>
      </c>
    </row>
    <row r="7171" spans="1:11" x14ac:dyDescent="0.3">
      <c r="A7171" s="1">
        <v>42825</v>
      </c>
      <c r="B7171" s="2">
        <f>YEAR(Table3[[#This Row],[Order Date]])</f>
        <v>2017</v>
      </c>
      <c r="C7171" s="2">
        <f>MONTH(Table3[[#This Row],[Order Date]])</f>
        <v>3</v>
      </c>
      <c r="D7171" t="s">
        <v>589</v>
      </c>
      <c r="E7171" t="s">
        <v>10</v>
      </c>
      <c r="F7171" t="s">
        <v>34</v>
      </c>
      <c r="G7171" t="s">
        <v>74</v>
      </c>
      <c r="H7171" t="s">
        <v>2149</v>
      </c>
      <c r="I7171">
        <v>205.33</v>
      </c>
      <c r="J7171">
        <v>2</v>
      </c>
      <c r="K7171">
        <v>-36.24</v>
      </c>
    </row>
    <row r="7172" spans="1:11" x14ac:dyDescent="0.3">
      <c r="A7172" s="1">
        <v>42825</v>
      </c>
      <c r="B7172" s="2">
        <f>YEAR(Table3[[#This Row],[Order Date]])</f>
        <v>2017</v>
      </c>
      <c r="C7172" s="2">
        <f>MONTH(Table3[[#This Row],[Order Date]])</f>
        <v>3</v>
      </c>
      <c r="D7172" t="s">
        <v>1986</v>
      </c>
      <c r="E7172" t="s">
        <v>149</v>
      </c>
      <c r="F7172" t="s">
        <v>34</v>
      </c>
      <c r="G7172" t="s">
        <v>47</v>
      </c>
      <c r="H7172" t="s">
        <v>1020</v>
      </c>
      <c r="I7172">
        <v>29.78</v>
      </c>
      <c r="J7172">
        <v>2</v>
      </c>
      <c r="K7172">
        <v>8.0399999999999991</v>
      </c>
    </row>
    <row r="7173" spans="1:11" x14ac:dyDescent="0.3">
      <c r="A7173" s="1">
        <v>42825</v>
      </c>
      <c r="B7173" s="2">
        <f>YEAR(Table3[[#This Row],[Order Date]])</f>
        <v>2017</v>
      </c>
      <c r="C7173" s="2">
        <f>MONTH(Table3[[#This Row],[Order Date]])</f>
        <v>3</v>
      </c>
      <c r="D7173" t="s">
        <v>1986</v>
      </c>
      <c r="E7173" t="s">
        <v>149</v>
      </c>
      <c r="F7173" t="s">
        <v>39</v>
      </c>
      <c r="G7173" t="s">
        <v>40</v>
      </c>
      <c r="H7173" t="s">
        <v>1266</v>
      </c>
      <c r="I7173">
        <v>677.58</v>
      </c>
      <c r="J7173">
        <v>3</v>
      </c>
      <c r="K7173">
        <v>176.17</v>
      </c>
    </row>
    <row r="7174" spans="1:11" x14ac:dyDescent="0.3">
      <c r="A7174" s="1">
        <v>42825</v>
      </c>
      <c r="B7174" s="2">
        <f>YEAR(Table3[[#This Row],[Order Date]])</f>
        <v>2017</v>
      </c>
      <c r="C7174" s="2">
        <f>MONTH(Table3[[#This Row],[Order Date]])</f>
        <v>3</v>
      </c>
      <c r="D7174" t="s">
        <v>1986</v>
      </c>
      <c r="E7174" t="s">
        <v>149</v>
      </c>
      <c r="F7174" t="s">
        <v>11</v>
      </c>
      <c r="G7174" t="s">
        <v>12</v>
      </c>
      <c r="H7174" t="s">
        <v>2583</v>
      </c>
      <c r="I7174">
        <v>75.040000000000006</v>
      </c>
      <c r="J7174">
        <v>8</v>
      </c>
      <c r="K7174">
        <v>36.020000000000003</v>
      </c>
    </row>
    <row r="7175" spans="1:11" x14ac:dyDescent="0.3">
      <c r="A7175" s="1">
        <v>42825</v>
      </c>
      <c r="B7175" s="2">
        <f>YEAR(Table3[[#This Row],[Order Date]])</f>
        <v>2017</v>
      </c>
      <c r="C7175" s="2">
        <f>MONTH(Table3[[#This Row],[Order Date]])</f>
        <v>3</v>
      </c>
      <c r="D7175" t="s">
        <v>1426</v>
      </c>
      <c r="E7175" t="s">
        <v>149</v>
      </c>
      <c r="F7175" t="s">
        <v>39</v>
      </c>
      <c r="G7175" t="s">
        <v>40</v>
      </c>
      <c r="H7175" t="s">
        <v>1305</v>
      </c>
      <c r="I7175">
        <v>84.95</v>
      </c>
      <c r="J7175">
        <v>5</v>
      </c>
      <c r="K7175">
        <v>22.09</v>
      </c>
    </row>
    <row r="7176" spans="1:11" x14ac:dyDescent="0.3">
      <c r="A7176" s="1">
        <v>42825</v>
      </c>
      <c r="B7176" s="2">
        <f>YEAR(Table3[[#This Row],[Order Date]])</f>
        <v>2017</v>
      </c>
      <c r="C7176" s="2">
        <f>MONTH(Table3[[#This Row],[Order Date]])</f>
        <v>3</v>
      </c>
      <c r="D7176" t="s">
        <v>1507</v>
      </c>
      <c r="E7176" t="s">
        <v>33</v>
      </c>
      <c r="F7176" t="s">
        <v>34</v>
      </c>
      <c r="G7176" t="s">
        <v>47</v>
      </c>
      <c r="H7176" t="s">
        <v>913</v>
      </c>
      <c r="I7176">
        <v>61</v>
      </c>
      <c r="J7176">
        <v>5</v>
      </c>
      <c r="K7176">
        <v>25.62</v>
      </c>
    </row>
    <row r="7177" spans="1:11" x14ac:dyDescent="0.3">
      <c r="A7177" s="1">
        <v>42825</v>
      </c>
      <c r="B7177" s="2">
        <f>YEAR(Table3[[#This Row],[Order Date]])</f>
        <v>2017</v>
      </c>
      <c r="C7177" s="2">
        <f>MONTH(Table3[[#This Row],[Order Date]])</f>
        <v>3</v>
      </c>
      <c r="D7177" t="s">
        <v>1507</v>
      </c>
      <c r="E7177" t="s">
        <v>33</v>
      </c>
      <c r="F7177" t="s">
        <v>39</v>
      </c>
      <c r="G7177" t="s">
        <v>40</v>
      </c>
      <c r="H7177" t="s">
        <v>1306</v>
      </c>
      <c r="I7177">
        <v>671.93</v>
      </c>
      <c r="J7177">
        <v>7</v>
      </c>
      <c r="K7177">
        <v>188.14</v>
      </c>
    </row>
    <row r="7178" spans="1:11" x14ac:dyDescent="0.3">
      <c r="A7178" s="1">
        <v>42825</v>
      </c>
      <c r="B7178" s="2">
        <f>YEAR(Table3[[#This Row],[Order Date]])</f>
        <v>2017</v>
      </c>
      <c r="C7178" s="2">
        <f>MONTH(Table3[[#This Row],[Order Date]])</f>
        <v>3</v>
      </c>
      <c r="D7178" t="s">
        <v>2313</v>
      </c>
      <c r="E7178" t="s">
        <v>15</v>
      </c>
      <c r="F7178" t="s">
        <v>11</v>
      </c>
      <c r="G7178" t="s">
        <v>20</v>
      </c>
      <c r="H7178" t="s">
        <v>1160</v>
      </c>
      <c r="I7178">
        <v>13.47</v>
      </c>
      <c r="J7178">
        <v>13</v>
      </c>
      <c r="K7178">
        <v>-22.9</v>
      </c>
    </row>
    <row r="7179" spans="1:11" x14ac:dyDescent="0.3">
      <c r="A7179" s="1">
        <v>42825</v>
      </c>
      <c r="B7179" s="2">
        <f>YEAR(Table3[[#This Row],[Order Date]])</f>
        <v>2017</v>
      </c>
      <c r="C7179" s="2">
        <f>MONTH(Table3[[#This Row],[Order Date]])</f>
        <v>3</v>
      </c>
      <c r="D7179" t="s">
        <v>1466</v>
      </c>
      <c r="E7179" t="s">
        <v>30</v>
      </c>
      <c r="F7179" t="s">
        <v>11</v>
      </c>
      <c r="G7179" t="s">
        <v>20</v>
      </c>
      <c r="H7179" t="s">
        <v>2399</v>
      </c>
      <c r="I7179">
        <v>34.54</v>
      </c>
      <c r="J7179">
        <v>1</v>
      </c>
      <c r="K7179">
        <v>17.27</v>
      </c>
    </row>
    <row r="7180" spans="1:11" x14ac:dyDescent="0.3">
      <c r="A7180" s="1">
        <v>42825</v>
      </c>
      <c r="B7180" s="2">
        <f>YEAR(Table3[[#This Row],[Order Date]])</f>
        <v>2017</v>
      </c>
      <c r="C7180" s="2">
        <f>MONTH(Table3[[#This Row],[Order Date]])</f>
        <v>3</v>
      </c>
      <c r="D7180" t="s">
        <v>1466</v>
      </c>
      <c r="E7180" t="s">
        <v>30</v>
      </c>
      <c r="F7180" t="s">
        <v>39</v>
      </c>
      <c r="G7180" t="s">
        <v>603</v>
      </c>
      <c r="H7180" t="s">
        <v>634</v>
      </c>
      <c r="I7180">
        <v>2999.95</v>
      </c>
      <c r="J7180">
        <v>5</v>
      </c>
      <c r="K7180">
        <v>1439.98</v>
      </c>
    </row>
    <row r="7181" spans="1:11" x14ac:dyDescent="0.3">
      <c r="A7181" s="1">
        <v>42825</v>
      </c>
      <c r="B7181" s="2">
        <f>YEAR(Table3[[#This Row],[Order Date]])</f>
        <v>2017</v>
      </c>
      <c r="C7181" s="2">
        <f>MONTH(Table3[[#This Row],[Order Date]])</f>
        <v>3</v>
      </c>
      <c r="D7181" t="s">
        <v>1466</v>
      </c>
      <c r="E7181" t="s">
        <v>30</v>
      </c>
      <c r="F7181" t="s">
        <v>11</v>
      </c>
      <c r="G7181" t="s">
        <v>20</v>
      </c>
      <c r="H7181" t="s">
        <v>1228</v>
      </c>
      <c r="I7181">
        <v>64.12</v>
      </c>
      <c r="J7181">
        <v>4</v>
      </c>
      <c r="K7181">
        <v>30.78</v>
      </c>
    </row>
    <row r="7182" spans="1:11" x14ac:dyDescent="0.3">
      <c r="A7182" s="1">
        <v>42825</v>
      </c>
      <c r="B7182" s="2">
        <f>YEAR(Table3[[#This Row],[Order Date]])</f>
        <v>2017</v>
      </c>
      <c r="C7182" s="2">
        <f>MONTH(Table3[[#This Row],[Order Date]])</f>
        <v>3</v>
      </c>
      <c r="D7182" t="s">
        <v>475</v>
      </c>
      <c r="E7182" t="s">
        <v>10</v>
      </c>
      <c r="F7182" t="s">
        <v>11</v>
      </c>
      <c r="G7182" t="s">
        <v>92</v>
      </c>
      <c r="H7182" t="s">
        <v>2395</v>
      </c>
      <c r="I7182">
        <v>33.619999999999997</v>
      </c>
      <c r="J7182">
        <v>5</v>
      </c>
      <c r="K7182">
        <v>-90.77</v>
      </c>
    </row>
    <row r="7183" spans="1:11" x14ac:dyDescent="0.3">
      <c r="A7183" s="1">
        <v>42825</v>
      </c>
      <c r="B7183" s="2">
        <f>YEAR(Table3[[#This Row],[Order Date]])</f>
        <v>2017</v>
      </c>
      <c r="C7183" s="2">
        <f>MONTH(Table3[[#This Row],[Order Date]])</f>
        <v>3</v>
      </c>
      <c r="D7183" t="s">
        <v>1343</v>
      </c>
      <c r="E7183" t="s">
        <v>27</v>
      </c>
      <c r="F7183" t="s">
        <v>11</v>
      </c>
      <c r="G7183" t="s">
        <v>200</v>
      </c>
      <c r="H7183" t="s">
        <v>2207</v>
      </c>
      <c r="I7183">
        <v>29.7</v>
      </c>
      <c r="J7183">
        <v>3</v>
      </c>
      <c r="K7183">
        <v>8.02</v>
      </c>
    </row>
    <row r="7184" spans="1:11" x14ac:dyDescent="0.3">
      <c r="A7184" s="1">
        <v>42826</v>
      </c>
      <c r="B7184" s="2">
        <f>YEAR(Table3[[#This Row],[Order Date]])</f>
        <v>2017</v>
      </c>
      <c r="C7184" s="2">
        <f>MONTH(Table3[[#This Row],[Order Date]])</f>
        <v>4</v>
      </c>
      <c r="D7184" t="s">
        <v>1361</v>
      </c>
      <c r="E7184" t="s">
        <v>186</v>
      </c>
      <c r="F7184" t="s">
        <v>11</v>
      </c>
      <c r="G7184" t="s">
        <v>18</v>
      </c>
      <c r="H7184" t="s">
        <v>2317</v>
      </c>
      <c r="I7184">
        <v>94.2</v>
      </c>
      <c r="J7184">
        <v>6</v>
      </c>
      <c r="K7184">
        <v>23.55</v>
      </c>
    </row>
    <row r="7185" spans="1:11" x14ac:dyDescent="0.3">
      <c r="A7185" s="1">
        <v>42826</v>
      </c>
      <c r="B7185" s="2">
        <f>YEAR(Table3[[#This Row],[Order Date]])</f>
        <v>2017</v>
      </c>
      <c r="C7185" s="2">
        <f>MONTH(Table3[[#This Row],[Order Date]])</f>
        <v>4</v>
      </c>
      <c r="D7185" t="s">
        <v>1361</v>
      </c>
      <c r="E7185" t="s">
        <v>186</v>
      </c>
      <c r="F7185" t="s">
        <v>11</v>
      </c>
      <c r="G7185" t="s">
        <v>63</v>
      </c>
      <c r="H7185" t="s">
        <v>64</v>
      </c>
      <c r="I7185">
        <v>28.4</v>
      </c>
      <c r="J7185">
        <v>5</v>
      </c>
      <c r="K7185">
        <v>13.35</v>
      </c>
    </row>
    <row r="7186" spans="1:11" x14ac:dyDescent="0.3">
      <c r="A7186" s="1">
        <v>42826</v>
      </c>
      <c r="B7186" s="2">
        <f>YEAR(Table3[[#This Row],[Order Date]])</f>
        <v>2017</v>
      </c>
      <c r="C7186" s="2">
        <f>MONTH(Table3[[#This Row],[Order Date]])</f>
        <v>4</v>
      </c>
      <c r="D7186" t="s">
        <v>1258</v>
      </c>
      <c r="E7186" t="s">
        <v>27</v>
      </c>
      <c r="F7186" t="s">
        <v>11</v>
      </c>
      <c r="G7186" t="s">
        <v>16</v>
      </c>
      <c r="H7186" t="s">
        <v>2575</v>
      </c>
      <c r="I7186">
        <v>5.78</v>
      </c>
      <c r="J7186">
        <v>2</v>
      </c>
      <c r="K7186">
        <v>2.72</v>
      </c>
    </row>
    <row r="7187" spans="1:11" x14ac:dyDescent="0.3">
      <c r="A7187" s="1">
        <v>42826</v>
      </c>
      <c r="B7187" s="2">
        <f>YEAR(Table3[[#This Row],[Order Date]])</f>
        <v>2017</v>
      </c>
      <c r="C7187" s="2">
        <f>MONTH(Table3[[#This Row],[Order Date]])</f>
        <v>4</v>
      </c>
      <c r="D7187" t="s">
        <v>1258</v>
      </c>
      <c r="E7187" t="s">
        <v>27</v>
      </c>
      <c r="F7187" t="s">
        <v>11</v>
      </c>
      <c r="G7187" t="s">
        <v>20</v>
      </c>
      <c r="H7187" t="s">
        <v>611</v>
      </c>
      <c r="I7187">
        <v>121.68</v>
      </c>
      <c r="J7187">
        <v>13</v>
      </c>
      <c r="K7187">
        <v>38.03</v>
      </c>
    </row>
    <row r="7188" spans="1:11" x14ac:dyDescent="0.3">
      <c r="A7188" s="1">
        <v>42826</v>
      </c>
      <c r="B7188" s="2">
        <f>YEAR(Table3[[#This Row],[Order Date]])</f>
        <v>2017</v>
      </c>
      <c r="C7188" s="2">
        <f>MONTH(Table3[[#This Row],[Order Date]])</f>
        <v>4</v>
      </c>
      <c r="D7188" t="s">
        <v>1009</v>
      </c>
      <c r="E7188" t="s">
        <v>27</v>
      </c>
      <c r="F7188" t="s">
        <v>34</v>
      </c>
      <c r="G7188" t="s">
        <v>74</v>
      </c>
      <c r="H7188" t="s">
        <v>2592</v>
      </c>
      <c r="I7188">
        <v>482.66</v>
      </c>
      <c r="J7188">
        <v>8</v>
      </c>
      <c r="K7188">
        <v>85.18</v>
      </c>
    </row>
    <row r="7189" spans="1:11" x14ac:dyDescent="0.3">
      <c r="A7189" s="1">
        <v>42826</v>
      </c>
      <c r="B7189" s="2">
        <f>YEAR(Table3[[#This Row],[Order Date]])</f>
        <v>2017</v>
      </c>
      <c r="C7189" s="2">
        <f>MONTH(Table3[[#This Row],[Order Date]])</f>
        <v>4</v>
      </c>
      <c r="D7189" t="s">
        <v>1009</v>
      </c>
      <c r="E7189" t="s">
        <v>27</v>
      </c>
      <c r="F7189" t="s">
        <v>39</v>
      </c>
      <c r="G7189" t="s">
        <v>302</v>
      </c>
      <c r="H7189" t="s">
        <v>2402</v>
      </c>
      <c r="I7189">
        <v>4799.9799999999996</v>
      </c>
      <c r="J7189">
        <v>2</v>
      </c>
      <c r="K7189">
        <v>360</v>
      </c>
    </row>
    <row r="7190" spans="1:11" x14ac:dyDescent="0.3">
      <c r="A7190" s="1">
        <v>42826</v>
      </c>
      <c r="B7190" s="2">
        <f>YEAR(Table3[[#This Row],[Order Date]])</f>
        <v>2017</v>
      </c>
      <c r="C7190" s="2">
        <f>MONTH(Table3[[#This Row],[Order Date]])</f>
        <v>4</v>
      </c>
      <c r="D7190" t="s">
        <v>1301</v>
      </c>
      <c r="E7190" t="s">
        <v>149</v>
      </c>
      <c r="F7190" t="s">
        <v>11</v>
      </c>
      <c r="G7190" t="s">
        <v>12</v>
      </c>
      <c r="H7190" t="s">
        <v>1914</v>
      </c>
      <c r="I7190">
        <v>42.93</v>
      </c>
      <c r="J7190">
        <v>9</v>
      </c>
      <c r="K7190">
        <v>19.32</v>
      </c>
    </row>
    <row r="7191" spans="1:11" x14ac:dyDescent="0.3">
      <c r="A7191" s="1">
        <v>42826</v>
      </c>
      <c r="B7191" s="2">
        <f>YEAR(Table3[[#This Row],[Order Date]])</f>
        <v>2017</v>
      </c>
      <c r="C7191" s="2">
        <f>MONTH(Table3[[#This Row],[Order Date]])</f>
        <v>4</v>
      </c>
      <c r="D7191" t="s">
        <v>202</v>
      </c>
      <c r="E7191" t="s">
        <v>123</v>
      </c>
      <c r="F7191" t="s">
        <v>39</v>
      </c>
      <c r="G7191" t="s">
        <v>40</v>
      </c>
      <c r="H7191" t="s">
        <v>1862</v>
      </c>
      <c r="I7191">
        <v>23.98</v>
      </c>
      <c r="J7191">
        <v>3</v>
      </c>
      <c r="K7191">
        <v>-5.69</v>
      </c>
    </row>
    <row r="7192" spans="1:11" x14ac:dyDescent="0.3">
      <c r="A7192" s="1">
        <v>42826</v>
      </c>
      <c r="B7192" s="2">
        <f>YEAR(Table3[[#This Row],[Order Date]])</f>
        <v>2017</v>
      </c>
      <c r="C7192" s="2">
        <f>MONTH(Table3[[#This Row],[Order Date]])</f>
        <v>4</v>
      </c>
      <c r="D7192" t="s">
        <v>202</v>
      </c>
      <c r="E7192" t="s">
        <v>123</v>
      </c>
      <c r="F7192" t="s">
        <v>11</v>
      </c>
      <c r="G7192" t="s">
        <v>16</v>
      </c>
      <c r="H7192" t="s">
        <v>1098</v>
      </c>
      <c r="I7192">
        <v>6.26</v>
      </c>
      <c r="J7192">
        <v>3</v>
      </c>
      <c r="K7192">
        <v>2.04</v>
      </c>
    </row>
    <row r="7193" spans="1:11" x14ac:dyDescent="0.3">
      <c r="A7193" s="1">
        <v>42826</v>
      </c>
      <c r="B7193" s="2">
        <f>YEAR(Table3[[#This Row],[Order Date]])</f>
        <v>2017</v>
      </c>
      <c r="C7193" s="2">
        <f>MONTH(Table3[[#This Row],[Order Date]])</f>
        <v>4</v>
      </c>
      <c r="D7193" t="s">
        <v>202</v>
      </c>
      <c r="E7193" t="s">
        <v>123</v>
      </c>
      <c r="F7193" t="s">
        <v>11</v>
      </c>
      <c r="G7193" t="s">
        <v>92</v>
      </c>
      <c r="H7193" t="s">
        <v>658</v>
      </c>
      <c r="I7193">
        <v>20.81</v>
      </c>
      <c r="J7193">
        <v>3</v>
      </c>
      <c r="K7193">
        <v>1.82</v>
      </c>
    </row>
    <row r="7194" spans="1:11" x14ac:dyDescent="0.3">
      <c r="A7194" s="1">
        <v>42826</v>
      </c>
      <c r="B7194" s="2">
        <f>YEAR(Table3[[#This Row],[Order Date]])</f>
        <v>2017</v>
      </c>
      <c r="C7194" s="2">
        <f>MONTH(Table3[[#This Row],[Order Date]])</f>
        <v>4</v>
      </c>
      <c r="D7194" t="s">
        <v>202</v>
      </c>
      <c r="E7194" t="s">
        <v>123</v>
      </c>
      <c r="F7194" t="s">
        <v>34</v>
      </c>
      <c r="G7194" t="s">
        <v>35</v>
      </c>
      <c r="H7194" t="s">
        <v>1480</v>
      </c>
      <c r="I7194">
        <v>218.35</v>
      </c>
      <c r="J7194">
        <v>3</v>
      </c>
      <c r="K7194">
        <v>-19.11</v>
      </c>
    </row>
    <row r="7195" spans="1:11" x14ac:dyDescent="0.3">
      <c r="A7195" s="1">
        <v>42826</v>
      </c>
      <c r="B7195" s="2">
        <f>YEAR(Table3[[#This Row],[Order Date]])</f>
        <v>2017</v>
      </c>
      <c r="C7195" s="2">
        <f>MONTH(Table3[[#This Row],[Order Date]])</f>
        <v>4</v>
      </c>
      <c r="D7195" t="s">
        <v>583</v>
      </c>
      <c r="E7195" t="s">
        <v>70</v>
      </c>
      <c r="F7195" t="s">
        <v>34</v>
      </c>
      <c r="G7195" t="s">
        <v>47</v>
      </c>
      <c r="H7195" t="s">
        <v>1276</v>
      </c>
      <c r="I7195">
        <v>127.95</v>
      </c>
      <c r="J7195">
        <v>3</v>
      </c>
      <c r="K7195">
        <v>21.75</v>
      </c>
    </row>
    <row r="7196" spans="1:11" x14ac:dyDescent="0.3">
      <c r="A7196" s="1">
        <v>42827</v>
      </c>
      <c r="B7196" s="2">
        <f>YEAR(Table3[[#This Row],[Order Date]])</f>
        <v>2017</v>
      </c>
      <c r="C7196" s="2">
        <f>MONTH(Table3[[#This Row],[Order Date]])</f>
        <v>4</v>
      </c>
      <c r="D7196" t="s">
        <v>1623</v>
      </c>
      <c r="E7196" t="s">
        <v>27</v>
      </c>
      <c r="F7196" t="s">
        <v>34</v>
      </c>
      <c r="G7196" t="s">
        <v>47</v>
      </c>
      <c r="H7196" t="s">
        <v>975</v>
      </c>
      <c r="I7196">
        <v>25.11</v>
      </c>
      <c r="J7196">
        <v>3</v>
      </c>
      <c r="K7196">
        <v>6.53</v>
      </c>
    </row>
    <row r="7197" spans="1:11" x14ac:dyDescent="0.3">
      <c r="A7197" s="1">
        <v>42827</v>
      </c>
      <c r="B7197" s="2">
        <f>YEAR(Table3[[#This Row],[Order Date]])</f>
        <v>2017</v>
      </c>
      <c r="C7197" s="2">
        <f>MONTH(Table3[[#This Row],[Order Date]])</f>
        <v>4</v>
      </c>
      <c r="D7197" t="s">
        <v>1676</v>
      </c>
      <c r="E7197" t="s">
        <v>30</v>
      </c>
      <c r="F7197" t="s">
        <v>34</v>
      </c>
      <c r="G7197" t="s">
        <v>145</v>
      </c>
      <c r="H7197" t="s">
        <v>810</v>
      </c>
      <c r="I7197">
        <v>411.8</v>
      </c>
      <c r="J7197">
        <v>2</v>
      </c>
      <c r="K7197">
        <v>70.010000000000005</v>
      </c>
    </row>
    <row r="7198" spans="1:11" x14ac:dyDescent="0.3">
      <c r="A7198" s="1">
        <v>42827</v>
      </c>
      <c r="B7198" s="2">
        <f>YEAR(Table3[[#This Row],[Order Date]])</f>
        <v>2017</v>
      </c>
      <c r="C7198" s="2">
        <f>MONTH(Table3[[#This Row],[Order Date]])</f>
        <v>4</v>
      </c>
      <c r="D7198" t="s">
        <v>1676</v>
      </c>
      <c r="E7198" t="s">
        <v>30</v>
      </c>
      <c r="F7198" t="s">
        <v>39</v>
      </c>
      <c r="G7198" t="s">
        <v>52</v>
      </c>
      <c r="H7198" t="s">
        <v>1559</v>
      </c>
      <c r="I7198">
        <v>360</v>
      </c>
      <c r="J7198">
        <v>4</v>
      </c>
      <c r="K7198">
        <v>129.6</v>
      </c>
    </row>
    <row r="7199" spans="1:11" x14ac:dyDescent="0.3">
      <c r="A7199" s="1">
        <v>42827</v>
      </c>
      <c r="B7199" s="2">
        <f>YEAR(Table3[[#This Row],[Order Date]])</f>
        <v>2017</v>
      </c>
      <c r="C7199" s="2">
        <f>MONTH(Table3[[#This Row],[Order Date]])</f>
        <v>4</v>
      </c>
      <c r="D7199" t="s">
        <v>1699</v>
      </c>
      <c r="E7199" t="s">
        <v>613</v>
      </c>
      <c r="F7199" t="s">
        <v>11</v>
      </c>
      <c r="G7199" t="s">
        <v>24</v>
      </c>
      <c r="H7199" t="s">
        <v>2642</v>
      </c>
      <c r="I7199">
        <v>11.12</v>
      </c>
      <c r="J7199">
        <v>4</v>
      </c>
      <c r="K7199">
        <v>2.89</v>
      </c>
    </row>
    <row r="7200" spans="1:11" x14ac:dyDescent="0.3">
      <c r="A7200" s="1">
        <v>42827</v>
      </c>
      <c r="B7200" s="2">
        <f>YEAR(Table3[[#This Row],[Order Date]])</f>
        <v>2017</v>
      </c>
      <c r="C7200" s="2">
        <f>MONTH(Table3[[#This Row],[Order Date]])</f>
        <v>4</v>
      </c>
      <c r="D7200" t="s">
        <v>1885</v>
      </c>
      <c r="E7200" t="s">
        <v>488</v>
      </c>
      <c r="F7200" t="s">
        <v>11</v>
      </c>
      <c r="G7200" t="s">
        <v>16</v>
      </c>
      <c r="H7200" t="s">
        <v>1336</v>
      </c>
      <c r="I7200">
        <v>14.94</v>
      </c>
      <c r="J7200">
        <v>3</v>
      </c>
      <c r="K7200">
        <v>6.87</v>
      </c>
    </row>
    <row r="7201" spans="1:11" x14ac:dyDescent="0.3">
      <c r="A7201" s="1">
        <v>42828</v>
      </c>
      <c r="B7201" s="2">
        <f>YEAR(Table3[[#This Row],[Order Date]])</f>
        <v>2017</v>
      </c>
      <c r="C7201" s="2">
        <f>MONTH(Table3[[#This Row],[Order Date]])</f>
        <v>4</v>
      </c>
      <c r="D7201" t="s">
        <v>596</v>
      </c>
      <c r="E7201" t="s">
        <v>23</v>
      </c>
      <c r="F7201" t="s">
        <v>34</v>
      </c>
      <c r="G7201" t="s">
        <v>47</v>
      </c>
      <c r="H7201" t="s">
        <v>1015</v>
      </c>
      <c r="I7201">
        <v>25.47</v>
      </c>
      <c r="J7201">
        <v>4</v>
      </c>
      <c r="K7201">
        <v>7.64</v>
      </c>
    </row>
    <row r="7202" spans="1:11" x14ac:dyDescent="0.3">
      <c r="A7202" s="1">
        <v>42828</v>
      </c>
      <c r="B7202" s="2">
        <f>YEAR(Table3[[#This Row],[Order Date]])</f>
        <v>2017</v>
      </c>
      <c r="C7202" s="2">
        <f>MONTH(Table3[[#This Row],[Order Date]])</f>
        <v>4</v>
      </c>
      <c r="D7202" t="s">
        <v>218</v>
      </c>
      <c r="E7202" t="s">
        <v>15</v>
      </c>
      <c r="F7202" t="s">
        <v>11</v>
      </c>
      <c r="G7202" t="s">
        <v>24</v>
      </c>
      <c r="H7202" t="s">
        <v>1252</v>
      </c>
      <c r="I7202">
        <v>7.06</v>
      </c>
      <c r="J7202">
        <v>3</v>
      </c>
      <c r="K7202">
        <v>2.21</v>
      </c>
    </row>
    <row r="7203" spans="1:11" x14ac:dyDescent="0.3">
      <c r="A7203" s="1">
        <v>42829</v>
      </c>
      <c r="B7203" s="2">
        <f>YEAR(Table3[[#This Row],[Order Date]])</f>
        <v>2017</v>
      </c>
      <c r="C7203" s="2">
        <f>MONTH(Table3[[#This Row],[Order Date]])</f>
        <v>4</v>
      </c>
      <c r="D7203" t="s">
        <v>1528</v>
      </c>
      <c r="E7203" t="s">
        <v>15</v>
      </c>
      <c r="F7203" t="s">
        <v>39</v>
      </c>
      <c r="G7203" t="s">
        <v>40</v>
      </c>
      <c r="H7203" t="s">
        <v>2419</v>
      </c>
      <c r="I7203">
        <v>383.84</v>
      </c>
      <c r="J7203">
        <v>4</v>
      </c>
      <c r="K7203">
        <v>47.98</v>
      </c>
    </row>
    <row r="7204" spans="1:11" x14ac:dyDescent="0.3">
      <c r="A7204" s="1">
        <v>42829</v>
      </c>
      <c r="B7204" s="2">
        <f>YEAR(Table3[[#This Row],[Order Date]])</f>
        <v>2017</v>
      </c>
      <c r="C7204" s="2">
        <f>MONTH(Table3[[#This Row],[Order Date]])</f>
        <v>4</v>
      </c>
      <c r="D7204" t="s">
        <v>928</v>
      </c>
      <c r="E7204" t="s">
        <v>149</v>
      </c>
      <c r="F7204" t="s">
        <v>39</v>
      </c>
      <c r="G7204" t="s">
        <v>40</v>
      </c>
      <c r="H7204" t="s">
        <v>2664</v>
      </c>
      <c r="I7204">
        <v>41.22</v>
      </c>
      <c r="J7204">
        <v>1</v>
      </c>
      <c r="K7204">
        <v>11.13</v>
      </c>
    </row>
    <row r="7205" spans="1:11" x14ac:dyDescent="0.3">
      <c r="A7205" s="1">
        <v>42829</v>
      </c>
      <c r="B7205" s="2">
        <f>YEAR(Table3[[#This Row],[Order Date]])</f>
        <v>2017</v>
      </c>
      <c r="C7205" s="2">
        <f>MONTH(Table3[[#This Row],[Order Date]])</f>
        <v>4</v>
      </c>
      <c r="D7205" t="s">
        <v>928</v>
      </c>
      <c r="E7205" t="s">
        <v>149</v>
      </c>
      <c r="F7205" t="s">
        <v>11</v>
      </c>
      <c r="G7205" t="s">
        <v>200</v>
      </c>
      <c r="H7205" t="s">
        <v>1516</v>
      </c>
      <c r="I7205">
        <v>240.37</v>
      </c>
      <c r="J7205">
        <v>1</v>
      </c>
      <c r="K7205">
        <v>7.21</v>
      </c>
    </row>
    <row r="7206" spans="1:11" x14ac:dyDescent="0.3">
      <c r="A7206" s="1">
        <v>42829</v>
      </c>
      <c r="B7206" s="2">
        <f>YEAR(Table3[[#This Row],[Order Date]])</f>
        <v>2017</v>
      </c>
      <c r="C7206" s="2">
        <f>MONTH(Table3[[#This Row],[Order Date]])</f>
        <v>4</v>
      </c>
      <c r="D7206" t="s">
        <v>928</v>
      </c>
      <c r="E7206" t="s">
        <v>149</v>
      </c>
      <c r="F7206" t="s">
        <v>39</v>
      </c>
      <c r="G7206" t="s">
        <v>40</v>
      </c>
      <c r="H7206" t="s">
        <v>1895</v>
      </c>
      <c r="I7206">
        <v>119.02</v>
      </c>
      <c r="J7206">
        <v>2</v>
      </c>
      <c r="K7206">
        <v>33.33</v>
      </c>
    </row>
    <row r="7207" spans="1:11" x14ac:dyDescent="0.3">
      <c r="A7207" s="1">
        <v>42829</v>
      </c>
      <c r="B7207" s="2">
        <f>YEAR(Table3[[#This Row],[Order Date]])</f>
        <v>2017</v>
      </c>
      <c r="C7207" s="2">
        <f>MONTH(Table3[[#This Row],[Order Date]])</f>
        <v>4</v>
      </c>
      <c r="D7207" t="s">
        <v>1811</v>
      </c>
      <c r="E7207" t="s">
        <v>149</v>
      </c>
      <c r="F7207" t="s">
        <v>11</v>
      </c>
      <c r="G7207" t="s">
        <v>63</v>
      </c>
      <c r="H7207" t="s">
        <v>65</v>
      </c>
      <c r="I7207">
        <v>16.98</v>
      </c>
      <c r="J7207">
        <v>1</v>
      </c>
      <c r="K7207">
        <v>8.49</v>
      </c>
    </row>
    <row r="7208" spans="1:11" x14ac:dyDescent="0.3">
      <c r="A7208" s="1">
        <v>42829</v>
      </c>
      <c r="B7208" s="2">
        <f>YEAR(Table3[[#This Row],[Order Date]])</f>
        <v>2017</v>
      </c>
      <c r="C7208" s="2">
        <f>MONTH(Table3[[#This Row],[Order Date]])</f>
        <v>4</v>
      </c>
      <c r="D7208" t="s">
        <v>1282</v>
      </c>
      <c r="E7208" t="s">
        <v>149</v>
      </c>
      <c r="F7208" t="s">
        <v>11</v>
      </c>
      <c r="G7208" t="s">
        <v>24</v>
      </c>
      <c r="H7208" t="s">
        <v>2390</v>
      </c>
      <c r="I7208">
        <v>7.04</v>
      </c>
      <c r="J7208">
        <v>4</v>
      </c>
      <c r="K7208">
        <v>2.04</v>
      </c>
    </row>
    <row r="7209" spans="1:11" x14ac:dyDescent="0.3">
      <c r="A7209" s="1">
        <v>42831</v>
      </c>
      <c r="B7209" s="2">
        <f>YEAR(Table3[[#This Row],[Order Date]])</f>
        <v>2017</v>
      </c>
      <c r="C7209" s="2">
        <f>MONTH(Table3[[#This Row],[Order Date]])</f>
        <v>4</v>
      </c>
      <c r="D7209" t="s">
        <v>2580</v>
      </c>
      <c r="E7209" t="s">
        <v>395</v>
      </c>
      <c r="F7209" t="s">
        <v>11</v>
      </c>
      <c r="G7209" t="s">
        <v>12</v>
      </c>
      <c r="H7209" t="s">
        <v>625</v>
      </c>
      <c r="I7209">
        <v>106.32</v>
      </c>
      <c r="J7209">
        <v>3</v>
      </c>
      <c r="K7209">
        <v>49.97</v>
      </c>
    </row>
    <row r="7210" spans="1:11" x14ac:dyDescent="0.3">
      <c r="A7210" s="1">
        <v>42831</v>
      </c>
      <c r="B7210" s="2">
        <f>YEAR(Table3[[#This Row],[Order Date]])</f>
        <v>2017</v>
      </c>
      <c r="C7210" s="2">
        <f>MONTH(Table3[[#This Row],[Order Date]])</f>
        <v>4</v>
      </c>
      <c r="D7210" t="s">
        <v>1111</v>
      </c>
      <c r="E7210" t="s">
        <v>120</v>
      </c>
      <c r="F7210" t="s">
        <v>11</v>
      </c>
      <c r="G7210" t="s">
        <v>20</v>
      </c>
      <c r="H7210" t="s">
        <v>1668</v>
      </c>
      <c r="I7210">
        <v>8.1</v>
      </c>
      <c r="J7210">
        <v>5</v>
      </c>
      <c r="K7210">
        <v>-5.94</v>
      </c>
    </row>
    <row r="7211" spans="1:11" x14ac:dyDescent="0.3">
      <c r="A7211" s="1">
        <v>42832</v>
      </c>
      <c r="B7211" s="2">
        <f>YEAR(Table3[[#This Row],[Order Date]])</f>
        <v>2017</v>
      </c>
      <c r="C7211" s="2">
        <f>MONTH(Table3[[#This Row],[Order Date]])</f>
        <v>4</v>
      </c>
      <c r="D7211" t="s">
        <v>1383</v>
      </c>
      <c r="E7211" t="s">
        <v>123</v>
      </c>
      <c r="F7211" t="s">
        <v>34</v>
      </c>
      <c r="G7211" t="s">
        <v>145</v>
      </c>
      <c r="H7211" t="s">
        <v>550</v>
      </c>
      <c r="I7211">
        <v>233.86</v>
      </c>
      <c r="J7211">
        <v>2</v>
      </c>
      <c r="K7211">
        <v>-102.05</v>
      </c>
    </row>
    <row r="7212" spans="1:11" x14ac:dyDescent="0.3">
      <c r="A7212" s="1">
        <v>42832</v>
      </c>
      <c r="B7212" s="2">
        <f>YEAR(Table3[[#This Row],[Order Date]])</f>
        <v>2017</v>
      </c>
      <c r="C7212" s="2">
        <f>MONTH(Table3[[#This Row],[Order Date]])</f>
        <v>4</v>
      </c>
      <c r="D7212" t="s">
        <v>1383</v>
      </c>
      <c r="E7212" t="s">
        <v>123</v>
      </c>
      <c r="F7212" t="s">
        <v>34</v>
      </c>
      <c r="G7212" t="s">
        <v>145</v>
      </c>
      <c r="H7212" t="s">
        <v>320</v>
      </c>
      <c r="I7212">
        <v>620.61</v>
      </c>
      <c r="J7212">
        <v>3</v>
      </c>
      <c r="K7212">
        <v>-248.25</v>
      </c>
    </row>
    <row r="7213" spans="1:11" x14ac:dyDescent="0.3">
      <c r="A7213" s="1">
        <v>42832</v>
      </c>
      <c r="B7213" s="2">
        <f>YEAR(Table3[[#This Row],[Order Date]])</f>
        <v>2017</v>
      </c>
      <c r="C7213" s="2">
        <f>MONTH(Table3[[#This Row],[Order Date]])</f>
        <v>4</v>
      </c>
      <c r="D7213" t="s">
        <v>1383</v>
      </c>
      <c r="E7213" t="s">
        <v>123</v>
      </c>
      <c r="F7213" t="s">
        <v>11</v>
      </c>
      <c r="G7213" t="s">
        <v>20</v>
      </c>
      <c r="H7213" t="s">
        <v>1030</v>
      </c>
      <c r="I7213">
        <v>5.33</v>
      </c>
      <c r="J7213">
        <v>2</v>
      </c>
      <c r="K7213">
        <v>-3.55</v>
      </c>
    </row>
    <row r="7214" spans="1:11" x14ac:dyDescent="0.3">
      <c r="A7214" s="1">
        <v>42832</v>
      </c>
      <c r="B7214" s="2">
        <f>YEAR(Table3[[#This Row],[Order Date]])</f>
        <v>2017</v>
      </c>
      <c r="C7214" s="2">
        <f>MONTH(Table3[[#This Row],[Order Date]])</f>
        <v>4</v>
      </c>
      <c r="D7214" t="s">
        <v>1383</v>
      </c>
      <c r="E7214" t="s">
        <v>123</v>
      </c>
      <c r="F7214" t="s">
        <v>34</v>
      </c>
      <c r="G7214" t="s">
        <v>47</v>
      </c>
      <c r="H7214" t="s">
        <v>2366</v>
      </c>
      <c r="I7214">
        <v>258.07</v>
      </c>
      <c r="J7214">
        <v>3</v>
      </c>
      <c r="K7214">
        <v>0</v>
      </c>
    </row>
    <row r="7215" spans="1:11" x14ac:dyDescent="0.3">
      <c r="A7215" s="1">
        <v>42832</v>
      </c>
      <c r="B7215" s="2">
        <f>YEAR(Table3[[#This Row],[Order Date]])</f>
        <v>2017</v>
      </c>
      <c r="C7215" s="2">
        <f>MONTH(Table3[[#This Row],[Order Date]])</f>
        <v>4</v>
      </c>
      <c r="D7215" t="s">
        <v>1383</v>
      </c>
      <c r="E7215" t="s">
        <v>123</v>
      </c>
      <c r="F7215" t="s">
        <v>39</v>
      </c>
      <c r="G7215" t="s">
        <v>52</v>
      </c>
      <c r="H7215" t="s">
        <v>1628</v>
      </c>
      <c r="I7215">
        <v>617.98</v>
      </c>
      <c r="J7215">
        <v>3</v>
      </c>
      <c r="K7215">
        <v>-7.72</v>
      </c>
    </row>
    <row r="7216" spans="1:11" x14ac:dyDescent="0.3">
      <c r="A7216" s="1">
        <v>42832</v>
      </c>
      <c r="B7216" s="2">
        <f>YEAR(Table3[[#This Row],[Order Date]])</f>
        <v>2017</v>
      </c>
      <c r="C7216" s="2">
        <f>MONTH(Table3[[#This Row],[Order Date]])</f>
        <v>4</v>
      </c>
      <c r="D7216" t="s">
        <v>228</v>
      </c>
      <c r="E7216" t="s">
        <v>123</v>
      </c>
      <c r="F7216" t="s">
        <v>11</v>
      </c>
      <c r="G7216" t="s">
        <v>24</v>
      </c>
      <c r="H7216" t="s">
        <v>1603</v>
      </c>
      <c r="I7216">
        <v>16.260000000000002</v>
      </c>
      <c r="J7216">
        <v>2</v>
      </c>
      <c r="K7216">
        <v>1.22</v>
      </c>
    </row>
    <row r="7217" spans="1:11" x14ac:dyDescent="0.3">
      <c r="A7217" s="1">
        <v>42832</v>
      </c>
      <c r="B7217" s="2">
        <f>YEAR(Table3[[#This Row],[Order Date]])</f>
        <v>2017</v>
      </c>
      <c r="C7217" s="2">
        <f>MONTH(Table3[[#This Row],[Order Date]])</f>
        <v>4</v>
      </c>
      <c r="D7217" t="s">
        <v>228</v>
      </c>
      <c r="E7217" t="s">
        <v>123</v>
      </c>
      <c r="F7217" t="s">
        <v>39</v>
      </c>
      <c r="G7217" t="s">
        <v>40</v>
      </c>
      <c r="H7217" t="s">
        <v>521</v>
      </c>
      <c r="I7217">
        <v>219.18</v>
      </c>
      <c r="J7217">
        <v>2</v>
      </c>
      <c r="K7217">
        <v>19.18</v>
      </c>
    </row>
    <row r="7218" spans="1:11" x14ac:dyDescent="0.3">
      <c r="A7218" s="1">
        <v>42833</v>
      </c>
      <c r="B7218" s="2">
        <f>YEAR(Table3[[#This Row],[Order Date]])</f>
        <v>2017</v>
      </c>
      <c r="C7218" s="2">
        <f>MONTH(Table3[[#This Row],[Order Date]])</f>
        <v>4</v>
      </c>
      <c r="D7218" t="s">
        <v>1555</v>
      </c>
      <c r="E7218" t="s">
        <v>30</v>
      </c>
      <c r="F7218" t="s">
        <v>34</v>
      </c>
      <c r="G7218" t="s">
        <v>47</v>
      </c>
      <c r="H7218" t="s">
        <v>1976</v>
      </c>
      <c r="I7218">
        <v>56.28</v>
      </c>
      <c r="J7218">
        <v>6</v>
      </c>
      <c r="K7218">
        <v>15.76</v>
      </c>
    </row>
    <row r="7219" spans="1:11" x14ac:dyDescent="0.3">
      <c r="A7219" s="1">
        <v>42833</v>
      </c>
      <c r="B7219" s="2">
        <f>YEAR(Table3[[#This Row],[Order Date]])</f>
        <v>2017</v>
      </c>
      <c r="C7219" s="2">
        <f>MONTH(Table3[[#This Row],[Order Date]])</f>
        <v>4</v>
      </c>
      <c r="D7219" t="s">
        <v>1555</v>
      </c>
      <c r="E7219" t="s">
        <v>30</v>
      </c>
      <c r="F7219" t="s">
        <v>11</v>
      </c>
      <c r="G7219" t="s">
        <v>20</v>
      </c>
      <c r="H7219" t="s">
        <v>1142</v>
      </c>
      <c r="I7219">
        <v>2690.97</v>
      </c>
      <c r="J7219">
        <v>3</v>
      </c>
      <c r="K7219">
        <v>1264.76</v>
      </c>
    </row>
    <row r="7220" spans="1:11" x14ac:dyDescent="0.3">
      <c r="A7220" s="1">
        <v>42833</v>
      </c>
      <c r="B7220" s="2">
        <f>YEAR(Table3[[#This Row],[Order Date]])</f>
        <v>2017</v>
      </c>
      <c r="C7220" s="2">
        <f>MONTH(Table3[[#This Row],[Order Date]])</f>
        <v>4</v>
      </c>
      <c r="D7220" t="s">
        <v>1385</v>
      </c>
      <c r="E7220" t="s">
        <v>177</v>
      </c>
      <c r="F7220" t="s">
        <v>11</v>
      </c>
      <c r="G7220" t="s">
        <v>18</v>
      </c>
      <c r="H7220" t="s">
        <v>2110</v>
      </c>
      <c r="I7220">
        <v>2591.56</v>
      </c>
      <c r="J7220">
        <v>4</v>
      </c>
      <c r="K7220">
        <v>621.97</v>
      </c>
    </row>
    <row r="7221" spans="1:11" x14ac:dyDescent="0.3">
      <c r="A7221" s="1">
        <v>42833</v>
      </c>
      <c r="B7221" s="2">
        <f>YEAR(Table3[[#This Row],[Order Date]])</f>
        <v>2017</v>
      </c>
      <c r="C7221" s="2">
        <f>MONTH(Table3[[#This Row],[Order Date]])</f>
        <v>4</v>
      </c>
      <c r="D7221" t="s">
        <v>1385</v>
      </c>
      <c r="E7221" t="s">
        <v>177</v>
      </c>
      <c r="F7221" t="s">
        <v>11</v>
      </c>
      <c r="G7221" t="s">
        <v>92</v>
      </c>
      <c r="H7221" t="s">
        <v>1250</v>
      </c>
      <c r="I7221">
        <v>41.95</v>
      </c>
      <c r="J7221">
        <v>5</v>
      </c>
      <c r="K7221">
        <v>10.49</v>
      </c>
    </row>
    <row r="7222" spans="1:11" x14ac:dyDescent="0.3">
      <c r="A7222" s="1">
        <v>42833</v>
      </c>
      <c r="B7222" s="2">
        <f>YEAR(Table3[[#This Row],[Order Date]])</f>
        <v>2017</v>
      </c>
      <c r="C7222" s="2">
        <f>MONTH(Table3[[#This Row],[Order Date]])</f>
        <v>4</v>
      </c>
      <c r="D7222" t="s">
        <v>963</v>
      </c>
      <c r="E7222" t="s">
        <v>27</v>
      </c>
      <c r="F7222" t="s">
        <v>11</v>
      </c>
      <c r="G7222" t="s">
        <v>12</v>
      </c>
      <c r="H7222" t="s">
        <v>264</v>
      </c>
      <c r="I7222">
        <v>244.55</v>
      </c>
      <c r="J7222">
        <v>5</v>
      </c>
      <c r="K7222">
        <v>114.94</v>
      </c>
    </row>
    <row r="7223" spans="1:11" x14ac:dyDescent="0.3">
      <c r="A7223" s="1">
        <v>42833</v>
      </c>
      <c r="B7223" s="2">
        <f>YEAR(Table3[[#This Row],[Order Date]])</f>
        <v>2017</v>
      </c>
      <c r="C7223" s="2">
        <f>MONTH(Table3[[#This Row],[Order Date]])</f>
        <v>4</v>
      </c>
      <c r="D7223" t="s">
        <v>963</v>
      </c>
      <c r="E7223" t="s">
        <v>27</v>
      </c>
      <c r="F7223" t="s">
        <v>11</v>
      </c>
      <c r="G7223" t="s">
        <v>12</v>
      </c>
      <c r="H7223" t="s">
        <v>1294</v>
      </c>
      <c r="I7223">
        <v>195.76</v>
      </c>
      <c r="J7223">
        <v>4</v>
      </c>
      <c r="K7223">
        <v>97.88</v>
      </c>
    </row>
    <row r="7224" spans="1:11" x14ac:dyDescent="0.3">
      <c r="A7224" s="1">
        <v>42833</v>
      </c>
      <c r="B7224" s="2">
        <f>YEAR(Table3[[#This Row],[Order Date]])</f>
        <v>2017</v>
      </c>
      <c r="C7224" s="2">
        <f>MONTH(Table3[[#This Row],[Order Date]])</f>
        <v>4</v>
      </c>
      <c r="D7224" t="s">
        <v>241</v>
      </c>
      <c r="E7224" t="s">
        <v>110</v>
      </c>
      <c r="F7224" t="s">
        <v>34</v>
      </c>
      <c r="G7224" t="s">
        <v>47</v>
      </c>
      <c r="H7224" t="s">
        <v>1220</v>
      </c>
      <c r="I7224">
        <v>273.95999999999998</v>
      </c>
      <c r="J7224">
        <v>2</v>
      </c>
      <c r="K7224">
        <v>71.23</v>
      </c>
    </row>
    <row r="7225" spans="1:11" x14ac:dyDescent="0.3">
      <c r="A7225" s="1">
        <v>42833</v>
      </c>
      <c r="B7225" s="2">
        <f>YEAR(Table3[[#This Row],[Order Date]])</f>
        <v>2017</v>
      </c>
      <c r="C7225" s="2">
        <f>MONTH(Table3[[#This Row],[Order Date]])</f>
        <v>4</v>
      </c>
      <c r="D7225" t="s">
        <v>241</v>
      </c>
      <c r="E7225" t="s">
        <v>110</v>
      </c>
      <c r="F7225" t="s">
        <v>34</v>
      </c>
      <c r="G7225" t="s">
        <v>47</v>
      </c>
      <c r="H7225" t="s">
        <v>1397</v>
      </c>
      <c r="I7225">
        <v>306.89999999999998</v>
      </c>
      <c r="J7225">
        <v>3</v>
      </c>
      <c r="K7225">
        <v>79.790000000000006</v>
      </c>
    </row>
    <row r="7226" spans="1:11" x14ac:dyDescent="0.3">
      <c r="A7226" s="1">
        <v>42834</v>
      </c>
      <c r="B7226" s="2">
        <f>YEAR(Table3[[#This Row],[Order Date]])</f>
        <v>2017</v>
      </c>
      <c r="C7226" s="2">
        <f>MONTH(Table3[[#This Row],[Order Date]])</f>
        <v>4</v>
      </c>
      <c r="D7226" t="s">
        <v>2270</v>
      </c>
      <c r="E7226" t="s">
        <v>149</v>
      </c>
      <c r="F7226" t="s">
        <v>11</v>
      </c>
      <c r="G7226" t="s">
        <v>16</v>
      </c>
      <c r="H7226" t="s">
        <v>2667</v>
      </c>
      <c r="I7226">
        <v>9.82</v>
      </c>
      <c r="J7226">
        <v>2</v>
      </c>
      <c r="K7226">
        <v>4.8099999999999996</v>
      </c>
    </row>
    <row r="7227" spans="1:11" x14ac:dyDescent="0.3">
      <c r="A7227" s="1">
        <v>42834</v>
      </c>
      <c r="B7227" s="2">
        <f>YEAR(Table3[[#This Row],[Order Date]])</f>
        <v>2017</v>
      </c>
      <c r="C7227" s="2">
        <f>MONTH(Table3[[#This Row],[Order Date]])</f>
        <v>4</v>
      </c>
      <c r="D7227" t="s">
        <v>2270</v>
      </c>
      <c r="E7227" t="s">
        <v>149</v>
      </c>
      <c r="F7227" t="s">
        <v>11</v>
      </c>
      <c r="G7227" t="s">
        <v>24</v>
      </c>
      <c r="H7227" t="s">
        <v>1117</v>
      </c>
      <c r="I7227">
        <v>35.97</v>
      </c>
      <c r="J7227">
        <v>3</v>
      </c>
      <c r="K7227">
        <v>9.7100000000000009</v>
      </c>
    </row>
    <row r="7228" spans="1:11" x14ac:dyDescent="0.3">
      <c r="A7228" s="1">
        <v>42834</v>
      </c>
      <c r="B7228" s="2">
        <f>YEAR(Table3[[#This Row],[Order Date]])</f>
        <v>2017</v>
      </c>
      <c r="C7228" s="2">
        <f>MONTH(Table3[[#This Row],[Order Date]])</f>
        <v>4</v>
      </c>
      <c r="D7228" t="s">
        <v>2270</v>
      </c>
      <c r="E7228" t="s">
        <v>149</v>
      </c>
      <c r="F7228" t="s">
        <v>11</v>
      </c>
      <c r="G7228" t="s">
        <v>12</v>
      </c>
      <c r="H7228" t="s">
        <v>2172</v>
      </c>
      <c r="I7228">
        <v>12.96</v>
      </c>
      <c r="J7228">
        <v>2</v>
      </c>
      <c r="K7228">
        <v>6.22</v>
      </c>
    </row>
    <row r="7229" spans="1:11" x14ac:dyDescent="0.3">
      <c r="A7229" s="1">
        <v>42834</v>
      </c>
      <c r="B7229" s="2">
        <f>YEAR(Table3[[#This Row],[Order Date]])</f>
        <v>2017</v>
      </c>
      <c r="C7229" s="2">
        <f>MONTH(Table3[[#This Row],[Order Date]])</f>
        <v>4</v>
      </c>
      <c r="D7229" t="s">
        <v>2270</v>
      </c>
      <c r="E7229" t="s">
        <v>149</v>
      </c>
      <c r="F7229" t="s">
        <v>11</v>
      </c>
      <c r="G7229" t="s">
        <v>12</v>
      </c>
      <c r="H7229" t="s">
        <v>2668</v>
      </c>
      <c r="I7229">
        <v>191.6</v>
      </c>
      <c r="J7229">
        <v>4</v>
      </c>
      <c r="K7229">
        <v>91.97</v>
      </c>
    </row>
    <row r="7230" spans="1:11" x14ac:dyDescent="0.3">
      <c r="A7230" s="1">
        <v>42834</v>
      </c>
      <c r="B7230" s="2">
        <f>YEAR(Table3[[#This Row],[Order Date]])</f>
        <v>2017</v>
      </c>
      <c r="C7230" s="2">
        <f>MONTH(Table3[[#This Row],[Order Date]])</f>
        <v>4</v>
      </c>
      <c r="D7230" t="s">
        <v>2270</v>
      </c>
      <c r="E7230" t="s">
        <v>149</v>
      </c>
      <c r="F7230" t="s">
        <v>11</v>
      </c>
      <c r="G7230" t="s">
        <v>16</v>
      </c>
      <c r="H7230" t="s">
        <v>584</v>
      </c>
      <c r="I7230">
        <v>8.64</v>
      </c>
      <c r="J7230">
        <v>3</v>
      </c>
      <c r="K7230">
        <v>4.2300000000000004</v>
      </c>
    </row>
    <row r="7231" spans="1:11" x14ac:dyDescent="0.3">
      <c r="A7231" s="1">
        <v>42834</v>
      </c>
      <c r="B7231" s="2">
        <f>YEAR(Table3[[#This Row],[Order Date]])</f>
        <v>2017</v>
      </c>
      <c r="C7231" s="2">
        <f>MONTH(Table3[[#This Row],[Order Date]])</f>
        <v>4</v>
      </c>
      <c r="D7231" t="s">
        <v>2270</v>
      </c>
      <c r="E7231" t="s">
        <v>149</v>
      </c>
      <c r="F7231" t="s">
        <v>11</v>
      </c>
      <c r="G7231" t="s">
        <v>18</v>
      </c>
      <c r="H7231" t="s">
        <v>860</v>
      </c>
      <c r="I7231">
        <v>501.81</v>
      </c>
      <c r="J7231">
        <v>3</v>
      </c>
      <c r="K7231">
        <v>0</v>
      </c>
    </row>
    <row r="7232" spans="1:11" x14ac:dyDescent="0.3">
      <c r="A7232" s="1">
        <v>42834</v>
      </c>
      <c r="B7232" s="2">
        <f>YEAR(Table3[[#This Row],[Order Date]])</f>
        <v>2017</v>
      </c>
      <c r="C7232" s="2">
        <f>MONTH(Table3[[#This Row],[Order Date]])</f>
        <v>4</v>
      </c>
      <c r="D7232" t="s">
        <v>218</v>
      </c>
      <c r="E7232" t="s">
        <v>123</v>
      </c>
      <c r="F7232" t="s">
        <v>11</v>
      </c>
      <c r="G7232" t="s">
        <v>16</v>
      </c>
      <c r="H7232" t="s">
        <v>1407</v>
      </c>
      <c r="I7232">
        <v>15.12</v>
      </c>
      <c r="J7232">
        <v>3</v>
      </c>
      <c r="K7232">
        <v>4.91</v>
      </c>
    </row>
    <row r="7233" spans="1:11" x14ac:dyDescent="0.3">
      <c r="A7233" s="1">
        <v>42834</v>
      </c>
      <c r="B7233" s="2">
        <f>YEAR(Table3[[#This Row],[Order Date]])</f>
        <v>2017</v>
      </c>
      <c r="C7233" s="2">
        <f>MONTH(Table3[[#This Row],[Order Date]])</f>
        <v>4</v>
      </c>
      <c r="D7233" t="s">
        <v>218</v>
      </c>
      <c r="E7233" t="s">
        <v>123</v>
      </c>
      <c r="F7233" t="s">
        <v>11</v>
      </c>
      <c r="G7233" t="s">
        <v>20</v>
      </c>
      <c r="H7233" t="s">
        <v>662</v>
      </c>
      <c r="I7233">
        <v>17.43</v>
      </c>
      <c r="J7233">
        <v>1</v>
      </c>
      <c r="K7233">
        <v>-13.36</v>
      </c>
    </row>
    <row r="7234" spans="1:11" x14ac:dyDescent="0.3">
      <c r="A7234" s="1">
        <v>42834</v>
      </c>
      <c r="B7234" s="2">
        <f>YEAR(Table3[[#This Row],[Order Date]])</f>
        <v>2017</v>
      </c>
      <c r="C7234" s="2">
        <f>MONTH(Table3[[#This Row],[Order Date]])</f>
        <v>4</v>
      </c>
      <c r="D7234" t="s">
        <v>218</v>
      </c>
      <c r="E7234" t="s">
        <v>123</v>
      </c>
      <c r="F7234" t="s">
        <v>11</v>
      </c>
      <c r="G7234" t="s">
        <v>12</v>
      </c>
      <c r="H7234" t="s">
        <v>2243</v>
      </c>
      <c r="I7234">
        <v>251.64</v>
      </c>
      <c r="J7234">
        <v>3</v>
      </c>
      <c r="K7234">
        <v>88.07</v>
      </c>
    </row>
    <row r="7235" spans="1:11" x14ac:dyDescent="0.3">
      <c r="A7235" s="1">
        <v>42834</v>
      </c>
      <c r="B7235" s="2">
        <f>YEAR(Table3[[#This Row],[Order Date]])</f>
        <v>2017</v>
      </c>
      <c r="C7235" s="2">
        <f>MONTH(Table3[[#This Row],[Order Date]])</f>
        <v>4</v>
      </c>
      <c r="D7235" t="s">
        <v>1012</v>
      </c>
      <c r="E7235" t="s">
        <v>110</v>
      </c>
      <c r="F7235" t="s">
        <v>11</v>
      </c>
      <c r="G7235" t="s">
        <v>20</v>
      </c>
      <c r="H7235" t="s">
        <v>888</v>
      </c>
      <c r="I7235">
        <v>478.24</v>
      </c>
      <c r="J7235">
        <v>8</v>
      </c>
      <c r="K7235">
        <v>219.99</v>
      </c>
    </row>
    <row r="7236" spans="1:11" x14ac:dyDescent="0.3">
      <c r="A7236" s="1">
        <v>42834</v>
      </c>
      <c r="B7236" s="2">
        <f>YEAR(Table3[[#This Row],[Order Date]])</f>
        <v>2017</v>
      </c>
      <c r="C7236" s="2">
        <f>MONTH(Table3[[#This Row],[Order Date]])</f>
        <v>4</v>
      </c>
      <c r="D7236" t="s">
        <v>1519</v>
      </c>
      <c r="E7236" t="s">
        <v>23</v>
      </c>
      <c r="F7236" t="s">
        <v>11</v>
      </c>
      <c r="G7236" t="s">
        <v>20</v>
      </c>
      <c r="H7236" t="s">
        <v>2155</v>
      </c>
      <c r="I7236">
        <v>37.9</v>
      </c>
      <c r="J7236">
        <v>4</v>
      </c>
      <c r="K7236">
        <v>-29.05</v>
      </c>
    </row>
    <row r="7237" spans="1:11" x14ac:dyDescent="0.3">
      <c r="A7237" s="1">
        <v>42834</v>
      </c>
      <c r="B7237" s="2">
        <f>YEAR(Table3[[#This Row],[Order Date]])</f>
        <v>2017</v>
      </c>
      <c r="C7237" s="2">
        <f>MONTH(Table3[[#This Row],[Order Date]])</f>
        <v>4</v>
      </c>
      <c r="D7237" t="s">
        <v>1519</v>
      </c>
      <c r="E7237" t="s">
        <v>23</v>
      </c>
      <c r="F7237" t="s">
        <v>11</v>
      </c>
      <c r="G7237" t="s">
        <v>12</v>
      </c>
      <c r="H7237" t="s">
        <v>1601</v>
      </c>
      <c r="I7237">
        <v>65.58</v>
      </c>
      <c r="J7237">
        <v>2</v>
      </c>
      <c r="K7237">
        <v>23.77</v>
      </c>
    </row>
    <row r="7238" spans="1:11" x14ac:dyDescent="0.3">
      <c r="A7238" s="1">
        <v>42835</v>
      </c>
      <c r="B7238" s="2">
        <f>YEAR(Table3[[#This Row],[Order Date]])</f>
        <v>2017</v>
      </c>
      <c r="C7238" s="2">
        <f>MONTH(Table3[[#This Row],[Order Date]])</f>
        <v>4</v>
      </c>
      <c r="D7238" t="s">
        <v>2259</v>
      </c>
      <c r="E7238" t="s">
        <v>177</v>
      </c>
      <c r="F7238" t="s">
        <v>11</v>
      </c>
      <c r="G7238" t="s">
        <v>12</v>
      </c>
      <c r="H7238" t="s">
        <v>985</v>
      </c>
      <c r="I7238">
        <v>7.61</v>
      </c>
      <c r="J7238">
        <v>1</v>
      </c>
      <c r="K7238">
        <v>3.58</v>
      </c>
    </row>
    <row r="7239" spans="1:11" x14ac:dyDescent="0.3">
      <c r="A7239" s="1">
        <v>42835</v>
      </c>
      <c r="B7239" s="2">
        <f>YEAR(Table3[[#This Row],[Order Date]])</f>
        <v>2017</v>
      </c>
      <c r="C7239" s="2">
        <f>MONTH(Table3[[#This Row],[Order Date]])</f>
        <v>4</v>
      </c>
      <c r="D7239" t="s">
        <v>2259</v>
      </c>
      <c r="E7239" t="s">
        <v>177</v>
      </c>
      <c r="F7239" t="s">
        <v>11</v>
      </c>
      <c r="G7239" t="s">
        <v>43</v>
      </c>
      <c r="H7239" t="s">
        <v>827</v>
      </c>
      <c r="I7239">
        <v>7.16</v>
      </c>
      <c r="J7239">
        <v>2</v>
      </c>
      <c r="K7239">
        <v>3.58</v>
      </c>
    </row>
    <row r="7240" spans="1:11" x14ac:dyDescent="0.3">
      <c r="A7240" s="1">
        <v>42835</v>
      </c>
      <c r="B7240" s="2">
        <f>YEAR(Table3[[#This Row],[Order Date]])</f>
        <v>2017</v>
      </c>
      <c r="C7240" s="2">
        <f>MONTH(Table3[[#This Row],[Order Date]])</f>
        <v>4</v>
      </c>
      <c r="D7240" t="s">
        <v>1429</v>
      </c>
      <c r="E7240" t="s">
        <v>10</v>
      </c>
      <c r="F7240" t="s">
        <v>11</v>
      </c>
      <c r="G7240" t="s">
        <v>12</v>
      </c>
      <c r="H7240" t="s">
        <v>2086</v>
      </c>
      <c r="I7240">
        <v>10.37</v>
      </c>
      <c r="J7240">
        <v>2</v>
      </c>
      <c r="K7240">
        <v>3.63</v>
      </c>
    </row>
    <row r="7241" spans="1:11" x14ac:dyDescent="0.3">
      <c r="A7241" s="1">
        <v>42835</v>
      </c>
      <c r="B7241" s="2">
        <f>YEAR(Table3[[#This Row],[Order Date]])</f>
        <v>2017</v>
      </c>
      <c r="C7241" s="2">
        <f>MONTH(Table3[[#This Row],[Order Date]])</f>
        <v>4</v>
      </c>
      <c r="D7241" t="s">
        <v>1429</v>
      </c>
      <c r="E7241" t="s">
        <v>10</v>
      </c>
      <c r="F7241" t="s">
        <v>39</v>
      </c>
      <c r="G7241" t="s">
        <v>52</v>
      </c>
      <c r="H7241" t="s">
        <v>2425</v>
      </c>
      <c r="I7241">
        <v>95.74</v>
      </c>
      <c r="J7241">
        <v>3</v>
      </c>
      <c r="K7241">
        <v>20.34</v>
      </c>
    </row>
    <row r="7242" spans="1:11" x14ac:dyDescent="0.3">
      <c r="A7242" s="1">
        <v>42835</v>
      </c>
      <c r="B7242" s="2">
        <f>YEAR(Table3[[#This Row],[Order Date]])</f>
        <v>2017</v>
      </c>
      <c r="C7242" s="2">
        <f>MONTH(Table3[[#This Row],[Order Date]])</f>
        <v>4</v>
      </c>
      <c r="D7242" t="s">
        <v>2669</v>
      </c>
      <c r="E7242" t="s">
        <v>123</v>
      </c>
      <c r="F7242" t="s">
        <v>34</v>
      </c>
      <c r="G7242" t="s">
        <v>47</v>
      </c>
      <c r="H7242" t="s">
        <v>1790</v>
      </c>
      <c r="I7242">
        <v>12.32</v>
      </c>
      <c r="J7242">
        <v>5</v>
      </c>
      <c r="K7242">
        <v>1.85</v>
      </c>
    </row>
    <row r="7243" spans="1:11" x14ac:dyDescent="0.3">
      <c r="A7243" s="1">
        <v>42835</v>
      </c>
      <c r="B7243" s="2">
        <f>YEAR(Table3[[#This Row],[Order Date]])</f>
        <v>2017</v>
      </c>
      <c r="C7243" s="2">
        <f>MONTH(Table3[[#This Row],[Order Date]])</f>
        <v>4</v>
      </c>
      <c r="D7243" t="s">
        <v>2669</v>
      </c>
      <c r="E7243" t="s">
        <v>123</v>
      </c>
      <c r="F7243" t="s">
        <v>11</v>
      </c>
      <c r="G7243" t="s">
        <v>20</v>
      </c>
      <c r="H7243" t="s">
        <v>1313</v>
      </c>
      <c r="I7243">
        <v>4.42</v>
      </c>
      <c r="J7243">
        <v>3</v>
      </c>
      <c r="K7243">
        <v>-3.09</v>
      </c>
    </row>
    <row r="7244" spans="1:11" x14ac:dyDescent="0.3">
      <c r="A7244" s="1">
        <v>42835</v>
      </c>
      <c r="B7244" s="2">
        <f>YEAR(Table3[[#This Row],[Order Date]])</f>
        <v>2017</v>
      </c>
      <c r="C7244" s="2">
        <f>MONTH(Table3[[#This Row],[Order Date]])</f>
        <v>4</v>
      </c>
      <c r="D7244" t="s">
        <v>1663</v>
      </c>
      <c r="E7244" t="s">
        <v>613</v>
      </c>
      <c r="F7244" t="s">
        <v>39</v>
      </c>
      <c r="G7244" t="s">
        <v>52</v>
      </c>
      <c r="H7244" t="s">
        <v>1078</v>
      </c>
      <c r="I7244">
        <v>99.99</v>
      </c>
      <c r="J7244">
        <v>1</v>
      </c>
      <c r="K7244">
        <v>42</v>
      </c>
    </row>
    <row r="7245" spans="1:11" x14ac:dyDescent="0.3">
      <c r="A7245" s="1">
        <v>42835</v>
      </c>
      <c r="B7245" s="2">
        <f>YEAR(Table3[[#This Row],[Order Date]])</f>
        <v>2017</v>
      </c>
      <c r="C7245" s="2">
        <f>MONTH(Table3[[#This Row],[Order Date]])</f>
        <v>4</v>
      </c>
      <c r="D7245" t="s">
        <v>1663</v>
      </c>
      <c r="E7245" t="s">
        <v>613</v>
      </c>
      <c r="F7245" t="s">
        <v>11</v>
      </c>
      <c r="G7245" t="s">
        <v>18</v>
      </c>
      <c r="H7245" t="s">
        <v>144</v>
      </c>
      <c r="I7245">
        <v>286.14999999999998</v>
      </c>
      <c r="J7245">
        <v>5</v>
      </c>
      <c r="K7245">
        <v>71.540000000000006</v>
      </c>
    </row>
    <row r="7246" spans="1:11" x14ac:dyDescent="0.3">
      <c r="A7246" s="1">
        <v>42835</v>
      </c>
      <c r="B7246" s="2">
        <f>YEAR(Table3[[#This Row],[Order Date]])</f>
        <v>2017</v>
      </c>
      <c r="C7246" s="2">
        <f>MONTH(Table3[[#This Row],[Order Date]])</f>
        <v>4</v>
      </c>
      <c r="D7246" t="s">
        <v>675</v>
      </c>
      <c r="E7246" t="s">
        <v>23</v>
      </c>
      <c r="F7246" t="s">
        <v>11</v>
      </c>
      <c r="G7246" t="s">
        <v>92</v>
      </c>
      <c r="H7246" t="s">
        <v>2289</v>
      </c>
      <c r="I7246">
        <v>195.1</v>
      </c>
      <c r="J7246">
        <v>4</v>
      </c>
      <c r="K7246">
        <v>21.95</v>
      </c>
    </row>
    <row r="7247" spans="1:11" x14ac:dyDescent="0.3">
      <c r="A7247" s="1">
        <v>42835</v>
      </c>
      <c r="B7247" s="2">
        <f>YEAR(Table3[[#This Row],[Order Date]])</f>
        <v>2017</v>
      </c>
      <c r="C7247" s="2">
        <f>MONTH(Table3[[#This Row],[Order Date]])</f>
        <v>4</v>
      </c>
      <c r="D7247" t="s">
        <v>675</v>
      </c>
      <c r="E7247" t="s">
        <v>23</v>
      </c>
      <c r="F7247" t="s">
        <v>34</v>
      </c>
      <c r="G7247" t="s">
        <v>47</v>
      </c>
      <c r="H7247" t="s">
        <v>1732</v>
      </c>
      <c r="I7247">
        <v>36.67</v>
      </c>
      <c r="J7247">
        <v>3</v>
      </c>
      <c r="K7247">
        <v>6.42</v>
      </c>
    </row>
    <row r="7248" spans="1:11" x14ac:dyDescent="0.3">
      <c r="A7248" s="1">
        <v>42836</v>
      </c>
      <c r="B7248" s="2">
        <f>YEAR(Table3[[#This Row],[Order Date]])</f>
        <v>2017</v>
      </c>
      <c r="C7248" s="2">
        <f>MONTH(Table3[[#This Row],[Order Date]])</f>
        <v>4</v>
      </c>
      <c r="D7248" t="s">
        <v>1286</v>
      </c>
      <c r="E7248" t="s">
        <v>27</v>
      </c>
      <c r="F7248" t="s">
        <v>39</v>
      </c>
      <c r="G7248" t="s">
        <v>52</v>
      </c>
      <c r="H7248" t="s">
        <v>1086</v>
      </c>
      <c r="I7248">
        <v>199.95</v>
      </c>
      <c r="J7248">
        <v>5</v>
      </c>
      <c r="K7248">
        <v>21.99</v>
      </c>
    </row>
    <row r="7249" spans="1:11" x14ac:dyDescent="0.3">
      <c r="A7249" s="1">
        <v>42836</v>
      </c>
      <c r="B7249" s="2">
        <f>YEAR(Table3[[#This Row],[Order Date]])</f>
        <v>2017</v>
      </c>
      <c r="C7249" s="2">
        <f>MONTH(Table3[[#This Row],[Order Date]])</f>
        <v>4</v>
      </c>
      <c r="D7249" t="s">
        <v>1286</v>
      </c>
      <c r="E7249" t="s">
        <v>27</v>
      </c>
      <c r="F7249" t="s">
        <v>11</v>
      </c>
      <c r="G7249" t="s">
        <v>24</v>
      </c>
      <c r="H7249" t="s">
        <v>2489</v>
      </c>
      <c r="I7249">
        <v>41.86</v>
      </c>
      <c r="J7249">
        <v>7</v>
      </c>
      <c r="K7249">
        <v>14.23</v>
      </c>
    </row>
    <row r="7250" spans="1:11" x14ac:dyDescent="0.3">
      <c r="A7250" s="1">
        <v>42836</v>
      </c>
      <c r="B7250" s="2">
        <f>YEAR(Table3[[#This Row],[Order Date]])</f>
        <v>2017</v>
      </c>
      <c r="C7250" s="2">
        <f>MONTH(Table3[[#This Row],[Order Date]])</f>
        <v>4</v>
      </c>
      <c r="D7250" t="s">
        <v>343</v>
      </c>
      <c r="E7250" t="s">
        <v>10</v>
      </c>
      <c r="F7250" t="s">
        <v>11</v>
      </c>
      <c r="G7250" t="s">
        <v>20</v>
      </c>
      <c r="H7250" t="s">
        <v>1462</v>
      </c>
      <c r="I7250">
        <v>11.36</v>
      </c>
      <c r="J7250">
        <v>3</v>
      </c>
      <c r="K7250">
        <v>-17.05</v>
      </c>
    </row>
    <row r="7251" spans="1:11" x14ac:dyDescent="0.3">
      <c r="A7251" s="1">
        <v>42836</v>
      </c>
      <c r="B7251" s="2">
        <f>YEAR(Table3[[#This Row],[Order Date]])</f>
        <v>2017</v>
      </c>
      <c r="C7251" s="2">
        <f>MONTH(Table3[[#This Row],[Order Date]])</f>
        <v>4</v>
      </c>
      <c r="D7251" t="s">
        <v>965</v>
      </c>
      <c r="E7251" t="s">
        <v>78</v>
      </c>
      <c r="F7251" t="s">
        <v>11</v>
      </c>
      <c r="G7251" t="s">
        <v>18</v>
      </c>
      <c r="H7251" t="s">
        <v>2219</v>
      </c>
      <c r="I7251">
        <v>16.77</v>
      </c>
      <c r="J7251">
        <v>2</v>
      </c>
      <c r="K7251">
        <v>1.47</v>
      </c>
    </row>
    <row r="7252" spans="1:11" x14ac:dyDescent="0.3">
      <c r="A7252" s="1">
        <v>42836</v>
      </c>
      <c r="B7252" s="2">
        <f>YEAR(Table3[[#This Row],[Order Date]])</f>
        <v>2017</v>
      </c>
      <c r="C7252" s="2">
        <f>MONTH(Table3[[#This Row],[Order Date]])</f>
        <v>4</v>
      </c>
      <c r="D7252" t="s">
        <v>965</v>
      </c>
      <c r="E7252" t="s">
        <v>78</v>
      </c>
      <c r="F7252" t="s">
        <v>39</v>
      </c>
      <c r="G7252" t="s">
        <v>52</v>
      </c>
      <c r="H7252" t="s">
        <v>477</v>
      </c>
      <c r="I7252">
        <v>27.12</v>
      </c>
      <c r="J7252">
        <v>2</v>
      </c>
      <c r="K7252">
        <v>-4.75</v>
      </c>
    </row>
    <row r="7253" spans="1:11" x14ac:dyDescent="0.3">
      <c r="A7253" s="1">
        <v>42836</v>
      </c>
      <c r="B7253" s="2">
        <f>YEAR(Table3[[#This Row],[Order Date]])</f>
        <v>2017</v>
      </c>
      <c r="C7253" s="2">
        <f>MONTH(Table3[[#This Row],[Order Date]])</f>
        <v>4</v>
      </c>
      <c r="D7253" t="s">
        <v>2277</v>
      </c>
      <c r="E7253" t="s">
        <v>245</v>
      </c>
      <c r="F7253" t="s">
        <v>11</v>
      </c>
      <c r="G7253" t="s">
        <v>24</v>
      </c>
      <c r="H7253" t="s">
        <v>2670</v>
      </c>
      <c r="I7253">
        <v>1.75</v>
      </c>
      <c r="J7253">
        <v>1</v>
      </c>
      <c r="K7253">
        <v>0.15</v>
      </c>
    </row>
    <row r="7254" spans="1:11" x14ac:dyDescent="0.3">
      <c r="A7254" s="1">
        <v>42836</v>
      </c>
      <c r="B7254" s="2">
        <f>YEAR(Table3[[#This Row],[Order Date]])</f>
        <v>2017</v>
      </c>
      <c r="C7254" s="2">
        <f>MONTH(Table3[[#This Row],[Order Date]])</f>
        <v>4</v>
      </c>
      <c r="D7254" t="s">
        <v>2277</v>
      </c>
      <c r="E7254" t="s">
        <v>245</v>
      </c>
      <c r="F7254" t="s">
        <v>11</v>
      </c>
      <c r="G7254" t="s">
        <v>24</v>
      </c>
      <c r="H7254" t="s">
        <v>460</v>
      </c>
      <c r="I7254">
        <v>20.99</v>
      </c>
      <c r="J7254">
        <v>8</v>
      </c>
      <c r="K7254">
        <v>2.36</v>
      </c>
    </row>
    <row r="7255" spans="1:11" x14ac:dyDescent="0.3">
      <c r="A7255" s="1">
        <v>42837</v>
      </c>
      <c r="B7255" s="2">
        <f>YEAR(Table3[[#This Row],[Order Date]])</f>
        <v>2017</v>
      </c>
      <c r="C7255" s="2">
        <f>MONTH(Table3[[#This Row],[Order Date]])</f>
        <v>4</v>
      </c>
      <c r="D7255" t="s">
        <v>2094</v>
      </c>
      <c r="E7255" t="s">
        <v>1529</v>
      </c>
      <c r="F7255" t="s">
        <v>11</v>
      </c>
      <c r="G7255" t="s">
        <v>20</v>
      </c>
      <c r="H7255" t="s">
        <v>118</v>
      </c>
      <c r="I7255">
        <v>29.7</v>
      </c>
      <c r="J7255">
        <v>5</v>
      </c>
      <c r="K7255">
        <v>13.37</v>
      </c>
    </row>
    <row r="7256" spans="1:11" x14ac:dyDescent="0.3">
      <c r="A7256" s="1">
        <v>42837</v>
      </c>
      <c r="B7256" s="2">
        <f>YEAR(Table3[[#This Row],[Order Date]])</f>
        <v>2017</v>
      </c>
      <c r="C7256" s="2">
        <f>MONTH(Table3[[#This Row],[Order Date]])</f>
        <v>4</v>
      </c>
      <c r="D7256" t="s">
        <v>2094</v>
      </c>
      <c r="E7256" t="s">
        <v>1529</v>
      </c>
      <c r="F7256" t="s">
        <v>11</v>
      </c>
      <c r="G7256" t="s">
        <v>12</v>
      </c>
      <c r="H7256" t="s">
        <v>747</v>
      </c>
      <c r="I7256">
        <v>39.96</v>
      </c>
      <c r="J7256">
        <v>4</v>
      </c>
      <c r="K7256">
        <v>17.98</v>
      </c>
    </row>
    <row r="7257" spans="1:11" x14ac:dyDescent="0.3">
      <c r="A7257" s="1">
        <v>42838</v>
      </c>
      <c r="B7257" s="2">
        <f>YEAR(Table3[[#This Row],[Order Date]])</f>
        <v>2017</v>
      </c>
      <c r="C7257" s="2">
        <f>MONTH(Table3[[#This Row],[Order Date]])</f>
        <v>4</v>
      </c>
      <c r="D7257" t="s">
        <v>883</v>
      </c>
      <c r="E7257" t="s">
        <v>164</v>
      </c>
      <c r="F7257" t="s">
        <v>11</v>
      </c>
      <c r="G7257" t="s">
        <v>12</v>
      </c>
      <c r="H7257" t="s">
        <v>1591</v>
      </c>
      <c r="I7257">
        <v>5.28</v>
      </c>
      <c r="J7257">
        <v>1</v>
      </c>
      <c r="K7257">
        <v>2.38</v>
      </c>
    </row>
    <row r="7258" spans="1:11" x14ac:dyDescent="0.3">
      <c r="A7258" s="1">
        <v>42838</v>
      </c>
      <c r="B7258" s="2">
        <f>YEAR(Table3[[#This Row],[Order Date]])</f>
        <v>2017</v>
      </c>
      <c r="C7258" s="2">
        <f>MONTH(Table3[[#This Row],[Order Date]])</f>
        <v>4</v>
      </c>
      <c r="D7258" t="s">
        <v>883</v>
      </c>
      <c r="E7258" t="s">
        <v>164</v>
      </c>
      <c r="F7258" t="s">
        <v>11</v>
      </c>
      <c r="G7258" t="s">
        <v>20</v>
      </c>
      <c r="H7258" t="s">
        <v>121</v>
      </c>
      <c r="I7258">
        <v>895.92</v>
      </c>
      <c r="J7258">
        <v>5</v>
      </c>
      <c r="K7258">
        <v>302.37</v>
      </c>
    </row>
    <row r="7259" spans="1:11" x14ac:dyDescent="0.3">
      <c r="A7259" s="1">
        <v>42838</v>
      </c>
      <c r="B7259" s="2">
        <f>YEAR(Table3[[#This Row],[Order Date]])</f>
        <v>2017</v>
      </c>
      <c r="C7259" s="2">
        <f>MONTH(Table3[[#This Row],[Order Date]])</f>
        <v>4</v>
      </c>
      <c r="D7259" t="s">
        <v>1891</v>
      </c>
      <c r="E7259" t="s">
        <v>27</v>
      </c>
      <c r="F7259" t="s">
        <v>34</v>
      </c>
      <c r="G7259" t="s">
        <v>35</v>
      </c>
      <c r="H7259" t="s">
        <v>1480</v>
      </c>
      <c r="I7259">
        <v>436.7</v>
      </c>
      <c r="J7259">
        <v>6</v>
      </c>
      <c r="K7259">
        <v>-38.21</v>
      </c>
    </row>
    <row r="7260" spans="1:11" x14ac:dyDescent="0.3">
      <c r="A7260" s="1">
        <v>42838</v>
      </c>
      <c r="B7260" s="2">
        <f>YEAR(Table3[[#This Row],[Order Date]])</f>
        <v>2017</v>
      </c>
      <c r="C7260" s="2">
        <f>MONTH(Table3[[#This Row],[Order Date]])</f>
        <v>4</v>
      </c>
      <c r="D7260" t="s">
        <v>2205</v>
      </c>
      <c r="E7260" t="s">
        <v>23</v>
      </c>
      <c r="F7260" t="s">
        <v>11</v>
      </c>
      <c r="G7260" t="s">
        <v>43</v>
      </c>
      <c r="H7260" t="s">
        <v>2553</v>
      </c>
      <c r="I7260">
        <v>7.92</v>
      </c>
      <c r="J7260">
        <v>5</v>
      </c>
      <c r="K7260">
        <v>1.68</v>
      </c>
    </row>
    <row r="7261" spans="1:11" x14ac:dyDescent="0.3">
      <c r="A7261" s="1">
        <v>42839</v>
      </c>
      <c r="B7261" s="2">
        <f>YEAR(Table3[[#This Row],[Order Date]])</f>
        <v>2017</v>
      </c>
      <c r="C7261" s="2">
        <f>MONTH(Table3[[#This Row],[Order Date]])</f>
        <v>4</v>
      </c>
      <c r="D7261" t="s">
        <v>1633</v>
      </c>
      <c r="E7261" t="s">
        <v>78</v>
      </c>
      <c r="F7261" t="s">
        <v>11</v>
      </c>
      <c r="G7261" t="s">
        <v>24</v>
      </c>
      <c r="H7261" t="s">
        <v>226</v>
      </c>
      <c r="I7261">
        <v>14.59</v>
      </c>
      <c r="J7261">
        <v>3</v>
      </c>
      <c r="K7261">
        <v>2.5499999999999998</v>
      </c>
    </row>
    <row r="7262" spans="1:11" x14ac:dyDescent="0.3">
      <c r="A7262" s="1">
        <v>42839</v>
      </c>
      <c r="B7262" s="2">
        <f>YEAR(Table3[[#This Row],[Order Date]])</f>
        <v>2017</v>
      </c>
      <c r="C7262" s="2">
        <f>MONTH(Table3[[#This Row],[Order Date]])</f>
        <v>4</v>
      </c>
      <c r="D7262" t="s">
        <v>1633</v>
      </c>
      <c r="E7262" t="s">
        <v>78</v>
      </c>
      <c r="F7262" t="s">
        <v>11</v>
      </c>
      <c r="G7262" t="s">
        <v>24</v>
      </c>
      <c r="H7262" t="s">
        <v>2058</v>
      </c>
      <c r="I7262">
        <v>89.86</v>
      </c>
      <c r="J7262">
        <v>3</v>
      </c>
      <c r="K7262">
        <v>21.34</v>
      </c>
    </row>
    <row r="7263" spans="1:11" x14ac:dyDescent="0.3">
      <c r="A7263" s="1">
        <v>42839</v>
      </c>
      <c r="B7263" s="2">
        <f>YEAR(Table3[[#This Row],[Order Date]])</f>
        <v>2017</v>
      </c>
      <c r="C7263" s="2">
        <f>MONTH(Table3[[#This Row],[Order Date]])</f>
        <v>4</v>
      </c>
      <c r="D7263" t="s">
        <v>1633</v>
      </c>
      <c r="E7263" t="s">
        <v>78</v>
      </c>
      <c r="F7263" t="s">
        <v>11</v>
      </c>
      <c r="G7263" t="s">
        <v>12</v>
      </c>
      <c r="H7263" t="s">
        <v>2295</v>
      </c>
      <c r="I7263">
        <v>13.87</v>
      </c>
      <c r="J7263">
        <v>3</v>
      </c>
      <c r="K7263">
        <v>5.03</v>
      </c>
    </row>
    <row r="7264" spans="1:11" x14ac:dyDescent="0.3">
      <c r="A7264" s="1">
        <v>42839</v>
      </c>
      <c r="B7264" s="2">
        <f>YEAR(Table3[[#This Row],[Order Date]])</f>
        <v>2017</v>
      </c>
      <c r="C7264" s="2">
        <f>MONTH(Table3[[#This Row],[Order Date]])</f>
        <v>4</v>
      </c>
      <c r="D7264" t="s">
        <v>2501</v>
      </c>
      <c r="E7264" t="s">
        <v>186</v>
      </c>
      <c r="F7264" t="s">
        <v>11</v>
      </c>
      <c r="G7264" t="s">
        <v>20</v>
      </c>
      <c r="H7264" t="s">
        <v>1380</v>
      </c>
      <c r="I7264">
        <v>8.76</v>
      </c>
      <c r="J7264">
        <v>2</v>
      </c>
      <c r="K7264">
        <v>4.2</v>
      </c>
    </row>
    <row r="7265" spans="1:11" x14ac:dyDescent="0.3">
      <c r="A7265" s="1">
        <v>42839</v>
      </c>
      <c r="B7265" s="2">
        <f>YEAR(Table3[[#This Row],[Order Date]])</f>
        <v>2017</v>
      </c>
      <c r="C7265" s="2">
        <f>MONTH(Table3[[#This Row],[Order Date]])</f>
        <v>4</v>
      </c>
      <c r="D7265" t="s">
        <v>1122</v>
      </c>
      <c r="E7265" t="s">
        <v>149</v>
      </c>
      <c r="F7265" t="s">
        <v>11</v>
      </c>
      <c r="G7265" t="s">
        <v>20</v>
      </c>
      <c r="H7265" t="s">
        <v>451</v>
      </c>
      <c r="I7265">
        <v>10.78</v>
      </c>
      <c r="J7265">
        <v>3</v>
      </c>
      <c r="K7265">
        <v>3.5</v>
      </c>
    </row>
    <row r="7266" spans="1:11" x14ac:dyDescent="0.3">
      <c r="A7266" s="1">
        <v>42839</v>
      </c>
      <c r="B7266" s="2">
        <f>YEAR(Table3[[#This Row],[Order Date]])</f>
        <v>2017</v>
      </c>
      <c r="C7266" s="2">
        <f>MONTH(Table3[[#This Row],[Order Date]])</f>
        <v>4</v>
      </c>
      <c r="D7266" t="s">
        <v>1122</v>
      </c>
      <c r="E7266" t="s">
        <v>149</v>
      </c>
      <c r="F7266" t="s">
        <v>34</v>
      </c>
      <c r="G7266" t="s">
        <v>74</v>
      </c>
      <c r="H7266" t="s">
        <v>2494</v>
      </c>
      <c r="I7266">
        <v>242.35</v>
      </c>
      <c r="J7266">
        <v>3</v>
      </c>
      <c r="K7266">
        <v>9.09</v>
      </c>
    </row>
    <row r="7267" spans="1:11" x14ac:dyDescent="0.3">
      <c r="A7267" s="1">
        <v>42839</v>
      </c>
      <c r="B7267" s="2">
        <f>YEAR(Table3[[#This Row],[Order Date]])</f>
        <v>2017</v>
      </c>
      <c r="C7267" s="2">
        <f>MONTH(Table3[[#This Row],[Order Date]])</f>
        <v>4</v>
      </c>
      <c r="D7267" t="s">
        <v>1163</v>
      </c>
      <c r="E7267" t="s">
        <v>245</v>
      </c>
      <c r="F7267" t="s">
        <v>34</v>
      </c>
      <c r="G7267" t="s">
        <v>74</v>
      </c>
      <c r="H7267" t="s">
        <v>82</v>
      </c>
      <c r="I7267">
        <v>198.27</v>
      </c>
      <c r="J7267">
        <v>8</v>
      </c>
      <c r="K7267">
        <v>-32.22</v>
      </c>
    </row>
    <row r="7268" spans="1:11" x14ac:dyDescent="0.3">
      <c r="A7268" s="1">
        <v>42839</v>
      </c>
      <c r="B7268" s="2">
        <f>YEAR(Table3[[#This Row],[Order Date]])</f>
        <v>2017</v>
      </c>
      <c r="C7268" s="2">
        <f>MONTH(Table3[[#This Row],[Order Date]])</f>
        <v>4</v>
      </c>
      <c r="D7268" t="s">
        <v>992</v>
      </c>
      <c r="E7268" t="s">
        <v>177</v>
      </c>
      <c r="F7268" t="s">
        <v>34</v>
      </c>
      <c r="G7268" t="s">
        <v>47</v>
      </c>
      <c r="H7268" t="s">
        <v>1020</v>
      </c>
      <c r="I7268">
        <v>74.45</v>
      </c>
      <c r="J7268">
        <v>5</v>
      </c>
      <c r="K7268">
        <v>20.100000000000001</v>
      </c>
    </row>
    <row r="7269" spans="1:11" x14ac:dyDescent="0.3">
      <c r="A7269" s="1">
        <v>42840</v>
      </c>
      <c r="B7269" s="2">
        <f>YEAR(Table3[[#This Row],[Order Date]])</f>
        <v>2017</v>
      </c>
      <c r="C7269" s="2">
        <f>MONTH(Table3[[#This Row],[Order Date]])</f>
        <v>4</v>
      </c>
      <c r="D7269" t="s">
        <v>612</v>
      </c>
      <c r="E7269" t="s">
        <v>245</v>
      </c>
      <c r="F7269" t="s">
        <v>11</v>
      </c>
      <c r="G7269" t="s">
        <v>12</v>
      </c>
      <c r="H7269" t="s">
        <v>328</v>
      </c>
      <c r="I7269">
        <v>15.55</v>
      </c>
      <c r="J7269">
        <v>3</v>
      </c>
      <c r="K7269">
        <v>5.44</v>
      </c>
    </row>
    <row r="7270" spans="1:11" x14ac:dyDescent="0.3">
      <c r="A7270" s="1">
        <v>42840</v>
      </c>
      <c r="B7270" s="2">
        <f>YEAR(Table3[[#This Row],[Order Date]])</f>
        <v>2017</v>
      </c>
      <c r="C7270" s="2">
        <f>MONTH(Table3[[#This Row],[Order Date]])</f>
        <v>4</v>
      </c>
      <c r="D7270" t="s">
        <v>1548</v>
      </c>
      <c r="E7270" t="s">
        <v>55</v>
      </c>
      <c r="F7270" t="s">
        <v>11</v>
      </c>
      <c r="G7270" t="s">
        <v>24</v>
      </c>
      <c r="H7270" t="s">
        <v>1144</v>
      </c>
      <c r="I7270">
        <v>4.8899999999999997</v>
      </c>
      <c r="J7270">
        <v>1</v>
      </c>
      <c r="K7270">
        <v>2</v>
      </c>
    </row>
    <row r="7271" spans="1:11" x14ac:dyDescent="0.3">
      <c r="A7271" s="1">
        <v>42840</v>
      </c>
      <c r="B7271" s="2">
        <f>YEAR(Table3[[#This Row],[Order Date]])</f>
        <v>2017</v>
      </c>
      <c r="C7271" s="2">
        <f>MONTH(Table3[[#This Row],[Order Date]])</f>
        <v>4</v>
      </c>
      <c r="D7271" t="s">
        <v>1631</v>
      </c>
      <c r="E7271" t="s">
        <v>126</v>
      </c>
      <c r="F7271" t="s">
        <v>34</v>
      </c>
      <c r="G7271" t="s">
        <v>47</v>
      </c>
      <c r="H7271" t="s">
        <v>2142</v>
      </c>
      <c r="I7271">
        <v>196.45</v>
      </c>
      <c r="J7271">
        <v>5</v>
      </c>
      <c r="K7271">
        <v>70.72</v>
      </c>
    </row>
    <row r="7272" spans="1:11" x14ac:dyDescent="0.3">
      <c r="A7272" s="1">
        <v>42840</v>
      </c>
      <c r="B7272" s="2">
        <f>YEAR(Table3[[#This Row],[Order Date]])</f>
        <v>2017</v>
      </c>
      <c r="C7272" s="2">
        <f>MONTH(Table3[[#This Row],[Order Date]])</f>
        <v>4</v>
      </c>
      <c r="D7272" t="s">
        <v>873</v>
      </c>
      <c r="E7272" t="s">
        <v>27</v>
      </c>
      <c r="F7272" t="s">
        <v>11</v>
      </c>
      <c r="G7272" t="s">
        <v>12</v>
      </c>
      <c r="H7272" t="s">
        <v>1967</v>
      </c>
      <c r="I7272">
        <v>79.14</v>
      </c>
      <c r="J7272">
        <v>3</v>
      </c>
      <c r="K7272">
        <v>36.4</v>
      </c>
    </row>
    <row r="7273" spans="1:11" x14ac:dyDescent="0.3">
      <c r="A7273" s="1">
        <v>42840</v>
      </c>
      <c r="B7273" s="2">
        <f>YEAR(Table3[[#This Row],[Order Date]])</f>
        <v>2017</v>
      </c>
      <c r="C7273" s="2">
        <f>MONTH(Table3[[#This Row],[Order Date]])</f>
        <v>4</v>
      </c>
      <c r="D7273" t="s">
        <v>131</v>
      </c>
      <c r="E7273" t="s">
        <v>10</v>
      </c>
      <c r="F7273" t="s">
        <v>11</v>
      </c>
      <c r="G7273" t="s">
        <v>12</v>
      </c>
      <c r="H7273" t="s">
        <v>2373</v>
      </c>
      <c r="I7273">
        <v>20.74</v>
      </c>
      <c r="J7273">
        <v>4</v>
      </c>
      <c r="K7273">
        <v>7.26</v>
      </c>
    </row>
    <row r="7274" spans="1:11" x14ac:dyDescent="0.3">
      <c r="A7274" s="1">
        <v>42840</v>
      </c>
      <c r="B7274" s="2">
        <f>YEAR(Table3[[#This Row],[Order Date]])</f>
        <v>2017</v>
      </c>
      <c r="C7274" s="2">
        <f>MONTH(Table3[[#This Row],[Order Date]])</f>
        <v>4</v>
      </c>
      <c r="D7274" t="s">
        <v>788</v>
      </c>
      <c r="E7274" t="s">
        <v>123</v>
      </c>
      <c r="F7274" t="s">
        <v>11</v>
      </c>
      <c r="G7274" t="s">
        <v>20</v>
      </c>
      <c r="H7274" t="s">
        <v>191</v>
      </c>
      <c r="I7274">
        <v>15.57</v>
      </c>
      <c r="J7274">
        <v>3</v>
      </c>
      <c r="K7274">
        <v>-11.94</v>
      </c>
    </row>
    <row r="7275" spans="1:11" x14ac:dyDescent="0.3">
      <c r="A7275" s="1">
        <v>42841</v>
      </c>
      <c r="B7275" s="2">
        <f>YEAR(Table3[[#This Row],[Order Date]])</f>
        <v>2017</v>
      </c>
      <c r="C7275" s="2">
        <f>MONTH(Table3[[#This Row],[Order Date]])</f>
        <v>4</v>
      </c>
      <c r="D7275" t="s">
        <v>1541</v>
      </c>
      <c r="E7275" t="s">
        <v>15</v>
      </c>
      <c r="F7275" t="s">
        <v>11</v>
      </c>
      <c r="G7275" t="s">
        <v>24</v>
      </c>
      <c r="H7275" t="s">
        <v>1527</v>
      </c>
      <c r="I7275">
        <v>16.52</v>
      </c>
      <c r="J7275">
        <v>5</v>
      </c>
      <c r="K7275">
        <v>2.0699999999999998</v>
      </c>
    </row>
    <row r="7276" spans="1:11" x14ac:dyDescent="0.3">
      <c r="A7276" s="1">
        <v>42841</v>
      </c>
      <c r="B7276" s="2">
        <f>YEAR(Table3[[#This Row],[Order Date]])</f>
        <v>2017</v>
      </c>
      <c r="C7276" s="2">
        <f>MONTH(Table3[[#This Row],[Order Date]])</f>
        <v>4</v>
      </c>
      <c r="D7276" t="s">
        <v>1610</v>
      </c>
      <c r="E7276" t="s">
        <v>78</v>
      </c>
      <c r="F7276" t="s">
        <v>11</v>
      </c>
      <c r="G7276" t="s">
        <v>20</v>
      </c>
      <c r="H7276" t="s">
        <v>865</v>
      </c>
      <c r="I7276">
        <v>13.71</v>
      </c>
      <c r="J7276">
        <v>5</v>
      </c>
      <c r="K7276">
        <v>-10.050000000000001</v>
      </c>
    </row>
    <row r="7277" spans="1:11" x14ac:dyDescent="0.3">
      <c r="A7277" s="1">
        <v>42841</v>
      </c>
      <c r="B7277" s="2">
        <f>YEAR(Table3[[#This Row],[Order Date]])</f>
        <v>2017</v>
      </c>
      <c r="C7277" s="2">
        <f>MONTH(Table3[[#This Row],[Order Date]])</f>
        <v>4</v>
      </c>
      <c r="D7277" t="s">
        <v>857</v>
      </c>
      <c r="E7277" t="s">
        <v>27</v>
      </c>
      <c r="F7277" t="s">
        <v>11</v>
      </c>
      <c r="G7277" t="s">
        <v>18</v>
      </c>
      <c r="H7277" t="s">
        <v>1017</v>
      </c>
      <c r="I7277">
        <v>205.92</v>
      </c>
      <c r="J7277">
        <v>4</v>
      </c>
      <c r="K7277">
        <v>2.06</v>
      </c>
    </row>
    <row r="7278" spans="1:11" x14ac:dyDescent="0.3">
      <c r="A7278" s="1">
        <v>42841</v>
      </c>
      <c r="B7278" s="2">
        <f>YEAR(Table3[[#This Row],[Order Date]])</f>
        <v>2017</v>
      </c>
      <c r="C7278" s="2">
        <f>MONTH(Table3[[#This Row],[Order Date]])</f>
        <v>4</v>
      </c>
      <c r="D7278" t="s">
        <v>857</v>
      </c>
      <c r="E7278" t="s">
        <v>27</v>
      </c>
      <c r="F7278" t="s">
        <v>34</v>
      </c>
      <c r="G7278" t="s">
        <v>74</v>
      </c>
      <c r="H7278" t="s">
        <v>412</v>
      </c>
      <c r="I7278">
        <v>102.83</v>
      </c>
      <c r="J7278">
        <v>1</v>
      </c>
      <c r="K7278">
        <v>-6.05</v>
      </c>
    </row>
    <row r="7279" spans="1:11" x14ac:dyDescent="0.3">
      <c r="A7279" s="1">
        <v>42841</v>
      </c>
      <c r="B7279" s="2">
        <f>YEAR(Table3[[#This Row],[Order Date]])</f>
        <v>2017</v>
      </c>
      <c r="C7279" s="2">
        <f>MONTH(Table3[[#This Row],[Order Date]])</f>
        <v>4</v>
      </c>
      <c r="D7279" t="s">
        <v>1946</v>
      </c>
      <c r="E7279" t="s">
        <v>488</v>
      </c>
      <c r="F7279" t="s">
        <v>11</v>
      </c>
      <c r="G7279" t="s">
        <v>200</v>
      </c>
      <c r="H7279" t="s">
        <v>201</v>
      </c>
      <c r="I7279">
        <v>477.24</v>
      </c>
      <c r="J7279">
        <v>4</v>
      </c>
      <c r="K7279">
        <v>9.5399999999999991</v>
      </c>
    </row>
    <row r="7280" spans="1:11" x14ac:dyDescent="0.3">
      <c r="A7280" s="1">
        <v>42841</v>
      </c>
      <c r="B7280" s="2">
        <f>YEAR(Table3[[#This Row],[Order Date]])</f>
        <v>2017</v>
      </c>
      <c r="C7280" s="2">
        <f>MONTH(Table3[[#This Row],[Order Date]])</f>
        <v>4</v>
      </c>
      <c r="D7280" t="s">
        <v>1946</v>
      </c>
      <c r="E7280" t="s">
        <v>488</v>
      </c>
      <c r="F7280" t="s">
        <v>39</v>
      </c>
      <c r="G7280" t="s">
        <v>52</v>
      </c>
      <c r="H7280" t="s">
        <v>691</v>
      </c>
      <c r="I7280">
        <v>25.98</v>
      </c>
      <c r="J7280">
        <v>2</v>
      </c>
      <c r="K7280">
        <v>1.56</v>
      </c>
    </row>
    <row r="7281" spans="1:11" x14ac:dyDescent="0.3">
      <c r="A7281" s="1">
        <v>42841</v>
      </c>
      <c r="B7281" s="2">
        <f>YEAR(Table3[[#This Row],[Order Date]])</f>
        <v>2017</v>
      </c>
      <c r="C7281" s="2">
        <f>MONTH(Table3[[#This Row],[Order Date]])</f>
        <v>4</v>
      </c>
      <c r="D7281" t="s">
        <v>69</v>
      </c>
      <c r="E7281" t="s">
        <v>10</v>
      </c>
      <c r="F7281" t="s">
        <v>11</v>
      </c>
      <c r="G7281" t="s">
        <v>20</v>
      </c>
      <c r="H7281" t="s">
        <v>1139</v>
      </c>
      <c r="I7281">
        <v>26.05</v>
      </c>
      <c r="J7281">
        <v>3</v>
      </c>
      <c r="K7281">
        <v>-44.28</v>
      </c>
    </row>
    <row r="7282" spans="1:11" x14ac:dyDescent="0.3">
      <c r="A7282" s="1">
        <v>42841</v>
      </c>
      <c r="B7282" s="2">
        <f>YEAR(Table3[[#This Row],[Order Date]])</f>
        <v>2017</v>
      </c>
      <c r="C7282" s="2">
        <f>MONTH(Table3[[#This Row],[Order Date]])</f>
        <v>4</v>
      </c>
      <c r="D7282" t="s">
        <v>69</v>
      </c>
      <c r="E7282" t="s">
        <v>10</v>
      </c>
      <c r="F7282" t="s">
        <v>11</v>
      </c>
      <c r="G7282" t="s">
        <v>20</v>
      </c>
      <c r="H7282" t="s">
        <v>1649</v>
      </c>
      <c r="I7282">
        <v>2.9</v>
      </c>
      <c r="J7282">
        <v>1</v>
      </c>
      <c r="K7282">
        <v>-4.78</v>
      </c>
    </row>
    <row r="7283" spans="1:11" x14ac:dyDescent="0.3">
      <c r="A7283" s="1">
        <v>42841</v>
      </c>
      <c r="B7283" s="2">
        <f>YEAR(Table3[[#This Row],[Order Date]])</f>
        <v>2017</v>
      </c>
      <c r="C7283" s="2">
        <f>MONTH(Table3[[#This Row],[Order Date]])</f>
        <v>4</v>
      </c>
      <c r="D7283" t="s">
        <v>69</v>
      </c>
      <c r="E7283" t="s">
        <v>10</v>
      </c>
      <c r="F7283" t="s">
        <v>11</v>
      </c>
      <c r="G7283" t="s">
        <v>18</v>
      </c>
      <c r="H7283" t="s">
        <v>356</v>
      </c>
      <c r="I7283">
        <v>32.54</v>
      </c>
      <c r="J7283">
        <v>2</v>
      </c>
      <c r="K7283">
        <v>-7.73</v>
      </c>
    </row>
    <row r="7284" spans="1:11" x14ac:dyDescent="0.3">
      <c r="A7284" s="1">
        <v>42841</v>
      </c>
      <c r="B7284" s="2">
        <f>YEAR(Table3[[#This Row],[Order Date]])</f>
        <v>2017</v>
      </c>
      <c r="C7284" s="2">
        <f>MONTH(Table3[[#This Row],[Order Date]])</f>
        <v>4</v>
      </c>
      <c r="D7284" t="s">
        <v>1957</v>
      </c>
      <c r="E7284" t="s">
        <v>27</v>
      </c>
      <c r="F7284" t="s">
        <v>11</v>
      </c>
      <c r="G7284" t="s">
        <v>92</v>
      </c>
      <c r="H7284" t="s">
        <v>2652</v>
      </c>
      <c r="I7284">
        <v>40.74</v>
      </c>
      <c r="J7284">
        <v>3</v>
      </c>
      <c r="K7284">
        <v>12.22</v>
      </c>
    </row>
    <row r="7285" spans="1:11" x14ac:dyDescent="0.3">
      <c r="A7285" s="1">
        <v>42842</v>
      </c>
      <c r="B7285" s="2">
        <f>YEAR(Table3[[#This Row],[Order Date]])</f>
        <v>2017</v>
      </c>
      <c r="C7285" s="2">
        <f>MONTH(Table3[[#This Row],[Order Date]])</f>
        <v>4</v>
      </c>
      <c r="D7285" t="s">
        <v>815</v>
      </c>
      <c r="E7285" t="s">
        <v>278</v>
      </c>
      <c r="F7285" t="s">
        <v>11</v>
      </c>
      <c r="G7285" t="s">
        <v>20</v>
      </c>
      <c r="H7285" t="s">
        <v>310</v>
      </c>
      <c r="I7285">
        <v>12.03</v>
      </c>
      <c r="J7285">
        <v>5</v>
      </c>
      <c r="K7285">
        <v>-9.2200000000000006</v>
      </c>
    </row>
    <row r="7286" spans="1:11" x14ac:dyDescent="0.3">
      <c r="A7286" s="1">
        <v>42842</v>
      </c>
      <c r="B7286" s="2">
        <f>YEAR(Table3[[#This Row],[Order Date]])</f>
        <v>2017</v>
      </c>
      <c r="C7286" s="2">
        <f>MONTH(Table3[[#This Row],[Order Date]])</f>
        <v>4</v>
      </c>
      <c r="D7286" t="s">
        <v>815</v>
      </c>
      <c r="E7286" t="s">
        <v>278</v>
      </c>
      <c r="F7286" t="s">
        <v>39</v>
      </c>
      <c r="G7286" t="s">
        <v>302</v>
      </c>
      <c r="H7286" t="s">
        <v>1236</v>
      </c>
      <c r="I7286">
        <v>2549.9899999999998</v>
      </c>
      <c r="J7286">
        <v>5</v>
      </c>
      <c r="K7286">
        <v>-3399.98</v>
      </c>
    </row>
    <row r="7287" spans="1:11" x14ac:dyDescent="0.3">
      <c r="A7287" s="1">
        <v>42842</v>
      </c>
      <c r="B7287" s="2">
        <f>YEAR(Table3[[#This Row],[Order Date]])</f>
        <v>2017</v>
      </c>
      <c r="C7287" s="2">
        <f>MONTH(Table3[[#This Row],[Order Date]])</f>
        <v>4</v>
      </c>
      <c r="D7287" t="s">
        <v>815</v>
      </c>
      <c r="E7287" t="s">
        <v>278</v>
      </c>
      <c r="F7287" t="s">
        <v>11</v>
      </c>
      <c r="G7287" t="s">
        <v>20</v>
      </c>
      <c r="H7287" t="s">
        <v>311</v>
      </c>
      <c r="I7287">
        <v>21.59</v>
      </c>
      <c r="J7287">
        <v>2</v>
      </c>
      <c r="K7287">
        <v>-15.84</v>
      </c>
    </row>
    <row r="7288" spans="1:11" x14ac:dyDescent="0.3">
      <c r="A7288" s="1">
        <v>42842</v>
      </c>
      <c r="B7288" s="2">
        <f>YEAR(Table3[[#This Row],[Order Date]])</f>
        <v>2017</v>
      </c>
      <c r="C7288" s="2">
        <f>MONTH(Table3[[#This Row],[Order Date]])</f>
        <v>4</v>
      </c>
      <c r="D7288" t="s">
        <v>815</v>
      </c>
      <c r="E7288" t="s">
        <v>278</v>
      </c>
      <c r="F7288" t="s">
        <v>11</v>
      </c>
      <c r="G7288" t="s">
        <v>20</v>
      </c>
      <c r="H7288" t="s">
        <v>897</v>
      </c>
      <c r="I7288">
        <v>8.9600000000000009</v>
      </c>
      <c r="J7288">
        <v>6</v>
      </c>
      <c r="K7288">
        <v>-6.57</v>
      </c>
    </row>
    <row r="7289" spans="1:11" x14ac:dyDescent="0.3">
      <c r="A7289" s="1">
        <v>42842</v>
      </c>
      <c r="B7289" s="2">
        <f>YEAR(Table3[[#This Row],[Order Date]])</f>
        <v>2017</v>
      </c>
      <c r="C7289" s="2">
        <f>MONTH(Table3[[#This Row],[Order Date]])</f>
        <v>4</v>
      </c>
      <c r="D7289" t="s">
        <v>815</v>
      </c>
      <c r="E7289" t="s">
        <v>278</v>
      </c>
      <c r="F7289" t="s">
        <v>11</v>
      </c>
      <c r="G7289" t="s">
        <v>12</v>
      </c>
      <c r="H7289" t="s">
        <v>28</v>
      </c>
      <c r="I7289">
        <v>20.74</v>
      </c>
      <c r="J7289">
        <v>4</v>
      </c>
      <c r="K7289">
        <v>7.26</v>
      </c>
    </row>
    <row r="7290" spans="1:11" x14ac:dyDescent="0.3">
      <c r="A7290" s="1">
        <v>42842</v>
      </c>
      <c r="B7290" s="2">
        <f>YEAR(Table3[[#This Row],[Order Date]])</f>
        <v>2017</v>
      </c>
      <c r="C7290" s="2">
        <f>MONTH(Table3[[#This Row],[Order Date]])</f>
        <v>4</v>
      </c>
      <c r="D7290" t="s">
        <v>376</v>
      </c>
      <c r="E7290" t="s">
        <v>23</v>
      </c>
      <c r="F7290" t="s">
        <v>34</v>
      </c>
      <c r="G7290" t="s">
        <v>47</v>
      </c>
      <c r="H7290" t="s">
        <v>1646</v>
      </c>
      <c r="I7290">
        <v>60.31</v>
      </c>
      <c r="J7290">
        <v>3</v>
      </c>
      <c r="K7290">
        <v>5.28</v>
      </c>
    </row>
    <row r="7291" spans="1:11" x14ac:dyDescent="0.3">
      <c r="A7291" s="1">
        <v>42842</v>
      </c>
      <c r="B7291" s="2">
        <f>YEAR(Table3[[#This Row],[Order Date]])</f>
        <v>2017</v>
      </c>
      <c r="C7291" s="2">
        <f>MONTH(Table3[[#This Row],[Order Date]])</f>
        <v>4</v>
      </c>
      <c r="D7291" t="s">
        <v>820</v>
      </c>
      <c r="E7291" t="s">
        <v>27</v>
      </c>
      <c r="F7291" t="s">
        <v>11</v>
      </c>
      <c r="G7291" t="s">
        <v>12</v>
      </c>
      <c r="H7291" t="s">
        <v>2583</v>
      </c>
      <c r="I7291">
        <v>28.14</v>
      </c>
      <c r="J7291">
        <v>3</v>
      </c>
      <c r="K7291">
        <v>13.51</v>
      </c>
    </row>
    <row r="7292" spans="1:11" x14ac:dyDescent="0.3">
      <c r="A7292" s="1">
        <v>42842</v>
      </c>
      <c r="B7292" s="2">
        <f>YEAR(Table3[[#This Row],[Order Date]])</f>
        <v>2017</v>
      </c>
      <c r="C7292" s="2">
        <f>MONTH(Table3[[#This Row],[Order Date]])</f>
        <v>4</v>
      </c>
      <c r="D7292" t="s">
        <v>820</v>
      </c>
      <c r="E7292" t="s">
        <v>27</v>
      </c>
      <c r="F7292" t="s">
        <v>11</v>
      </c>
      <c r="G7292" t="s">
        <v>16</v>
      </c>
      <c r="H7292" t="s">
        <v>2643</v>
      </c>
      <c r="I7292">
        <v>7.38</v>
      </c>
      <c r="J7292">
        <v>2</v>
      </c>
      <c r="K7292">
        <v>3.47</v>
      </c>
    </row>
    <row r="7293" spans="1:11" x14ac:dyDescent="0.3">
      <c r="A7293" s="1">
        <v>42842</v>
      </c>
      <c r="B7293" s="2">
        <f>YEAR(Table3[[#This Row],[Order Date]])</f>
        <v>2017</v>
      </c>
      <c r="C7293" s="2">
        <f>MONTH(Table3[[#This Row],[Order Date]])</f>
        <v>4</v>
      </c>
      <c r="D7293" t="s">
        <v>820</v>
      </c>
      <c r="E7293" t="s">
        <v>27</v>
      </c>
      <c r="F7293" t="s">
        <v>11</v>
      </c>
      <c r="G7293" t="s">
        <v>43</v>
      </c>
      <c r="H7293" t="s">
        <v>282</v>
      </c>
      <c r="I7293">
        <v>10.9</v>
      </c>
      <c r="J7293">
        <v>5</v>
      </c>
      <c r="K7293">
        <v>3.6</v>
      </c>
    </row>
    <row r="7294" spans="1:11" x14ac:dyDescent="0.3">
      <c r="A7294" s="1">
        <v>42842</v>
      </c>
      <c r="B7294" s="2">
        <f>YEAR(Table3[[#This Row],[Order Date]])</f>
        <v>2017</v>
      </c>
      <c r="C7294" s="2">
        <f>MONTH(Table3[[#This Row],[Order Date]])</f>
        <v>4</v>
      </c>
      <c r="D7294" t="s">
        <v>820</v>
      </c>
      <c r="E7294" t="s">
        <v>27</v>
      </c>
      <c r="F7294" t="s">
        <v>39</v>
      </c>
      <c r="G7294" t="s">
        <v>52</v>
      </c>
      <c r="H7294" t="s">
        <v>1240</v>
      </c>
      <c r="I7294">
        <v>274.89</v>
      </c>
      <c r="J7294">
        <v>11</v>
      </c>
      <c r="K7294">
        <v>46.73</v>
      </c>
    </row>
    <row r="7295" spans="1:11" x14ac:dyDescent="0.3">
      <c r="A7295" s="1">
        <v>42842</v>
      </c>
      <c r="B7295" s="2">
        <f>YEAR(Table3[[#This Row],[Order Date]])</f>
        <v>2017</v>
      </c>
      <c r="C7295" s="2">
        <f>MONTH(Table3[[#This Row],[Order Date]])</f>
        <v>4</v>
      </c>
      <c r="D7295" t="s">
        <v>820</v>
      </c>
      <c r="E7295" t="s">
        <v>27</v>
      </c>
      <c r="F7295" t="s">
        <v>11</v>
      </c>
      <c r="G7295" t="s">
        <v>16</v>
      </c>
      <c r="H7295" t="s">
        <v>2210</v>
      </c>
      <c r="I7295">
        <v>23.04</v>
      </c>
      <c r="J7295">
        <v>8</v>
      </c>
      <c r="K7295">
        <v>11.29</v>
      </c>
    </row>
    <row r="7296" spans="1:11" x14ac:dyDescent="0.3">
      <c r="A7296" s="1">
        <v>42842</v>
      </c>
      <c r="B7296" s="2">
        <f>YEAR(Table3[[#This Row],[Order Date]])</f>
        <v>2017</v>
      </c>
      <c r="C7296" s="2">
        <f>MONTH(Table3[[#This Row],[Order Date]])</f>
        <v>4</v>
      </c>
      <c r="D7296" t="s">
        <v>820</v>
      </c>
      <c r="E7296" t="s">
        <v>27</v>
      </c>
      <c r="F7296" t="s">
        <v>34</v>
      </c>
      <c r="G7296" t="s">
        <v>35</v>
      </c>
      <c r="H7296" t="s">
        <v>1480</v>
      </c>
      <c r="I7296">
        <v>218.35</v>
      </c>
      <c r="J7296">
        <v>3</v>
      </c>
      <c r="K7296">
        <v>-19.11</v>
      </c>
    </row>
    <row r="7297" spans="1:11" x14ac:dyDescent="0.3">
      <c r="A7297" s="1">
        <v>42842</v>
      </c>
      <c r="B7297" s="2">
        <f>YEAR(Table3[[#This Row],[Order Date]])</f>
        <v>2017</v>
      </c>
      <c r="C7297" s="2">
        <f>MONTH(Table3[[#This Row],[Order Date]])</f>
        <v>4</v>
      </c>
      <c r="D7297" t="s">
        <v>2244</v>
      </c>
      <c r="E7297" t="s">
        <v>15</v>
      </c>
      <c r="F7297" t="s">
        <v>11</v>
      </c>
      <c r="G7297" t="s">
        <v>18</v>
      </c>
      <c r="H7297" t="s">
        <v>2344</v>
      </c>
      <c r="I7297">
        <v>195.14</v>
      </c>
      <c r="J7297">
        <v>4</v>
      </c>
      <c r="K7297">
        <v>-43.91</v>
      </c>
    </row>
    <row r="7298" spans="1:11" x14ac:dyDescent="0.3">
      <c r="A7298" s="1">
        <v>42845</v>
      </c>
      <c r="B7298" s="2">
        <f>YEAR(Table3[[#This Row],[Order Date]])</f>
        <v>2017</v>
      </c>
      <c r="C7298" s="2">
        <f>MONTH(Table3[[#This Row],[Order Date]])</f>
        <v>4</v>
      </c>
      <c r="D7298" t="s">
        <v>2259</v>
      </c>
      <c r="E7298" t="s">
        <v>15</v>
      </c>
      <c r="F7298" t="s">
        <v>34</v>
      </c>
      <c r="G7298" t="s">
        <v>47</v>
      </c>
      <c r="H7298" t="s">
        <v>344</v>
      </c>
      <c r="I7298">
        <v>44.4</v>
      </c>
      <c r="J7298">
        <v>2</v>
      </c>
      <c r="K7298">
        <v>-52.17</v>
      </c>
    </row>
    <row r="7299" spans="1:11" x14ac:dyDescent="0.3">
      <c r="A7299" s="1">
        <v>42845</v>
      </c>
      <c r="B7299" s="2">
        <f>YEAR(Table3[[#This Row],[Order Date]])</f>
        <v>2017</v>
      </c>
      <c r="C7299" s="2">
        <f>MONTH(Table3[[#This Row],[Order Date]])</f>
        <v>4</v>
      </c>
      <c r="D7299" t="s">
        <v>2518</v>
      </c>
      <c r="E7299" t="s">
        <v>23</v>
      </c>
      <c r="F7299" t="s">
        <v>34</v>
      </c>
      <c r="G7299" t="s">
        <v>47</v>
      </c>
      <c r="H7299" t="s">
        <v>1362</v>
      </c>
      <c r="I7299">
        <v>51.97</v>
      </c>
      <c r="J7299">
        <v>2</v>
      </c>
      <c r="K7299">
        <v>10.39</v>
      </c>
    </row>
    <row r="7300" spans="1:11" x14ac:dyDescent="0.3">
      <c r="A7300" s="1">
        <v>42845</v>
      </c>
      <c r="B7300" s="2">
        <f>YEAR(Table3[[#This Row],[Order Date]])</f>
        <v>2017</v>
      </c>
      <c r="C7300" s="2">
        <f>MONTH(Table3[[#This Row],[Order Date]])</f>
        <v>4</v>
      </c>
      <c r="D7300" t="s">
        <v>2518</v>
      </c>
      <c r="E7300" t="s">
        <v>23</v>
      </c>
      <c r="F7300" t="s">
        <v>11</v>
      </c>
      <c r="G7300" t="s">
        <v>18</v>
      </c>
      <c r="H7300" t="s">
        <v>1456</v>
      </c>
      <c r="I7300">
        <v>51.34</v>
      </c>
      <c r="J7300">
        <v>3</v>
      </c>
      <c r="K7300">
        <v>5.78</v>
      </c>
    </row>
    <row r="7301" spans="1:11" x14ac:dyDescent="0.3">
      <c r="A7301" s="1">
        <v>42845</v>
      </c>
      <c r="B7301" s="2">
        <f>YEAR(Table3[[#This Row],[Order Date]])</f>
        <v>2017</v>
      </c>
      <c r="C7301" s="2">
        <f>MONTH(Table3[[#This Row],[Order Date]])</f>
        <v>4</v>
      </c>
      <c r="D7301" t="s">
        <v>2518</v>
      </c>
      <c r="E7301" t="s">
        <v>23</v>
      </c>
      <c r="F7301" t="s">
        <v>11</v>
      </c>
      <c r="G7301" t="s">
        <v>18</v>
      </c>
      <c r="H7301" t="s">
        <v>1958</v>
      </c>
      <c r="I7301">
        <v>332.7</v>
      </c>
      <c r="J7301">
        <v>1</v>
      </c>
      <c r="K7301">
        <v>33.270000000000003</v>
      </c>
    </row>
    <row r="7302" spans="1:11" x14ac:dyDescent="0.3">
      <c r="A7302" s="1">
        <v>42845</v>
      </c>
      <c r="B7302" s="2">
        <f>YEAR(Table3[[#This Row],[Order Date]])</f>
        <v>2017</v>
      </c>
      <c r="C7302" s="2">
        <f>MONTH(Table3[[#This Row],[Order Date]])</f>
        <v>4</v>
      </c>
      <c r="D7302" t="s">
        <v>2518</v>
      </c>
      <c r="E7302" t="s">
        <v>23</v>
      </c>
      <c r="F7302" t="s">
        <v>34</v>
      </c>
      <c r="G7302" t="s">
        <v>47</v>
      </c>
      <c r="H7302" t="s">
        <v>1318</v>
      </c>
      <c r="I7302">
        <v>42.41</v>
      </c>
      <c r="J7302">
        <v>3</v>
      </c>
      <c r="K7302">
        <v>9.5399999999999991</v>
      </c>
    </row>
    <row r="7303" spans="1:11" x14ac:dyDescent="0.3">
      <c r="A7303" s="1">
        <v>42845</v>
      </c>
      <c r="B7303" s="2">
        <f>YEAR(Table3[[#This Row],[Order Date]])</f>
        <v>2017</v>
      </c>
      <c r="C7303" s="2">
        <f>MONTH(Table3[[#This Row],[Order Date]])</f>
        <v>4</v>
      </c>
      <c r="D7303" t="s">
        <v>1916</v>
      </c>
      <c r="E7303" t="s">
        <v>15</v>
      </c>
      <c r="F7303" t="s">
        <v>34</v>
      </c>
      <c r="G7303" t="s">
        <v>35</v>
      </c>
      <c r="H7303" t="s">
        <v>542</v>
      </c>
      <c r="I7303">
        <v>317.06</v>
      </c>
      <c r="J7303">
        <v>3</v>
      </c>
      <c r="K7303">
        <v>-18.12</v>
      </c>
    </row>
    <row r="7304" spans="1:11" x14ac:dyDescent="0.3">
      <c r="A7304" s="1">
        <v>42845</v>
      </c>
      <c r="B7304" s="2">
        <f>YEAR(Table3[[#This Row],[Order Date]])</f>
        <v>2017</v>
      </c>
      <c r="C7304" s="2">
        <f>MONTH(Table3[[#This Row],[Order Date]])</f>
        <v>4</v>
      </c>
      <c r="D7304" t="s">
        <v>1916</v>
      </c>
      <c r="E7304" t="s">
        <v>15</v>
      </c>
      <c r="F7304" t="s">
        <v>11</v>
      </c>
      <c r="G7304" t="s">
        <v>24</v>
      </c>
      <c r="H7304" t="s">
        <v>1530</v>
      </c>
      <c r="I7304">
        <v>15.76</v>
      </c>
      <c r="J7304">
        <v>2</v>
      </c>
      <c r="K7304">
        <v>3.55</v>
      </c>
    </row>
    <row r="7305" spans="1:11" x14ac:dyDescent="0.3">
      <c r="A7305" s="1">
        <v>42845</v>
      </c>
      <c r="B7305" s="2">
        <f>YEAR(Table3[[#This Row],[Order Date]])</f>
        <v>2017</v>
      </c>
      <c r="C7305" s="2">
        <f>MONTH(Table3[[#This Row],[Order Date]])</f>
        <v>4</v>
      </c>
      <c r="D7305" t="s">
        <v>1916</v>
      </c>
      <c r="E7305" t="s">
        <v>15</v>
      </c>
      <c r="F7305" t="s">
        <v>34</v>
      </c>
      <c r="G7305" t="s">
        <v>47</v>
      </c>
      <c r="H7305" t="s">
        <v>1188</v>
      </c>
      <c r="I7305">
        <v>14.56</v>
      </c>
      <c r="J7305">
        <v>5</v>
      </c>
      <c r="K7305">
        <v>-6.19</v>
      </c>
    </row>
    <row r="7306" spans="1:11" x14ac:dyDescent="0.3">
      <c r="A7306" s="1">
        <v>42845</v>
      </c>
      <c r="B7306" s="2">
        <f>YEAR(Table3[[#This Row],[Order Date]])</f>
        <v>2017</v>
      </c>
      <c r="C7306" s="2">
        <f>MONTH(Table3[[#This Row],[Order Date]])</f>
        <v>4</v>
      </c>
      <c r="D7306" t="s">
        <v>394</v>
      </c>
      <c r="E7306" t="s">
        <v>110</v>
      </c>
      <c r="F7306" t="s">
        <v>11</v>
      </c>
      <c r="G7306" t="s">
        <v>20</v>
      </c>
      <c r="H7306" t="s">
        <v>1123</v>
      </c>
      <c r="I7306">
        <v>146.86000000000001</v>
      </c>
      <c r="J7306">
        <v>7</v>
      </c>
      <c r="K7306">
        <v>70.489999999999995</v>
      </c>
    </row>
    <row r="7307" spans="1:11" x14ac:dyDescent="0.3">
      <c r="A7307" s="1">
        <v>42845</v>
      </c>
      <c r="B7307" s="2">
        <f>YEAR(Table3[[#This Row],[Order Date]])</f>
        <v>2017</v>
      </c>
      <c r="C7307" s="2">
        <f>MONTH(Table3[[#This Row],[Order Date]])</f>
        <v>4</v>
      </c>
      <c r="D7307" t="s">
        <v>394</v>
      </c>
      <c r="E7307" t="s">
        <v>110</v>
      </c>
      <c r="F7307" t="s">
        <v>11</v>
      </c>
      <c r="G7307" t="s">
        <v>20</v>
      </c>
      <c r="H7307" t="s">
        <v>1565</v>
      </c>
      <c r="I7307">
        <v>36.56</v>
      </c>
      <c r="J7307">
        <v>4</v>
      </c>
      <c r="K7307">
        <v>18.28</v>
      </c>
    </row>
    <row r="7308" spans="1:11" x14ac:dyDescent="0.3">
      <c r="A7308" s="1">
        <v>42845</v>
      </c>
      <c r="B7308" s="2">
        <f>YEAR(Table3[[#This Row],[Order Date]])</f>
        <v>2017</v>
      </c>
      <c r="C7308" s="2">
        <f>MONTH(Table3[[#This Row],[Order Date]])</f>
        <v>4</v>
      </c>
      <c r="D7308" t="s">
        <v>2174</v>
      </c>
      <c r="E7308" t="s">
        <v>78</v>
      </c>
      <c r="F7308" t="s">
        <v>11</v>
      </c>
      <c r="G7308" t="s">
        <v>18</v>
      </c>
      <c r="H7308" t="s">
        <v>73</v>
      </c>
      <c r="I7308">
        <v>848.54</v>
      </c>
      <c r="J7308">
        <v>4</v>
      </c>
      <c r="K7308">
        <v>-21.21</v>
      </c>
    </row>
    <row r="7309" spans="1:11" x14ac:dyDescent="0.3">
      <c r="A7309" s="1">
        <v>42845</v>
      </c>
      <c r="B7309" s="2">
        <f>YEAR(Table3[[#This Row],[Order Date]])</f>
        <v>2017</v>
      </c>
      <c r="C7309" s="2">
        <f>MONTH(Table3[[#This Row],[Order Date]])</f>
        <v>4</v>
      </c>
      <c r="D7309" t="s">
        <v>2174</v>
      </c>
      <c r="E7309" t="s">
        <v>78</v>
      </c>
      <c r="F7309" t="s">
        <v>11</v>
      </c>
      <c r="G7309" t="s">
        <v>20</v>
      </c>
      <c r="H7309" t="s">
        <v>886</v>
      </c>
      <c r="I7309">
        <v>8.6999999999999993</v>
      </c>
      <c r="J7309">
        <v>5</v>
      </c>
      <c r="K7309">
        <v>-6.38</v>
      </c>
    </row>
    <row r="7310" spans="1:11" x14ac:dyDescent="0.3">
      <c r="A7310" s="1">
        <v>42845</v>
      </c>
      <c r="B7310" s="2">
        <f>YEAR(Table3[[#This Row],[Order Date]])</f>
        <v>2017</v>
      </c>
      <c r="C7310" s="2">
        <f>MONTH(Table3[[#This Row],[Order Date]])</f>
        <v>4</v>
      </c>
      <c r="D7310" t="s">
        <v>2174</v>
      </c>
      <c r="E7310" t="s">
        <v>78</v>
      </c>
      <c r="F7310" t="s">
        <v>39</v>
      </c>
      <c r="G7310" t="s">
        <v>40</v>
      </c>
      <c r="H7310" t="s">
        <v>2427</v>
      </c>
      <c r="I7310">
        <v>122.38</v>
      </c>
      <c r="J7310">
        <v>3</v>
      </c>
      <c r="K7310">
        <v>-24.48</v>
      </c>
    </row>
    <row r="7311" spans="1:11" x14ac:dyDescent="0.3">
      <c r="A7311" s="1">
        <v>42846</v>
      </c>
      <c r="B7311" s="2">
        <f>YEAR(Table3[[#This Row],[Order Date]])</f>
        <v>2017</v>
      </c>
      <c r="C7311" s="2">
        <f>MONTH(Table3[[#This Row],[Order Date]])</f>
        <v>4</v>
      </c>
      <c r="D7311" t="s">
        <v>1198</v>
      </c>
      <c r="E7311" t="s">
        <v>10</v>
      </c>
      <c r="F7311" t="s">
        <v>11</v>
      </c>
      <c r="G7311" t="s">
        <v>92</v>
      </c>
      <c r="H7311" t="s">
        <v>2152</v>
      </c>
      <c r="I7311">
        <v>97.26</v>
      </c>
      <c r="J7311">
        <v>4</v>
      </c>
      <c r="K7311">
        <v>-243.16</v>
      </c>
    </row>
    <row r="7312" spans="1:11" x14ac:dyDescent="0.3">
      <c r="A7312" s="1">
        <v>42846</v>
      </c>
      <c r="B7312" s="2">
        <f>YEAR(Table3[[#This Row],[Order Date]])</f>
        <v>2017</v>
      </c>
      <c r="C7312" s="2">
        <f>MONTH(Table3[[#This Row],[Order Date]])</f>
        <v>4</v>
      </c>
      <c r="D7312" t="s">
        <v>712</v>
      </c>
      <c r="E7312" t="s">
        <v>10</v>
      </c>
      <c r="F7312" t="s">
        <v>11</v>
      </c>
      <c r="G7312" t="s">
        <v>20</v>
      </c>
      <c r="H7312" t="s">
        <v>451</v>
      </c>
      <c r="I7312">
        <v>2.69</v>
      </c>
      <c r="J7312">
        <v>3</v>
      </c>
      <c r="K7312">
        <v>-4.71</v>
      </c>
    </row>
    <row r="7313" spans="1:11" x14ac:dyDescent="0.3">
      <c r="A7313" s="1">
        <v>42846</v>
      </c>
      <c r="B7313" s="2">
        <f>YEAR(Table3[[#This Row],[Order Date]])</f>
        <v>2017</v>
      </c>
      <c r="C7313" s="2">
        <f>MONTH(Table3[[#This Row],[Order Date]])</f>
        <v>4</v>
      </c>
      <c r="D7313" t="s">
        <v>712</v>
      </c>
      <c r="E7313" t="s">
        <v>10</v>
      </c>
      <c r="F7313" t="s">
        <v>11</v>
      </c>
      <c r="G7313" t="s">
        <v>20</v>
      </c>
      <c r="H7313" t="s">
        <v>1686</v>
      </c>
      <c r="I7313">
        <v>2.93</v>
      </c>
      <c r="J7313">
        <v>3</v>
      </c>
      <c r="K7313">
        <v>-4.99</v>
      </c>
    </row>
    <row r="7314" spans="1:11" x14ac:dyDescent="0.3">
      <c r="A7314" s="1">
        <v>42846</v>
      </c>
      <c r="B7314" s="2">
        <f>YEAR(Table3[[#This Row],[Order Date]])</f>
        <v>2017</v>
      </c>
      <c r="C7314" s="2">
        <f>MONTH(Table3[[#This Row],[Order Date]])</f>
        <v>4</v>
      </c>
      <c r="D7314" t="s">
        <v>2197</v>
      </c>
      <c r="E7314" t="s">
        <v>164</v>
      </c>
      <c r="F7314" t="s">
        <v>39</v>
      </c>
      <c r="G7314" t="s">
        <v>52</v>
      </c>
      <c r="H7314" t="s">
        <v>2288</v>
      </c>
      <c r="I7314">
        <v>11.54</v>
      </c>
      <c r="J7314">
        <v>1</v>
      </c>
      <c r="K7314">
        <v>3.46</v>
      </c>
    </row>
    <row r="7315" spans="1:11" x14ac:dyDescent="0.3">
      <c r="A7315" s="1">
        <v>42846</v>
      </c>
      <c r="B7315" s="2">
        <f>YEAR(Table3[[#This Row],[Order Date]])</f>
        <v>2017</v>
      </c>
      <c r="C7315" s="2">
        <f>MONTH(Table3[[#This Row],[Order Date]])</f>
        <v>4</v>
      </c>
      <c r="D7315" t="s">
        <v>2197</v>
      </c>
      <c r="E7315" t="s">
        <v>164</v>
      </c>
      <c r="F7315" t="s">
        <v>34</v>
      </c>
      <c r="G7315" t="s">
        <v>47</v>
      </c>
      <c r="H7315" t="s">
        <v>1996</v>
      </c>
      <c r="I7315">
        <v>162.6</v>
      </c>
      <c r="J7315">
        <v>3</v>
      </c>
      <c r="K7315">
        <v>34.15</v>
      </c>
    </row>
    <row r="7316" spans="1:11" x14ac:dyDescent="0.3">
      <c r="A7316" s="1">
        <v>42846</v>
      </c>
      <c r="B7316" s="2">
        <f>YEAR(Table3[[#This Row],[Order Date]])</f>
        <v>2017</v>
      </c>
      <c r="C7316" s="2">
        <f>MONTH(Table3[[#This Row],[Order Date]])</f>
        <v>4</v>
      </c>
      <c r="D7316" t="s">
        <v>2472</v>
      </c>
      <c r="E7316" t="s">
        <v>531</v>
      </c>
      <c r="F7316" t="s">
        <v>34</v>
      </c>
      <c r="G7316" t="s">
        <v>35</v>
      </c>
      <c r="H7316" t="s">
        <v>1876</v>
      </c>
      <c r="I7316">
        <v>908.82</v>
      </c>
      <c r="J7316">
        <v>9</v>
      </c>
      <c r="K7316">
        <v>227.21</v>
      </c>
    </row>
    <row r="7317" spans="1:11" x14ac:dyDescent="0.3">
      <c r="A7317" s="1">
        <v>42846</v>
      </c>
      <c r="B7317" s="2">
        <f>YEAR(Table3[[#This Row],[Order Date]])</f>
        <v>2017</v>
      </c>
      <c r="C7317" s="2">
        <f>MONTH(Table3[[#This Row],[Order Date]])</f>
        <v>4</v>
      </c>
      <c r="D7317" t="s">
        <v>1736</v>
      </c>
      <c r="E7317" t="s">
        <v>10</v>
      </c>
      <c r="F7317" t="s">
        <v>39</v>
      </c>
      <c r="G7317" t="s">
        <v>52</v>
      </c>
      <c r="H7317" t="s">
        <v>2235</v>
      </c>
      <c r="I7317">
        <v>47.98</v>
      </c>
      <c r="J7317">
        <v>3</v>
      </c>
      <c r="K7317">
        <v>8.4</v>
      </c>
    </row>
    <row r="7318" spans="1:11" x14ac:dyDescent="0.3">
      <c r="A7318" s="1">
        <v>42846</v>
      </c>
      <c r="B7318" s="2">
        <f>YEAR(Table3[[#This Row],[Order Date]])</f>
        <v>2017</v>
      </c>
      <c r="C7318" s="2">
        <f>MONTH(Table3[[#This Row],[Order Date]])</f>
        <v>4</v>
      </c>
      <c r="D7318" t="s">
        <v>1736</v>
      </c>
      <c r="E7318" t="s">
        <v>10</v>
      </c>
      <c r="F7318" t="s">
        <v>11</v>
      </c>
      <c r="G7318" t="s">
        <v>12</v>
      </c>
      <c r="H7318" t="s">
        <v>2538</v>
      </c>
      <c r="I7318">
        <v>20.74</v>
      </c>
      <c r="J7318">
        <v>4</v>
      </c>
      <c r="K7318">
        <v>7.26</v>
      </c>
    </row>
    <row r="7319" spans="1:11" x14ac:dyDescent="0.3">
      <c r="A7319" s="1">
        <v>42847</v>
      </c>
      <c r="B7319" s="2">
        <f>YEAR(Table3[[#This Row],[Order Date]])</f>
        <v>2017</v>
      </c>
      <c r="C7319" s="2">
        <f>MONTH(Table3[[#This Row],[Order Date]])</f>
        <v>4</v>
      </c>
      <c r="D7319" t="s">
        <v>363</v>
      </c>
      <c r="E7319" t="s">
        <v>27</v>
      </c>
      <c r="F7319" t="s">
        <v>34</v>
      </c>
      <c r="G7319" t="s">
        <v>47</v>
      </c>
      <c r="H7319" t="s">
        <v>2129</v>
      </c>
      <c r="I7319">
        <v>18.28</v>
      </c>
      <c r="J7319">
        <v>2</v>
      </c>
      <c r="K7319">
        <v>6.22</v>
      </c>
    </row>
    <row r="7320" spans="1:11" x14ac:dyDescent="0.3">
      <c r="A7320" s="1">
        <v>42847</v>
      </c>
      <c r="B7320" s="2">
        <f>YEAR(Table3[[#This Row],[Order Date]])</f>
        <v>2017</v>
      </c>
      <c r="C7320" s="2">
        <f>MONTH(Table3[[#This Row],[Order Date]])</f>
        <v>4</v>
      </c>
      <c r="D7320" t="s">
        <v>2248</v>
      </c>
      <c r="E7320" t="s">
        <v>23</v>
      </c>
      <c r="F7320" t="s">
        <v>34</v>
      </c>
      <c r="G7320" t="s">
        <v>47</v>
      </c>
      <c r="H7320" t="s">
        <v>2196</v>
      </c>
      <c r="I7320">
        <v>254.35</v>
      </c>
      <c r="J7320">
        <v>3</v>
      </c>
      <c r="K7320">
        <v>0</v>
      </c>
    </row>
    <row r="7321" spans="1:11" x14ac:dyDescent="0.3">
      <c r="A7321" s="1">
        <v>42847</v>
      </c>
      <c r="B7321" s="2">
        <f>YEAR(Table3[[#This Row],[Order Date]])</f>
        <v>2017</v>
      </c>
      <c r="C7321" s="2">
        <f>MONTH(Table3[[#This Row],[Order Date]])</f>
        <v>4</v>
      </c>
      <c r="D7321" t="s">
        <v>2138</v>
      </c>
      <c r="E7321" t="s">
        <v>30</v>
      </c>
      <c r="F7321" t="s">
        <v>11</v>
      </c>
      <c r="G7321" t="s">
        <v>18</v>
      </c>
      <c r="H7321" t="s">
        <v>1572</v>
      </c>
      <c r="I7321">
        <v>675.06</v>
      </c>
      <c r="J7321">
        <v>3</v>
      </c>
      <c r="K7321">
        <v>87.76</v>
      </c>
    </row>
    <row r="7322" spans="1:11" x14ac:dyDescent="0.3">
      <c r="A7322" s="1">
        <v>42848</v>
      </c>
      <c r="B7322" s="2">
        <f>YEAR(Table3[[#This Row],[Order Date]])</f>
        <v>2017</v>
      </c>
      <c r="C7322" s="2">
        <f>MONTH(Table3[[#This Row],[Order Date]])</f>
        <v>4</v>
      </c>
      <c r="D7322" t="s">
        <v>2639</v>
      </c>
      <c r="E7322" t="s">
        <v>149</v>
      </c>
      <c r="F7322" t="s">
        <v>11</v>
      </c>
      <c r="G7322" t="s">
        <v>92</v>
      </c>
      <c r="H7322" t="s">
        <v>2289</v>
      </c>
      <c r="I7322">
        <v>121.94</v>
      </c>
      <c r="J7322">
        <v>2</v>
      </c>
      <c r="K7322">
        <v>35.36</v>
      </c>
    </row>
    <row r="7323" spans="1:11" x14ac:dyDescent="0.3">
      <c r="A7323" s="1">
        <v>42848</v>
      </c>
      <c r="B7323" s="2">
        <f>YEAR(Table3[[#This Row],[Order Date]])</f>
        <v>2017</v>
      </c>
      <c r="C7323" s="2">
        <f>MONTH(Table3[[#This Row],[Order Date]])</f>
        <v>4</v>
      </c>
      <c r="D7323" t="s">
        <v>2639</v>
      </c>
      <c r="E7323" t="s">
        <v>149</v>
      </c>
      <c r="F7323" t="s">
        <v>11</v>
      </c>
      <c r="G7323" t="s">
        <v>200</v>
      </c>
      <c r="H7323" t="s">
        <v>2056</v>
      </c>
      <c r="I7323">
        <v>122.71</v>
      </c>
      <c r="J7323">
        <v>7</v>
      </c>
      <c r="K7323">
        <v>36.81</v>
      </c>
    </row>
    <row r="7324" spans="1:11" x14ac:dyDescent="0.3">
      <c r="A7324" s="1">
        <v>42848</v>
      </c>
      <c r="B7324" s="2">
        <f>YEAR(Table3[[#This Row],[Order Date]])</f>
        <v>2017</v>
      </c>
      <c r="C7324" s="2">
        <f>MONTH(Table3[[#This Row],[Order Date]])</f>
        <v>4</v>
      </c>
      <c r="D7324" t="s">
        <v>1799</v>
      </c>
      <c r="E7324" t="s">
        <v>129</v>
      </c>
      <c r="F7324" t="s">
        <v>39</v>
      </c>
      <c r="G7324" t="s">
        <v>52</v>
      </c>
      <c r="H7324" t="s">
        <v>2034</v>
      </c>
      <c r="I7324">
        <v>155.34</v>
      </c>
      <c r="J7324">
        <v>6</v>
      </c>
      <c r="K7324">
        <v>55.92</v>
      </c>
    </row>
    <row r="7325" spans="1:11" x14ac:dyDescent="0.3">
      <c r="A7325" s="1">
        <v>42848</v>
      </c>
      <c r="B7325" s="2">
        <f>YEAR(Table3[[#This Row],[Order Date]])</f>
        <v>2017</v>
      </c>
      <c r="C7325" s="2">
        <f>MONTH(Table3[[#This Row],[Order Date]])</f>
        <v>4</v>
      </c>
      <c r="D7325" t="s">
        <v>683</v>
      </c>
      <c r="E7325" t="s">
        <v>149</v>
      </c>
      <c r="F7325" t="s">
        <v>11</v>
      </c>
      <c r="G7325" t="s">
        <v>200</v>
      </c>
      <c r="H7325" t="s">
        <v>2215</v>
      </c>
      <c r="I7325">
        <v>54.9</v>
      </c>
      <c r="J7325">
        <v>5</v>
      </c>
      <c r="K7325">
        <v>15.37</v>
      </c>
    </row>
    <row r="7326" spans="1:11" x14ac:dyDescent="0.3">
      <c r="A7326" s="1">
        <v>42848</v>
      </c>
      <c r="B7326" s="2">
        <f>YEAR(Table3[[#This Row],[Order Date]])</f>
        <v>2017</v>
      </c>
      <c r="C7326" s="2">
        <f>MONTH(Table3[[#This Row],[Order Date]])</f>
        <v>4</v>
      </c>
      <c r="D7326" t="s">
        <v>1521</v>
      </c>
      <c r="E7326" t="s">
        <v>78</v>
      </c>
      <c r="F7326" t="s">
        <v>11</v>
      </c>
      <c r="G7326" t="s">
        <v>20</v>
      </c>
      <c r="H7326" t="s">
        <v>1970</v>
      </c>
      <c r="I7326">
        <v>11.76</v>
      </c>
      <c r="J7326">
        <v>5</v>
      </c>
      <c r="K7326">
        <v>-7.84</v>
      </c>
    </row>
    <row r="7327" spans="1:11" x14ac:dyDescent="0.3">
      <c r="A7327" s="1">
        <v>42848</v>
      </c>
      <c r="B7327" s="2">
        <f>YEAR(Table3[[#This Row],[Order Date]])</f>
        <v>2017</v>
      </c>
      <c r="C7327" s="2">
        <f>MONTH(Table3[[#This Row],[Order Date]])</f>
        <v>4</v>
      </c>
      <c r="D7327" t="s">
        <v>1521</v>
      </c>
      <c r="E7327" t="s">
        <v>78</v>
      </c>
      <c r="F7327" t="s">
        <v>11</v>
      </c>
      <c r="G7327" t="s">
        <v>12</v>
      </c>
      <c r="H7327" t="s">
        <v>127</v>
      </c>
      <c r="I7327">
        <v>5.34</v>
      </c>
      <c r="J7327">
        <v>1</v>
      </c>
      <c r="K7327">
        <v>1.87</v>
      </c>
    </row>
    <row r="7328" spans="1:11" x14ac:dyDescent="0.3">
      <c r="A7328" s="1">
        <v>42848</v>
      </c>
      <c r="B7328" s="2">
        <f>YEAR(Table3[[#This Row],[Order Date]])</f>
        <v>2017</v>
      </c>
      <c r="C7328" s="2">
        <f>MONTH(Table3[[#This Row],[Order Date]])</f>
        <v>4</v>
      </c>
      <c r="D7328" t="s">
        <v>2294</v>
      </c>
      <c r="E7328" t="s">
        <v>27</v>
      </c>
      <c r="F7328" t="s">
        <v>34</v>
      </c>
      <c r="G7328" t="s">
        <v>47</v>
      </c>
      <c r="H7328" t="s">
        <v>2049</v>
      </c>
      <c r="I7328">
        <v>66.36</v>
      </c>
      <c r="J7328">
        <v>7</v>
      </c>
      <c r="K7328">
        <v>26.54</v>
      </c>
    </row>
    <row r="7329" spans="1:11" x14ac:dyDescent="0.3">
      <c r="A7329" s="1">
        <v>42848</v>
      </c>
      <c r="B7329" s="2">
        <f>YEAR(Table3[[#This Row],[Order Date]])</f>
        <v>2017</v>
      </c>
      <c r="C7329" s="2">
        <f>MONTH(Table3[[#This Row],[Order Date]])</f>
        <v>4</v>
      </c>
      <c r="D7329" t="s">
        <v>2294</v>
      </c>
      <c r="E7329" t="s">
        <v>27</v>
      </c>
      <c r="F7329" t="s">
        <v>11</v>
      </c>
      <c r="G7329" t="s">
        <v>20</v>
      </c>
      <c r="H7329" t="s">
        <v>548</v>
      </c>
      <c r="I7329">
        <v>92.88</v>
      </c>
      <c r="J7329">
        <v>6</v>
      </c>
      <c r="K7329">
        <v>30.19</v>
      </c>
    </row>
    <row r="7330" spans="1:11" x14ac:dyDescent="0.3">
      <c r="A7330" s="1">
        <v>42848</v>
      </c>
      <c r="B7330" s="2">
        <f>YEAR(Table3[[#This Row],[Order Date]])</f>
        <v>2017</v>
      </c>
      <c r="C7330" s="2">
        <f>MONTH(Table3[[#This Row],[Order Date]])</f>
        <v>4</v>
      </c>
      <c r="D7330" t="s">
        <v>2294</v>
      </c>
      <c r="E7330" t="s">
        <v>27</v>
      </c>
      <c r="F7330" t="s">
        <v>34</v>
      </c>
      <c r="G7330" t="s">
        <v>47</v>
      </c>
      <c r="H7330" t="s">
        <v>2576</v>
      </c>
      <c r="I7330">
        <v>24.14</v>
      </c>
      <c r="J7330">
        <v>2</v>
      </c>
      <c r="K7330">
        <v>7.97</v>
      </c>
    </row>
    <row r="7331" spans="1:11" x14ac:dyDescent="0.3">
      <c r="A7331" s="1">
        <v>42848</v>
      </c>
      <c r="B7331" s="2">
        <f>YEAR(Table3[[#This Row],[Order Date]])</f>
        <v>2017</v>
      </c>
      <c r="C7331" s="2">
        <f>MONTH(Table3[[#This Row],[Order Date]])</f>
        <v>4</v>
      </c>
      <c r="D7331" t="s">
        <v>2176</v>
      </c>
      <c r="E7331" t="s">
        <v>120</v>
      </c>
      <c r="F7331" t="s">
        <v>34</v>
      </c>
      <c r="G7331" t="s">
        <v>74</v>
      </c>
      <c r="H7331" t="s">
        <v>99</v>
      </c>
      <c r="I7331">
        <v>387.14</v>
      </c>
      <c r="J7331">
        <v>4</v>
      </c>
      <c r="K7331">
        <v>-14.52</v>
      </c>
    </row>
    <row r="7332" spans="1:11" x14ac:dyDescent="0.3">
      <c r="A7332" s="1">
        <v>42848</v>
      </c>
      <c r="B7332" s="2">
        <f>YEAR(Table3[[#This Row],[Order Date]])</f>
        <v>2017</v>
      </c>
      <c r="C7332" s="2">
        <f>MONTH(Table3[[#This Row],[Order Date]])</f>
        <v>4</v>
      </c>
      <c r="D7332" t="s">
        <v>2176</v>
      </c>
      <c r="E7332" t="s">
        <v>120</v>
      </c>
      <c r="F7332" t="s">
        <v>39</v>
      </c>
      <c r="G7332" t="s">
        <v>52</v>
      </c>
      <c r="H7332" t="s">
        <v>1063</v>
      </c>
      <c r="I7332">
        <v>45.41</v>
      </c>
      <c r="J7332">
        <v>2</v>
      </c>
      <c r="K7332">
        <v>11.92</v>
      </c>
    </row>
    <row r="7333" spans="1:11" x14ac:dyDescent="0.3">
      <c r="A7333" s="1">
        <v>42848</v>
      </c>
      <c r="B7333" s="2">
        <f>YEAR(Table3[[#This Row],[Order Date]])</f>
        <v>2017</v>
      </c>
      <c r="C7333" s="2">
        <f>MONTH(Table3[[#This Row],[Order Date]])</f>
        <v>4</v>
      </c>
      <c r="D7333" t="s">
        <v>2176</v>
      </c>
      <c r="E7333" t="s">
        <v>120</v>
      </c>
      <c r="F7333" t="s">
        <v>34</v>
      </c>
      <c r="G7333" t="s">
        <v>47</v>
      </c>
      <c r="H7333" t="s">
        <v>1506</v>
      </c>
      <c r="I7333">
        <v>77.95</v>
      </c>
      <c r="J7333">
        <v>3</v>
      </c>
      <c r="K7333">
        <v>-11.69</v>
      </c>
    </row>
    <row r="7334" spans="1:11" x14ac:dyDescent="0.3">
      <c r="A7334" s="1">
        <v>42848</v>
      </c>
      <c r="B7334" s="2">
        <f>YEAR(Table3[[#This Row],[Order Date]])</f>
        <v>2017</v>
      </c>
      <c r="C7334" s="2">
        <f>MONTH(Table3[[#This Row],[Order Date]])</f>
        <v>4</v>
      </c>
      <c r="D7334" t="s">
        <v>2176</v>
      </c>
      <c r="E7334" t="s">
        <v>120</v>
      </c>
      <c r="F7334" t="s">
        <v>11</v>
      </c>
      <c r="G7334" t="s">
        <v>16</v>
      </c>
      <c r="H7334" t="s">
        <v>2509</v>
      </c>
      <c r="I7334">
        <v>3</v>
      </c>
      <c r="J7334">
        <v>1</v>
      </c>
      <c r="K7334">
        <v>1.05</v>
      </c>
    </row>
    <row r="7335" spans="1:11" x14ac:dyDescent="0.3">
      <c r="A7335" s="1">
        <v>42848</v>
      </c>
      <c r="B7335" s="2">
        <f>YEAR(Table3[[#This Row],[Order Date]])</f>
        <v>2017</v>
      </c>
      <c r="C7335" s="2">
        <f>MONTH(Table3[[#This Row],[Order Date]])</f>
        <v>4</v>
      </c>
      <c r="D7335" t="s">
        <v>2284</v>
      </c>
      <c r="E7335" t="s">
        <v>278</v>
      </c>
      <c r="F7335" t="s">
        <v>11</v>
      </c>
      <c r="G7335" t="s">
        <v>63</v>
      </c>
      <c r="H7335" t="s">
        <v>64</v>
      </c>
      <c r="I7335">
        <v>18.690000000000001</v>
      </c>
      <c r="J7335">
        <v>2</v>
      </c>
      <c r="K7335">
        <v>7.01</v>
      </c>
    </row>
    <row r="7336" spans="1:11" x14ac:dyDescent="0.3">
      <c r="A7336" s="1">
        <v>42848</v>
      </c>
      <c r="B7336" s="2">
        <f>YEAR(Table3[[#This Row],[Order Date]])</f>
        <v>2017</v>
      </c>
      <c r="C7336" s="2">
        <f>MONTH(Table3[[#This Row],[Order Date]])</f>
        <v>4</v>
      </c>
      <c r="D7336" t="s">
        <v>2284</v>
      </c>
      <c r="E7336" t="s">
        <v>278</v>
      </c>
      <c r="F7336" t="s">
        <v>34</v>
      </c>
      <c r="G7336" t="s">
        <v>47</v>
      </c>
      <c r="H7336" t="s">
        <v>2051</v>
      </c>
      <c r="I7336">
        <v>11.66</v>
      </c>
      <c r="J7336">
        <v>3</v>
      </c>
      <c r="K7336">
        <v>3.35</v>
      </c>
    </row>
    <row r="7337" spans="1:11" x14ac:dyDescent="0.3">
      <c r="A7337" s="1">
        <v>42849</v>
      </c>
      <c r="B7337" s="2">
        <f>YEAR(Table3[[#This Row],[Order Date]])</f>
        <v>2017</v>
      </c>
      <c r="C7337" s="2">
        <f>MONTH(Table3[[#This Row],[Order Date]])</f>
        <v>4</v>
      </c>
      <c r="D7337" t="s">
        <v>389</v>
      </c>
      <c r="E7337" t="s">
        <v>23</v>
      </c>
      <c r="F7337" t="s">
        <v>11</v>
      </c>
      <c r="G7337" t="s">
        <v>92</v>
      </c>
      <c r="H7337" t="s">
        <v>1090</v>
      </c>
      <c r="I7337">
        <v>99.28</v>
      </c>
      <c r="J7337">
        <v>2</v>
      </c>
      <c r="K7337">
        <v>12.41</v>
      </c>
    </row>
    <row r="7338" spans="1:11" x14ac:dyDescent="0.3">
      <c r="A7338" s="1">
        <v>42849</v>
      </c>
      <c r="B7338" s="2">
        <f>YEAR(Table3[[#This Row],[Order Date]])</f>
        <v>2017</v>
      </c>
      <c r="C7338" s="2">
        <f>MONTH(Table3[[#This Row],[Order Date]])</f>
        <v>4</v>
      </c>
      <c r="D7338" t="s">
        <v>389</v>
      </c>
      <c r="E7338" t="s">
        <v>23</v>
      </c>
      <c r="F7338" t="s">
        <v>11</v>
      </c>
      <c r="G7338" t="s">
        <v>20</v>
      </c>
      <c r="H7338" t="s">
        <v>2287</v>
      </c>
      <c r="I7338">
        <v>1.19</v>
      </c>
      <c r="J7338">
        <v>2</v>
      </c>
      <c r="K7338">
        <v>-0.99</v>
      </c>
    </row>
    <row r="7339" spans="1:11" x14ac:dyDescent="0.3">
      <c r="A7339" s="1">
        <v>42849</v>
      </c>
      <c r="B7339" s="2">
        <f>YEAR(Table3[[#This Row],[Order Date]])</f>
        <v>2017</v>
      </c>
      <c r="C7339" s="2">
        <f>MONTH(Table3[[#This Row],[Order Date]])</f>
        <v>4</v>
      </c>
      <c r="D7339" t="s">
        <v>389</v>
      </c>
      <c r="E7339" t="s">
        <v>23</v>
      </c>
      <c r="F7339" t="s">
        <v>11</v>
      </c>
      <c r="G7339" t="s">
        <v>20</v>
      </c>
      <c r="H7339" t="s">
        <v>2487</v>
      </c>
      <c r="I7339">
        <v>7.52</v>
      </c>
      <c r="J7339">
        <v>2</v>
      </c>
      <c r="K7339">
        <v>-5.76</v>
      </c>
    </row>
    <row r="7340" spans="1:11" x14ac:dyDescent="0.3">
      <c r="A7340" s="1">
        <v>42849</v>
      </c>
      <c r="B7340" s="2">
        <f>YEAR(Table3[[#This Row],[Order Date]])</f>
        <v>2017</v>
      </c>
      <c r="C7340" s="2">
        <f>MONTH(Table3[[#This Row],[Order Date]])</f>
        <v>4</v>
      </c>
      <c r="D7340" t="s">
        <v>319</v>
      </c>
      <c r="E7340" t="s">
        <v>123</v>
      </c>
      <c r="F7340" t="s">
        <v>11</v>
      </c>
      <c r="G7340" t="s">
        <v>18</v>
      </c>
      <c r="H7340" t="s">
        <v>257</v>
      </c>
      <c r="I7340">
        <v>113.57</v>
      </c>
      <c r="J7340">
        <v>2</v>
      </c>
      <c r="K7340">
        <v>-21.29</v>
      </c>
    </row>
    <row r="7341" spans="1:11" x14ac:dyDescent="0.3">
      <c r="A7341" s="1">
        <v>42849</v>
      </c>
      <c r="B7341" s="2">
        <f>YEAR(Table3[[#This Row],[Order Date]])</f>
        <v>2017</v>
      </c>
      <c r="C7341" s="2">
        <f>MONTH(Table3[[#This Row],[Order Date]])</f>
        <v>4</v>
      </c>
      <c r="D7341" t="s">
        <v>1863</v>
      </c>
      <c r="E7341" t="s">
        <v>27</v>
      </c>
      <c r="F7341" t="s">
        <v>11</v>
      </c>
      <c r="G7341" t="s">
        <v>43</v>
      </c>
      <c r="H7341" t="s">
        <v>1133</v>
      </c>
      <c r="I7341">
        <v>1.81</v>
      </c>
      <c r="J7341">
        <v>1</v>
      </c>
      <c r="K7341">
        <v>0.65</v>
      </c>
    </row>
    <row r="7342" spans="1:11" x14ac:dyDescent="0.3">
      <c r="A7342" s="1">
        <v>42849</v>
      </c>
      <c r="B7342" s="2">
        <f>YEAR(Table3[[#This Row],[Order Date]])</f>
        <v>2017</v>
      </c>
      <c r="C7342" s="2">
        <f>MONTH(Table3[[#This Row],[Order Date]])</f>
        <v>4</v>
      </c>
      <c r="D7342" t="s">
        <v>2466</v>
      </c>
      <c r="E7342" t="s">
        <v>95</v>
      </c>
      <c r="F7342" t="s">
        <v>39</v>
      </c>
      <c r="G7342" t="s">
        <v>40</v>
      </c>
      <c r="H7342" t="s">
        <v>87</v>
      </c>
      <c r="I7342">
        <v>552</v>
      </c>
      <c r="J7342">
        <v>10</v>
      </c>
      <c r="K7342">
        <v>34.5</v>
      </c>
    </row>
    <row r="7343" spans="1:11" x14ac:dyDescent="0.3">
      <c r="A7343" s="1">
        <v>42849</v>
      </c>
      <c r="B7343" s="2">
        <f>YEAR(Table3[[#This Row],[Order Date]])</f>
        <v>2017</v>
      </c>
      <c r="C7343" s="2">
        <f>MONTH(Table3[[#This Row],[Order Date]])</f>
        <v>4</v>
      </c>
      <c r="D7343" t="s">
        <v>2042</v>
      </c>
      <c r="E7343" t="s">
        <v>1529</v>
      </c>
      <c r="F7343" t="s">
        <v>39</v>
      </c>
      <c r="G7343" t="s">
        <v>52</v>
      </c>
      <c r="H7343" t="s">
        <v>2464</v>
      </c>
      <c r="I7343">
        <v>69.98</v>
      </c>
      <c r="J7343">
        <v>2</v>
      </c>
      <c r="K7343">
        <v>4.9000000000000004</v>
      </c>
    </row>
    <row r="7344" spans="1:11" x14ac:dyDescent="0.3">
      <c r="A7344" s="1">
        <v>42849</v>
      </c>
      <c r="B7344" s="2">
        <f>YEAR(Table3[[#This Row],[Order Date]])</f>
        <v>2017</v>
      </c>
      <c r="C7344" s="2">
        <f>MONTH(Table3[[#This Row],[Order Date]])</f>
        <v>4</v>
      </c>
      <c r="D7344" t="s">
        <v>2383</v>
      </c>
      <c r="E7344" t="s">
        <v>15</v>
      </c>
      <c r="F7344" t="s">
        <v>11</v>
      </c>
      <c r="G7344" t="s">
        <v>20</v>
      </c>
      <c r="H7344" t="s">
        <v>579</v>
      </c>
      <c r="I7344">
        <v>10.43</v>
      </c>
      <c r="J7344">
        <v>5</v>
      </c>
      <c r="K7344">
        <v>-18.25</v>
      </c>
    </row>
    <row r="7345" spans="1:11" x14ac:dyDescent="0.3">
      <c r="A7345" s="1">
        <v>42849</v>
      </c>
      <c r="B7345" s="2">
        <f>YEAR(Table3[[#This Row],[Order Date]])</f>
        <v>2017</v>
      </c>
      <c r="C7345" s="2">
        <f>MONTH(Table3[[#This Row],[Order Date]])</f>
        <v>4</v>
      </c>
      <c r="D7345" t="s">
        <v>2383</v>
      </c>
      <c r="E7345" t="s">
        <v>15</v>
      </c>
      <c r="F7345" t="s">
        <v>11</v>
      </c>
      <c r="G7345" t="s">
        <v>18</v>
      </c>
      <c r="H7345" t="s">
        <v>838</v>
      </c>
      <c r="I7345">
        <v>72.78</v>
      </c>
      <c r="J7345">
        <v>1</v>
      </c>
      <c r="K7345">
        <v>-18.2</v>
      </c>
    </row>
    <row r="7346" spans="1:11" x14ac:dyDescent="0.3">
      <c r="A7346" s="1">
        <v>42850</v>
      </c>
      <c r="B7346" s="2">
        <f>YEAR(Table3[[#This Row],[Order Date]])</f>
        <v>2017</v>
      </c>
      <c r="C7346" s="2">
        <f>MONTH(Table3[[#This Row],[Order Date]])</f>
        <v>4</v>
      </c>
      <c r="D7346" t="s">
        <v>22</v>
      </c>
      <c r="E7346" t="s">
        <v>27</v>
      </c>
      <c r="F7346" t="s">
        <v>11</v>
      </c>
      <c r="G7346" t="s">
        <v>20</v>
      </c>
      <c r="H7346" t="s">
        <v>966</v>
      </c>
      <c r="I7346">
        <v>13.9</v>
      </c>
      <c r="J7346">
        <v>2</v>
      </c>
      <c r="K7346">
        <v>4.5199999999999996</v>
      </c>
    </row>
    <row r="7347" spans="1:11" x14ac:dyDescent="0.3">
      <c r="A7347" s="1">
        <v>42850</v>
      </c>
      <c r="B7347" s="2">
        <f>YEAR(Table3[[#This Row],[Order Date]])</f>
        <v>2017</v>
      </c>
      <c r="C7347" s="2">
        <f>MONTH(Table3[[#This Row],[Order Date]])</f>
        <v>4</v>
      </c>
      <c r="D7347" t="s">
        <v>2176</v>
      </c>
      <c r="E7347" t="s">
        <v>120</v>
      </c>
      <c r="F7347" t="s">
        <v>11</v>
      </c>
      <c r="G7347" t="s">
        <v>24</v>
      </c>
      <c r="H7347" t="s">
        <v>51</v>
      </c>
      <c r="I7347">
        <v>42.05</v>
      </c>
      <c r="J7347">
        <v>9</v>
      </c>
      <c r="K7347">
        <v>5.26</v>
      </c>
    </row>
    <row r="7348" spans="1:11" x14ac:dyDescent="0.3">
      <c r="A7348" s="1">
        <v>42850</v>
      </c>
      <c r="B7348" s="2">
        <f>YEAR(Table3[[#This Row],[Order Date]])</f>
        <v>2017</v>
      </c>
      <c r="C7348" s="2">
        <f>MONTH(Table3[[#This Row],[Order Date]])</f>
        <v>4</v>
      </c>
      <c r="D7348" t="s">
        <v>2176</v>
      </c>
      <c r="E7348" t="s">
        <v>120</v>
      </c>
      <c r="F7348" t="s">
        <v>11</v>
      </c>
      <c r="G7348" t="s">
        <v>24</v>
      </c>
      <c r="H7348" t="s">
        <v>2410</v>
      </c>
      <c r="I7348">
        <v>67.92</v>
      </c>
      <c r="J7348">
        <v>5</v>
      </c>
      <c r="K7348">
        <v>6.79</v>
      </c>
    </row>
    <row r="7349" spans="1:11" x14ac:dyDescent="0.3">
      <c r="A7349" s="1">
        <v>42850</v>
      </c>
      <c r="B7349" s="2">
        <f>YEAR(Table3[[#This Row],[Order Date]])</f>
        <v>2017</v>
      </c>
      <c r="C7349" s="2">
        <f>MONTH(Table3[[#This Row],[Order Date]])</f>
        <v>4</v>
      </c>
      <c r="D7349" t="s">
        <v>1356</v>
      </c>
      <c r="E7349" t="s">
        <v>95</v>
      </c>
      <c r="F7349" t="s">
        <v>11</v>
      </c>
      <c r="G7349" t="s">
        <v>24</v>
      </c>
      <c r="H7349" t="s">
        <v>2642</v>
      </c>
      <c r="I7349">
        <v>8.9</v>
      </c>
      <c r="J7349">
        <v>4</v>
      </c>
      <c r="K7349">
        <v>0.67</v>
      </c>
    </row>
    <row r="7350" spans="1:11" x14ac:dyDescent="0.3">
      <c r="A7350" s="1">
        <v>42850</v>
      </c>
      <c r="B7350" s="2">
        <f>YEAR(Table3[[#This Row],[Order Date]])</f>
        <v>2017</v>
      </c>
      <c r="C7350" s="2">
        <f>MONTH(Table3[[#This Row],[Order Date]])</f>
        <v>4</v>
      </c>
      <c r="D7350" t="s">
        <v>590</v>
      </c>
      <c r="E7350" t="s">
        <v>27</v>
      </c>
      <c r="F7350" t="s">
        <v>11</v>
      </c>
      <c r="G7350" t="s">
        <v>12</v>
      </c>
      <c r="H7350" t="s">
        <v>2533</v>
      </c>
      <c r="I7350">
        <v>19.05</v>
      </c>
      <c r="J7350">
        <v>3</v>
      </c>
      <c r="K7350">
        <v>8.76</v>
      </c>
    </row>
    <row r="7351" spans="1:11" x14ac:dyDescent="0.3">
      <c r="A7351" s="1">
        <v>42850</v>
      </c>
      <c r="B7351" s="2">
        <f>YEAR(Table3[[#This Row],[Order Date]])</f>
        <v>2017</v>
      </c>
      <c r="C7351" s="2">
        <f>MONTH(Table3[[#This Row],[Order Date]])</f>
        <v>4</v>
      </c>
      <c r="D7351" t="s">
        <v>590</v>
      </c>
      <c r="E7351" t="s">
        <v>27</v>
      </c>
      <c r="F7351" t="s">
        <v>11</v>
      </c>
      <c r="G7351" t="s">
        <v>20</v>
      </c>
      <c r="H7351" t="s">
        <v>162</v>
      </c>
      <c r="I7351">
        <v>73.34</v>
      </c>
      <c r="J7351">
        <v>3</v>
      </c>
      <c r="K7351">
        <v>27.5</v>
      </c>
    </row>
    <row r="7352" spans="1:11" x14ac:dyDescent="0.3">
      <c r="A7352" s="1">
        <v>42850</v>
      </c>
      <c r="B7352" s="2">
        <f>YEAR(Table3[[#This Row],[Order Date]])</f>
        <v>2017</v>
      </c>
      <c r="C7352" s="2">
        <f>MONTH(Table3[[#This Row],[Order Date]])</f>
        <v>4</v>
      </c>
      <c r="D7352" t="s">
        <v>128</v>
      </c>
      <c r="E7352" t="s">
        <v>27</v>
      </c>
      <c r="F7352" t="s">
        <v>39</v>
      </c>
      <c r="G7352" t="s">
        <v>52</v>
      </c>
      <c r="H7352" t="s">
        <v>867</v>
      </c>
      <c r="I7352">
        <v>107.97</v>
      </c>
      <c r="J7352">
        <v>3</v>
      </c>
      <c r="K7352">
        <v>22.67</v>
      </c>
    </row>
    <row r="7353" spans="1:11" x14ac:dyDescent="0.3">
      <c r="A7353" s="1">
        <v>42850</v>
      </c>
      <c r="B7353" s="2">
        <f>YEAR(Table3[[#This Row],[Order Date]])</f>
        <v>2017</v>
      </c>
      <c r="C7353" s="2">
        <f>MONTH(Table3[[#This Row],[Order Date]])</f>
        <v>4</v>
      </c>
      <c r="D7353" t="s">
        <v>1751</v>
      </c>
      <c r="E7353" t="s">
        <v>27</v>
      </c>
      <c r="F7353" t="s">
        <v>34</v>
      </c>
      <c r="G7353" t="s">
        <v>74</v>
      </c>
      <c r="H7353" t="s">
        <v>2161</v>
      </c>
      <c r="I7353">
        <v>344.98</v>
      </c>
      <c r="J7353">
        <v>7</v>
      </c>
      <c r="K7353">
        <v>28.41</v>
      </c>
    </row>
    <row r="7354" spans="1:11" x14ac:dyDescent="0.3">
      <c r="A7354" s="1">
        <v>42851</v>
      </c>
      <c r="B7354" s="2">
        <f>YEAR(Table3[[#This Row],[Order Date]])</f>
        <v>2017</v>
      </c>
      <c r="C7354" s="2">
        <f>MONTH(Table3[[#This Row],[Order Date]])</f>
        <v>4</v>
      </c>
      <c r="D7354" t="s">
        <v>2573</v>
      </c>
      <c r="E7354" t="s">
        <v>10</v>
      </c>
      <c r="F7354" t="s">
        <v>34</v>
      </c>
      <c r="G7354" t="s">
        <v>47</v>
      </c>
      <c r="H7354" t="s">
        <v>60</v>
      </c>
      <c r="I7354">
        <v>1.99</v>
      </c>
      <c r="J7354">
        <v>1</v>
      </c>
      <c r="K7354">
        <v>-1.44</v>
      </c>
    </row>
    <row r="7355" spans="1:11" x14ac:dyDescent="0.3">
      <c r="A7355" s="1">
        <v>42851</v>
      </c>
      <c r="B7355" s="2">
        <f>YEAR(Table3[[#This Row],[Order Date]])</f>
        <v>2017</v>
      </c>
      <c r="C7355" s="2">
        <f>MONTH(Table3[[#This Row],[Order Date]])</f>
        <v>4</v>
      </c>
      <c r="D7355" t="s">
        <v>2188</v>
      </c>
      <c r="E7355" t="s">
        <v>164</v>
      </c>
      <c r="F7355" t="s">
        <v>11</v>
      </c>
      <c r="G7355" t="s">
        <v>12</v>
      </c>
      <c r="H7355" t="s">
        <v>2648</v>
      </c>
      <c r="I7355">
        <v>20.34</v>
      </c>
      <c r="J7355">
        <v>3</v>
      </c>
      <c r="K7355">
        <v>9.36</v>
      </c>
    </row>
    <row r="7356" spans="1:11" x14ac:dyDescent="0.3">
      <c r="A7356" s="1">
        <v>42851</v>
      </c>
      <c r="B7356" s="2">
        <f>YEAR(Table3[[#This Row],[Order Date]])</f>
        <v>2017</v>
      </c>
      <c r="C7356" s="2">
        <f>MONTH(Table3[[#This Row],[Order Date]])</f>
        <v>4</v>
      </c>
      <c r="D7356" t="s">
        <v>2188</v>
      </c>
      <c r="E7356" t="s">
        <v>164</v>
      </c>
      <c r="F7356" t="s">
        <v>11</v>
      </c>
      <c r="G7356" t="s">
        <v>16</v>
      </c>
      <c r="H7356" t="s">
        <v>2581</v>
      </c>
      <c r="I7356">
        <v>39.28</v>
      </c>
      <c r="J7356">
        <v>8</v>
      </c>
      <c r="K7356">
        <v>19.25</v>
      </c>
    </row>
    <row r="7357" spans="1:11" x14ac:dyDescent="0.3">
      <c r="A7357" s="1">
        <v>42852</v>
      </c>
      <c r="B7357" s="2">
        <f>YEAR(Table3[[#This Row],[Order Date]])</f>
        <v>2017</v>
      </c>
      <c r="C7357" s="2">
        <f>MONTH(Table3[[#This Row],[Order Date]])</f>
        <v>4</v>
      </c>
      <c r="D7357" t="s">
        <v>2518</v>
      </c>
      <c r="E7357" t="s">
        <v>10</v>
      </c>
      <c r="F7357" t="s">
        <v>11</v>
      </c>
      <c r="G7357" t="s">
        <v>16</v>
      </c>
      <c r="H7357" t="s">
        <v>1709</v>
      </c>
      <c r="I7357">
        <v>33.119999999999997</v>
      </c>
      <c r="J7357">
        <v>4</v>
      </c>
      <c r="K7357">
        <v>11.59</v>
      </c>
    </row>
    <row r="7358" spans="1:11" x14ac:dyDescent="0.3">
      <c r="A7358" s="1">
        <v>42852</v>
      </c>
      <c r="B7358" s="2">
        <f>YEAR(Table3[[#This Row],[Order Date]])</f>
        <v>2017</v>
      </c>
      <c r="C7358" s="2">
        <f>MONTH(Table3[[#This Row],[Order Date]])</f>
        <v>4</v>
      </c>
      <c r="D7358" t="s">
        <v>2518</v>
      </c>
      <c r="E7358" t="s">
        <v>10</v>
      </c>
      <c r="F7358" t="s">
        <v>34</v>
      </c>
      <c r="G7358" t="s">
        <v>74</v>
      </c>
      <c r="H7358" t="s">
        <v>2350</v>
      </c>
      <c r="I7358">
        <v>220.27</v>
      </c>
      <c r="J7358">
        <v>4</v>
      </c>
      <c r="K7358">
        <v>-42.11</v>
      </c>
    </row>
    <row r="7359" spans="1:11" x14ac:dyDescent="0.3">
      <c r="A7359" s="1">
        <v>42852</v>
      </c>
      <c r="B7359" s="2">
        <f>YEAR(Table3[[#This Row],[Order Date]])</f>
        <v>2017</v>
      </c>
      <c r="C7359" s="2">
        <f>MONTH(Table3[[#This Row],[Order Date]])</f>
        <v>4</v>
      </c>
      <c r="D7359" t="s">
        <v>1152</v>
      </c>
      <c r="E7359" t="s">
        <v>27</v>
      </c>
      <c r="F7359" t="s">
        <v>11</v>
      </c>
      <c r="G7359" t="s">
        <v>24</v>
      </c>
      <c r="H7359" t="s">
        <v>1852</v>
      </c>
      <c r="I7359">
        <v>123.92</v>
      </c>
      <c r="J7359">
        <v>4</v>
      </c>
      <c r="K7359">
        <v>33.46</v>
      </c>
    </row>
    <row r="7360" spans="1:11" x14ac:dyDescent="0.3">
      <c r="A7360" s="1">
        <v>42852</v>
      </c>
      <c r="B7360" s="2">
        <f>YEAR(Table3[[#This Row],[Order Date]])</f>
        <v>2017</v>
      </c>
      <c r="C7360" s="2">
        <f>MONTH(Table3[[#This Row],[Order Date]])</f>
        <v>4</v>
      </c>
      <c r="D7360" t="s">
        <v>1152</v>
      </c>
      <c r="E7360" t="s">
        <v>27</v>
      </c>
      <c r="F7360" t="s">
        <v>11</v>
      </c>
      <c r="G7360" t="s">
        <v>24</v>
      </c>
      <c r="H7360" t="s">
        <v>271</v>
      </c>
      <c r="I7360">
        <v>12.39</v>
      </c>
      <c r="J7360">
        <v>3</v>
      </c>
      <c r="K7360">
        <v>5.7</v>
      </c>
    </row>
    <row r="7361" spans="1:11" x14ac:dyDescent="0.3">
      <c r="A7361" s="1">
        <v>42852</v>
      </c>
      <c r="B7361" s="2">
        <f>YEAR(Table3[[#This Row],[Order Date]])</f>
        <v>2017</v>
      </c>
      <c r="C7361" s="2">
        <f>MONTH(Table3[[#This Row],[Order Date]])</f>
        <v>4</v>
      </c>
      <c r="D7361" t="s">
        <v>1152</v>
      </c>
      <c r="E7361" t="s">
        <v>27</v>
      </c>
      <c r="F7361" t="s">
        <v>11</v>
      </c>
      <c r="G7361" t="s">
        <v>24</v>
      </c>
      <c r="H7361" t="s">
        <v>484</v>
      </c>
      <c r="I7361">
        <v>47.3</v>
      </c>
      <c r="J7361">
        <v>2</v>
      </c>
      <c r="K7361">
        <v>12.3</v>
      </c>
    </row>
    <row r="7362" spans="1:11" x14ac:dyDescent="0.3">
      <c r="A7362" s="1">
        <v>42852</v>
      </c>
      <c r="B7362" s="2">
        <f>YEAR(Table3[[#This Row],[Order Date]])</f>
        <v>2017</v>
      </c>
      <c r="C7362" s="2">
        <f>MONTH(Table3[[#This Row],[Order Date]])</f>
        <v>4</v>
      </c>
      <c r="D7362" t="s">
        <v>2277</v>
      </c>
      <c r="E7362" t="s">
        <v>164</v>
      </c>
      <c r="F7362" t="s">
        <v>34</v>
      </c>
      <c r="G7362" t="s">
        <v>47</v>
      </c>
      <c r="H7362" t="s">
        <v>1586</v>
      </c>
      <c r="I7362">
        <v>139.58000000000001</v>
      </c>
      <c r="J7362">
        <v>7</v>
      </c>
      <c r="K7362">
        <v>39.08</v>
      </c>
    </row>
    <row r="7363" spans="1:11" x14ac:dyDescent="0.3">
      <c r="A7363" s="1">
        <v>42853</v>
      </c>
      <c r="B7363" s="2">
        <f>YEAR(Table3[[#This Row],[Order Date]])</f>
        <v>2017</v>
      </c>
      <c r="C7363" s="2">
        <f>MONTH(Table3[[#This Row],[Order Date]])</f>
        <v>4</v>
      </c>
      <c r="D7363" t="s">
        <v>346</v>
      </c>
      <c r="E7363" t="s">
        <v>23</v>
      </c>
      <c r="F7363" t="s">
        <v>11</v>
      </c>
      <c r="G7363" t="s">
        <v>18</v>
      </c>
      <c r="H7363" t="s">
        <v>2219</v>
      </c>
      <c r="I7363">
        <v>8.3800000000000008</v>
      </c>
      <c r="J7363">
        <v>1</v>
      </c>
      <c r="K7363">
        <v>0.73</v>
      </c>
    </row>
    <row r="7364" spans="1:11" x14ac:dyDescent="0.3">
      <c r="A7364" s="1">
        <v>42853</v>
      </c>
      <c r="B7364" s="2">
        <f>YEAR(Table3[[#This Row],[Order Date]])</f>
        <v>2017</v>
      </c>
      <c r="C7364" s="2">
        <f>MONTH(Table3[[#This Row],[Order Date]])</f>
        <v>4</v>
      </c>
      <c r="D7364" t="s">
        <v>346</v>
      </c>
      <c r="E7364" t="s">
        <v>23</v>
      </c>
      <c r="F7364" t="s">
        <v>11</v>
      </c>
      <c r="G7364" t="s">
        <v>24</v>
      </c>
      <c r="H7364" t="s">
        <v>845</v>
      </c>
      <c r="I7364">
        <v>6.85</v>
      </c>
      <c r="J7364">
        <v>2</v>
      </c>
      <c r="K7364">
        <v>0.77</v>
      </c>
    </row>
    <row r="7365" spans="1:11" x14ac:dyDescent="0.3">
      <c r="A7365" s="1">
        <v>42853</v>
      </c>
      <c r="B7365" s="2">
        <f>YEAR(Table3[[#This Row],[Order Date]])</f>
        <v>2017</v>
      </c>
      <c r="C7365" s="2">
        <f>MONTH(Table3[[#This Row],[Order Date]])</f>
        <v>4</v>
      </c>
      <c r="D7365" t="s">
        <v>965</v>
      </c>
      <c r="E7365" t="s">
        <v>245</v>
      </c>
      <c r="F7365" t="s">
        <v>11</v>
      </c>
      <c r="G7365" t="s">
        <v>92</v>
      </c>
      <c r="H7365" t="s">
        <v>2644</v>
      </c>
      <c r="I7365">
        <v>28.08</v>
      </c>
      <c r="J7365">
        <v>3</v>
      </c>
      <c r="K7365">
        <v>5.27</v>
      </c>
    </row>
    <row r="7366" spans="1:11" x14ac:dyDescent="0.3">
      <c r="A7366" s="1">
        <v>42853</v>
      </c>
      <c r="B7366" s="2">
        <f>YEAR(Table3[[#This Row],[Order Date]])</f>
        <v>2017</v>
      </c>
      <c r="C7366" s="2">
        <f>MONTH(Table3[[#This Row],[Order Date]])</f>
        <v>4</v>
      </c>
      <c r="D7366" t="s">
        <v>714</v>
      </c>
      <c r="E7366" t="s">
        <v>123</v>
      </c>
      <c r="F7366" t="s">
        <v>39</v>
      </c>
      <c r="G7366" t="s">
        <v>40</v>
      </c>
      <c r="H7366" t="s">
        <v>2193</v>
      </c>
      <c r="I7366">
        <v>751.98</v>
      </c>
      <c r="J7366">
        <v>2</v>
      </c>
      <c r="K7366">
        <v>84.6</v>
      </c>
    </row>
    <row r="7367" spans="1:11" x14ac:dyDescent="0.3">
      <c r="A7367" s="1">
        <v>42854</v>
      </c>
      <c r="B7367" s="2">
        <f>YEAR(Table3[[#This Row],[Order Date]])</f>
        <v>2017</v>
      </c>
      <c r="C7367" s="2">
        <f>MONTH(Table3[[#This Row],[Order Date]])</f>
        <v>4</v>
      </c>
      <c r="D7367" t="s">
        <v>285</v>
      </c>
      <c r="E7367" t="s">
        <v>78</v>
      </c>
      <c r="F7367" t="s">
        <v>34</v>
      </c>
      <c r="G7367" t="s">
        <v>145</v>
      </c>
      <c r="H7367" t="s">
        <v>1075</v>
      </c>
      <c r="I7367">
        <v>1048.3499999999999</v>
      </c>
      <c r="J7367">
        <v>5</v>
      </c>
      <c r="K7367">
        <v>-69.89</v>
      </c>
    </row>
    <row r="7368" spans="1:11" x14ac:dyDescent="0.3">
      <c r="A7368" s="1">
        <v>42854</v>
      </c>
      <c r="B7368" s="2">
        <f>YEAR(Table3[[#This Row],[Order Date]])</f>
        <v>2017</v>
      </c>
      <c r="C7368" s="2">
        <f>MONTH(Table3[[#This Row],[Order Date]])</f>
        <v>4</v>
      </c>
      <c r="D7368" t="s">
        <v>277</v>
      </c>
      <c r="E7368" t="s">
        <v>177</v>
      </c>
      <c r="F7368" t="s">
        <v>11</v>
      </c>
      <c r="G7368" t="s">
        <v>16</v>
      </c>
      <c r="H7368" t="s">
        <v>2667</v>
      </c>
      <c r="I7368">
        <v>4.91</v>
      </c>
      <c r="J7368">
        <v>1</v>
      </c>
      <c r="K7368">
        <v>2.41</v>
      </c>
    </row>
    <row r="7369" spans="1:11" x14ac:dyDescent="0.3">
      <c r="A7369" s="1">
        <v>42855</v>
      </c>
      <c r="B7369" s="2">
        <f>YEAR(Table3[[#This Row],[Order Date]])</f>
        <v>2017</v>
      </c>
      <c r="C7369" s="2">
        <f>MONTH(Table3[[#This Row],[Order Date]])</f>
        <v>4</v>
      </c>
      <c r="D7369" t="s">
        <v>2412</v>
      </c>
      <c r="E7369" t="s">
        <v>149</v>
      </c>
      <c r="F7369" t="s">
        <v>11</v>
      </c>
      <c r="G7369" t="s">
        <v>63</v>
      </c>
      <c r="H7369" t="s">
        <v>2415</v>
      </c>
      <c r="I7369">
        <v>62.96</v>
      </c>
      <c r="J7369">
        <v>4</v>
      </c>
      <c r="K7369">
        <v>28.33</v>
      </c>
    </row>
    <row r="7370" spans="1:11" x14ac:dyDescent="0.3">
      <c r="A7370" s="1">
        <v>42855</v>
      </c>
      <c r="B7370" s="2">
        <f>YEAR(Table3[[#This Row],[Order Date]])</f>
        <v>2017</v>
      </c>
      <c r="C7370" s="2">
        <f>MONTH(Table3[[#This Row],[Order Date]])</f>
        <v>4</v>
      </c>
      <c r="D7370" t="s">
        <v>334</v>
      </c>
      <c r="E7370" t="s">
        <v>23</v>
      </c>
      <c r="F7370" t="s">
        <v>39</v>
      </c>
      <c r="G7370" t="s">
        <v>40</v>
      </c>
      <c r="H7370" t="s">
        <v>1266</v>
      </c>
      <c r="I7370">
        <v>677.58</v>
      </c>
      <c r="J7370">
        <v>5</v>
      </c>
      <c r="K7370">
        <v>-158.1</v>
      </c>
    </row>
    <row r="7371" spans="1:11" x14ac:dyDescent="0.3">
      <c r="A7371" s="1">
        <v>42855</v>
      </c>
      <c r="B7371" s="2">
        <f>YEAR(Table3[[#This Row],[Order Date]])</f>
        <v>2017</v>
      </c>
      <c r="C7371" s="2">
        <f>MONTH(Table3[[#This Row],[Order Date]])</f>
        <v>4</v>
      </c>
      <c r="D7371" t="s">
        <v>334</v>
      </c>
      <c r="E7371" t="s">
        <v>23</v>
      </c>
      <c r="F7371" t="s">
        <v>11</v>
      </c>
      <c r="G7371" t="s">
        <v>20</v>
      </c>
      <c r="H7371" t="s">
        <v>1509</v>
      </c>
      <c r="I7371">
        <v>13.9</v>
      </c>
      <c r="J7371">
        <v>3</v>
      </c>
      <c r="K7371">
        <v>-9.26</v>
      </c>
    </row>
    <row r="7372" spans="1:11" x14ac:dyDescent="0.3">
      <c r="A7372" s="1">
        <v>42855</v>
      </c>
      <c r="B7372" s="2">
        <f>YEAR(Table3[[#This Row],[Order Date]])</f>
        <v>2017</v>
      </c>
      <c r="C7372" s="2">
        <f>MONTH(Table3[[#This Row],[Order Date]])</f>
        <v>4</v>
      </c>
      <c r="D7372" t="s">
        <v>1044</v>
      </c>
      <c r="E7372" t="s">
        <v>123</v>
      </c>
      <c r="F7372" t="s">
        <v>11</v>
      </c>
      <c r="G7372" t="s">
        <v>16</v>
      </c>
      <c r="H7372" t="s">
        <v>2210</v>
      </c>
      <c r="I7372">
        <v>4.6100000000000003</v>
      </c>
      <c r="J7372">
        <v>2</v>
      </c>
      <c r="K7372">
        <v>1.67</v>
      </c>
    </row>
    <row r="7373" spans="1:11" x14ac:dyDescent="0.3">
      <c r="A7373" s="1">
        <v>42855</v>
      </c>
      <c r="B7373" s="2">
        <f>YEAR(Table3[[#This Row],[Order Date]])</f>
        <v>2017</v>
      </c>
      <c r="C7373" s="2">
        <f>MONTH(Table3[[#This Row],[Order Date]])</f>
        <v>4</v>
      </c>
      <c r="D7373" t="s">
        <v>1044</v>
      </c>
      <c r="E7373" t="s">
        <v>123</v>
      </c>
      <c r="F7373" t="s">
        <v>11</v>
      </c>
      <c r="G7373" t="s">
        <v>24</v>
      </c>
      <c r="H7373" t="s">
        <v>207</v>
      </c>
      <c r="I7373">
        <v>15.53</v>
      </c>
      <c r="J7373">
        <v>3</v>
      </c>
      <c r="K7373">
        <v>4.8499999999999996</v>
      </c>
    </row>
    <row r="7374" spans="1:11" x14ac:dyDescent="0.3">
      <c r="A7374" s="1">
        <v>42855</v>
      </c>
      <c r="B7374" s="2">
        <f>YEAR(Table3[[#This Row],[Order Date]])</f>
        <v>2017</v>
      </c>
      <c r="C7374" s="2">
        <f>MONTH(Table3[[#This Row],[Order Date]])</f>
        <v>4</v>
      </c>
      <c r="D7374" t="s">
        <v>1044</v>
      </c>
      <c r="E7374" t="s">
        <v>123</v>
      </c>
      <c r="F7374" t="s">
        <v>11</v>
      </c>
      <c r="G7374" t="s">
        <v>16</v>
      </c>
      <c r="H7374" t="s">
        <v>1336</v>
      </c>
      <c r="I7374">
        <v>11.95</v>
      </c>
      <c r="J7374">
        <v>3</v>
      </c>
      <c r="K7374">
        <v>3.88</v>
      </c>
    </row>
    <row r="7375" spans="1:11" x14ac:dyDescent="0.3">
      <c r="A7375" s="1">
        <v>42855</v>
      </c>
      <c r="B7375" s="2">
        <f>YEAR(Table3[[#This Row],[Order Date]])</f>
        <v>2017</v>
      </c>
      <c r="C7375" s="2">
        <f>MONTH(Table3[[#This Row],[Order Date]])</f>
        <v>4</v>
      </c>
      <c r="D7375" t="s">
        <v>1680</v>
      </c>
      <c r="E7375" t="s">
        <v>123</v>
      </c>
      <c r="F7375" t="s">
        <v>34</v>
      </c>
      <c r="G7375" t="s">
        <v>47</v>
      </c>
      <c r="H7375" t="s">
        <v>761</v>
      </c>
      <c r="I7375">
        <v>23.68</v>
      </c>
      <c r="J7375">
        <v>8</v>
      </c>
      <c r="K7375">
        <v>6.22</v>
      </c>
    </row>
    <row r="7376" spans="1:11" x14ac:dyDescent="0.3">
      <c r="A7376" s="1">
        <v>42855</v>
      </c>
      <c r="B7376" s="2">
        <f>YEAR(Table3[[#This Row],[Order Date]])</f>
        <v>2017</v>
      </c>
      <c r="C7376" s="2">
        <f>MONTH(Table3[[#This Row],[Order Date]])</f>
        <v>4</v>
      </c>
      <c r="D7376" t="s">
        <v>1680</v>
      </c>
      <c r="E7376" t="s">
        <v>123</v>
      </c>
      <c r="F7376" t="s">
        <v>39</v>
      </c>
      <c r="G7376" t="s">
        <v>52</v>
      </c>
      <c r="H7376" t="s">
        <v>1520</v>
      </c>
      <c r="I7376">
        <v>2.38</v>
      </c>
      <c r="J7376">
        <v>3</v>
      </c>
      <c r="K7376">
        <v>0.74</v>
      </c>
    </row>
    <row r="7377" spans="1:11" x14ac:dyDescent="0.3">
      <c r="A7377" s="1">
        <v>42855</v>
      </c>
      <c r="B7377" s="2">
        <f>YEAR(Table3[[#This Row],[Order Date]])</f>
        <v>2017</v>
      </c>
      <c r="C7377" s="2">
        <f>MONTH(Table3[[#This Row],[Order Date]])</f>
        <v>4</v>
      </c>
      <c r="D7377" t="s">
        <v>1487</v>
      </c>
      <c r="E7377" t="s">
        <v>78</v>
      </c>
      <c r="F7377" t="s">
        <v>11</v>
      </c>
      <c r="G7377" t="s">
        <v>12</v>
      </c>
      <c r="H7377" t="s">
        <v>2108</v>
      </c>
      <c r="I7377">
        <v>10.37</v>
      </c>
      <c r="J7377">
        <v>2</v>
      </c>
      <c r="K7377">
        <v>3.63</v>
      </c>
    </row>
    <row r="7378" spans="1:11" x14ac:dyDescent="0.3">
      <c r="A7378" s="1">
        <v>42855</v>
      </c>
      <c r="B7378" s="2">
        <f>YEAR(Table3[[#This Row],[Order Date]])</f>
        <v>2017</v>
      </c>
      <c r="C7378" s="2">
        <f>MONTH(Table3[[#This Row],[Order Date]])</f>
        <v>4</v>
      </c>
      <c r="D7378" t="s">
        <v>2230</v>
      </c>
      <c r="E7378" t="s">
        <v>613</v>
      </c>
      <c r="F7378" t="s">
        <v>11</v>
      </c>
      <c r="G7378" t="s">
        <v>16</v>
      </c>
      <c r="H7378" t="s">
        <v>2671</v>
      </c>
      <c r="I7378">
        <v>5.76</v>
      </c>
      <c r="J7378">
        <v>2</v>
      </c>
      <c r="K7378">
        <v>2.82</v>
      </c>
    </row>
    <row r="7379" spans="1:11" x14ac:dyDescent="0.3">
      <c r="A7379" s="1">
        <v>42855</v>
      </c>
      <c r="B7379" s="2">
        <f>YEAR(Table3[[#This Row],[Order Date]])</f>
        <v>2017</v>
      </c>
      <c r="C7379" s="2">
        <f>MONTH(Table3[[#This Row],[Order Date]])</f>
        <v>4</v>
      </c>
      <c r="D7379" t="s">
        <v>1676</v>
      </c>
      <c r="E7379" t="s">
        <v>15</v>
      </c>
      <c r="F7379" t="s">
        <v>11</v>
      </c>
      <c r="G7379" t="s">
        <v>20</v>
      </c>
      <c r="H7379" t="s">
        <v>88</v>
      </c>
      <c r="I7379">
        <v>43.37</v>
      </c>
      <c r="J7379">
        <v>7</v>
      </c>
      <c r="K7379">
        <v>-69.400000000000006</v>
      </c>
    </row>
    <row r="7380" spans="1:11" x14ac:dyDescent="0.3">
      <c r="A7380" s="1">
        <v>42855</v>
      </c>
      <c r="B7380" s="2">
        <f>YEAR(Table3[[#This Row],[Order Date]])</f>
        <v>2017</v>
      </c>
      <c r="C7380" s="2">
        <f>MONTH(Table3[[#This Row],[Order Date]])</f>
        <v>4</v>
      </c>
      <c r="D7380" t="s">
        <v>1665</v>
      </c>
      <c r="E7380" t="s">
        <v>27</v>
      </c>
      <c r="F7380" t="s">
        <v>11</v>
      </c>
      <c r="G7380" t="s">
        <v>12</v>
      </c>
      <c r="H7380" t="s">
        <v>360</v>
      </c>
      <c r="I7380">
        <v>163.96</v>
      </c>
      <c r="J7380">
        <v>4</v>
      </c>
      <c r="K7380">
        <v>80.34</v>
      </c>
    </row>
    <row r="7381" spans="1:11" x14ac:dyDescent="0.3">
      <c r="A7381" s="1">
        <v>42855</v>
      </c>
      <c r="B7381" s="2">
        <f>YEAR(Table3[[#This Row],[Order Date]])</f>
        <v>2017</v>
      </c>
      <c r="C7381" s="2">
        <f>MONTH(Table3[[#This Row],[Order Date]])</f>
        <v>4</v>
      </c>
      <c r="D7381" t="s">
        <v>1131</v>
      </c>
      <c r="E7381" t="s">
        <v>27</v>
      </c>
      <c r="F7381" t="s">
        <v>34</v>
      </c>
      <c r="G7381" t="s">
        <v>47</v>
      </c>
      <c r="H7381" t="s">
        <v>1311</v>
      </c>
      <c r="I7381">
        <v>64.959999999999994</v>
      </c>
      <c r="J7381">
        <v>2</v>
      </c>
      <c r="K7381">
        <v>21.44</v>
      </c>
    </row>
    <row r="7382" spans="1:11" x14ac:dyDescent="0.3">
      <c r="A7382" s="1">
        <v>42855</v>
      </c>
      <c r="B7382" s="2">
        <f>YEAR(Table3[[#This Row],[Order Date]])</f>
        <v>2017</v>
      </c>
      <c r="C7382" s="2">
        <f>MONTH(Table3[[#This Row],[Order Date]])</f>
        <v>4</v>
      </c>
      <c r="D7382" t="s">
        <v>1131</v>
      </c>
      <c r="E7382" t="s">
        <v>27</v>
      </c>
      <c r="F7382" t="s">
        <v>11</v>
      </c>
      <c r="G7382" t="s">
        <v>63</v>
      </c>
      <c r="H7382" t="s">
        <v>1444</v>
      </c>
      <c r="I7382">
        <v>30.56</v>
      </c>
      <c r="J7382">
        <v>4</v>
      </c>
      <c r="K7382">
        <v>14.97</v>
      </c>
    </row>
    <row r="7383" spans="1:11" x14ac:dyDescent="0.3">
      <c r="A7383" s="1">
        <v>42855</v>
      </c>
      <c r="B7383" s="2">
        <f>YEAR(Table3[[#This Row],[Order Date]])</f>
        <v>2017</v>
      </c>
      <c r="C7383" s="2">
        <f>MONTH(Table3[[#This Row],[Order Date]])</f>
        <v>4</v>
      </c>
      <c r="D7383" t="s">
        <v>1287</v>
      </c>
      <c r="E7383" t="s">
        <v>27</v>
      </c>
      <c r="F7383" t="s">
        <v>11</v>
      </c>
      <c r="G7383" t="s">
        <v>24</v>
      </c>
      <c r="H7383" t="s">
        <v>1144</v>
      </c>
      <c r="I7383">
        <v>9.7799999999999994</v>
      </c>
      <c r="J7383">
        <v>2</v>
      </c>
      <c r="K7383">
        <v>4.01</v>
      </c>
    </row>
    <row r="7384" spans="1:11" x14ac:dyDescent="0.3">
      <c r="A7384" s="1">
        <v>42855</v>
      </c>
      <c r="B7384" s="2">
        <f>YEAR(Table3[[#This Row],[Order Date]])</f>
        <v>2017</v>
      </c>
      <c r="C7384" s="2">
        <f>MONTH(Table3[[#This Row],[Order Date]])</f>
        <v>4</v>
      </c>
      <c r="D7384" t="s">
        <v>1046</v>
      </c>
      <c r="E7384" t="s">
        <v>27</v>
      </c>
      <c r="F7384" t="s">
        <v>11</v>
      </c>
      <c r="G7384" t="s">
        <v>20</v>
      </c>
      <c r="H7384" t="s">
        <v>425</v>
      </c>
      <c r="I7384">
        <v>23.24</v>
      </c>
      <c r="J7384">
        <v>5</v>
      </c>
      <c r="K7384">
        <v>7.55</v>
      </c>
    </row>
    <row r="7385" spans="1:11" x14ac:dyDescent="0.3">
      <c r="A7385" s="1">
        <v>42855</v>
      </c>
      <c r="B7385" s="2">
        <f>YEAR(Table3[[#This Row],[Order Date]])</f>
        <v>2017</v>
      </c>
      <c r="C7385" s="2">
        <f>MONTH(Table3[[#This Row],[Order Date]])</f>
        <v>4</v>
      </c>
      <c r="D7385" t="s">
        <v>2585</v>
      </c>
      <c r="E7385" t="s">
        <v>123</v>
      </c>
      <c r="F7385" t="s">
        <v>11</v>
      </c>
      <c r="G7385" t="s">
        <v>20</v>
      </c>
      <c r="H7385" t="s">
        <v>1257</v>
      </c>
      <c r="I7385">
        <v>4.84</v>
      </c>
      <c r="J7385">
        <v>3</v>
      </c>
      <c r="K7385">
        <v>-3.55</v>
      </c>
    </row>
    <row r="7386" spans="1:11" x14ac:dyDescent="0.3">
      <c r="A7386" s="1">
        <v>42855</v>
      </c>
      <c r="B7386" s="2">
        <f>YEAR(Table3[[#This Row],[Order Date]])</f>
        <v>2017</v>
      </c>
      <c r="C7386" s="2">
        <f>MONTH(Table3[[#This Row],[Order Date]])</f>
        <v>4</v>
      </c>
      <c r="D7386" t="s">
        <v>2585</v>
      </c>
      <c r="E7386" t="s">
        <v>123</v>
      </c>
      <c r="F7386" t="s">
        <v>34</v>
      </c>
      <c r="G7386" t="s">
        <v>47</v>
      </c>
      <c r="H7386" t="s">
        <v>479</v>
      </c>
      <c r="I7386">
        <v>220.7</v>
      </c>
      <c r="J7386">
        <v>6</v>
      </c>
      <c r="K7386">
        <v>-8.2799999999999994</v>
      </c>
    </row>
    <row r="7387" spans="1:11" x14ac:dyDescent="0.3">
      <c r="A7387" s="1">
        <v>42856</v>
      </c>
      <c r="B7387" s="2">
        <f>YEAR(Table3[[#This Row],[Order Date]])</f>
        <v>2017</v>
      </c>
      <c r="C7387" s="2">
        <f>MONTH(Table3[[#This Row],[Order Date]])</f>
        <v>5</v>
      </c>
      <c r="D7387" t="s">
        <v>2259</v>
      </c>
      <c r="E7387" t="s">
        <v>101</v>
      </c>
      <c r="F7387" t="s">
        <v>39</v>
      </c>
      <c r="G7387" t="s">
        <v>52</v>
      </c>
      <c r="H7387" t="s">
        <v>1441</v>
      </c>
      <c r="I7387">
        <v>48.9</v>
      </c>
      <c r="J7387">
        <v>5</v>
      </c>
      <c r="K7387">
        <v>18.09</v>
      </c>
    </row>
    <row r="7388" spans="1:11" x14ac:dyDescent="0.3">
      <c r="A7388" s="1">
        <v>42856</v>
      </c>
      <c r="B7388" s="2">
        <f>YEAR(Table3[[#This Row],[Order Date]])</f>
        <v>2017</v>
      </c>
      <c r="C7388" s="2">
        <f>MONTH(Table3[[#This Row],[Order Date]])</f>
        <v>5</v>
      </c>
      <c r="D7388" t="s">
        <v>2455</v>
      </c>
      <c r="E7388" t="s">
        <v>123</v>
      </c>
      <c r="F7388" t="s">
        <v>11</v>
      </c>
      <c r="G7388" t="s">
        <v>200</v>
      </c>
      <c r="H7388" t="s">
        <v>2602</v>
      </c>
      <c r="I7388">
        <v>3.33</v>
      </c>
      <c r="J7388">
        <v>2</v>
      </c>
      <c r="K7388">
        <v>0.42</v>
      </c>
    </row>
    <row r="7389" spans="1:11" x14ac:dyDescent="0.3">
      <c r="A7389" s="1">
        <v>42856</v>
      </c>
      <c r="B7389" s="2">
        <f>YEAR(Table3[[#This Row],[Order Date]])</f>
        <v>2017</v>
      </c>
      <c r="C7389" s="2">
        <f>MONTH(Table3[[#This Row],[Order Date]])</f>
        <v>5</v>
      </c>
      <c r="D7389" t="s">
        <v>2455</v>
      </c>
      <c r="E7389" t="s">
        <v>123</v>
      </c>
      <c r="F7389" t="s">
        <v>34</v>
      </c>
      <c r="G7389" t="s">
        <v>145</v>
      </c>
      <c r="H7389" t="s">
        <v>404</v>
      </c>
      <c r="I7389">
        <v>933.26</v>
      </c>
      <c r="J7389">
        <v>4</v>
      </c>
      <c r="K7389">
        <v>-458.15</v>
      </c>
    </row>
    <row r="7390" spans="1:11" x14ac:dyDescent="0.3">
      <c r="A7390" s="1">
        <v>42856</v>
      </c>
      <c r="B7390" s="2">
        <f>YEAR(Table3[[#This Row],[Order Date]])</f>
        <v>2017</v>
      </c>
      <c r="C7390" s="2">
        <f>MONTH(Table3[[#This Row],[Order Date]])</f>
        <v>5</v>
      </c>
      <c r="D7390" t="s">
        <v>2455</v>
      </c>
      <c r="E7390" t="s">
        <v>123</v>
      </c>
      <c r="F7390" t="s">
        <v>34</v>
      </c>
      <c r="G7390" t="s">
        <v>35</v>
      </c>
      <c r="H7390" t="s">
        <v>976</v>
      </c>
      <c r="I7390">
        <v>2803.92</v>
      </c>
      <c r="J7390">
        <v>5</v>
      </c>
      <c r="K7390">
        <v>0</v>
      </c>
    </row>
    <row r="7391" spans="1:11" x14ac:dyDescent="0.3">
      <c r="A7391" s="1">
        <v>42856</v>
      </c>
      <c r="B7391" s="2">
        <f>YEAR(Table3[[#This Row],[Order Date]])</f>
        <v>2017</v>
      </c>
      <c r="C7391" s="2">
        <f>MONTH(Table3[[#This Row],[Order Date]])</f>
        <v>5</v>
      </c>
      <c r="D7391" t="s">
        <v>1005</v>
      </c>
      <c r="E7391" t="s">
        <v>123</v>
      </c>
      <c r="F7391" t="s">
        <v>34</v>
      </c>
      <c r="G7391" t="s">
        <v>74</v>
      </c>
      <c r="H7391" t="s">
        <v>2484</v>
      </c>
      <c r="I7391">
        <v>314.35000000000002</v>
      </c>
      <c r="J7391">
        <v>3</v>
      </c>
      <c r="K7391">
        <v>-15.72</v>
      </c>
    </row>
    <row r="7392" spans="1:11" x14ac:dyDescent="0.3">
      <c r="A7392" s="1">
        <v>42856</v>
      </c>
      <c r="B7392" s="2">
        <f>YEAR(Table3[[#This Row],[Order Date]])</f>
        <v>2017</v>
      </c>
      <c r="C7392" s="2">
        <f>MONTH(Table3[[#This Row],[Order Date]])</f>
        <v>5</v>
      </c>
      <c r="D7392" t="s">
        <v>1005</v>
      </c>
      <c r="E7392" t="s">
        <v>123</v>
      </c>
      <c r="F7392" t="s">
        <v>11</v>
      </c>
      <c r="G7392" t="s">
        <v>16</v>
      </c>
      <c r="H7392" t="s">
        <v>359</v>
      </c>
      <c r="I7392">
        <v>4.6100000000000003</v>
      </c>
      <c r="J7392">
        <v>2</v>
      </c>
      <c r="K7392">
        <v>1.5</v>
      </c>
    </row>
    <row r="7393" spans="1:11" x14ac:dyDescent="0.3">
      <c r="A7393" s="1">
        <v>42857</v>
      </c>
      <c r="B7393" s="2">
        <f>YEAR(Table3[[#This Row],[Order Date]])</f>
        <v>2017</v>
      </c>
      <c r="C7393" s="2">
        <f>MONTH(Table3[[#This Row],[Order Date]])</f>
        <v>5</v>
      </c>
      <c r="D7393" t="s">
        <v>1163</v>
      </c>
      <c r="E7393" t="s">
        <v>177</v>
      </c>
      <c r="F7393" t="s">
        <v>34</v>
      </c>
      <c r="G7393" t="s">
        <v>47</v>
      </c>
      <c r="H7393" t="s">
        <v>1775</v>
      </c>
      <c r="I7393">
        <v>129.93</v>
      </c>
      <c r="J7393">
        <v>3</v>
      </c>
      <c r="K7393">
        <v>12.99</v>
      </c>
    </row>
    <row r="7394" spans="1:11" x14ac:dyDescent="0.3">
      <c r="A7394" s="1">
        <v>42857</v>
      </c>
      <c r="B7394" s="2">
        <f>YEAR(Table3[[#This Row],[Order Date]])</f>
        <v>2017</v>
      </c>
      <c r="C7394" s="2">
        <f>MONTH(Table3[[#This Row],[Order Date]])</f>
        <v>5</v>
      </c>
      <c r="D7394" t="s">
        <v>1741</v>
      </c>
      <c r="E7394" t="s">
        <v>27</v>
      </c>
      <c r="F7394" t="s">
        <v>39</v>
      </c>
      <c r="G7394" t="s">
        <v>52</v>
      </c>
      <c r="H7394" t="s">
        <v>2425</v>
      </c>
      <c r="I7394">
        <v>159.56</v>
      </c>
      <c r="J7394">
        <v>4</v>
      </c>
      <c r="K7394">
        <v>59.04</v>
      </c>
    </row>
    <row r="7395" spans="1:11" x14ac:dyDescent="0.3">
      <c r="A7395" s="1">
        <v>42857</v>
      </c>
      <c r="B7395" s="2">
        <f>YEAR(Table3[[#This Row],[Order Date]])</f>
        <v>2017</v>
      </c>
      <c r="C7395" s="2">
        <f>MONTH(Table3[[#This Row],[Order Date]])</f>
        <v>5</v>
      </c>
      <c r="D7395" t="s">
        <v>424</v>
      </c>
      <c r="E7395" t="s">
        <v>27</v>
      </c>
      <c r="F7395" t="s">
        <v>11</v>
      </c>
      <c r="G7395" t="s">
        <v>12</v>
      </c>
      <c r="H7395" t="s">
        <v>619</v>
      </c>
      <c r="I7395">
        <v>15.7</v>
      </c>
      <c r="J7395">
        <v>5</v>
      </c>
      <c r="K7395">
        <v>7.07</v>
      </c>
    </row>
    <row r="7396" spans="1:11" x14ac:dyDescent="0.3">
      <c r="A7396" s="1">
        <v>42857</v>
      </c>
      <c r="B7396" s="2">
        <f>YEAR(Table3[[#This Row],[Order Date]])</f>
        <v>2017</v>
      </c>
      <c r="C7396" s="2">
        <f>MONTH(Table3[[#This Row],[Order Date]])</f>
        <v>5</v>
      </c>
      <c r="D7396" t="s">
        <v>424</v>
      </c>
      <c r="E7396" t="s">
        <v>27</v>
      </c>
      <c r="F7396" t="s">
        <v>11</v>
      </c>
      <c r="G7396" t="s">
        <v>24</v>
      </c>
      <c r="H7396" t="s">
        <v>1351</v>
      </c>
      <c r="I7396">
        <v>59.52</v>
      </c>
      <c r="J7396">
        <v>3</v>
      </c>
      <c r="K7396">
        <v>15.48</v>
      </c>
    </row>
    <row r="7397" spans="1:11" x14ac:dyDescent="0.3">
      <c r="A7397" s="1">
        <v>42857</v>
      </c>
      <c r="B7397" s="2">
        <f>YEAR(Table3[[#This Row],[Order Date]])</f>
        <v>2017</v>
      </c>
      <c r="C7397" s="2">
        <f>MONTH(Table3[[#This Row],[Order Date]])</f>
        <v>5</v>
      </c>
      <c r="D7397" t="s">
        <v>424</v>
      </c>
      <c r="E7397" t="s">
        <v>27</v>
      </c>
      <c r="F7397" t="s">
        <v>11</v>
      </c>
      <c r="G7397" t="s">
        <v>12</v>
      </c>
      <c r="H7397" t="s">
        <v>2387</v>
      </c>
      <c r="I7397">
        <v>34.4</v>
      </c>
      <c r="J7397">
        <v>5</v>
      </c>
      <c r="K7397">
        <v>15.82</v>
      </c>
    </row>
    <row r="7398" spans="1:11" x14ac:dyDescent="0.3">
      <c r="A7398" s="1">
        <v>42858</v>
      </c>
      <c r="B7398" s="2">
        <f>YEAR(Table3[[#This Row],[Order Date]])</f>
        <v>2017</v>
      </c>
      <c r="C7398" s="2">
        <f>MONTH(Table3[[#This Row],[Order Date]])</f>
        <v>5</v>
      </c>
      <c r="D7398" t="s">
        <v>1614</v>
      </c>
      <c r="E7398" t="s">
        <v>27</v>
      </c>
      <c r="F7398" t="s">
        <v>11</v>
      </c>
      <c r="G7398" t="s">
        <v>18</v>
      </c>
      <c r="H7398" t="s">
        <v>1540</v>
      </c>
      <c r="I7398">
        <v>69.52</v>
      </c>
      <c r="J7398">
        <v>2</v>
      </c>
      <c r="K7398">
        <v>19.47</v>
      </c>
    </row>
    <row r="7399" spans="1:11" x14ac:dyDescent="0.3">
      <c r="A7399" s="1">
        <v>42858</v>
      </c>
      <c r="B7399" s="2">
        <f>YEAR(Table3[[#This Row],[Order Date]])</f>
        <v>2017</v>
      </c>
      <c r="C7399" s="2">
        <f>MONTH(Table3[[#This Row],[Order Date]])</f>
        <v>5</v>
      </c>
      <c r="D7399" t="s">
        <v>1614</v>
      </c>
      <c r="E7399" t="s">
        <v>27</v>
      </c>
      <c r="F7399" t="s">
        <v>11</v>
      </c>
      <c r="G7399" t="s">
        <v>18</v>
      </c>
      <c r="H7399" t="s">
        <v>68</v>
      </c>
      <c r="I7399">
        <v>763.44</v>
      </c>
      <c r="J7399">
        <v>8</v>
      </c>
      <c r="K7399">
        <v>45.81</v>
      </c>
    </row>
    <row r="7400" spans="1:11" x14ac:dyDescent="0.3">
      <c r="A7400" s="1">
        <v>42858</v>
      </c>
      <c r="B7400" s="2">
        <f>YEAR(Table3[[#This Row],[Order Date]])</f>
        <v>2017</v>
      </c>
      <c r="C7400" s="2">
        <f>MONTH(Table3[[#This Row],[Order Date]])</f>
        <v>5</v>
      </c>
      <c r="D7400" t="s">
        <v>1801</v>
      </c>
      <c r="E7400" t="s">
        <v>27</v>
      </c>
      <c r="F7400" t="s">
        <v>11</v>
      </c>
      <c r="G7400" t="s">
        <v>12</v>
      </c>
      <c r="H7400" t="s">
        <v>836</v>
      </c>
      <c r="I7400">
        <v>25.92</v>
      </c>
      <c r="J7400">
        <v>4</v>
      </c>
      <c r="K7400">
        <v>12.44</v>
      </c>
    </row>
    <row r="7401" spans="1:11" x14ac:dyDescent="0.3">
      <c r="A7401" s="1">
        <v>42858</v>
      </c>
      <c r="B7401" s="2">
        <f>YEAR(Table3[[#This Row],[Order Date]])</f>
        <v>2017</v>
      </c>
      <c r="C7401" s="2">
        <f>MONTH(Table3[[#This Row],[Order Date]])</f>
        <v>5</v>
      </c>
      <c r="D7401" t="s">
        <v>1801</v>
      </c>
      <c r="E7401" t="s">
        <v>27</v>
      </c>
      <c r="F7401" t="s">
        <v>11</v>
      </c>
      <c r="G7401" t="s">
        <v>24</v>
      </c>
      <c r="H7401" t="s">
        <v>620</v>
      </c>
      <c r="I7401">
        <v>22.96</v>
      </c>
      <c r="J7401">
        <v>7</v>
      </c>
      <c r="K7401">
        <v>6.66</v>
      </c>
    </row>
    <row r="7402" spans="1:11" x14ac:dyDescent="0.3">
      <c r="A7402" s="1">
        <v>42858</v>
      </c>
      <c r="B7402" s="2">
        <f>YEAR(Table3[[#This Row],[Order Date]])</f>
        <v>2017</v>
      </c>
      <c r="C7402" s="2">
        <f>MONTH(Table3[[#This Row],[Order Date]])</f>
        <v>5</v>
      </c>
      <c r="D7402" t="s">
        <v>2423</v>
      </c>
      <c r="E7402" t="s">
        <v>23</v>
      </c>
      <c r="F7402" t="s">
        <v>34</v>
      </c>
      <c r="G7402" t="s">
        <v>47</v>
      </c>
      <c r="H7402" t="s">
        <v>2662</v>
      </c>
      <c r="I7402">
        <v>32.450000000000003</v>
      </c>
      <c r="J7402">
        <v>2</v>
      </c>
      <c r="K7402">
        <v>7.3</v>
      </c>
    </row>
    <row r="7403" spans="1:11" x14ac:dyDescent="0.3">
      <c r="A7403" s="1">
        <v>42858</v>
      </c>
      <c r="B7403" s="2">
        <f>YEAR(Table3[[#This Row],[Order Date]])</f>
        <v>2017</v>
      </c>
      <c r="C7403" s="2">
        <f>MONTH(Table3[[#This Row],[Order Date]])</f>
        <v>5</v>
      </c>
      <c r="D7403" t="s">
        <v>2423</v>
      </c>
      <c r="E7403" t="s">
        <v>23</v>
      </c>
      <c r="F7403" t="s">
        <v>11</v>
      </c>
      <c r="G7403" t="s">
        <v>20</v>
      </c>
      <c r="H7403" t="s">
        <v>627</v>
      </c>
      <c r="I7403">
        <v>26.39</v>
      </c>
      <c r="J7403">
        <v>4</v>
      </c>
      <c r="K7403">
        <v>-17.59</v>
      </c>
    </row>
    <row r="7404" spans="1:11" x14ac:dyDescent="0.3">
      <c r="A7404" s="1">
        <v>42858</v>
      </c>
      <c r="B7404" s="2">
        <f>YEAR(Table3[[#This Row],[Order Date]])</f>
        <v>2017</v>
      </c>
      <c r="C7404" s="2">
        <f>MONTH(Table3[[#This Row],[Order Date]])</f>
        <v>5</v>
      </c>
      <c r="D7404" t="s">
        <v>2423</v>
      </c>
      <c r="E7404" t="s">
        <v>23</v>
      </c>
      <c r="F7404" t="s">
        <v>34</v>
      </c>
      <c r="G7404" t="s">
        <v>145</v>
      </c>
      <c r="H7404" t="s">
        <v>501</v>
      </c>
      <c r="I7404">
        <v>373.47</v>
      </c>
      <c r="J7404">
        <v>5</v>
      </c>
      <c r="K7404">
        <v>-112.04</v>
      </c>
    </row>
    <row r="7405" spans="1:11" x14ac:dyDescent="0.3">
      <c r="A7405" s="1">
        <v>42858</v>
      </c>
      <c r="B7405" s="2">
        <f>YEAR(Table3[[#This Row],[Order Date]])</f>
        <v>2017</v>
      </c>
      <c r="C7405" s="2">
        <f>MONTH(Table3[[#This Row],[Order Date]])</f>
        <v>5</v>
      </c>
      <c r="D7405" t="s">
        <v>2423</v>
      </c>
      <c r="E7405" t="s">
        <v>23</v>
      </c>
      <c r="F7405" t="s">
        <v>11</v>
      </c>
      <c r="G7405" t="s">
        <v>20</v>
      </c>
      <c r="H7405" t="s">
        <v>1174</v>
      </c>
      <c r="I7405">
        <v>64.2</v>
      </c>
      <c r="J7405">
        <v>5</v>
      </c>
      <c r="K7405">
        <v>-44.94</v>
      </c>
    </row>
    <row r="7406" spans="1:11" x14ac:dyDescent="0.3">
      <c r="A7406" s="1">
        <v>42858</v>
      </c>
      <c r="B7406" s="2">
        <f>YEAR(Table3[[#This Row],[Order Date]])</f>
        <v>2017</v>
      </c>
      <c r="C7406" s="2">
        <f>MONTH(Table3[[#This Row],[Order Date]])</f>
        <v>5</v>
      </c>
      <c r="D7406" t="s">
        <v>2423</v>
      </c>
      <c r="E7406" t="s">
        <v>23</v>
      </c>
      <c r="F7406" t="s">
        <v>11</v>
      </c>
      <c r="G7406" t="s">
        <v>43</v>
      </c>
      <c r="H7406" t="s">
        <v>1247</v>
      </c>
      <c r="I7406">
        <v>8</v>
      </c>
      <c r="J7406">
        <v>2</v>
      </c>
      <c r="K7406">
        <v>2.8</v>
      </c>
    </row>
    <row r="7407" spans="1:11" x14ac:dyDescent="0.3">
      <c r="A7407" s="1">
        <v>42859</v>
      </c>
      <c r="B7407" s="2">
        <f>YEAR(Table3[[#This Row],[Order Date]])</f>
        <v>2017</v>
      </c>
      <c r="C7407" s="2">
        <f>MONTH(Table3[[#This Row],[Order Date]])</f>
        <v>5</v>
      </c>
      <c r="D7407" t="s">
        <v>2510</v>
      </c>
      <c r="E7407" t="s">
        <v>27</v>
      </c>
      <c r="F7407" t="s">
        <v>39</v>
      </c>
      <c r="G7407" t="s">
        <v>40</v>
      </c>
      <c r="H7407" t="s">
        <v>707</v>
      </c>
      <c r="I7407">
        <v>183.96</v>
      </c>
      <c r="J7407">
        <v>5</v>
      </c>
      <c r="K7407">
        <v>20.7</v>
      </c>
    </row>
    <row r="7408" spans="1:11" x14ac:dyDescent="0.3">
      <c r="A7408" s="1">
        <v>42859</v>
      </c>
      <c r="B7408" s="2">
        <f>YEAR(Table3[[#This Row],[Order Date]])</f>
        <v>2017</v>
      </c>
      <c r="C7408" s="2">
        <f>MONTH(Table3[[#This Row],[Order Date]])</f>
        <v>5</v>
      </c>
      <c r="D7408" t="s">
        <v>2510</v>
      </c>
      <c r="E7408" t="s">
        <v>27</v>
      </c>
      <c r="F7408" t="s">
        <v>11</v>
      </c>
      <c r="G7408" t="s">
        <v>12</v>
      </c>
      <c r="H7408" t="s">
        <v>2076</v>
      </c>
      <c r="I7408">
        <v>17.61</v>
      </c>
      <c r="J7408">
        <v>3</v>
      </c>
      <c r="K7408">
        <v>8.4499999999999993</v>
      </c>
    </row>
    <row r="7409" spans="1:11" x14ac:dyDescent="0.3">
      <c r="A7409" s="1">
        <v>42859</v>
      </c>
      <c r="B7409" s="2">
        <f>YEAR(Table3[[#This Row],[Order Date]])</f>
        <v>2017</v>
      </c>
      <c r="C7409" s="2">
        <f>MONTH(Table3[[#This Row],[Order Date]])</f>
        <v>5</v>
      </c>
      <c r="D7409" t="s">
        <v>2510</v>
      </c>
      <c r="E7409" t="s">
        <v>27</v>
      </c>
      <c r="F7409" t="s">
        <v>34</v>
      </c>
      <c r="G7409" t="s">
        <v>145</v>
      </c>
      <c r="H7409" t="s">
        <v>320</v>
      </c>
      <c r="I7409">
        <v>300.89999999999998</v>
      </c>
      <c r="J7409">
        <v>1</v>
      </c>
      <c r="K7409">
        <v>11.28</v>
      </c>
    </row>
    <row r="7410" spans="1:11" x14ac:dyDescent="0.3">
      <c r="A7410" s="1">
        <v>42859</v>
      </c>
      <c r="B7410" s="2">
        <f>YEAR(Table3[[#This Row],[Order Date]])</f>
        <v>2017</v>
      </c>
      <c r="C7410" s="2">
        <f>MONTH(Table3[[#This Row],[Order Date]])</f>
        <v>5</v>
      </c>
      <c r="D7410" t="s">
        <v>1801</v>
      </c>
      <c r="E7410" t="s">
        <v>55</v>
      </c>
      <c r="F7410" t="s">
        <v>11</v>
      </c>
      <c r="G7410" t="s">
        <v>12</v>
      </c>
      <c r="H7410" t="s">
        <v>2334</v>
      </c>
      <c r="I7410">
        <v>9.11</v>
      </c>
      <c r="J7410">
        <v>1</v>
      </c>
      <c r="K7410">
        <v>4.0999999999999996</v>
      </c>
    </row>
    <row r="7411" spans="1:11" x14ac:dyDescent="0.3">
      <c r="A7411" s="1">
        <v>42859</v>
      </c>
      <c r="B7411" s="2">
        <f>YEAR(Table3[[#This Row],[Order Date]])</f>
        <v>2017</v>
      </c>
      <c r="C7411" s="2">
        <f>MONTH(Table3[[#This Row],[Order Date]])</f>
        <v>5</v>
      </c>
      <c r="D7411" t="s">
        <v>1801</v>
      </c>
      <c r="E7411" t="s">
        <v>55</v>
      </c>
      <c r="F7411" t="s">
        <v>11</v>
      </c>
      <c r="G7411" t="s">
        <v>18</v>
      </c>
      <c r="H7411" t="s">
        <v>974</v>
      </c>
      <c r="I7411">
        <v>571.44000000000005</v>
      </c>
      <c r="J7411">
        <v>4</v>
      </c>
      <c r="K7411">
        <v>165.72</v>
      </c>
    </row>
    <row r="7412" spans="1:11" x14ac:dyDescent="0.3">
      <c r="A7412" s="1">
        <v>42859</v>
      </c>
      <c r="B7412" s="2">
        <f>YEAR(Table3[[#This Row],[Order Date]])</f>
        <v>2017</v>
      </c>
      <c r="C7412" s="2">
        <f>MONTH(Table3[[#This Row],[Order Date]])</f>
        <v>5</v>
      </c>
      <c r="D7412" t="s">
        <v>1801</v>
      </c>
      <c r="E7412" t="s">
        <v>55</v>
      </c>
      <c r="F7412" t="s">
        <v>11</v>
      </c>
      <c r="G7412" t="s">
        <v>12</v>
      </c>
      <c r="H7412" t="s">
        <v>1170</v>
      </c>
      <c r="I7412">
        <v>32.4</v>
      </c>
      <c r="J7412">
        <v>5</v>
      </c>
      <c r="K7412">
        <v>15.55</v>
      </c>
    </row>
    <row r="7413" spans="1:11" x14ac:dyDescent="0.3">
      <c r="A7413" s="1">
        <v>42859</v>
      </c>
      <c r="B7413" s="2">
        <f>YEAR(Table3[[#This Row],[Order Date]])</f>
        <v>2017</v>
      </c>
      <c r="C7413" s="2">
        <f>MONTH(Table3[[#This Row],[Order Date]])</f>
        <v>5</v>
      </c>
      <c r="D7413" t="s">
        <v>1801</v>
      </c>
      <c r="E7413" t="s">
        <v>55</v>
      </c>
      <c r="F7413" t="s">
        <v>11</v>
      </c>
      <c r="G7413" t="s">
        <v>18</v>
      </c>
      <c r="H7413" t="s">
        <v>1956</v>
      </c>
      <c r="I7413">
        <v>16.91</v>
      </c>
      <c r="J7413">
        <v>1</v>
      </c>
      <c r="K7413">
        <v>4.57</v>
      </c>
    </row>
    <row r="7414" spans="1:11" x14ac:dyDescent="0.3">
      <c r="A7414" s="1">
        <v>42859</v>
      </c>
      <c r="B7414" s="2">
        <f>YEAR(Table3[[#This Row],[Order Date]])</f>
        <v>2017</v>
      </c>
      <c r="C7414" s="2">
        <f>MONTH(Table3[[#This Row],[Order Date]])</f>
        <v>5</v>
      </c>
      <c r="D7414" t="s">
        <v>1548</v>
      </c>
      <c r="E7414" t="s">
        <v>78</v>
      </c>
      <c r="F7414" t="s">
        <v>11</v>
      </c>
      <c r="G7414" t="s">
        <v>20</v>
      </c>
      <c r="H7414" t="s">
        <v>800</v>
      </c>
      <c r="I7414">
        <v>2.31</v>
      </c>
      <c r="J7414">
        <v>1</v>
      </c>
      <c r="K7414">
        <v>-1.93</v>
      </c>
    </row>
    <row r="7415" spans="1:11" x14ac:dyDescent="0.3">
      <c r="A7415" s="1">
        <v>42859</v>
      </c>
      <c r="B7415" s="2">
        <f>YEAR(Table3[[#This Row],[Order Date]])</f>
        <v>2017</v>
      </c>
      <c r="C7415" s="2">
        <f>MONTH(Table3[[#This Row],[Order Date]])</f>
        <v>5</v>
      </c>
      <c r="D7415" t="s">
        <v>578</v>
      </c>
      <c r="E7415" t="s">
        <v>23</v>
      </c>
      <c r="F7415" t="s">
        <v>11</v>
      </c>
      <c r="G7415" t="s">
        <v>20</v>
      </c>
      <c r="H7415" t="s">
        <v>1918</v>
      </c>
      <c r="I7415">
        <v>2.2000000000000002</v>
      </c>
      <c r="J7415">
        <v>2</v>
      </c>
      <c r="K7415">
        <v>-1.54</v>
      </c>
    </row>
    <row r="7416" spans="1:11" x14ac:dyDescent="0.3">
      <c r="A7416" s="1">
        <v>42859</v>
      </c>
      <c r="B7416" s="2">
        <f>YEAR(Table3[[#This Row],[Order Date]])</f>
        <v>2017</v>
      </c>
      <c r="C7416" s="2">
        <f>MONTH(Table3[[#This Row],[Order Date]])</f>
        <v>5</v>
      </c>
      <c r="D7416" t="s">
        <v>578</v>
      </c>
      <c r="E7416" t="s">
        <v>23</v>
      </c>
      <c r="F7416" t="s">
        <v>11</v>
      </c>
      <c r="G7416" t="s">
        <v>20</v>
      </c>
      <c r="H7416" t="s">
        <v>969</v>
      </c>
      <c r="I7416">
        <v>9.4</v>
      </c>
      <c r="J7416">
        <v>3</v>
      </c>
      <c r="K7416">
        <v>-7.52</v>
      </c>
    </row>
    <row r="7417" spans="1:11" x14ac:dyDescent="0.3">
      <c r="A7417" s="1">
        <v>42859</v>
      </c>
      <c r="B7417" s="2">
        <f>YEAR(Table3[[#This Row],[Order Date]])</f>
        <v>2017</v>
      </c>
      <c r="C7417" s="2">
        <f>MONTH(Table3[[#This Row],[Order Date]])</f>
        <v>5</v>
      </c>
      <c r="D7417" t="s">
        <v>1271</v>
      </c>
      <c r="E7417" t="s">
        <v>27</v>
      </c>
      <c r="F7417" t="s">
        <v>11</v>
      </c>
      <c r="G7417" t="s">
        <v>92</v>
      </c>
      <c r="H7417" t="s">
        <v>2152</v>
      </c>
      <c r="I7417">
        <v>243.16</v>
      </c>
      <c r="J7417">
        <v>2</v>
      </c>
      <c r="K7417">
        <v>72.95</v>
      </c>
    </row>
    <row r="7418" spans="1:11" x14ac:dyDescent="0.3">
      <c r="A7418" s="1">
        <v>42860</v>
      </c>
      <c r="B7418" s="2">
        <f>YEAR(Table3[[#This Row],[Order Date]])</f>
        <v>2017</v>
      </c>
      <c r="C7418" s="2">
        <f>MONTH(Table3[[#This Row],[Order Date]])</f>
        <v>5</v>
      </c>
      <c r="D7418" t="s">
        <v>1693</v>
      </c>
      <c r="E7418" t="s">
        <v>27</v>
      </c>
      <c r="F7418" t="s">
        <v>11</v>
      </c>
      <c r="G7418" t="s">
        <v>63</v>
      </c>
      <c r="H7418" t="s">
        <v>1667</v>
      </c>
      <c r="I7418">
        <v>23.16</v>
      </c>
      <c r="J7418">
        <v>2</v>
      </c>
      <c r="K7418">
        <v>11.58</v>
      </c>
    </row>
    <row r="7419" spans="1:11" x14ac:dyDescent="0.3">
      <c r="A7419" s="1">
        <v>42860</v>
      </c>
      <c r="B7419" s="2">
        <f>YEAR(Table3[[#This Row],[Order Date]])</f>
        <v>2017</v>
      </c>
      <c r="C7419" s="2">
        <f>MONTH(Table3[[#This Row],[Order Date]])</f>
        <v>5</v>
      </c>
      <c r="D7419" t="s">
        <v>1241</v>
      </c>
      <c r="E7419" t="s">
        <v>278</v>
      </c>
      <c r="F7419" t="s">
        <v>11</v>
      </c>
      <c r="G7419" t="s">
        <v>63</v>
      </c>
      <c r="H7419" t="s">
        <v>1165</v>
      </c>
      <c r="I7419">
        <v>21.24</v>
      </c>
      <c r="J7419">
        <v>9</v>
      </c>
      <c r="K7419">
        <v>7.43</v>
      </c>
    </row>
    <row r="7420" spans="1:11" x14ac:dyDescent="0.3">
      <c r="A7420" s="1">
        <v>42860</v>
      </c>
      <c r="B7420" s="2">
        <f>YEAR(Table3[[#This Row],[Order Date]])</f>
        <v>2017</v>
      </c>
      <c r="C7420" s="2">
        <f>MONTH(Table3[[#This Row],[Order Date]])</f>
        <v>5</v>
      </c>
      <c r="D7420" t="s">
        <v>1241</v>
      </c>
      <c r="E7420" t="s">
        <v>278</v>
      </c>
      <c r="F7420" t="s">
        <v>11</v>
      </c>
      <c r="G7420" t="s">
        <v>20</v>
      </c>
      <c r="H7420" t="s">
        <v>1386</v>
      </c>
      <c r="I7420">
        <v>9.5500000000000007</v>
      </c>
      <c r="J7420">
        <v>8</v>
      </c>
      <c r="K7420">
        <v>-7.32</v>
      </c>
    </row>
    <row r="7421" spans="1:11" x14ac:dyDescent="0.3">
      <c r="A7421" s="1">
        <v>42860</v>
      </c>
      <c r="B7421" s="2">
        <f>YEAR(Table3[[#This Row],[Order Date]])</f>
        <v>2017</v>
      </c>
      <c r="C7421" s="2">
        <f>MONTH(Table3[[#This Row],[Order Date]])</f>
        <v>5</v>
      </c>
      <c r="D7421" t="s">
        <v>1241</v>
      </c>
      <c r="E7421" t="s">
        <v>278</v>
      </c>
      <c r="F7421" t="s">
        <v>34</v>
      </c>
      <c r="G7421" t="s">
        <v>74</v>
      </c>
      <c r="H7421" t="s">
        <v>644</v>
      </c>
      <c r="I7421">
        <v>89.99</v>
      </c>
      <c r="J7421">
        <v>3</v>
      </c>
      <c r="K7421">
        <v>-152.97999999999999</v>
      </c>
    </row>
    <row r="7422" spans="1:11" x14ac:dyDescent="0.3">
      <c r="A7422" s="1">
        <v>42860</v>
      </c>
      <c r="B7422" s="2">
        <f>YEAR(Table3[[#This Row],[Order Date]])</f>
        <v>2017</v>
      </c>
      <c r="C7422" s="2">
        <f>MONTH(Table3[[#This Row],[Order Date]])</f>
        <v>5</v>
      </c>
      <c r="D7422" t="s">
        <v>1891</v>
      </c>
      <c r="E7422" t="s">
        <v>30</v>
      </c>
      <c r="F7422" t="s">
        <v>11</v>
      </c>
      <c r="G7422" t="s">
        <v>20</v>
      </c>
      <c r="H7422" t="s">
        <v>1372</v>
      </c>
      <c r="I7422">
        <v>34.5</v>
      </c>
      <c r="J7422">
        <v>3</v>
      </c>
      <c r="K7422">
        <v>15.53</v>
      </c>
    </row>
    <row r="7423" spans="1:11" x14ac:dyDescent="0.3">
      <c r="A7423" s="1">
        <v>42860</v>
      </c>
      <c r="B7423" s="2">
        <f>YEAR(Table3[[#This Row],[Order Date]])</f>
        <v>2017</v>
      </c>
      <c r="C7423" s="2">
        <f>MONTH(Table3[[#This Row],[Order Date]])</f>
        <v>5</v>
      </c>
      <c r="D7423" t="s">
        <v>587</v>
      </c>
      <c r="E7423" t="s">
        <v>149</v>
      </c>
      <c r="F7423" t="s">
        <v>11</v>
      </c>
      <c r="G7423" t="s">
        <v>12</v>
      </c>
      <c r="H7423" t="s">
        <v>79</v>
      </c>
      <c r="I7423">
        <v>6.68</v>
      </c>
      <c r="J7423">
        <v>1</v>
      </c>
      <c r="K7423">
        <v>3.21</v>
      </c>
    </row>
    <row r="7424" spans="1:11" x14ac:dyDescent="0.3">
      <c r="A7424" s="1">
        <v>42861</v>
      </c>
      <c r="B7424" s="2">
        <f>YEAR(Table3[[#This Row],[Order Date]])</f>
        <v>2017</v>
      </c>
      <c r="C7424" s="2">
        <f>MONTH(Table3[[#This Row],[Order Date]])</f>
        <v>5</v>
      </c>
      <c r="D7424" t="s">
        <v>2580</v>
      </c>
      <c r="E7424" t="s">
        <v>15</v>
      </c>
      <c r="F7424" t="s">
        <v>11</v>
      </c>
      <c r="G7424" t="s">
        <v>24</v>
      </c>
      <c r="H7424" t="s">
        <v>581</v>
      </c>
      <c r="I7424">
        <v>6.41</v>
      </c>
      <c r="J7424">
        <v>3</v>
      </c>
      <c r="K7424">
        <v>0.64</v>
      </c>
    </row>
    <row r="7425" spans="1:11" x14ac:dyDescent="0.3">
      <c r="A7425" s="1">
        <v>42861</v>
      </c>
      <c r="B7425" s="2">
        <f>YEAR(Table3[[#This Row],[Order Date]])</f>
        <v>2017</v>
      </c>
      <c r="C7425" s="2">
        <f>MONTH(Table3[[#This Row],[Order Date]])</f>
        <v>5</v>
      </c>
      <c r="D7425" t="s">
        <v>2580</v>
      </c>
      <c r="E7425" t="s">
        <v>15</v>
      </c>
      <c r="F7425" t="s">
        <v>39</v>
      </c>
      <c r="G7425" t="s">
        <v>52</v>
      </c>
      <c r="H7425" t="s">
        <v>474</v>
      </c>
      <c r="I7425">
        <v>408.74</v>
      </c>
      <c r="J7425">
        <v>7</v>
      </c>
      <c r="K7425">
        <v>76.64</v>
      </c>
    </row>
    <row r="7426" spans="1:11" x14ac:dyDescent="0.3">
      <c r="A7426" s="1">
        <v>42861</v>
      </c>
      <c r="B7426" s="2">
        <f>YEAR(Table3[[#This Row],[Order Date]])</f>
        <v>2017</v>
      </c>
      <c r="C7426" s="2">
        <f>MONTH(Table3[[#This Row],[Order Date]])</f>
        <v>5</v>
      </c>
      <c r="D7426" t="s">
        <v>1471</v>
      </c>
      <c r="E7426" t="s">
        <v>149</v>
      </c>
      <c r="F7426" t="s">
        <v>11</v>
      </c>
      <c r="G7426" t="s">
        <v>16</v>
      </c>
      <c r="H7426" t="s">
        <v>364</v>
      </c>
      <c r="I7426">
        <v>59.2</v>
      </c>
      <c r="J7426">
        <v>4</v>
      </c>
      <c r="K7426">
        <v>29.6</v>
      </c>
    </row>
    <row r="7427" spans="1:11" x14ac:dyDescent="0.3">
      <c r="A7427" s="1">
        <v>42861</v>
      </c>
      <c r="B7427" s="2">
        <f>YEAR(Table3[[#This Row],[Order Date]])</f>
        <v>2017</v>
      </c>
      <c r="C7427" s="2">
        <f>MONTH(Table3[[#This Row],[Order Date]])</f>
        <v>5</v>
      </c>
      <c r="D7427" t="s">
        <v>1074</v>
      </c>
      <c r="E7427" t="s">
        <v>55</v>
      </c>
      <c r="F7427" t="s">
        <v>11</v>
      </c>
      <c r="G7427" t="s">
        <v>24</v>
      </c>
      <c r="H7427" t="s">
        <v>147</v>
      </c>
      <c r="I7427">
        <v>54.66</v>
      </c>
      <c r="J7427">
        <v>6</v>
      </c>
      <c r="K7427">
        <v>18.04</v>
      </c>
    </row>
    <row r="7428" spans="1:11" x14ac:dyDescent="0.3">
      <c r="A7428" s="1">
        <v>42861</v>
      </c>
      <c r="B7428" s="2">
        <f>YEAR(Table3[[#This Row],[Order Date]])</f>
        <v>2017</v>
      </c>
      <c r="C7428" s="2">
        <f>MONTH(Table3[[#This Row],[Order Date]])</f>
        <v>5</v>
      </c>
      <c r="D7428" t="s">
        <v>556</v>
      </c>
      <c r="E7428" t="s">
        <v>10</v>
      </c>
      <c r="F7428" t="s">
        <v>11</v>
      </c>
      <c r="G7428" t="s">
        <v>20</v>
      </c>
      <c r="H7428" t="s">
        <v>166</v>
      </c>
      <c r="I7428">
        <v>11.06</v>
      </c>
      <c r="J7428">
        <v>10</v>
      </c>
      <c r="K7428">
        <v>-18.8</v>
      </c>
    </row>
    <row r="7429" spans="1:11" x14ac:dyDescent="0.3">
      <c r="A7429" s="1">
        <v>42861</v>
      </c>
      <c r="B7429" s="2">
        <f>YEAR(Table3[[#This Row],[Order Date]])</f>
        <v>2017</v>
      </c>
      <c r="C7429" s="2">
        <f>MONTH(Table3[[#This Row],[Order Date]])</f>
        <v>5</v>
      </c>
      <c r="D7429" t="s">
        <v>556</v>
      </c>
      <c r="E7429" t="s">
        <v>10</v>
      </c>
      <c r="F7429" t="s">
        <v>34</v>
      </c>
      <c r="G7429" t="s">
        <v>74</v>
      </c>
      <c r="H7429" t="s">
        <v>1581</v>
      </c>
      <c r="I7429">
        <v>623.46</v>
      </c>
      <c r="J7429">
        <v>7</v>
      </c>
      <c r="K7429">
        <v>-119.19</v>
      </c>
    </row>
    <row r="7430" spans="1:11" x14ac:dyDescent="0.3">
      <c r="A7430" s="1">
        <v>42861</v>
      </c>
      <c r="B7430" s="2">
        <f>YEAR(Table3[[#This Row],[Order Date]])</f>
        <v>2017</v>
      </c>
      <c r="C7430" s="2">
        <f>MONTH(Table3[[#This Row],[Order Date]])</f>
        <v>5</v>
      </c>
      <c r="D7430" t="s">
        <v>556</v>
      </c>
      <c r="E7430" t="s">
        <v>10</v>
      </c>
      <c r="F7430" t="s">
        <v>11</v>
      </c>
      <c r="G7430" t="s">
        <v>18</v>
      </c>
      <c r="H7430" t="s">
        <v>1440</v>
      </c>
      <c r="I7430">
        <v>772.68</v>
      </c>
      <c r="J7430">
        <v>5</v>
      </c>
      <c r="K7430">
        <v>-57.95</v>
      </c>
    </row>
    <row r="7431" spans="1:11" x14ac:dyDescent="0.3">
      <c r="A7431" s="1">
        <v>42861</v>
      </c>
      <c r="B7431" s="2">
        <f>YEAR(Table3[[#This Row],[Order Date]])</f>
        <v>2017</v>
      </c>
      <c r="C7431" s="2">
        <f>MONTH(Table3[[#This Row],[Order Date]])</f>
        <v>5</v>
      </c>
      <c r="D7431" t="s">
        <v>22</v>
      </c>
      <c r="E7431" t="s">
        <v>245</v>
      </c>
      <c r="F7431" t="s">
        <v>11</v>
      </c>
      <c r="G7431" t="s">
        <v>20</v>
      </c>
      <c r="H7431" t="s">
        <v>781</v>
      </c>
      <c r="I7431">
        <v>68.540000000000006</v>
      </c>
      <c r="J7431">
        <v>11</v>
      </c>
      <c r="K7431">
        <v>-52.55</v>
      </c>
    </row>
    <row r="7432" spans="1:11" x14ac:dyDescent="0.3">
      <c r="A7432" s="1">
        <v>42861</v>
      </c>
      <c r="B7432" s="2">
        <f>YEAR(Table3[[#This Row],[Order Date]])</f>
        <v>2017</v>
      </c>
      <c r="C7432" s="2">
        <f>MONTH(Table3[[#This Row],[Order Date]])</f>
        <v>5</v>
      </c>
      <c r="D7432" t="s">
        <v>22</v>
      </c>
      <c r="E7432" t="s">
        <v>245</v>
      </c>
      <c r="F7432" t="s">
        <v>39</v>
      </c>
      <c r="G7432" t="s">
        <v>40</v>
      </c>
      <c r="H7432" t="s">
        <v>41</v>
      </c>
      <c r="I7432">
        <v>627.16999999999996</v>
      </c>
      <c r="J7432">
        <v>4</v>
      </c>
      <c r="K7432">
        <v>70.56</v>
      </c>
    </row>
    <row r="7433" spans="1:11" x14ac:dyDescent="0.3">
      <c r="A7433" s="1">
        <v>42861</v>
      </c>
      <c r="B7433" s="2">
        <f>YEAR(Table3[[#This Row],[Order Date]])</f>
        <v>2017</v>
      </c>
      <c r="C7433" s="2">
        <f>MONTH(Table3[[#This Row],[Order Date]])</f>
        <v>5</v>
      </c>
      <c r="D7433" t="s">
        <v>22</v>
      </c>
      <c r="E7433" t="s">
        <v>245</v>
      </c>
      <c r="F7433" t="s">
        <v>11</v>
      </c>
      <c r="G7433" t="s">
        <v>16</v>
      </c>
      <c r="H7433" t="s">
        <v>1500</v>
      </c>
      <c r="I7433">
        <v>122.12</v>
      </c>
      <c r="J7433">
        <v>5</v>
      </c>
      <c r="K7433">
        <v>39.69</v>
      </c>
    </row>
    <row r="7434" spans="1:11" x14ac:dyDescent="0.3">
      <c r="A7434" s="1">
        <v>42861</v>
      </c>
      <c r="B7434" s="2">
        <f>YEAR(Table3[[#This Row],[Order Date]])</f>
        <v>2017</v>
      </c>
      <c r="C7434" s="2">
        <f>MONTH(Table3[[#This Row],[Order Date]])</f>
        <v>5</v>
      </c>
      <c r="D7434" t="s">
        <v>1910</v>
      </c>
      <c r="E7434" t="s">
        <v>27</v>
      </c>
      <c r="F7434" t="s">
        <v>11</v>
      </c>
      <c r="G7434" t="s">
        <v>92</v>
      </c>
      <c r="H7434" t="s">
        <v>1062</v>
      </c>
      <c r="I7434">
        <v>152.94</v>
      </c>
      <c r="J7434">
        <v>3</v>
      </c>
      <c r="K7434">
        <v>41.29</v>
      </c>
    </row>
    <row r="7435" spans="1:11" x14ac:dyDescent="0.3">
      <c r="A7435" s="1">
        <v>42861</v>
      </c>
      <c r="B7435" s="2">
        <f>YEAR(Table3[[#This Row],[Order Date]])</f>
        <v>2017</v>
      </c>
      <c r="C7435" s="2">
        <f>MONTH(Table3[[#This Row],[Order Date]])</f>
        <v>5</v>
      </c>
      <c r="D7435" t="s">
        <v>1413</v>
      </c>
      <c r="E7435" t="s">
        <v>95</v>
      </c>
      <c r="F7435" t="s">
        <v>11</v>
      </c>
      <c r="G7435" t="s">
        <v>12</v>
      </c>
      <c r="H7435" t="s">
        <v>1967</v>
      </c>
      <c r="I7435">
        <v>84.42</v>
      </c>
      <c r="J7435">
        <v>4</v>
      </c>
      <c r="K7435">
        <v>27.44</v>
      </c>
    </row>
    <row r="7436" spans="1:11" x14ac:dyDescent="0.3">
      <c r="A7436" s="1">
        <v>42861</v>
      </c>
      <c r="B7436" s="2">
        <f>YEAR(Table3[[#This Row],[Order Date]])</f>
        <v>2017</v>
      </c>
      <c r="C7436" s="2">
        <f>MONTH(Table3[[#This Row],[Order Date]])</f>
        <v>5</v>
      </c>
      <c r="D7436" t="s">
        <v>1487</v>
      </c>
      <c r="E7436" t="s">
        <v>15</v>
      </c>
      <c r="F7436" t="s">
        <v>39</v>
      </c>
      <c r="G7436" t="s">
        <v>52</v>
      </c>
      <c r="H7436" t="s">
        <v>2158</v>
      </c>
      <c r="I7436">
        <v>191.97</v>
      </c>
      <c r="J7436">
        <v>4</v>
      </c>
      <c r="K7436">
        <v>28.8</v>
      </c>
    </row>
    <row r="7437" spans="1:11" x14ac:dyDescent="0.3">
      <c r="A7437" s="1">
        <v>42862</v>
      </c>
      <c r="B7437" s="2">
        <f>YEAR(Table3[[#This Row],[Order Date]])</f>
        <v>2017</v>
      </c>
      <c r="C7437" s="2">
        <f>MONTH(Table3[[#This Row],[Order Date]])</f>
        <v>5</v>
      </c>
      <c r="D7437" t="s">
        <v>1907</v>
      </c>
      <c r="E7437" t="s">
        <v>110</v>
      </c>
      <c r="F7437" t="s">
        <v>34</v>
      </c>
      <c r="G7437" t="s">
        <v>35</v>
      </c>
      <c r="H7437" t="s">
        <v>1982</v>
      </c>
      <c r="I7437">
        <v>1458.65</v>
      </c>
      <c r="J7437">
        <v>5</v>
      </c>
      <c r="K7437">
        <v>423.01</v>
      </c>
    </row>
    <row r="7438" spans="1:11" x14ac:dyDescent="0.3">
      <c r="A7438" s="1">
        <v>42862</v>
      </c>
      <c r="B7438" s="2">
        <f>YEAR(Table3[[#This Row],[Order Date]])</f>
        <v>2017</v>
      </c>
      <c r="C7438" s="2">
        <f>MONTH(Table3[[#This Row],[Order Date]])</f>
        <v>5</v>
      </c>
      <c r="D7438" t="s">
        <v>1907</v>
      </c>
      <c r="E7438" t="s">
        <v>110</v>
      </c>
      <c r="F7438" t="s">
        <v>34</v>
      </c>
      <c r="G7438" t="s">
        <v>35</v>
      </c>
      <c r="H7438" t="s">
        <v>1634</v>
      </c>
      <c r="I7438">
        <v>26.64</v>
      </c>
      <c r="J7438">
        <v>1</v>
      </c>
      <c r="K7438">
        <v>7.46</v>
      </c>
    </row>
    <row r="7439" spans="1:11" x14ac:dyDescent="0.3">
      <c r="A7439" s="1">
        <v>42862</v>
      </c>
      <c r="B7439" s="2">
        <f>YEAR(Table3[[#This Row],[Order Date]])</f>
        <v>2017</v>
      </c>
      <c r="C7439" s="2">
        <f>MONTH(Table3[[#This Row],[Order Date]])</f>
        <v>5</v>
      </c>
      <c r="D7439" t="s">
        <v>1907</v>
      </c>
      <c r="E7439" t="s">
        <v>110</v>
      </c>
      <c r="F7439" t="s">
        <v>34</v>
      </c>
      <c r="G7439" t="s">
        <v>35</v>
      </c>
      <c r="H7439" t="s">
        <v>1679</v>
      </c>
      <c r="I7439">
        <v>476.8</v>
      </c>
      <c r="J7439">
        <v>2</v>
      </c>
      <c r="K7439">
        <v>119.2</v>
      </c>
    </row>
    <row r="7440" spans="1:11" x14ac:dyDescent="0.3">
      <c r="A7440" s="1">
        <v>42862</v>
      </c>
      <c r="B7440" s="2">
        <f>YEAR(Table3[[#This Row],[Order Date]])</f>
        <v>2017</v>
      </c>
      <c r="C7440" s="2">
        <f>MONTH(Table3[[#This Row],[Order Date]])</f>
        <v>5</v>
      </c>
      <c r="D7440" t="s">
        <v>1907</v>
      </c>
      <c r="E7440" t="s">
        <v>110</v>
      </c>
      <c r="F7440" t="s">
        <v>11</v>
      </c>
      <c r="G7440" t="s">
        <v>92</v>
      </c>
      <c r="H7440" t="s">
        <v>1820</v>
      </c>
      <c r="I7440">
        <v>87.44</v>
      </c>
      <c r="J7440">
        <v>2</v>
      </c>
      <c r="K7440">
        <v>18.46</v>
      </c>
    </row>
    <row r="7441" spans="1:11" x14ac:dyDescent="0.3">
      <c r="A7441" s="1">
        <v>42862</v>
      </c>
      <c r="B7441" s="2">
        <f>YEAR(Table3[[#This Row],[Order Date]])</f>
        <v>2017</v>
      </c>
      <c r="C7441" s="2">
        <f>MONTH(Table3[[#This Row],[Order Date]])</f>
        <v>5</v>
      </c>
      <c r="D7441" t="s">
        <v>2253</v>
      </c>
      <c r="E7441" t="s">
        <v>27</v>
      </c>
      <c r="F7441" t="s">
        <v>39</v>
      </c>
      <c r="G7441" t="s">
        <v>52</v>
      </c>
      <c r="H7441" t="s">
        <v>198</v>
      </c>
      <c r="I7441">
        <v>79.989999999999995</v>
      </c>
      <c r="J7441">
        <v>1</v>
      </c>
      <c r="K7441">
        <v>28.8</v>
      </c>
    </row>
    <row r="7442" spans="1:11" x14ac:dyDescent="0.3">
      <c r="A7442" s="1">
        <v>42862</v>
      </c>
      <c r="B7442" s="2">
        <f>YEAR(Table3[[#This Row],[Order Date]])</f>
        <v>2017</v>
      </c>
      <c r="C7442" s="2">
        <f>MONTH(Table3[[#This Row],[Order Date]])</f>
        <v>5</v>
      </c>
      <c r="D7442" t="s">
        <v>791</v>
      </c>
      <c r="E7442" t="s">
        <v>27</v>
      </c>
      <c r="F7442" t="s">
        <v>39</v>
      </c>
      <c r="G7442" t="s">
        <v>40</v>
      </c>
      <c r="H7442" t="s">
        <v>2563</v>
      </c>
      <c r="I7442">
        <v>419.94</v>
      </c>
      <c r="J7442">
        <v>7</v>
      </c>
      <c r="K7442">
        <v>52.49</v>
      </c>
    </row>
    <row r="7443" spans="1:11" x14ac:dyDescent="0.3">
      <c r="A7443" s="1">
        <v>42863</v>
      </c>
      <c r="B7443" s="2">
        <f>YEAR(Table3[[#This Row],[Order Date]])</f>
        <v>2017</v>
      </c>
      <c r="C7443" s="2">
        <f>MONTH(Table3[[#This Row],[Order Date]])</f>
        <v>5</v>
      </c>
      <c r="D7443" t="s">
        <v>1571</v>
      </c>
      <c r="E7443" t="s">
        <v>78</v>
      </c>
      <c r="F7443" t="s">
        <v>34</v>
      </c>
      <c r="G7443" t="s">
        <v>35</v>
      </c>
      <c r="H7443" t="s">
        <v>2068</v>
      </c>
      <c r="I7443">
        <v>47.99</v>
      </c>
      <c r="J7443">
        <v>2</v>
      </c>
      <c r="K7443">
        <v>-2.06</v>
      </c>
    </row>
    <row r="7444" spans="1:11" x14ac:dyDescent="0.3">
      <c r="A7444" s="1">
        <v>42863</v>
      </c>
      <c r="B7444" s="2">
        <f>YEAR(Table3[[#This Row],[Order Date]])</f>
        <v>2017</v>
      </c>
      <c r="C7444" s="2">
        <f>MONTH(Table3[[#This Row],[Order Date]])</f>
        <v>5</v>
      </c>
      <c r="D7444" t="s">
        <v>1811</v>
      </c>
      <c r="E7444" t="s">
        <v>27</v>
      </c>
      <c r="F7444" t="s">
        <v>39</v>
      </c>
      <c r="G7444" t="s">
        <v>603</v>
      </c>
      <c r="H7444" t="s">
        <v>916</v>
      </c>
      <c r="I7444">
        <v>3359.95</v>
      </c>
      <c r="J7444">
        <v>6</v>
      </c>
      <c r="K7444">
        <v>1049.99</v>
      </c>
    </row>
    <row r="7445" spans="1:11" x14ac:dyDescent="0.3">
      <c r="A7445" s="1">
        <v>42863</v>
      </c>
      <c r="B7445" s="2">
        <f>YEAR(Table3[[#This Row],[Order Date]])</f>
        <v>2017</v>
      </c>
      <c r="C7445" s="2">
        <f>MONTH(Table3[[#This Row],[Order Date]])</f>
        <v>5</v>
      </c>
      <c r="D7445" t="s">
        <v>1131</v>
      </c>
      <c r="E7445" t="s">
        <v>23</v>
      </c>
      <c r="F7445" t="s">
        <v>34</v>
      </c>
      <c r="G7445" t="s">
        <v>35</v>
      </c>
      <c r="H7445" t="s">
        <v>2041</v>
      </c>
      <c r="I7445">
        <v>128.06</v>
      </c>
      <c r="J7445">
        <v>3</v>
      </c>
      <c r="K7445">
        <v>-23.78</v>
      </c>
    </row>
    <row r="7446" spans="1:11" x14ac:dyDescent="0.3">
      <c r="A7446" s="1">
        <v>42863</v>
      </c>
      <c r="B7446" s="2">
        <f>YEAR(Table3[[#This Row],[Order Date]])</f>
        <v>2017</v>
      </c>
      <c r="C7446" s="2">
        <f>MONTH(Table3[[#This Row],[Order Date]])</f>
        <v>5</v>
      </c>
      <c r="D7446" t="s">
        <v>514</v>
      </c>
      <c r="E7446" t="s">
        <v>27</v>
      </c>
      <c r="F7446" t="s">
        <v>11</v>
      </c>
      <c r="G7446" t="s">
        <v>92</v>
      </c>
      <c r="H7446" t="s">
        <v>93</v>
      </c>
      <c r="I7446">
        <v>81.08</v>
      </c>
      <c r="J7446">
        <v>4</v>
      </c>
      <c r="K7446">
        <v>22.7</v>
      </c>
    </row>
    <row r="7447" spans="1:11" x14ac:dyDescent="0.3">
      <c r="A7447" s="1">
        <v>42863</v>
      </c>
      <c r="B7447" s="2">
        <f>YEAR(Table3[[#This Row],[Order Date]])</f>
        <v>2017</v>
      </c>
      <c r="C7447" s="2">
        <f>MONTH(Table3[[#This Row],[Order Date]])</f>
        <v>5</v>
      </c>
      <c r="D7447" t="s">
        <v>922</v>
      </c>
      <c r="E7447" t="s">
        <v>10</v>
      </c>
      <c r="F7447" t="s">
        <v>11</v>
      </c>
      <c r="G7447" t="s">
        <v>12</v>
      </c>
      <c r="H7447" t="s">
        <v>1944</v>
      </c>
      <c r="I7447">
        <v>41.47</v>
      </c>
      <c r="J7447">
        <v>8</v>
      </c>
      <c r="K7447">
        <v>14.52</v>
      </c>
    </row>
    <row r="7448" spans="1:11" x14ac:dyDescent="0.3">
      <c r="A7448" s="1">
        <v>42864</v>
      </c>
      <c r="B7448" s="2">
        <f>YEAR(Table3[[#This Row],[Order Date]])</f>
        <v>2017</v>
      </c>
      <c r="C7448" s="2">
        <f>MONTH(Table3[[#This Row],[Order Date]])</f>
        <v>5</v>
      </c>
      <c r="D7448" t="s">
        <v>346</v>
      </c>
      <c r="E7448" t="s">
        <v>245</v>
      </c>
      <c r="F7448" t="s">
        <v>11</v>
      </c>
      <c r="G7448" t="s">
        <v>63</v>
      </c>
      <c r="H7448" t="s">
        <v>98</v>
      </c>
      <c r="I7448">
        <v>65.23</v>
      </c>
      <c r="J7448">
        <v>3</v>
      </c>
      <c r="K7448">
        <v>22.02</v>
      </c>
    </row>
    <row r="7449" spans="1:11" x14ac:dyDescent="0.3">
      <c r="A7449" s="1">
        <v>42864</v>
      </c>
      <c r="B7449" s="2">
        <f>YEAR(Table3[[#This Row],[Order Date]])</f>
        <v>2017</v>
      </c>
      <c r="C7449" s="2">
        <f>MONTH(Table3[[#This Row],[Order Date]])</f>
        <v>5</v>
      </c>
      <c r="D7449" t="s">
        <v>346</v>
      </c>
      <c r="E7449" t="s">
        <v>245</v>
      </c>
      <c r="F7449" t="s">
        <v>34</v>
      </c>
      <c r="G7449" t="s">
        <v>35</v>
      </c>
      <c r="H7449" t="s">
        <v>235</v>
      </c>
      <c r="I7449">
        <v>207</v>
      </c>
      <c r="J7449">
        <v>3</v>
      </c>
      <c r="K7449">
        <v>25.88</v>
      </c>
    </row>
    <row r="7450" spans="1:11" x14ac:dyDescent="0.3">
      <c r="A7450" s="1">
        <v>42864</v>
      </c>
      <c r="B7450" s="2">
        <f>YEAR(Table3[[#This Row],[Order Date]])</f>
        <v>2017</v>
      </c>
      <c r="C7450" s="2">
        <f>MONTH(Table3[[#This Row],[Order Date]])</f>
        <v>5</v>
      </c>
      <c r="D7450" t="s">
        <v>562</v>
      </c>
      <c r="E7450" t="s">
        <v>164</v>
      </c>
      <c r="F7450" t="s">
        <v>11</v>
      </c>
      <c r="G7450" t="s">
        <v>20</v>
      </c>
      <c r="H7450" t="s">
        <v>2022</v>
      </c>
      <c r="I7450">
        <v>147.91999999999999</v>
      </c>
      <c r="J7450">
        <v>5</v>
      </c>
      <c r="K7450">
        <v>46.23</v>
      </c>
    </row>
    <row r="7451" spans="1:11" x14ac:dyDescent="0.3">
      <c r="A7451" s="1">
        <v>42864</v>
      </c>
      <c r="B7451" s="2">
        <f>YEAR(Table3[[#This Row],[Order Date]])</f>
        <v>2017</v>
      </c>
      <c r="C7451" s="2">
        <f>MONTH(Table3[[#This Row],[Order Date]])</f>
        <v>5</v>
      </c>
      <c r="D7451" t="s">
        <v>562</v>
      </c>
      <c r="E7451" t="s">
        <v>164</v>
      </c>
      <c r="F7451" t="s">
        <v>11</v>
      </c>
      <c r="G7451" t="s">
        <v>18</v>
      </c>
      <c r="H7451" t="s">
        <v>2338</v>
      </c>
      <c r="I7451">
        <v>104.28</v>
      </c>
      <c r="J7451">
        <v>3</v>
      </c>
      <c r="K7451">
        <v>26.07</v>
      </c>
    </row>
    <row r="7452" spans="1:11" x14ac:dyDescent="0.3">
      <c r="A7452" s="1">
        <v>42864</v>
      </c>
      <c r="B7452" s="2">
        <f>YEAR(Table3[[#This Row],[Order Date]])</f>
        <v>2017</v>
      </c>
      <c r="C7452" s="2">
        <f>MONTH(Table3[[#This Row],[Order Date]])</f>
        <v>5</v>
      </c>
      <c r="D7452" t="s">
        <v>562</v>
      </c>
      <c r="E7452" t="s">
        <v>164</v>
      </c>
      <c r="F7452" t="s">
        <v>34</v>
      </c>
      <c r="G7452" t="s">
        <v>145</v>
      </c>
      <c r="H7452" t="s">
        <v>1226</v>
      </c>
      <c r="I7452">
        <v>286.85000000000002</v>
      </c>
      <c r="J7452">
        <v>1</v>
      </c>
      <c r="K7452">
        <v>63.11</v>
      </c>
    </row>
    <row r="7453" spans="1:11" x14ac:dyDescent="0.3">
      <c r="A7453" s="1">
        <v>42864</v>
      </c>
      <c r="B7453" s="2">
        <f>YEAR(Table3[[#This Row],[Order Date]])</f>
        <v>2017</v>
      </c>
      <c r="C7453" s="2">
        <f>MONTH(Table3[[#This Row],[Order Date]])</f>
        <v>5</v>
      </c>
      <c r="D7453" t="s">
        <v>562</v>
      </c>
      <c r="E7453" t="s">
        <v>164</v>
      </c>
      <c r="F7453" t="s">
        <v>11</v>
      </c>
      <c r="G7453" t="s">
        <v>18</v>
      </c>
      <c r="H7453" t="s">
        <v>435</v>
      </c>
      <c r="I7453">
        <v>66.959999999999994</v>
      </c>
      <c r="J7453">
        <v>4</v>
      </c>
      <c r="K7453">
        <v>2.68</v>
      </c>
    </row>
    <row r="7454" spans="1:11" x14ac:dyDescent="0.3">
      <c r="A7454" s="1">
        <v>42864</v>
      </c>
      <c r="B7454" s="2">
        <f>YEAR(Table3[[#This Row],[Order Date]])</f>
        <v>2017</v>
      </c>
      <c r="C7454" s="2">
        <f>MONTH(Table3[[#This Row],[Order Date]])</f>
        <v>5</v>
      </c>
      <c r="D7454" t="s">
        <v>562</v>
      </c>
      <c r="E7454" t="s">
        <v>164</v>
      </c>
      <c r="F7454" t="s">
        <v>39</v>
      </c>
      <c r="G7454" t="s">
        <v>52</v>
      </c>
      <c r="H7454" t="s">
        <v>486</v>
      </c>
      <c r="I7454">
        <v>199.98</v>
      </c>
      <c r="J7454">
        <v>2</v>
      </c>
      <c r="K7454">
        <v>87.99</v>
      </c>
    </row>
    <row r="7455" spans="1:11" x14ac:dyDescent="0.3">
      <c r="A7455" s="1">
        <v>42866</v>
      </c>
      <c r="B7455" s="2">
        <f>YEAR(Table3[[#This Row],[Order Date]])</f>
        <v>2017</v>
      </c>
      <c r="C7455" s="2">
        <f>MONTH(Table3[[#This Row],[Order Date]])</f>
        <v>5</v>
      </c>
      <c r="D7455" t="s">
        <v>871</v>
      </c>
      <c r="E7455" t="s">
        <v>164</v>
      </c>
      <c r="F7455" t="s">
        <v>11</v>
      </c>
      <c r="G7455" t="s">
        <v>12</v>
      </c>
      <c r="H7455" t="s">
        <v>2136</v>
      </c>
      <c r="I7455">
        <v>37.44</v>
      </c>
      <c r="J7455">
        <v>6</v>
      </c>
      <c r="K7455">
        <v>16.850000000000001</v>
      </c>
    </row>
    <row r="7456" spans="1:11" x14ac:dyDescent="0.3">
      <c r="A7456" s="1">
        <v>42866</v>
      </c>
      <c r="B7456" s="2">
        <f>YEAR(Table3[[#This Row],[Order Date]])</f>
        <v>2017</v>
      </c>
      <c r="C7456" s="2">
        <f>MONTH(Table3[[#This Row],[Order Date]])</f>
        <v>5</v>
      </c>
      <c r="D7456" t="s">
        <v>871</v>
      </c>
      <c r="E7456" t="s">
        <v>164</v>
      </c>
      <c r="F7456" t="s">
        <v>11</v>
      </c>
      <c r="G7456" t="s">
        <v>16</v>
      </c>
      <c r="H7456" t="s">
        <v>2181</v>
      </c>
      <c r="I7456">
        <v>37.590000000000003</v>
      </c>
      <c r="J7456">
        <v>3</v>
      </c>
      <c r="K7456">
        <v>17.670000000000002</v>
      </c>
    </row>
    <row r="7457" spans="1:11" x14ac:dyDescent="0.3">
      <c r="A7457" s="1">
        <v>42866</v>
      </c>
      <c r="B7457" s="2">
        <f>YEAR(Table3[[#This Row],[Order Date]])</f>
        <v>2017</v>
      </c>
      <c r="C7457" s="2">
        <f>MONTH(Table3[[#This Row],[Order Date]])</f>
        <v>5</v>
      </c>
      <c r="D7457" t="s">
        <v>871</v>
      </c>
      <c r="E7457" t="s">
        <v>164</v>
      </c>
      <c r="F7457" t="s">
        <v>11</v>
      </c>
      <c r="G7457" t="s">
        <v>20</v>
      </c>
      <c r="H7457" t="s">
        <v>1567</v>
      </c>
      <c r="I7457">
        <v>26.03</v>
      </c>
      <c r="J7457">
        <v>2</v>
      </c>
      <c r="K7457">
        <v>9.44</v>
      </c>
    </row>
    <row r="7458" spans="1:11" x14ac:dyDescent="0.3">
      <c r="A7458" s="1">
        <v>42866</v>
      </c>
      <c r="B7458" s="2">
        <f>YEAR(Table3[[#This Row],[Order Date]])</f>
        <v>2017</v>
      </c>
      <c r="C7458" s="2">
        <f>MONTH(Table3[[#This Row],[Order Date]])</f>
        <v>5</v>
      </c>
      <c r="D7458" t="s">
        <v>1547</v>
      </c>
      <c r="E7458" t="s">
        <v>10</v>
      </c>
      <c r="F7458" t="s">
        <v>11</v>
      </c>
      <c r="G7458" t="s">
        <v>24</v>
      </c>
      <c r="H7458" t="s">
        <v>988</v>
      </c>
      <c r="I7458">
        <v>5.25</v>
      </c>
      <c r="J7458">
        <v>2</v>
      </c>
      <c r="K7458">
        <v>0.59</v>
      </c>
    </row>
    <row r="7459" spans="1:11" x14ac:dyDescent="0.3">
      <c r="A7459" s="1">
        <v>42866</v>
      </c>
      <c r="B7459" s="2">
        <f>YEAR(Table3[[#This Row],[Order Date]])</f>
        <v>2017</v>
      </c>
      <c r="C7459" s="2">
        <f>MONTH(Table3[[#This Row],[Order Date]])</f>
        <v>5</v>
      </c>
      <c r="D7459" t="s">
        <v>1547</v>
      </c>
      <c r="E7459" t="s">
        <v>10</v>
      </c>
      <c r="F7459" t="s">
        <v>11</v>
      </c>
      <c r="G7459" t="s">
        <v>18</v>
      </c>
      <c r="H7459" t="s">
        <v>453</v>
      </c>
      <c r="I7459">
        <v>74.42</v>
      </c>
      <c r="J7459">
        <v>2</v>
      </c>
      <c r="K7459">
        <v>-14.88</v>
      </c>
    </row>
    <row r="7460" spans="1:11" x14ac:dyDescent="0.3">
      <c r="A7460" s="1">
        <v>42866</v>
      </c>
      <c r="B7460" s="2">
        <f>YEAR(Table3[[#This Row],[Order Date]])</f>
        <v>2017</v>
      </c>
      <c r="C7460" s="2">
        <f>MONTH(Table3[[#This Row],[Order Date]])</f>
        <v>5</v>
      </c>
      <c r="D7460" t="s">
        <v>1547</v>
      </c>
      <c r="E7460" t="s">
        <v>10</v>
      </c>
      <c r="F7460" t="s">
        <v>11</v>
      </c>
      <c r="G7460" t="s">
        <v>12</v>
      </c>
      <c r="H7460" t="s">
        <v>1845</v>
      </c>
      <c r="I7460">
        <v>6.85</v>
      </c>
      <c r="J7460">
        <v>2</v>
      </c>
      <c r="K7460">
        <v>2.14</v>
      </c>
    </row>
    <row r="7461" spans="1:11" x14ac:dyDescent="0.3">
      <c r="A7461" s="1">
        <v>42866</v>
      </c>
      <c r="B7461" s="2">
        <f>YEAR(Table3[[#This Row],[Order Date]])</f>
        <v>2017</v>
      </c>
      <c r="C7461" s="2">
        <f>MONTH(Table3[[#This Row],[Order Date]])</f>
        <v>5</v>
      </c>
      <c r="D7461" t="s">
        <v>1547</v>
      </c>
      <c r="E7461" t="s">
        <v>10</v>
      </c>
      <c r="F7461" t="s">
        <v>34</v>
      </c>
      <c r="G7461" t="s">
        <v>47</v>
      </c>
      <c r="H7461" t="s">
        <v>1213</v>
      </c>
      <c r="I7461">
        <v>8</v>
      </c>
      <c r="J7461">
        <v>1</v>
      </c>
      <c r="K7461">
        <v>-7</v>
      </c>
    </row>
    <row r="7462" spans="1:11" x14ac:dyDescent="0.3">
      <c r="A7462" s="1">
        <v>42866</v>
      </c>
      <c r="B7462" s="2">
        <f>YEAR(Table3[[#This Row],[Order Date]])</f>
        <v>2017</v>
      </c>
      <c r="C7462" s="2">
        <f>MONTH(Table3[[#This Row],[Order Date]])</f>
        <v>5</v>
      </c>
      <c r="D7462" t="s">
        <v>1514</v>
      </c>
      <c r="E7462" t="s">
        <v>95</v>
      </c>
      <c r="F7462" t="s">
        <v>34</v>
      </c>
      <c r="G7462" t="s">
        <v>74</v>
      </c>
      <c r="H7462" t="s">
        <v>644</v>
      </c>
      <c r="I7462">
        <v>209.98</v>
      </c>
      <c r="J7462">
        <v>7</v>
      </c>
      <c r="K7462">
        <v>-356.96</v>
      </c>
    </row>
    <row r="7463" spans="1:11" x14ac:dyDescent="0.3">
      <c r="A7463" s="1">
        <v>42866</v>
      </c>
      <c r="B7463" s="2">
        <f>YEAR(Table3[[#This Row],[Order Date]])</f>
        <v>2017</v>
      </c>
      <c r="C7463" s="2">
        <f>MONTH(Table3[[#This Row],[Order Date]])</f>
        <v>5</v>
      </c>
      <c r="D7463" t="s">
        <v>1459</v>
      </c>
      <c r="E7463" t="s">
        <v>149</v>
      </c>
      <c r="F7463" t="s">
        <v>11</v>
      </c>
      <c r="G7463" t="s">
        <v>24</v>
      </c>
      <c r="H7463" t="s">
        <v>116</v>
      </c>
      <c r="I7463">
        <v>43.92</v>
      </c>
      <c r="J7463">
        <v>3</v>
      </c>
      <c r="K7463">
        <v>12.74</v>
      </c>
    </row>
    <row r="7464" spans="1:11" x14ac:dyDescent="0.3">
      <c r="A7464" s="1">
        <v>42867</v>
      </c>
      <c r="B7464" s="2">
        <f>YEAR(Table3[[#This Row],[Order Date]])</f>
        <v>2017</v>
      </c>
      <c r="C7464" s="2">
        <f>MONTH(Table3[[#This Row],[Order Date]])</f>
        <v>5</v>
      </c>
      <c r="D7464" t="s">
        <v>940</v>
      </c>
      <c r="E7464" t="s">
        <v>10</v>
      </c>
      <c r="F7464" t="s">
        <v>11</v>
      </c>
      <c r="G7464" t="s">
        <v>18</v>
      </c>
      <c r="H7464" t="s">
        <v>909</v>
      </c>
      <c r="I7464">
        <v>127.92</v>
      </c>
      <c r="J7464">
        <v>5</v>
      </c>
      <c r="K7464">
        <v>-15.99</v>
      </c>
    </row>
    <row r="7465" spans="1:11" x14ac:dyDescent="0.3">
      <c r="A7465" s="1">
        <v>42867</v>
      </c>
      <c r="B7465" s="2">
        <f>YEAR(Table3[[#This Row],[Order Date]])</f>
        <v>2017</v>
      </c>
      <c r="C7465" s="2">
        <f>MONTH(Table3[[#This Row],[Order Date]])</f>
        <v>5</v>
      </c>
      <c r="D7465" t="s">
        <v>940</v>
      </c>
      <c r="E7465" t="s">
        <v>10</v>
      </c>
      <c r="F7465" t="s">
        <v>11</v>
      </c>
      <c r="G7465" t="s">
        <v>20</v>
      </c>
      <c r="H7465" t="s">
        <v>1174</v>
      </c>
      <c r="I7465">
        <v>34.24</v>
      </c>
      <c r="J7465">
        <v>4</v>
      </c>
      <c r="K7465">
        <v>-53.07</v>
      </c>
    </row>
    <row r="7466" spans="1:11" x14ac:dyDescent="0.3">
      <c r="A7466" s="1">
        <v>42867</v>
      </c>
      <c r="B7466" s="2">
        <f>YEAR(Table3[[#This Row],[Order Date]])</f>
        <v>2017</v>
      </c>
      <c r="C7466" s="2">
        <f>MONTH(Table3[[#This Row],[Order Date]])</f>
        <v>5</v>
      </c>
      <c r="D7466" t="s">
        <v>280</v>
      </c>
      <c r="E7466" t="s">
        <v>434</v>
      </c>
      <c r="F7466" t="s">
        <v>11</v>
      </c>
      <c r="G7466" t="s">
        <v>12</v>
      </c>
      <c r="H7466" t="s">
        <v>97</v>
      </c>
      <c r="I7466">
        <v>87.6</v>
      </c>
      <c r="J7466">
        <v>5</v>
      </c>
      <c r="K7466">
        <v>42.05</v>
      </c>
    </row>
    <row r="7467" spans="1:11" x14ac:dyDescent="0.3">
      <c r="A7467" s="1">
        <v>42867</v>
      </c>
      <c r="B7467" s="2">
        <f>YEAR(Table3[[#This Row],[Order Date]])</f>
        <v>2017</v>
      </c>
      <c r="C7467" s="2">
        <f>MONTH(Table3[[#This Row],[Order Date]])</f>
        <v>5</v>
      </c>
      <c r="D7467" t="s">
        <v>1369</v>
      </c>
      <c r="E7467" t="s">
        <v>78</v>
      </c>
      <c r="F7467" t="s">
        <v>11</v>
      </c>
      <c r="G7467" t="s">
        <v>24</v>
      </c>
      <c r="H7467" t="s">
        <v>577</v>
      </c>
      <c r="I7467">
        <v>10.27</v>
      </c>
      <c r="J7467">
        <v>3</v>
      </c>
      <c r="K7467">
        <v>1.1599999999999999</v>
      </c>
    </row>
    <row r="7468" spans="1:11" x14ac:dyDescent="0.3">
      <c r="A7468" s="1">
        <v>42867</v>
      </c>
      <c r="B7468" s="2">
        <f>YEAR(Table3[[#This Row],[Order Date]])</f>
        <v>2017</v>
      </c>
      <c r="C7468" s="2">
        <f>MONTH(Table3[[#This Row],[Order Date]])</f>
        <v>5</v>
      </c>
      <c r="D7468" t="s">
        <v>1111</v>
      </c>
      <c r="E7468" t="s">
        <v>27</v>
      </c>
      <c r="F7468" t="s">
        <v>11</v>
      </c>
      <c r="G7468" t="s">
        <v>200</v>
      </c>
      <c r="H7468" t="s">
        <v>201</v>
      </c>
      <c r="I7468">
        <v>238.62</v>
      </c>
      <c r="J7468">
        <v>2</v>
      </c>
      <c r="K7468">
        <v>4.7699999999999996</v>
      </c>
    </row>
    <row r="7469" spans="1:11" x14ac:dyDescent="0.3">
      <c r="A7469" s="1">
        <v>42867</v>
      </c>
      <c r="B7469" s="2">
        <f>YEAR(Table3[[#This Row],[Order Date]])</f>
        <v>2017</v>
      </c>
      <c r="C7469" s="2">
        <f>MONTH(Table3[[#This Row],[Order Date]])</f>
        <v>5</v>
      </c>
      <c r="D7469" t="s">
        <v>1111</v>
      </c>
      <c r="E7469" t="s">
        <v>27</v>
      </c>
      <c r="F7469" t="s">
        <v>11</v>
      </c>
      <c r="G7469" t="s">
        <v>92</v>
      </c>
      <c r="H7469" t="s">
        <v>1814</v>
      </c>
      <c r="I7469">
        <v>7.77</v>
      </c>
      <c r="J7469">
        <v>1</v>
      </c>
      <c r="K7469">
        <v>2.1</v>
      </c>
    </row>
    <row r="7470" spans="1:11" x14ac:dyDescent="0.3">
      <c r="A7470" s="1">
        <v>42867</v>
      </c>
      <c r="B7470" s="2">
        <f>YEAR(Table3[[#This Row],[Order Date]])</f>
        <v>2017</v>
      </c>
      <c r="C7470" s="2">
        <f>MONTH(Table3[[#This Row],[Order Date]])</f>
        <v>5</v>
      </c>
      <c r="D7470" t="s">
        <v>1111</v>
      </c>
      <c r="E7470" t="s">
        <v>27</v>
      </c>
      <c r="F7470" t="s">
        <v>34</v>
      </c>
      <c r="G7470" t="s">
        <v>145</v>
      </c>
      <c r="H7470" t="s">
        <v>818</v>
      </c>
      <c r="I7470">
        <v>285.48</v>
      </c>
      <c r="J7470">
        <v>5</v>
      </c>
      <c r="K7470">
        <v>-10.71</v>
      </c>
    </row>
    <row r="7471" spans="1:11" x14ac:dyDescent="0.3">
      <c r="A7471" s="1">
        <v>42867</v>
      </c>
      <c r="B7471" s="2">
        <f>YEAR(Table3[[#This Row],[Order Date]])</f>
        <v>2017</v>
      </c>
      <c r="C7471" s="2">
        <f>MONTH(Table3[[#This Row],[Order Date]])</f>
        <v>5</v>
      </c>
      <c r="D7471" t="s">
        <v>1111</v>
      </c>
      <c r="E7471" t="s">
        <v>27</v>
      </c>
      <c r="F7471" t="s">
        <v>11</v>
      </c>
      <c r="G7471" t="s">
        <v>20</v>
      </c>
      <c r="H7471" t="s">
        <v>2027</v>
      </c>
      <c r="I7471">
        <v>19.170000000000002</v>
      </c>
      <c r="J7471">
        <v>4</v>
      </c>
      <c r="K7471">
        <v>6.47</v>
      </c>
    </row>
    <row r="7472" spans="1:11" x14ac:dyDescent="0.3">
      <c r="A7472" s="1">
        <v>42867</v>
      </c>
      <c r="B7472" s="2">
        <f>YEAR(Table3[[#This Row],[Order Date]])</f>
        <v>2017</v>
      </c>
      <c r="C7472" s="2">
        <f>MONTH(Table3[[#This Row],[Order Date]])</f>
        <v>5</v>
      </c>
      <c r="D7472" t="s">
        <v>2112</v>
      </c>
      <c r="E7472" t="s">
        <v>78</v>
      </c>
      <c r="F7472" t="s">
        <v>11</v>
      </c>
      <c r="G7472" t="s">
        <v>16</v>
      </c>
      <c r="H7472" t="s">
        <v>348</v>
      </c>
      <c r="I7472">
        <v>5.9</v>
      </c>
      <c r="J7472">
        <v>2</v>
      </c>
      <c r="K7472">
        <v>1.99</v>
      </c>
    </row>
    <row r="7473" spans="1:11" x14ac:dyDescent="0.3">
      <c r="A7473" s="1">
        <v>42867</v>
      </c>
      <c r="B7473" s="2">
        <f>YEAR(Table3[[#This Row],[Order Date]])</f>
        <v>2017</v>
      </c>
      <c r="C7473" s="2">
        <f>MONTH(Table3[[#This Row],[Order Date]])</f>
        <v>5</v>
      </c>
      <c r="D7473" t="s">
        <v>879</v>
      </c>
      <c r="E7473" t="s">
        <v>177</v>
      </c>
      <c r="F7473" t="s">
        <v>34</v>
      </c>
      <c r="G7473" t="s">
        <v>47</v>
      </c>
      <c r="H7473" t="s">
        <v>1026</v>
      </c>
      <c r="I7473">
        <v>42.85</v>
      </c>
      <c r="J7473">
        <v>5</v>
      </c>
      <c r="K7473">
        <v>15.43</v>
      </c>
    </row>
    <row r="7474" spans="1:11" x14ac:dyDescent="0.3">
      <c r="A7474" s="1">
        <v>42867</v>
      </c>
      <c r="B7474" s="2">
        <f>YEAR(Table3[[#This Row],[Order Date]])</f>
        <v>2017</v>
      </c>
      <c r="C7474" s="2">
        <f>MONTH(Table3[[#This Row],[Order Date]])</f>
        <v>5</v>
      </c>
      <c r="D7474" t="s">
        <v>879</v>
      </c>
      <c r="E7474" t="s">
        <v>177</v>
      </c>
      <c r="F7474" t="s">
        <v>11</v>
      </c>
      <c r="G7474" t="s">
        <v>16</v>
      </c>
      <c r="H7474" t="s">
        <v>1430</v>
      </c>
      <c r="I7474">
        <v>6.16</v>
      </c>
      <c r="J7474">
        <v>2</v>
      </c>
      <c r="K7474">
        <v>2.96</v>
      </c>
    </row>
    <row r="7475" spans="1:11" x14ac:dyDescent="0.3">
      <c r="A7475" s="1">
        <v>42867</v>
      </c>
      <c r="B7475" s="2">
        <f>YEAR(Table3[[#This Row],[Order Date]])</f>
        <v>2017</v>
      </c>
      <c r="C7475" s="2">
        <f>MONTH(Table3[[#This Row],[Order Date]])</f>
        <v>5</v>
      </c>
      <c r="D7475" t="s">
        <v>879</v>
      </c>
      <c r="E7475" t="s">
        <v>177</v>
      </c>
      <c r="F7475" t="s">
        <v>11</v>
      </c>
      <c r="G7475" t="s">
        <v>200</v>
      </c>
      <c r="H7475" t="s">
        <v>1154</v>
      </c>
      <c r="I7475">
        <v>17</v>
      </c>
      <c r="J7475">
        <v>2</v>
      </c>
      <c r="K7475">
        <v>4.42</v>
      </c>
    </row>
    <row r="7476" spans="1:11" x14ac:dyDescent="0.3">
      <c r="A7476" s="1">
        <v>42867</v>
      </c>
      <c r="B7476" s="2">
        <f>YEAR(Table3[[#This Row],[Order Date]])</f>
        <v>2017</v>
      </c>
      <c r="C7476" s="2">
        <f>MONTH(Table3[[#This Row],[Order Date]])</f>
        <v>5</v>
      </c>
      <c r="D7476" t="s">
        <v>879</v>
      </c>
      <c r="E7476" t="s">
        <v>177</v>
      </c>
      <c r="F7476" t="s">
        <v>39</v>
      </c>
      <c r="G7476" t="s">
        <v>52</v>
      </c>
      <c r="H7476" t="s">
        <v>1390</v>
      </c>
      <c r="I7476">
        <v>87.4</v>
      </c>
      <c r="J7476">
        <v>5</v>
      </c>
      <c r="K7476">
        <v>34.96</v>
      </c>
    </row>
    <row r="7477" spans="1:11" x14ac:dyDescent="0.3">
      <c r="A7477" s="1">
        <v>42868</v>
      </c>
      <c r="B7477" s="2">
        <f>YEAR(Table3[[#This Row],[Order Date]])</f>
        <v>2017</v>
      </c>
      <c r="C7477" s="2">
        <f>MONTH(Table3[[#This Row],[Order Date]])</f>
        <v>5</v>
      </c>
      <c r="D7477" t="s">
        <v>769</v>
      </c>
      <c r="E7477" t="s">
        <v>27</v>
      </c>
      <c r="F7477" t="s">
        <v>11</v>
      </c>
      <c r="G7477" t="s">
        <v>16</v>
      </c>
      <c r="H7477" t="s">
        <v>1040</v>
      </c>
      <c r="I7477">
        <v>58.48</v>
      </c>
      <c r="J7477">
        <v>8</v>
      </c>
      <c r="K7477">
        <v>27.49</v>
      </c>
    </row>
    <row r="7478" spans="1:11" x14ac:dyDescent="0.3">
      <c r="A7478" s="1">
        <v>42868</v>
      </c>
      <c r="B7478" s="2">
        <f>YEAR(Table3[[#This Row],[Order Date]])</f>
        <v>2017</v>
      </c>
      <c r="C7478" s="2">
        <f>MONTH(Table3[[#This Row],[Order Date]])</f>
        <v>5</v>
      </c>
      <c r="D7478" t="s">
        <v>923</v>
      </c>
      <c r="E7478" t="s">
        <v>129</v>
      </c>
      <c r="F7478" t="s">
        <v>11</v>
      </c>
      <c r="G7478" t="s">
        <v>63</v>
      </c>
      <c r="H7478" t="s">
        <v>2038</v>
      </c>
      <c r="I7478">
        <v>180.96</v>
      </c>
      <c r="J7478">
        <v>2</v>
      </c>
      <c r="K7478">
        <v>81.430000000000007</v>
      </c>
    </row>
    <row r="7479" spans="1:11" x14ac:dyDescent="0.3">
      <c r="A7479" s="1">
        <v>42868</v>
      </c>
      <c r="B7479" s="2">
        <f>YEAR(Table3[[#This Row],[Order Date]])</f>
        <v>2017</v>
      </c>
      <c r="C7479" s="2">
        <f>MONTH(Table3[[#This Row],[Order Date]])</f>
        <v>5</v>
      </c>
      <c r="D7479" t="s">
        <v>923</v>
      </c>
      <c r="E7479" t="s">
        <v>129</v>
      </c>
      <c r="F7479" t="s">
        <v>11</v>
      </c>
      <c r="G7479" t="s">
        <v>20</v>
      </c>
      <c r="H7479" t="s">
        <v>37</v>
      </c>
      <c r="I7479">
        <v>914.97</v>
      </c>
      <c r="J7479">
        <v>3</v>
      </c>
      <c r="K7479">
        <v>411.74</v>
      </c>
    </row>
    <row r="7480" spans="1:11" x14ac:dyDescent="0.3">
      <c r="A7480" s="1">
        <v>42868</v>
      </c>
      <c r="B7480" s="2">
        <f>YEAR(Table3[[#This Row],[Order Date]])</f>
        <v>2017</v>
      </c>
      <c r="C7480" s="2">
        <f>MONTH(Table3[[#This Row],[Order Date]])</f>
        <v>5</v>
      </c>
      <c r="D7480" t="s">
        <v>923</v>
      </c>
      <c r="E7480" t="s">
        <v>129</v>
      </c>
      <c r="F7480" t="s">
        <v>39</v>
      </c>
      <c r="G7480" t="s">
        <v>40</v>
      </c>
      <c r="H7480" t="s">
        <v>2026</v>
      </c>
      <c r="I7480">
        <v>587.97</v>
      </c>
      <c r="J7480">
        <v>3</v>
      </c>
      <c r="K7480">
        <v>158.75</v>
      </c>
    </row>
    <row r="7481" spans="1:11" x14ac:dyDescent="0.3">
      <c r="A7481" s="1">
        <v>42868</v>
      </c>
      <c r="B7481" s="2">
        <f>YEAR(Table3[[#This Row],[Order Date]])</f>
        <v>2017</v>
      </c>
      <c r="C7481" s="2">
        <f>MONTH(Table3[[#This Row],[Order Date]])</f>
        <v>5</v>
      </c>
      <c r="D7481" t="s">
        <v>923</v>
      </c>
      <c r="E7481" t="s">
        <v>129</v>
      </c>
      <c r="F7481" t="s">
        <v>11</v>
      </c>
      <c r="G7481" t="s">
        <v>18</v>
      </c>
      <c r="H7481" t="s">
        <v>73</v>
      </c>
      <c r="I7481">
        <v>530.34</v>
      </c>
      <c r="J7481">
        <v>2</v>
      </c>
      <c r="K7481">
        <v>95.46</v>
      </c>
    </row>
    <row r="7482" spans="1:11" x14ac:dyDescent="0.3">
      <c r="A7482" s="1">
        <v>42868</v>
      </c>
      <c r="B7482" s="2">
        <f>YEAR(Table3[[#This Row],[Order Date]])</f>
        <v>2017</v>
      </c>
      <c r="C7482" s="2">
        <f>MONTH(Table3[[#This Row],[Order Date]])</f>
        <v>5</v>
      </c>
      <c r="D7482" t="s">
        <v>923</v>
      </c>
      <c r="E7482" t="s">
        <v>129</v>
      </c>
      <c r="F7482" t="s">
        <v>11</v>
      </c>
      <c r="G7482" t="s">
        <v>12</v>
      </c>
      <c r="H7482" t="s">
        <v>1678</v>
      </c>
      <c r="I7482">
        <v>14.94</v>
      </c>
      <c r="J7482">
        <v>3</v>
      </c>
      <c r="K7482">
        <v>7.32</v>
      </c>
    </row>
    <row r="7483" spans="1:11" x14ac:dyDescent="0.3">
      <c r="A7483" s="1">
        <v>42868</v>
      </c>
      <c r="B7483" s="2">
        <f>YEAR(Table3[[#This Row],[Order Date]])</f>
        <v>2017</v>
      </c>
      <c r="C7483" s="2">
        <f>MONTH(Table3[[#This Row],[Order Date]])</f>
        <v>5</v>
      </c>
      <c r="D7483" t="s">
        <v>803</v>
      </c>
      <c r="E7483" t="s">
        <v>59</v>
      </c>
      <c r="F7483" t="s">
        <v>11</v>
      </c>
      <c r="G7483" t="s">
        <v>20</v>
      </c>
      <c r="H7483" t="s">
        <v>2075</v>
      </c>
      <c r="I7483">
        <v>299.52</v>
      </c>
      <c r="J7483">
        <v>9</v>
      </c>
      <c r="K7483">
        <v>149.76</v>
      </c>
    </row>
    <row r="7484" spans="1:11" x14ac:dyDescent="0.3">
      <c r="A7484" s="1">
        <v>42868</v>
      </c>
      <c r="B7484" s="2">
        <f>YEAR(Table3[[#This Row],[Order Date]])</f>
        <v>2017</v>
      </c>
      <c r="C7484" s="2">
        <f>MONTH(Table3[[#This Row],[Order Date]])</f>
        <v>5</v>
      </c>
      <c r="D7484" t="s">
        <v>483</v>
      </c>
      <c r="E7484" t="s">
        <v>120</v>
      </c>
      <c r="F7484" t="s">
        <v>11</v>
      </c>
      <c r="G7484" t="s">
        <v>92</v>
      </c>
      <c r="H7484" t="s">
        <v>1349</v>
      </c>
      <c r="I7484">
        <v>20.77</v>
      </c>
      <c r="J7484">
        <v>2</v>
      </c>
      <c r="K7484">
        <v>2.34</v>
      </c>
    </row>
    <row r="7485" spans="1:11" x14ac:dyDescent="0.3">
      <c r="A7485" s="1">
        <v>42868</v>
      </c>
      <c r="B7485" s="2">
        <f>YEAR(Table3[[#This Row],[Order Date]])</f>
        <v>2017</v>
      </c>
      <c r="C7485" s="2">
        <f>MONTH(Table3[[#This Row],[Order Date]])</f>
        <v>5</v>
      </c>
      <c r="D7485" t="s">
        <v>2585</v>
      </c>
      <c r="E7485" t="s">
        <v>23</v>
      </c>
      <c r="F7485" t="s">
        <v>34</v>
      </c>
      <c r="G7485" t="s">
        <v>35</v>
      </c>
      <c r="H7485" t="s">
        <v>371</v>
      </c>
      <c r="I7485">
        <v>458.43</v>
      </c>
      <c r="J7485">
        <v>5</v>
      </c>
      <c r="K7485">
        <v>-124.43</v>
      </c>
    </row>
    <row r="7486" spans="1:11" x14ac:dyDescent="0.3">
      <c r="A7486" s="1">
        <v>42869</v>
      </c>
      <c r="B7486" s="2">
        <f>YEAR(Table3[[#This Row],[Order Date]])</f>
        <v>2017</v>
      </c>
      <c r="C7486" s="2">
        <f>MONTH(Table3[[#This Row],[Order Date]])</f>
        <v>5</v>
      </c>
      <c r="D7486" t="s">
        <v>487</v>
      </c>
      <c r="E7486" t="s">
        <v>27</v>
      </c>
      <c r="F7486" t="s">
        <v>34</v>
      </c>
      <c r="G7486" t="s">
        <v>47</v>
      </c>
      <c r="H7486" t="s">
        <v>2129</v>
      </c>
      <c r="I7486">
        <v>18.28</v>
      </c>
      <c r="J7486">
        <v>2</v>
      </c>
      <c r="K7486">
        <v>6.22</v>
      </c>
    </row>
    <row r="7487" spans="1:11" x14ac:dyDescent="0.3">
      <c r="A7487" s="1">
        <v>42869</v>
      </c>
      <c r="B7487" s="2">
        <f>YEAR(Table3[[#This Row],[Order Date]])</f>
        <v>2017</v>
      </c>
      <c r="C7487" s="2">
        <f>MONTH(Table3[[#This Row],[Order Date]])</f>
        <v>5</v>
      </c>
      <c r="D7487" t="s">
        <v>487</v>
      </c>
      <c r="E7487" t="s">
        <v>27</v>
      </c>
      <c r="F7487" t="s">
        <v>39</v>
      </c>
      <c r="G7487" t="s">
        <v>52</v>
      </c>
      <c r="H7487" t="s">
        <v>2125</v>
      </c>
      <c r="I7487">
        <v>1399.93</v>
      </c>
      <c r="J7487">
        <v>7</v>
      </c>
      <c r="K7487">
        <v>601.97</v>
      </c>
    </row>
    <row r="7488" spans="1:11" x14ac:dyDescent="0.3">
      <c r="A7488" s="1">
        <v>42869</v>
      </c>
      <c r="B7488" s="2">
        <f>YEAR(Table3[[#This Row],[Order Date]])</f>
        <v>2017</v>
      </c>
      <c r="C7488" s="2">
        <f>MONTH(Table3[[#This Row],[Order Date]])</f>
        <v>5</v>
      </c>
      <c r="D7488" t="s">
        <v>254</v>
      </c>
      <c r="E7488" t="s">
        <v>329</v>
      </c>
      <c r="F7488" t="s">
        <v>11</v>
      </c>
      <c r="G7488" t="s">
        <v>63</v>
      </c>
      <c r="H7488" t="s">
        <v>1674</v>
      </c>
      <c r="I7488">
        <v>48.69</v>
      </c>
      <c r="J7488">
        <v>9</v>
      </c>
      <c r="K7488">
        <v>23.86</v>
      </c>
    </row>
    <row r="7489" spans="1:11" x14ac:dyDescent="0.3">
      <c r="A7489" s="1">
        <v>42869</v>
      </c>
      <c r="B7489" s="2">
        <f>YEAR(Table3[[#This Row],[Order Date]])</f>
        <v>2017</v>
      </c>
      <c r="C7489" s="2">
        <f>MONTH(Table3[[#This Row],[Order Date]])</f>
        <v>5</v>
      </c>
      <c r="D7489" t="s">
        <v>1885</v>
      </c>
      <c r="E7489" t="s">
        <v>149</v>
      </c>
      <c r="F7489" t="s">
        <v>39</v>
      </c>
      <c r="G7489" t="s">
        <v>40</v>
      </c>
      <c r="H7489" t="s">
        <v>1917</v>
      </c>
      <c r="I7489">
        <v>539.97</v>
      </c>
      <c r="J7489">
        <v>3</v>
      </c>
      <c r="K7489">
        <v>134.99</v>
      </c>
    </row>
    <row r="7490" spans="1:11" x14ac:dyDescent="0.3">
      <c r="A7490" s="1">
        <v>42869</v>
      </c>
      <c r="B7490" s="2">
        <f>YEAR(Table3[[#This Row],[Order Date]])</f>
        <v>2017</v>
      </c>
      <c r="C7490" s="2">
        <f>MONTH(Table3[[#This Row],[Order Date]])</f>
        <v>5</v>
      </c>
      <c r="D7490" t="s">
        <v>1885</v>
      </c>
      <c r="E7490" t="s">
        <v>149</v>
      </c>
      <c r="F7490" t="s">
        <v>11</v>
      </c>
      <c r="G7490" t="s">
        <v>18</v>
      </c>
      <c r="H7490" t="s">
        <v>585</v>
      </c>
      <c r="I7490">
        <v>22.58</v>
      </c>
      <c r="J7490">
        <v>2</v>
      </c>
      <c r="K7490">
        <v>5.87</v>
      </c>
    </row>
    <row r="7491" spans="1:11" x14ac:dyDescent="0.3">
      <c r="A7491" s="1">
        <v>42869</v>
      </c>
      <c r="B7491" s="2">
        <f>YEAR(Table3[[#This Row],[Order Date]])</f>
        <v>2017</v>
      </c>
      <c r="C7491" s="2">
        <f>MONTH(Table3[[#This Row],[Order Date]])</f>
        <v>5</v>
      </c>
      <c r="D7491" t="s">
        <v>452</v>
      </c>
      <c r="E7491" t="s">
        <v>164</v>
      </c>
      <c r="F7491" t="s">
        <v>11</v>
      </c>
      <c r="G7491" t="s">
        <v>12</v>
      </c>
      <c r="H7491" t="s">
        <v>1492</v>
      </c>
      <c r="I7491">
        <v>440.19</v>
      </c>
      <c r="J7491">
        <v>9</v>
      </c>
      <c r="K7491">
        <v>206.89</v>
      </c>
    </row>
    <row r="7492" spans="1:11" x14ac:dyDescent="0.3">
      <c r="A7492" s="1">
        <v>42869</v>
      </c>
      <c r="B7492" s="2">
        <f>YEAR(Table3[[#This Row],[Order Date]])</f>
        <v>2017</v>
      </c>
      <c r="C7492" s="2">
        <f>MONTH(Table3[[#This Row],[Order Date]])</f>
        <v>5</v>
      </c>
      <c r="D7492" t="s">
        <v>452</v>
      </c>
      <c r="E7492" t="s">
        <v>164</v>
      </c>
      <c r="F7492" t="s">
        <v>11</v>
      </c>
      <c r="G7492" t="s">
        <v>200</v>
      </c>
      <c r="H7492" t="s">
        <v>472</v>
      </c>
      <c r="I7492">
        <v>64.400000000000006</v>
      </c>
      <c r="J7492">
        <v>5</v>
      </c>
      <c r="K7492">
        <v>1.93</v>
      </c>
    </row>
    <row r="7493" spans="1:11" x14ac:dyDescent="0.3">
      <c r="A7493" s="1">
        <v>42869</v>
      </c>
      <c r="B7493" s="2">
        <f>YEAR(Table3[[#This Row],[Order Date]])</f>
        <v>2017</v>
      </c>
      <c r="C7493" s="2">
        <f>MONTH(Table3[[#This Row],[Order Date]])</f>
        <v>5</v>
      </c>
      <c r="D7493" t="s">
        <v>709</v>
      </c>
      <c r="E7493" t="s">
        <v>10</v>
      </c>
      <c r="F7493" t="s">
        <v>34</v>
      </c>
      <c r="G7493" t="s">
        <v>35</v>
      </c>
      <c r="H7493" t="s">
        <v>726</v>
      </c>
      <c r="I7493">
        <v>899.43</v>
      </c>
      <c r="J7493">
        <v>5</v>
      </c>
      <c r="K7493">
        <v>-12.85</v>
      </c>
    </row>
    <row r="7494" spans="1:11" x14ac:dyDescent="0.3">
      <c r="A7494" s="1">
        <v>42869</v>
      </c>
      <c r="B7494" s="2">
        <f>YEAR(Table3[[#This Row],[Order Date]])</f>
        <v>2017</v>
      </c>
      <c r="C7494" s="2">
        <f>MONTH(Table3[[#This Row],[Order Date]])</f>
        <v>5</v>
      </c>
      <c r="D7494" t="s">
        <v>709</v>
      </c>
      <c r="E7494" t="s">
        <v>10</v>
      </c>
      <c r="F7494" t="s">
        <v>11</v>
      </c>
      <c r="G7494" t="s">
        <v>24</v>
      </c>
      <c r="H7494" t="s">
        <v>2189</v>
      </c>
      <c r="I7494">
        <v>46.2</v>
      </c>
      <c r="J7494">
        <v>5</v>
      </c>
      <c r="K7494">
        <v>5.78</v>
      </c>
    </row>
    <row r="7495" spans="1:11" x14ac:dyDescent="0.3">
      <c r="A7495" s="1">
        <v>42869</v>
      </c>
      <c r="B7495" s="2">
        <f>YEAR(Table3[[#This Row],[Order Date]])</f>
        <v>2017</v>
      </c>
      <c r="C7495" s="2">
        <f>MONTH(Table3[[#This Row],[Order Date]])</f>
        <v>5</v>
      </c>
      <c r="D7495" t="s">
        <v>709</v>
      </c>
      <c r="E7495" t="s">
        <v>10</v>
      </c>
      <c r="F7495" t="s">
        <v>11</v>
      </c>
      <c r="G7495" t="s">
        <v>12</v>
      </c>
      <c r="H7495" t="s">
        <v>2356</v>
      </c>
      <c r="I7495">
        <v>47.95</v>
      </c>
      <c r="J7495">
        <v>3</v>
      </c>
      <c r="K7495">
        <v>16.18</v>
      </c>
    </row>
    <row r="7496" spans="1:11" x14ac:dyDescent="0.3">
      <c r="A7496" s="1">
        <v>42869</v>
      </c>
      <c r="B7496" s="2">
        <f>YEAR(Table3[[#This Row],[Order Date]])</f>
        <v>2017</v>
      </c>
      <c r="C7496" s="2">
        <f>MONTH(Table3[[#This Row],[Order Date]])</f>
        <v>5</v>
      </c>
      <c r="D7496" t="s">
        <v>709</v>
      </c>
      <c r="E7496" t="s">
        <v>10</v>
      </c>
      <c r="F7496" t="s">
        <v>39</v>
      </c>
      <c r="G7496" t="s">
        <v>40</v>
      </c>
      <c r="H7496" t="s">
        <v>2603</v>
      </c>
      <c r="I7496">
        <v>7.99</v>
      </c>
      <c r="J7496">
        <v>1</v>
      </c>
      <c r="K7496">
        <v>0.7</v>
      </c>
    </row>
    <row r="7497" spans="1:11" x14ac:dyDescent="0.3">
      <c r="A7497" s="1">
        <v>42869</v>
      </c>
      <c r="B7497" s="2">
        <f>YEAR(Table3[[#This Row],[Order Date]])</f>
        <v>2017</v>
      </c>
      <c r="C7497" s="2">
        <f>MONTH(Table3[[#This Row],[Order Date]])</f>
        <v>5</v>
      </c>
      <c r="D7497" t="s">
        <v>709</v>
      </c>
      <c r="E7497" t="s">
        <v>10</v>
      </c>
      <c r="F7497" t="s">
        <v>11</v>
      </c>
      <c r="G7497" t="s">
        <v>12</v>
      </c>
      <c r="H7497" t="s">
        <v>2082</v>
      </c>
      <c r="I7497">
        <v>76.86</v>
      </c>
      <c r="J7497">
        <v>2</v>
      </c>
      <c r="K7497">
        <v>26.9</v>
      </c>
    </row>
    <row r="7498" spans="1:11" x14ac:dyDescent="0.3">
      <c r="A7498" s="1">
        <v>42869</v>
      </c>
      <c r="B7498" s="2">
        <f>YEAR(Table3[[#This Row],[Order Date]])</f>
        <v>2017</v>
      </c>
      <c r="C7498" s="2">
        <f>MONTH(Table3[[#This Row],[Order Date]])</f>
        <v>5</v>
      </c>
      <c r="D7498" t="s">
        <v>54</v>
      </c>
      <c r="E7498" t="s">
        <v>531</v>
      </c>
      <c r="F7498" t="s">
        <v>11</v>
      </c>
      <c r="G7498" t="s">
        <v>24</v>
      </c>
      <c r="H7498" t="s">
        <v>844</v>
      </c>
      <c r="I7498">
        <v>3.76</v>
      </c>
      <c r="J7498">
        <v>2</v>
      </c>
      <c r="K7498">
        <v>1.0900000000000001</v>
      </c>
    </row>
    <row r="7499" spans="1:11" x14ac:dyDescent="0.3">
      <c r="A7499" s="1">
        <v>42869</v>
      </c>
      <c r="B7499" s="2">
        <f>YEAR(Table3[[#This Row],[Order Date]])</f>
        <v>2017</v>
      </c>
      <c r="C7499" s="2">
        <f>MONTH(Table3[[#This Row],[Order Date]])</f>
        <v>5</v>
      </c>
      <c r="D7499" t="s">
        <v>54</v>
      </c>
      <c r="E7499" t="s">
        <v>531</v>
      </c>
      <c r="F7499" t="s">
        <v>11</v>
      </c>
      <c r="G7499" t="s">
        <v>24</v>
      </c>
      <c r="H7499" t="s">
        <v>1252</v>
      </c>
      <c r="I7499">
        <v>14.7</v>
      </c>
      <c r="J7499">
        <v>5</v>
      </c>
      <c r="K7499">
        <v>6.62</v>
      </c>
    </row>
    <row r="7500" spans="1:11" x14ac:dyDescent="0.3">
      <c r="A7500" s="1">
        <v>42869</v>
      </c>
      <c r="B7500" s="2">
        <f>YEAR(Table3[[#This Row],[Order Date]])</f>
        <v>2017</v>
      </c>
      <c r="C7500" s="2">
        <f>MONTH(Table3[[#This Row],[Order Date]])</f>
        <v>5</v>
      </c>
      <c r="D7500" t="s">
        <v>54</v>
      </c>
      <c r="E7500" t="s">
        <v>531</v>
      </c>
      <c r="F7500" t="s">
        <v>11</v>
      </c>
      <c r="G7500" t="s">
        <v>24</v>
      </c>
      <c r="H7500" t="s">
        <v>384</v>
      </c>
      <c r="I7500">
        <v>37.200000000000003</v>
      </c>
      <c r="J7500">
        <v>5</v>
      </c>
      <c r="K7500">
        <v>9.3000000000000007</v>
      </c>
    </row>
    <row r="7501" spans="1:11" x14ac:dyDescent="0.3">
      <c r="A7501" s="1">
        <v>42869</v>
      </c>
      <c r="B7501" s="2">
        <f>YEAR(Table3[[#This Row],[Order Date]])</f>
        <v>2017</v>
      </c>
      <c r="C7501" s="2">
        <f>MONTH(Table3[[#This Row],[Order Date]])</f>
        <v>5</v>
      </c>
      <c r="D7501" t="s">
        <v>54</v>
      </c>
      <c r="E7501" t="s">
        <v>531</v>
      </c>
      <c r="F7501" t="s">
        <v>39</v>
      </c>
      <c r="G7501" t="s">
        <v>52</v>
      </c>
      <c r="H7501" t="s">
        <v>1556</v>
      </c>
      <c r="I7501">
        <v>89.97</v>
      </c>
      <c r="J7501">
        <v>3</v>
      </c>
      <c r="K7501">
        <v>18.89</v>
      </c>
    </row>
    <row r="7502" spans="1:11" x14ac:dyDescent="0.3">
      <c r="A7502" s="1">
        <v>42869</v>
      </c>
      <c r="B7502" s="2">
        <f>YEAR(Table3[[#This Row],[Order Date]])</f>
        <v>2017</v>
      </c>
      <c r="C7502" s="2">
        <f>MONTH(Table3[[#This Row],[Order Date]])</f>
        <v>5</v>
      </c>
      <c r="D7502" t="s">
        <v>54</v>
      </c>
      <c r="E7502" t="s">
        <v>531</v>
      </c>
      <c r="F7502" t="s">
        <v>34</v>
      </c>
      <c r="G7502" t="s">
        <v>35</v>
      </c>
      <c r="H7502" t="s">
        <v>1435</v>
      </c>
      <c r="I7502">
        <v>261.95999999999998</v>
      </c>
      <c r="J7502">
        <v>2</v>
      </c>
      <c r="K7502">
        <v>23.58</v>
      </c>
    </row>
    <row r="7503" spans="1:11" x14ac:dyDescent="0.3">
      <c r="A7503" s="1">
        <v>42869</v>
      </c>
      <c r="B7503" s="2">
        <f>YEAR(Table3[[#This Row],[Order Date]])</f>
        <v>2017</v>
      </c>
      <c r="C7503" s="2">
        <f>MONTH(Table3[[#This Row],[Order Date]])</f>
        <v>5</v>
      </c>
      <c r="D7503" t="s">
        <v>54</v>
      </c>
      <c r="E7503" t="s">
        <v>531</v>
      </c>
      <c r="F7503" t="s">
        <v>11</v>
      </c>
      <c r="G7503" t="s">
        <v>16</v>
      </c>
      <c r="H7503" t="s">
        <v>364</v>
      </c>
      <c r="I7503">
        <v>74</v>
      </c>
      <c r="J7503">
        <v>5</v>
      </c>
      <c r="K7503">
        <v>37</v>
      </c>
    </row>
    <row r="7504" spans="1:11" x14ac:dyDescent="0.3">
      <c r="A7504" s="1">
        <v>42869</v>
      </c>
      <c r="B7504" s="2">
        <f>YEAR(Table3[[#This Row],[Order Date]])</f>
        <v>2017</v>
      </c>
      <c r="C7504" s="2">
        <f>MONTH(Table3[[#This Row],[Order Date]])</f>
        <v>5</v>
      </c>
      <c r="D7504" t="s">
        <v>9</v>
      </c>
      <c r="E7504" t="s">
        <v>78</v>
      </c>
      <c r="F7504" t="s">
        <v>11</v>
      </c>
      <c r="G7504" t="s">
        <v>20</v>
      </c>
      <c r="H7504" t="s">
        <v>300</v>
      </c>
      <c r="I7504">
        <v>58.17</v>
      </c>
      <c r="J7504">
        <v>5</v>
      </c>
      <c r="K7504">
        <v>-46.54</v>
      </c>
    </row>
    <row r="7505" spans="1:11" x14ac:dyDescent="0.3">
      <c r="A7505" s="1">
        <v>42869</v>
      </c>
      <c r="B7505" s="2">
        <f>YEAR(Table3[[#This Row],[Order Date]])</f>
        <v>2017</v>
      </c>
      <c r="C7505" s="2">
        <f>MONTH(Table3[[#This Row],[Order Date]])</f>
        <v>5</v>
      </c>
      <c r="D7505" t="s">
        <v>9</v>
      </c>
      <c r="E7505" t="s">
        <v>78</v>
      </c>
      <c r="F7505" t="s">
        <v>11</v>
      </c>
      <c r="G7505" t="s">
        <v>16</v>
      </c>
      <c r="H7505" t="s">
        <v>2506</v>
      </c>
      <c r="I7505">
        <v>5.04</v>
      </c>
      <c r="J7505">
        <v>2</v>
      </c>
      <c r="K7505">
        <v>1.76</v>
      </c>
    </row>
    <row r="7506" spans="1:11" x14ac:dyDescent="0.3">
      <c r="A7506" s="1">
        <v>42869</v>
      </c>
      <c r="B7506" s="2">
        <f>YEAR(Table3[[#This Row],[Order Date]])</f>
        <v>2017</v>
      </c>
      <c r="C7506" s="2">
        <f>MONTH(Table3[[#This Row],[Order Date]])</f>
        <v>5</v>
      </c>
      <c r="D7506" t="s">
        <v>9</v>
      </c>
      <c r="E7506" t="s">
        <v>78</v>
      </c>
      <c r="F7506" t="s">
        <v>11</v>
      </c>
      <c r="G7506" t="s">
        <v>12</v>
      </c>
      <c r="H7506" t="s">
        <v>2032</v>
      </c>
      <c r="I7506">
        <v>24.78</v>
      </c>
      <c r="J7506">
        <v>1</v>
      </c>
      <c r="K7506">
        <v>7.75</v>
      </c>
    </row>
    <row r="7507" spans="1:11" x14ac:dyDescent="0.3">
      <c r="A7507" s="1">
        <v>42870</v>
      </c>
      <c r="B7507" s="2">
        <f>YEAR(Table3[[#This Row],[Order Date]])</f>
        <v>2017</v>
      </c>
      <c r="C7507" s="2">
        <f>MONTH(Table3[[#This Row],[Order Date]])</f>
        <v>5</v>
      </c>
      <c r="D7507" t="s">
        <v>1320</v>
      </c>
      <c r="E7507" t="s">
        <v>95</v>
      </c>
      <c r="F7507" t="s">
        <v>39</v>
      </c>
      <c r="G7507" t="s">
        <v>40</v>
      </c>
      <c r="H7507" t="s">
        <v>901</v>
      </c>
      <c r="I7507">
        <v>29.59</v>
      </c>
      <c r="J7507">
        <v>1</v>
      </c>
      <c r="K7507">
        <v>2.59</v>
      </c>
    </row>
    <row r="7508" spans="1:11" x14ac:dyDescent="0.3">
      <c r="A7508" s="1">
        <v>42870</v>
      </c>
      <c r="B7508" s="2">
        <f>YEAR(Table3[[#This Row],[Order Date]])</f>
        <v>2017</v>
      </c>
      <c r="C7508" s="2">
        <f>MONTH(Table3[[#This Row],[Order Date]])</f>
        <v>5</v>
      </c>
      <c r="D7508" t="s">
        <v>1320</v>
      </c>
      <c r="E7508" t="s">
        <v>95</v>
      </c>
      <c r="F7508" t="s">
        <v>11</v>
      </c>
      <c r="G7508" t="s">
        <v>20</v>
      </c>
      <c r="H7508" t="s">
        <v>2468</v>
      </c>
      <c r="I7508">
        <v>4.75</v>
      </c>
      <c r="J7508">
        <v>2</v>
      </c>
      <c r="K7508">
        <v>-3.17</v>
      </c>
    </row>
    <row r="7509" spans="1:11" x14ac:dyDescent="0.3">
      <c r="A7509" s="1">
        <v>42870</v>
      </c>
      <c r="B7509" s="2">
        <f>YEAR(Table3[[#This Row],[Order Date]])</f>
        <v>2017</v>
      </c>
      <c r="C7509" s="2">
        <f>MONTH(Table3[[#This Row],[Order Date]])</f>
        <v>5</v>
      </c>
      <c r="D7509" t="s">
        <v>1320</v>
      </c>
      <c r="E7509" t="s">
        <v>95</v>
      </c>
      <c r="F7509" t="s">
        <v>11</v>
      </c>
      <c r="G7509" t="s">
        <v>12</v>
      </c>
      <c r="H7509" t="s">
        <v>2672</v>
      </c>
      <c r="I7509">
        <v>15.55</v>
      </c>
      <c r="J7509">
        <v>3</v>
      </c>
      <c r="K7509">
        <v>5.64</v>
      </c>
    </row>
    <row r="7510" spans="1:11" x14ac:dyDescent="0.3">
      <c r="A7510" s="1">
        <v>42870</v>
      </c>
      <c r="B7510" s="2">
        <f>YEAR(Table3[[#This Row],[Order Date]])</f>
        <v>2017</v>
      </c>
      <c r="C7510" s="2">
        <f>MONTH(Table3[[#This Row],[Order Date]])</f>
        <v>5</v>
      </c>
      <c r="D7510" t="s">
        <v>295</v>
      </c>
      <c r="E7510" t="s">
        <v>164</v>
      </c>
      <c r="F7510" t="s">
        <v>34</v>
      </c>
      <c r="G7510" t="s">
        <v>47</v>
      </c>
      <c r="H7510" t="s">
        <v>688</v>
      </c>
      <c r="I7510">
        <v>39.96</v>
      </c>
      <c r="J7510">
        <v>2</v>
      </c>
      <c r="K7510">
        <v>17.18</v>
      </c>
    </row>
    <row r="7511" spans="1:11" x14ac:dyDescent="0.3">
      <c r="A7511" s="1">
        <v>42870</v>
      </c>
      <c r="B7511" s="2">
        <f>YEAR(Table3[[#This Row],[Order Date]])</f>
        <v>2017</v>
      </c>
      <c r="C7511" s="2">
        <f>MONTH(Table3[[#This Row],[Order Date]])</f>
        <v>5</v>
      </c>
      <c r="D7511" t="s">
        <v>295</v>
      </c>
      <c r="E7511" t="s">
        <v>164</v>
      </c>
      <c r="F7511" t="s">
        <v>34</v>
      </c>
      <c r="G7511" t="s">
        <v>35</v>
      </c>
      <c r="H7511" t="s">
        <v>1634</v>
      </c>
      <c r="I7511">
        <v>42.62</v>
      </c>
      <c r="J7511">
        <v>2</v>
      </c>
      <c r="K7511">
        <v>4.26</v>
      </c>
    </row>
    <row r="7512" spans="1:11" x14ac:dyDescent="0.3">
      <c r="A7512" s="1">
        <v>42870</v>
      </c>
      <c r="B7512" s="2">
        <f>YEAR(Table3[[#This Row],[Order Date]])</f>
        <v>2017</v>
      </c>
      <c r="C7512" s="2">
        <f>MONTH(Table3[[#This Row],[Order Date]])</f>
        <v>5</v>
      </c>
      <c r="D7512" t="s">
        <v>295</v>
      </c>
      <c r="E7512" t="s">
        <v>164</v>
      </c>
      <c r="F7512" t="s">
        <v>34</v>
      </c>
      <c r="G7512" t="s">
        <v>35</v>
      </c>
      <c r="H7512" t="s">
        <v>1237</v>
      </c>
      <c r="I7512">
        <v>220.96</v>
      </c>
      <c r="J7512">
        <v>1</v>
      </c>
      <c r="K7512">
        <v>24.86</v>
      </c>
    </row>
    <row r="7513" spans="1:11" x14ac:dyDescent="0.3">
      <c r="A7513" s="1">
        <v>42870</v>
      </c>
      <c r="B7513" s="2">
        <f>YEAR(Table3[[#This Row],[Order Date]])</f>
        <v>2017</v>
      </c>
      <c r="C7513" s="2">
        <f>MONTH(Table3[[#This Row],[Order Date]])</f>
        <v>5</v>
      </c>
      <c r="D7513" t="s">
        <v>1433</v>
      </c>
      <c r="E7513" t="s">
        <v>15</v>
      </c>
      <c r="F7513" t="s">
        <v>11</v>
      </c>
      <c r="G7513" t="s">
        <v>12</v>
      </c>
      <c r="H7513" t="s">
        <v>1984</v>
      </c>
      <c r="I7513">
        <v>56.7</v>
      </c>
      <c r="J7513">
        <v>2</v>
      </c>
      <c r="K7513">
        <v>19.14</v>
      </c>
    </row>
    <row r="7514" spans="1:11" x14ac:dyDescent="0.3">
      <c r="A7514" s="1">
        <v>42870</v>
      </c>
      <c r="B7514" s="2">
        <f>YEAR(Table3[[#This Row],[Order Date]])</f>
        <v>2017</v>
      </c>
      <c r="C7514" s="2">
        <f>MONTH(Table3[[#This Row],[Order Date]])</f>
        <v>5</v>
      </c>
      <c r="D7514" t="s">
        <v>1433</v>
      </c>
      <c r="E7514" t="s">
        <v>15</v>
      </c>
      <c r="F7514" t="s">
        <v>39</v>
      </c>
      <c r="G7514" t="s">
        <v>40</v>
      </c>
      <c r="H7514" t="s">
        <v>1342</v>
      </c>
      <c r="I7514">
        <v>11.12</v>
      </c>
      <c r="J7514">
        <v>2</v>
      </c>
      <c r="K7514">
        <v>3.48</v>
      </c>
    </row>
    <row r="7515" spans="1:11" x14ac:dyDescent="0.3">
      <c r="A7515" s="1">
        <v>42871</v>
      </c>
      <c r="B7515" s="2">
        <f>YEAR(Table3[[#This Row],[Order Date]])</f>
        <v>2017</v>
      </c>
      <c r="C7515" s="2">
        <f>MONTH(Table3[[#This Row],[Order Date]])</f>
        <v>5</v>
      </c>
      <c r="D7515" t="s">
        <v>1661</v>
      </c>
      <c r="E7515" t="s">
        <v>78</v>
      </c>
      <c r="F7515" t="s">
        <v>11</v>
      </c>
      <c r="G7515" t="s">
        <v>18</v>
      </c>
      <c r="H7515" t="s">
        <v>557</v>
      </c>
      <c r="I7515">
        <v>221.02</v>
      </c>
      <c r="J7515">
        <v>2</v>
      </c>
      <c r="K7515">
        <v>-55.26</v>
      </c>
    </row>
    <row r="7516" spans="1:11" x14ac:dyDescent="0.3">
      <c r="A7516" s="1">
        <v>42873</v>
      </c>
      <c r="B7516" s="2">
        <f>YEAR(Table3[[#This Row],[Order Date]])</f>
        <v>2017</v>
      </c>
      <c r="C7516" s="2">
        <f>MONTH(Table3[[#This Row],[Order Date]])</f>
        <v>5</v>
      </c>
      <c r="D7516" t="s">
        <v>796</v>
      </c>
      <c r="E7516" t="s">
        <v>23</v>
      </c>
      <c r="F7516" t="s">
        <v>39</v>
      </c>
      <c r="G7516" t="s">
        <v>52</v>
      </c>
      <c r="H7516" t="s">
        <v>1955</v>
      </c>
      <c r="I7516">
        <v>36.049999999999997</v>
      </c>
      <c r="J7516">
        <v>3</v>
      </c>
      <c r="K7516">
        <v>-0.9</v>
      </c>
    </row>
    <row r="7517" spans="1:11" x14ac:dyDescent="0.3">
      <c r="A7517" s="1">
        <v>42873</v>
      </c>
      <c r="B7517" s="2">
        <f>YEAR(Table3[[#This Row],[Order Date]])</f>
        <v>2017</v>
      </c>
      <c r="C7517" s="2">
        <f>MONTH(Table3[[#This Row],[Order Date]])</f>
        <v>5</v>
      </c>
      <c r="D7517" t="s">
        <v>94</v>
      </c>
      <c r="E7517" t="s">
        <v>149</v>
      </c>
      <c r="F7517" t="s">
        <v>34</v>
      </c>
      <c r="G7517" t="s">
        <v>47</v>
      </c>
      <c r="H7517" t="s">
        <v>1188</v>
      </c>
      <c r="I7517">
        <v>14.56</v>
      </c>
      <c r="J7517">
        <v>2</v>
      </c>
      <c r="K7517">
        <v>6.26</v>
      </c>
    </row>
    <row r="7518" spans="1:11" x14ac:dyDescent="0.3">
      <c r="A7518" s="1">
        <v>42873</v>
      </c>
      <c r="B7518" s="2">
        <f>YEAR(Table3[[#This Row],[Order Date]])</f>
        <v>2017</v>
      </c>
      <c r="C7518" s="2">
        <f>MONTH(Table3[[#This Row],[Order Date]])</f>
        <v>5</v>
      </c>
      <c r="D7518" t="s">
        <v>94</v>
      </c>
      <c r="E7518" t="s">
        <v>149</v>
      </c>
      <c r="F7518" t="s">
        <v>11</v>
      </c>
      <c r="G7518" t="s">
        <v>20</v>
      </c>
      <c r="H7518" t="s">
        <v>113</v>
      </c>
      <c r="I7518">
        <v>3.05</v>
      </c>
      <c r="J7518">
        <v>1</v>
      </c>
      <c r="K7518">
        <v>1.03</v>
      </c>
    </row>
    <row r="7519" spans="1:11" x14ac:dyDescent="0.3">
      <c r="A7519" s="1">
        <v>42873</v>
      </c>
      <c r="B7519" s="2">
        <f>YEAR(Table3[[#This Row],[Order Date]])</f>
        <v>2017</v>
      </c>
      <c r="C7519" s="2">
        <f>MONTH(Table3[[#This Row],[Order Date]])</f>
        <v>5</v>
      </c>
      <c r="D7519" t="s">
        <v>410</v>
      </c>
      <c r="E7519" t="s">
        <v>10</v>
      </c>
      <c r="F7519" t="s">
        <v>11</v>
      </c>
      <c r="G7519" t="s">
        <v>20</v>
      </c>
      <c r="H7519" t="s">
        <v>1313</v>
      </c>
      <c r="I7519">
        <v>6.87</v>
      </c>
      <c r="J7519">
        <v>7</v>
      </c>
      <c r="K7519">
        <v>-10.65</v>
      </c>
    </row>
    <row r="7520" spans="1:11" x14ac:dyDescent="0.3">
      <c r="A7520" s="1">
        <v>42873</v>
      </c>
      <c r="B7520" s="2">
        <f>YEAR(Table3[[#This Row],[Order Date]])</f>
        <v>2017</v>
      </c>
      <c r="C7520" s="2">
        <f>MONTH(Table3[[#This Row],[Order Date]])</f>
        <v>5</v>
      </c>
      <c r="D7520" t="s">
        <v>410</v>
      </c>
      <c r="E7520" t="s">
        <v>10</v>
      </c>
      <c r="F7520" t="s">
        <v>11</v>
      </c>
      <c r="G7520" t="s">
        <v>20</v>
      </c>
      <c r="H7520" t="s">
        <v>1523</v>
      </c>
      <c r="I7520">
        <v>2</v>
      </c>
      <c r="J7520">
        <v>1</v>
      </c>
      <c r="K7520">
        <v>-3.29</v>
      </c>
    </row>
    <row r="7521" spans="1:11" x14ac:dyDescent="0.3">
      <c r="A7521" s="1">
        <v>42873</v>
      </c>
      <c r="B7521" s="2">
        <f>YEAR(Table3[[#This Row],[Order Date]])</f>
        <v>2017</v>
      </c>
      <c r="C7521" s="2">
        <f>MONTH(Table3[[#This Row],[Order Date]])</f>
        <v>5</v>
      </c>
      <c r="D7521" t="s">
        <v>410</v>
      </c>
      <c r="E7521" t="s">
        <v>10</v>
      </c>
      <c r="F7521" t="s">
        <v>11</v>
      </c>
      <c r="G7521" t="s">
        <v>18</v>
      </c>
      <c r="H7521" t="s">
        <v>2673</v>
      </c>
      <c r="I7521">
        <v>8.93</v>
      </c>
      <c r="J7521">
        <v>2</v>
      </c>
      <c r="K7521">
        <v>0.67</v>
      </c>
    </row>
    <row r="7522" spans="1:11" x14ac:dyDescent="0.3">
      <c r="A7522" s="1">
        <v>42873</v>
      </c>
      <c r="B7522" s="2">
        <f>YEAR(Table3[[#This Row],[Order Date]])</f>
        <v>2017</v>
      </c>
      <c r="C7522" s="2">
        <f>MONTH(Table3[[#This Row],[Order Date]])</f>
        <v>5</v>
      </c>
      <c r="D7522" t="s">
        <v>2435</v>
      </c>
      <c r="E7522" t="s">
        <v>30</v>
      </c>
      <c r="F7522" t="s">
        <v>11</v>
      </c>
      <c r="G7522" t="s">
        <v>92</v>
      </c>
      <c r="H7522" t="s">
        <v>1387</v>
      </c>
      <c r="I7522">
        <v>17.239999999999998</v>
      </c>
      <c r="J7522">
        <v>2</v>
      </c>
      <c r="K7522">
        <v>4.4800000000000004</v>
      </c>
    </row>
    <row r="7523" spans="1:11" x14ac:dyDescent="0.3">
      <c r="A7523" s="1">
        <v>42873</v>
      </c>
      <c r="B7523" s="2">
        <f>YEAR(Table3[[#This Row],[Order Date]])</f>
        <v>2017</v>
      </c>
      <c r="C7523" s="2">
        <f>MONTH(Table3[[#This Row],[Order Date]])</f>
        <v>5</v>
      </c>
      <c r="D7523" t="s">
        <v>2435</v>
      </c>
      <c r="E7523" t="s">
        <v>30</v>
      </c>
      <c r="F7523" t="s">
        <v>34</v>
      </c>
      <c r="G7523" t="s">
        <v>74</v>
      </c>
      <c r="H7523" t="s">
        <v>1654</v>
      </c>
      <c r="I7523">
        <v>302.94</v>
      </c>
      <c r="J7523">
        <v>3</v>
      </c>
      <c r="K7523">
        <v>75.739999999999995</v>
      </c>
    </row>
    <row r="7524" spans="1:11" x14ac:dyDescent="0.3">
      <c r="A7524" s="1">
        <v>42873</v>
      </c>
      <c r="B7524" s="2">
        <f>YEAR(Table3[[#This Row],[Order Date]])</f>
        <v>2017</v>
      </c>
      <c r="C7524" s="2">
        <f>MONTH(Table3[[#This Row],[Order Date]])</f>
        <v>5</v>
      </c>
      <c r="D7524" t="s">
        <v>2435</v>
      </c>
      <c r="E7524" t="s">
        <v>30</v>
      </c>
      <c r="F7524" t="s">
        <v>39</v>
      </c>
      <c r="G7524" t="s">
        <v>40</v>
      </c>
      <c r="H7524" t="s">
        <v>1342</v>
      </c>
      <c r="I7524">
        <v>34.75</v>
      </c>
      <c r="J7524">
        <v>5</v>
      </c>
      <c r="K7524">
        <v>15.64</v>
      </c>
    </row>
    <row r="7525" spans="1:11" x14ac:dyDescent="0.3">
      <c r="A7525" s="1">
        <v>42873</v>
      </c>
      <c r="B7525" s="2">
        <f>YEAR(Table3[[#This Row],[Order Date]])</f>
        <v>2017</v>
      </c>
      <c r="C7525" s="2">
        <f>MONTH(Table3[[#This Row],[Order Date]])</f>
        <v>5</v>
      </c>
      <c r="D7525" t="s">
        <v>2435</v>
      </c>
      <c r="E7525" t="s">
        <v>30</v>
      </c>
      <c r="F7525" t="s">
        <v>11</v>
      </c>
      <c r="G7525" t="s">
        <v>20</v>
      </c>
      <c r="H7525" t="s">
        <v>1770</v>
      </c>
      <c r="I7525">
        <v>113.94</v>
      </c>
      <c r="J7525">
        <v>6</v>
      </c>
      <c r="K7525">
        <v>54.69</v>
      </c>
    </row>
    <row r="7526" spans="1:11" x14ac:dyDescent="0.3">
      <c r="A7526" s="1">
        <v>42873</v>
      </c>
      <c r="B7526" s="2">
        <f>YEAR(Table3[[#This Row],[Order Date]])</f>
        <v>2017</v>
      </c>
      <c r="C7526" s="2">
        <f>MONTH(Table3[[#This Row],[Order Date]])</f>
        <v>5</v>
      </c>
      <c r="D7526" t="s">
        <v>2435</v>
      </c>
      <c r="E7526" t="s">
        <v>30</v>
      </c>
      <c r="F7526" t="s">
        <v>39</v>
      </c>
      <c r="G7526" t="s">
        <v>40</v>
      </c>
      <c r="H7526" t="s">
        <v>2362</v>
      </c>
      <c r="I7526">
        <v>55.98</v>
      </c>
      <c r="J7526">
        <v>2</v>
      </c>
      <c r="K7526">
        <v>15.67</v>
      </c>
    </row>
    <row r="7527" spans="1:11" x14ac:dyDescent="0.3">
      <c r="A7527" s="1">
        <v>42873</v>
      </c>
      <c r="B7527" s="2">
        <f>YEAR(Table3[[#This Row],[Order Date]])</f>
        <v>2017</v>
      </c>
      <c r="C7527" s="2">
        <f>MONTH(Table3[[#This Row],[Order Date]])</f>
        <v>5</v>
      </c>
      <c r="D7527" t="s">
        <v>1817</v>
      </c>
      <c r="E7527" t="s">
        <v>91</v>
      </c>
      <c r="F7527" t="s">
        <v>39</v>
      </c>
      <c r="G7527" t="s">
        <v>40</v>
      </c>
      <c r="H7527" t="s">
        <v>2312</v>
      </c>
      <c r="I7527">
        <v>344.7</v>
      </c>
      <c r="J7527">
        <v>2</v>
      </c>
      <c r="K7527">
        <v>38.78</v>
      </c>
    </row>
    <row r="7528" spans="1:11" x14ac:dyDescent="0.3">
      <c r="A7528" s="1">
        <v>42873</v>
      </c>
      <c r="B7528" s="2">
        <f>YEAR(Table3[[#This Row],[Order Date]])</f>
        <v>2017</v>
      </c>
      <c r="C7528" s="2">
        <f>MONTH(Table3[[#This Row],[Order Date]])</f>
        <v>5</v>
      </c>
      <c r="D7528" t="s">
        <v>1181</v>
      </c>
      <c r="E7528" t="s">
        <v>186</v>
      </c>
      <c r="F7528" t="s">
        <v>11</v>
      </c>
      <c r="G7528" t="s">
        <v>92</v>
      </c>
      <c r="H7528" t="s">
        <v>2560</v>
      </c>
      <c r="I7528">
        <v>706.86</v>
      </c>
      <c r="J7528">
        <v>7</v>
      </c>
      <c r="K7528">
        <v>197.92</v>
      </c>
    </row>
    <row r="7529" spans="1:11" x14ac:dyDescent="0.3">
      <c r="A7529" s="1">
        <v>42873</v>
      </c>
      <c r="B7529" s="2">
        <f>YEAR(Table3[[#This Row],[Order Date]])</f>
        <v>2017</v>
      </c>
      <c r="C7529" s="2">
        <f>MONTH(Table3[[#This Row],[Order Date]])</f>
        <v>5</v>
      </c>
      <c r="D7529" t="s">
        <v>1181</v>
      </c>
      <c r="E7529" t="s">
        <v>186</v>
      </c>
      <c r="F7529" t="s">
        <v>39</v>
      </c>
      <c r="G7529" t="s">
        <v>40</v>
      </c>
      <c r="H7529" t="s">
        <v>2275</v>
      </c>
      <c r="I7529">
        <v>114.95</v>
      </c>
      <c r="J7529">
        <v>5</v>
      </c>
      <c r="K7529">
        <v>2.2999999999999998</v>
      </c>
    </row>
    <row r="7530" spans="1:11" x14ac:dyDescent="0.3">
      <c r="A7530" s="1">
        <v>42873</v>
      </c>
      <c r="B7530" s="2">
        <f>YEAR(Table3[[#This Row],[Order Date]])</f>
        <v>2017</v>
      </c>
      <c r="C7530" s="2">
        <f>MONTH(Table3[[#This Row],[Order Date]])</f>
        <v>5</v>
      </c>
      <c r="D7530" t="s">
        <v>1181</v>
      </c>
      <c r="E7530" t="s">
        <v>186</v>
      </c>
      <c r="F7530" t="s">
        <v>11</v>
      </c>
      <c r="G7530" t="s">
        <v>20</v>
      </c>
      <c r="H7530" t="s">
        <v>1599</v>
      </c>
      <c r="I7530">
        <v>43.19</v>
      </c>
      <c r="J7530">
        <v>7</v>
      </c>
      <c r="K7530">
        <v>20.73</v>
      </c>
    </row>
    <row r="7531" spans="1:11" x14ac:dyDescent="0.3">
      <c r="A7531" s="1">
        <v>42873</v>
      </c>
      <c r="B7531" s="2">
        <f>YEAR(Table3[[#This Row],[Order Date]])</f>
        <v>2017</v>
      </c>
      <c r="C7531" s="2">
        <f>MONTH(Table3[[#This Row],[Order Date]])</f>
        <v>5</v>
      </c>
      <c r="D7531" t="s">
        <v>2244</v>
      </c>
      <c r="E7531" t="s">
        <v>15</v>
      </c>
      <c r="F7531" t="s">
        <v>34</v>
      </c>
      <c r="G7531" t="s">
        <v>47</v>
      </c>
      <c r="H7531" t="s">
        <v>2015</v>
      </c>
      <c r="I7531">
        <v>22.61</v>
      </c>
      <c r="J7531">
        <v>3</v>
      </c>
      <c r="K7531">
        <v>-10.17</v>
      </c>
    </row>
    <row r="7532" spans="1:11" x14ac:dyDescent="0.3">
      <c r="A7532" s="1">
        <v>42873</v>
      </c>
      <c r="B7532" s="2">
        <f>YEAR(Table3[[#This Row],[Order Date]])</f>
        <v>2017</v>
      </c>
      <c r="C7532" s="2">
        <f>MONTH(Table3[[#This Row],[Order Date]])</f>
        <v>5</v>
      </c>
      <c r="D7532" t="s">
        <v>2244</v>
      </c>
      <c r="E7532" t="s">
        <v>15</v>
      </c>
      <c r="F7532" t="s">
        <v>34</v>
      </c>
      <c r="G7532" t="s">
        <v>47</v>
      </c>
      <c r="H7532" t="s">
        <v>480</v>
      </c>
      <c r="I7532">
        <v>1.89</v>
      </c>
      <c r="J7532">
        <v>1</v>
      </c>
      <c r="K7532">
        <v>-0.99</v>
      </c>
    </row>
    <row r="7533" spans="1:11" x14ac:dyDescent="0.3">
      <c r="A7533" s="1">
        <v>42874</v>
      </c>
      <c r="B7533" s="2">
        <f>YEAR(Table3[[#This Row],[Order Date]])</f>
        <v>2017</v>
      </c>
      <c r="C7533" s="2">
        <f>MONTH(Table3[[#This Row],[Order Date]])</f>
        <v>5</v>
      </c>
      <c r="D7533" t="s">
        <v>1196</v>
      </c>
      <c r="E7533" t="s">
        <v>164</v>
      </c>
      <c r="F7533" t="s">
        <v>11</v>
      </c>
      <c r="G7533" t="s">
        <v>92</v>
      </c>
      <c r="H7533" t="s">
        <v>1820</v>
      </c>
      <c r="I7533">
        <v>97.16</v>
      </c>
      <c r="J7533">
        <v>2</v>
      </c>
      <c r="K7533">
        <v>28.18</v>
      </c>
    </row>
    <row r="7534" spans="1:11" x14ac:dyDescent="0.3">
      <c r="A7534" s="1">
        <v>42874</v>
      </c>
      <c r="B7534" s="2">
        <f>YEAR(Table3[[#This Row],[Order Date]])</f>
        <v>2017</v>
      </c>
      <c r="C7534" s="2">
        <f>MONTH(Table3[[#This Row],[Order Date]])</f>
        <v>5</v>
      </c>
      <c r="D7534" t="s">
        <v>490</v>
      </c>
      <c r="E7534" t="s">
        <v>149</v>
      </c>
      <c r="F7534" t="s">
        <v>11</v>
      </c>
      <c r="G7534" t="s">
        <v>92</v>
      </c>
      <c r="H7534" t="s">
        <v>316</v>
      </c>
      <c r="I7534">
        <v>281.33999999999997</v>
      </c>
      <c r="J7534">
        <v>6</v>
      </c>
      <c r="K7534">
        <v>109.72</v>
      </c>
    </row>
    <row r="7535" spans="1:11" x14ac:dyDescent="0.3">
      <c r="A7535" s="1">
        <v>42874</v>
      </c>
      <c r="B7535" s="2">
        <f>YEAR(Table3[[#This Row],[Order Date]])</f>
        <v>2017</v>
      </c>
      <c r="C7535" s="2">
        <f>MONTH(Table3[[#This Row],[Order Date]])</f>
        <v>5</v>
      </c>
      <c r="D7535" t="s">
        <v>490</v>
      </c>
      <c r="E7535" t="s">
        <v>149</v>
      </c>
      <c r="F7535" t="s">
        <v>39</v>
      </c>
      <c r="G7535" t="s">
        <v>40</v>
      </c>
      <c r="H7535" t="s">
        <v>1347</v>
      </c>
      <c r="I7535">
        <v>307.98</v>
      </c>
      <c r="J7535">
        <v>2</v>
      </c>
      <c r="K7535">
        <v>89.31</v>
      </c>
    </row>
    <row r="7536" spans="1:11" x14ac:dyDescent="0.3">
      <c r="A7536" s="1">
        <v>42874</v>
      </c>
      <c r="B7536" s="2">
        <f>YEAR(Table3[[#This Row],[Order Date]])</f>
        <v>2017</v>
      </c>
      <c r="C7536" s="2">
        <f>MONTH(Table3[[#This Row],[Order Date]])</f>
        <v>5</v>
      </c>
      <c r="D7536" t="s">
        <v>490</v>
      </c>
      <c r="E7536" t="s">
        <v>149</v>
      </c>
      <c r="F7536" t="s">
        <v>39</v>
      </c>
      <c r="G7536" t="s">
        <v>52</v>
      </c>
      <c r="H7536" t="s">
        <v>731</v>
      </c>
      <c r="I7536">
        <v>299.97000000000003</v>
      </c>
      <c r="J7536">
        <v>3</v>
      </c>
      <c r="K7536">
        <v>113.99</v>
      </c>
    </row>
    <row r="7537" spans="1:11" x14ac:dyDescent="0.3">
      <c r="A7537" s="1">
        <v>42874</v>
      </c>
      <c r="B7537" s="2">
        <f>YEAR(Table3[[#This Row],[Order Date]])</f>
        <v>2017</v>
      </c>
      <c r="C7537" s="2">
        <f>MONTH(Table3[[#This Row],[Order Date]])</f>
        <v>5</v>
      </c>
      <c r="D7537" t="s">
        <v>233</v>
      </c>
      <c r="E7537" t="s">
        <v>30</v>
      </c>
      <c r="F7537" t="s">
        <v>39</v>
      </c>
      <c r="G7537" t="s">
        <v>52</v>
      </c>
      <c r="H7537" t="s">
        <v>477</v>
      </c>
      <c r="I7537">
        <v>67.8</v>
      </c>
      <c r="J7537">
        <v>4</v>
      </c>
      <c r="K7537">
        <v>4.07</v>
      </c>
    </row>
    <row r="7538" spans="1:11" x14ac:dyDescent="0.3">
      <c r="A7538" s="1">
        <v>42874</v>
      </c>
      <c r="B7538" s="2">
        <f>YEAR(Table3[[#This Row],[Order Date]])</f>
        <v>2017</v>
      </c>
      <c r="C7538" s="2">
        <f>MONTH(Table3[[#This Row],[Order Date]])</f>
        <v>5</v>
      </c>
      <c r="D7538" t="s">
        <v>233</v>
      </c>
      <c r="E7538" t="s">
        <v>30</v>
      </c>
      <c r="F7538" t="s">
        <v>39</v>
      </c>
      <c r="G7538" t="s">
        <v>40</v>
      </c>
      <c r="H7538" t="s">
        <v>2674</v>
      </c>
      <c r="I7538">
        <v>377.97</v>
      </c>
      <c r="J7538">
        <v>3</v>
      </c>
      <c r="K7538">
        <v>98.27</v>
      </c>
    </row>
    <row r="7539" spans="1:11" x14ac:dyDescent="0.3">
      <c r="A7539" s="1">
        <v>42874</v>
      </c>
      <c r="B7539" s="2">
        <f>YEAR(Table3[[#This Row],[Order Date]])</f>
        <v>2017</v>
      </c>
      <c r="C7539" s="2">
        <f>MONTH(Table3[[#This Row],[Order Date]])</f>
        <v>5</v>
      </c>
      <c r="D7539" t="s">
        <v>233</v>
      </c>
      <c r="E7539" t="s">
        <v>30</v>
      </c>
      <c r="F7539" t="s">
        <v>34</v>
      </c>
      <c r="G7539" t="s">
        <v>74</v>
      </c>
      <c r="H7539" t="s">
        <v>1880</v>
      </c>
      <c r="I7539">
        <v>1628.82</v>
      </c>
      <c r="J7539">
        <v>9</v>
      </c>
      <c r="K7539">
        <v>374.63</v>
      </c>
    </row>
    <row r="7540" spans="1:11" x14ac:dyDescent="0.3">
      <c r="A7540" s="1">
        <v>42874</v>
      </c>
      <c r="B7540" s="2">
        <f>YEAR(Table3[[#This Row],[Order Date]])</f>
        <v>2017</v>
      </c>
      <c r="C7540" s="2">
        <f>MONTH(Table3[[#This Row],[Order Date]])</f>
        <v>5</v>
      </c>
      <c r="D7540" t="s">
        <v>233</v>
      </c>
      <c r="E7540" t="s">
        <v>30</v>
      </c>
      <c r="F7540" t="s">
        <v>11</v>
      </c>
      <c r="G7540" t="s">
        <v>12</v>
      </c>
      <c r="H7540" t="s">
        <v>491</v>
      </c>
      <c r="I7540">
        <v>286.93</v>
      </c>
      <c r="J7540">
        <v>7</v>
      </c>
      <c r="K7540">
        <v>140.6</v>
      </c>
    </row>
    <row r="7541" spans="1:11" x14ac:dyDescent="0.3">
      <c r="A7541" s="1">
        <v>42874</v>
      </c>
      <c r="B7541" s="2">
        <f>YEAR(Table3[[#This Row],[Order Date]])</f>
        <v>2017</v>
      </c>
      <c r="C7541" s="2">
        <f>MONTH(Table3[[#This Row],[Order Date]])</f>
        <v>5</v>
      </c>
      <c r="D7541" t="s">
        <v>917</v>
      </c>
      <c r="E7541" t="s">
        <v>27</v>
      </c>
      <c r="F7541" t="s">
        <v>34</v>
      </c>
      <c r="G7541" t="s">
        <v>35</v>
      </c>
      <c r="H7541" t="s">
        <v>793</v>
      </c>
      <c r="I7541">
        <v>681.41</v>
      </c>
      <c r="J7541">
        <v>12</v>
      </c>
      <c r="K7541">
        <v>42.59</v>
      </c>
    </row>
    <row r="7542" spans="1:11" x14ac:dyDescent="0.3">
      <c r="A7542" s="1">
        <v>42874</v>
      </c>
      <c r="B7542" s="2">
        <f>YEAR(Table3[[#This Row],[Order Date]])</f>
        <v>2017</v>
      </c>
      <c r="C7542" s="2">
        <f>MONTH(Table3[[#This Row],[Order Date]])</f>
        <v>5</v>
      </c>
      <c r="D7542" t="s">
        <v>917</v>
      </c>
      <c r="E7542" t="s">
        <v>27</v>
      </c>
      <c r="F7542" t="s">
        <v>11</v>
      </c>
      <c r="G7542" t="s">
        <v>24</v>
      </c>
      <c r="H7542" t="s">
        <v>1624</v>
      </c>
      <c r="I7542">
        <v>3.52</v>
      </c>
      <c r="J7542">
        <v>2</v>
      </c>
      <c r="K7542">
        <v>1.02</v>
      </c>
    </row>
    <row r="7543" spans="1:11" x14ac:dyDescent="0.3">
      <c r="A7543" s="1">
        <v>42874</v>
      </c>
      <c r="B7543" s="2">
        <f>YEAR(Table3[[#This Row],[Order Date]])</f>
        <v>2017</v>
      </c>
      <c r="C7543" s="2">
        <f>MONTH(Table3[[#This Row],[Order Date]])</f>
        <v>5</v>
      </c>
      <c r="D7543" t="s">
        <v>917</v>
      </c>
      <c r="E7543" t="s">
        <v>27</v>
      </c>
      <c r="F7543" t="s">
        <v>11</v>
      </c>
      <c r="G7543" t="s">
        <v>24</v>
      </c>
      <c r="H7543" t="s">
        <v>527</v>
      </c>
      <c r="I7543">
        <v>5.58</v>
      </c>
      <c r="J7543">
        <v>1</v>
      </c>
      <c r="K7543">
        <v>1.4</v>
      </c>
    </row>
    <row r="7544" spans="1:11" x14ac:dyDescent="0.3">
      <c r="A7544" s="1">
        <v>42874</v>
      </c>
      <c r="B7544" s="2">
        <f>YEAR(Table3[[#This Row],[Order Date]])</f>
        <v>2017</v>
      </c>
      <c r="C7544" s="2">
        <f>MONTH(Table3[[#This Row],[Order Date]])</f>
        <v>5</v>
      </c>
      <c r="D7544" t="s">
        <v>917</v>
      </c>
      <c r="E7544" t="s">
        <v>27</v>
      </c>
      <c r="F7544" t="s">
        <v>39</v>
      </c>
      <c r="G7544" t="s">
        <v>52</v>
      </c>
      <c r="H7544" t="s">
        <v>652</v>
      </c>
      <c r="I7544">
        <v>36.32</v>
      </c>
      <c r="J7544">
        <v>1</v>
      </c>
      <c r="K7544">
        <v>10.9</v>
      </c>
    </row>
    <row r="7545" spans="1:11" x14ac:dyDescent="0.3">
      <c r="A7545" s="1">
        <v>42874</v>
      </c>
      <c r="B7545" s="2">
        <f>YEAR(Table3[[#This Row],[Order Date]])</f>
        <v>2017</v>
      </c>
      <c r="C7545" s="2">
        <f>MONTH(Table3[[#This Row],[Order Date]])</f>
        <v>5</v>
      </c>
      <c r="D7545" t="s">
        <v>1301</v>
      </c>
      <c r="E7545" t="s">
        <v>30</v>
      </c>
      <c r="F7545" t="s">
        <v>11</v>
      </c>
      <c r="G7545" t="s">
        <v>12</v>
      </c>
      <c r="H7545" t="s">
        <v>2167</v>
      </c>
      <c r="I7545">
        <v>195.64</v>
      </c>
      <c r="J7545">
        <v>4</v>
      </c>
      <c r="K7545">
        <v>91.95</v>
      </c>
    </row>
    <row r="7546" spans="1:11" x14ac:dyDescent="0.3">
      <c r="A7546" s="1">
        <v>42874</v>
      </c>
      <c r="B7546" s="2">
        <f>YEAR(Table3[[#This Row],[Order Date]])</f>
        <v>2017</v>
      </c>
      <c r="C7546" s="2">
        <f>MONTH(Table3[[#This Row],[Order Date]])</f>
        <v>5</v>
      </c>
      <c r="D7546" t="s">
        <v>734</v>
      </c>
      <c r="E7546" t="s">
        <v>15</v>
      </c>
      <c r="F7546" t="s">
        <v>11</v>
      </c>
      <c r="G7546" t="s">
        <v>12</v>
      </c>
      <c r="H7546" t="s">
        <v>497</v>
      </c>
      <c r="I7546">
        <v>38.020000000000003</v>
      </c>
      <c r="J7546">
        <v>6</v>
      </c>
      <c r="K7546">
        <v>13.78</v>
      </c>
    </row>
    <row r="7547" spans="1:11" x14ac:dyDescent="0.3">
      <c r="A7547" s="1">
        <v>42874</v>
      </c>
      <c r="B7547" s="2">
        <f>YEAR(Table3[[#This Row],[Order Date]])</f>
        <v>2017</v>
      </c>
      <c r="C7547" s="2">
        <f>MONTH(Table3[[#This Row],[Order Date]])</f>
        <v>5</v>
      </c>
      <c r="D7547" t="s">
        <v>295</v>
      </c>
      <c r="E7547" t="s">
        <v>10</v>
      </c>
      <c r="F7547" t="s">
        <v>39</v>
      </c>
      <c r="G7547" t="s">
        <v>40</v>
      </c>
      <c r="H7547" t="s">
        <v>1743</v>
      </c>
      <c r="I7547">
        <v>95.99</v>
      </c>
      <c r="J7547">
        <v>1</v>
      </c>
      <c r="K7547">
        <v>9.6</v>
      </c>
    </row>
    <row r="7548" spans="1:11" x14ac:dyDescent="0.3">
      <c r="A7548" s="1">
        <v>42874</v>
      </c>
      <c r="B7548" s="2">
        <f>YEAR(Table3[[#This Row],[Order Date]])</f>
        <v>2017</v>
      </c>
      <c r="C7548" s="2">
        <f>MONTH(Table3[[#This Row],[Order Date]])</f>
        <v>5</v>
      </c>
      <c r="D7548" t="s">
        <v>295</v>
      </c>
      <c r="E7548" t="s">
        <v>10</v>
      </c>
      <c r="F7548" t="s">
        <v>11</v>
      </c>
      <c r="G7548" t="s">
        <v>16</v>
      </c>
      <c r="H7548" t="s">
        <v>2099</v>
      </c>
      <c r="I7548">
        <v>13.22</v>
      </c>
      <c r="J7548">
        <v>4</v>
      </c>
      <c r="K7548">
        <v>4.3</v>
      </c>
    </row>
    <row r="7549" spans="1:11" x14ac:dyDescent="0.3">
      <c r="A7549" s="1">
        <v>42874</v>
      </c>
      <c r="B7549" s="2">
        <f>YEAR(Table3[[#This Row],[Order Date]])</f>
        <v>2017</v>
      </c>
      <c r="C7549" s="2">
        <f>MONTH(Table3[[#This Row],[Order Date]])</f>
        <v>5</v>
      </c>
      <c r="D7549" t="s">
        <v>1631</v>
      </c>
      <c r="E7549" t="s">
        <v>120</v>
      </c>
      <c r="F7549" t="s">
        <v>34</v>
      </c>
      <c r="G7549" t="s">
        <v>35</v>
      </c>
      <c r="H7549" t="s">
        <v>371</v>
      </c>
      <c r="I7549">
        <v>314.35000000000002</v>
      </c>
      <c r="J7549">
        <v>3</v>
      </c>
      <c r="K7549">
        <v>-35.36</v>
      </c>
    </row>
    <row r="7550" spans="1:11" x14ac:dyDescent="0.3">
      <c r="A7550" s="1">
        <v>42874</v>
      </c>
      <c r="B7550" s="2">
        <f>YEAR(Table3[[#This Row],[Order Date]])</f>
        <v>2017</v>
      </c>
      <c r="C7550" s="2">
        <f>MONTH(Table3[[#This Row],[Order Date]])</f>
        <v>5</v>
      </c>
      <c r="D7550" t="s">
        <v>1631</v>
      </c>
      <c r="E7550" t="s">
        <v>120</v>
      </c>
      <c r="F7550" t="s">
        <v>11</v>
      </c>
      <c r="G7550" t="s">
        <v>12</v>
      </c>
      <c r="H7550" t="s">
        <v>679</v>
      </c>
      <c r="I7550">
        <v>27.89</v>
      </c>
      <c r="J7550">
        <v>7</v>
      </c>
      <c r="K7550">
        <v>10.11</v>
      </c>
    </row>
    <row r="7551" spans="1:11" x14ac:dyDescent="0.3">
      <c r="A7551" s="1">
        <v>42874</v>
      </c>
      <c r="B7551" s="2">
        <f>YEAR(Table3[[#This Row],[Order Date]])</f>
        <v>2017</v>
      </c>
      <c r="C7551" s="2">
        <f>MONTH(Table3[[#This Row],[Order Date]])</f>
        <v>5</v>
      </c>
      <c r="D7551" t="s">
        <v>218</v>
      </c>
      <c r="E7551" t="s">
        <v>27</v>
      </c>
      <c r="F7551" t="s">
        <v>11</v>
      </c>
      <c r="G7551" t="s">
        <v>20</v>
      </c>
      <c r="H7551" t="s">
        <v>2075</v>
      </c>
      <c r="I7551">
        <v>133.12</v>
      </c>
      <c r="J7551">
        <v>5</v>
      </c>
      <c r="K7551">
        <v>49.92</v>
      </c>
    </row>
    <row r="7552" spans="1:11" x14ac:dyDescent="0.3">
      <c r="A7552" s="1">
        <v>42874</v>
      </c>
      <c r="B7552" s="2">
        <f>YEAR(Table3[[#This Row],[Order Date]])</f>
        <v>2017</v>
      </c>
      <c r="C7552" s="2">
        <f>MONTH(Table3[[#This Row],[Order Date]])</f>
        <v>5</v>
      </c>
      <c r="D7552" t="s">
        <v>171</v>
      </c>
      <c r="E7552" t="s">
        <v>488</v>
      </c>
      <c r="F7552" t="s">
        <v>11</v>
      </c>
      <c r="G7552" t="s">
        <v>20</v>
      </c>
      <c r="H7552" t="s">
        <v>914</v>
      </c>
      <c r="I7552">
        <v>26.16</v>
      </c>
      <c r="J7552">
        <v>4</v>
      </c>
      <c r="K7552">
        <v>12.82</v>
      </c>
    </row>
    <row r="7553" spans="1:11" x14ac:dyDescent="0.3">
      <c r="A7553" s="1">
        <v>42875</v>
      </c>
      <c r="B7553" s="2">
        <f>YEAR(Table3[[#This Row],[Order Date]])</f>
        <v>2017</v>
      </c>
      <c r="C7553" s="2">
        <f>MONTH(Table3[[#This Row],[Order Date]])</f>
        <v>5</v>
      </c>
      <c r="D7553" t="s">
        <v>417</v>
      </c>
      <c r="E7553" t="s">
        <v>2675</v>
      </c>
      <c r="F7553" t="s">
        <v>11</v>
      </c>
      <c r="G7553" t="s">
        <v>24</v>
      </c>
      <c r="H7553" t="s">
        <v>805</v>
      </c>
      <c r="I7553">
        <v>131.94</v>
      </c>
      <c r="J7553">
        <v>3</v>
      </c>
      <c r="K7553">
        <v>35.619999999999997</v>
      </c>
    </row>
    <row r="7554" spans="1:11" x14ac:dyDescent="0.3">
      <c r="A7554" s="1">
        <v>42875</v>
      </c>
      <c r="B7554" s="2">
        <f>YEAR(Table3[[#This Row],[Order Date]])</f>
        <v>2017</v>
      </c>
      <c r="C7554" s="2">
        <f>MONTH(Table3[[#This Row],[Order Date]])</f>
        <v>5</v>
      </c>
      <c r="D7554" t="s">
        <v>417</v>
      </c>
      <c r="E7554" t="s">
        <v>2675</v>
      </c>
      <c r="F7554" t="s">
        <v>11</v>
      </c>
      <c r="G7554" t="s">
        <v>24</v>
      </c>
      <c r="H7554" t="s">
        <v>258</v>
      </c>
      <c r="I7554">
        <v>25.92</v>
      </c>
      <c r="J7554">
        <v>4</v>
      </c>
      <c r="K7554">
        <v>8.2899999999999991</v>
      </c>
    </row>
    <row r="7555" spans="1:11" x14ac:dyDescent="0.3">
      <c r="A7555" s="1">
        <v>42875</v>
      </c>
      <c r="B7555" s="2">
        <f>YEAR(Table3[[#This Row],[Order Date]])</f>
        <v>2017</v>
      </c>
      <c r="C7555" s="2">
        <f>MONTH(Table3[[#This Row],[Order Date]])</f>
        <v>5</v>
      </c>
      <c r="D7555" t="s">
        <v>417</v>
      </c>
      <c r="E7555" t="s">
        <v>2675</v>
      </c>
      <c r="F7555" t="s">
        <v>11</v>
      </c>
      <c r="G7555" t="s">
        <v>18</v>
      </c>
      <c r="H7555" t="s">
        <v>1449</v>
      </c>
      <c r="I7555">
        <v>704.76</v>
      </c>
      <c r="J7555">
        <v>4</v>
      </c>
      <c r="K7555">
        <v>162.09</v>
      </c>
    </row>
    <row r="7556" spans="1:11" x14ac:dyDescent="0.3">
      <c r="A7556" s="1">
        <v>42875</v>
      </c>
      <c r="B7556" s="2">
        <f>YEAR(Table3[[#This Row],[Order Date]])</f>
        <v>2017</v>
      </c>
      <c r="C7556" s="2">
        <f>MONTH(Table3[[#This Row],[Order Date]])</f>
        <v>5</v>
      </c>
      <c r="D7556" t="s">
        <v>417</v>
      </c>
      <c r="E7556" t="s">
        <v>2675</v>
      </c>
      <c r="F7556" t="s">
        <v>11</v>
      </c>
      <c r="G7556" t="s">
        <v>43</v>
      </c>
      <c r="H7556" t="s">
        <v>160</v>
      </c>
      <c r="I7556">
        <v>7.41</v>
      </c>
      <c r="J7556">
        <v>3</v>
      </c>
      <c r="K7556">
        <v>3.48</v>
      </c>
    </row>
    <row r="7557" spans="1:11" x14ac:dyDescent="0.3">
      <c r="A7557" s="1">
        <v>42875</v>
      </c>
      <c r="B7557" s="2">
        <f>YEAR(Table3[[#This Row],[Order Date]])</f>
        <v>2017</v>
      </c>
      <c r="C7557" s="2">
        <f>MONTH(Table3[[#This Row],[Order Date]])</f>
        <v>5</v>
      </c>
      <c r="D7557" t="s">
        <v>417</v>
      </c>
      <c r="E7557" t="s">
        <v>2675</v>
      </c>
      <c r="F7557" t="s">
        <v>11</v>
      </c>
      <c r="G7557" t="s">
        <v>24</v>
      </c>
      <c r="H7557" t="s">
        <v>539</v>
      </c>
      <c r="I7557">
        <v>21.5</v>
      </c>
      <c r="J7557">
        <v>10</v>
      </c>
      <c r="K7557">
        <v>7.1</v>
      </c>
    </row>
    <row r="7558" spans="1:11" x14ac:dyDescent="0.3">
      <c r="A7558" s="1">
        <v>42875</v>
      </c>
      <c r="B7558" s="2">
        <f>YEAR(Table3[[#This Row],[Order Date]])</f>
        <v>2017</v>
      </c>
      <c r="C7558" s="2">
        <f>MONTH(Table3[[#This Row],[Order Date]])</f>
        <v>5</v>
      </c>
      <c r="D7558" t="s">
        <v>2225</v>
      </c>
      <c r="E7558" t="s">
        <v>27</v>
      </c>
      <c r="F7558" t="s">
        <v>34</v>
      </c>
      <c r="G7558" t="s">
        <v>35</v>
      </c>
      <c r="H7558" t="s">
        <v>194</v>
      </c>
      <c r="I7558">
        <v>518.27</v>
      </c>
      <c r="J7558">
        <v>8</v>
      </c>
      <c r="K7558">
        <v>-97.18</v>
      </c>
    </row>
    <row r="7559" spans="1:11" x14ac:dyDescent="0.3">
      <c r="A7559" s="1">
        <v>42875</v>
      </c>
      <c r="B7559" s="2">
        <f>YEAR(Table3[[#This Row],[Order Date]])</f>
        <v>2017</v>
      </c>
      <c r="C7559" s="2">
        <f>MONTH(Table3[[#This Row],[Order Date]])</f>
        <v>5</v>
      </c>
      <c r="D7559" t="s">
        <v>2225</v>
      </c>
      <c r="E7559" t="s">
        <v>27</v>
      </c>
      <c r="F7559" t="s">
        <v>34</v>
      </c>
      <c r="G7559" t="s">
        <v>47</v>
      </c>
      <c r="H7559" t="s">
        <v>563</v>
      </c>
      <c r="I7559">
        <v>6.98</v>
      </c>
      <c r="J7559">
        <v>1</v>
      </c>
      <c r="K7559">
        <v>3.35</v>
      </c>
    </row>
    <row r="7560" spans="1:11" x14ac:dyDescent="0.3">
      <c r="A7560" s="1">
        <v>42875</v>
      </c>
      <c r="B7560" s="2">
        <f>YEAR(Table3[[#This Row],[Order Date]])</f>
        <v>2017</v>
      </c>
      <c r="C7560" s="2">
        <f>MONTH(Table3[[#This Row],[Order Date]])</f>
        <v>5</v>
      </c>
      <c r="D7560" t="s">
        <v>2225</v>
      </c>
      <c r="E7560" t="s">
        <v>27</v>
      </c>
      <c r="F7560" t="s">
        <v>39</v>
      </c>
      <c r="G7560" t="s">
        <v>302</v>
      </c>
      <c r="H7560" t="s">
        <v>2617</v>
      </c>
      <c r="I7560">
        <v>343.2</v>
      </c>
      <c r="J7560">
        <v>1</v>
      </c>
      <c r="K7560">
        <v>38.61</v>
      </c>
    </row>
    <row r="7561" spans="1:11" x14ac:dyDescent="0.3">
      <c r="A7561" s="1">
        <v>42875</v>
      </c>
      <c r="B7561" s="2">
        <f>YEAR(Table3[[#This Row],[Order Date]])</f>
        <v>2017</v>
      </c>
      <c r="C7561" s="2">
        <f>MONTH(Table3[[#This Row],[Order Date]])</f>
        <v>5</v>
      </c>
      <c r="D7561" t="s">
        <v>1424</v>
      </c>
      <c r="E7561" t="s">
        <v>110</v>
      </c>
      <c r="F7561" t="s">
        <v>11</v>
      </c>
      <c r="G7561" t="s">
        <v>20</v>
      </c>
      <c r="H7561" t="s">
        <v>1175</v>
      </c>
      <c r="I7561">
        <v>41.28</v>
      </c>
      <c r="J7561">
        <v>2</v>
      </c>
      <c r="K7561">
        <v>19.809999999999999</v>
      </c>
    </row>
    <row r="7562" spans="1:11" x14ac:dyDescent="0.3">
      <c r="A7562" s="1">
        <v>42875</v>
      </c>
      <c r="B7562" s="2">
        <f>YEAR(Table3[[#This Row],[Order Date]])</f>
        <v>2017</v>
      </c>
      <c r="C7562" s="2">
        <f>MONTH(Table3[[#This Row],[Order Date]])</f>
        <v>5</v>
      </c>
      <c r="D7562" t="s">
        <v>794</v>
      </c>
      <c r="E7562" t="s">
        <v>126</v>
      </c>
      <c r="F7562" t="s">
        <v>11</v>
      </c>
      <c r="G7562" t="s">
        <v>20</v>
      </c>
      <c r="H7562" t="s">
        <v>1280</v>
      </c>
      <c r="I7562">
        <v>8.2899999999999991</v>
      </c>
      <c r="J7562">
        <v>2</v>
      </c>
      <c r="K7562">
        <v>3</v>
      </c>
    </row>
    <row r="7563" spans="1:11" x14ac:dyDescent="0.3">
      <c r="A7563" s="1">
        <v>42875</v>
      </c>
      <c r="B7563" s="2">
        <f>YEAR(Table3[[#This Row],[Order Date]])</f>
        <v>2017</v>
      </c>
      <c r="C7563" s="2">
        <f>MONTH(Table3[[#This Row],[Order Date]])</f>
        <v>5</v>
      </c>
      <c r="D7563" t="s">
        <v>794</v>
      </c>
      <c r="E7563" t="s">
        <v>126</v>
      </c>
      <c r="F7563" t="s">
        <v>39</v>
      </c>
      <c r="G7563" t="s">
        <v>40</v>
      </c>
      <c r="H7563" t="s">
        <v>2171</v>
      </c>
      <c r="I7563">
        <v>1123.1300000000001</v>
      </c>
      <c r="J7563">
        <v>9</v>
      </c>
      <c r="K7563">
        <v>70.2</v>
      </c>
    </row>
    <row r="7564" spans="1:11" x14ac:dyDescent="0.3">
      <c r="A7564" s="1">
        <v>42875</v>
      </c>
      <c r="B7564" s="2">
        <f>YEAR(Table3[[#This Row],[Order Date]])</f>
        <v>2017</v>
      </c>
      <c r="C7564" s="2">
        <f>MONTH(Table3[[#This Row],[Order Date]])</f>
        <v>5</v>
      </c>
      <c r="D7564" t="s">
        <v>794</v>
      </c>
      <c r="E7564" t="s">
        <v>126</v>
      </c>
      <c r="F7564" t="s">
        <v>11</v>
      </c>
      <c r="G7564" t="s">
        <v>92</v>
      </c>
      <c r="H7564" t="s">
        <v>1349</v>
      </c>
      <c r="I7564">
        <v>64.900000000000006</v>
      </c>
      <c r="J7564">
        <v>5</v>
      </c>
      <c r="K7564">
        <v>18.82</v>
      </c>
    </row>
    <row r="7565" spans="1:11" x14ac:dyDescent="0.3">
      <c r="A7565" s="1">
        <v>42876</v>
      </c>
      <c r="B7565" s="2">
        <f>YEAR(Table3[[#This Row],[Order Date]])</f>
        <v>2017</v>
      </c>
      <c r="C7565" s="2">
        <f>MONTH(Table3[[#This Row],[Order Date]])</f>
        <v>5</v>
      </c>
      <c r="D7565" t="s">
        <v>462</v>
      </c>
      <c r="E7565" t="s">
        <v>149</v>
      </c>
      <c r="F7565" t="s">
        <v>34</v>
      </c>
      <c r="G7565" t="s">
        <v>47</v>
      </c>
      <c r="H7565" t="s">
        <v>842</v>
      </c>
      <c r="I7565">
        <v>520.04999999999995</v>
      </c>
      <c r="J7565">
        <v>5</v>
      </c>
      <c r="K7565">
        <v>72.81</v>
      </c>
    </row>
    <row r="7566" spans="1:11" x14ac:dyDescent="0.3">
      <c r="A7566" s="1">
        <v>42876</v>
      </c>
      <c r="B7566" s="2">
        <f>YEAR(Table3[[#This Row],[Order Date]])</f>
        <v>2017</v>
      </c>
      <c r="C7566" s="2">
        <f>MONTH(Table3[[#This Row],[Order Date]])</f>
        <v>5</v>
      </c>
      <c r="D7566" t="s">
        <v>462</v>
      </c>
      <c r="E7566" t="s">
        <v>149</v>
      </c>
      <c r="F7566" t="s">
        <v>11</v>
      </c>
      <c r="G7566" t="s">
        <v>24</v>
      </c>
      <c r="H7566" t="s">
        <v>2676</v>
      </c>
      <c r="I7566">
        <v>17.97</v>
      </c>
      <c r="J7566">
        <v>3</v>
      </c>
      <c r="K7566">
        <v>5.21</v>
      </c>
    </row>
    <row r="7567" spans="1:11" x14ac:dyDescent="0.3">
      <c r="A7567" s="1">
        <v>42877</v>
      </c>
      <c r="B7567" s="2">
        <f>YEAR(Table3[[#This Row],[Order Date]])</f>
        <v>2017</v>
      </c>
      <c r="C7567" s="2">
        <f>MONTH(Table3[[#This Row],[Order Date]])</f>
        <v>5</v>
      </c>
      <c r="D7567" t="s">
        <v>732</v>
      </c>
      <c r="E7567" t="s">
        <v>15</v>
      </c>
      <c r="F7567" t="s">
        <v>34</v>
      </c>
      <c r="G7567" t="s">
        <v>35</v>
      </c>
      <c r="H7567" t="s">
        <v>1805</v>
      </c>
      <c r="I7567">
        <v>181.99</v>
      </c>
      <c r="J7567">
        <v>2</v>
      </c>
      <c r="K7567">
        <v>-54.6</v>
      </c>
    </row>
    <row r="7568" spans="1:11" x14ac:dyDescent="0.3">
      <c r="A7568" s="1">
        <v>42877</v>
      </c>
      <c r="B7568" s="2">
        <f>YEAR(Table3[[#This Row],[Order Date]])</f>
        <v>2017</v>
      </c>
      <c r="C7568" s="2">
        <f>MONTH(Table3[[#This Row],[Order Date]])</f>
        <v>5</v>
      </c>
      <c r="D7568" t="s">
        <v>732</v>
      </c>
      <c r="E7568" t="s">
        <v>15</v>
      </c>
      <c r="F7568" t="s">
        <v>11</v>
      </c>
      <c r="G7568" t="s">
        <v>20</v>
      </c>
      <c r="H7568" t="s">
        <v>1386</v>
      </c>
      <c r="I7568">
        <v>1.59</v>
      </c>
      <c r="J7568">
        <v>2</v>
      </c>
      <c r="K7568">
        <v>-2.63</v>
      </c>
    </row>
    <row r="7569" spans="1:11" x14ac:dyDescent="0.3">
      <c r="A7569" s="1">
        <v>42877</v>
      </c>
      <c r="B7569" s="2">
        <f>YEAR(Table3[[#This Row],[Order Date]])</f>
        <v>2017</v>
      </c>
      <c r="C7569" s="2">
        <f>MONTH(Table3[[#This Row],[Order Date]])</f>
        <v>5</v>
      </c>
      <c r="D7569" t="s">
        <v>732</v>
      </c>
      <c r="E7569" t="s">
        <v>15</v>
      </c>
      <c r="F7569" t="s">
        <v>11</v>
      </c>
      <c r="G7569" t="s">
        <v>200</v>
      </c>
      <c r="H7569" t="s">
        <v>262</v>
      </c>
      <c r="I7569">
        <v>22.34</v>
      </c>
      <c r="J7569">
        <v>3</v>
      </c>
      <c r="K7569">
        <v>2.5099999999999998</v>
      </c>
    </row>
    <row r="7570" spans="1:11" x14ac:dyDescent="0.3">
      <c r="A7570" s="1">
        <v>42877</v>
      </c>
      <c r="B7570" s="2">
        <f>YEAR(Table3[[#This Row],[Order Date]])</f>
        <v>2017</v>
      </c>
      <c r="C7570" s="2">
        <f>MONTH(Table3[[#This Row],[Order Date]])</f>
        <v>5</v>
      </c>
      <c r="D7570" t="s">
        <v>900</v>
      </c>
      <c r="E7570" t="s">
        <v>27</v>
      </c>
      <c r="F7570" t="s">
        <v>39</v>
      </c>
      <c r="G7570" t="s">
        <v>52</v>
      </c>
      <c r="H7570" t="s">
        <v>1441</v>
      </c>
      <c r="I7570">
        <v>68.459999999999994</v>
      </c>
      <c r="J7570">
        <v>7</v>
      </c>
      <c r="K7570">
        <v>25.33</v>
      </c>
    </row>
    <row r="7571" spans="1:11" x14ac:dyDescent="0.3">
      <c r="A7571" s="1">
        <v>42877</v>
      </c>
      <c r="B7571" s="2">
        <f>YEAR(Table3[[#This Row],[Order Date]])</f>
        <v>2017</v>
      </c>
      <c r="C7571" s="2">
        <f>MONTH(Table3[[#This Row],[Order Date]])</f>
        <v>5</v>
      </c>
      <c r="D7571" t="s">
        <v>1751</v>
      </c>
      <c r="E7571" t="s">
        <v>27</v>
      </c>
      <c r="F7571" t="s">
        <v>11</v>
      </c>
      <c r="G7571" t="s">
        <v>24</v>
      </c>
      <c r="H7571" t="s">
        <v>1206</v>
      </c>
      <c r="I7571">
        <v>49.56</v>
      </c>
      <c r="J7571">
        <v>7</v>
      </c>
      <c r="K7571">
        <v>18.829999999999998</v>
      </c>
    </row>
    <row r="7572" spans="1:11" x14ac:dyDescent="0.3">
      <c r="A7572" s="1">
        <v>42877</v>
      </c>
      <c r="B7572" s="2">
        <f>YEAR(Table3[[#This Row],[Order Date]])</f>
        <v>2017</v>
      </c>
      <c r="C7572" s="2">
        <f>MONTH(Table3[[#This Row],[Order Date]])</f>
        <v>5</v>
      </c>
      <c r="D7572" t="s">
        <v>230</v>
      </c>
      <c r="E7572" t="s">
        <v>27</v>
      </c>
      <c r="F7572" t="s">
        <v>11</v>
      </c>
      <c r="G7572" t="s">
        <v>24</v>
      </c>
      <c r="H7572" t="s">
        <v>620</v>
      </c>
      <c r="I7572">
        <v>9.84</v>
      </c>
      <c r="J7572">
        <v>3</v>
      </c>
      <c r="K7572">
        <v>2.85</v>
      </c>
    </row>
    <row r="7573" spans="1:11" x14ac:dyDescent="0.3">
      <c r="A7573" s="1">
        <v>42877</v>
      </c>
      <c r="B7573" s="2">
        <f>YEAR(Table3[[#This Row],[Order Date]])</f>
        <v>2017</v>
      </c>
      <c r="C7573" s="2">
        <f>MONTH(Table3[[#This Row],[Order Date]])</f>
        <v>5</v>
      </c>
      <c r="D7573" t="s">
        <v>230</v>
      </c>
      <c r="E7573" t="s">
        <v>27</v>
      </c>
      <c r="F7573" t="s">
        <v>11</v>
      </c>
      <c r="G7573" t="s">
        <v>24</v>
      </c>
      <c r="H7573" t="s">
        <v>326</v>
      </c>
      <c r="I7573">
        <v>2.78</v>
      </c>
      <c r="J7573">
        <v>1</v>
      </c>
      <c r="K7573">
        <v>0.72</v>
      </c>
    </row>
    <row r="7574" spans="1:11" x14ac:dyDescent="0.3">
      <c r="A7574" s="1">
        <v>42878</v>
      </c>
      <c r="B7574" s="2">
        <f>YEAR(Table3[[#This Row],[Order Date]])</f>
        <v>2017</v>
      </c>
      <c r="C7574" s="2">
        <f>MONTH(Table3[[#This Row],[Order Date]])</f>
        <v>5</v>
      </c>
      <c r="D7574" t="s">
        <v>46</v>
      </c>
      <c r="E7574" t="s">
        <v>27</v>
      </c>
      <c r="F7574" t="s">
        <v>34</v>
      </c>
      <c r="G7574" t="s">
        <v>145</v>
      </c>
      <c r="H7574" t="s">
        <v>818</v>
      </c>
      <c r="I7574">
        <v>171.29</v>
      </c>
      <c r="J7574">
        <v>3</v>
      </c>
      <c r="K7574">
        <v>-6.42</v>
      </c>
    </row>
    <row r="7575" spans="1:11" x14ac:dyDescent="0.3">
      <c r="A7575" s="1">
        <v>42878</v>
      </c>
      <c r="B7575" s="2">
        <f>YEAR(Table3[[#This Row],[Order Date]])</f>
        <v>2017</v>
      </c>
      <c r="C7575" s="2">
        <f>MONTH(Table3[[#This Row],[Order Date]])</f>
        <v>5</v>
      </c>
      <c r="D7575" t="s">
        <v>1012</v>
      </c>
      <c r="E7575" t="s">
        <v>10</v>
      </c>
      <c r="F7575" t="s">
        <v>11</v>
      </c>
      <c r="G7575" t="s">
        <v>43</v>
      </c>
      <c r="H7575" t="s">
        <v>614</v>
      </c>
      <c r="I7575">
        <v>1.82</v>
      </c>
      <c r="J7575">
        <v>2</v>
      </c>
      <c r="K7575">
        <v>0.62</v>
      </c>
    </row>
    <row r="7576" spans="1:11" x14ac:dyDescent="0.3">
      <c r="A7576" s="1">
        <v>42878</v>
      </c>
      <c r="B7576" s="2">
        <f>YEAR(Table3[[#This Row],[Order Date]])</f>
        <v>2017</v>
      </c>
      <c r="C7576" s="2">
        <f>MONTH(Table3[[#This Row],[Order Date]])</f>
        <v>5</v>
      </c>
      <c r="D7576" t="s">
        <v>1012</v>
      </c>
      <c r="E7576" t="s">
        <v>10</v>
      </c>
      <c r="F7576" t="s">
        <v>11</v>
      </c>
      <c r="G7576" t="s">
        <v>92</v>
      </c>
      <c r="H7576" t="s">
        <v>1983</v>
      </c>
      <c r="I7576">
        <v>18.32</v>
      </c>
      <c r="J7576">
        <v>5</v>
      </c>
      <c r="K7576">
        <v>-46.72</v>
      </c>
    </row>
    <row r="7577" spans="1:11" x14ac:dyDescent="0.3">
      <c r="A7577" s="1">
        <v>42878</v>
      </c>
      <c r="B7577" s="2">
        <f>YEAR(Table3[[#This Row],[Order Date]])</f>
        <v>2017</v>
      </c>
      <c r="C7577" s="2">
        <f>MONTH(Table3[[#This Row],[Order Date]])</f>
        <v>5</v>
      </c>
      <c r="D7577" t="s">
        <v>1012</v>
      </c>
      <c r="E7577" t="s">
        <v>10</v>
      </c>
      <c r="F7577" t="s">
        <v>11</v>
      </c>
      <c r="G7577" t="s">
        <v>18</v>
      </c>
      <c r="H7577" t="s">
        <v>356</v>
      </c>
      <c r="I7577">
        <v>48.82</v>
      </c>
      <c r="J7577">
        <v>3</v>
      </c>
      <c r="K7577">
        <v>-11.59</v>
      </c>
    </row>
    <row r="7578" spans="1:11" x14ac:dyDescent="0.3">
      <c r="A7578" s="1">
        <v>42878</v>
      </c>
      <c r="B7578" s="2">
        <f>YEAR(Table3[[#This Row],[Order Date]])</f>
        <v>2017</v>
      </c>
      <c r="C7578" s="2">
        <f>MONTH(Table3[[#This Row],[Order Date]])</f>
        <v>5</v>
      </c>
      <c r="D7578" t="s">
        <v>1012</v>
      </c>
      <c r="E7578" t="s">
        <v>10</v>
      </c>
      <c r="F7578" t="s">
        <v>11</v>
      </c>
      <c r="G7578" t="s">
        <v>20</v>
      </c>
      <c r="H7578" t="s">
        <v>118</v>
      </c>
      <c r="I7578">
        <v>1.19</v>
      </c>
      <c r="J7578">
        <v>1</v>
      </c>
      <c r="K7578">
        <v>-1.96</v>
      </c>
    </row>
    <row r="7579" spans="1:11" x14ac:dyDescent="0.3">
      <c r="A7579" s="1">
        <v>42880</v>
      </c>
      <c r="B7579" s="2">
        <f>YEAR(Table3[[#This Row],[Order Date]])</f>
        <v>2017</v>
      </c>
      <c r="C7579" s="2">
        <f>MONTH(Table3[[#This Row],[Order Date]])</f>
        <v>5</v>
      </c>
      <c r="D7579" t="s">
        <v>2585</v>
      </c>
      <c r="E7579" t="s">
        <v>30</v>
      </c>
      <c r="F7579" t="s">
        <v>11</v>
      </c>
      <c r="G7579" t="s">
        <v>20</v>
      </c>
      <c r="H7579" t="s">
        <v>1825</v>
      </c>
      <c r="I7579">
        <v>29.84</v>
      </c>
      <c r="J7579">
        <v>2</v>
      </c>
      <c r="K7579">
        <v>13.43</v>
      </c>
    </row>
    <row r="7580" spans="1:11" x14ac:dyDescent="0.3">
      <c r="A7580" s="1">
        <v>42880</v>
      </c>
      <c r="B7580" s="2">
        <f>YEAR(Table3[[#This Row],[Order Date]])</f>
        <v>2017</v>
      </c>
      <c r="C7580" s="2">
        <f>MONTH(Table3[[#This Row],[Order Date]])</f>
        <v>5</v>
      </c>
      <c r="D7580" t="s">
        <v>1077</v>
      </c>
      <c r="E7580" t="s">
        <v>149</v>
      </c>
      <c r="F7580" t="s">
        <v>11</v>
      </c>
      <c r="G7580" t="s">
        <v>20</v>
      </c>
      <c r="H7580" t="s">
        <v>666</v>
      </c>
      <c r="I7580">
        <v>663.92</v>
      </c>
      <c r="J7580">
        <v>5</v>
      </c>
      <c r="K7580">
        <v>207.48</v>
      </c>
    </row>
    <row r="7581" spans="1:11" x14ac:dyDescent="0.3">
      <c r="A7581" s="1">
        <v>42880</v>
      </c>
      <c r="B7581" s="2">
        <f>YEAR(Table3[[#This Row],[Order Date]])</f>
        <v>2017</v>
      </c>
      <c r="C7581" s="2">
        <f>MONTH(Table3[[#This Row],[Order Date]])</f>
        <v>5</v>
      </c>
      <c r="D7581" t="s">
        <v>1077</v>
      </c>
      <c r="E7581" t="s">
        <v>149</v>
      </c>
      <c r="F7581" t="s">
        <v>39</v>
      </c>
      <c r="G7581" t="s">
        <v>52</v>
      </c>
      <c r="H7581" t="s">
        <v>1011</v>
      </c>
      <c r="I7581">
        <v>120</v>
      </c>
      <c r="J7581">
        <v>8</v>
      </c>
      <c r="K7581">
        <v>13.2</v>
      </c>
    </row>
    <row r="7582" spans="1:11" x14ac:dyDescent="0.3">
      <c r="A7582" s="1">
        <v>42880</v>
      </c>
      <c r="B7582" s="2">
        <f>YEAR(Table3[[#This Row],[Order Date]])</f>
        <v>2017</v>
      </c>
      <c r="C7582" s="2">
        <f>MONTH(Table3[[#This Row],[Order Date]])</f>
        <v>5</v>
      </c>
      <c r="D7582" t="s">
        <v>1077</v>
      </c>
      <c r="E7582" t="s">
        <v>149</v>
      </c>
      <c r="F7582" t="s">
        <v>11</v>
      </c>
      <c r="G7582" t="s">
        <v>43</v>
      </c>
      <c r="H7582" t="s">
        <v>1233</v>
      </c>
      <c r="I7582">
        <v>3.29</v>
      </c>
      <c r="J7582">
        <v>1</v>
      </c>
      <c r="K7582">
        <v>1.48</v>
      </c>
    </row>
    <row r="7583" spans="1:11" x14ac:dyDescent="0.3">
      <c r="A7583" s="1">
        <v>42880</v>
      </c>
      <c r="B7583" s="2">
        <f>YEAR(Table3[[#This Row],[Order Date]])</f>
        <v>2017</v>
      </c>
      <c r="C7583" s="2">
        <f>MONTH(Table3[[#This Row],[Order Date]])</f>
        <v>5</v>
      </c>
      <c r="D7583" t="s">
        <v>1077</v>
      </c>
      <c r="E7583" t="s">
        <v>149</v>
      </c>
      <c r="F7583" t="s">
        <v>34</v>
      </c>
      <c r="G7583" t="s">
        <v>47</v>
      </c>
      <c r="H7583" t="s">
        <v>2121</v>
      </c>
      <c r="I7583">
        <v>18.84</v>
      </c>
      <c r="J7583">
        <v>3</v>
      </c>
      <c r="K7583">
        <v>6.03</v>
      </c>
    </row>
    <row r="7584" spans="1:11" x14ac:dyDescent="0.3">
      <c r="A7584" s="1">
        <v>42880</v>
      </c>
      <c r="B7584" s="2">
        <f>YEAR(Table3[[#This Row],[Order Date]])</f>
        <v>2017</v>
      </c>
      <c r="C7584" s="2">
        <f>MONTH(Table3[[#This Row],[Order Date]])</f>
        <v>5</v>
      </c>
      <c r="D7584" t="s">
        <v>1617</v>
      </c>
      <c r="E7584" t="s">
        <v>10</v>
      </c>
      <c r="F7584" t="s">
        <v>11</v>
      </c>
      <c r="G7584" t="s">
        <v>18</v>
      </c>
      <c r="H7584" t="s">
        <v>1973</v>
      </c>
      <c r="I7584">
        <v>50.14</v>
      </c>
      <c r="J7584">
        <v>3</v>
      </c>
      <c r="K7584">
        <v>-11.28</v>
      </c>
    </row>
    <row r="7585" spans="1:11" x14ac:dyDescent="0.3">
      <c r="A7585" s="1">
        <v>42881</v>
      </c>
      <c r="B7585" s="2">
        <f>YEAR(Table3[[#This Row],[Order Date]])</f>
        <v>2017</v>
      </c>
      <c r="C7585" s="2">
        <f>MONTH(Table3[[#This Row],[Order Date]])</f>
        <v>5</v>
      </c>
      <c r="D7585" t="s">
        <v>1783</v>
      </c>
      <c r="E7585" t="s">
        <v>33</v>
      </c>
      <c r="F7585" t="s">
        <v>11</v>
      </c>
      <c r="G7585" t="s">
        <v>92</v>
      </c>
      <c r="H7585" t="s">
        <v>2677</v>
      </c>
      <c r="I7585">
        <v>208.44</v>
      </c>
      <c r="J7585">
        <v>3</v>
      </c>
      <c r="K7585">
        <v>62.53</v>
      </c>
    </row>
    <row r="7586" spans="1:11" x14ac:dyDescent="0.3">
      <c r="A7586" s="1">
        <v>42881</v>
      </c>
      <c r="B7586" s="2">
        <f>YEAR(Table3[[#This Row],[Order Date]])</f>
        <v>2017</v>
      </c>
      <c r="C7586" s="2">
        <f>MONTH(Table3[[#This Row],[Order Date]])</f>
        <v>5</v>
      </c>
      <c r="D7586" t="s">
        <v>1783</v>
      </c>
      <c r="E7586" t="s">
        <v>33</v>
      </c>
      <c r="F7586" t="s">
        <v>11</v>
      </c>
      <c r="G7586" t="s">
        <v>200</v>
      </c>
      <c r="H7586" t="s">
        <v>472</v>
      </c>
      <c r="I7586">
        <v>25.76</v>
      </c>
      <c r="J7586">
        <v>2</v>
      </c>
      <c r="K7586">
        <v>0.77</v>
      </c>
    </row>
    <row r="7587" spans="1:11" x14ac:dyDescent="0.3">
      <c r="A7587" s="1">
        <v>42881</v>
      </c>
      <c r="B7587" s="2">
        <f>YEAR(Table3[[#This Row],[Order Date]])</f>
        <v>2017</v>
      </c>
      <c r="C7587" s="2">
        <f>MONTH(Table3[[#This Row],[Order Date]])</f>
        <v>5</v>
      </c>
      <c r="D7587" t="s">
        <v>778</v>
      </c>
      <c r="E7587" t="s">
        <v>55</v>
      </c>
      <c r="F7587" t="s">
        <v>39</v>
      </c>
      <c r="G7587" t="s">
        <v>52</v>
      </c>
      <c r="H7587" t="s">
        <v>2288</v>
      </c>
      <c r="I7587">
        <v>23.08</v>
      </c>
      <c r="J7587">
        <v>2</v>
      </c>
      <c r="K7587">
        <v>6.92</v>
      </c>
    </row>
    <row r="7588" spans="1:11" x14ac:dyDescent="0.3">
      <c r="A7588" s="1">
        <v>42881</v>
      </c>
      <c r="B7588" s="2">
        <f>YEAR(Table3[[#This Row],[Order Date]])</f>
        <v>2017</v>
      </c>
      <c r="C7588" s="2">
        <f>MONTH(Table3[[#This Row],[Order Date]])</f>
        <v>5</v>
      </c>
      <c r="D7588" t="s">
        <v>378</v>
      </c>
      <c r="E7588" t="s">
        <v>27</v>
      </c>
      <c r="F7588" t="s">
        <v>11</v>
      </c>
      <c r="G7588" t="s">
        <v>12</v>
      </c>
      <c r="H7588" t="s">
        <v>2386</v>
      </c>
      <c r="I7588">
        <v>12.96</v>
      </c>
      <c r="J7588">
        <v>2</v>
      </c>
      <c r="K7588">
        <v>6.22</v>
      </c>
    </row>
    <row r="7589" spans="1:11" x14ac:dyDescent="0.3">
      <c r="A7589" s="1">
        <v>42882</v>
      </c>
      <c r="B7589" s="2">
        <f>YEAR(Table3[[#This Row],[Order Date]])</f>
        <v>2017</v>
      </c>
      <c r="C7589" s="2">
        <f>MONTH(Table3[[#This Row],[Order Date]])</f>
        <v>5</v>
      </c>
      <c r="D7589" t="s">
        <v>752</v>
      </c>
      <c r="E7589" t="s">
        <v>33</v>
      </c>
      <c r="F7589" t="s">
        <v>11</v>
      </c>
      <c r="G7589" t="s">
        <v>20</v>
      </c>
      <c r="H7589" t="s">
        <v>1896</v>
      </c>
      <c r="I7589">
        <v>58.34</v>
      </c>
      <c r="J7589">
        <v>2</v>
      </c>
      <c r="K7589">
        <v>28</v>
      </c>
    </row>
    <row r="7590" spans="1:11" x14ac:dyDescent="0.3">
      <c r="A7590" s="1">
        <v>42882</v>
      </c>
      <c r="B7590" s="2">
        <f>YEAR(Table3[[#This Row],[Order Date]])</f>
        <v>2017</v>
      </c>
      <c r="C7590" s="2">
        <f>MONTH(Table3[[#This Row],[Order Date]])</f>
        <v>5</v>
      </c>
      <c r="D7590" t="s">
        <v>752</v>
      </c>
      <c r="E7590" t="s">
        <v>33</v>
      </c>
      <c r="F7590" t="s">
        <v>39</v>
      </c>
      <c r="G7590" t="s">
        <v>40</v>
      </c>
      <c r="H7590" t="s">
        <v>1917</v>
      </c>
      <c r="I7590">
        <v>539.97</v>
      </c>
      <c r="J7590">
        <v>3</v>
      </c>
      <c r="K7590">
        <v>134.99</v>
      </c>
    </row>
    <row r="7591" spans="1:11" x14ac:dyDescent="0.3">
      <c r="A7591" s="1">
        <v>42882</v>
      </c>
      <c r="B7591" s="2">
        <f>YEAR(Table3[[#This Row],[Order Date]])</f>
        <v>2017</v>
      </c>
      <c r="C7591" s="2">
        <f>MONTH(Table3[[#This Row],[Order Date]])</f>
        <v>5</v>
      </c>
      <c r="D7591" t="s">
        <v>900</v>
      </c>
      <c r="E7591" t="s">
        <v>120</v>
      </c>
      <c r="F7591" t="s">
        <v>11</v>
      </c>
      <c r="G7591" t="s">
        <v>12</v>
      </c>
      <c r="H7591" t="s">
        <v>836</v>
      </c>
      <c r="I7591">
        <v>25.92</v>
      </c>
      <c r="J7591">
        <v>5</v>
      </c>
      <c r="K7591">
        <v>9.07</v>
      </c>
    </row>
    <row r="7592" spans="1:11" x14ac:dyDescent="0.3">
      <c r="A7592" s="1">
        <v>42882</v>
      </c>
      <c r="B7592" s="2">
        <f>YEAR(Table3[[#This Row],[Order Date]])</f>
        <v>2017</v>
      </c>
      <c r="C7592" s="2">
        <f>MONTH(Table3[[#This Row],[Order Date]])</f>
        <v>5</v>
      </c>
      <c r="D7592" t="s">
        <v>468</v>
      </c>
      <c r="E7592" t="s">
        <v>164</v>
      </c>
      <c r="F7592" t="s">
        <v>39</v>
      </c>
      <c r="G7592" t="s">
        <v>52</v>
      </c>
      <c r="H7592" t="s">
        <v>1068</v>
      </c>
      <c r="I7592">
        <v>98.16</v>
      </c>
      <c r="J7592">
        <v>6</v>
      </c>
      <c r="K7592">
        <v>9.82</v>
      </c>
    </row>
    <row r="7593" spans="1:11" x14ac:dyDescent="0.3">
      <c r="A7593" s="1">
        <v>42882</v>
      </c>
      <c r="B7593" s="2">
        <f>YEAR(Table3[[#This Row],[Order Date]])</f>
        <v>2017</v>
      </c>
      <c r="C7593" s="2">
        <f>MONTH(Table3[[#This Row],[Order Date]])</f>
        <v>5</v>
      </c>
      <c r="D7593" t="s">
        <v>468</v>
      </c>
      <c r="E7593" t="s">
        <v>164</v>
      </c>
      <c r="F7593" t="s">
        <v>11</v>
      </c>
      <c r="G7593" t="s">
        <v>24</v>
      </c>
      <c r="H7593" t="s">
        <v>207</v>
      </c>
      <c r="I7593">
        <v>31.44</v>
      </c>
      <c r="J7593">
        <v>3</v>
      </c>
      <c r="K7593">
        <v>7.86</v>
      </c>
    </row>
    <row r="7594" spans="1:11" x14ac:dyDescent="0.3">
      <c r="A7594" s="1">
        <v>42882</v>
      </c>
      <c r="B7594" s="2">
        <f>YEAR(Table3[[#This Row],[Order Date]])</f>
        <v>2017</v>
      </c>
      <c r="C7594" s="2">
        <f>MONTH(Table3[[#This Row],[Order Date]])</f>
        <v>5</v>
      </c>
      <c r="D7594" t="s">
        <v>742</v>
      </c>
      <c r="E7594" t="s">
        <v>510</v>
      </c>
      <c r="F7594" t="s">
        <v>34</v>
      </c>
      <c r="G7594" t="s">
        <v>47</v>
      </c>
      <c r="H7594" t="s">
        <v>2604</v>
      </c>
      <c r="I7594">
        <v>35</v>
      </c>
      <c r="J7594">
        <v>4</v>
      </c>
      <c r="K7594">
        <v>14.7</v>
      </c>
    </row>
    <row r="7595" spans="1:11" x14ac:dyDescent="0.3">
      <c r="A7595" s="1">
        <v>42882</v>
      </c>
      <c r="B7595" s="2">
        <f>YEAR(Table3[[#This Row],[Order Date]])</f>
        <v>2017</v>
      </c>
      <c r="C7595" s="2">
        <f>MONTH(Table3[[#This Row],[Order Date]])</f>
        <v>5</v>
      </c>
      <c r="D7595" t="s">
        <v>742</v>
      </c>
      <c r="E7595" t="s">
        <v>510</v>
      </c>
      <c r="F7595" t="s">
        <v>11</v>
      </c>
      <c r="G7595" t="s">
        <v>18</v>
      </c>
      <c r="H7595" t="s">
        <v>68</v>
      </c>
      <c r="I7595">
        <v>477.15</v>
      </c>
      <c r="J7595">
        <v>5</v>
      </c>
      <c r="K7595">
        <v>28.63</v>
      </c>
    </row>
    <row r="7596" spans="1:11" x14ac:dyDescent="0.3">
      <c r="A7596" s="1">
        <v>42882</v>
      </c>
      <c r="B7596" s="2">
        <f>YEAR(Table3[[#This Row],[Order Date]])</f>
        <v>2017</v>
      </c>
      <c r="C7596" s="2">
        <f>MONTH(Table3[[#This Row],[Order Date]])</f>
        <v>5</v>
      </c>
      <c r="D7596" t="s">
        <v>742</v>
      </c>
      <c r="E7596" t="s">
        <v>510</v>
      </c>
      <c r="F7596" t="s">
        <v>39</v>
      </c>
      <c r="G7596" t="s">
        <v>40</v>
      </c>
      <c r="H7596" t="s">
        <v>2674</v>
      </c>
      <c r="I7596">
        <v>302.38</v>
      </c>
      <c r="J7596">
        <v>3</v>
      </c>
      <c r="K7596">
        <v>22.68</v>
      </c>
    </row>
    <row r="7597" spans="1:11" x14ac:dyDescent="0.3">
      <c r="A7597" s="1">
        <v>42882</v>
      </c>
      <c r="B7597" s="2">
        <f>YEAR(Table3[[#This Row],[Order Date]])</f>
        <v>2017</v>
      </c>
      <c r="C7597" s="2">
        <f>MONTH(Table3[[#This Row],[Order Date]])</f>
        <v>5</v>
      </c>
      <c r="D7597" t="s">
        <v>1339</v>
      </c>
      <c r="E7597" t="s">
        <v>840</v>
      </c>
      <c r="F7597" t="s">
        <v>34</v>
      </c>
      <c r="G7597" t="s">
        <v>47</v>
      </c>
      <c r="H7597" t="s">
        <v>2599</v>
      </c>
      <c r="I7597">
        <v>477.3</v>
      </c>
      <c r="J7597">
        <v>5</v>
      </c>
      <c r="K7597">
        <v>138.41999999999999</v>
      </c>
    </row>
    <row r="7598" spans="1:11" x14ac:dyDescent="0.3">
      <c r="A7598" s="1">
        <v>42882</v>
      </c>
      <c r="B7598" s="2">
        <f>YEAR(Table3[[#This Row],[Order Date]])</f>
        <v>2017</v>
      </c>
      <c r="C7598" s="2">
        <f>MONTH(Table3[[#This Row],[Order Date]])</f>
        <v>5</v>
      </c>
      <c r="D7598" t="s">
        <v>1963</v>
      </c>
      <c r="E7598" t="s">
        <v>245</v>
      </c>
      <c r="F7598" t="s">
        <v>39</v>
      </c>
      <c r="G7598" t="s">
        <v>52</v>
      </c>
      <c r="H7598" t="s">
        <v>2678</v>
      </c>
      <c r="I7598">
        <v>27.19</v>
      </c>
      <c r="J7598">
        <v>3</v>
      </c>
      <c r="K7598">
        <v>0.34</v>
      </c>
    </row>
    <row r="7599" spans="1:11" x14ac:dyDescent="0.3">
      <c r="A7599" s="1">
        <v>42882</v>
      </c>
      <c r="B7599" s="2">
        <f>YEAR(Table3[[#This Row],[Order Date]])</f>
        <v>2017</v>
      </c>
      <c r="C7599" s="2">
        <f>MONTH(Table3[[#This Row],[Order Date]])</f>
        <v>5</v>
      </c>
      <c r="D7599" t="s">
        <v>1963</v>
      </c>
      <c r="E7599" t="s">
        <v>245</v>
      </c>
      <c r="F7599" t="s">
        <v>11</v>
      </c>
      <c r="G7599" t="s">
        <v>20</v>
      </c>
      <c r="H7599" t="s">
        <v>467</v>
      </c>
      <c r="I7599">
        <v>12.06</v>
      </c>
      <c r="J7599">
        <v>5</v>
      </c>
      <c r="K7599">
        <v>-10.050000000000001</v>
      </c>
    </row>
    <row r="7600" spans="1:11" x14ac:dyDescent="0.3">
      <c r="A7600" s="1">
        <v>42883</v>
      </c>
      <c r="B7600" s="2">
        <f>YEAR(Table3[[#This Row],[Order Date]])</f>
        <v>2017</v>
      </c>
      <c r="C7600" s="2">
        <f>MONTH(Table3[[#This Row],[Order Date]])</f>
        <v>5</v>
      </c>
      <c r="D7600" t="s">
        <v>373</v>
      </c>
      <c r="E7600" t="s">
        <v>70</v>
      </c>
      <c r="F7600" t="s">
        <v>34</v>
      </c>
      <c r="G7600" t="s">
        <v>35</v>
      </c>
      <c r="H7600" t="s">
        <v>231</v>
      </c>
      <c r="I7600">
        <v>301.95999999999998</v>
      </c>
      <c r="J7600">
        <v>2</v>
      </c>
      <c r="K7600">
        <v>33.22</v>
      </c>
    </row>
    <row r="7601" spans="1:11" x14ac:dyDescent="0.3">
      <c r="A7601" s="1">
        <v>42883</v>
      </c>
      <c r="B7601" s="2">
        <f>YEAR(Table3[[#This Row],[Order Date]])</f>
        <v>2017</v>
      </c>
      <c r="C7601" s="2">
        <f>MONTH(Table3[[#This Row],[Order Date]])</f>
        <v>5</v>
      </c>
      <c r="D7601" t="s">
        <v>2112</v>
      </c>
      <c r="E7601" t="s">
        <v>10</v>
      </c>
      <c r="F7601" t="s">
        <v>39</v>
      </c>
      <c r="G7601" t="s">
        <v>40</v>
      </c>
      <c r="H7601" t="s">
        <v>1305</v>
      </c>
      <c r="I7601">
        <v>54.37</v>
      </c>
      <c r="J7601">
        <v>4</v>
      </c>
      <c r="K7601">
        <v>4.08</v>
      </c>
    </row>
    <row r="7602" spans="1:11" x14ac:dyDescent="0.3">
      <c r="A7602" s="1">
        <v>42883</v>
      </c>
      <c r="B7602" s="2">
        <f>YEAR(Table3[[#This Row],[Order Date]])</f>
        <v>2017</v>
      </c>
      <c r="C7602" s="2">
        <f>MONTH(Table3[[#This Row],[Order Date]])</f>
        <v>5</v>
      </c>
      <c r="D7602" t="s">
        <v>1912</v>
      </c>
      <c r="E7602" t="s">
        <v>685</v>
      </c>
      <c r="F7602" t="s">
        <v>34</v>
      </c>
      <c r="G7602" t="s">
        <v>47</v>
      </c>
      <c r="H7602" t="s">
        <v>2105</v>
      </c>
      <c r="I7602">
        <v>247.44</v>
      </c>
      <c r="J7602">
        <v>8</v>
      </c>
      <c r="K7602">
        <v>101.45</v>
      </c>
    </row>
    <row r="7603" spans="1:11" x14ac:dyDescent="0.3">
      <c r="A7603" s="1">
        <v>42883</v>
      </c>
      <c r="B7603" s="2">
        <f>YEAR(Table3[[#This Row],[Order Date]])</f>
        <v>2017</v>
      </c>
      <c r="C7603" s="2">
        <f>MONTH(Table3[[#This Row],[Order Date]])</f>
        <v>5</v>
      </c>
      <c r="D7603" t="s">
        <v>1568</v>
      </c>
      <c r="E7603" t="s">
        <v>15</v>
      </c>
      <c r="F7603" t="s">
        <v>34</v>
      </c>
      <c r="G7603" t="s">
        <v>35</v>
      </c>
      <c r="H7603" t="s">
        <v>2596</v>
      </c>
      <c r="I7603">
        <v>106.87</v>
      </c>
      <c r="J7603">
        <v>3</v>
      </c>
      <c r="K7603">
        <v>-29.01</v>
      </c>
    </row>
    <row r="7604" spans="1:11" x14ac:dyDescent="0.3">
      <c r="A7604" s="1">
        <v>42883</v>
      </c>
      <c r="B7604" s="2">
        <f>YEAR(Table3[[#This Row],[Order Date]])</f>
        <v>2017</v>
      </c>
      <c r="C7604" s="2">
        <f>MONTH(Table3[[#This Row],[Order Date]])</f>
        <v>5</v>
      </c>
      <c r="D7604" t="s">
        <v>1568</v>
      </c>
      <c r="E7604" t="s">
        <v>15</v>
      </c>
      <c r="F7604" t="s">
        <v>11</v>
      </c>
      <c r="G7604" t="s">
        <v>20</v>
      </c>
      <c r="H7604" t="s">
        <v>118</v>
      </c>
      <c r="I7604">
        <v>3.56</v>
      </c>
      <c r="J7604">
        <v>3</v>
      </c>
      <c r="K7604">
        <v>-6.24</v>
      </c>
    </row>
    <row r="7605" spans="1:11" x14ac:dyDescent="0.3">
      <c r="A7605" s="1">
        <v>42883</v>
      </c>
      <c r="B7605" s="2">
        <f>YEAR(Table3[[#This Row],[Order Date]])</f>
        <v>2017</v>
      </c>
      <c r="C7605" s="2">
        <f>MONTH(Table3[[#This Row],[Order Date]])</f>
        <v>5</v>
      </c>
      <c r="D7605" t="s">
        <v>1618</v>
      </c>
      <c r="E7605" t="s">
        <v>95</v>
      </c>
      <c r="F7605" t="s">
        <v>39</v>
      </c>
      <c r="G7605" t="s">
        <v>40</v>
      </c>
      <c r="H7605" t="s">
        <v>1493</v>
      </c>
      <c r="I7605">
        <v>195.96</v>
      </c>
      <c r="J7605">
        <v>5</v>
      </c>
      <c r="K7605">
        <v>19.600000000000001</v>
      </c>
    </row>
    <row r="7606" spans="1:11" x14ac:dyDescent="0.3">
      <c r="A7606" s="1">
        <v>42883</v>
      </c>
      <c r="B7606" s="2">
        <f>YEAR(Table3[[#This Row],[Order Date]])</f>
        <v>2017</v>
      </c>
      <c r="C7606" s="2">
        <f>MONTH(Table3[[#This Row],[Order Date]])</f>
        <v>5</v>
      </c>
      <c r="D7606" t="s">
        <v>1618</v>
      </c>
      <c r="E7606" t="s">
        <v>95</v>
      </c>
      <c r="F7606" t="s">
        <v>11</v>
      </c>
      <c r="G7606" t="s">
        <v>12</v>
      </c>
      <c r="H7606" t="s">
        <v>2538</v>
      </c>
      <c r="I7606">
        <v>15.55</v>
      </c>
      <c r="J7606">
        <v>3</v>
      </c>
      <c r="K7606">
        <v>5.44</v>
      </c>
    </row>
    <row r="7607" spans="1:11" x14ac:dyDescent="0.3">
      <c r="A7607" s="1">
        <v>42883</v>
      </c>
      <c r="B7607" s="2">
        <f>YEAR(Table3[[#This Row],[Order Date]])</f>
        <v>2017</v>
      </c>
      <c r="C7607" s="2">
        <f>MONTH(Table3[[#This Row],[Order Date]])</f>
        <v>5</v>
      </c>
      <c r="D7607" t="s">
        <v>1618</v>
      </c>
      <c r="E7607" t="s">
        <v>95</v>
      </c>
      <c r="F7607" t="s">
        <v>39</v>
      </c>
      <c r="G7607" t="s">
        <v>52</v>
      </c>
      <c r="H7607" t="s">
        <v>1134</v>
      </c>
      <c r="I7607">
        <v>271.97000000000003</v>
      </c>
      <c r="J7607">
        <v>4</v>
      </c>
      <c r="K7607">
        <v>54.39</v>
      </c>
    </row>
    <row r="7608" spans="1:11" x14ac:dyDescent="0.3">
      <c r="A7608" s="1">
        <v>42883</v>
      </c>
      <c r="B7608" s="2">
        <f>YEAR(Table3[[#This Row],[Order Date]])</f>
        <v>2017</v>
      </c>
      <c r="C7608" s="2">
        <f>MONTH(Table3[[#This Row],[Order Date]])</f>
        <v>5</v>
      </c>
      <c r="D7608" t="s">
        <v>1734</v>
      </c>
      <c r="E7608" t="s">
        <v>531</v>
      </c>
      <c r="F7608" t="s">
        <v>34</v>
      </c>
      <c r="G7608" t="s">
        <v>47</v>
      </c>
      <c r="H7608" t="s">
        <v>365</v>
      </c>
      <c r="I7608">
        <v>27.46</v>
      </c>
      <c r="J7608">
        <v>2</v>
      </c>
      <c r="K7608">
        <v>9.89</v>
      </c>
    </row>
    <row r="7609" spans="1:11" x14ac:dyDescent="0.3">
      <c r="A7609" s="1">
        <v>42883</v>
      </c>
      <c r="B7609" s="2">
        <f>YEAR(Table3[[#This Row],[Order Date]])</f>
        <v>2017</v>
      </c>
      <c r="C7609" s="2">
        <f>MONTH(Table3[[#This Row],[Order Date]])</f>
        <v>5</v>
      </c>
      <c r="D7609" t="s">
        <v>1734</v>
      </c>
      <c r="E7609" t="s">
        <v>531</v>
      </c>
      <c r="F7609" t="s">
        <v>11</v>
      </c>
      <c r="G7609" t="s">
        <v>92</v>
      </c>
      <c r="H7609" t="s">
        <v>1278</v>
      </c>
      <c r="I7609">
        <v>125.13</v>
      </c>
      <c r="J7609">
        <v>3</v>
      </c>
      <c r="K7609">
        <v>36.29</v>
      </c>
    </row>
    <row r="7610" spans="1:11" x14ac:dyDescent="0.3">
      <c r="A7610" s="1">
        <v>42883</v>
      </c>
      <c r="B7610" s="2">
        <f>YEAR(Table3[[#This Row],[Order Date]])</f>
        <v>2017</v>
      </c>
      <c r="C7610" s="2">
        <f>MONTH(Table3[[#This Row],[Order Date]])</f>
        <v>5</v>
      </c>
      <c r="D7610" t="s">
        <v>1438</v>
      </c>
      <c r="E7610" t="s">
        <v>78</v>
      </c>
      <c r="F7610" t="s">
        <v>11</v>
      </c>
      <c r="G7610" t="s">
        <v>12</v>
      </c>
      <c r="H7610" t="s">
        <v>2240</v>
      </c>
      <c r="I7610">
        <v>13.87</v>
      </c>
      <c r="J7610">
        <v>3</v>
      </c>
      <c r="K7610">
        <v>5.03</v>
      </c>
    </row>
    <row r="7611" spans="1:11" x14ac:dyDescent="0.3">
      <c r="A7611" s="1">
        <v>42883</v>
      </c>
      <c r="B7611" s="2">
        <f>YEAR(Table3[[#This Row],[Order Date]])</f>
        <v>2017</v>
      </c>
      <c r="C7611" s="2">
        <f>MONTH(Table3[[#This Row],[Order Date]])</f>
        <v>5</v>
      </c>
      <c r="D7611" t="s">
        <v>1438</v>
      </c>
      <c r="E7611" t="s">
        <v>78</v>
      </c>
      <c r="F7611" t="s">
        <v>34</v>
      </c>
      <c r="G7611" t="s">
        <v>74</v>
      </c>
      <c r="H7611" t="s">
        <v>2161</v>
      </c>
      <c r="I7611">
        <v>115.96</v>
      </c>
      <c r="J7611">
        <v>4</v>
      </c>
      <c r="K7611">
        <v>-64.94</v>
      </c>
    </row>
    <row r="7612" spans="1:11" x14ac:dyDescent="0.3">
      <c r="A7612" s="1">
        <v>42884</v>
      </c>
      <c r="B7612" s="2">
        <f>YEAR(Table3[[#This Row],[Order Date]])</f>
        <v>2017</v>
      </c>
      <c r="C7612" s="2">
        <f>MONTH(Table3[[#This Row],[Order Date]])</f>
        <v>5</v>
      </c>
      <c r="D7612" t="s">
        <v>1920</v>
      </c>
      <c r="E7612" t="s">
        <v>10</v>
      </c>
      <c r="F7612" t="s">
        <v>11</v>
      </c>
      <c r="G7612" t="s">
        <v>12</v>
      </c>
      <c r="H7612" t="s">
        <v>2394</v>
      </c>
      <c r="I7612">
        <v>25.92</v>
      </c>
      <c r="J7612">
        <v>5</v>
      </c>
      <c r="K7612">
        <v>9.4</v>
      </c>
    </row>
    <row r="7613" spans="1:11" x14ac:dyDescent="0.3">
      <c r="A7613" s="1">
        <v>42884</v>
      </c>
      <c r="B7613" s="2">
        <f>YEAR(Table3[[#This Row],[Order Date]])</f>
        <v>2017</v>
      </c>
      <c r="C7613" s="2">
        <f>MONTH(Table3[[#This Row],[Order Date]])</f>
        <v>5</v>
      </c>
      <c r="D7613" t="s">
        <v>1920</v>
      </c>
      <c r="E7613" t="s">
        <v>10</v>
      </c>
      <c r="F7613" t="s">
        <v>11</v>
      </c>
      <c r="G7613" t="s">
        <v>18</v>
      </c>
      <c r="H7613" t="s">
        <v>1753</v>
      </c>
      <c r="I7613">
        <v>53.42</v>
      </c>
      <c r="J7613">
        <v>3</v>
      </c>
      <c r="K7613">
        <v>4.67</v>
      </c>
    </row>
    <row r="7614" spans="1:11" x14ac:dyDescent="0.3">
      <c r="A7614" s="1">
        <v>42884</v>
      </c>
      <c r="B7614" s="2">
        <f>YEAR(Table3[[#This Row],[Order Date]])</f>
        <v>2017</v>
      </c>
      <c r="C7614" s="2">
        <f>MONTH(Table3[[#This Row],[Order Date]])</f>
        <v>5</v>
      </c>
      <c r="D7614" t="s">
        <v>2463</v>
      </c>
      <c r="E7614" t="s">
        <v>10</v>
      </c>
      <c r="F7614" t="s">
        <v>34</v>
      </c>
      <c r="G7614" t="s">
        <v>47</v>
      </c>
      <c r="H7614" t="s">
        <v>2554</v>
      </c>
      <c r="I7614">
        <v>65.42</v>
      </c>
      <c r="J7614">
        <v>4</v>
      </c>
      <c r="K7614">
        <v>-52.34</v>
      </c>
    </row>
    <row r="7615" spans="1:11" x14ac:dyDescent="0.3">
      <c r="A7615" s="1">
        <v>42884</v>
      </c>
      <c r="B7615" s="2">
        <f>YEAR(Table3[[#This Row],[Order Date]])</f>
        <v>2017</v>
      </c>
      <c r="C7615" s="2">
        <f>MONTH(Table3[[#This Row],[Order Date]])</f>
        <v>5</v>
      </c>
      <c r="D7615" t="s">
        <v>1957</v>
      </c>
      <c r="E7615" t="s">
        <v>996</v>
      </c>
      <c r="F7615" t="s">
        <v>11</v>
      </c>
      <c r="G7615" t="s">
        <v>43</v>
      </c>
      <c r="H7615" t="s">
        <v>234</v>
      </c>
      <c r="I7615">
        <v>23.55</v>
      </c>
      <c r="J7615">
        <v>5</v>
      </c>
      <c r="K7615">
        <v>1.18</v>
      </c>
    </row>
    <row r="7616" spans="1:11" x14ac:dyDescent="0.3">
      <c r="A7616" s="1">
        <v>42884</v>
      </c>
      <c r="B7616" s="2">
        <f>YEAR(Table3[[#This Row],[Order Date]])</f>
        <v>2017</v>
      </c>
      <c r="C7616" s="2">
        <f>MONTH(Table3[[#This Row],[Order Date]])</f>
        <v>5</v>
      </c>
      <c r="D7616" t="s">
        <v>1616</v>
      </c>
      <c r="E7616" t="s">
        <v>129</v>
      </c>
      <c r="F7616" t="s">
        <v>11</v>
      </c>
      <c r="G7616" t="s">
        <v>20</v>
      </c>
      <c r="H7616" t="s">
        <v>1139</v>
      </c>
      <c r="I7616">
        <v>43.41</v>
      </c>
      <c r="J7616">
        <v>1</v>
      </c>
      <c r="K7616">
        <v>19.97</v>
      </c>
    </row>
    <row r="7617" spans="1:11" x14ac:dyDescent="0.3">
      <c r="A7617" s="1">
        <v>42884</v>
      </c>
      <c r="B7617" s="2">
        <f>YEAR(Table3[[#This Row],[Order Date]])</f>
        <v>2017</v>
      </c>
      <c r="C7617" s="2">
        <f>MONTH(Table3[[#This Row],[Order Date]])</f>
        <v>5</v>
      </c>
      <c r="D7617" t="s">
        <v>1616</v>
      </c>
      <c r="E7617" t="s">
        <v>129</v>
      </c>
      <c r="F7617" t="s">
        <v>34</v>
      </c>
      <c r="G7617" t="s">
        <v>47</v>
      </c>
      <c r="H7617" t="s">
        <v>281</v>
      </c>
      <c r="I7617">
        <v>6.24</v>
      </c>
      <c r="J7617">
        <v>3</v>
      </c>
      <c r="K7617">
        <v>2.62</v>
      </c>
    </row>
    <row r="7618" spans="1:11" x14ac:dyDescent="0.3">
      <c r="A7618" s="1">
        <v>42884</v>
      </c>
      <c r="B7618" s="2">
        <f>YEAR(Table3[[#This Row],[Order Date]])</f>
        <v>2017</v>
      </c>
      <c r="C7618" s="2">
        <f>MONTH(Table3[[#This Row],[Order Date]])</f>
        <v>5</v>
      </c>
      <c r="D7618" t="s">
        <v>1616</v>
      </c>
      <c r="E7618" t="s">
        <v>129</v>
      </c>
      <c r="F7618" t="s">
        <v>11</v>
      </c>
      <c r="G7618" t="s">
        <v>92</v>
      </c>
      <c r="H7618" t="s">
        <v>2606</v>
      </c>
      <c r="I7618">
        <v>465.16</v>
      </c>
      <c r="J7618">
        <v>2</v>
      </c>
      <c r="K7618">
        <v>120.94</v>
      </c>
    </row>
    <row r="7619" spans="1:11" x14ac:dyDescent="0.3">
      <c r="A7619" s="1">
        <v>42884</v>
      </c>
      <c r="B7619" s="2">
        <f>YEAR(Table3[[#This Row],[Order Date]])</f>
        <v>2017</v>
      </c>
      <c r="C7619" s="2">
        <f>MONTH(Table3[[#This Row],[Order Date]])</f>
        <v>5</v>
      </c>
      <c r="D7619" t="s">
        <v>1616</v>
      </c>
      <c r="E7619" t="s">
        <v>129</v>
      </c>
      <c r="F7619" t="s">
        <v>11</v>
      </c>
      <c r="G7619" t="s">
        <v>12</v>
      </c>
      <c r="H7619" t="s">
        <v>754</v>
      </c>
      <c r="I7619">
        <v>7.98</v>
      </c>
      <c r="J7619">
        <v>1</v>
      </c>
      <c r="K7619">
        <v>3.99</v>
      </c>
    </row>
    <row r="7620" spans="1:11" x14ac:dyDescent="0.3">
      <c r="A7620" s="1">
        <v>42885</v>
      </c>
      <c r="B7620" s="2">
        <f>YEAR(Table3[[#This Row],[Order Date]])</f>
        <v>2017</v>
      </c>
      <c r="C7620" s="2">
        <f>MONTH(Table3[[#This Row],[Order Date]])</f>
        <v>5</v>
      </c>
      <c r="D7620" t="s">
        <v>2138</v>
      </c>
      <c r="E7620" t="s">
        <v>62</v>
      </c>
      <c r="F7620" t="s">
        <v>34</v>
      </c>
      <c r="G7620" t="s">
        <v>74</v>
      </c>
      <c r="H7620" t="s">
        <v>1717</v>
      </c>
      <c r="I7620">
        <v>241.96</v>
      </c>
      <c r="J7620">
        <v>2</v>
      </c>
      <c r="K7620">
        <v>33.869999999999997</v>
      </c>
    </row>
    <row r="7621" spans="1:11" x14ac:dyDescent="0.3">
      <c r="A7621" s="1">
        <v>42885</v>
      </c>
      <c r="B7621" s="2">
        <f>YEAR(Table3[[#This Row],[Order Date]])</f>
        <v>2017</v>
      </c>
      <c r="C7621" s="2">
        <f>MONTH(Table3[[#This Row],[Order Date]])</f>
        <v>5</v>
      </c>
      <c r="D7621" t="s">
        <v>2138</v>
      </c>
      <c r="E7621" t="s">
        <v>62</v>
      </c>
      <c r="F7621" t="s">
        <v>11</v>
      </c>
      <c r="G7621" t="s">
        <v>20</v>
      </c>
      <c r="H7621" t="s">
        <v>1792</v>
      </c>
      <c r="I7621">
        <v>3.89</v>
      </c>
      <c r="J7621">
        <v>1</v>
      </c>
      <c r="K7621">
        <v>1.87</v>
      </c>
    </row>
    <row r="7622" spans="1:11" x14ac:dyDescent="0.3">
      <c r="A7622" s="1">
        <v>42885</v>
      </c>
      <c r="B7622" s="2">
        <f>YEAR(Table3[[#This Row],[Order Date]])</f>
        <v>2017</v>
      </c>
      <c r="C7622" s="2">
        <f>MONTH(Table3[[#This Row],[Order Date]])</f>
        <v>5</v>
      </c>
      <c r="D7622" t="s">
        <v>2138</v>
      </c>
      <c r="E7622" t="s">
        <v>62</v>
      </c>
      <c r="F7622" t="s">
        <v>34</v>
      </c>
      <c r="G7622" t="s">
        <v>47</v>
      </c>
      <c r="H7622" t="s">
        <v>872</v>
      </c>
      <c r="I7622">
        <v>8.01</v>
      </c>
      <c r="J7622">
        <v>3</v>
      </c>
      <c r="K7622">
        <v>3.04</v>
      </c>
    </row>
    <row r="7623" spans="1:11" x14ac:dyDescent="0.3">
      <c r="A7623" s="1">
        <v>42885</v>
      </c>
      <c r="B7623" s="2">
        <f>YEAR(Table3[[#This Row],[Order Date]])</f>
        <v>2017</v>
      </c>
      <c r="C7623" s="2">
        <f>MONTH(Table3[[#This Row],[Order Date]])</f>
        <v>5</v>
      </c>
      <c r="D7623" t="s">
        <v>1863</v>
      </c>
      <c r="E7623" t="s">
        <v>91</v>
      </c>
      <c r="F7623" t="s">
        <v>39</v>
      </c>
      <c r="G7623" t="s">
        <v>40</v>
      </c>
      <c r="H7623" t="s">
        <v>1940</v>
      </c>
      <c r="I7623">
        <v>156.79</v>
      </c>
      <c r="J7623">
        <v>1</v>
      </c>
      <c r="K7623">
        <v>17.64</v>
      </c>
    </row>
    <row r="7624" spans="1:11" x14ac:dyDescent="0.3">
      <c r="A7624" s="1">
        <v>42885</v>
      </c>
      <c r="B7624" s="2">
        <f>YEAR(Table3[[#This Row],[Order Date]])</f>
        <v>2017</v>
      </c>
      <c r="C7624" s="2">
        <f>MONTH(Table3[[#This Row],[Order Date]])</f>
        <v>5</v>
      </c>
      <c r="D7624" t="s">
        <v>1863</v>
      </c>
      <c r="E7624" t="s">
        <v>91</v>
      </c>
      <c r="F7624" t="s">
        <v>39</v>
      </c>
      <c r="G7624" t="s">
        <v>52</v>
      </c>
      <c r="H7624" t="s">
        <v>388</v>
      </c>
      <c r="I7624">
        <v>35.36</v>
      </c>
      <c r="J7624">
        <v>2</v>
      </c>
      <c r="K7624">
        <v>-3.09</v>
      </c>
    </row>
    <row r="7625" spans="1:11" x14ac:dyDescent="0.3">
      <c r="A7625" s="1">
        <v>42885</v>
      </c>
      <c r="B7625" s="2">
        <f>YEAR(Table3[[#This Row],[Order Date]])</f>
        <v>2017</v>
      </c>
      <c r="C7625" s="2">
        <f>MONTH(Table3[[#This Row],[Order Date]])</f>
        <v>5</v>
      </c>
      <c r="D7625" t="s">
        <v>1863</v>
      </c>
      <c r="E7625" t="s">
        <v>91</v>
      </c>
      <c r="F7625" t="s">
        <v>34</v>
      </c>
      <c r="G7625" t="s">
        <v>47</v>
      </c>
      <c r="H7625" t="s">
        <v>2223</v>
      </c>
      <c r="I7625">
        <v>13.59</v>
      </c>
      <c r="J7625">
        <v>1</v>
      </c>
      <c r="K7625">
        <v>-0.34</v>
      </c>
    </row>
    <row r="7626" spans="1:11" x14ac:dyDescent="0.3">
      <c r="A7626" s="1">
        <v>42885</v>
      </c>
      <c r="B7626" s="2">
        <f>YEAR(Table3[[#This Row],[Order Date]])</f>
        <v>2017</v>
      </c>
      <c r="C7626" s="2">
        <f>MONTH(Table3[[#This Row],[Order Date]])</f>
        <v>5</v>
      </c>
      <c r="D7626" t="s">
        <v>1401</v>
      </c>
      <c r="E7626" t="s">
        <v>27</v>
      </c>
      <c r="F7626" t="s">
        <v>11</v>
      </c>
      <c r="G7626" t="s">
        <v>12</v>
      </c>
      <c r="H7626" t="s">
        <v>2583</v>
      </c>
      <c r="I7626">
        <v>37.520000000000003</v>
      </c>
      <c r="J7626">
        <v>4</v>
      </c>
      <c r="K7626">
        <v>18.010000000000002</v>
      </c>
    </row>
    <row r="7627" spans="1:11" x14ac:dyDescent="0.3">
      <c r="A7627" s="1">
        <v>42885</v>
      </c>
      <c r="B7627" s="2">
        <f>YEAR(Table3[[#This Row],[Order Date]])</f>
        <v>2017</v>
      </c>
      <c r="C7627" s="2">
        <f>MONTH(Table3[[#This Row],[Order Date]])</f>
        <v>5</v>
      </c>
      <c r="D7627" t="s">
        <v>277</v>
      </c>
      <c r="E7627" t="s">
        <v>10</v>
      </c>
      <c r="F7627" t="s">
        <v>34</v>
      </c>
      <c r="G7627" t="s">
        <v>74</v>
      </c>
      <c r="H7627" t="s">
        <v>1930</v>
      </c>
      <c r="I7627">
        <v>204.67</v>
      </c>
      <c r="J7627">
        <v>1</v>
      </c>
      <c r="K7627">
        <v>-6.02</v>
      </c>
    </row>
    <row r="7628" spans="1:11" x14ac:dyDescent="0.3">
      <c r="A7628" s="1">
        <v>42885</v>
      </c>
      <c r="B7628" s="2">
        <f>YEAR(Table3[[#This Row],[Order Date]])</f>
        <v>2017</v>
      </c>
      <c r="C7628" s="2">
        <f>MONTH(Table3[[#This Row],[Order Date]])</f>
        <v>5</v>
      </c>
      <c r="D7628" t="s">
        <v>283</v>
      </c>
      <c r="E7628" t="s">
        <v>27</v>
      </c>
      <c r="F7628" t="s">
        <v>11</v>
      </c>
      <c r="G7628" t="s">
        <v>24</v>
      </c>
      <c r="H7628" t="s">
        <v>885</v>
      </c>
      <c r="I7628">
        <v>35.1</v>
      </c>
      <c r="J7628">
        <v>6</v>
      </c>
      <c r="K7628">
        <v>10.18</v>
      </c>
    </row>
    <row r="7629" spans="1:11" x14ac:dyDescent="0.3">
      <c r="A7629" s="1">
        <v>42887</v>
      </c>
      <c r="B7629" s="2">
        <f>YEAR(Table3[[#This Row],[Order Date]])</f>
        <v>2017</v>
      </c>
      <c r="C7629" s="2">
        <f>MONTH(Table3[[#This Row],[Order Date]])</f>
        <v>6</v>
      </c>
      <c r="D7629" t="s">
        <v>1035</v>
      </c>
      <c r="E7629" t="s">
        <v>78</v>
      </c>
      <c r="F7629" t="s">
        <v>11</v>
      </c>
      <c r="G7629" t="s">
        <v>92</v>
      </c>
      <c r="H7629" t="s">
        <v>1975</v>
      </c>
      <c r="I7629">
        <v>17.48</v>
      </c>
      <c r="J7629">
        <v>5</v>
      </c>
      <c r="K7629">
        <v>1.31</v>
      </c>
    </row>
    <row r="7630" spans="1:11" x14ac:dyDescent="0.3">
      <c r="A7630" s="1">
        <v>42887</v>
      </c>
      <c r="B7630" s="2">
        <f>YEAR(Table3[[#This Row],[Order Date]])</f>
        <v>2017</v>
      </c>
      <c r="C7630" s="2">
        <f>MONTH(Table3[[#This Row],[Order Date]])</f>
        <v>6</v>
      </c>
      <c r="D7630" t="s">
        <v>2209</v>
      </c>
      <c r="E7630" t="s">
        <v>78</v>
      </c>
      <c r="F7630" t="s">
        <v>11</v>
      </c>
      <c r="G7630" t="s">
        <v>20</v>
      </c>
      <c r="H7630" t="s">
        <v>248</v>
      </c>
      <c r="I7630">
        <v>3.8</v>
      </c>
      <c r="J7630">
        <v>2</v>
      </c>
      <c r="K7630">
        <v>-2.66</v>
      </c>
    </row>
    <row r="7631" spans="1:11" x14ac:dyDescent="0.3">
      <c r="A7631" s="1">
        <v>42887</v>
      </c>
      <c r="B7631" s="2">
        <f>YEAR(Table3[[#This Row],[Order Date]])</f>
        <v>2017</v>
      </c>
      <c r="C7631" s="2">
        <f>MONTH(Table3[[#This Row],[Order Date]])</f>
        <v>6</v>
      </c>
      <c r="D7631" t="s">
        <v>2209</v>
      </c>
      <c r="E7631" t="s">
        <v>78</v>
      </c>
      <c r="F7631" t="s">
        <v>11</v>
      </c>
      <c r="G7631" t="s">
        <v>12</v>
      </c>
      <c r="H7631" t="s">
        <v>1315</v>
      </c>
      <c r="I7631">
        <v>27.74</v>
      </c>
      <c r="J7631">
        <v>6</v>
      </c>
      <c r="K7631">
        <v>10.06</v>
      </c>
    </row>
    <row r="7632" spans="1:11" x14ac:dyDescent="0.3">
      <c r="A7632" s="1">
        <v>42887</v>
      </c>
      <c r="B7632" s="2">
        <f>YEAR(Table3[[#This Row],[Order Date]])</f>
        <v>2017</v>
      </c>
      <c r="C7632" s="2">
        <f>MONTH(Table3[[#This Row],[Order Date]])</f>
        <v>6</v>
      </c>
      <c r="D7632" t="s">
        <v>2209</v>
      </c>
      <c r="E7632" t="s">
        <v>78</v>
      </c>
      <c r="F7632" t="s">
        <v>39</v>
      </c>
      <c r="G7632" t="s">
        <v>40</v>
      </c>
      <c r="H7632" t="s">
        <v>2300</v>
      </c>
      <c r="I7632">
        <v>158.38</v>
      </c>
      <c r="J7632">
        <v>4</v>
      </c>
      <c r="K7632">
        <v>-34.31</v>
      </c>
    </row>
    <row r="7633" spans="1:11" x14ac:dyDescent="0.3">
      <c r="A7633" s="1">
        <v>42887</v>
      </c>
      <c r="B7633" s="2">
        <f>YEAR(Table3[[#This Row],[Order Date]])</f>
        <v>2017</v>
      </c>
      <c r="C7633" s="2">
        <f>MONTH(Table3[[#This Row],[Order Date]])</f>
        <v>6</v>
      </c>
      <c r="D7633" t="s">
        <v>2518</v>
      </c>
      <c r="E7633" t="s">
        <v>996</v>
      </c>
      <c r="F7633" t="s">
        <v>11</v>
      </c>
      <c r="G7633" t="s">
        <v>20</v>
      </c>
      <c r="H7633" t="s">
        <v>96</v>
      </c>
      <c r="I7633">
        <v>53.9</v>
      </c>
      <c r="J7633">
        <v>5</v>
      </c>
      <c r="K7633">
        <v>25.87</v>
      </c>
    </row>
    <row r="7634" spans="1:11" x14ac:dyDescent="0.3">
      <c r="A7634" s="1">
        <v>42887</v>
      </c>
      <c r="B7634" s="2">
        <f>YEAR(Table3[[#This Row],[Order Date]])</f>
        <v>2017</v>
      </c>
      <c r="C7634" s="2">
        <f>MONTH(Table3[[#This Row],[Order Date]])</f>
        <v>6</v>
      </c>
      <c r="D7634" t="s">
        <v>717</v>
      </c>
      <c r="E7634" t="s">
        <v>23</v>
      </c>
      <c r="F7634" t="s">
        <v>11</v>
      </c>
      <c r="G7634" t="s">
        <v>18</v>
      </c>
      <c r="H7634" t="s">
        <v>2031</v>
      </c>
      <c r="I7634">
        <v>324.74</v>
      </c>
      <c r="J7634">
        <v>3</v>
      </c>
      <c r="K7634">
        <v>-77.13</v>
      </c>
    </row>
    <row r="7635" spans="1:11" x14ac:dyDescent="0.3">
      <c r="A7635" s="1">
        <v>42887</v>
      </c>
      <c r="B7635" s="2">
        <f>YEAR(Table3[[#This Row],[Order Date]])</f>
        <v>2017</v>
      </c>
      <c r="C7635" s="2">
        <f>MONTH(Table3[[#This Row],[Order Date]])</f>
        <v>6</v>
      </c>
      <c r="D7635" t="s">
        <v>2271</v>
      </c>
      <c r="E7635" t="s">
        <v>129</v>
      </c>
      <c r="F7635" t="s">
        <v>34</v>
      </c>
      <c r="G7635" t="s">
        <v>35</v>
      </c>
      <c r="H7635" t="s">
        <v>1731</v>
      </c>
      <c r="I7635">
        <v>1925.88</v>
      </c>
      <c r="J7635">
        <v>6</v>
      </c>
      <c r="K7635">
        <v>539.25</v>
      </c>
    </row>
    <row r="7636" spans="1:11" x14ac:dyDescent="0.3">
      <c r="A7636" s="1">
        <v>42887</v>
      </c>
      <c r="B7636" s="2">
        <f>YEAR(Table3[[#This Row],[Order Date]])</f>
        <v>2017</v>
      </c>
      <c r="C7636" s="2">
        <f>MONTH(Table3[[#This Row],[Order Date]])</f>
        <v>6</v>
      </c>
      <c r="D7636" t="s">
        <v>2271</v>
      </c>
      <c r="E7636" t="s">
        <v>129</v>
      </c>
      <c r="F7636" t="s">
        <v>11</v>
      </c>
      <c r="G7636" t="s">
        <v>92</v>
      </c>
      <c r="H7636" t="s">
        <v>755</v>
      </c>
      <c r="I7636">
        <v>2405.1999999999998</v>
      </c>
      <c r="J7636">
        <v>8</v>
      </c>
      <c r="K7636">
        <v>793.72</v>
      </c>
    </row>
    <row r="7637" spans="1:11" x14ac:dyDescent="0.3">
      <c r="A7637" s="1">
        <v>42887</v>
      </c>
      <c r="B7637" s="2">
        <f>YEAR(Table3[[#This Row],[Order Date]])</f>
        <v>2017</v>
      </c>
      <c r="C7637" s="2">
        <f>MONTH(Table3[[#This Row],[Order Date]])</f>
        <v>6</v>
      </c>
      <c r="D7637" t="s">
        <v>2271</v>
      </c>
      <c r="E7637" t="s">
        <v>129</v>
      </c>
      <c r="F7637" t="s">
        <v>39</v>
      </c>
      <c r="G7637" t="s">
        <v>52</v>
      </c>
      <c r="H7637" t="s">
        <v>1526</v>
      </c>
      <c r="I7637">
        <v>83.97</v>
      </c>
      <c r="J7637">
        <v>3</v>
      </c>
      <c r="K7637">
        <v>15.95</v>
      </c>
    </row>
    <row r="7638" spans="1:11" x14ac:dyDescent="0.3">
      <c r="A7638" s="1">
        <v>42887</v>
      </c>
      <c r="B7638" s="2">
        <f>YEAR(Table3[[#This Row],[Order Date]])</f>
        <v>2017</v>
      </c>
      <c r="C7638" s="2">
        <f>MONTH(Table3[[#This Row],[Order Date]])</f>
        <v>6</v>
      </c>
      <c r="D7638" t="s">
        <v>2271</v>
      </c>
      <c r="E7638" t="s">
        <v>129</v>
      </c>
      <c r="F7638" t="s">
        <v>39</v>
      </c>
      <c r="G7638" t="s">
        <v>52</v>
      </c>
      <c r="H7638" t="s">
        <v>2425</v>
      </c>
      <c r="I7638">
        <v>39.89</v>
      </c>
      <c r="J7638">
        <v>1</v>
      </c>
      <c r="K7638">
        <v>14.76</v>
      </c>
    </row>
    <row r="7639" spans="1:11" x14ac:dyDescent="0.3">
      <c r="A7639" s="1">
        <v>42887</v>
      </c>
      <c r="B7639" s="2">
        <f>YEAR(Table3[[#This Row],[Order Date]])</f>
        <v>2017</v>
      </c>
      <c r="C7639" s="2">
        <f>MONTH(Table3[[#This Row],[Order Date]])</f>
        <v>6</v>
      </c>
      <c r="D7639" t="s">
        <v>2271</v>
      </c>
      <c r="E7639" t="s">
        <v>129</v>
      </c>
      <c r="F7639" t="s">
        <v>11</v>
      </c>
      <c r="G7639" t="s">
        <v>20</v>
      </c>
      <c r="H7639" t="s">
        <v>1998</v>
      </c>
      <c r="I7639">
        <v>17.38</v>
      </c>
      <c r="J7639">
        <v>2</v>
      </c>
      <c r="K7639">
        <v>8.69</v>
      </c>
    </row>
    <row r="7640" spans="1:11" x14ac:dyDescent="0.3">
      <c r="A7640" s="1">
        <v>42888</v>
      </c>
      <c r="B7640" s="2">
        <f>YEAR(Table3[[#This Row],[Order Date]])</f>
        <v>2017</v>
      </c>
      <c r="C7640" s="2">
        <f>MONTH(Table3[[#This Row],[Order Date]])</f>
        <v>6</v>
      </c>
      <c r="D7640" t="s">
        <v>1003</v>
      </c>
      <c r="E7640" t="s">
        <v>78</v>
      </c>
      <c r="F7640" t="s">
        <v>39</v>
      </c>
      <c r="G7640" t="s">
        <v>40</v>
      </c>
      <c r="H7640" t="s">
        <v>1999</v>
      </c>
      <c r="I7640">
        <v>2.97</v>
      </c>
      <c r="J7640">
        <v>1</v>
      </c>
      <c r="K7640">
        <v>-0.64</v>
      </c>
    </row>
    <row r="7641" spans="1:11" x14ac:dyDescent="0.3">
      <c r="A7641" s="1">
        <v>42888</v>
      </c>
      <c r="B7641" s="2">
        <f>YEAR(Table3[[#This Row],[Order Date]])</f>
        <v>2017</v>
      </c>
      <c r="C7641" s="2">
        <f>MONTH(Table3[[#This Row],[Order Date]])</f>
        <v>6</v>
      </c>
      <c r="D7641" t="s">
        <v>1003</v>
      </c>
      <c r="E7641" t="s">
        <v>78</v>
      </c>
      <c r="F7641" t="s">
        <v>11</v>
      </c>
      <c r="G7641" t="s">
        <v>18</v>
      </c>
      <c r="H7641" t="s">
        <v>1847</v>
      </c>
      <c r="I7641">
        <v>27.44</v>
      </c>
      <c r="J7641">
        <v>2</v>
      </c>
      <c r="K7641">
        <v>2.4</v>
      </c>
    </row>
    <row r="7642" spans="1:11" x14ac:dyDescent="0.3">
      <c r="A7642" s="1">
        <v>42888</v>
      </c>
      <c r="B7642" s="2">
        <f>YEAR(Table3[[#This Row],[Order Date]])</f>
        <v>2017</v>
      </c>
      <c r="C7642" s="2">
        <f>MONTH(Table3[[#This Row],[Order Date]])</f>
        <v>6</v>
      </c>
      <c r="D7642" t="s">
        <v>1426</v>
      </c>
      <c r="E7642" t="s">
        <v>95</v>
      </c>
      <c r="F7642" t="s">
        <v>11</v>
      </c>
      <c r="G7642" t="s">
        <v>12</v>
      </c>
      <c r="H7642" t="s">
        <v>1591</v>
      </c>
      <c r="I7642">
        <v>25.34</v>
      </c>
      <c r="J7642">
        <v>6</v>
      </c>
      <c r="K7642">
        <v>7.92</v>
      </c>
    </row>
    <row r="7643" spans="1:11" x14ac:dyDescent="0.3">
      <c r="A7643" s="1">
        <v>42888</v>
      </c>
      <c r="B7643" s="2">
        <f>YEAR(Table3[[#This Row],[Order Date]])</f>
        <v>2017</v>
      </c>
      <c r="C7643" s="2">
        <f>MONTH(Table3[[#This Row],[Order Date]])</f>
        <v>6</v>
      </c>
      <c r="D7643" t="s">
        <v>1426</v>
      </c>
      <c r="E7643" t="s">
        <v>95</v>
      </c>
      <c r="F7643" t="s">
        <v>11</v>
      </c>
      <c r="G7643" t="s">
        <v>63</v>
      </c>
      <c r="H7643" t="s">
        <v>2521</v>
      </c>
      <c r="I7643">
        <v>43.92</v>
      </c>
      <c r="J7643">
        <v>5</v>
      </c>
      <c r="K7643">
        <v>15.92</v>
      </c>
    </row>
    <row r="7644" spans="1:11" x14ac:dyDescent="0.3">
      <c r="A7644" s="1">
        <v>42888</v>
      </c>
      <c r="B7644" s="2">
        <f>YEAR(Table3[[#This Row],[Order Date]])</f>
        <v>2017</v>
      </c>
      <c r="C7644" s="2">
        <f>MONTH(Table3[[#This Row],[Order Date]])</f>
        <v>6</v>
      </c>
      <c r="D7644" t="s">
        <v>602</v>
      </c>
      <c r="E7644" t="s">
        <v>245</v>
      </c>
      <c r="F7644" t="s">
        <v>11</v>
      </c>
      <c r="G7644" t="s">
        <v>12</v>
      </c>
      <c r="H7644" t="s">
        <v>497</v>
      </c>
      <c r="I7644">
        <v>25.34</v>
      </c>
      <c r="J7644">
        <v>4</v>
      </c>
      <c r="K7644">
        <v>9.19</v>
      </c>
    </row>
    <row r="7645" spans="1:11" x14ac:dyDescent="0.3">
      <c r="A7645" s="1">
        <v>42888</v>
      </c>
      <c r="B7645" s="2">
        <f>YEAR(Table3[[#This Row],[Order Date]])</f>
        <v>2017</v>
      </c>
      <c r="C7645" s="2">
        <f>MONTH(Table3[[#This Row],[Order Date]])</f>
        <v>6</v>
      </c>
      <c r="D7645" t="s">
        <v>1994</v>
      </c>
      <c r="E7645" t="s">
        <v>10</v>
      </c>
      <c r="F7645" t="s">
        <v>11</v>
      </c>
      <c r="G7645" t="s">
        <v>12</v>
      </c>
      <c r="H7645" t="s">
        <v>1981</v>
      </c>
      <c r="I7645">
        <v>10.69</v>
      </c>
      <c r="J7645">
        <v>2</v>
      </c>
      <c r="K7645">
        <v>3.74</v>
      </c>
    </row>
    <row r="7646" spans="1:11" x14ac:dyDescent="0.3">
      <c r="A7646" s="1">
        <v>42889</v>
      </c>
      <c r="B7646" s="2">
        <f>YEAR(Table3[[#This Row],[Order Date]])</f>
        <v>2017</v>
      </c>
      <c r="C7646" s="2">
        <f>MONTH(Table3[[#This Row],[Order Date]])</f>
        <v>6</v>
      </c>
      <c r="D7646" t="s">
        <v>813</v>
      </c>
      <c r="E7646" t="s">
        <v>120</v>
      </c>
      <c r="F7646" t="s">
        <v>34</v>
      </c>
      <c r="G7646" t="s">
        <v>47</v>
      </c>
      <c r="H7646" t="s">
        <v>1694</v>
      </c>
      <c r="I7646">
        <v>35.17</v>
      </c>
      <c r="J7646">
        <v>7</v>
      </c>
      <c r="K7646">
        <v>9.67</v>
      </c>
    </row>
    <row r="7647" spans="1:11" x14ac:dyDescent="0.3">
      <c r="A7647" s="1">
        <v>42889</v>
      </c>
      <c r="B7647" s="2">
        <f>YEAR(Table3[[#This Row],[Order Date]])</f>
        <v>2017</v>
      </c>
      <c r="C7647" s="2">
        <f>MONTH(Table3[[#This Row],[Order Date]])</f>
        <v>6</v>
      </c>
      <c r="D7647" t="s">
        <v>624</v>
      </c>
      <c r="E7647" t="s">
        <v>164</v>
      </c>
      <c r="F7647" t="s">
        <v>39</v>
      </c>
      <c r="G7647" t="s">
        <v>52</v>
      </c>
      <c r="H7647" t="s">
        <v>2285</v>
      </c>
      <c r="I7647">
        <v>1099.5</v>
      </c>
      <c r="J7647">
        <v>10</v>
      </c>
      <c r="K7647">
        <v>362.84</v>
      </c>
    </row>
    <row r="7648" spans="1:11" x14ac:dyDescent="0.3">
      <c r="A7648" s="1">
        <v>42889</v>
      </c>
      <c r="B7648" s="2">
        <f>YEAR(Table3[[#This Row],[Order Date]])</f>
        <v>2017</v>
      </c>
      <c r="C7648" s="2">
        <f>MONTH(Table3[[#This Row],[Order Date]])</f>
        <v>6</v>
      </c>
      <c r="D7648" t="s">
        <v>1680</v>
      </c>
      <c r="E7648" t="s">
        <v>27</v>
      </c>
      <c r="F7648" t="s">
        <v>39</v>
      </c>
      <c r="G7648" t="s">
        <v>52</v>
      </c>
      <c r="H7648" t="s">
        <v>1422</v>
      </c>
      <c r="I7648">
        <v>44.75</v>
      </c>
      <c r="J7648">
        <v>5</v>
      </c>
      <c r="K7648">
        <v>8.5</v>
      </c>
    </row>
    <row r="7649" spans="1:11" x14ac:dyDescent="0.3">
      <c r="A7649" s="1">
        <v>42889</v>
      </c>
      <c r="B7649" s="2">
        <f>YEAR(Table3[[#This Row],[Order Date]])</f>
        <v>2017</v>
      </c>
      <c r="C7649" s="2">
        <f>MONTH(Table3[[#This Row],[Order Date]])</f>
        <v>6</v>
      </c>
      <c r="D7649" t="s">
        <v>1680</v>
      </c>
      <c r="E7649" t="s">
        <v>27</v>
      </c>
      <c r="F7649" t="s">
        <v>11</v>
      </c>
      <c r="G7649" t="s">
        <v>12</v>
      </c>
      <c r="H7649" t="s">
        <v>442</v>
      </c>
      <c r="I7649">
        <v>11.96</v>
      </c>
      <c r="J7649">
        <v>2</v>
      </c>
      <c r="K7649">
        <v>5.38</v>
      </c>
    </row>
    <row r="7650" spans="1:11" x14ac:dyDescent="0.3">
      <c r="A7650" s="1">
        <v>42889</v>
      </c>
      <c r="B7650" s="2">
        <f>YEAR(Table3[[#This Row],[Order Date]])</f>
        <v>2017</v>
      </c>
      <c r="C7650" s="2">
        <f>MONTH(Table3[[#This Row],[Order Date]])</f>
        <v>6</v>
      </c>
      <c r="D7650" t="s">
        <v>1680</v>
      </c>
      <c r="E7650" t="s">
        <v>27</v>
      </c>
      <c r="F7650" t="s">
        <v>11</v>
      </c>
      <c r="G7650" t="s">
        <v>20</v>
      </c>
      <c r="H7650" t="s">
        <v>1686</v>
      </c>
      <c r="I7650">
        <v>3.91</v>
      </c>
      <c r="J7650">
        <v>1</v>
      </c>
      <c r="K7650">
        <v>1.27</v>
      </c>
    </row>
    <row r="7651" spans="1:11" x14ac:dyDescent="0.3">
      <c r="A7651" s="1">
        <v>42889</v>
      </c>
      <c r="B7651" s="2">
        <f>YEAR(Table3[[#This Row],[Order Date]])</f>
        <v>2017</v>
      </c>
      <c r="C7651" s="2">
        <f>MONTH(Table3[[#This Row],[Order Date]])</f>
        <v>6</v>
      </c>
      <c r="D7651" t="s">
        <v>789</v>
      </c>
      <c r="E7651" t="s">
        <v>123</v>
      </c>
      <c r="F7651" t="s">
        <v>11</v>
      </c>
      <c r="G7651" t="s">
        <v>20</v>
      </c>
      <c r="H7651" t="s">
        <v>1197</v>
      </c>
      <c r="I7651">
        <v>4.55</v>
      </c>
      <c r="J7651">
        <v>3</v>
      </c>
      <c r="K7651">
        <v>-3.49</v>
      </c>
    </row>
    <row r="7652" spans="1:11" x14ac:dyDescent="0.3">
      <c r="A7652" s="1">
        <v>42889</v>
      </c>
      <c r="B7652" s="2">
        <f>YEAR(Table3[[#This Row],[Order Date]])</f>
        <v>2017</v>
      </c>
      <c r="C7652" s="2">
        <f>MONTH(Table3[[#This Row],[Order Date]])</f>
        <v>6</v>
      </c>
      <c r="D7652" t="s">
        <v>789</v>
      </c>
      <c r="E7652" t="s">
        <v>123</v>
      </c>
      <c r="F7652" t="s">
        <v>11</v>
      </c>
      <c r="G7652" t="s">
        <v>92</v>
      </c>
      <c r="H7652" t="s">
        <v>1050</v>
      </c>
      <c r="I7652">
        <v>5.2</v>
      </c>
      <c r="J7652">
        <v>2</v>
      </c>
      <c r="K7652">
        <v>0.59</v>
      </c>
    </row>
    <row r="7653" spans="1:11" x14ac:dyDescent="0.3">
      <c r="A7653" s="1">
        <v>42889</v>
      </c>
      <c r="B7653" s="2">
        <f>YEAR(Table3[[#This Row],[Order Date]])</f>
        <v>2017</v>
      </c>
      <c r="C7653" s="2">
        <f>MONTH(Table3[[#This Row],[Order Date]])</f>
        <v>6</v>
      </c>
      <c r="D7653" t="s">
        <v>789</v>
      </c>
      <c r="E7653" t="s">
        <v>123</v>
      </c>
      <c r="F7653" t="s">
        <v>39</v>
      </c>
      <c r="G7653" t="s">
        <v>52</v>
      </c>
      <c r="H7653" t="s">
        <v>1628</v>
      </c>
      <c r="I7653">
        <v>205.99</v>
      </c>
      <c r="J7653">
        <v>1</v>
      </c>
      <c r="K7653">
        <v>-2.57</v>
      </c>
    </row>
    <row r="7654" spans="1:11" x14ac:dyDescent="0.3">
      <c r="A7654" s="1">
        <v>42889</v>
      </c>
      <c r="B7654" s="2">
        <f>YEAR(Table3[[#This Row],[Order Date]])</f>
        <v>2017</v>
      </c>
      <c r="C7654" s="2">
        <f>MONTH(Table3[[#This Row],[Order Date]])</f>
        <v>6</v>
      </c>
      <c r="D7654" t="s">
        <v>789</v>
      </c>
      <c r="E7654" t="s">
        <v>123</v>
      </c>
      <c r="F7654" t="s">
        <v>11</v>
      </c>
      <c r="G7654" t="s">
        <v>12</v>
      </c>
      <c r="H7654" t="s">
        <v>2208</v>
      </c>
      <c r="I7654">
        <v>15.55</v>
      </c>
      <c r="J7654">
        <v>3</v>
      </c>
      <c r="K7654">
        <v>5.44</v>
      </c>
    </row>
    <row r="7655" spans="1:11" x14ac:dyDescent="0.3">
      <c r="A7655" s="1">
        <v>42889</v>
      </c>
      <c r="B7655" s="2">
        <f>YEAR(Table3[[#This Row],[Order Date]])</f>
        <v>2017</v>
      </c>
      <c r="C7655" s="2">
        <f>MONTH(Table3[[#This Row],[Order Date]])</f>
        <v>6</v>
      </c>
      <c r="D7655" t="s">
        <v>789</v>
      </c>
      <c r="E7655" t="s">
        <v>123</v>
      </c>
      <c r="F7655" t="s">
        <v>39</v>
      </c>
      <c r="G7655" t="s">
        <v>40</v>
      </c>
      <c r="H7655" t="s">
        <v>720</v>
      </c>
      <c r="I7655">
        <v>503.96</v>
      </c>
      <c r="J7655">
        <v>5</v>
      </c>
      <c r="K7655">
        <v>50.4</v>
      </c>
    </row>
    <row r="7656" spans="1:11" x14ac:dyDescent="0.3">
      <c r="A7656" s="1">
        <v>42889</v>
      </c>
      <c r="B7656" s="2">
        <f>YEAR(Table3[[#This Row],[Order Date]])</f>
        <v>2017</v>
      </c>
      <c r="C7656" s="2">
        <f>MONTH(Table3[[#This Row],[Order Date]])</f>
        <v>6</v>
      </c>
      <c r="D7656" t="s">
        <v>789</v>
      </c>
      <c r="E7656" t="s">
        <v>123</v>
      </c>
      <c r="F7656" t="s">
        <v>11</v>
      </c>
      <c r="G7656" t="s">
        <v>92</v>
      </c>
      <c r="H7656" t="s">
        <v>1975</v>
      </c>
      <c r="I7656">
        <v>24.47</v>
      </c>
      <c r="J7656">
        <v>7</v>
      </c>
      <c r="K7656">
        <v>1.84</v>
      </c>
    </row>
    <row r="7657" spans="1:11" x14ac:dyDescent="0.3">
      <c r="A7657" s="1">
        <v>42889</v>
      </c>
      <c r="B7657" s="2">
        <f>YEAR(Table3[[#This Row],[Order Date]])</f>
        <v>2017</v>
      </c>
      <c r="C7657" s="2">
        <f>MONTH(Table3[[#This Row],[Order Date]])</f>
        <v>6</v>
      </c>
      <c r="D7657" t="s">
        <v>789</v>
      </c>
      <c r="E7657" t="s">
        <v>123</v>
      </c>
      <c r="F7657" t="s">
        <v>34</v>
      </c>
      <c r="G7657" t="s">
        <v>74</v>
      </c>
      <c r="H7657" t="s">
        <v>2149</v>
      </c>
      <c r="I7657">
        <v>241.57</v>
      </c>
      <c r="J7657">
        <v>2</v>
      </c>
      <c r="K7657">
        <v>0</v>
      </c>
    </row>
    <row r="7658" spans="1:11" x14ac:dyDescent="0.3">
      <c r="A7658" s="1">
        <v>42889</v>
      </c>
      <c r="B7658" s="2">
        <f>YEAR(Table3[[#This Row],[Order Date]])</f>
        <v>2017</v>
      </c>
      <c r="C7658" s="2">
        <f>MONTH(Table3[[#This Row],[Order Date]])</f>
        <v>6</v>
      </c>
      <c r="D7658" t="s">
        <v>789</v>
      </c>
      <c r="E7658" t="s">
        <v>123</v>
      </c>
      <c r="F7658" t="s">
        <v>39</v>
      </c>
      <c r="G7658" t="s">
        <v>52</v>
      </c>
      <c r="H7658" t="s">
        <v>1451</v>
      </c>
      <c r="I7658">
        <v>110.4</v>
      </c>
      <c r="J7658">
        <v>2</v>
      </c>
      <c r="K7658">
        <v>-4.1399999999999997</v>
      </c>
    </row>
    <row r="7659" spans="1:11" x14ac:dyDescent="0.3">
      <c r="A7659" s="1">
        <v>42889</v>
      </c>
      <c r="B7659" s="2">
        <f>YEAR(Table3[[#This Row],[Order Date]])</f>
        <v>2017</v>
      </c>
      <c r="C7659" s="2">
        <f>MONTH(Table3[[#This Row],[Order Date]])</f>
        <v>6</v>
      </c>
      <c r="D7659" t="s">
        <v>1736</v>
      </c>
      <c r="E7659" t="s">
        <v>149</v>
      </c>
      <c r="F7659" t="s">
        <v>34</v>
      </c>
      <c r="G7659" t="s">
        <v>145</v>
      </c>
      <c r="H7659" t="s">
        <v>1812</v>
      </c>
      <c r="I7659">
        <v>384.77</v>
      </c>
      <c r="J7659">
        <v>2</v>
      </c>
      <c r="K7659">
        <v>-115.43</v>
      </c>
    </row>
    <row r="7660" spans="1:11" x14ac:dyDescent="0.3">
      <c r="A7660" s="1">
        <v>42889</v>
      </c>
      <c r="B7660" s="2">
        <f>YEAR(Table3[[#This Row],[Order Date]])</f>
        <v>2017</v>
      </c>
      <c r="C7660" s="2">
        <f>MONTH(Table3[[#This Row],[Order Date]])</f>
        <v>6</v>
      </c>
      <c r="D7660" t="s">
        <v>1736</v>
      </c>
      <c r="E7660" t="s">
        <v>149</v>
      </c>
      <c r="F7660" t="s">
        <v>39</v>
      </c>
      <c r="G7660" t="s">
        <v>302</v>
      </c>
      <c r="H7660" t="s">
        <v>2679</v>
      </c>
      <c r="I7660">
        <v>78.66</v>
      </c>
      <c r="J7660">
        <v>6</v>
      </c>
      <c r="K7660">
        <v>36.18</v>
      </c>
    </row>
    <row r="7661" spans="1:11" x14ac:dyDescent="0.3">
      <c r="A7661" s="1">
        <v>42889</v>
      </c>
      <c r="B7661" s="2">
        <f>YEAR(Table3[[#This Row],[Order Date]])</f>
        <v>2017</v>
      </c>
      <c r="C7661" s="2">
        <f>MONTH(Table3[[#This Row],[Order Date]])</f>
        <v>6</v>
      </c>
      <c r="D7661" t="s">
        <v>1736</v>
      </c>
      <c r="E7661" t="s">
        <v>149</v>
      </c>
      <c r="F7661" t="s">
        <v>11</v>
      </c>
      <c r="G7661" t="s">
        <v>12</v>
      </c>
      <c r="H7661" t="s">
        <v>2116</v>
      </c>
      <c r="I7661">
        <v>45.36</v>
      </c>
      <c r="J7661">
        <v>4</v>
      </c>
      <c r="K7661">
        <v>22.23</v>
      </c>
    </row>
    <row r="7662" spans="1:11" x14ac:dyDescent="0.3">
      <c r="A7662" s="1">
        <v>42889</v>
      </c>
      <c r="B7662" s="2">
        <f>YEAR(Table3[[#This Row],[Order Date]])</f>
        <v>2017</v>
      </c>
      <c r="C7662" s="2">
        <f>MONTH(Table3[[#This Row],[Order Date]])</f>
        <v>6</v>
      </c>
      <c r="D7662" t="s">
        <v>2248</v>
      </c>
      <c r="E7662" t="s">
        <v>164</v>
      </c>
      <c r="F7662" t="s">
        <v>11</v>
      </c>
      <c r="G7662" t="s">
        <v>18</v>
      </c>
      <c r="H7662" t="s">
        <v>1316</v>
      </c>
      <c r="I7662">
        <v>136.26</v>
      </c>
      <c r="J7662">
        <v>9</v>
      </c>
      <c r="K7662">
        <v>5.45</v>
      </c>
    </row>
    <row r="7663" spans="1:11" x14ac:dyDescent="0.3">
      <c r="A7663" s="1">
        <v>42890</v>
      </c>
      <c r="B7663" s="2">
        <f>YEAR(Table3[[#This Row],[Order Date]])</f>
        <v>2017</v>
      </c>
      <c r="C7663" s="2">
        <f>MONTH(Table3[[#This Row],[Order Date]])</f>
        <v>6</v>
      </c>
      <c r="D7663" t="s">
        <v>2510</v>
      </c>
      <c r="E7663" t="s">
        <v>245</v>
      </c>
      <c r="F7663" t="s">
        <v>34</v>
      </c>
      <c r="G7663" t="s">
        <v>47</v>
      </c>
      <c r="H7663" t="s">
        <v>1213</v>
      </c>
      <c r="I7663">
        <v>31.98</v>
      </c>
      <c r="J7663">
        <v>2</v>
      </c>
      <c r="K7663">
        <v>2</v>
      </c>
    </row>
    <row r="7664" spans="1:11" x14ac:dyDescent="0.3">
      <c r="A7664" s="1">
        <v>42890</v>
      </c>
      <c r="B7664" s="2">
        <f>YEAR(Table3[[#This Row],[Order Date]])</f>
        <v>2017</v>
      </c>
      <c r="C7664" s="2">
        <f>MONTH(Table3[[#This Row],[Order Date]])</f>
        <v>6</v>
      </c>
      <c r="D7664" t="s">
        <v>2510</v>
      </c>
      <c r="E7664" t="s">
        <v>245</v>
      </c>
      <c r="F7664" t="s">
        <v>39</v>
      </c>
      <c r="G7664" t="s">
        <v>40</v>
      </c>
      <c r="H7664" t="s">
        <v>415</v>
      </c>
      <c r="I7664">
        <v>71.98</v>
      </c>
      <c r="J7664">
        <v>2</v>
      </c>
      <c r="K7664">
        <v>25.19</v>
      </c>
    </row>
    <row r="7665" spans="1:11" x14ac:dyDescent="0.3">
      <c r="A7665" s="1">
        <v>42890</v>
      </c>
      <c r="B7665" s="2">
        <f>YEAR(Table3[[#This Row],[Order Date]])</f>
        <v>2017</v>
      </c>
      <c r="C7665" s="2">
        <f>MONTH(Table3[[#This Row],[Order Date]])</f>
        <v>6</v>
      </c>
      <c r="D7665" t="s">
        <v>907</v>
      </c>
      <c r="E7665" t="s">
        <v>488</v>
      </c>
      <c r="F7665" t="s">
        <v>11</v>
      </c>
      <c r="G7665" t="s">
        <v>12</v>
      </c>
      <c r="H7665" t="s">
        <v>2136</v>
      </c>
      <c r="I7665">
        <v>12.48</v>
      </c>
      <c r="J7665">
        <v>2</v>
      </c>
      <c r="K7665">
        <v>5.62</v>
      </c>
    </row>
    <row r="7666" spans="1:11" x14ac:dyDescent="0.3">
      <c r="A7666" s="1">
        <v>42890</v>
      </c>
      <c r="B7666" s="2">
        <f>YEAR(Table3[[#This Row],[Order Date]])</f>
        <v>2017</v>
      </c>
      <c r="C7666" s="2">
        <f>MONTH(Table3[[#This Row],[Order Date]])</f>
        <v>6</v>
      </c>
      <c r="D7666" t="s">
        <v>630</v>
      </c>
      <c r="E7666" t="s">
        <v>315</v>
      </c>
      <c r="F7666" t="s">
        <v>11</v>
      </c>
      <c r="G7666" t="s">
        <v>24</v>
      </c>
      <c r="H7666" t="s">
        <v>2192</v>
      </c>
      <c r="I7666">
        <v>8.64</v>
      </c>
      <c r="J7666">
        <v>3</v>
      </c>
      <c r="K7666">
        <v>2.5099999999999998</v>
      </c>
    </row>
    <row r="7667" spans="1:11" x14ac:dyDescent="0.3">
      <c r="A7667" s="1">
        <v>42890</v>
      </c>
      <c r="B7667" s="2">
        <f>YEAR(Table3[[#This Row],[Order Date]])</f>
        <v>2017</v>
      </c>
      <c r="C7667" s="2">
        <f>MONTH(Table3[[#This Row],[Order Date]])</f>
        <v>6</v>
      </c>
      <c r="D7667" t="s">
        <v>2661</v>
      </c>
      <c r="E7667" t="s">
        <v>10</v>
      </c>
      <c r="F7667" t="s">
        <v>11</v>
      </c>
      <c r="G7667" t="s">
        <v>20</v>
      </c>
      <c r="H7667" t="s">
        <v>787</v>
      </c>
      <c r="I7667">
        <v>6.37</v>
      </c>
      <c r="J7667">
        <v>7</v>
      </c>
      <c r="K7667">
        <v>-9.56</v>
      </c>
    </row>
    <row r="7668" spans="1:11" x14ac:dyDescent="0.3">
      <c r="A7668" s="1">
        <v>42890</v>
      </c>
      <c r="B7668" s="2">
        <f>YEAR(Table3[[#This Row],[Order Date]])</f>
        <v>2017</v>
      </c>
      <c r="C7668" s="2">
        <f>MONTH(Table3[[#This Row],[Order Date]])</f>
        <v>6</v>
      </c>
      <c r="D7668" t="s">
        <v>665</v>
      </c>
      <c r="E7668" t="s">
        <v>101</v>
      </c>
      <c r="F7668" t="s">
        <v>11</v>
      </c>
      <c r="G7668" t="s">
        <v>20</v>
      </c>
      <c r="H7668" t="s">
        <v>1509</v>
      </c>
      <c r="I7668">
        <v>108.08</v>
      </c>
      <c r="J7668">
        <v>7</v>
      </c>
      <c r="K7668">
        <v>54.04</v>
      </c>
    </row>
    <row r="7669" spans="1:11" x14ac:dyDescent="0.3">
      <c r="A7669" s="1">
        <v>42890</v>
      </c>
      <c r="B7669" s="2">
        <f>YEAR(Table3[[#This Row],[Order Date]])</f>
        <v>2017</v>
      </c>
      <c r="C7669" s="2">
        <f>MONTH(Table3[[#This Row],[Order Date]])</f>
        <v>6</v>
      </c>
      <c r="D7669" t="s">
        <v>665</v>
      </c>
      <c r="E7669" t="s">
        <v>101</v>
      </c>
      <c r="F7669" t="s">
        <v>11</v>
      </c>
      <c r="G7669" t="s">
        <v>20</v>
      </c>
      <c r="H7669" t="s">
        <v>1176</v>
      </c>
      <c r="I7669">
        <v>9.5399999999999991</v>
      </c>
      <c r="J7669">
        <v>3</v>
      </c>
      <c r="K7669">
        <v>4.3899999999999997</v>
      </c>
    </row>
    <row r="7670" spans="1:11" x14ac:dyDescent="0.3">
      <c r="A7670" s="1">
        <v>42890</v>
      </c>
      <c r="B7670" s="2">
        <f>YEAR(Table3[[#This Row],[Order Date]])</f>
        <v>2017</v>
      </c>
      <c r="C7670" s="2">
        <f>MONTH(Table3[[#This Row],[Order Date]])</f>
        <v>6</v>
      </c>
      <c r="D7670" t="s">
        <v>997</v>
      </c>
      <c r="E7670" t="s">
        <v>10</v>
      </c>
      <c r="F7670" t="s">
        <v>34</v>
      </c>
      <c r="G7670" t="s">
        <v>47</v>
      </c>
      <c r="H7670" t="s">
        <v>1269</v>
      </c>
      <c r="I7670">
        <v>30.34</v>
      </c>
      <c r="J7670">
        <v>6</v>
      </c>
      <c r="K7670">
        <v>-17.440000000000001</v>
      </c>
    </row>
    <row r="7671" spans="1:11" x14ac:dyDescent="0.3">
      <c r="A7671" s="1">
        <v>42891</v>
      </c>
      <c r="B7671" s="2">
        <f>YEAR(Table3[[#This Row],[Order Date]])</f>
        <v>2017</v>
      </c>
      <c r="C7671" s="2">
        <f>MONTH(Table3[[#This Row],[Order Date]])</f>
        <v>6</v>
      </c>
      <c r="D7671" t="s">
        <v>1817</v>
      </c>
      <c r="E7671" t="s">
        <v>10</v>
      </c>
      <c r="F7671" t="s">
        <v>39</v>
      </c>
      <c r="G7671" t="s">
        <v>40</v>
      </c>
      <c r="H7671" t="s">
        <v>1940</v>
      </c>
      <c r="I7671">
        <v>470.38</v>
      </c>
      <c r="J7671">
        <v>3</v>
      </c>
      <c r="K7671">
        <v>52.92</v>
      </c>
    </row>
    <row r="7672" spans="1:11" x14ac:dyDescent="0.3">
      <c r="A7672" s="1">
        <v>42891</v>
      </c>
      <c r="B7672" s="2">
        <f>YEAR(Table3[[#This Row],[Order Date]])</f>
        <v>2017</v>
      </c>
      <c r="C7672" s="2">
        <f>MONTH(Table3[[#This Row],[Order Date]])</f>
        <v>6</v>
      </c>
      <c r="D7672" t="s">
        <v>873</v>
      </c>
      <c r="E7672" t="s">
        <v>123</v>
      </c>
      <c r="F7672" t="s">
        <v>11</v>
      </c>
      <c r="G7672" t="s">
        <v>12</v>
      </c>
      <c r="H7672" t="s">
        <v>2195</v>
      </c>
      <c r="I7672">
        <v>20.74</v>
      </c>
      <c r="J7672">
        <v>4</v>
      </c>
      <c r="K7672">
        <v>7.26</v>
      </c>
    </row>
    <row r="7673" spans="1:11" x14ac:dyDescent="0.3">
      <c r="A7673" s="1">
        <v>42892</v>
      </c>
      <c r="B7673" s="2">
        <f>YEAR(Table3[[#This Row],[Order Date]])</f>
        <v>2017</v>
      </c>
      <c r="C7673" s="2">
        <f>MONTH(Table3[[#This Row],[Order Date]])</f>
        <v>6</v>
      </c>
      <c r="D7673" t="s">
        <v>925</v>
      </c>
      <c r="E7673" t="s">
        <v>27</v>
      </c>
      <c r="F7673" t="s">
        <v>34</v>
      </c>
      <c r="G7673" t="s">
        <v>47</v>
      </c>
      <c r="H7673" t="s">
        <v>2568</v>
      </c>
      <c r="I7673">
        <v>4.95</v>
      </c>
      <c r="J7673">
        <v>1</v>
      </c>
      <c r="K7673">
        <v>2.1800000000000002</v>
      </c>
    </row>
    <row r="7674" spans="1:11" x14ac:dyDescent="0.3">
      <c r="A7674" s="1">
        <v>42892</v>
      </c>
      <c r="B7674" s="2">
        <f>YEAR(Table3[[#This Row],[Order Date]])</f>
        <v>2017</v>
      </c>
      <c r="C7674" s="2">
        <f>MONTH(Table3[[#This Row],[Order Date]])</f>
        <v>6</v>
      </c>
      <c r="D7674" t="s">
        <v>925</v>
      </c>
      <c r="E7674" t="s">
        <v>27</v>
      </c>
      <c r="F7674" t="s">
        <v>11</v>
      </c>
      <c r="G7674" t="s">
        <v>18</v>
      </c>
      <c r="H7674" t="s">
        <v>408</v>
      </c>
      <c r="I7674">
        <v>26.4</v>
      </c>
      <c r="J7674">
        <v>5</v>
      </c>
      <c r="K7674">
        <v>0</v>
      </c>
    </row>
    <row r="7675" spans="1:11" x14ac:dyDescent="0.3">
      <c r="A7675" s="1">
        <v>42894</v>
      </c>
      <c r="B7675" s="2">
        <f>YEAR(Table3[[#This Row],[Order Date]])</f>
        <v>2017</v>
      </c>
      <c r="C7675" s="2">
        <f>MONTH(Table3[[#This Row],[Order Date]])</f>
        <v>6</v>
      </c>
      <c r="D7675" t="s">
        <v>407</v>
      </c>
      <c r="E7675" t="s">
        <v>10</v>
      </c>
      <c r="F7675" t="s">
        <v>11</v>
      </c>
      <c r="G7675" t="s">
        <v>92</v>
      </c>
      <c r="H7675" t="s">
        <v>2680</v>
      </c>
      <c r="I7675">
        <v>1.62</v>
      </c>
      <c r="J7675">
        <v>2</v>
      </c>
      <c r="K7675">
        <v>-4.47</v>
      </c>
    </row>
    <row r="7676" spans="1:11" x14ac:dyDescent="0.3">
      <c r="A7676" s="1">
        <v>42894</v>
      </c>
      <c r="B7676" s="2">
        <f>YEAR(Table3[[#This Row],[Order Date]])</f>
        <v>2017</v>
      </c>
      <c r="C7676" s="2">
        <f>MONTH(Table3[[#This Row],[Order Date]])</f>
        <v>6</v>
      </c>
      <c r="D7676" t="s">
        <v>1568</v>
      </c>
      <c r="E7676" t="s">
        <v>10</v>
      </c>
      <c r="F7676" t="s">
        <v>11</v>
      </c>
      <c r="G7676" t="s">
        <v>200</v>
      </c>
      <c r="H7676" t="s">
        <v>2207</v>
      </c>
      <c r="I7676">
        <v>23.76</v>
      </c>
      <c r="J7676">
        <v>3</v>
      </c>
      <c r="K7676">
        <v>2.08</v>
      </c>
    </row>
    <row r="7677" spans="1:11" x14ac:dyDescent="0.3">
      <c r="A7677" s="1">
        <v>42894</v>
      </c>
      <c r="B7677" s="2">
        <f>YEAR(Table3[[#This Row],[Order Date]])</f>
        <v>2017</v>
      </c>
      <c r="C7677" s="2">
        <f>MONTH(Table3[[#This Row],[Order Date]])</f>
        <v>6</v>
      </c>
      <c r="D7677" t="s">
        <v>1568</v>
      </c>
      <c r="E7677" t="s">
        <v>10</v>
      </c>
      <c r="F7677" t="s">
        <v>11</v>
      </c>
      <c r="G7677" t="s">
        <v>12</v>
      </c>
      <c r="H7677" t="s">
        <v>625</v>
      </c>
      <c r="I7677">
        <v>85.06</v>
      </c>
      <c r="J7677">
        <v>3</v>
      </c>
      <c r="K7677">
        <v>28.71</v>
      </c>
    </row>
    <row r="7678" spans="1:11" x14ac:dyDescent="0.3">
      <c r="A7678" s="1">
        <v>42894</v>
      </c>
      <c r="B7678" s="2">
        <f>YEAR(Table3[[#This Row],[Order Date]])</f>
        <v>2017</v>
      </c>
      <c r="C7678" s="2">
        <f>MONTH(Table3[[#This Row],[Order Date]])</f>
        <v>6</v>
      </c>
      <c r="D7678" t="s">
        <v>1568</v>
      </c>
      <c r="E7678" t="s">
        <v>10</v>
      </c>
      <c r="F7678" t="s">
        <v>39</v>
      </c>
      <c r="G7678" t="s">
        <v>40</v>
      </c>
      <c r="H7678" t="s">
        <v>2297</v>
      </c>
      <c r="I7678">
        <v>381.58</v>
      </c>
      <c r="J7678">
        <v>3</v>
      </c>
      <c r="K7678">
        <v>28.62</v>
      </c>
    </row>
    <row r="7679" spans="1:11" x14ac:dyDescent="0.3">
      <c r="A7679" s="1">
        <v>42894</v>
      </c>
      <c r="B7679" s="2">
        <f>YEAR(Table3[[#This Row],[Order Date]])</f>
        <v>2017</v>
      </c>
      <c r="C7679" s="2">
        <f>MONTH(Table3[[#This Row],[Order Date]])</f>
        <v>6</v>
      </c>
      <c r="D7679" t="s">
        <v>1275</v>
      </c>
      <c r="E7679" t="s">
        <v>613</v>
      </c>
      <c r="F7679" t="s">
        <v>11</v>
      </c>
      <c r="G7679" t="s">
        <v>20</v>
      </c>
      <c r="H7679" t="s">
        <v>1280</v>
      </c>
      <c r="I7679">
        <v>10.36</v>
      </c>
      <c r="J7679">
        <v>2</v>
      </c>
      <c r="K7679">
        <v>5.08</v>
      </c>
    </row>
    <row r="7680" spans="1:11" x14ac:dyDescent="0.3">
      <c r="A7680" s="1">
        <v>42894</v>
      </c>
      <c r="B7680" s="2">
        <f>YEAR(Table3[[#This Row],[Order Date]])</f>
        <v>2017</v>
      </c>
      <c r="C7680" s="2">
        <f>MONTH(Table3[[#This Row],[Order Date]])</f>
        <v>6</v>
      </c>
      <c r="D7680" t="s">
        <v>1113</v>
      </c>
      <c r="E7680" t="s">
        <v>15</v>
      </c>
      <c r="F7680" t="s">
        <v>11</v>
      </c>
      <c r="G7680" t="s">
        <v>20</v>
      </c>
      <c r="H7680" t="s">
        <v>330</v>
      </c>
      <c r="I7680">
        <v>12.18</v>
      </c>
      <c r="J7680">
        <v>4</v>
      </c>
      <c r="K7680">
        <v>-18.87</v>
      </c>
    </row>
    <row r="7681" spans="1:11" x14ac:dyDescent="0.3">
      <c r="A7681" s="1">
        <v>42894</v>
      </c>
      <c r="B7681" s="2">
        <f>YEAR(Table3[[#This Row],[Order Date]])</f>
        <v>2017</v>
      </c>
      <c r="C7681" s="2">
        <f>MONTH(Table3[[#This Row],[Order Date]])</f>
        <v>6</v>
      </c>
      <c r="D7681" t="s">
        <v>1505</v>
      </c>
      <c r="E7681" t="s">
        <v>27</v>
      </c>
      <c r="F7681" t="s">
        <v>34</v>
      </c>
      <c r="G7681" t="s">
        <v>74</v>
      </c>
      <c r="H7681" t="s">
        <v>2247</v>
      </c>
      <c r="I7681">
        <v>1497.67</v>
      </c>
      <c r="J7681">
        <v>2</v>
      </c>
      <c r="K7681">
        <v>140.96</v>
      </c>
    </row>
    <row r="7682" spans="1:11" x14ac:dyDescent="0.3">
      <c r="A7682" s="1">
        <v>42894</v>
      </c>
      <c r="B7682" s="2">
        <f>YEAR(Table3[[#This Row],[Order Date]])</f>
        <v>2017</v>
      </c>
      <c r="C7682" s="2">
        <f>MONTH(Table3[[#This Row],[Order Date]])</f>
        <v>6</v>
      </c>
      <c r="D7682" t="s">
        <v>1505</v>
      </c>
      <c r="E7682" t="s">
        <v>27</v>
      </c>
      <c r="F7682" t="s">
        <v>39</v>
      </c>
      <c r="G7682" t="s">
        <v>40</v>
      </c>
      <c r="H7682" t="s">
        <v>1755</v>
      </c>
      <c r="I7682">
        <v>17.52</v>
      </c>
      <c r="J7682">
        <v>2</v>
      </c>
      <c r="K7682">
        <v>-3.5</v>
      </c>
    </row>
    <row r="7683" spans="1:11" x14ac:dyDescent="0.3">
      <c r="A7683" s="1">
        <v>42894</v>
      </c>
      <c r="B7683" s="2">
        <f>YEAR(Table3[[#This Row],[Order Date]])</f>
        <v>2017</v>
      </c>
      <c r="C7683" s="2">
        <f>MONTH(Table3[[#This Row],[Order Date]])</f>
        <v>6</v>
      </c>
      <c r="D7683" t="s">
        <v>809</v>
      </c>
      <c r="E7683" t="s">
        <v>95</v>
      </c>
      <c r="F7683" t="s">
        <v>39</v>
      </c>
      <c r="G7683" t="s">
        <v>52</v>
      </c>
      <c r="H7683" t="s">
        <v>1022</v>
      </c>
      <c r="I7683">
        <v>89.54</v>
      </c>
      <c r="J7683">
        <v>7</v>
      </c>
      <c r="K7683">
        <v>12.31</v>
      </c>
    </row>
    <row r="7684" spans="1:11" x14ac:dyDescent="0.3">
      <c r="A7684" s="1">
        <v>42894</v>
      </c>
      <c r="B7684" s="2">
        <f>YEAR(Table3[[#This Row],[Order Date]])</f>
        <v>2017</v>
      </c>
      <c r="C7684" s="2">
        <f>MONTH(Table3[[#This Row],[Order Date]])</f>
        <v>6</v>
      </c>
      <c r="D7684" t="s">
        <v>809</v>
      </c>
      <c r="E7684" t="s">
        <v>95</v>
      </c>
      <c r="F7684" t="s">
        <v>11</v>
      </c>
      <c r="G7684" t="s">
        <v>18</v>
      </c>
      <c r="H7684" t="s">
        <v>1756</v>
      </c>
      <c r="I7684">
        <v>35.17</v>
      </c>
      <c r="J7684">
        <v>2</v>
      </c>
      <c r="K7684">
        <v>-8.35</v>
      </c>
    </row>
    <row r="7685" spans="1:11" x14ac:dyDescent="0.3">
      <c r="A7685" s="1">
        <v>42894</v>
      </c>
      <c r="B7685" s="2">
        <f>YEAR(Table3[[#This Row],[Order Date]])</f>
        <v>2017</v>
      </c>
      <c r="C7685" s="2">
        <f>MONTH(Table3[[#This Row],[Order Date]])</f>
        <v>6</v>
      </c>
      <c r="D7685" t="s">
        <v>809</v>
      </c>
      <c r="E7685" t="s">
        <v>95</v>
      </c>
      <c r="F7685" t="s">
        <v>11</v>
      </c>
      <c r="G7685" t="s">
        <v>20</v>
      </c>
      <c r="H7685" t="s">
        <v>2269</v>
      </c>
      <c r="I7685">
        <v>72.59</v>
      </c>
      <c r="J7685">
        <v>2</v>
      </c>
      <c r="K7685">
        <v>-48.39</v>
      </c>
    </row>
    <row r="7686" spans="1:11" x14ac:dyDescent="0.3">
      <c r="A7686" s="1">
        <v>42895</v>
      </c>
      <c r="B7686" s="2">
        <f>YEAR(Table3[[#This Row],[Order Date]])</f>
        <v>2017</v>
      </c>
      <c r="C7686" s="2">
        <f>MONTH(Table3[[#This Row],[Order Date]])</f>
        <v>6</v>
      </c>
      <c r="D7686" t="s">
        <v>2248</v>
      </c>
      <c r="E7686" t="s">
        <v>15</v>
      </c>
      <c r="F7686" t="s">
        <v>34</v>
      </c>
      <c r="G7686" t="s">
        <v>47</v>
      </c>
      <c r="H7686" t="s">
        <v>1735</v>
      </c>
      <c r="I7686">
        <v>23.98</v>
      </c>
      <c r="J7686">
        <v>3</v>
      </c>
      <c r="K7686">
        <v>-14.39</v>
      </c>
    </row>
    <row r="7687" spans="1:11" x14ac:dyDescent="0.3">
      <c r="A7687" s="1">
        <v>42895</v>
      </c>
      <c r="B7687" s="2">
        <f>YEAR(Table3[[#This Row],[Order Date]])</f>
        <v>2017</v>
      </c>
      <c r="C7687" s="2">
        <f>MONTH(Table3[[#This Row],[Order Date]])</f>
        <v>6</v>
      </c>
      <c r="D7687" t="s">
        <v>2248</v>
      </c>
      <c r="E7687" t="s">
        <v>15</v>
      </c>
      <c r="F7687" t="s">
        <v>34</v>
      </c>
      <c r="G7687" t="s">
        <v>145</v>
      </c>
      <c r="H7687" t="s">
        <v>476</v>
      </c>
      <c r="I7687">
        <v>108.93</v>
      </c>
      <c r="J7687">
        <v>1</v>
      </c>
      <c r="K7687">
        <v>-71.89</v>
      </c>
    </row>
    <row r="7688" spans="1:11" x14ac:dyDescent="0.3">
      <c r="A7688" s="1">
        <v>42895</v>
      </c>
      <c r="B7688" s="2">
        <f>YEAR(Table3[[#This Row],[Order Date]])</f>
        <v>2017</v>
      </c>
      <c r="C7688" s="2">
        <f>MONTH(Table3[[#This Row],[Order Date]])</f>
        <v>6</v>
      </c>
      <c r="D7688" t="s">
        <v>2248</v>
      </c>
      <c r="E7688" t="s">
        <v>15</v>
      </c>
      <c r="F7688" t="s">
        <v>11</v>
      </c>
      <c r="G7688" t="s">
        <v>12</v>
      </c>
      <c r="H7688" t="s">
        <v>1924</v>
      </c>
      <c r="I7688">
        <v>36.35</v>
      </c>
      <c r="J7688">
        <v>8</v>
      </c>
      <c r="K7688">
        <v>11.36</v>
      </c>
    </row>
    <row r="7689" spans="1:11" x14ac:dyDescent="0.3">
      <c r="A7689" s="1">
        <v>42895</v>
      </c>
      <c r="B7689" s="2">
        <f>YEAR(Table3[[#This Row],[Order Date]])</f>
        <v>2017</v>
      </c>
      <c r="C7689" s="2">
        <f>MONTH(Table3[[#This Row],[Order Date]])</f>
        <v>6</v>
      </c>
      <c r="D7689" t="s">
        <v>1519</v>
      </c>
      <c r="E7689" t="s">
        <v>10</v>
      </c>
      <c r="F7689" t="s">
        <v>11</v>
      </c>
      <c r="G7689" t="s">
        <v>18</v>
      </c>
      <c r="H7689" t="s">
        <v>1757</v>
      </c>
      <c r="I7689">
        <v>720.76</v>
      </c>
      <c r="J7689">
        <v>5</v>
      </c>
      <c r="K7689">
        <v>54.06</v>
      </c>
    </row>
    <row r="7690" spans="1:11" x14ac:dyDescent="0.3">
      <c r="A7690" s="1">
        <v>42895</v>
      </c>
      <c r="B7690" s="2">
        <f>YEAR(Table3[[#This Row],[Order Date]])</f>
        <v>2017</v>
      </c>
      <c r="C7690" s="2">
        <f>MONTH(Table3[[#This Row],[Order Date]])</f>
        <v>6</v>
      </c>
      <c r="D7690" t="s">
        <v>2065</v>
      </c>
      <c r="E7690" t="s">
        <v>55</v>
      </c>
      <c r="F7690" t="s">
        <v>11</v>
      </c>
      <c r="G7690" t="s">
        <v>12</v>
      </c>
      <c r="H7690" t="s">
        <v>625</v>
      </c>
      <c r="I7690">
        <v>49.12</v>
      </c>
      <c r="J7690">
        <v>4</v>
      </c>
      <c r="K7690">
        <v>23.09</v>
      </c>
    </row>
    <row r="7691" spans="1:11" x14ac:dyDescent="0.3">
      <c r="A7691" s="1">
        <v>42896</v>
      </c>
      <c r="B7691" s="2">
        <f>YEAR(Table3[[#This Row],[Order Date]])</f>
        <v>2017</v>
      </c>
      <c r="C7691" s="2">
        <f>MONTH(Table3[[#This Row],[Order Date]])</f>
        <v>6</v>
      </c>
      <c r="D7691" t="s">
        <v>1375</v>
      </c>
      <c r="E7691" t="s">
        <v>27</v>
      </c>
      <c r="F7691" t="s">
        <v>11</v>
      </c>
      <c r="G7691" t="s">
        <v>16</v>
      </c>
      <c r="H7691" t="s">
        <v>1259</v>
      </c>
      <c r="I7691">
        <v>29.6</v>
      </c>
      <c r="J7691">
        <v>2</v>
      </c>
      <c r="K7691">
        <v>14.8</v>
      </c>
    </row>
    <row r="7692" spans="1:11" x14ac:dyDescent="0.3">
      <c r="A7692" s="1">
        <v>42896</v>
      </c>
      <c r="B7692" s="2">
        <f>YEAR(Table3[[#This Row],[Order Date]])</f>
        <v>2017</v>
      </c>
      <c r="C7692" s="2">
        <f>MONTH(Table3[[#This Row],[Order Date]])</f>
        <v>6</v>
      </c>
      <c r="D7692" t="s">
        <v>1375</v>
      </c>
      <c r="E7692" t="s">
        <v>27</v>
      </c>
      <c r="F7692" t="s">
        <v>34</v>
      </c>
      <c r="G7692" t="s">
        <v>74</v>
      </c>
      <c r="H7692" t="s">
        <v>412</v>
      </c>
      <c r="I7692">
        <v>514.16999999999996</v>
      </c>
      <c r="J7692">
        <v>5</v>
      </c>
      <c r="K7692">
        <v>-30.25</v>
      </c>
    </row>
    <row r="7693" spans="1:11" x14ac:dyDescent="0.3">
      <c r="A7693" s="1">
        <v>42896</v>
      </c>
      <c r="B7693" s="2">
        <f>YEAR(Table3[[#This Row],[Order Date]])</f>
        <v>2017</v>
      </c>
      <c r="C7693" s="2">
        <f>MONTH(Table3[[#This Row],[Order Date]])</f>
        <v>6</v>
      </c>
      <c r="D7693" t="s">
        <v>1375</v>
      </c>
      <c r="E7693" t="s">
        <v>27</v>
      </c>
      <c r="F7693" t="s">
        <v>39</v>
      </c>
      <c r="G7693" t="s">
        <v>40</v>
      </c>
      <c r="H7693" t="s">
        <v>2570</v>
      </c>
      <c r="I7693">
        <v>279.95999999999998</v>
      </c>
      <c r="J7693">
        <v>5</v>
      </c>
      <c r="K7693">
        <v>17.5</v>
      </c>
    </row>
    <row r="7694" spans="1:11" x14ac:dyDescent="0.3">
      <c r="A7694" s="1">
        <v>42896</v>
      </c>
      <c r="B7694" s="2">
        <f>YEAR(Table3[[#This Row],[Order Date]])</f>
        <v>2017</v>
      </c>
      <c r="C7694" s="2">
        <f>MONTH(Table3[[#This Row],[Order Date]])</f>
        <v>6</v>
      </c>
      <c r="D7694" t="s">
        <v>1799</v>
      </c>
      <c r="E7694" t="s">
        <v>110</v>
      </c>
      <c r="F7694" t="s">
        <v>39</v>
      </c>
      <c r="G7694" t="s">
        <v>52</v>
      </c>
      <c r="H7694" t="s">
        <v>1615</v>
      </c>
      <c r="I7694">
        <v>132.52000000000001</v>
      </c>
      <c r="J7694">
        <v>4</v>
      </c>
      <c r="K7694">
        <v>54.33</v>
      </c>
    </row>
    <row r="7695" spans="1:11" x14ac:dyDescent="0.3">
      <c r="A7695" s="1">
        <v>42896</v>
      </c>
      <c r="B7695" s="2">
        <f>YEAR(Table3[[#This Row],[Order Date]])</f>
        <v>2017</v>
      </c>
      <c r="C7695" s="2">
        <f>MONTH(Table3[[#This Row],[Order Date]])</f>
        <v>6</v>
      </c>
      <c r="D7695" t="s">
        <v>1113</v>
      </c>
      <c r="E7695" t="s">
        <v>27</v>
      </c>
      <c r="F7695" t="s">
        <v>11</v>
      </c>
      <c r="G7695" t="s">
        <v>24</v>
      </c>
      <c r="H7695" t="s">
        <v>103</v>
      </c>
      <c r="I7695">
        <v>16.399999999999999</v>
      </c>
      <c r="J7695">
        <v>5</v>
      </c>
      <c r="K7695">
        <v>4.76</v>
      </c>
    </row>
    <row r="7696" spans="1:11" x14ac:dyDescent="0.3">
      <c r="A7696" s="1">
        <v>42896</v>
      </c>
      <c r="B7696" s="2">
        <f>YEAR(Table3[[#This Row],[Order Date]])</f>
        <v>2017</v>
      </c>
      <c r="C7696" s="2">
        <f>MONTH(Table3[[#This Row],[Order Date]])</f>
        <v>6</v>
      </c>
      <c r="D7696" t="s">
        <v>1016</v>
      </c>
      <c r="E7696" t="s">
        <v>23</v>
      </c>
      <c r="F7696" t="s">
        <v>11</v>
      </c>
      <c r="G7696" t="s">
        <v>12</v>
      </c>
      <c r="H7696" t="s">
        <v>135</v>
      </c>
      <c r="I7696">
        <v>40.03</v>
      </c>
      <c r="J7696">
        <v>6</v>
      </c>
      <c r="K7696">
        <v>15.01</v>
      </c>
    </row>
    <row r="7697" spans="1:11" x14ac:dyDescent="0.3">
      <c r="A7697" s="1">
        <v>42896</v>
      </c>
      <c r="B7697" s="2">
        <f>YEAR(Table3[[#This Row],[Order Date]])</f>
        <v>2017</v>
      </c>
      <c r="C7697" s="2">
        <f>MONTH(Table3[[#This Row],[Order Date]])</f>
        <v>6</v>
      </c>
      <c r="D7697" t="s">
        <v>171</v>
      </c>
      <c r="E7697" t="s">
        <v>123</v>
      </c>
      <c r="F7697" t="s">
        <v>11</v>
      </c>
      <c r="G7697" t="s">
        <v>18</v>
      </c>
      <c r="H7697" t="s">
        <v>1498</v>
      </c>
      <c r="I7697">
        <v>1347.52</v>
      </c>
      <c r="J7697">
        <v>8</v>
      </c>
      <c r="K7697">
        <v>84.22</v>
      </c>
    </row>
    <row r="7698" spans="1:11" x14ac:dyDescent="0.3">
      <c r="A7698" s="1">
        <v>42896</v>
      </c>
      <c r="B7698" s="2">
        <f>YEAR(Table3[[#This Row],[Order Date]])</f>
        <v>2017</v>
      </c>
      <c r="C7698" s="2">
        <f>MONTH(Table3[[#This Row],[Order Date]])</f>
        <v>6</v>
      </c>
      <c r="D7698" t="s">
        <v>212</v>
      </c>
      <c r="E7698" t="s">
        <v>149</v>
      </c>
      <c r="F7698" t="s">
        <v>11</v>
      </c>
      <c r="G7698" t="s">
        <v>24</v>
      </c>
      <c r="H7698" t="s">
        <v>541</v>
      </c>
      <c r="I7698">
        <v>8.4</v>
      </c>
      <c r="J7698">
        <v>5</v>
      </c>
      <c r="K7698">
        <v>4.2</v>
      </c>
    </row>
    <row r="7699" spans="1:11" x14ac:dyDescent="0.3">
      <c r="A7699" s="1">
        <v>42896</v>
      </c>
      <c r="B7699" s="2">
        <f>YEAR(Table3[[#This Row],[Order Date]])</f>
        <v>2017</v>
      </c>
      <c r="C7699" s="2">
        <f>MONTH(Table3[[#This Row],[Order Date]])</f>
        <v>6</v>
      </c>
      <c r="D7699" t="s">
        <v>2094</v>
      </c>
      <c r="E7699" t="s">
        <v>164</v>
      </c>
      <c r="F7699" t="s">
        <v>39</v>
      </c>
      <c r="G7699" t="s">
        <v>40</v>
      </c>
      <c r="H7699" t="s">
        <v>901</v>
      </c>
      <c r="I7699">
        <v>88.78</v>
      </c>
      <c r="J7699">
        <v>3</v>
      </c>
      <c r="K7699">
        <v>7.77</v>
      </c>
    </row>
    <row r="7700" spans="1:11" x14ac:dyDescent="0.3">
      <c r="A7700" s="1">
        <v>42896</v>
      </c>
      <c r="B7700" s="2">
        <f>YEAR(Table3[[#This Row],[Order Date]])</f>
        <v>2017</v>
      </c>
      <c r="C7700" s="2">
        <f>MONTH(Table3[[#This Row],[Order Date]])</f>
        <v>6</v>
      </c>
      <c r="D7700" t="s">
        <v>2094</v>
      </c>
      <c r="E7700" t="s">
        <v>164</v>
      </c>
      <c r="F7700" t="s">
        <v>11</v>
      </c>
      <c r="G7700" t="s">
        <v>16</v>
      </c>
      <c r="H7700" t="s">
        <v>1432</v>
      </c>
      <c r="I7700">
        <v>11.56</v>
      </c>
      <c r="J7700">
        <v>4</v>
      </c>
      <c r="K7700">
        <v>5.43</v>
      </c>
    </row>
    <row r="7701" spans="1:11" x14ac:dyDescent="0.3">
      <c r="A7701" s="1">
        <v>42896</v>
      </c>
      <c r="B7701" s="2">
        <f>YEAR(Table3[[#This Row],[Order Date]])</f>
        <v>2017</v>
      </c>
      <c r="C7701" s="2">
        <f>MONTH(Table3[[#This Row],[Order Date]])</f>
        <v>6</v>
      </c>
      <c r="D7701" t="s">
        <v>2094</v>
      </c>
      <c r="E7701" t="s">
        <v>164</v>
      </c>
      <c r="F7701" t="s">
        <v>11</v>
      </c>
      <c r="G7701" t="s">
        <v>18</v>
      </c>
      <c r="H7701" t="s">
        <v>1950</v>
      </c>
      <c r="I7701">
        <v>15.58</v>
      </c>
      <c r="J7701">
        <v>1</v>
      </c>
      <c r="K7701">
        <v>3.9</v>
      </c>
    </row>
    <row r="7702" spans="1:11" x14ac:dyDescent="0.3">
      <c r="A7702" s="1">
        <v>42896</v>
      </c>
      <c r="B7702" s="2">
        <f>YEAR(Table3[[#This Row],[Order Date]])</f>
        <v>2017</v>
      </c>
      <c r="C7702" s="2">
        <f>MONTH(Table3[[#This Row],[Order Date]])</f>
        <v>6</v>
      </c>
      <c r="D7702" t="s">
        <v>1393</v>
      </c>
      <c r="E7702" t="s">
        <v>27</v>
      </c>
      <c r="F7702" t="s">
        <v>11</v>
      </c>
      <c r="G7702" t="s">
        <v>24</v>
      </c>
      <c r="H7702" t="s">
        <v>411</v>
      </c>
      <c r="I7702">
        <v>14.7</v>
      </c>
      <c r="J7702">
        <v>7</v>
      </c>
      <c r="K7702">
        <v>4.12</v>
      </c>
    </row>
    <row r="7703" spans="1:11" x14ac:dyDescent="0.3">
      <c r="A7703" s="1">
        <v>42896</v>
      </c>
      <c r="B7703" s="2">
        <f>YEAR(Table3[[#This Row],[Order Date]])</f>
        <v>2017</v>
      </c>
      <c r="C7703" s="2">
        <f>MONTH(Table3[[#This Row],[Order Date]])</f>
        <v>6</v>
      </c>
      <c r="D7703" t="s">
        <v>119</v>
      </c>
      <c r="E7703" t="s">
        <v>149</v>
      </c>
      <c r="F7703" t="s">
        <v>11</v>
      </c>
      <c r="G7703" t="s">
        <v>43</v>
      </c>
      <c r="H7703" t="s">
        <v>234</v>
      </c>
      <c r="I7703">
        <v>14.13</v>
      </c>
      <c r="J7703">
        <v>3</v>
      </c>
      <c r="K7703">
        <v>0.71</v>
      </c>
    </row>
    <row r="7704" spans="1:11" x14ac:dyDescent="0.3">
      <c r="A7704" s="1">
        <v>42897</v>
      </c>
      <c r="B7704" s="2">
        <f>YEAR(Table3[[#This Row],[Order Date]])</f>
        <v>2017</v>
      </c>
      <c r="C7704" s="2">
        <f>MONTH(Table3[[#This Row],[Order Date]])</f>
        <v>6</v>
      </c>
      <c r="D7704" t="s">
        <v>859</v>
      </c>
      <c r="E7704" t="s">
        <v>27</v>
      </c>
      <c r="F7704" t="s">
        <v>11</v>
      </c>
      <c r="G7704" t="s">
        <v>12</v>
      </c>
      <c r="H7704" t="s">
        <v>1989</v>
      </c>
      <c r="I7704">
        <v>122.97</v>
      </c>
      <c r="J7704">
        <v>3</v>
      </c>
      <c r="K7704">
        <v>60.26</v>
      </c>
    </row>
    <row r="7705" spans="1:11" x14ac:dyDescent="0.3">
      <c r="A7705" s="1">
        <v>42897</v>
      </c>
      <c r="B7705" s="2">
        <f>YEAR(Table3[[#This Row],[Order Date]])</f>
        <v>2017</v>
      </c>
      <c r="C7705" s="2">
        <f>MONTH(Table3[[#This Row],[Order Date]])</f>
        <v>6</v>
      </c>
      <c r="D7705" t="s">
        <v>917</v>
      </c>
      <c r="E7705" t="s">
        <v>95</v>
      </c>
      <c r="F7705" t="s">
        <v>34</v>
      </c>
      <c r="G7705" t="s">
        <v>35</v>
      </c>
      <c r="H7705" t="s">
        <v>594</v>
      </c>
      <c r="I7705">
        <v>280.79000000000002</v>
      </c>
      <c r="J7705">
        <v>1</v>
      </c>
      <c r="K7705">
        <v>35.1</v>
      </c>
    </row>
    <row r="7706" spans="1:11" x14ac:dyDescent="0.3">
      <c r="A7706" s="1">
        <v>42897</v>
      </c>
      <c r="B7706" s="2">
        <f>YEAR(Table3[[#This Row],[Order Date]])</f>
        <v>2017</v>
      </c>
      <c r="C7706" s="2">
        <f>MONTH(Table3[[#This Row],[Order Date]])</f>
        <v>6</v>
      </c>
      <c r="D7706" t="s">
        <v>917</v>
      </c>
      <c r="E7706" t="s">
        <v>95</v>
      </c>
      <c r="F7706" t="s">
        <v>11</v>
      </c>
      <c r="G7706" t="s">
        <v>18</v>
      </c>
      <c r="H7706" t="s">
        <v>1456</v>
      </c>
      <c r="I7706">
        <v>68.45</v>
      </c>
      <c r="J7706">
        <v>4</v>
      </c>
      <c r="K7706">
        <v>7.7</v>
      </c>
    </row>
    <row r="7707" spans="1:11" x14ac:dyDescent="0.3">
      <c r="A7707" s="1">
        <v>42897</v>
      </c>
      <c r="B7707" s="2">
        <f>YEAR(Table3[[#This Row],[Order Date]])</f>
        <v>2017</v>
      </c>
      <c r="C7707" s="2">
        <f>MONTH(Table3[[#This Row],[Order Date]])</f>
        <v>6</v>
      </c>
      <c r="D7707" t="s">
        <v>917</v>
      </c>
      <c r="E7707" t="s">
        <v>95</v>
      </c>
      <c r="F7707" t="s">
        <v>11</v>
      </c>
      <c r="G7707" t="s">
        <v>24</v>
      </c>
      <c r="H7707" t="s">
        <v>1358</v>
      </c>
      <c r="I7707">
        <v>88.04</v>
      </c>
      <c r="J7707">
        <v>5</v>
      </c>
      <c r="K7707">
        <v>6.6</v>
      </c>
    </row>
    <row r="7708" spans="1:11" x14ac:dyDescent="0.3">
      <c r="A7708" s="1">
        <v>42897</v>
      </c>
      <c r="B7708" s="2">
        <f>YEAR(Table3[[#This Row],[Order Date]])</f>
        <v>2017</v>
      </c>
      <c r="C7708" s="2">
        <f>MONTH(Table3[[#This Row],[Order Date]])</f>
        <v>6</v>
      </c>
      <c r="D7708" t="s">
        <v>917</v>
      </c>
      <c r="E7708" t="s">
        <v>95</v>
      </c>
      <c r="F7708" t="s">
        <v>11</v>
      </c>
      <c r="G7708" t="s">
        <v>24</v>
      </c>
      <c r="H7708" t="s">
        <v>449</v>
      </c>
      <c r="I7708">
        <v>15.87</v>
      </c>
      <c r="J7708">
        <v>1</v>
      </c>
      <c r="K7708">
        <v>1.98</v>
      </c>
    </row>
    <row r="7709" spans="1:11" x14ac:dyDescent="0.3">
      <c r="A7709" s="1">
        <v>42897</v>
      </c>
      <c r="B7709" s="2">
        <f>YEAR(Table3[[#This Row],[Order Date]])</f>
        <v>2017</v>
      </c>
      <c r="C7709" s="2">
        <f>MONTH(Table3[[#This Row],[Order Date]])</f>
        <v>6</v>
      </c>
      <c r="D7709" t="s">
        <v>917</v>
      </c>
      <c r="E7709" t="s">
        <v>95</v>
      </c>
      <c r="F7709" t="s">
        <v>11</v>
      </c>
      <c r="G7709" t="s">
        <v>18</v>
      </c>
      <c r="H7709" t="s">
        <v>729</v>
      </c>
      <c r="I7709">
        <v>215.59</v>
      </c>
      <c r="J7709">
        <v>3</v>
      </c>
      <c r="K7709">
        <v>-48.51</v>
      </c>
    </row>
    <row r="7710" spans="1:11" x14ac:dyDescent="0.3">
      <c r="A7710" s="1">
        <v>42897</v>
      </c>
      <c r="B7710" s="2">
        <f>YEAR(Table3[[#This Row],[Order Date]])</f>
        <v>2017</v>
      </c>
      <c r="C7710" s="2">
        <f>MONTH(Table3[[#This Row],[Order Date]])</f>
        <v>6</v>
      </c>
      <c r="D7710" t="s">
        <v>239</v>
      </c>
      <c r="E7710" t="s">
        <v>488</v>
      </c>
      <c r="F7710" t="s">
        <v>11</v>
      </c>
      <c r="G7710" t="s">
        <v>24</v>
      </c>
      <c r="H7710" t="s">
        <v>844</v>
      </c>
      <c r="I7710">
        <v>3.76</v>
      </c>
      <c r="J7710">
        <v>2</v>
      </c>
      <c r="K7710">
        <v>1.0900000000000001</v>
      </c>
    </row>
    <row r="7711" spans="1:11" x14ac:dyDescent="0.3">
      <c r="A7711" s="1">
        <v>42897</v>
      </c>
      <c r="B7711" s="2">
        <f>YEAR(Table3[[#This Row],[Order Date]])</f>
        <v>2017</v>
      </c>
      <c r="C7711" s="2">
        <f>MONTH(Table3[[#This Row],[Order Date]])</f>
        <v>6</v>
      </c>
      <c r="D7711" t="s">
        <v>122</v>
      </c>
      <c r="E7711" t="s">
        <v>164</v>
      </c>
      <c r="F7711" t="s">
        <v>11</v>
      </c>
      <c r="G7711" t="s">
        <v>12</v>
      </c>
      <c r="H7711" t="s">
        <v>2477</v>
      </c>
      <c r="I7711">
        <v>37.94</v>
      </c>
      <c r="J7711">
        <v>2</v>
      </c>
      <c r="K7711">
        <v>18.21</v>
      </c>
    </row>
    <row r="7712" spans="1:11" x14ac:dyDescent="0.3">
      <c r="A7712" s="1">
        <v>42897</v>
      </c>
      <c r="B7712" s="2">
        <f>YEAR(Table3[[#This Row],[Order Date]])</f>
        <v>2017</v>
      </c>
      <c r="C7712" s="2">
        <f>MONTH(Table3[[#This Row],[Order Date]])</f>
        <v>6</v>
      </c>
      <c r="D7712" t="s">
        <v>122</v>
      </c>
      <c r="E7712" t="s">
        <v>164</v>
      </c>
      <c r="F7712" t="s">
        <v>11</v>
      </c>
      <c r="G7712" t="s">
        <v>20</v>
      </c>
      <c r="H7712" t="s">
        <v>972</v>
      </c>
      <c r="I7712">
        <v>18.29</v>
      </c>
      <c r="J7712">
        <v>6</v>
      </c>
      <c r="K7712">
        <v>6.63</v>
      </c>
    </row>
    <row r="7713" spans="1:11" x14ac:dyDescent="0.3">
      <c r="A7713" s="1">
        <v>42897</v>
      </c>
      <c r="B7713" s="2">
        <f>YEAR(Table3[[#This Row],[Order Date]])</f>
        <v>2017</v>
      </c>
      <c r="C7713" s="2">
        <f>MONTH(Table3[[#This Row],[Order Date]])</f>
        <v>6</v>
      </c>
      <c r="D7713" t="s">
        <v>122</v>
      </c>
      <c r="E7713" t="s">
        <v>164</v>
      </c>
      <c r="F7713" t="s">
        <v>39</v>
      </c>
      <c r="G7713" t="s">
        <v>302</v>
      </c>
      <c r="H7713" t="s">
        <v>2681</v>
      </c>
      <c r="I7713">
        <v>385.8</v>
      </c>
      <c r="J7713">
        <v>5</v>
      </c>
      <c r="K7713">
        <v>130.21</v>
      </c>
    </row>
    <row r="7714" spans="1:11" x14ac:dyDescent="0.3">
      <c r="A7714" s="1">
        <v>42897</v>
      </c>
      <c r="B7714" s="2">
        <f>YEAR(Table3[[#This Row],[Order Date]])</f>
        <v>2017</v>
      </c>
      <c r="C7714" s="2">
        <f>MONTH(Table3[[#This Row],[Order Date]])</f>
        <v>6</v>
      </c>
      <c r="D7714" t="s">
        <v>122</v>
      </c>
      <c r="E7714" t="s">
        <v>164</v>
      </c>
      <c r="F7714" t="s">
        <v>11</v>
      </c>
      <c r="G7714" t="s">
        <v>18</v>
      </c>
      <c r="H7714" t="s">
        <v>1017</v>
      </c>
      <c r="I7714">
        <v>102.96</v>
      </c>
      <c r="J7714">
        <v>2</v>
      </c>
      <c r="K7714">
        <v>1.03</v>
      </c>
    </row>
    <row r="7715" spans="1:11" x14ac:dyDescent="0.3">
      <c r="A7715" s="1">
        <v>42897</v>
      </c>
      <c r="B7715" s="2">
        <f>YEAR(Table3[[#This Row],[Order Date]])</f>
        <v>2017</v>
      </c>
      <c r="C7715" s="2">
        <f>MONTH(Table3[[#This Row],[Order Date]])</f>
        <v>6</v>
      </c>
      <c r="D7715" t="s">
        <v>122</v>
      </c>
      <c r="E7715" t="s">
        <v>164</v>
      </c>
      <c r="F7715" t="s">
        <v>34</v>
      </c>
      <c r="G7715" t="s">
        <v>74</v>
      </c>
      <c r="H7715" t="s">
        <v>2024</v>
      </c>
      <c r="I7715">
        <v>174.42</v>
      </c>
      <c r="J7715">
        <v>3</v>
      </c>
      <c r="K7715">
        <v>41.86</v>
      </c>
    </row>
    <row r="7716" spans="1:11" x14ac:dyDescent="0.3">
      <c r="A7716" s="1">
        <v>42897</v>
      </c>
      <c r="B7716" s="2">
        <f>YEAR(Table3[[#This Row],[Order Date]])</f>
        <v>2017</v>
      </c>
      <c r="C7716" s="2">
        <f>MONTH(Table3[[#This Row],[Order Date]])</f>
        <v>6</v>
      </c>
      <c r="D7716" t="s">
        <v>1183</v>
      </c>
      <c r="E7716" t="s">
        <v>27</v>
      </c>
      <c r="F7716" t="s">
        <v>11</v>
      </c>
      <c r="G7716" t="s">
        <v>92</v>
      </c>
      <c r="H7716" t="s">
        <v>1274</v>
      </c>
      <c r="I7716">
        <v>61.44</v>
      </c>
      <c r="J7716">
        <v>3</v>
      </c>
      <c r="K7716">
        <v>16.59</v>
      </c>
    </row>
    <row r="7717" spans="1:11" x14ac:dyDescent="0.3">
      <c r="A7717" s="1">
        <v>42897</v>
      </c>
      <c r="B7717" s="2">
        <f>YEAR(Table3[[#This Row],[Order Date]])</f>
        <v>2017</v>
      </c>
      <c r="C7717" s="2">
        <f>MONTH(Table3[[#This Row],[Order Date]])</f>
        <v>6</v>
      </c>
      <c r="D7717" t="s">
        <v>1459</v>
      </c>
      <c r="E7717" t="s">
        <v>245</v>
      </c>
      <c r="F7717" t="s">
        <v>11</v>
      </c>
      <c r="G7717" t="s">
        <v>20</v>
      </c>
      <c r="H7717" t="s">
        <v>575</v>
      </c>
      <c r="I7717">
        <v>4.57</v>
      </c>
      <c r="J7717">
        <v>4</v>
      </c>
      <c r="K7717">
        <v>-3.81</v>
      </c>
    </row>
    <row r="7718" spans="1:11" x14ac:dyDescent="0.3">
      <c r="A7718" s="1">
        <v>42898</v>
      </c>
      <c r="B7718" s="2">
        <f>YEAR(Table3[[#This Row],[Order Date]])</f>
        <v>2017</v>
      </c>
      <c r="C7718" s="2">
        <f>MONTH(Table3[[#This Row],[Order Date]])</f>
        <v>6</v>
      </c>
      <c r="D7718" t="s">
        <v>32</v>
      </c>
      <c r="E7718" t="s">
        <v>30</v>
      </c>
      <c r="F7718" t="s">
        <v>11</v>
      </c>
      <c r="G7718" t="s">
        <v>20</v>
      </c>
      <c r="H7718" t="s">
        <v>701</v>
      </c>
      <c r="I7718">
        <v>91.2</v>
      </c>
      <c r="J7718">
        <v>3</v>
      </c>
      <c r="K7718">
        <v>41.95</v>
      </c>
    </row>
    <row r="7719" spans="1:11" x14ac:dyDescent="0.3">
      <c r="A7719" s="1">
        <v>42898</v>
      </c>
      <c r="B7719" s="2">
        <f>YEAR(Table3[[#This Row],[Order Date]])</f>
        <v>2017</v>
      </c>
      <c r="C7719" s="2">
        <f>MONTH(Table3[[#This Row],[Order Date]])</f>
        <v>6</v>
      </c>
      <c r="D7719" t="s">
        <v>32</v>
      </c>
      <c r="E7719" t="s">
        <v>30</v>
      </c>
      <c r="F7719" t="s">
        <v>34</v>
      </c>
      <c r="G7719" t="s">
        <v>145</v>
      </c>
      <c r="H7719" t="s">
        <v>2018</v>
      </c>
      <c r="I7719">
        <v>452.94</v>
      </c>
      <c r="J7719">
        <v>3</v>
      </c>
      <c r="K7719">
        <v>67.94</v>
      </c>
    </row>
    <row r="7720" spans="1:11" x14ac:dyDescent="0.3">
      <c r="A7720" s="1">
        <v>42898</v>
      </c>
      <c r="B7720" s="2">
        <f>YEAR(Table3[[#This Row],[Order Date]])</f>
        <v>2017</v>
      </c>
      <c r="C7720" s="2">
        <f>MONTH(Table3[[#This Row],[Order Date]])</f>
        <v>6</v>
      </c>
      <c r="D7720" t="s">
        <v>784</v>
      </c>
      <c r="E7720" t="s">
        <v>149</v>
      </c>
      <c r="F7720" t="s">
        <v>11</v>
      </c>
      <c r="G7720" t="s">
        <v>12</v>
      </c>
      <c r="H7720" t="s">
        <v>2523</v>
      </c>
      <c r="I7720">
        <v>19.04</v>
      </c>
      <c r="J7720">
        <v>4</v>
      </c>
      <c r="K7720">
        <v>9.33</v>
      </c>
    </row>
    <row r="7721" spans="1:11" x14ac:dyDescent="0.3">
      <c r="A7721" s="1">
        <v>42898</v>
      </c>
      <c r="B7721" s="2">
        <f>YEAR(Table3[[#This Row],[Order Date]])</f>
        <v>2017</v>
      </c>
      <c r="C7721" s="2">
        <f>MONTH(Table3[[#This Row],[Order Date]])</f>
        <v>6</v>
      </c>
      <c r="D7721" t="s">
        <v>784</v>
      </c>
      <c r="E7721" t="s">
        <v>149</v>
      </c>
      <c r="F7721" t="s">
        <v>11</v>
      </c>
      <c r="G7721" t="s">
        <v>20</v>
      </c>
      <c r="H7721" t="s">
        <v>705</v>
      </c>
      <c r="I7721">
        <v>13.13</v>
      </c>
      <c r="J7721">
        <v>3</v>
      </c>
      <c r="K7721">
        <v>4.2699999999999996</v>
      </c>
    </row>
    <row r="7722" spans="1:11" x14ac:dyDescent="0.3">
      <c r="A7722" s="1">
        <v>42898</v>
      </c>
      <c r="B7722" s="2">
        <f>YEAR(Table3[[#This Row],[Order Date]])</f>
        <v>2017</v>
      </c>
      <c r="C7722" s="2">
        <f>MONTH(Table3[[#This Row],[Order Date]])</f>
        <v>6</v>
      </c>
      <c r="D7722" t="s">
        <v>784</v>
      </c>
      <c r="E7722" t="s">
        <v>149</v>
      </c>
      <c r="F7722" t="s">
        <v>11</v>
      </c>
      <c r="G7722" t="s">
        <v>24</v>
      </c>
      <c r="H7722" t="s">
        <v>1889</v>
      </c>
      <c r="I7722">
        <v>64.14</v>
      </c>
      <c r="J7722">
        <v>3</v>
      </c>
      <c r="K7722">
        <v>16.68</v>
      </c>
    </row>
    <row r="7723" spans="1:11" x14ac:dyDescent="0.3">
      <c r="A7723" s="1">
        <v>42898</v>
      </c>
      <c r="B7723" s="2">
        <f>YEAR(Table3[[#This Row],[Order Date]])</f>
        <v>2017</v>
      </c>
      <c r="C7723" s="2">
        <f>MONTH(Table3[[#This Row],[Order Date]])</f>
        <v>6</v>
      </c>
      <c r="D7723" t="s">
        <v>784</v>
      </c>
      <c r="E7723" t="s">
        <v>149</v>
      </c>
      <c r="F7723" t="s">
        <v>34</v>
      </c>
      <c r="G7723" t="s">
        <v>35</v>
      </c>
      <c r="H7723" t="s">
        <v>1679</v>
      </c>
      <c r="I7723">
        <v>858.24</v>
      </c>
      <c r="J7723">
        <v>4</v>
      </c>
      <c r="K7723">
        <v>143.04</v>
      </c>
    </row>
    <row r="7724" spans="1:11" x14ac:dyDescent="0.3">
      <c r="A7724" s="1">
        <v>42898</v>
      </c>
      <c r="B7724" s="2">
        <f>YEAR(Table3[[#This Row],[Order Date]])</f>
        <v>2017</v>
      </c>
      <c r="C7724" s="2">
        <f>MONTH(Table3[[#This Row],[Order Date]])</f>
        <v>6</v>
      </c>
      <c r="D7724" t="s">
        <v>567</v>
      </c>
      <c r="E7724" t="s">
        <v>123</v>
      </c>
      <c r="F7724" t="s">
        <v>34</v>
      </c>
      <c r="G7724" t="s">
        <v>47</v>
      </c>
      <c r="H7724" t="s">
        <v>1355</v>
      </c>
      <c r="I7724">
        <v>17.09</v>
      </c>
      <c r="J7724">
        <v>2</v>
      </c>
      <c r="K7724">
        <v>1.07</v>
      </c>
    </row>
    <row r="7725" spans="1:11" x14ac:dyDescent="0.3">
      <c r="A7725" s="1">
        <v>42898</v>
      </c>
      <c r="B7725" s="2">
        <f>YEAR(Table3[[#This Row],[Order Date]])</f>
        <v>2017</v>
      </c>
      <c r="C7725" s="2">
        <f>MONTH(Table3[[#This Row],[Order Date]])</f>
        <v>6</v>
      </c>
      <c r="D7725" t="s">
        <v>1467</v>
      </c>
      <c r="E7725" t="s">
        <v>78</v>
      </c>
      <c r="F7725" t="s">
        <v>39</v>
      </c>
      <c r="G7725" t="s">
        <v>52</v>
      </c>
      <c r="H7725" t="s">
        <v>1939</v>
      </c>
      <c r="I7725">
        <v>63.92</v>
      </c>
      <c r="J7725">
        <v>2</v>
      </c>
      <c r="K7725">
        <v>19.18</v>
      </c>
    </row>
    <row r="7726" spans="1:11" x14ac:dyDescent="0.3">
      <c r="A7726" s="1">
        <v>42898</v>
      </c>
      <c r="B7726" s="2">
        <f>YEAR(Table3[[#This Row],[Order Date]])</f>
        <v>2017</v>
      </c>
      <c r="C7726" s="2">
        <f>MONTH(Table3[[#This Row],[Order Date]])</f>
        <v>6</v>
      </c>
      <c r="D7726" t="s">
        <v>1341</v>
      </c>
      <c r="E7726" t="s">
        <v>164</v>
      </c>
      <c r="F7726" t="s">
        <v>39</v>
      </c>
      <c r="G7726" t="s">
        <v>40</v>
      </c>
      <c r="H7726" t="s">
        <v>2290</v>
      </c>
      <c r="I7726">
        <v>71.98</v>
      </c>
      <c r="J7726">
        <v>3</v>
      </c>
      <c r="K7726">
        <v>9</v>
      </c>
    </row>
    <row r="7727" spans="1:11" x14ac:dyDescent="0.3">
      <c r="A7727" s="1">
        <v>42898</v>
      </c>
      <c r="B7727" s="2">
        <f>YEAR(Table3[[#This Row],[Order Date]])</f>
        <v>2017</v>
      </c>
      <c r="C7727" s="2">
        <f>MONTH(Table3[[#This Row],[Order Date]])</f>
        <v>6</v>
      </c>
      <c r="D7727" t="s">
        <v>1341</v>
      </c>
      <c r="E7727" t="s">
        <v>164</v>
      </c>
      <c r="F7727" t="s">
        <v>11</v>
      </c>
      <c r="G7727" t="s">
        <v>12</v>
      </c>
      <c r="H7727" t="s">
        <v>1130</v>
      </c>
      <c r="I7727">
        <v>19.440000000000001</v>
      </c>
      <c r="J7727">
        <v>3</v>
      </c>
      <c r="K7727">
        <v>9.33</v>
      </c>
    </row>
    <row r="7728" spans="1:11" x14ac:dyDescent="0.3">
      <c r="A7728" s="1">
        <v>42898</v>
      </c>
      <c r="B7728" s="2">
        <f>YEAR(Table3[[#This Row],[Order Date]])</f>
        <v>2017</v>
      </c>
      <c r="C7728" s="2">
        <f>MONTH(Table3[[#This Row],[Order Date]])</f>
        <v>6</v>
      </c>
      <c r="D7728" t="s">
        <v>1129</v>
      </c>
      <c r="E7728" t="s">
        <v>15</v>
      </c>
      <c r="F7728" t="s">
        <v>34</v>
      </c>
      <c r="G7728" t="s">
        <v>47</v>
      </c>
      <c r="H7728" t="s">
        <v>1532</v>
      </c>
      <c r="I7728">
        <v>8.86</v>
      </c>
      <c r="J7728">
        <v>3</v>
      </c>
      <c r="K7728">
        <v>-6.86</v>
      </c>
    </row>
    <row r="7729" spans="1:11" x14ac:dyDescent="0.3">
      <c r="A7729" s="1">
        <v>42899</v>
      </c>
      <c r="B7729" s="2">
        <f>YEAR(Table3[[#This Row],[Order Date]])</f>
        <v>2017</v>
      </c>
      <c r="C7729" s="2">
        <f>MONTH(Table3[[#This Row],[Order Date]])</f>
        <v>6</v>
      </c>
      <c r="D7729" t="s">
        <v>131</v>
      </c>
      <c r="E7729" t="s">
        <v>15</v>
      </c>
      <c r="F7729" t="s">
        <v>11</v>
      </c>
      <c r="G7729" t="s">
        <v>18</v>
      </c>
      <c r="H7729" t="s">
        <v>1017</v>
      </c>
      <c r="I7729">
        <v>164.74</v>
      </c>
      <c r="J7729">
        <v>4</v>
      </c>
      <c r="K7729">
        <v>-39.119999999999997</v>
      </c>
    </row>
    <row r="7730" spans="1:11" x14ac:dyDescent="0.3">
      <c r="A7730" s="1">
        <v>42899</v>
      </c>
      <c r="B7730" s="2">
        <f>YEAR(Table3[[#This Row],[Order Date]])</f>
        <v>2017</v>
      </c>
      <c r="C7730" s="2">
        <f>MONTH(Table3[[#This Row],[Order Date]])</f>
        <v>6</v>
      </c>
      <c r="D7730" t="s">
        <v>131</v>
      </c>
      <c r="E7730" t="s">
        <v>15</v>
      </c>
      <c r="F7730" t="s">
        <v>34</v>
      </c>
      <c r="G7730" t="s">
        <v>35</v>
      </c>
      <c r="H7730" t="s">
        <v>1256</v>
      </c>
      <c r="I7730">
        <v>470.3</v>
      </c>
      <c r="J7730">
        <v>7</v>
      </c>
      <c r="K7730">
        <v>-87.34</v>
      </c>
    </row>
    <row r="7731" spans="1:11" x14ac:dyDescent="0.3">
      <c r="A7731" s="1">
        <v>42899</v>
      </c>
      <c r="B7731" s="2">
        <f>YEAR(Table3[[#This Row],[Order Date]])</f>
        <v>2017</v>
      </c>
      <c r="C7731" s="2">
        <f>MONTH(Table3[[#This Row],[Order Date]])</f>
        <v>6</v>
      </c>
      <c r="D7731" t="s">
        <v>131</v>
      </c>
      <c r="E7731" t="s">
        <v>15</v>
      </c>
      <c r="F7731" t="s">
        <v>39</v>
      </c>
      <c r="G7731" t="s">
        <v>40</v>
      </c>
      <c r="H7731" t="s">
        <v>2290</v>
      </c>
      <c r="I7731">
        <v>47.98</v>
      </c>
      <c r="J7731">
        <v>2</v>
      </c>
      <c r="K7731">
        <v>6</v>
      </c>
    </row>
    <row r="7732" spans="1:11" x14ac:dyDescent="0.3">
      <c r="A7732" s="1">
        <v>42899</v>
      </c>
      <c r="B7732" s="2">
        <f>YEAR(Table3[[#This Row],[Order Date]])</f>
        <v>2017</v>
      </c>
      <c r="C7732" s="2">
        <f>MONTH(Table3[[#This Row],[Order Date]])</f>
        <v>6</v>
      </c>
      <c r="D7732" t="s">
        <v>651</v>
      </c>
      <c r="E7732" t="s">
        <v>55</v>
      </c>
      <c r="F7732" t="s">
        <v>11</v>
      </c>
      <c r="G7732" t="s">
        <v>24</v>
      </c>
      <c r="H7732" t="s">
        <v>2682</v>
      </c>
      <c r="I7732">
        <v>181.86</v>
      </c>
      <c r="J7732">
        <v>7</v>
      </c>
      <c r="K7732">
        <v>50.92</v>
      </c>
    </row>
    <row r="7733" spans="1:11" x14ac:dyDescent="0.3">
      <c r="A7733" s="1">
        <v>42899</v>
      </c>
      <c r="B7733" s="2">
        <f>YEAR(Table3[[#This Row],[Order Date]])</f>
        <v>2017</v>
      </c>
      <c r="C7733" s="2">
        <f>MONTH(Table3[[#This Row],[Order Date]])</f>
        <v>6</v>
      </c>
      <c r="D7733" t="s">
        <v>1826</v>
      </c>
      <c r="E7733" t="s">
        <v>164</v>
      </c>
      <c r="F7733" t="s">
        <v>34</v>
      </c>
      <c r="G7733" t="s">
        <v>35</v>
      </c>
      <c r="H7733" t="s">
        <v>1480</v>
      </c>
      <c r="I7733">
        <v>291.14</v>
      </c>
      <c r="J7733">
        <v>4</v>
      </c>
      <c r="K7733">
        <v>-25.47</v>
      </c>
    </row>
    <row r="7734" spans="1:11" x14ac:dyDescent="0.3">
      <c r="A7734" s="1">
        <v>42901</v>
      </c>
      <c r="B7734" s="2">
        <f>YEAR(Table3[[#This Row],[Order Date]])</f>
        <v>2017</v>
      </c>
      <c r="C7734" s="2">
        <f>MONTH(Table3[[#This Row],[Order Date]])</f>
        <v>6</v>
      </c>
      <c r="D7734" t="s">
        <v>2683</v>
      </c>
      <c r="E7734" t="s">
        <v>27</v>
      </c>
      <c r="F7734" t="s">
        <v>39</v>
      </c>
      <c r="G7734" t="s">
        <v>40</v>
      </c>
      <c r="H7734" t="s">
        <v>2408</v>
      </c>
      <c r="I7734">
        <v>47.98</v>
      </c>
      <c r="J7734">
        <v>3</v>
      </c>
      <c r="K7734">
        <v>4.8</v>
      </c>
    </row>
    <row r="7735" spans="1:11" x14ac:dyDescent="0.3">
      <c r="A7735" s="1">
        <v>42901</v>
      </c>
      <c r="B7735" s="2">
        <f>YEAR(Table3[[#This Row],[Order Date]])</f>
        <v>2017</v>
      </c>
      <c r="C7735" s="2">
        <f>MONTH(Table3[[#This Row],[Order Date]])</f>
        <v>6</v>
      </c>
      <c r="D7735" t="s">
        <v>683</v>
      </c>
      <c r="E7735" t="s">
        <v>15</v>
      </c>
      <c r="F7735" t="s">
        <v>11</v>
      </c>
      <c r="G7735" t="s">
        <v>24</v>
      </c>
      <c r="H7735" t="s">
        <v>1713</v>
      </c>
      <c r="I7735">
        <v>19.559999999999999</v>
      </c>
      <c r="J7735">
        <v>5</v>
      </c>
      <c r="K7735">
        <v>1.71</v>
      </c>
    </row>
    <row r="7736" spans="1:11" x14ac:dyDescent="0.3">
      <c r="A7736" s="1">
        <v>42901</v>
      </c>
      <c r="B7736" s="2">
        <f>YEAR(Table3[[#This Row],[Order Date]])</f>
        <v>2017</v>
      </c>
      <c r="C7736" s="2">
        <f>MONTH(Table3[[#This Row],[Order Date]])</f>
        <v>6</v>
      </c>
      <c r="D7736" t="s">
        <v>2388</v>
      </c>
      <c r="E7736" t="s">
        <v>27</v>
      </c>
      <c r="F7736" t="s">
        <v>11</v>
      </c>
      <c r="G7736" t="s">
        <v>24</v>
      </c>
      <c r="H7736" t="s">
        <v>31</v>
      </c>
      <c r="I7736">
        <v>4.26</v>
      </c>
      <c r="J7736">
        <v>1</v>
      </c>
      <c r="K7736">
        <v>1.75</v>
      </c>
    </row>
    <row r="7737" spans="1:11" x14ac:dyDescent="0.3">
      <c r="A7737" s="1">
        <v>42901</v>
      </c>
      <c r="B7737" s="2">
        <f>YEAR(Table3[[#This Row],[Order Date]])</f>
        <v>2017</v>
      </c>
      <c r="C7737" s="2">
        <f>MONTH(Table3[[#This Row],[Order Date]])</f>
        <v>6</v>
      </c>
      <c r="D7737" t="s">
        <v>724</v>
      </c>
      <c r="E7737" t="s">
        <v>315</v>
      </c>
      <c r="F7737" t="s">
        <v>11</v>
      </c>
      <c r="G7737" t="s">
        <v>16</v>
      </c>
      <c r="H7737" t="s">
        <v>409</v>
      </c>
      <c r="I7737">
        <v>44.4</v>
      </c>
      <c r="J7737">
        <v>3</v>
      </c>
      <c r="K7737">
        <v>22.2</v>
      </c>
    </row>
    <row r="7738" spans="1:11" x14ac:dyDescent="0.3">
      <c r="A7738" s="1">
        <v>42901</v>
      </c>
      <c r="B7738" s="2">
        <f>YEAR(Table3[[#This Row],[Order Date]])</f>
        <v>2017</v>
      </c>
      <c r="C7738" s="2">
        <f>MONTH(Table3[[#This Row],[Order Date]])</f>
        <v>6</v>
      </c>
      <c r="D7738" t="s">
        <v>724</v>
      </c>
      <c r="E7738" t="s">
        <v>315</v>
      </c>
      <c r="F7738" t="s">
        <v>11</v>
      </c>
      <c r="G7738" t="s">
        <v>18</v>
      </c>
      <c r="H7738" t="s">
        <v>1956</v>
      </c>
      <c r="I7738">
        <v>84.55</v>
      </c>
      <c r="J7738">
        <v>5</v>
      </c>
      <c r="K7738">
        <v>22.83</v>
      </c>
    </row>
    <row r="7739" spans="1:11" x14ac:dyDescent="0.3">
      <c r="A7739" s="1">
        <v>42901</v>
      </c>
      <c r="B7739" s="2">
        <f>YEAR(Table3[[#This Row],[Order Date]])</f>
        <v>2017</v>
      </c>
      <c r="C7739" s="2">
        <f>MONTH(Table3[[#This Row],[Order Date]])</f>
        <v>6</v>
      </c>
      <c r="D7739" t="s">
        <v>724</v>
      </c>
      <c r="E7739" t="s">
        <v>315</v>
      </c>
      <c r="F7739" t="s">
        <v>11</v>
      </c>
      <c r="G7739" t="s">
        <v>12</v>
      </c>
      <c r="H7739" t="s">
        <v>698</v>
      </c>
      <c r="I7739">
        <v>17.940000000000001</v>
      </c>
      <c r="J7739">
        <v>3</v>
      </c>
      <c r="K7739">
        <v>8.7899999999999991</v>
      </c>
    </row>
    <row r="7740" spans="1:11" x14ac:dyDescent="0.3">
      <c r="A7740" s="1">
        <v>42901</v>
      </c>
      <c r="B7740" s="2">
        <f>YEAR(Table3[[#This Row],[Order Date]])</f>
        <v>2017</v>
      </c>
      <c r="C7740" s="2">
        <f>MONTH(Table3[[#This Row],[Order Date]])</f>
        <v>6</v>
      </c>
      <c r="D7740" t="s">
        <v>357</v>
      </c>
      <c r="E7740" t="s">
        <v>27</v>
      </c>
      <c r="F7740" t="s">
        <v>39</v>
      </c>
      <c r="G7740" t="s">
        <v>40</v>
      </c>
      <c r="H7740" t="s">
        <v>1750</v>
      </c>
      <c r="I7740">
        <v>119.96</v>
      </c>
      <c r="J7740">
        <v>1</v>
      </c>
      <c r="K7740">
        <v>7.5</v>
      </c>
    </row>
    <row r="7741" spans="1:11" x14ac:dyDescent="0.3">
      <c r="A7741" s="1">
        <v>42901</v>
      </c>
      <c r="B7741" s="2">
        <f>YEAR(Table3[[#This Row],[Order Date]])</f>
        <v>2017</v>
      </c>
      <c r="C7741" s="2">
        <f>MONTH(Table3[[#This Row],[Order Date]])</f>
        <v>6</v>
      </c>
      <c r="D7741" t="s">
        <v>355</v>
      </c>
      <c r="E7741" t="s">
        <v>120</v>
      </c>
      <c r="F7741" t="s">
        <v>39</v>
      </c>
      <c r="G7741" t="s">
        <v>40</v>
      </c>
      <c r="H7741" t="s">
        <v>1864</v>
      </c>
      <c r="I7741">
        <v>239.98</v>
      </c>
      <c r="J7741">
        <v>3</v>
      </c>
      <c r="K7741">
        <v>27</v>
      </c>
    </row>
    <row r="7742" spans="1:11" x14ac:dyDescent="0.3">
      <c r="A7742" s="1">
        <v>42901</v>
      </c>
      <c r="B7742" s="2">
        <f>YEAR(Table3[[#This Row],[Order Date]])</f>
        <v>2017</v>
      </c>
      <c r="C7742" s="2">
        <f>MONTH(Table3[[#This Row],[Order Date]])</f>
        <v>6</v>
      </c>
      <c r="D7742" t="s">
        <v>355</v>
      </c>
      <c r="E7742" t="s">
        <v>120</v>
      </c>
      <c r="F7742" t="s">
        <v>34</v>
      </c>
      <c r="G7742" t="s">
        <v>47</v>
      </c>
      <c r="H7742" t="s">
        <v>1015</v>
      </c>
      <c r="I7742">
        <v>31.17</v>
      </c>
      <c r="J7742">
        <v>4</v>
      </c>
      <c r="K7742">
        <v>9.35</v>
      </c>
    </row>
    <row r="7743" spans="1:11" x14ac:dyDescent="0.3">
      <c r="A7743" s="1">
        <v>42901</v>
      </c>
      <c r="B7743" s="2">
        <f>YEAR(Table3[[#This Row],[Order Date]])</f>
        <v>2017</v>
      </c>
      <c r="C7743" s="2">
        <f>MONTH(Table3[[#This Row],[Order Date]])</f>
        <v>6</v>
      </c>
      <c r="D7743" t="s">
        <v>355</v>
      </c>
      <c r="E7743" t="s">
        <v>120</v>
      </c>
      <c r="F7743" t="s">
        <v>34</v>
      </c>
      <c r="G7743" t="s">
        <v>145</v>
      </c>
      <c r="H7743" t="s">
        <v>968</v>
      </c>
      <c r="I7743">
        <v>120.96</v>
      </c>
      <c r="J7743">
        <v>2</v>
      </c>
      <c r="K7743">
        <v>-28.22</v>
      </c>
    </row>
    <row r="7744" spans="1:11" x14ac:dyDescent="0.3">
      <c r="A7744" s="1">
        <v>42901</v>
      </c>
      <c r="B7744" s="2">
        <f>YEAR(Table3[[#This Row],[Order Date]])</f>
        <v>2017</v>
      </c>
      <c r="C7744" s="2">
        <f>MONTH(Table3[[#This Row],[Order Date]])</f>
        <v>6</v>
      </c>
      <c r="D7744" t="s">
        <v>355</v>
      </c>
      <c r="E7744" t="s">
        <v>120</v>
      </c>
      <c r="F7744" t="s">
        <v>39</v>
      </c>
      <c r="G7744" t="s">
        <v>40</v>
      </c>
      <c r="H7744" t="s">
        <v>1596</v>
      </c>
      <c r="I7744">
        <v>2239.94</v>
      </c>
      <c r="J7744">
        <v>8</v>
      </c>
      <c r="K7744">
        <v>223.99</v>
      </c>
    </row>
    <row r="7745" spans="1:11" x14ac:dyDescent="0.3">
      <c r="A7745" s="1">
        <v>42901</v>
      </c>
      <c r="B7745" s="2">
        <f>YEAR(Table3[[#This Row],[Order Date]])</f>
        <v>2017</v>
      </c>
      <c r="C7745" s="2">
        <f>MONTH(Table3[[#This Row],[Order Date]])</f>
        <v>6</v>
      </c>
      <c r="D7745" t="s">
        <v>355</v>
      </c>
      <c r="E7745" t="s">
        <v>120</v>
      </c>
      <c r="F7745" t="s">
        <v>11</v>
      </c>
      <c r="G7745" t="s">
        <v>92</v>
      </c>
      <c r="H7745" t="s">
        <v>658</v>
      </c>
      <c r="I7745">
        <v>76.61</v>
      </c>
      <c r="J7745">
        <v>8</v>
      </c>
      <c r="K7745">
        <v>6.7</v>
      </c>
    </row>
    <row r="7746" spans="1:11" x14ac:dyDescent="0.3">
      <c r="A7746" s="1">
        <v>42901</v>
      </c>
      <c r="B7746" s="2">
        <f>YEAR(Table3[[#This Row],[Order Date]])</f>
        <v>2017</v>
      </c>
      <c r="C7746" s="2">
        <f>MONTH(Table3[[#This Row],[Order Date]])</f>
        <v>6</v>
      </c>
      <c r="D7746" t="s">
        <v>355</v>
      </c>
      <c r="E7746" t="s">
        <v>120</v>
      </c>
      <c r="F7746" t="s">
        <v>11</v>
      </c>
      <c r="G7746" t="s">
        <v>18</v>
      </c>
      <c r="H7746" t="s">
        <v>308</v>
      </c>
      <c r="I7746">
        <v>142.78</v>
      </c>
      <c r="J7746">
        <v>1</v>
      </c>
      <c r="K7746">
        <v>17.850000000000001</v>
      </c>
    </row>
    <row r="7747" spans="1:11" x14ac:dyDescent="0.3">
      <c r="A7747" s="1">
        <v>42901</v>
      </c>
      <c r="B7747" s="2">
        <f>YEAR(Table3[[#This Row],[Order Date]])</f>
        <v>2017</v>
      </c>
      <c r="C7747" s="2">
        <f>MONTH(Table3[[#This Row],[Order Date]])</f>
        <v>6</v>
      </c>
      <c r="D7747" t="s">
        <v>355</v>
      </c>
      <c r="E7747" t="s">
        <v>120</v>
      </c>
      <c r="F7747" t="s">
        <v>11</v>
      </c>
      <c r="G7747" t="s">
        <v>12</v>
      </c>
      <c r="H7747" t="s">
        <v>1124</v>
      </c>
      <c r="I7747">
        <v>91.36</v>
      </c>
      <c r="J7747">
        <v>5</v>
      </c>
      <c r="K7747">
        <v>29.69</v>
      </c>
    </row>
    <row r="7748" spans="1:11" x14ac:dyDescent="0.3">
      <c r="A7748" s="1">
        <v>42901</v>
      </c>
      <c r="B7748" s="2">
        <f>YEAR(Table3[[#This Row],[Order Date]])</f>
        <v>2017</v>
      </c>
      <c r="C7748" s="2">
        <f>MONTH(Table3[[#This Row],[Order Date]])</f>
        <v>6</v>
      </c>
      <c r="D7748" t="s">
        <v>1173</v>
      </c>
      <c r="E7748" t="s">
        <v>245</v>
      </c>
      <c r="F7748" t="s">
        <v>34</v>
      </c>
      <c r="G7748" t="s">
        <v>35</v>
      </c>
      <c r="H7748" t="s">
        <v>1692</v>
      </c>
      <c r="I7748">
        <v>698.35</v>
      </c>
      <c r="J7748">
        <v>3</v>
      </c>
      <c r="K7748">
        <v>52.38</v>
      </c>
    </row>
    <row r="7749" spans="1:11" x14ac:dyDescent="0.3">
      <c r="A7749" s="1">
        <v>42901</v>
      </c>
      <c r="B7749" s="2">
        <f>YEAR(Table3[[#This Row],[Order Date]])</f>
        <v>2017</v>
      </c>
      <c r="C7749" s="2">
        <f>MONTH(Table3[[#This Row],[Order Date]])</f>
        <v>6</v>
      </c>
      <c r="D7749" t="s">
        <v>1173</v>
      </c>
      <c r="E7749" t="s">
        <v>245</v>
      </c>
      <c r="F7749" t="s">
        <v>34</v>
      </c>
      <c r="G7749" t="s">
        <v>74</v>
      </c>
      <c r="H7749" t="s">
        <v>1094</v>
      </c>
      <c r="I7749">
        <v>77.73</v>
      </c>
      <c r="J7749">
        <v>2</v>
      </c>
      <c r="K7749">
        <v>-3.89</v>
      </c>
    </row>
    <row r="7750" spans="1:11" x14ac:dyDescent="0.3">
      <c r="A7750" s="1">
        <v>42902</v>
      </c>
      <c r="B7750" s="2">
        <f>YEAR(Table3[[#This Row],[Order Date]])</f>
        <v>2017</v>
      </c>
      <c r="C7750" s="2">
        <f>MONTH(Table3[[#This Row],[Order Date]])</f>
        <v>6</v>
      </c>
      <c r="D7750" t="s">
        <v>1883</v>
      </c>
      <c r="E7750" t="s">
        <v>245</v>
      </c>
      <c r="F7750" t="s">
        <v>11</v>
      </c>
      <c r="G7750" t="s">
        <v>24</v>
      </c>
      <c r="H7750" t="s">
        <v>2204</v>
      </c>
      <c r="I7750">
        <v>14.02</v>
      </c>
      <c r="J7750">
        <v>3</v>
      </c>
      <c r="K7750">
        <v>4.7300000000000004</v>
      </c>
    </row>
    <row r="7751" spans="1:11" x14ac:dyDescent="0.3">
      <c r="A7751" s="1">
        <v>42902</v>
      </c>
      <c r="B7751" s="2">
        <f>YEAR(Table3[[#This Row],[Order Date]])</f>
        <v>2017</v>
      </c>
      <c r="C7751" s="2">
        <f>MONTH(Table3[[#This Row],[Order Date]])</f>
        <v>6</v>
      </c>
      <c r="D7751" t="s">
        <v>857</v>
      </c>
      <c r="E7751" t="s">
        <v>33</v>
      </c>
      <c r="F7751" t="s">
        <v>34</v>
      </c>
      <c r="G7751" t="s">
        <v>35</v>
      </c>
      <c r="H7751" t="s">
        <v>1597</v>
      </c>
      <c r="I7751">
        <v>301.95999999999998</v>
      </c>
      <c r="J7751">
        <v>2</v>
      </c>
      <c r="K7751">
        <v>90.59</v>
      </c>
    </row>
    <row r="7752" spans="1:11" x14ac:dyDescent="0.3">
      <c r="A7752" s="1">
        <v>42902</v>
      </c>
      <c r="B7752" s="2">
        <f>YEAR(Table3[[#This Row],[Order Date]])</f>
        <v>2017</v>
      </c>
      <c r="C7752" s="2">
        <f>MONTH(Table3[[#This Row],[Order Date]])</f>
        <v>6</v>
      </c>
      <c r="D7752" t="s">
        <v>857</v>
      </c>
      <c r="E7752" t="s">
        <v>33</v>
      </c>
      <c r="F7752" t="s">
        <v>11</v>
      </c>
      <c r="G7752" t="s">
        <v>92</v>
      </c>
      <c r="H7752" t="s">
        <v>2684</v>
      </c>
      <c r="I7752">
        <v>180.66</v>
      </c>
      <c r="J7752">
        <v>3</v>
      </c>
      <c r="K7752">
        <v>50.58</v>
      </c>
    </row>
    <row r="7753" spans="1:11" x14ac:dyDescent="0.3">
      <c r="A7753" s="1">
        <v>42902</v>
      </c>
      <c r="B7753" s="2">
        <f>YEAR(Table3[[#This Row],[Order Date]])</f>
        <v>2017</v>
      </c>
      <c r="C7753" s="2">
        <f>MONTH(Table3[[#This Row],[Order Date]])</f>
        <v>6</v>
      </c>
      <c r="D7753" t="s">
        <v>857</v>
      </c>
      <c r="E7753" t="s">
        <v>33</v>
      </c>
      <c r="F7753" t="s">
        <v>39</v>
      </c>
      <c r="G7753" t="s">
        <v>40</v>
      </c>
      <c r="H7753" t="s">
        <v>520</v>
      </c>
      <c r="I7753">
        <v>191.98</v>
      </c>
      <c r="J7753">
        <v>2</v>
      </c>
      <c r="K7753">
        <v>51.83</v>
      </c>
    </row>
    <row r="7754" spans="1:11" x14ac:dyDescent="0.3">
      <c r="A7754" s="1">
        <v>42902</v>
      </c>
      <c r="B7754" s="2">
        <f>YEAR(Table3[[#This Row],[Order Date]])</f>
        <v>2017</v>
      </c>
      <c r="C7754" s="2">
        <f>MONTH(Table3[[#This Row],[Order Date]])</f>
        <v>6</v>
      </c>
      <c r="D7754" t="s">
        <v>857</v>
      </c>
      <c r="E7754" t="s">
        <v>33</v>
      </c>
      <c r="F7754" t="s">
        <v>39</v>
      </c>
      <c r="G7754" t="s">
        <v>40</v>
      </c>
      <c r="H7754" t="s">
        <v>1808</v>
      </c>
      <c r="I7754">
        <v>65.989999999999995</v>
      </c>
      <c r="J7754">
        <v>1</v>
      </c>
      <c r="K7754">
        <v>17.16</v>
      </c>
    </row>
    <row r="7755" spans="1:11" x14ac:dyDescent="0.3">
      <c r="A7755" s="1">
        <v>42902</v>
      </c>
      <c r="B7755" s="2">
        <f>YEAR(Table3[[#This Row],[Order Date]])</f>
        <v>2017</v>
      </c>
      <c r="C7755" s="2">
        <f>MONTH(Table3[[#This Row],[Order Date]])</f>
        <v>6</v>
      </c>
      <c r="D7755" t="s">
        <v>1129</v>
      </c>
      <c r="E7755" t="s">
        <v>27</v>
      </c>
      <c r="F7755" t="s">
        <v>34</v>
      </c>
      <c r="G7755" t="s">
        <v>35</v>
      </c>
      <c r="H7755" t="s">
        <v>660</v>
      </c>
      <c r="I7755">
        <v>1212.96</v>
      </c>
      <c r="J7755">
        <v>7</v>
      </c>
      <c r="K7755">
        <v>90.97</v>
      </c>
    </row>
    <row r="7756" spans="1:11" x14ac:dyDescent="0.3">
      <c r="A7756" s="1">
        <v>42902</v>
      </c>
      <c r="B7756" s="2">
        <f>YEAR(Table3[[#This Row],[Order Date]])</f>
        <v>2017</v>
      </c>
      <c r="C7756" s="2">
        <f>MONTH(Table3[[#This Row],[Order Date]])</f>
        <v>6</v>
      </c>
      <c r="D7756" t="s">
        <v>1129</v>
      </c>
      <c r="E7756" t="s">
        <v>27</v>
      </c>
      <c r="F7756" t="s">
        <v>11</v>
      </c>
      <c r="G7756" t="s">
        <v>12</v>
      </c>
      <c r="H7756" t="s">
        <v>1608</v>
      </c>
      <c r="I7756">
        <v>18.54</v>
      </c>
      <c r="J7756">
        <v>2</v>
      </c>
      <c r="K7756">
        <v>8.7100000000000009</v>
      </c>
    </row>
    <row r="7757" spans="1:11" x14ac:dyDescent="0.3">
      <c r="A7757" s="1">
        <v>42902</v>
      </c>
      <c r="B7757" s="2">
        <f>YEAR(Table3[[#This Row],[Order Date]])</f>
        <v>2017</v>
      </c>
      <c r="C7757" s="2">
        <f>MONTH(Table3[[#This Row],[Order Date]])</f>
        <v>6</v>
      </c>
      <c r="D7757" t="s">
        <v>1003</v>
      </c>
      <c r="E7757" t="s">
        <v>399</v>
      </c>
      <c r="F7757" t="s">
        <v>11</v>
      </c>
      <c r="G7757" t="s">
        <v>200</v>
      </c>
      <c r="H7757" t="s">
        <v>1960</v>
      </c>
      <c r="I7757">
        <v>16.68</v>
      </c>
      <c r="J7757">
        <v>2</v>
      </c>
      <c r="K7757">
        <v>4.34</v>
      </c>
    </row>
    <row r="7758" spans="1:11" x14ac:dyDescent="0.3">
      <c r="A7758" s="1">
        <v>42902</v>
      </c>
      <c r="B7758" s="2">
        <f>YEAR(Table3[[#This Row],[Order Date]])</f>
        <v>2017</v>
      </c>
      <c r="C7758" s="2">
        <f>MONTH(Table3[[#This Row],[Order Date]])</f>
        <v>6</v>
      </c>
      <c r="D7758" t="s">
        <v>1003</v>
      </c>
      <c r="E7758" t="s">
        <v>399</v>
      </c>
      <c r="F7758" t="s">
        <v>11</v>
      </c>
      <c r="G7758" t="s">
        <v>12</v>
      </c>
      <c r="H7758" t="s">
        <v>2638</v>
      </c>
      <c r="I7758">
        <v>19.440000000000001</v>
      </c>
      <c r="J7758">
        <v>3</v>
      </c>
      <c r="K7758">
        <v>9.33</v>
      </c>
    </row>
    <row r="7759" spans="1:11" x14ac:dyDescent="0.3">
      <c r="A7759" s="1">
        <v>42902</v>
      </c>
      <c r="B7759" s="2">
        <f>YEAR(Table3[[#This Row],[Order Date]])</f>
        <v>2017</v>
      </c>
      <c r="C7759" s="2">
        <f>MONTH(Table3[[#This Row],[Order Date]])</f>
        <v>6</v>
      </c>
      <c r="D7759" t="s">
        <v>1003</v>
      </c>
      <c r="E7759" t="s">
        <v>399</v>
      </c>
      <c r="F7759" t="s">
        <v>11</v>
      </c>
      <c r="G7759" t="s">
        <v>12</v>
      </c>
      <c r="H7759" t="s">
        <v>1697</v>
      </c>
      <c r="I7759">
        <v>192.16</v>
      </c>
      <c r="J7759">
        <v>4</v>
      </c>
      <c r="K7759">
        <v>92.24</v>
      </c>
    </row>
    <row r="7760" spans="1:11" x14ac:dyDescent="0.3">
      <c r="A7760" s="1">
        <v>42902</v>
      </c>
      <c r="B7760" s="2">
        <f>YEAR(Table3[[#This Row],[Order Date]])</f>
        <v>2017</v>
      </c>
      <c r="C7760" s="2">
        <f>MONTH(Table3[[#This Row],[Order Date]])</f>
        <v>6</v>
      </c>
      <c r="D7760" t="s">
        <v>1657</v>
      </c>
      <c r="E7760" t="s">
        <v>15</v>
      </c>
      <c r="F7760" t="s">
        <v>11</v>
      </c>
      <c r="G7760" t="s">
        <v>20</v>
      </c>
      <c r="H7760" t="s">
        <v>834</v>
      </c>
      <c r="I7760">
        <v>5.94</v>
      </c>
      <c r="J7760">
        <v>7</v>
      </c>
      <c r="K7760">
        <v>-8.9</v>
      </c>
    </row>
    <row r="7761" spans="1:11" x14ac:dyDescent="0.3">
      <c r="A7761" s="1">
        <v>42902</v>
      </c>
      <c r="B7761" s="2">
        <f>YEAR(Table3[[#This Row],[Order Date]])</f>
        <v>2017</v>
      </c>
      <c r="C7761" s="2">
        <f>MONTH(Table3[[#This Row],[Order Date]])</f>
        <v>6</v>
      </c>
      <c r="D7761" t="s">
        <v>1122</v>
      </c>
      <c r="E7761" t="s">
        <v>78</v>
      </c>
      <c r="F7761" t="s">
        <v>39</v>
      </c>
      <c r="G7761" t="s">
        <v>52</v>
      </c>
      <c r="H7761" t="s">
        <v>731</v>
      </c>
      <c r="I7761">
        <v>479.95</v>
      </c>
      <c r="J7761">
        <v>6</v>
      </c>
      <c r="K7761">
        <v>107.99</v>
      </c>
    </row>
    <row r="7762" spans="1:11" x14ac:dyDescent="0.3">
      <c r="A7762" s="1">
        <v>42902</v>
      </c>
      <c r="B7762" s="2">
        <f>YEAR(Table3[[#This Row],[Order Date]])</f>
        <v>2017</v>
      </c>
      <c r="C7762" s="2">
        <f>MONTH(Table3[[#This Row],[Order Date]])</f>
        <v>6</v>
      </c>
      <c r="D7762" t="s">
        <v>1122</v>
      </c>
      <c r="E7762" t="s">
        <v>78</v>
      </c>
      <c r="F7762" t="s">
        <v>11</v>
      </c>
      <c r="G7762" t="s">
        <v>24</v>
      </c>
      <c r="H7762" t="s">
        <v>266</v>
      </c>
      <c r="I7762">
        <v>23.92</v>
      </c>
      <c r="J7762">
        <v>5</v>
      </c>
      <c r="K7762">
        <v>1.79</v>
      </c>
    </row>
    <row r="7763" spans="1:11" x14ac:dyDescent="0.3">
      <c r="A7763" s="1">
        <v>42903</v>
      </c>
      <c r="B7763" s="2">
        <f>YEAR(Table3[[#This Row],[Order Date]])</f>
        <v>2017</v>
      </c>
      <c r="C7763" s="2">
        <f>MONTH(Table3[[#This Row],[Order Date]])</f>
        <v>6</v>
      </c>
      <c r="D7763" t="s">
        <v>1207</v>
      </c>
      <c r="E7763" t="s">
        <v>27</v>
      </c>
      <c r="F7763" t="s">
        <v>11</v>
      </c>
      <c r="G7763" t="s">
        <v>20</v>
      </c>
      <c r="H7763" t="s">
        <v>1309</v>
      </c>
      <c r="I7763">
        <v>51.31</v>
      </c>
      <c r="J7763">
        <v>3</v>
      </c>
      <c r="K7763">
        <v>17.96</v>
      </c>
    </row>
    <row r="7764" spans="1:11" x14ac:dyDescent="0.3">
      <c r="A7764" s="1">
        <v>42903</v>
      </c>
      <c r="B7764" s="2">
        <f>YEAR(Table3[[#This Row],[Order Date]])</f>
        <v>2017</v>
      </c>
      <c r="C7764" s="2">
        <f>MONTH(Table3[[#This Row],[Order Date]])</f>
        <v>6</v>
      </c>
      <c r="D7764" t="s">
        <v>1334</v>
      </c>
      <c r="E7764" t="s">
        <v>164</v>
      </c>
      <c r="F7764" t="s">
        <v>34</v>
      </c>
      <c r="G7764" t="s">
        <v>47</v>
      </c>
      <c r="H7764" t="s">
        <v>2153</v>
      </c>
      <c r="I7764">
        <v>155.25</v>
      </c>
      <c r="J7764">
        <v>3</v>
      </c>
      <c r="K7764">
        <v>46.58</v>
      </c>
    </row>
    <row r="7765" spans="1:11" x14ac:dyDescent="0.3">
      <c r="A7765" s="1">
        <v>42903</v>
      </c>
      <c r="B7765" s="2">
        <f>YEAR(Table3[[#This Row],[Order Date]])</f>
        <v>2017</v>
      </c>
      <c r="C7765" s="2">
        <f>MONTH(Table3[[#This Row],[Order Date]])</f>
        <v>6</v>
      </c>
      <c r="D7765" t="s">
        <v>1334</v>
      </c>
      <c r="E7765" t="s">
        <v>164</v>
      </c>
      <c r="F7765" t="s">
        <v>11</v>
      </c>
      <c r="G7765" t="s">
        <v>18</v>
      </c>
      <c r="H7765" t="s">
        <v>1328</v>
      </c>
      <c r="I7765">
        <v>14.03</v>
      </c>
      <c r="J7765">
        <v>1</v>
      </c>
      <c r="K7765">
        <v>4.07</v>
      </c>
    </row>
    <row r="7766" spans="1:11" x14ac:dyDescent="0.3">
      <c r="A7766" s="1">
        <v>42903</v>
      </c>
      <c r="B7766" s="2">
        <f>YEAR(Table3[[#This Row],[Order Date]])</f>
        <v>2017</v>
      </c>
      <c r="C7766" s="2">
        <f>MONTH(Table3[[#This Row],[Order Date]])</f>
        <v>6</v>
      </c>
      <c r="D7766" t="s">
        <v>1483</v>
      </c>
      <c r="E7766" t="s">
        <v>15</v>
      </c>
      <c r="F7766" t="s">
        <v>11</v>
      </c>
      <c r="G7766" t="s">
        <v>12</v>
      </c>
      <c r="H7766" t="s">
        <v>2451</v>
      </c>
      <c r="I7766">
        <v>12.22</v>
      </c>
      <c r="J7766">
        <v>2</v>
      </c>
      <c r="K7766">
        <v>4.43</v>
      </c>
    </row>
    <row r="7767" spans="1:11" x14ac:dyDescent="0.3">
      <c r="A7767" s="1">
        <v>42903</v>
      </c>
      <c r="B7767" s="2">
        <f>YEAR(Table3[[#This Row],[Order Date]])</f>
        <v>2017</v>
      </c>
      <c r="C7767" s="2">
        <f>MONTH(Table3[[#This Row],[Order Date]])</f>
        <v>6</v>
      </c>
      <c r="D7767" t="s">
        <v>1483</v>
      </c>
      <c r="E7767" t="s">
        <v>15</v>
      </c>
      <c r="F7767" t="s">
        <v>11</v>
      </c>
      <c r="G7767" t="s">
        <v>20</v>
      </c>
      <c r="H7767" t="s">
        <v>899</v>
      </c>
      <c r="I7767">
        <v>2.2999999999999998</v>
      </c>
      <c r="J7767">
        <v>4</v>
      </c>
      <c r="K7767">
        <v>-3.57</v>
      </c>
    </row>
    <row r="7768" spans="1:11" x14ac:dyDescent="0.3">
      <c r="A7768" s="1">
        <v>42903</v>
      </c>
      <c r="B7768" s="2">
        <f>YEAR(Table3[[#This Row],[Order Date]])</f>
        <v>2017</v>
      </c>
      <c r="C7768" s="2">
        <f>MONTH(Table3[[#This Row],[Order Date]])</f>
        <v>6</v>
      </c>
      <c r="D7768" t="s">
        <v>1483</v>
      </c>
      <c r="E7768" t="s">
        <v>15</v>
      </c>
      <c r="F7768" t="s">
        <v>11</v>
      </c>
      <c r="G7768" t="s">
        <v>20</v>
      </c>
      <c r="H7768" t="s">
        <v>611</v>
      </c>
      <c r="I7768">
        <v>9.36</v>
      </c>
      <c r="J7768">
        <v>4</v>
      </c>
      <c r="K7768">
        <v>-16.38</v>
      </c>
    </row>
    <row r="7769" spans="1:11" x14ac:dyDescent="0.3">
      <c r="A7769" s="1">
        <v>42903</v>
      </c>
      <c r="B7769" s="2">
        <f>YEAR(Table3[[#This Row],[Order Date]])</f>
        <v>2017</v>
      </c>
      <c r="C7769" s="2">
        <f>MONTH(Table3[[#This Row],[Order Date]])</f>
        <v>6</v>
      </c>
      <c r="D7769" t="s">
        <v>1193</v>
      </c>
      <c r="E7769" t="s">
        <v>278</v>
      </c>
      <c r="F7769" t="s">
        <v>11</v>
      </c>
      <c r="G7769" t="s">
        <v>18</v>
      </c>
      <c r="H7769" t="s">
        <v>2344</v>
      </c>
      <c r="I7769">
        <v>146.35</v>
      </c>
      <c r="J7769">
        <v>3</v>
      </c>
      <c r="K7769">
        <v>-32.93</v>
      </c>
    </row>
    <row r="7770" spans="1:11" x14ac:dyDescent="0.3">
      <c r="A7770" s="1">
        <v>42903</v>
      </c>
      <c r="B7770" s="2">
        <f>YEAR(Table3[[#This Row],[Order Date]])</f>
        <v>2017</v>
      </c>
      <c r="C7770" s="2">
        <f>MONTH(Table3[[#This Row],[Order Date]])</f>
        <v>6</v>
      </c>
      <c r="D7770" t="s">
        <v>215</v>
      </c>
      <c r="E7770" t="s">
        <v>149</v>
      </c>
      <c r="F7770" t="s">
        <v>39</v>
      </c>
      <c r="G7770" t="s">
        <v>302</v>
      </c>
      <c r="H7770" t="s">
        <v>2685</v>
      </c>
      <c r="I7770">
        <v>3404.5</v>
      </c>
      <c r="J7770">
        <v>5</v>
      </c>
      <c r="K7770">
        <v>1668.21</v>
      </c>
    </row>
    <row r="7771" spans="1:11" x14ac:dyDescent="0.3">
      <c r="A7771" s="1">
        <v>42903</v>
      </c>
      <c r="B7771" s="2">
        <f>YEAR(Table3[[#This Row],[Order Date]])</f>
        <v>2017</v>
      </c>
      <c r="C7771" s="2">
        <f>MONTH(Table3[[#This Row],[Order Date]])</f>
        <v>6</v>
      </c>
      <c r="D7771" t="s">
        <v>215</v>
      </c>
      <c r="E7771" t="s">
        <v>149</v>
      </c>
      <c r="F7771" t="s">
        <v>39</v>
      </c>
      <c r="G7771" t="s">
        <v>52</v>
      </c>
      <c r="H7771" t="s">
        <v>2686</v>
      </c>
      <c r="I7771">
        <v>101.34</v>
      </c>
      <c r="J7771">
        <v>3</v>
      </c>
      <c r="K7771">
        <v>8.11</v>
      </c>
    </row>
    <row r="7772" spans="1:11" x14ac:dyDescent="0.3">
      <c r="A7772" s="1">
        <v>42904</v>
      </c>
      <c r="B7772" s="2">
        <f>YEAR(Table3[[#This Row],[Order Date]])</f>
        <v>2017</v>
      </c>
      <c r="C7772" s="2">
        <f>MONTH(Table3[[#This Row],[Order Date]])</f>
        <v>6</v>
      </c>
      <c r="D7772" t="s">
        <v>1831</v>
      </c>
      <c r="E7772" t="s">
        <v>27</v>
      </c>
      <c r="F7772" t="s">
        <v>34</v>
      </c>
      <c r="G7772" t="s">
        <v>74</v>
      </c>
      <c r="H7772" t="s">
        <v>1637</v>
      </c>
      <c r="I7772">
        <v>917.92</v>
      </c>
      <c r="J7772">
        <v>9</v>
      </c>
      <c r="K7772">
        <v>75.59</v>
      </c>
    </row>
    <row r="7773" spans="1:11" x14ac:dyDescent="0.3">
      <c r="A7773" s="1">
        <v>42904</v>
      </c>
      <c r="B7773" s="2">
        <f>YEAR(Table3[[#This Row],[Order Date]])</f>
        <v>2017</v>
      </c>
      <c r="C7773" s="2">
        <f>MONTH(Table3[[#This Row],[Order Date]])</f>
        <v>6</v>
      </c>
      <c r="D7773" t="s">
        <v>1831</v>
      </c>
      <c r="E7773" t="s">
        <v>27</v>
      </c>
      <c r="F7773" t="s">
        <v>11</v>
      </c>
      <c r="G7773" t="s">
        <v>12</v>
      </c>
      <c r="H7773" t="s">
        <v>2394</v>
      </c>
      <c r="I7773">
        <v>38.880000000000003</v>
      </c>
      <c r="J7773">
        <v>6</v>
      </c>
      <c r="K7773">
        <v>19.05</v>
      </c>
    </row>
    <row r="7774" spans="1:11" x14ac:dyDescent="0.3">
      <c r="A7774" s="1">
        <v>42904</v>
      </c>
      <c r="B7774" s="2">
        <f>YEAR(Table3[[#This Row],[Order Date]])</f>
        <v>2017</v>
      </c>
      <c r="C7774" s="2">
        <f>MONTH(Table3[[#This Row],[Order Date]])</f>
        <v>6</v>
      </c>
      <c r="D7774" t="s">
        <v>2083</v>
      </c>
      <c r="E7774" t="s">
        <v>10</v>
      </c>
      <c r="F7774" t="s">
        <v>11</v>
      </c>
      <c r="G7774" t="s">
        <v>12</v>
      </c>
      <c r="H7774" t="s">
        <v>1126</v>
      </c>
      <c r="I7774">
        <v>74.349999999999994</v>
      </c>
      <c r="J7774">
        <v>3</v>
      </c>
      <c r="K7774">
        <v>23.24</v>
      </c>
    </row>
    <row r="7775" spans="1:11" x14ac:dyDescent="0.3">
      <c r="A7775" s="1">
        <v>42905</v>
      </c>
      <c r="B7775" s="2">
        <f>YEAR(Table3[[#This Row],[Order Date]])</f>
        <v>2017</v>
      </c>
      <c r="C7775" s="2">
        <f>MONTH(Table3[[#This Row],[Order Date]])</f>
        <v>6</v>
      </c>
      <c r="D7775" t="s">
        <v>1424</v>
      </c>
      <c r="E7775" t="s">
        <v>149</v>
      </c>
      <c r="F7775" t="s">
        <v>11</v>
      </c>
      <c r="G7775" t="s">
        <v>12</v>
      </c>
      <c r="H7775" t="s">
        <v>2358</v>
      </c>
      <c r="I7775">
        <v>97.82</v>
      </c>
      <c r="J7775">
        <v>2</v>
      </c>
      <c r="K7775">
        <v>45.98</v>
      </c>
    </row>
    <row r="7776" spans="1:11" x14ac:dyDescent="0.3">
      <c r="A7776" s="1">
        <v>42905</v>
      </c>
      <c r="B7776" s="2">
        <f>YEAR(Table3[[#This Row],[Order Date]])</f>
        <v>2017</v>
      </c>
      <c r="C7776" s="2">
        <f>MONTH(Table3[[#This Row],[Order Date]])</f>
        <v>6</v>
      </c>
      <c r="D7776" t="s">
        <v>1424</v>
      </c>
      <c r="E7776" t="s">
        <v>149</v>
      </c>
      <c r="F7776" t="s">
        <v>39</v>
      </c>
      <c r="G7776" t="s">
        <v>52</v>
      </c>
      <c r="H7776" t="s">
        <v>1461</v>
      </c>
      <c r="I7776">
        <v>103.12</v>
      </c>
      <c r="J7776">
        <v>8</v>
      </c>
      <c r="K7776">
        <v>10.31</v>
      </c>
    </row>
    <row r="7777" spans="1:11" x14ac:dyDescent="0.3">
      <c r="A7777" s="1">
        <v>42905</v>
      </c>
      <c r="B7777" s="2">
        <f>YEAR(Table3[[#This Row],[Order Date]])</f>
        <v>2017</v>
      </c>
      <c r="C7777" s="2">
        <f>MONTH(Table3[[#This Row],[Order Date]])</f>
        <v>6</v>
      </c>
      <c r="D7777" t="s">
        <v>809</v>
      </c>
      <c r="E7777" t="s">
        <v>10</v>
      </c>
      <c r="F7777" t="s">
        <v>11</v>
      </c>
      <c r="G7777" t="s">
        <v>200</v>
      </c>
      <c r="H7777" t="s">
        <v>2080</v>
      </c>
      <c r="I7777">
        <v>11.18</v>
      </c>
      <c r="J7777">
        <v>1</v>
      </c>
      <c r="K7777">
        <v>0.84</v>
      </c>
    </row>
    <row r="7778" spans="1:11" x14ac:dyDescent="0.3">
      <c r="A7778" s="1">
        <v>42905</v>
      </c>
      <c r="B7778" s="2">
        <f>YEAR(Table3[[#This Row],[Order Date]])</f>
        <v>2017</v>
      </c>
      <c r="C7778" s="2">
        <f>MONTH(Table3[[#This Row],[Order Date]])</f>
        <v>6</v>
      </c>
      <c r="D7778" t="s">
        <v>809</v>
      </c>
      <c r="E7778" t="s">
        <v>10</v>
      </c>
      <c r="F7778" t="s">
        <v>11</v>
      </c>
      <c r="G7778" t="s">
        <v>18</v>
      </c>
      <c r="H7778" t="s">
        <v>1645</v>
      </c>
      <c r="I7778">
        <v>153.58000000000001</v>
      </c>
      <c r="J7778">
        <v>2</v>
      </c>
      <c r="K7778">
        <v>-32.64</v>
      </c>
    </row>
    <row r="7779" spans="1:11" x14ac:dyDescent="0.3">
      <c r="A7779" s="1">
        <v>42905</v>
      </c>
      <c r="B7779" s="2">
        <f>YEAR(Table3[[#This Row],[Order Date]])</f>
        <v>2017</v>
      </c>
      <c r="C7779" s="2">
        <f>MONTH(Table3[[#This Row],[Order Date]])</f>
        <v>6</v>
      </c>
      <c r="D7779" t="s">
        <v>1459</v>
      </c>
      <c r="E7779" t="s">
        <v>10</v>
      </c>
      <c r="F7779" t="s">
        <v>11</v>
      </c>
      <c r="G7779" t="s">
        <v>92</v>
      </c>
      <c r="H7779" t="s">
        <v>2367</v>
      </c>
      <c r="I7779">
        <v>2.2599999999999998</v>
      </c>
      <c r="J7779">
        <v>1</v>
      </c>
      <c r="K7779">
        <v>-5.21</v>
      </c>
    </row>
    <row r="7780" spans="1:11" x14ac:dyDescent="0.3">
      <c r="A7780" s="1">
        <v>42905</v>
      </c>
      <c r="B7780" s="2">
        <f>YEAR(Table3[[#This Row],[Order Date]])</f>
        <v>2017</v>
      </c>
      <c r="C7780" s="2">
        <f>MONTH(Table3[[#This Row],[Order Date]])</f>
        <v>6</v>
      </c>
      <c r="D7780" t="s">
        <v>1459</v>
      </c>
      <c r="E7780" t="s">
        <v>10</v>
      </c>
      <c r="F7780" t="s">
        <v>11</v>
      </c>
      <c r="G7780" t="s">
        <v>92</v>
      </c>
      <c r="H7780" t="s">
        <v>1928</v>
      </c>
      <c r="I7780">
        <v>0.44</v>
      </c>
      <c r="J7780">
        <v>1</v>
      </c>
      <c r="K7780">
        <v>-1.1100000000000001</v>
      </c>
    </row>
    <row r="7781" spans="1:11" x14ac:dyDescent="0.3">
      <c r="A7781" s="1">
        <v>42905</v>
      </c>
      <c r="B7781" s="2">
        <f>YEAR(Table3[[#This Row],[Order Date]])</f>
        <v>2017</v>
      </c>
      <c r="C7781" s="2">
        <f>MONTH(Table3[[#This Row],[Order Date]])</f>
        <v>6</v>
      </c>
      <c r="D7781" t="s">
        <v>1459</v>
      </c>
      <c r="E7781" t="s">
        <v>10</v>
      </c>
      <c r="F7781" t="s">
        <v>11</v>
      </c>
      <c r="G7781" t="s">
        <v>12</v>
      </c>
      <c r="H7781" t="s">
        <v>2613</v>
      </c>
      <c r="I7781">
        <v>146.18</v>
      </c>
      <c r="J7781">
        <v>8</v>
      </c>
      <c r="K7781">
        <v>47.51</v>
      </c>
    </row>
    <row r="7782" spans="1:11" x14ac:dyDescent="0.3">
      <c r="A7782" s="1">
        <v>42905</v>
      </c>
      <c r="B7782" s="2">
        <f>YEAR(Table3[[#This Row],[Order Date]])</f>
        <v>2017</v>
      </c>
      <c r="C7782" s="2">
        <f>MONTH(Table3[[#This Row],[Order Date]])</f>
        <v>6</v>
      </c>
      <c r="D7782" t="s">
        <v>433</v>
      </c>
      <c r="E7782" t="s">
        <v>78</v>
      </c>
      <c r="F7782" t="s">
        <v>34</v>
      </c>
      <c r="G7782" t="s">
        <v>35</v>
      </c>
      <c r="H7782" t="s">
        <v>2182</v>
      </c>
      <c r="I7782">
        <v>760.12</v>
      </c>
      <c r="J7782">
        <v>6</v>
      </c>
      <c r="K7782">
        <v>-43.44</v>
      </c>
    </row>
    <row r="7783" spans="1:11" x14ac:dyDescent="0.3">
      <c r="A7783" s="1">
        <v>42905</v>
      </c>
      <c r="B7783" s="2">
        <f>YEAR(Table3[[#This Row],[Order Date]])</f>
        <v>2017</v>
      </c>
      <c r="C7783" s="2">
        <f>MONTH(Table3[[#This Row],[Order Date]])</f>
        <v>6</v>
      </c>
      <c r="D7783" t="s">
        <v>433</v>
      </c>
      <c r="E7783" t="s">
        <v>78</v>
      </c>
      <c r="F7783" t="s">
        <v>34</v>
      </c>
      <c r="G7783" t="s">
        <v>47</v>
      </c>
      <c r="H7783" t="s">
        <v>2310</v>
      </c>
      <c r="I7783">
        <v>38.78</v>
      </c>
      <c r="J7783">
        <v>3</v>
      </c>
      <c r="K7783">
        <v>7.27</v>
      </c>
    </row>
    <row r="7784" spans="1:11" x14ac:dyDescent="0.3">
      <c r="A7784" s="1">
        <v>42905</v>
      </c>
      <c r="B7784" s="2">
        <f>YEAR(Table3[[#This Row],[Order Date]])</f>
        <v>2017</v>
      </c>
      <c r="C7784" s="2">
        <f>MONTH(Table3[[#This Row],[Order Date]])</f>
        <v>6</v>
      </c>
      <c r="D7784" t="s">
        <v>433</v>
      </c>
      <c r="E7784" t="s">
        <v>78</v>
      </c>
      <c r="F7784" t="s">
        <v>39</v>
      </c>
      <c r="G7784" t="s">
        <v>52</v>
      </c>
      <c r="H7784" t="s">
        <v>1510</v>
      </c>
      <c r="I7784">
        <v>122.33</v>
      </c>
      <c r="J7784">
        <v>9</v>
      </c>
      <c r="K7784">
        <v>1.53</v>
      </c>
    </row>
    <row r="7785" spans="1:11" x14ac:dyDescent="0.3">
      <c r="A7785" s="1">
        <v>42905</v>
      </c>
      <c r="B7785" s="2">
        <f>YEAR(Table3[[#This Row],[Order Date]])</f>
        <v>2017</v>
      </c>
      <c r="C7785" s="2">
        <f>MONTH(Table3[[#This Row],[Order Date]])</f>
        <v>6</v>
      </c>
      <c r="D7785" t="s">
        <v>167</v>
      </c>
      <c r="E7785" t="s">
        <v>10</v>
      </c>
      <c r="F7785" t="s">
        <v>11</v>
      </c>
      <c r="G7785" t="s">
        <v>20</v>
      </c>
      <c r="H7785" t="s">
        <v>2226</v>
      </c>
      <c r="I7785">
        <v>6.89</v>
      </c>
      <c r="J7785">
        <v>3</v>
      </c>
      <c r="K7785">
        <v>-11.02</v>
      </c>
    </row>
    <row r="7786" spans="1:11" x14ac:dyDescent="0.3">
      <c r="A7786" s="1">
        <v>42905</v>
      </c>
      <c r="B7786" s="2">
        <f>YEAR(Table3[[#This Row],[Order Date]])</f>
        <v>2017</v>
      </c>
      <c r="C7786" s="2">
        <f>MONTH(Table3[[#This Row],[Order Date]])</f>
        <v>6</v>
      </c>
      <c r="D7786" t="s">
        <v>167</v>
      </c>
      <c r="E7786" t="s">
        <v>10</v>
      </c>
      <c r="F7786" t="s">
        <v>34</v>
      </c>
      <c r="G7786" t="s">
        <v>145</v>
      </c>
      <c r="H7786" t="s">
        <v>476</v>
      </c>
      <c r="I7786">
        <v>457.49</v>
      </c>
      <c r="J7786">
        <v>3</v>
      </c>
      <c r="K7786">
        <v>-84.96</v>
      </c>
    </row>
    <row r="7787" spans="1:11" x14ac:dyDescent="0.3">
      <c r="A7787" s="1">
        <v>42905</v>
      </c>
      <c r="B7787" s="2">
        <f>YEAR(Table3[[#This Row],[Order Date]])</f>
        <v>2017</v>
      </c>
      <c r="C7787" s="2">
        <f>MONTH(Table3[[#This Row],[Order Date]])</f>
        <v>6</v>
      </c>
      <c r="D7787" t="s">
        <v>2548</v>
      </c>
      <c r="E7787" t="s">
        <v>149</v>
      </c>
      <c r="F7787" t="s">
        <v>11</v>
      </c>
      <c r="G7787" t="s">
        <v>18</v>
      </c>
      <c r="H7787" t="s">
        <v>418</v>
      </c>
      <c r="I7787">
        <v>129.30000000000001</v>
      </c>
      <c r="J7787">
        <v>2</v>
      </c>
      <c r="K7787">
        <v>6.47</v>
      </c>
    </row>
    <row r="7788" spans="1:11" x14ac:dyDescent="0.3">
      <c r="A7788" s="1">
        <v>42905</v>
      </c>
      <c r="B7788" s="2">
        <f>YEAR(Table3[[#This Row],[Order Date]])</f>
        <v>2017</v>
      </c>
      <c r="C7788" s="2">
        <f>MONTH(Table3[[#This Row],[Order Date]])</f>
        <v>6</v>
      </c>
      <c r="D7788" t="s">
        <v>2548</v>
      </c>
      <c r="E7788" t="s">
        <v>149</v>
      </c>
      <c r="F7788" t="s">
        <v>11</v>
      </c>
      <c r="G7788" t="s">
        <v>20</v>
      </c>
      <c r="H7788" t="s">
        <v>189</v>
      </c>
      <c r="I7788">
        <v>11.57</v>
      </c>
      <c r="J7788">
        <v>3</v>
      </c>
      <c r="K7788">
        <v>3.76</v>
      </c>
    </row>
    <row r="7789" spans="1:11" x14ac:dyDescent="0.3">
      <c r="A7789" s="1">
        <v>42905</v>
      </c>
      <c r="B7789" s="2">
        <f>YEAR(Table3[[#This Row],[Order Date]])</f>
        <v>2017</v>
      </c>
      <c r="C7789" s="2">
        <f>MONTH(Table3[[#This Row],[Order Date]])</f>
        <v>6</v>
      </c>
      <c r="D7789" t="s">
        <v>680</v>
      </c>
      <c r="E7789" t="s">
        <v>27</v>
      </c>
      <c r="F7789" t="s">
        <v>34</v>
      </c>
      <c r="G7789" t="s">
        <v>47</v>
      </c>
      <c r="H7789" t="s">
        <v>209</v>
      </c>
      <c r="I7789">
        <v>50.32</v>
      </c>
      <c r="J7789">
        <v>4</v>
      </c>
      <c r="K7789">
        <v>21.13</v>
      </c>
    </row>
    <row r="7790" spans="1:11" x14ac:dyDescent="0.3">
      <c r="A7790" s="1">
        <v>42905</v>
      </c>
      <c r="B7790" s="2">
        <f>YEAR(Table3[[#This Row],[Order Date]])</f>
        <v>2017</v>
      </c>
      <c r="C7790" s="2">
        <f>MONTH(Table3[[#This Row],[Order Date]])</f>
        <v>6</v>
      </c>
      <c r="D7790" t="s">
        <v>680</v>
      </c>
      <c r="E7790" t="s">
        <v>27</v>
      </c>
      <c r="F7790" t="s">
        <v>11</v>
      </c>
      <c r="G7790" t="s">
        <v>12</v>
      </c>
      <c r="H7790" t="s">
        <v>2645</v>
      </c>
      <c r="I7790">
        <v>24.56</v>
      </c>
      <c r="J7790">
        <v>2</v>
      </c>
      <c r="K7790">
        <v>11.54</v>
      </c>
    </row>
    <row r="7791" spans="1:11" x14ac:dyDescent="0.3">
      <c r="A7791" s="1">
        <v>42906</v>
      </c>
      <c r="B7791" s="2">
        <f>YEAR(Table3[[#This Row],[Order Date]])</f>
        <v>2017</v>
      </c>
      <c r="C7791" s="2">
        <f>MONTH(Table3[[#This Row],[Order Date]])</f>
        <v>6</v>
      </c>
      <c r="D7791" t="s">
        <v>1727</v>
      </c>
      <c r="E7791" t="s">
        <v>177</v>
      </c>
      <c r="F7791" t="s">
        <v>39</v>
      </c>
      <c r="G7791" t="s">
        <v>52</v>
      </c>
      <c r="H7791" t="s">
        <v>2002</v>
      </c>
      <c r="I7791">
        <v>239.97</v>
      </c>
      <c r="J7791">
        <v>3</v>
      </c>
      <c r="K7791">
        <v>71.989999999999995</v>
      </c>
    </row>
    <row r="7792" spans="1:11" x14ac:dyDescent="0.3">
      <c r="A7792" s="1">
        <v>42906</v>
      </c>
      <c r="B7792" s="2">
        <f>YEAR(Table3[[#This Row],[Order Date]])</f>
        <v>2017</v>
      </c>
      <c r="C7792" s="2">
        <f>MONTH(Table3[[#This Row],[Order Date]])</f>
        <v>6</v>
      </c>
      <c r="D7792" t="s">
        <v>1727</v>
      </c>
      <c r="E7792" t="s">
        <v>177</v>
      </c>
      <c r="F7792" t="s">
        <v>11</v>
      </c>
      <c r="G7792" t="s">
        <v>16</v>
      </c>
      <c r="H7792" t="s">
        <v>17</v>
      </c>
      <c r="I7792">
        <v>9.82</v>
      </c>
      <c r="J7792">
        <v>2</v>
      </c>
      <c r="K7792">
        <v>4.8099999999999996</v>
      </c>
    </row>
    <row r="7793" spans="1:11" x14ac:dyDescent="0.3">
      <c r="A7793" s="1">
        <v>42906</v>
      </c>
      <c r="B7793" s="2">
        <f>YEAR(Table3[[#This Row],[Order Date]])</f>
        <v>2017</v>
      </c>
      <c r="C7793" s="2">
        <f>MONTH(Table3[[#This Row],[Order Date]])</f>
        <v>6</v>
      </c>
      <c r="D7793" t="s">
        <v>1951</v>
      </c>
      <c r="E7793" t="s">
        <v>149</v>
      </c>
      <c r="F7793" t="s">
        <v>39</v>
      </c>
      <c r="G7793" t="s">
        <v>52</v>
      </c>
      <c r="H7793" t="s">
        <v>1921</v>
      </c>
      <c r="I7793">
        <v>149.94999999999999</v>
      </c>
      <c r="J7793">
        <v>5</v>
      </c>
      <c r="K7793">
        <v>15</v>
      </c>
    </row>
    <row r="7794" spans="1:11" x14ac:dyDescent="0.3">
      <c r="A7794" s="1">
        <v>42906</v>
      </c>
      <c r="B7794" s="2">
        <f>YEAR(Table3[[#This Row],[Order Date]])</f>
        <v>2017</v>
      </c>
      <c r="C7794" s="2">
        <f>MONTH(Table3[[#This Row],[Order Date]])</f>
        <v>6</v>
      </c>
      <c r="D7794" t="s">
        <v>1951</v>
      </c>
      <c r="E7794" t="s">
        <v>149</v>
      </c>
      <c r="F7794" t="s">
        <v>11</v>
      </c>
      <c r="G7794" t="s">
        <v>20</v>
      </c>
      <c r="H7794" t="s">
        <v>952</v>
      </c>
      <c r="I7794">
        <v>51.31</v>
      </c>
      <c r="J7794">
        <v>3</v>
      </c>
      <c r="K7794">
        <v>18.600000000000001</v>
      </c>
    </row>
    <row r="7795" spans="1:11" x14ac:dyDescent="0.3">
      <c r="A7795" s="1">
        <v>42906</v>
      </c>
      <c r="B7795" s="2">
        <f>YEAR(Table3[[#This Row],[Order Date]])</f>
        <v>2017</v>
      </c>
      <c r="C7795" s="2">
        <f>MONTH(Table3[[#This Row],[Order Date]])</f>
        <v>6</v>
      </c>
      <c r="D7795" t="s">
        <v>195</v>
      </c>
      <c r="E7795" t="s">
        <v>78</v>
      </c>
      <c r="F7795" t="s">
        <v>11</v>
      </c>
      <c r="G7795" t="s">
        <v>12</v>
      </c>
      <c r="H7795" t="s">
        <v>1130</v>
      </c>
      <c r="I7795">
        <v>31.1</v>
      </c>
      <c r="J7795">
        <v>6</v>
      </c>
      <c r="K7795">
        <v>10.89</v>
      </c>
    </row>
    <row r="7796" spans="1:11" x14ac:dyDescent="0.3">
      <c r="A7796" s="1">
        <v>42906</v>
      </c>
      <c r="B7796" s="2">
        <f>YEAR(Table3[[#This Row],[Order Date]])</f>
        <v>2017</v>
      </c>
      <c r="C7796" s="2">
        <f>MONTH(Table3[[#This Row],[Order Date]])</f>
        <v>6</v>
      </c>
      <c r="D7796" t="s">
        <v>195</v>
      </c>
      <c r="E7796" t="s">
        <v>78</v>
      </c>
      <c r="F7796" t="s">
        <v>11</v>
      </c>
      <c r="G7796" t="s">
        <v>24</v>
      </c>
      <c r="H7796" t="s">
        <v>317</v>
      </c>
      <c r="I7796">
        <v>5.25</v>
      </c>
      <c r="J7796">
        <v>2</v>
      </c>
      <c r="K7796">
        <v>0.59</v>
      </c>
    </row>
    <row r="7797" spans="1:11" x14ac:dyDescent="0.3">
      <c r="A7797" s="1">
        <v>42906</v>
      </c>
      <c r="B7797" s="2">
        <f>YEAR(Table3[[#This Row],[Order Date]])</f>
        <v>2017</v>
      </c>
      <c r="C7797" s="2">
        <f>MONTH(Table3[[#This Row],[Order Date]])</f>
        <v>6</v>
      </c>
      <c r="D7797" t="s">
        <v>487</v>
      </c>
      <c r="E7797" t="s">
        <v>123</v>
      </c>
      <c r="F7797" t="s">
        <v>11</v>
      </c>
      <c r="G7797" t="s">
        <v>18</v>
      </c>
      <c r="H7797" t="s">
        <v>2673</v>
      </c>
      <c r="I7797">
        <v>4.46</v>
      </c>
      <c r="J7797">
        <v>1</v>
      </c>
      <c r="K7797">
        <v>0.33</v>
      </c>
    </row>
    <row r="7798" spans="1:11" x14ac:dyDescent="0.3">
      <c r="A7798" s="1">
        <v>42906</v>
      </c>
      <c r="B7798" s="2">
        <f>YEAR(Table3[[#This Row],[Order Date]])</f>
        <v>2017</v>
      </c>
      <c r="C7798" s="2">
        <f>MONTH(Table3[[#This Row],[Order Date]])</f>
        <v>6</v>
      </c>
      <c r="D7798" t="s">
        <v>651</v>
      </c>
      <c r="E7798" t="s">
        <v>55</v>
      </c>
      <c r="F7798" t="s">
        <v>11</v>
      </c>
      <c r="G7798" t="s">
        <v>12</v>
      </c>
      <c r="H7798" t="s">
        <v>2538</v>
      </c>
      <c r="I7798">
        <v>32.4</v>
      </c>
      <c r="J7798">
        <v>5</v>
      </c>
      <c r="K7798">
        <v>15.55</v>
      </c>
    </row>
    <row r="7799" spans="1:11" x14ac:dyDescent="0.3">
      <c r="A7799" s="1">
        <v>42906</v>
      </c>
      <c r="B7799" s="2">
        <f>YEAR(Table3[[#This Row],[Order Date]])</f>
        <v>2017</v>
      </c>
      <c r="C7799" s="2">
        <f>MONTH(Table3[[#This Row],[Order Date]])</f>
        <v>6</v>
      </c>
      <c r="D7799" t="s">
        <v>651</v>
      </c>
      <c r="E7799" t="s">
        <v>55</v>
      </c>
      <c r="F7799" t="s">
        <v>39</v>
      </c>
      <c r="G7799" t="s">
        <v>40</v>
      </c>
      <c r="H7799" t="s">
        <v>1114</v>
      </c>
      <c r="I7799">
        <v>503.96</v>
      </c>
      <c r="J7799">
        <v>4</v>
      </c>
      <c r="K7799">
        <v>125.99</v>
      </c>
    </row>
    <row r="7800" spans="1:11" x14ac:dyDescent="0.3">
      <c r="A7800" s="1">
        <v>42907</v>
      </c>
      <c r="B7800" s="2">
        <f>YEAR(Table3[[#This Row],[Order Date]])</f>
        <v>2017</v>
      </c>
      <c r="C7800" s="2">
        <f>MONTH(Table3[[#This Row],[Order Date]])</f>
        <v>6</v>
      </c>
      <c r="D7800" t="s">
        <v>307</v>
      </c>
      <c r="E7800" t="s">
        <v>78</v>
      </c>
      <c r="F7800" t="s">
        <v>34</v>
      </c>
      <c r="G7800" t="s">
        <v>47</v>
      </c>
      <c r="H7800" t="s">
        <v>489</v>
      </c>
      <c r="I7800">
        <v>17.920000000000002</v>
      </c>
      <c r="J7800">
        <v>5</v>
      </c>
      <c r="K7800">
        <v>2.46</v>
      </c>
    </row>
    <row r="7801" spans="1:11" x14ac:dyDescent="0.3">
      <c r="A7801" s="1">
        <v>42907</v>
      </c>
      <c r="B7801" s="2">
        <f>YEAR(Table3[[#This Row],[Order Date]])</f>
        <v>2017</v>
      </c>
      <c r="C7801" s="2">
        <f>MONTH(Table3[[#This Row],[Order Date]])</f>
        <v>6</v>
      </c>
      <c r="D7801" t="s">
        <v>307</v>
      </c>
      <c r="E7801" t="s">
        <v>78</v>
      </c>
      <c r="F7801" t="s">
        <v>11</v>
      </c>
      <c r="G7801" t="s">
        <v>20</v>
      </c>
      <c r="H7801" t="s">
        <v>2218</v>
      </c>
      <c r="I7801">
        <v>41.26</v>
      </c>
      <c r="J7801">
        <v>6</v>
      </c>
      <c r="K7801">
        <v>-34.380000000000003</v>
      </c>
    </row>
    <row r="7802" spans="1:11" x14ac:dyDescent="0.3">
      <c r="A7802" s="1">
        <v>42907</v>
      </c>
      <c r="B7802" s="2">
        <f>YEAR(Table3[[#This Row],[Order Date]])</f>
        <v>2017</v>
      </c>
      <c r="C7802" s="2">
        <f>MONTH(Table3[[#This Row],[Order Date]])</f>
        <v>6</v>
      </c>
      <c r="D7802" t="s">
        <v>1494</v>
      </c>
      <c r="E7802" t="s">
        <v>2687</v>
      </c>
      <c r="F7802" t="s">
        <v>11</v>
      </c>
      <c r="G7802" t="s">
        <v>20</v>
      </c>
      <c r="H7802" t="s">
        <v>469</v>
      </c>
      <c r="I7802">
        <v>82.4</v>
      </c>
      <c r="J7802">
        <v>5</v>
      </c>
      <c r="K7802">
        <v>40.380000000000003</v>
      </c>
    </row>
    <row r="7803" spans="1:11" x14ac:dyDescent="0.3">
      <c r="A7803" s="1">
        <v>42907</v>
      </c>
      <c r="B7803" s="2">
        <f>YEAR(Table3[[#This Row],[Order Date]])</f>
        <v>2017</v>
      </c>
      <c r="C7803" s="2">
        <f>MONTH(Table3[[#This Row],[Order Date]])</f>
        <v>6</v>
      </c>
      <c r="D7803" t="s">
        <v>1494</v>
      </c>
      <c r="E7803" t="s">
        <v>2687</v>
      </c>
      <c r="F7803" t="s">
        <v>11</v>
      </c>
      <c r="G7803" t="s">
        <v>20</v>
      </c>
      <c r="H7803" t="s">
        <v>436</v>
      </c>
      <c r="I7803">
        <v>6.24</v>
      </c>
      <c r="J7803">
        <v>2</v>
      </c>
      <c r="K7803">
        <v>3.06</v>
      </c>
    </row>
    <row r="7804" spans="1:11" x14ac:dyDescent="0.3">
      <c r="A7804" s="1">
        <v>42907</v>
      </c>
      <c r="B7804" s="2">
        <f>YEAR(Table3[[#This Row],[Order Date]])</f>
        <v>2017</v>
      </c>
      <c r="C7804" s="2">
        <f>MONTH(Table3[[#This Row],[Order Date]])</f>
        <v>6</v>
      </c>
      <c r="D7804" t="s">
        <v>1494</v>
      </c>
      <c r="E7804" t="s">
        <v>2687</v>
      </c>
      <c r="F7804" t="s">
        <v>11</v>
      </c>
      <c r="G7804" t="s">
        <v>12</v>
      </c>
      <c r="H7804" t="s">
        <v>2220</v>
      </c>
      <c r="I7804">
        <v>447.84</v>
      </c>
      <c r="J7804">
        <v>8</v>
      </c>
      <c r="K7804">
        <v>219.44</v>
      </c>
    </row>
    <row r="7805" spans="1:11" x14ac:dyDescent="0.3">
      <c r="A7805" s="1">
        <v>42908</v>
      </c>
      <c r="B7805" s="2">
        <f>YEAR(Table3[[#This Row],[Order Date]])</f>
        <v>2017</v>
      </c>
      <c r="C7805" s="2">
        <f>MONTH(Table3[[#This Row],[Order Date]])</f>
        <v>6</v>
      </c>
      <c r="D7805" t="s">
        <v>907</v>
      </c>
      <c r="E7805" t="s">
        <v>123</v>
      </c>
      <c r="F7805" t="s">
        <v>11</v>
      </c>
      <c r="G7805" t="s">
        <v>63</v>
      </c>
      <c r="H7805" t="s">
        <v>1350</v>
      </c>
      <c r="I7805">
        <v>37.61</v>
      </c>
      <c r="J7805">
        <v>3</v>
      </c>
      <c r="K7805">
        <v>12.69</v>
      </c>
    </row>
    <row r="7806" spans="1:11" x14ac:dyDescent="0.3">
      <c r="A7806" s="1">
        <v>42908</v>
      </c>
      <c r="B7806" s="2">
        <f>YEAR(Table3[[#This Row],[Order Date]])</f>
        <v>2017</v>
      </c>
      <c r="C7806" s="2">
        <f>MONTH(Table3[[#This Row],[Order Date]])</f>
        <v>6</v>
      </c>
      <c r="D7806" t="s">
        <v>1541</v>
      </c>
      <c r="E7806" t="s">
        <v>23</v>
      </c>
      <c r="F7806" t="s">
        <v>11</v>
      </c>
      <c r="G7806" t="s">
        <v>20</v>
      </c>
      <c r="H7806" t="s">
        <v>2226</v>
      </c>
      <c r="I7806">
        <v>10.33</v>
      </c>
      <c r="J7806">
        <v>3</v>
      </c>
      <c r="K7806">
        <v>-7.58</v>
      </c>
    </row>
    <row r="7807" spans="1:11" x14ac:dyDescent="0.3">
      <c r="A7807" s="1">
        <v>42908</v>
      </c>
      <c r="B7807" s="2">
        <f>YEAR(Table3[[#This Row],[Order Date]])</f>
        <v>2017</v>
      </c>
      <c r="C7807" s="2">
        <f>MONTH(Table3[[#This Row],[Order Date]])</f>
        <v>6</v>
      </c>
      <c r="D7807" t="s">
        <v>1541</v>
      </c>
      <c r="E7807" t="s">
        <v>23</v>
      </c>
      <c r="F7807" t="s">
        <v>11</v>
      </c>
      <c r="G7807" t="s">
        <v>20</v>
      </c>
      <c r="H7807" t="s">
        <v>781</v>
      </c>
      <c r="I7807">
        <v>31.16</v>
      </c>
      <c r="J7807">
        <v>5</v>
      </c>
      <c r="K7807">
        <v>-23.89</v>
      </c>
    </row>
    <row r="7808" spans="1:11" x14ac:dyDescent="0.3">
      <c r="A7808" s="1">
        <v>42908</v>
      </c>
      <c r="B7808" s="2">
        <f>YEAR(Table3[[#This Row],[Order Date]])</f>
        <v>2017</v>
      </c>
      <c r="C7808" s="2">
        <f>MONTH(Table3[[#This Row],[Order Date]])</f>
        <v>6</v>
      </c>
      <c r="D7808" t="s">
        <v>1541</v>
      </c>
      <c r="E7808" t="s">
        <v>23</v>
      </c>
      <c r="F7808" t="s">
        <v>11</v>
      </c>
      <c r="G7808" t="s">
        <v>18</v>
      </c>
      <c r="H7808" t="s">
        <v>2673</v>
      </c>
      <c r="I7808">
        <v>8.93</v>
      </c>
      <c r="J7808">
        <v>2</v>
      </c>
      <c r="K7808">
        <v>0.67</v>
      </c>
    </row>
    <row r="7809" spans="1:11" x14ac:dyDescent="0.3">
      <c r="A7809" s="1">
        <v>42908</v>
      </c>
      <c r="B7809" s="2">
        <f>YEAR(Table3[[#This Row],[Order Date]])</f>
        <v>2017</v>
      </c>
      <c r="C7809" s="2">
        <f>MONTH(Table3[[#This Row],[Order Date]])</f>
        <v>6</v>
      </c>
      <c r="D7809" t="s">
        <v>1652</v>
      </c>
      <c r="E7809" t="s">
        <v>15</v>
      </c>
      <c r="F7809" t="s">
        <v>11</v>
      </c>
      <c r="G7809" t="s">
        <v>20</v>
      </c>
      <c r="H7809" t="s">
        <v>1197</v>
      </c>
      <c r="I7809">
        <v>3.04</v>
      </c>
      <c r="J7809">
        <v>3</v>
      </c>
      <c r="K7809">
        <v>-5.01</v>
      </c>
    </row>
    <row r="7810" spans="1:11" x14ac:dyDescent="0.3">
      <c r="A7810" s="1">
        <v>42908</v>
      </c>
      <c r="B7810" s="2">
        <f>YEAR(Table3[[#This Row],[Order Date]])</f>
        <v>2017</v>
      </c>
      <c r="C7810" s="2">
        <f>MONTH(Table3[[#This Row],[Order Date]])</f>
        <v>6</v>
      </c>
      <c r="D7810" t="s">
        <v>301</v>
      </c>
      <c r="E7810" t="s">
        <v>110</v>
      </c>
      <c r="F7810" t="s">
        <v>34</v>
      </c>
      <c r="G7810" t="s">
        <v>35</v>
      </c>
      <c r="H7810" t="s">
        <v>864</v>
      </c>
      <c r="I7810">
        <v>487.96</v>
      </c>
      <c r="J7810">
        <v>2</v>
      </c>
      <c r="K7810">
        <v>146.38999999999999</v>
      </c>
    </row>
    <row r="7811" spans="1:11" x14ac:dyDescent="0.3">
      <c r="A7811" s="1">
        <v>42910</v>
      </c>
      <c r="B7811" s="2">
        <f>YEAR(Table3[[#This Row],[Order Date]])</f>
        <v>2017</v>
      </c>
      <c r="C7811" s="2">
        <f>MONTH(Table3[[#This Row],[Order Date]])</f>
        <v>6</v>
      </c>
      <c r="D7811" t="s">
        <v>1084</v>
      </c>
      <c r="E7811" t="s">
        <v>78</v>
      </c>
      <c r="F7811" t="s">
        <v>11</v>
      </c>
      <c r="G7811" t="s">
        <v>12</v>
      </c>
      <c r="H7811" t="s">
        <v>2499</v>
      </c>
      <c r="I7811">
        <v>21.74</v>
      </c>
      <c r="J7811">
        <v>3</v>
      </c>
      <c r="K7811">
        <v>6.8</v>
      </c>
    </row>
    <row r="7812" spans="1:11" x14ac:dyDescent="0.3">
      <c r="A7812" s="1">
        <v>42910</v>
      </c>
      <c r="B7812" s="2">
        <f>YEAR(Table3[[#This Row],[Order Date]])</f>
        <v>2017</v>
      </c>
      <c r="C7812" s="2">
        <f>MONTH(Table3[[#This Row],[Order Date]])</f>
        <v>6</v>
      </c>
      <c r="D7812" t="s">
        <v>2455</v>
      </c>
      <c r="E7812" t="s">
        <v>27</v>
      </c>
      <c r="F7812" t="s">
        <v>11</v>
      </c>
      <c r="G7812" t="s">
        <v>24</v>
      </c>
      <c r="H7812" t="s">
        <v>1117</v>
      </c>
      <c r="I7812">
        <v>95.92</v>
      </c>
      <c r="J7812">
        <v>8</v>
      </c>
      <c r="K7812">
        <v>25.9</v>
      </c>
    </row>
    <row r="7813" spans="1:11" x14ac:dyDescent="0.3">
      <c r="A7813" s="1">
        <v>42910</v>
      </c>
      <c r="B7813" s="2">
        <f>YEAR(Table3[[#This Row],[Order Date]])</f>
        <v>2017</v>
      </c>
      <c r="C7813" s="2">
        <f>MONTH(Table3[[#This Row],[Order Date]])</f>
        <v>6</v>
      </c>
      <c r="D7813" t="s">
        <v>241</v>
      </c>
      <c r="E7813" t="s">
        <v>27</v>
      </c>
      <c r="F7813" t="s">
        <v>11</v>
      </c>
      <c r="G7813" t="s">
        <v>24</v>
      </c>
      <c r="H7813" t="s">
        <v>759</v>
      </c>
      <c r="I7813">
        <v>385.6</v>
      </c>
      <c r="J7813">
        <v>8</v>
      </c>
      <c r="K7813">
        <v>111.82</v>
      </c>
    </row>
    <row r="7814" spans="1:11" x14ac:dyDescent="0.3">
      <c r="A7814" s="1">
        <v>42910</v>
      </c>
      <c r="B7814" s="2">
        <f>YEAR(Table3[[#This Row],[Order Date]])</f>
        <v>2017</v>
      </c>
      <c r="C7814" s="2">
        <f>MONTH(Table3[[#This Row],[Order Date]])</f>
        <v>6</v>
      </c>
      <c r="D7814" t="s">
        <v>241</v>
      </c>
      <c r="E7814" t="s">
        <v>27</v>
      </c>
      <c r="F7814" t="s">
        <v>11</v>
      </c>
      <c r="G7814" t="s">
        <v>24</v>
      </c>
      <c r="H7814" t="s">
        <v>76</v>
      </c>
      <c r="I7814">
        <v>35.82</v>
      </c>
      <c r="J7814">
        <v>9</v>
      </c>
      <c r="K7814">
        <v>11.82</v>
      </c>
    </row>
    <row r="7815" spans="1:11" x14ac:dyDescent="0.3">
      <c r="A7815" s="1">
        <v>42910</v>
      </c>
      <c r="B7815" s="2">
        <f>YEAR(Table3[[#This Row],[Order Date]])</f>
        <v>2017</v>
      </c>
      <c r="C7815" s="2">
        <f>MONTH(Table3[[#This Row],[Order Date]])</f>
        <v>6</v>
      </c>
      <c r="D7815" t="s">
        <v>680</v>
      </c>
      <c r="E7815" t="s">
        <v>149</v>
      </c>
      <c r="F7815" t="s">
        <v>34</v>
      </c>
      <c r="G7815" t="s">
        <v>47</v>
      </c>
      <c r="H7815" t="s">
        <v>2442</v>
      </c>
      <c r="I7815">
        <v>276.69</v>
      </c>
      <c r="J7815">
        <v>3</v>
      </c>
      <c r="K7815">
        <v>49.8</v>
      </c>
    </row>
    <row r="7816" spans="1:11" x14ac:dyDescent="0.3">
      <c r="A7816" s="1">
        <v>42910</v>
      </c>
      <c r="B7816" s="2">
        <f>YEAR(Table3[[#This Row],[Order Date]])</f>
        <v>2017</v>
      </c>
      <c r="C7816" s="2">
        <f>MONTH(Table3[[#This Row],[Order Date]])</f>
        <v>6</v>
      </c>
      <c r="D7816" t="s">
        <v>680</v>
      </c>
      <c r="E7816" t="s">
        <v>149</v>
      </c>
      <c r="F7816" t="s">
        <v>34</v>
      </c>
      <c r="G7816" t="s">
        <v>35</v>
      </c>
      <c r="H7816" t="s">
        <v>1839</v>
      </c>
      <c r="I7816">
        <v>172.76</v>
      </c>
      <c r="J7816">
        <v>2</v>
      </c>
      <c r="K7816">
        <v>32.630000000000003</v>
      </c>
    </row>
    <row r="7817" spans="1:11" x14ac:dyDescent="0.3">
      <c r="A7817" s="1">
        <v>42910</v>
      </c>
      <c r="B7817" s="2">
        <f>YEAR(Table3[[#This Row],[Order Date]])</f>
        <v>2017</v>
      </c>
      <c r="C7817" s="2">
        <f>MONTH(Table3[[#This Row],[Order Date]])</f>
        <v>6</v>
      </c>
      <c r="D7817" t="s">
        <v>1720</v>
      </c>
      <c r="E7817" t="s">
        <v>15</v>
      </c>
      <c r="F7817" t="s">
        <v>11</v>
      </c>
      <c r="G7817" t="s">
        <v>20</v>
      </c>
      <c r="H7817" t="s">
        <v>37</v>
      </c>
      <c r="I7817">
        <v>182.99</v>
      </c>
      <c r="J7817">
        <v>3</v>
      </c>
      <c r="K7817">
        <v>-320.24</v>
      </c>
    </row>
    <row r="7818" spans="1:11" x14ac:dyDescent="0.3">
      <c r="A7818" s="1">
        <v>42910</v>
      </c>
      <c r="B7818" s="2">
        <f>YEAR(Table3[[#This Row],[Order Date]])</f>
        <v>2017</v>
      </c>
      <c r="C7818" s="2">
        <f>MONTH(Table3[[#This Row],[Order Date]])</f>
        <v>6</v>
      </c>
      <c r="D7818" t="s">
        <v>1720</v>
      </c>
      <c r="E7818" t="s">
        <v>15</v>
      </c>
      <c r="F7818" t="s">
        <v>11</v>
      </c>
      <c r="G7818" t="s">
        <v>12</v>
      </c>
      <c r="H7818" t="s">
        <v>242</v>
      </c>
      <c r="I7818">
        <v>10.27</v>
      </c>
      <c r="J7818">
        <v>3</v>
      </c>
      <c r="K7818">
        <v>3.21</v>
      </c>
    </row>
    <row r="7819" spans="1:11" x14ac:dyDescent="0.3">
      <c r="A7819" s="1">
        <v>42910</v>
      </c>
      <c r="B7819" s="2">
        <f>YEAR(Table3[[#This Row],[Order Date]])</f>
        <v>2017</v>
      </c>
      <c r="C7819" s="2">
        <f>MONTH(Table3[[#This Row],[Order Date]])</f>
        <v>6</v>
      </c>
      <c r="D7819" t="s">
        <v>277</v>
      </c>
      <c r="E7819" t="s">
        <v>27</v>
      </c>
      <c r="F7819" t="s">
        <v>11</v>
      </c>
      <c r="G7819" t="s">
        <v>43</v>
      </c>
      <c r="H7819" t="s">
        <v>506</v>
      </c>
      <c r="I7819">
        <v>2.88</v>
      </c>
      <c r="J7819">
        <v>1</v>
      </c>
      <c r="K7819">
        <v>1.35</v>
      </c>
    </row>
    <row r="7820" spans="1:11" x14ac:dyDescent="0.3">
      <c r="A7820" s="1">
        <v>42910</v>
      </c>
      <c r="B7820" s="2">
        <f>YEAR(Table3[[#This Row],[Order Date]])</f>
        <v>2017</v>
      </c>
      <c r="C7820" s="2">
        <f>MONTH(Table3[[#This Row],[Order Date]])</f>
        <v>6</v>
      </c>
      <c r="D7820" t="s">
        <v>822</v>
      </c>
      <c r="E7820" t="s">
        <v>1529</v>
      </c>
      <c r="F7820" t="s">
        <v>11</v>
      </c>
      <c r="G7820" t="s">
        <v>20</v>
      </c>
      <c r="H7820" t="s">
        <v>368</v>
      </c>
      <c r="I7820">
        <v>102.93</v>
      </c>
      <c r="J7820">
        <v>3</v>
      </c>
      <c r="K7820">
        <v>48.38</v>
      </c>
    </row>
    <row r="7821" spans="1:11" x14ac:dyDescent="0.3">
      <c r="A7821" s="1">
        <v>42911</v>
      </c>
      <c r="B7821" s="2">
        <f>YEAR(Table3[[#This Row],[Order Date]])</f>
        <v>2017</v>
      </c>
      <c r="C7821" s="2">
        <f>MONTH(Table3[[#This Row],[Order Date]])</f>
        <v>6</v>
      </c>
      <c r="D7821" t="s">
        <v>2580</v>
      </c>
      <c r="E7821" t="s">
        <v>91</v>
      </c>
      <c r="F7821" t="s">
        <v>11</v>
      </c>
      <c r="G7821" t="s">
        <v>16</v>
      </c>
      <c r="H7821" t="s">
        <v>1259</v>
      </c>
      <c r="I7821">
        <v>71.040000000000006</v>
      </c>
      <c r="J7821">
        <v>6</v>
      </c>
      <c r="K7821">
        <v>26.64</v>
      </c>
    </row>
    <row r="7822" spans="1:11" x14ac:dyDescent="0.3">
      <c r="A7822" s="1">
        <v>42911</v>
      </c>
      <c r="B7822" s="2">
        <f>YEAR(Table3[[#This Row],[Order Date]])</f>
        <v>2017</v>
      </c>
      <c r="C7822" s="2">
        <f>MONTH(Table3[[#This Row],[Order Date]])</f>
        <v>6</v>
      </c>
      <c r="D7822" t="s">
        <v>2580</v>
      </c>
      <c r="E7822" t="s">
        <v>91</v>
      </c>
      <c r="F7822" t="s">
        <v>11</v>
      </c>
      <c r="G7822" t="s">
        <v>24</v>
      </c>
      <c r="H7822" t="s">
        <v>1844</v>
      </c>
      <c r="I7822">
        <v>5.34</v>
      </c>
      <c r="J7822">
        <v>2</v>
      </c>
      <c r="K7822">
        <v>0.73</v>
      </c>
    </row>
    <row r="7823" spans="1:11" x14ac:dyDescent="0.3">
      <c r="A7823" s="1">
        <v>42911</v>
      </c>
      <c r="B7823" s="2">
        <f>YEAR(Table3[[#This Row],[Order Date]])</f>
        <v>2017</v>
      </c>
      <c r="C7823" s="2">
        <f>MONTH(Table3[[#This Row],[Order Date]])</f>
        <v>6</v>
      </c>
      <c r="D7823" t="s">
        <v>2580</v>
      </c>
      <c r="E7823" t="s">
        <v>91</v>
      </c>
      <c r="F7823" t="s">
        <v>11</v>
      </c>
      <c r="G7823" t="s">
        <v>43</v>
      </c>
      <c r="H7823" t="s">
        <v>234</v>
      </c>
      <c r="I7823">
        <v>11.3</v>
      </c>
      <c r="J7823">
        <v>3</v>
      </c>
      <c r="K7823">
        <v>-2.12</v>
      </c>
    </row>
    <row r="7824" spans="1:11" x14ac:dyDescent="0.3">
      <c r="A7824" s="1">
        <v>42911</v>
      </c>
      <c r="B7824" s="2">
        <f>YEAR(Table3[[#This Row],[Order Date]])</f>
        <v>2017</v>
      </c>
      <c r="C7824" s="2">
        <f>MONTH(Table3[[#This Row],[Order Date]])</f>
        <v>6</v>
      </c>
      <c r="D7824" t="s">
        <v>1528</v>
      </c>
      <c r="E7824" t="s">
        <v>164</v>
      </c>
      <c r="F7824" t="s">
        <v>34</v>
      </c>
      <c r="G7824" t="s">
        <v>145</v>
      </c>
      <c r="H7824" t="s">
        <v>476</v>
      </c>
      <c r="I7824">
        <v>871.4</v>
      </c>
      <c r="J7824">
        <v>4</v>
      </c>
      <c r="K7824">
        <v>148.13999999999999</v>
      </c>
    </row>
    <row r="7825" spans="1:11" x14ac:dyDescent="0.3">
      <c r="A7825" s="1">
        <v>42911</v>
      </c>
      <c r="B7825" s="2">
        <f>YEAR(Table3[[#This Row],[Order Date]])</f>
        <v>2017</v>
      </c>
      <c r="C7825" s="2">
        <f>MONTH(Table3[[#This Row],[Order Date]])</f>
        <v>6</v>
      </c>
      <c r="D7825" t="s">
        <v>2156</v>
      </c>
      <c r="E7825" t="s">
        <v>15</v>
      </c>
      <c r="F7825" t="s">
        <v>39</v>
      </c>
      <c r="G7825" t="s">
        <v>40</v>
      </c>
      <c r="H7825" t="s">
        <v>745</v>
      </c>
      <c r="I7825">
        <v>148.47999999999999</v>
      </c>
      <c r="J7825">
        <v>2</v>
      </c>
      <c r="K7825">
        <v>16.7</v>
      </c>
    </row>
    <row r="7826" spans="1:11" x14ac:dyDescent="0.3">
      <c r="A7826" s="1">
        <v>42911</v>
      </c>
      <c r="B7826" s="2">
        <f>YEAR(Table3[[#This Row],[Order Date]])</f>
        <v>2017</v>
      </c>
      <c r="C7826" s="2">
        <f>MONTH(Table3[[#This Row],[Order Date]])</f>
        <v>6</v>
      </c>
      <c r="D7826" t="s">
        <v>1341</v>
      </c>
      <c r="E7826" t="s">
        <v>149</v>
      </c>
      <c r="F7826" t="s">
        <v>34</v>
      </c>
      <c r="G7826" t="s">
        <v>74</v>
      </c>
      <c r="H7826" t="s">
        <v>1344</v>
      </c>
      <c r="I7826">
        <v>400.78</v>
      </c>
      <c r="J7826">
        <v>1</v>
      </c>
      <c r="K7826">
        <v>-5.01</v>
      </c>
    </row>
    <row r="7827" spans="1:11" x14ac:dyDescent="0.3">
      <c r="A7827" s="1">
        <v>42912</v>
      </c>
      <c r="B7827" s="2">
        <f>YEAR(Table3[[#This Row],[Order Date]])</f>
        <v>2017</v>
      </c>
      <c r="C7827" s="2">
        <f>MONTH(Table3[[#This Row],[Order Date]])</f>
        <v>6</v>
      </c>
      <c r="D7827" t="s">
        <v>2037</v>
      </c>
      <c r="E7827" t="s">
        <v>27</v>
      </c>
      <c r="F7827" t="s">
        <v>11</v>
      </c>
      <c r="G7827" t="s">
        <v>18</v>
      </c>
      <c r="H7827" t="s">
        <v>251</v>
      </c>
      <c r="I7827">
        <v>83.76</v>
      </c>
      <c r="J7827">
        <v>12</v>
      </c>
      <c r="K7827">
        <v>1.68</v>
      </c>
    </row>
    <row r="7828" spans="1:11" x14ac:dyDescent="0.3">
      <c r="A7828" s="1">
        <v>42912</v>
      </c>
      <c r="B7828" s="2">
        <f>YEAR(Table3[[#This Row],[Order Date]])</f>
        <v>2017</v>
      </c>
      <c r="C7828" s="2">
        <f>MONTH(Table3[[#This Row],[Order Date]])</f>
        <v>6</v>
      </c>
      <c r="D7828" t="s">
        <v>456</v>
      </c>
      <c r="E7828" t="s">
        <v>110</v>
      </c>
      <c r="F7828" t="s">
        <v>11</v>
      </c>
      <c r="G7828" t="s">
        <v>12</v>
      </c>
      <c r="H7828" t="s">
        <v>739</v>
      </c>
      <c r="I7828">
        <v>4.54</v>
      </c>
      <c r="J7828">
        <v>1</v>
      </c>
      <c r="K7828">
        <v>2.04</v>
      </c>
    </row>
    <row r="7829" spans="1:11" x14ac:dyDescent="0.3">
      <c r="A7829" s="1">
        <v>42912</v>
      </c>
      <c r="B7829" s="2">
        <f>YEAR(Table3[[#This Row],[Order Date]])</f>
        <v>2017</v>
      </c>
      <c r="C7829" s="2">
        <f>MONTH(Table3[[#This Row],[Order Date]])</f>
        <v>6</v>
      </c>
      <c r="D7829" t="s">
        <v>456</v>
      </c>
      <c r="E7829" t="s">
        <v>110</v>
      </c>
      <c r="F7829" t="s">
        <v>11</v>
      </c>
      <c r="G7829" t="s">
        <v>24</v>
      </c>
      <c r="H7829" t="s">
        <v>949</v>
      </c>
      <c r="I7829">
        <v>15.92</v>
      </c>
      <c r="J7829">
        <v>4</v>
      </c>
      <c r="K7829">
        <v>5.41</v>
      </c>
    </row>
    <row r="7830" spans="1:11" x14ac:dyDescent="0.3">
      <c r="A7830" s="1">
        <v>42912</v>
      </c>
      <c r="B7830" s="2">
        <f>YEAR(Table3[[#This Row],[Order Date]])</f>
        <v>2017</v>
      </c>
      <c r="C7830" s="2">
        <f>MONTH(Table3[[#This Row],[Order Date]])</f>
        <v>6</v>
      </c>
      <c r="D7830" t="s">
        <v>456</v>
      </c>
      <c r="E7830" t="s">
        <v>110</v>
      </c>
      <c r="F7830" t="s">
        <v>39</v>
      </c>
      <c r="G7830" t="s">
        <v>40</v>
      </c>
      <c r="H7830" t="s">
        <v>703</v>
      </c>
      <c r="I7830">
        <v>543.91999999999996</v>
      </c>
      <c r="J7830">
        <v>8</v>
      </c>
      <c r="K7830">
        <v>135.97999999999999</v>
      </c>
    </row>
    <row r="7831" spans="1:11" x14ac:dyDescent="0.3">
      <c r="A7831" s="1">
        <v>42912</v>
      </c>
      <c r="B7831" s="2">
        <f>YEAR(Table3[[#This Row],[Order Date]])</f>
        <v>2017</v>
      </c>
      <c r="C7831" s="2">
        <f>MONTH(Table3[[#This Row],[Order Date]])</f>
        <v>6</v>
      </c>
      <c r="D7831" t="s">
        <v>2183</v>
      </c>
      <c r="E7831" t="s">
        <v>129</v>
      </c>
      <c r="F7831" t="s">
        <v>34</v>
      </c>
      <c r="G7831" t="s">
        <v>47</v>
      </c>
      <c r="H7831" t="s">
        <v>2140</v>
      </c>
      <c r="I7831">
        <v>526.45000000000005</v>
      </c>
      <c r="J7831">
        <v>5</v>
      </c>
      <c r="K7831">
        <v>31.59</v>
      </c>
    </row>
    <row r="7832" spans="1:11" x14ac:dyDescent="0.3">
      <c r="A7832" s="1">
        <v>42912</v>
      </c>
      <c r="B7832" s="2">
        <f>YEAR(Table3[[#This Row],[Order Date]])</f>
        <v>2017</v>
      </c>
      <c r="C7832" s="2">
        <f>MONTH(Table3[[#This Row],[Order Date]])</f>
        <v>6</v>
      </c>
      <c r="D7832" t="s">
        <v>1211</v>
      </c>
      <c r="E7832" t="s">
        <v>278</v>
      </c>
      <c r="F7832" t="s">
        <v>39</v>
      </c>
      <c r="G7832" t="s">
        <v>52</v>
      </c>
      <c r="H7832" t="s">
        <v>2158</v>
      </c>
      <c r="I7832">
        <v>431.93</v>
      </c>
      <c r="J7832">
        <v>9</v>
      </c>
      <c r="K7832">
        <v>64.790000000000006</v>
      </c>
    </row>
    <row r="7833" spans="1:11" x14ac:dyDescent="0.3">
      <c r="A7833" s="1">
        <v>42912</v>
      </c>
      <c r="B7833" s="2">
        <f>YEAR(Table3[[#This Row],[Order Date]])</f>
        <v>2017</v>
      </c>
      <c r="C7833" s="2">
        <f>MONTH(Table3[[#This Row],[Order Date]])</f>
        <v>6</v>
      </c>
      <c r="D7833" t="s">
        <v>768</v>
      </c>
      <c r="E7833" t="s">
        <v>149</v>
      </c>
      <c r="F7833" t="s">
        <v>39</v>
      </c>
      <c r="G7833" t="s">
        <v>40</v>
      </c>
      <c r="H7833" t="s">
        <v>767</v>
      </c>
      <c r="I7833">
        <v>239.97</v>
      </c>
      <c r="J7833">
        <v>3</v>
      </c>
      <c r="K7833">
        <v>67.19</v>
      </c>
    </row>
    <row r="7834" spans="1:11" x14ac:dyDescent="0.3">
      <c r="A7834" s="1">
        <v>42912</v>
      </c>
      <c r="B7834" s="2">
        <f>YEAR(Table3[[#This Row],[Order Date]])</f>
        <v>2017</v>
      </c>
      <c r="C7834" s="2">
        <f>MONTH(Table3[[#This Row],[Order Date]])</f>
        <v>6</v>
      </c>
      <c r="D7834" t="s">
        <v>1271</v>
      </c>
      <c r="E7834" t="s">
        <v>23</v>
      </c>
      <c r="F7834" t="s">
        <v>39</v>
      </c>
      <c r="G7834" t="s">
        <v>40</v>
      </c>
      <c r="H7834" t="s">
        <v>1419</v>
      </c>
      <c r="I7834">
        <v>358.2</v>
      </c>
      <c r="J7834">
        <v>3</v>
      </c>
      <c r="K7834">
        <v>41.79</v>
      </c>
    </row>
    <row r="7835" spans="1:11" x14ac:dyDescent="0.3">
      <c r="A7835" s="1">
        <v>42912</v>
      </c>
      <c r="B7835" s="2">
        <f>YEAR(Table3[[#This Row],[Order Date]])</f>
        <v>2017</v>
      </c>
      <c r="C7835" s="2">
        <f>MONTH(Table3[[#This Row],[Order Date]])</f>
        <v>6</v>
      </c>
      <c r="D7835" t="s">
        <v>1271</v>
      </c>
      <c r="E7835" t="s">
        <v>23</v>
      </c>
      <c r="F7835" t="s">
        <v>39</v>
      </c>
      <c r="G7835" t="s">
        <v>40</v>
      </c>
      <c r="H7835" t="s">
        <v>1537</v>
      </c>
      <c r="I7835">
        <v>545.91999999999996</v>
      </c>
      <c r="J7835">
        <v>14</v>
      </c>
      <c r="K7835">
        <v>72.790000000000006</v>
      </c>
    </row>
    <row r="7836" spans="1:11" x14ac:dyDescent="0.3">
      <c r="A7836" s="1">
        <v>42912</v>
      </c>
      <c r="B7836" s="2">
        <f>YEAR(Table3[[#This Row],[Order Date]])</f>
        <v>2017</v>
      </c>
      <c r="C7836" s="2">
        <f>MONTH(Table3[[#This Row],[Order Date]])</f>
        <v>6</v>
      </c>
      <c r="D7836" t="s">
        <v>2265</v>
      </c>
      <c r="E7836" t="s">
        <v>123</v>
      </c>
      <c r="F7836" t="s">
        <v>11</v>
      </c>
      <c r="G7836" t="s">
        <v>16</v>
      </c>
      <c r="H7836" t="s">
        <v>1432</v>
      </c>
      <c r="I7836">
        <v>13.87</v>
      </c>
      <c r="J7836">
        <v>6</v>
      </c>
      <c r="K7836">
        <v>4.68</v>
      </c>
    </row>
    <row r="7837" spans="1:11" x14ac:dyDescent="0.3">
      <c r="A7837" s="1">
        <v>42912</v>
      </c>
      <c r="B7837" s="2">
        <f>YEAR(Table3[[#This Row],[Order Date]])</f>
        <v>2017</v>
      </c>
      <c r="C7837" s="2">
        <f>MONTH(Table3[[#This Row],[Order Date]])</f>
        <v>6</v>
      </c>
      <c r="D7837" t="s">
        <v>2265</v>
      </c>
      <c r="E7837" t="s">
        <v>123</v>
      </c>
      <c r="F7837" t="s">
        <v>34</v>
      </c>
      <c r="G7837" t="s">
        <v>35</v>
      </c>
      <c r="H7837" t="s">
        <v>2266</v>
      </c>
      <c r="I7837">
        <v>273.55</v>
      </c>
      <c r="J7837">
        <v>3</v>
      </c>
      <c r="K7837">
        <v>-13.68</v>
      </c>
    </row>
    <row r="7838" spans="1:11" x14ac:dyDescent="0.3">
      <c r="A7838" s="1">
        <v>42912</v>
      </c>
      <c r="B7838" s="2">
        <f>YEAR(Table3[[#This Row],[Order Date]])</f>
        <v>2017</v>
      </c>
      <c r="C7838" s="2">
        <f>MONTH(Table3[[#This Row],[Order Date]])</f>
        <v>6</v>
      </c>
      <c r="D7838" t="s">
        <v>1426</v>
      </c>
      <c r="E7838" t="s">
        <v>149</v>
      </c>
      <c r="F7838" t="s">
        <v>11</v>
      </c>
      <c r="G7838" t="s">
        <v>18</v>
      </c>
      <c r="H7838" t="s">
        <v>838</v>
      </c>
      <c r="I7838">
        <v>272.94</v>
      </c>
      <c r="J7838">
        <v>3</v>
      </c>
      <c r="K7838">
        <v>0</v>
      </c>
    </row>
    <row r="7839" spans="1:11" x14ac:dyDescent="0.3">
      <c r="A7839" s="1">
        <v>42912</v>
      </c>
      <c r="B7839" s="2">
        <f>YEAR(Table3[[#This Row],[Order Date]])</f>
        <v>2017</v>
      </c>
      <c r="C7839" s="2">
        <f>MONTH(Table3[[#This Row],[Order Date]])</f>
        <v>6</v>
      </c>
      <c r="D7839" t="s">
        <v>475</v>
      </c>
      <c r="E7839" t="s">
        <v>149</v>
      </c>
      <c r="F7839" t="s">
        <v>11</v>
      </c>
      <c r="G7839" t="s">
        <v>20</v>
      </c>
      <c r="H7839" t="s">
        <v>697</v>
      </c>
      <c r="I7839">
        <v>102.37</v>
      </c>
      <c r="J7839">
        <v>2</v>
      </c>
      <c r="K7839">
        <v>37.11</v>
      </c>
    </row>
    <row r="7840" spans="1:11" x14ac:dyDescent="0.3">
      <c r="A7840" s="1">
        <v>42912</v>
      </c>
      <c r="B7840" s="2">
        <f>YEAR(Table3[[#This Row],[Order Date]])</f>
        <v>2017</v>
      </c>
      <c r="C7840" s="2">
        <f>MONTH(Table3[[#This Row],[Order Date]])</f>
        <v>6</v>
      </c>
      <c r="D7840" t="s">
        <v>475</v>
      </c>
      <c r="E7840" t="s">
        <v>149</v>
      </c>
      <c r="F7840" t="s">
        <v>11</v>
      </c>
      <c r="G7840" t="s">
        <v>200</v>
      </c>
      <c r="H7840" t="s">
        <v>2593</v>
      </c>
      <c r="I7840">
        <v>28.4</v>
      </c>
      <c r="J7840">
        <v>5</v>
      </c>
      <c r="K7840">
        <v>8.24</v>
      </c>
    </row>
    <row r="7841" spans="1:11" x14ac:dyDescent="0.3">
      <c r="A7841" s="1">
        <v>42912</v>
      </c>
      <c r="B7841" s="2">
        <f>YEAR(Table3[[#This Row],[Order Date]])</f>
        <v>2017</v>
      </c>
      <c r="C7841" s="2">
        <f>MONTH(Table3[[#This Row],[Order Date]])</f>
        <v>6</v>
      </c>
      <c r="D7841" t="s">
        <v>475</v>
      </c>
      <c r="E7841" t="s">
        <v>149</v>
      </c>
      <c r="F7841" t="s">
        <v>11</v>
      </c>
      <c r="G7841" t="s">
        <v>18</v>
      </c>
      <c r="H7841" t="s">
        <v>308</v>
      </c>
      <c r="I7841">
        <v>713.88</v>
      </c>
      <c r="J7841">
        <v>4</v>
      </c>
      <c r="K7841">
        <v>214.16</v>
      </c>
    </row>
    <row r="7842" spans="1:11" x14ac:dyDescent="0.3">
      <c r="A7842" s="1">
        <v>42912</v>
      </c>
      <c r="B7842" s="2">
        <f>YEAR(Table3[[#This Row],[Order Date]])</f>
        <v>2017</v>
      </c>
      <c r="C7842" s="2">
        <f>MONTH(Table3[[#This Row],[Order Date]])</f>
        <v>6</v>
      </c>
      <c r="D7842" t="s">
        <v>475</v>
      </c>
      <c r="E7842" t="s">
        <v>149</v>
      </c>
      <c r="F7842" t="s">
        <v>11</v>
      </c>
      <c r="G7842" t="s">
        <v>12</v>
      </c>
      <c r="H7842" t="s">
        <v>1901</v>
      </c>
      <c r="I7842">
        <v>68.52</v>
      </c>
      <c r="J7842">
        <v>3</v>
      </c>
      <c r="K7842">
        <v>31.52</v>
      </c>
    </row>
    <row r="7843" spans="1:11" x14ac:dyDescent="0.3">
      <c r="A7843" s="1">
        <v>42913</v>
      </c>
      <c r="B7843" s="2">
        <f>YEAR(Table3[[#This Row],[Order Date]])</f>
        <v>2017</v>
      </c>
      <c r="C7843" s="2">
        <f>MONTH(Table3[[#This Row],[Order Date]])</f>
        <v>6</v>
      </c>
      <c r="D7843" t="s">
        <v>1338</v>
      </c>
      <c r="E7843" t="s">
        <v>149</v>
      </c>
      <c r="F7843" t="s">
        <v>34</v>
      </c>
      <c r="G7843" t="s">
        <v>35</v>
      </c>
      <c r="H7843" t="s">
        <v>793</v>
      </c>
      <c r="I7843">
        <v>191.65</v>
      </c>
      <c r="J7843">
        <v>3</v>
      </c>
      <c r="K7843">
        <v>31.94</v>
      </c>
    </row>
    <row r="7844" spans="1:11" x14ac:dyDescent="0.3">
      <c r="A7844" s="1">
        <v>42913</v>
      </c>
      <c r="B7844" s="2">
        <f>YEAR(Table3[[#This Row],[Order Date]])</f>
        <v>2017</v>
      </c>
      <c r="C7844" s="2">
        <f>MONTH(Table3[[#This Row],[Order Date]])</f>
        <v>6</v>
      </c>
      <c r="D7844" t="s">
        <v>709</v>
      </c>
      <c r="E7844" t="s">
        <v>996</v>
      </c>
      <c r="F7844" t="s">
        <v>11</v>
      </c>
      <c r="G7844" t="s">
        <v>12</v>
      </c>
      <c r="H7844" t="s">
        <v>1701</v>
      </c>
      <c r="I7844">
        <v>20.07</v>
      </c>
      <c r="J7844">
        <v>3</v>
      </c>
      <c r="K7844">
        <v>9.23</v>
      </c>
    </row>
    <row r="7845" spans="1:11" x14ac:dyDescent="0.3">
      <c r="A7845" s="1">
        <v>42913</v>
      </c>
      <c r="B7845" s="2">
        <f>YEAR(Table3[[#This Row],[Order Date]])</f>
        <v>2017</v>
      </c>
      <c r="C7845" s="2">
        <f>MONTH(Table3[[#This Row],[Order Date]])</f>
        <v>6</v>
      </c>
      <c r="D7845" t="s">
        <v>671</v>
      </c>
      <c r="E7845" t="s">
        <v>164</v>
      </c>
      <c r="F7845" t="s">
        <v>11</v>
      </c>
      <c r="G7845" t="s">
        <v>12</v>
      </c>
      <c r="H7845" t="s">
        <v>1944</v>
      </c>
      <c r="I7845">
        <v>19.440000000000001</v>
      </c>
      <c r="J7845">
        <v>3</v>
      </c>
      <c r="K7845">
        <v>9.33</v>
      </c>
    </row>
    <row r="7846" spans="1:11" x14ac:dyDescent="0.3">
      <c r="A7846" s="1">
        <v>42913</v>
      </c>
      <c r="B7846" s="2">
        <f>YEAR(Table3[[#This Row],[Order Date]])</f>
        <v>2017</v>
      </c>
      <c r="C7846" s="2">
        <f>MONTH(Table3[[#This Row],[Order Date]])</f>
        <v>6</v>
      </c>
      <c r="D7846" t="s">
        <v>671</v>
      </c>
      <c r="E7846" t="s">
        <v>164</v>
      </c>
      <c r="F7846" t="s">
        <v>34</v>
      </c>
      <c r="G7846" t="s">
        <v>47</v>
      </c>
      <c r="H7846" t="s">
        <v>2008</v>
      </c>
      <c r="I7846">
        <v>126.3</v>
      </c>
      <c r="J7846">
        <v>3</v>
      </c>
      <c r="K7846">
        <v>40.42</v>
      </c>
    </row>
    <row r="7847" spans="1:11" x14ac:dyDescent="0.3">
      <c r="A7847" s="1">
        <v>42913</v>
      </c>
      <c r="B7847" s="2">
        <f>YEAR(Table3[[#This Row],[Order Date]])</f>
        <v>2017</v>
      </c>
      <c r="C7847" s="2">
        <f>MONTH(Table3[[#This Row],[Order Date]])</f>
        <v>6</v>
      </c>
      <c r="D7847" t="s">
        <v>671</v>
      </c>
      <c r="E7847" t="s">
        <v>164</v>
      </c>
      <c r="F7847" t="s">
        <v>39</v>
      </c>
      <c r="G7847" t="s">
        <v>52</v>
      </c>
      <c r="H7847" t="s">
        <v>1628</v>
      </c>
      <c r="I7847">
        <v>1287.45</v>
      </c>
      <c r="J7847">
        <v>5</v>
      </c>
      <c r="K7847">
        <v>244.62</v>
      </c>
    </row>
    <row r="7848" spans="1:11" x14ac:dyDescent="0.3">
      <c r="A7848" s="1">
        <v>42915</v>
      </c>
      <c r="B7848" s="2">
        <f>YEAR(Table3[[#This Row],[Order Date]])</f>
        <v>2017</v>
      </c>
      <c r="C7848" s="2">
        <f>MONTH(Table3[[#This Row],[Order Date]])</f>
        <v>6</v>
      </c>
      <c r="D7848" t="s">
        <v>291</v>
      </c>
      <c r="E7848" t="s">
        <v>27</v>
      </c>
      <c r="F7848" t="s">
        <v>11</v>
      </c>
      <c r="G7848" t="s">
        <v>18</v>
      </c>
      <c r="H7848" t="s">
        <v>2110</v>
      </c>
      <c r="I7848">
        <v>1295.78</v>
      </c>
      <c r="J7848">
        <v>2</v>
      </c>
      <c r="K7848">
        <v>310.99</v>
      </c>
    </row>
    <row r="7849" spans="1:11" x14ac:dyDescent="0.3">
      <c r="A7849" s="1">
        <v>42915</v>
      </c>
      <c r="B7849" s="2">
        <f>YEAR(Table3[[#This Row],[Order Date]])</f>
        <v>2017</v>
      </c>
      <c r="C7849" s="2">
        <f>MONTH(Table3[[#This Row],[Order Date]])</f>
        <v>6</v>
      </c>
      <c r="D7849" t="s">
        <v>419</v>
      </c>
      <c r="E7849" t="s">
        <v>315</v>
      </c>
      <c r="F7849" t="s">
        <v>11</v>
      </c>
      <c r="G7849" t="s">
        <v>92</v>
      </c>
      <c r="H7849" t="s">
        <v>2316</v>
      </c>
      <c r="I7849">
        <v>362.94</v>
      </c>
      <c r="J7849">
        <v>3</v>
      </c>
      <c r="K7849">
        <v>90.74</v>
      </c>
    </row>
    <row r="7850" spans="1:11" x14ac:dyDescent="0.3">
      <c r="A7850" s="1">
        <v>42915</v>
      </c>
      <c r="B7850" s="2">
        <f>YEAR(Table3[[#This Row],[Order Date]])</f>
        <v>2017</v>
      </c>
      <c r="C7850" s="2">
        <f>MONTH(Table3[[#This Row],[Order Date]])</f>
        <v>6</v>
      </c>
      <c r="D7850" t="s">
        <v>419</v>
      </c>
      <c r="E7850" t="s">
        <v>315</v>
      </c>
      <c r="F7850" t="s">
        <v>11</v>
      </c>
      <c r="G7850" t="s">
        <v>20</v>
      </c>
      <c r="H7850" t="s">
        <v>1370</v>
      </c>
      <c r="I7850">
        <v>11.54</v>
      </c>
      <c r="J7850">
        <v>2</v>
      </c>
      <c r="K7850">
        <v>5.77</v>
      </c>
    </row>
    <row r="7851" spans="1:11" x14ac:dyDescent="0.3">
      <c r="A7851" s="1">
        <v>42915</v>
      </c>
      <c r="B7851" s="2">
        <f>YEAR(Table3[[#This Row],[Order Date]])</f>
        <v>2017</v>
      </c>
      <c r="C7851" s="2">
        <f>MONTH(Table3[[#This Row],[Order Date]])</f>
        <v>6</v>
      </c>
      <c r="D7851" t="s">
        <v>630</v>
      </c>
      <c r="E7851" t="s">
        <v>27</v>
      </c>
      <c r="F7851" t="s">
        <v>11</v>
      </c>
      <c r="G7851" t="s">
        <v>20</v>
      </c>
      <c r="H7851" t="s">
        <v>1139</v>
      </c>
      <c r="I7851">
        <v>312.55</v>
      </c>
      <c r="J7851">
        <v>9</v>
      </c>
      <c r="K7851">
        <v>101.58</v>
      </c>
    </row>
    <row r="7852" spans="1:11" x14ac:dyDescent="0.3">
      <c r="A7852" s="1">
        <v>42915</v>
      </c>
      <c r="B7852" s="2">
        <f>YEAR(Table3[[#This Row],[Order Date]])</f>
        <v>2017</v>
      </c>
      <c r="C7852" s="2">
        <f>MONTH(Table3[[#This Row],[Order Date]])</f>
        <v>6</v>
      </c>
      <c r="D7852" t="s">
        <v>1446</v>
      </c>
      <c r="E7852" t="s">
        <v>10</v>
      </c>
      <c r="F7852" t="s">
        <v>11</v>
      </c>
      <c r="G7852" t="s">
        <v>12</v>
      </c>
      <c r="H7852" t="s">
        <v>2384</v>
      </c>
      <c r="I7852">
        <v>5.18</v>
      </c>
      <c r="J7852">
        <v>1</v>
      </c>
      <c r="K7852">
        <v>1.81</v>
      </c>
    </row>
    <row r="7853" spans="1:11" x14ac:dyDescent="0.3">
      <c r="A7853" s="1">
        <v>42915</v>
      </c>
      <c r="B7853" s="2">
        <f>YEAR(Table3[[#This Row],[Order Date]])</f>
        <v>2017</v>
      </c>
      <c r="C7853" s="2">
        <f>MONTH(Table3[[#This Row],[Order Date]])</f>
        <v>6</v>
      </c>
      <c r="D7853" t="s">
        <v>1563</v>
      </c>
      <c r="E7853" t="s">
        <v>27</v>
      </c>
      <c r="F7853" t="s">
        <v>11</v>
      </c>
      <c r="G7853" t="s">
        <v>20</v>
      </c>
      <c r="H7853" t="s">
        <v>121</v>
      </c>
      <c r="I7853">
        <v>895.92</v>
      </c>
      <c r="J7853">
        <v>5</v>
      </c>
      <c r="K7853">
        <v>302.37</v>
      </c>
    </row>
    <row r="7854" spans="1:11" x14ac:dyDescent="0.3">
      <c r="A7854" s="1">
        <v>42915</v>
      </c>
      <c r="B7854" s="2">
        <f>YEAR(Table3[[#This Row],[Order Date]])</f>
        <v>2017</v>
      </c>
      <c r="C7854" s="2">
        <f>MONTH(Table3[[#This Row],[Order Date]])</f>
        <v>6</v>
      </c>
      <c r="D7854" t="s">
        <v>1563</v>
      </c>
      <c r="E7854" t="s">
        <v>27</v>
      </c>
      <c r="F7854" t="s">
        <v>11</v>
      </c>
      <c r="G7854" t="s">
        <v>18</v>
      </c>
      <c r="H7854" t="s">
        <v>1560</v>
      </c>
      <c r="I7854">
        <v>130.71</v>
      </c>
      <c r="J7854">
        <v>3</v>
      </c>
      <c r="K7854">
        <v>39.21</v>
      </c>
    </row>
    <row r="7855" spans="1:11" x14ac:dyDescent="0.3">
      <c r="A7855" s="1">
        <v>42915</v>
      </c>
      <c r="B7855" s="2">
        <f>YEAR(Table3[[#This Row],[Order Date]])</f>
        <v>2017</v>
      </c>
      <c r="C7855" s="2">
        <f>MONTH(Table3[[#This Row],[Order Date]])</f>
        <v>6</v>
      </c>
      <c r="D7855" t="s">
        <v>1563</v>
      </c>
      <c r="E7855" t="s">
        <v>27</v>
      </c>
      <c r="F7855" t="s">
        <v>11</v>
      </c>
      <c r="G7855" t="s">
        <v>24</v>
      </c>
      <c r="H7855" t="s">
        <v>2607</v>
      </c>
      <c r="I7855">
        <v>11.68</v>
      </c>
      <c r="J7855">
        <v>2</v>
      </c>
      <c r="K7855">
        <v>3.04</v>
      </c>
    </row>
    <row r="7856" spans="1:11" x14ac:dyDescent="0.3">
      <c r="A7856" s="1">
        <v>42915</v>
      </c>
      <c r="B7856" s="2">
        <f>YEAR(Table3[[#This Row],[Order Date]])</f>
        <v>2017</v>
      </c>
      <c r="C7856" s="2">
        <f>MONTH(Table3[[#This Row],[Order Date]])</f>
        <v>6</v>
      </c>
      <c r="D7856" t="s">
        <v>1563</v>
      </c>
      <c r="E7856" t="s">
        <v>27</v>
      </c>
      <c r="F7856" t="s">
        <v>39</v>
      </c>
      <c r="G7856" t="s">
        <v>52</v>
      </c>
      <c r="H7856" t="s">
        <v>213</v>
      </c>
      <c r="I7856">
        <v>62.31</v>
      </c>
      <c r="J7856">
        <v>3</v>
      </c>
      <c r="K7856">
        <v>22.43</v>
      </c>
    </row>
    <row r="7857" spans="1:11" x14ac:dyDescent="0.3">
      <c r="A7857" s="1">
        <v>42915</v>
      </c>
      <c r="B7857" s="2">
        <f>YEAR(Table3[[#This Row],[Order Date]])</f>
        <v>2017</v>
      </c>
      <c r="C7857" s="2">
        <f>MONTH(Table3[[#This Row],[Order Date]])</f>
        <v>6</v>
      </c>
      <c r="D7857" t="s">
        <v>2265</v>
      </c>
      <c r="E7857" t="s">
        <v>613</v>
      </c>
      <c r="F7857" t="s">
        <v>34</v>
      </c>
      <c r="G7857" t="s">
        <v>74</v>
      </c>
      <c r="H7857" t="s">
        <v>1909</v>
      </c>
      <c r="I7857">
        <v>638.82000000000005</v>
      </c>
      <c r="J7857">
        <v>9</v>
      </c>
      <c r="K7857">
        <v>185.26</v>
      </c>
    </row>
    <row r="7858" spans="1:11" x14ac:dyDescent="0.3">
      <c r="A7858" s="1">
        <v>42915</v>
      </c>
      <c r="B7858" s="2">
        <f>YEAR(Table3[[#This Row],[Order Date]])</f>
        <v>2017</v>
      </c>
      <c r="C7858" s="2">
        <f>MONTH(Table3[[#This Row],[Order Date]])</f>
        <v>6</v>
      </c>
      <c r="D7858" t="s">
        <v>2265</v>
      </c>
      <c r="E7858" t="s">
        <v>613</v>
      </c>
      <c r="F7858" t="s">
        <v>11</v>
      </c>
      <c r="G7858" t="s">
        <v>200</v>
      </c>
      <c r="H7858" t="s">
        <v>1053</v>
      </c>
      <c r="I7858">
        <v>30.69</v>
      </c>
      <c r="J7858">
        <v>3</v>
      </c>
      <c r="K7858">
        <v>7.98</v>
      </c>
    </row>
    <row r="7859" spans="1:11" x14ac:dyDescent="0.3">
      <c r="A7859" s="1">
        <v>42915</v>
      </c>
      <c r="B7859" s="2">
        <f>YEAR(Table3[[#This Row],[Order Date]])</f>
        <v>2017</v>
      </c>
      <c r="C7859" s="2">
        <f>MONTH(Table3[[#This Row],[Order Date]])</f>
        <v>6</v>
      </c>
      <c r="D7859" t="s">
        <v>2265</v>
      </c>
      <c r="E7859" t="s">
        <v>613</v>
      </c>
      <c r="F7859" t="s">
        <v>34</v>
      </c>
      <c r="G7859" t="s">
        <v>47</v>
      </c>
      <c r="H7859" t="s">
        <v>2557</v>
      </c>
      <c r="I7859">
        <v>25.16</v>
      </c>
      <c r="J7859">
        <v>2</v>
      </c>
      <c r="K7859">
        <v>8.5500000000000007</v>
      </c>
    </row>
    <row r="7860" spans="1:11" x14ac:dyDescent="0.3">
      <c r="A7860" s="1">
        <v>42915</v>
      </c>
      <c r="B7860" s="2">
        <f>YEAR(Table3[[#This Row],[Order Date]])</f>
        <v>2017</v>
      </c>
      <c r="C7860" s="2">
        <f>MONTH(Table3[[#This Row],[Order Date]])</f>
        <v>6</v>
      </c>
      <c r="D7860" t="s">
        <v>945</v>
      </c>
      <c r="E7860" t="s">
        <v>10</v>
      </c>
      <c r="F7860" t="s">
        <v>11</v>
      </c>
      <c r="G7860" t="s">
        <v>92</v>
      </c>
      <c r="H7860" t="s">
        <v>534</v>
      </c>
      <c r="I7860">
        <v>21.39</v>
      </c>
      <c r="J7860">
        <v>2</v>
      </c>
      <c r="K7860">
        <v>-54.55</v>
      </c>
    </row>
    <row r="7861" spans="1:11" x14ac:dyDescent="0.3">
      <c r="A7861" s="1">
        <v>42915</v>
      </c>
      <c r="B7861" s="2">
        <f>YEAR(Table3[[#This Row],[Order Date]])</f>
        <v>2017</v>
      </c>
      <c r="C7861" s="2">
        <f>MONTH(Table3[[#This Row],[Order Date]])</f>
        <v>6</v>
      </c>
      <c r="D7861" t="s">
        <v>945</v>
      </c>
      <c r="E7861" t="s">
        <v>10</v>
      </c>
      <c r="F7861" t="s">
        <v>34</v>
      </c>
      <c r="G7861" t="s">
        <v>145</v>
      </c>
      <c r="H7861" t="s">
        <v>950</v>
      </c>
      <c r="I7861">
        <v>307.31</v>
      </c>
      <c r="J7861">
        <v>3</v>
      </c>
      <c r="K7861">
        <v>-39.51</v>
      </c>
    </row>
    <row r="7862" spans="1:11" x14ac:dyDescent="0.3">
      <c r="A7862" s="1">
        <v>42915</v>
      </c>
      <c r="B7862" s="2">
        <f>YEAR(Table3[[#This Row],[Order Date]])</f>
        <v>2017</v>
      </c>
      <c r="C7862" s="2">
        <f>MONTH(Table3[[#This Row],[Order Date]])</f>
        <v>6</v>
      </c>
      <c r="D7862" t="s">
        <v>945</v>
      </c>
      <c r="E7862" t="s">
        <v>10</v>
      </c>
      <c r="F7862" t="s">
        <v>34</v>
      </c>
      <c r="G7862" t="s">
        <v>74</v>
      </c>
      <c r="H7862" t="s">
        <v>2198</v>
      </c>
      <c r="I7862">
        <v>410</v>
      </c>
      <c r="J7862">
        <v>3</v>
      </c>
      <c r="K7862">
        <v>-96.47</v>
      </c>
    </row>
    <row r="7863" spans="1:11" x14ac:dyDescent="0.3">
      <c r="A7863" s="1">
        <v>42916</v>
      </c>
      <c r="B7863" s="2">
        <f>YEAR(Table3[[#This Row],[Order Date]])</f>
        <v>2017</v>
      </c>
      <c r="C7863" s="2">
        <f>MONTH(Table3[[#This Row],[Order Date]])</f>
        <v>6</v>
      </c>
      <c r="D7863" t="s">
        <v>2145</v>
      </c>
      <c r="E7863" t="s">
        <v>126</v>
      </c>
      <c r="F7863" t="s">
        <v>11</v>
      </c>
      <c r="G7863" t="s">
        <v>20</v>
      </c>
      <c r="H7863" t="s">
        <v>2155</v>
      </c>
      <c r="I7863">
        <v>75.790000000000006</v>
      </c>
      <c r="J7863">
        <v>3</v>
      </c>
      <c r="K7863">
        <v>25.58</v>
      </c>
    </row>
    <row r="7864" spans="1:11" x14ac:dyDescent="0.3">
      <c r="A7864" s="1">
        <v>42916</v>
      </c>
      <c r="B7864" s="2">
        <f>YEAR(Table3[[#This Row],[Order Date]])</f>
        <v>2017</v>
      </c>
      <c r="C7864" s="2">
        <f>MONTH(Table3[[#This Row],[Order Date]])</f>
        <v>6</v>
      </c>
      <c r="D7864" t="s">
        <v>1023</v>
      </c>
      <c r="E7864" t="s">
        <v>149</v>
      </c>
      <c r="F7864" t="s">
        <v>34</v>
      </c>
      <c r="G7864" t="s">
        <v>145</v>
      </c>
      <c r="H7864" t="s">
        <v>1703</v>
      </c>
      <c r="I7864">
        <v>1044.6300000000001</v>
      </c>
      <c r="J7864">
        <v>5</v>
      </c>
      <c r="K7864">
        <v>-295.98</v>
      </c>
    </row>
    <row r="7865" spans="1:11" x14ac:dyDescent="0.3">
      <c r="A7865" s="1">
        <v>42916</v>
      </c>
      <c r="B7865" s="2">
        <f>YEAR(Table3[[#This Row],[Order Date]])</f>
        <v>2017</v>
      </c>
      <c r="C7865" s="2">
        <f>MONTH(Table3[[#This Row],[Order Date]])</f>
        <v>6</v>
      </c>
      <c r="D7865" t="s">
        <v>1781</v>
      </c>
      <c r="E7865" t="s">
        <v>149</v>
      </c>
      <c r="F7865" t="s">
        <v>11</v>
      </c>
      <c r="G7865" t="s">
        <v>18</v>
      </c>
      <c r="H7865" t="s">
        <v>2005</v>
      </c>
      <c r="I7865">
        <v>248.57</v>
      </c>
      <c r="J7865">
        <v>7</v>
      </c>
      <c r="K7865">
        <v>67.11</v>
      </c>
    </row>
    <row r="7866" spans="1:11" x14ac:dyDescent="0.3">
      <c r="A7866" s="1">
        <v>42916</v>
      </c>
      <c r="B7866" s="2">
        <f>YEAR(Table3[[#This Row],[Order Date]])</f>
        <v>2017</v>
      </c>
      <c r="C7866" s="2">
        <f>MONTH(Table3[[#This Row],[Order Date]])</f>
        <v>6</v>
      </c>
      <c r="D7866" t="s">
        <v>1781</v>
      </c>
      <c r="E7866" t="s">
        <v>149</v>
      </c>
      <c r="F7866" t="s">
        <v>34</v>
      </c>
      <c r="G7866" t="s">
        <v>47</v>
      </c>
      <c r="H7866" t="s">
        <v>1698</v>
      </c>
      <c r="I7866">
        <v>22.23</v>
      </c>
      <c r="J7866">
        <v>1</v>
      </c>
      <c r="K7866">
        <v>9.7799999999999994</v>
      </c>
    </row>
    <row r="7867" spans="1:11" x14ac:dyDescent="0.3">
      <c r="A7867" s="1">
        <v>42916</v>
      </c>
      <c r="B7867" s="2">
        <f>YEAR(Table3[[#This Row],[Order Date]])</f>
        <v>2017</v>
      </c>
      <c r="C7867" s="2">
        <f>MONTH(Table3[[#This Row],[Order Date]])</f>
        <v>6</v>
      </c>
      <c r="D7867" t="s">
        <v>925</v>
      </c>
      <c r="E7867" t="s">
        <v>15</v>
      </c>
      <c r="F7867" t="s">
        <v>39</v>
      </c>
      <c r="G7867" t="s">
        <v>40</v>
      </c>
      <c r="H7867" t="s">
        <v>1695</v>
      </c>
      <c r="I7867">
        <v>1001.58</v>
      </c>
      <c r="J7867">
        <v>2</v>
      </c>
      <c r="K7867">
        <v>125.2</v>
      </c>
    </row>
    <row r="7868" spans="1:11" x14ac:dyDescent="0.3">
      <c r="A7868" s="1">
        <v>42916</v>
      </c>
      <c r="B7868" s="2">
        <f>YEAR(Table3[[#This Row],[Order Date]])</f>
        <v>2017</v>
      </c>
      <c r="C7868" s="2">
        <f>MONTH(Table3[[#This Row],[Order Date]])</f>
        <v>6</v>
      </c>
      <c r="D7868" t="s">
        <v>925</v>
      </c>
      <c r="E7868" t="s">
        <v>15</v>
      </c>
      <c r="F7868" t="s">
        <v>34</v>
      </c>
      <c r="G7868" t="s">
        <v>35</v>
      </c>
      <c r="H7868" t="s">
        <v>1454</v>
      </c>
      <c r="I7868">
        <v>569.05999999999995</v>
      </c>
      <c r="J7868">
        <v>3</v>
      </c>
      <c r="K7868">
        <v>-178.85</v>
      </c>
    </row>
    <row r="7869" spans="1:11" x14ac:dyDescent="0.3">
      <c r="A7869" s="1">
        <v>42916</v>
      </c>
      <c r="B7869" s="2">
        <f>YEAR(Table3[[#This Row],[Order Date]])</f>
        <v>2017</v>
      </c>
      <c r="C7869" s="2">
        <f>MONTH(Table3[[#This Row],[Order Date]])</f>
        <v>6</v>
      </c>
      <c r="D7869" t="s">
        <v>925</v>
      </c>
      <c r="E7869" t="s">
        <v>15</v>
      </c>
      <c r="F7869" t="s">
        <v>34</v>
      </c>
      <c r="G7869" t="s">
        <v>47</v>
      </c>
      <c r="H7869" t="s">
        <v>1905</v>
      </c>
      <c r="I7869">
        <v>14.22</v>
      </c>
      <c r="J7869">
        <v>2</v>
      </c>
      <c r="K7869">
        <v>-10.31</v>
      </c>
    </row>
    <row r="7870" spans="1:11" x14ac:dyDescent="0.3">
      <c r="A7870" s="1">
        <v>42916</v>
      </c>
      <c r="B7870" s="2">
        <f>YEAR(Table3[[#This Row],[Order Date]])</f>
        <v>2017</v>
      </c>
      <c r="C7870" s="2">
        <f>MONTH(Table3[[#This Row],[Order Date]])</f>
        <v>6</v>
      </c>
      <c r="D7870" t="s">
        <v>2544</v>
      </c>
      <c r="E7870" t="s">
        <v>120</v>
      </c>
      <c r="F7870" t="s">
        <v>34</v>
      </c>
      <c r="G7870" t="s">
        <v>47</v>
      </c>
      <c r="H7870" t="s">
        <v>913</v>
      </c>
      <c r="I7870">
        <v>19.52</v>
      </c>
      <c r="J7870">
        <v>2</v>
      </c>
      <c r="K7870">
        <v>5.37</v>
      </c>
    </row>
    <row r="7871" spans="1:11" x14ac:dyDescent="0.3">
      <c r="A7871" s="1">
        <v>42916</v>
      </c>
      <c r="B7871" s="2">
        <f>YEAR(Table3[[#This Row],[Order Date]])</f>
        <v>2017</v>
      </c>
      <c r="C7871" s="2">
        <f>MONTH(Table3[[#This Row],[Order Date]])</f>
        <v>6</v>
      </c>
      <c r="D7871" t="s">
        <v>1301</v>
      </c>
      <c r="E7871" t="s">
        <v>27</v>
      </c>
      <c r="F7871" t="s">
        <v>34</v>
      </c>
      <c r="G7871" t="s">
        <v>74</v>
      </c>
      <c r="H7871" t="s">
        <v>155</v>
      </c>
      <c r="I7871">
        <v>436</v>
      </c>
      <c r="J7871">
        <v>3</v>
      </c>
      <c r="K7871">
        <v>5.13</v>
      </c>
    </row>
    <row r="7872" spans="1:11" x14ac:dyDescent="0.3">
      <c r="A7872" s="1">
        <v>42916</v>
      </c>
      <c r="B7872" s="2">
        <f>YEAR(Table3[[#This Row],[Order Date]])</f>
        <v>2017</v>
      </c>
      <c r="C7872" s="2">
        <f>MONTH(Table3[[#This Row],[Order Date]])</f>
        <v>6</v>
      </c>
      <c r="D7872" t="s">
        <v>1371</v>
      </c>
      <c r="E7872" t="s">
        <v>27</v>
      </c>
      <c r="F7872" t="s">
        <v>11</v>
      </c>
      <c r="G7872" t="s">
        <v>12</v>
      </c>
      <c r="H7872" t="s">
        <v>360</v>
      </c>
      <c r="I7872">
        <v>204.95</v>
      </c>
      <c r="J7872">
        <v>5</v>
      </c>
      <c r="K7872">
        <v>100.43</v>
      </c>
    </row>
    <row r="7873" spans="1:11" x14ac:dyDescent="0.3">
      <c r="A7873" s="1">
        <v>42916</v>
      </c>
      <c r="B7873" s="2">
        <f>YEAR(Table3[[#This Row],[Order Date]])</f>
        <v>2017</v>
      </c>
      <c r="C7873" s="2">
        <f>MONTH(Table3[[#This Row],[Order Date]])</f>
        <v>6</v>
      </c>
      <c r="D7873" t="s">
        <v>171</v>
      </c>
      <c r="E7873" t="s">
        <v>149</v>
      </c>
      <c r="F7873" t="s">
        <v>11</v>
      </c>
      <c r="G7873" t="s">
        <v>18</v>
      </c>
      <c r="H7873" t="s">
        <v>1384</v>
      </c>
      <c r="I7873">
        <v>1085.42</v>
      </c>
      <c r="J7873">
        <v>7</v>
      </c>
      <c r="K7873">
        <v>282.20999999999998</v>
      </c>
    </row>
    <row r="7874" spans="1:11" x14ac:dyDescent="0.3">
      <c r="A7874" s="1">
        <v>42917</v>
      </c>
      <c r="B7874" s="2">
        <f>YEAR(Table3[[#This Row],[Order Date]])</f>
        <v>2017</v>
      </c>
      <c r="C7874" s="2">
        <f>MONTH(Table3[[#This Row],[Order Date]])</f>
        <v>7</v>
      </c>
      <c r="D7874" t="s">
        <v>1385</v>
      </c>
      <c r="E7874" t="s">
        <v>129</v>
      </c>
      <c r="F7874" t="s">
        <v>11</v>
      </c>
      <c r="G7874" t="s">
        <v>18</v>
      </c>
      <c r="H7874" t="s">
        <v>586</v>
      </c>
      <c r="I7874">
        <v>443.92</v>
      </c>
      <c r="J7874">
        <v>4</v>
      </c>
      <c r="K7874">
        <v>13.32</v>
      </c>
    </row>
    <row r="7875" spans="1:11" x14ac:dyDescent="0.3">
      <c r="A7875" s="1">
        <v>42917</v>
      </c>
      <c r="B7875" s="2">
        <f>YEAR(Table3[[#This Row],[Order Date]])</f>
        <v>2017</v>
      </c>
      <c r="C7875" s="2">
        <f>MONTH(Table3[[#This Row],[Order Date]])</f>
        <v>7</v>
      </c>
      <c r="D7875" t="s">
        <v>1385</v>
      </c>
      <c r="E7875" t="s">
        <v>129</v>
      </c>
      <c r="F7875" t="s">
        <v>11</v>
      </c>
      <c r="G7875" t="s">
        <v>20</v>
      </c>
      <c r="H7875" t="s">
        <v>528</v>
      </c>
      <c r="I7875">
        <v>169.99</v>
      </c>
      <c r="J7875">
        <v>1</v>
      </c>
      <c r="K7875">
        <v>78.2</v>
      </c>
    </row>
    <row r="7876" spans="1:11" x14ac:dyDescent="0.3">
      <c r="A7876" s="1">
        <v>42917</v>
      </c>
      <c r="B7876" s="2">
        <f>YEAR(Table3[[#This Row],[Order Date]])</f>
        <v>2017</v>
      </c>
      <c r="C7876" s="2">
        <f>MONTH(Table3[[#This Row],[Order Date]])</f>
        <v>7</v>
      </c>
      <c r="D7876" t="s">
        <v>1385</v>
      </c>
      <c r="E7876" t="s">
        <v>129</v>
      </c>
      <c r="F7876" t="s">
        <v>11</v>
      </c>
      <c r="G7876" t="s">
        <v>12</v>
      </c>
      <c r="H7876" t="s">
        <v>493</v>
      </c>
      <c r="I7876">
        <v>25.92</v>
      </c>
      <c r="J7876">
        <v>4</v>
      </c>
      <c r="K7876">
        <v>12.44</v>
      </c>
    </row>
    <row r="7877" spans="1:11" x14ac:dyDescent="0.3">
      <c r="A7877" s="1">
        <v>42918</v>
      </c>
      <c r="B7877" s="2">
        <f>YEAR(Table3[[#This Row],[Order Date]])</f>
        <v>2017</v>
      </c>
      <c r="C7877" s="2">
        <f>MONTH(Table3[[#This Row],[Order Date]])</f>
        <v>7</v>
      </c>
      <c r="D7877" t="s">
        <v>963</v>
      </c>
      <c r="E7877" t="s">
        <v>10</v>
      </c>
      <c r="F7877" t="s">
        <v>11</v>
      </c>
      <c r="G7877" t="s">
        <v>12</v>
      </c>
      <c r="H7877" t="s">
        <v>1989</v>
      </c>
      <c r="I7877">
        <v>163.96</v>
      </c>
      <c r="J7877">
        <v>5</v>
      </c>
      <c r="K7877">
        <v>59.44</v>
      </c>
    </row>
    <row r="7878" spans="1:11" x14ac:dyDescent="0.3">
      <c r="A7878" s="1">
        <v>42918</v>
      </c>
      <c r="B7878" s="2">
        <f>YEAR(Table3[[#This Row],[Order Date]])</f>
        <v>2017</v>
      </c>
      <c r="C7878" s="2">
        <f>MONTH(Table3[[#This Row],[Order Date]])</f>
        <v>7</v>
      </c>
      <c r="D7878" t="s">
        <v>963</v>
      </c>
      <c r="E7878" t="s">
        <v>10</v>
      </c>
      <c r="F7878" t="s">
        <v>11</v>
      </c>
      <c r="G7878" t="s">
        <v>20</v>
      </c>
      <c r="H7878" t="s">
        <v>914</v>
      </c>
      <c r="I7878">
        <v>5.23</v>
      </c>
      <c r="J7878">
        <v>4</v>
      </c>
      <c r="K7878">
        <v>-8.11</v>
      </c>
    </row>
    <row r="7879" spans="1:11" x14ac:dyDescent="0.3">
      <c r="A7879" s="1">
        <v>42919</v>
      </c>
      <c r="B7879" s="2">
        <f>YEAR(Table3[[#This Row],[Order Date]])</f>
        <v>2017</v>
      </c>
      <c r="C7879" s="2">
        <f>MONTH(Table3[[#This Row],[Order Date]])</f>
        <v>7</v>
      </c>
      <c r="D7879" t="s">
        <v>2688</v>
      </c>
      <c r="E7879" t="s">
        <v>30</v>
      </c>
      <c r="F7879" t="s">
        <v>34</v>
      </c>
      <c r="G7879" t="s">
        <v>47</v>
      </c>
      <c r="H7879" t="s">
        <v>1837</v>
      </c>
      <c r="I7879">
        <v>23.99</v>
      </c>
      <c r="J7879">
        <v>1</v>
      </c>
      <c r="K7879">
        <v>5.52</v>
      </c>
    </row>
    <row r="7880" spans="1:11" x14ac:dyDescent="0.3">
      <c r="A7880" s="1">
        <v>42919</v>
      </c>
      <c r="B7880" s="2">
        <f>YEAR(Table3[[#This Row],[Order Date]])</f>
        <v>2017</v>
      </c>
      <c r="C7880" s="2">
        <f>MONTH(Table3[[#This Row],[Order Date]])</f>
        <v>7</v>
      </c>
      <c r="D7880" t="s">
        <v>2688</v>
      </c>
      <c r="E7880" t="s">
        <v>30</v>
      </c>
      <c r="F7880" t="s">
        <v>39</v>
      </c>
      <c r="G7880" t="s">
        <v>40</v>
      </c>
      <c r="H7880" t="s">
        <v>520</v>
      </c>
      <c r="I7880">
        <v>287.97000000000003</v>
      </c>
      <c r="J7880">
        <v>3</v>
      </c>
      <c r="K7880">
        <v>77.75</v>
      </c>
    </row>
    <row r="7881" spans="1:11" x14ac:dyDescent="0.3">
      <c r="A7881" s="1">
        <v>42919</v>
      </c>
      <c r="B7881" s="2">
        <f>YEAR(Table3[[#This Row],[Order Date]])</f>
        <v>2017</v>
      </c>
      <c r="C7881" s="2">
        <f>MONTH(Table3[[#This Row],[Order Date]])</f>
        <v>7</v>
      </c>
      <c r="D7881" t="s">
        <v>1891</v>
      </c>
      <c r="E7881" t="s">
        <v>245</v>
      </c>
      <c r="F7881" t="s">
        <v>11</v>
      </c>
      <c r="G7881" t="s">
        <v>24</v>
      </c>
      <c r="H7881" t="s">
        <v>76</v>
      </c>
      <c r="I7881">
        <v>9.5500000000000007</v>
      </c>
      <c r="J7881">
        <v>3</v>
      </c>
      <c r="K7881">
        <v>1.55</v>
      </c>
    </row>
    <row r="7882" spans="1:11" x14ac:dyDescent="0.3">
      <c r="A7882" s="1">
        <v>42919</v>
      </c>
      <c r="B7882" s="2">
        <f>YEAR(Table3[[#This Row],[Order Date]])</f>
        <v>2017</v>
      </c>
      <c r="C7882" s="2">
        <f>MONTH(Table3[[#This Row],[Order Date]])</f>
        <v>7</v>
      </c>
      <c r="D7882" t="s">
        <v>437</v>
      </c>
      <c r="E7882" t="s">
        <v>10</v>
      </c>
      <c r="F7882" t="s">
        <v>39</v>
      </c>
      <c r="G7882" t="s">
        <v>40</v>
      </c>
      <c r="H7882" t="s">
        <v>721</v>
      </c>
      <c r="I7882">
        <v>167.97</v>
      </c>
      <c r="J7882">
        <v>4</v>
      </c>
      <c r="K7882">
        <v>62.99</v>
      </c>
    </row>
    <row r="7883" spans="1:11" x14ac:dyDescent="0.3">
      <c r="A7883" s="1">
        <v>42919</v>
      </c>
      <c r="B7883" s="2">
        <f>YEAR(Table3[[#This Row],[Order Date]])</f>
        <v>2017</v>
      </c>
      <c r="C7883" s="2">
        <f>MONTH(Table3[[#This Row],[Order Date]])</f>
        <v>7</v>
      </c>
      <c r="D7883" t="s">
        <v>483</v>
      </c>
      <c r="E7883" t="s">
        <v>10</v>
      </c>
      <c r="F7883" t="s">
        <v>11</v>
      </c>
      <c r="G7883" t="s">
        <v>12</v>
      </c>
      <c r="H7883" t="s">
        <v>264</v>
      </c>
      <c r="I7883">
        <v>273.89999999999998</v>
      </c>
      <c r="J7883">
        <v>7</v>
      </c>
      <c r="K7883">
        <v>92.44</v>
      </c>
    </row>
    <row r="7884" spans="1:11" x14ac:dyDescent="0.3">
      <c r="A7884" s="1">
        <v>42919</v>
      </c>
      <c r="B7884" s="2">
        <f>YEAR(Table3[[#This Row],[Order Date]])</f>
        <v>2017</v>
      </c>
      <c r="C7884" s="2">
        <f>MONTH(Table3[[#This Row],[Order Date]])</f>
        <v>7</v>
      </c>
      <c r="D7884" t="s">
        <v>483</v>
      </c>
      <c r="E7884" t="s">
        <v>10</v>
      </c>
      <c r="F7884" t="s">
        <v>39</v>
      </c>
      <c r="G7884" t="s">
        <v>302</v>
      </c>
      <c r="H7884" t="s">
        <v>2689</v>
      </c>
      <c r="I7884">
        <v>597.13</v>
      </c>
      <c r="J7884">
        <v>3</v>
      </c>
      <c r="K7884">
        <v>49.76</v>
      </c>
    </row>
    <row r="7885" spans="1:11" x14ac:dyDescent="0.3">
      <c r="A7885" s="1">
        <v>42919</v>
      </c>
      <c r="B7885" s="2">
        <f>YEAR(Table3[[#This Row],[Order Date]])</f>
        <v>2017</v>
      </c>
      <c r="C7885" s="2">
        <f>MONTH(Table3[[#This Row],[Order Date]])</f>
        <v>7</v>
      </c>
      <c r="D7885" t="s">
        <v>383</v>
      </c>
      <c r="E7885" t="s">
        <v>399</v>
      </c>
      <c r="F7885" t="s">
        <v>34</v>
      </c>
      <c r="G7885" t="s">
        <v>47</v>
      </c>
      <c r="H7885" t="s">
        <v>570</v>
      </c>
      <c r="I7885">
        <v>545.85</v>
      </c>
      <c r="J7885">
        <v>9</v>
      </c>
      <c r="K7885">
        <v>114.63</v>
      </c>
    </row>
    <row r="7886" spans="1:11" x14ac:dyDescent="0.3">
      <c r="A7886" s="1">
        <v>42919</v>
      </c>
      <c r="B7886" s="2">
        <f>YEAR(Table3[[#This Row],[Order Date]])</f>
        <v>2017</v>
      </c>
      <c r="C7886" s="2">
        <f>MONTH(Table3[[#This Row],[Order Date]])</f>
        <v>7</v>
      </c>
      <c r="D7886" t="s">
        <v>1223</v>
      </c>
      <c r="E7886" t="s">
        <v>78</v>
      </c>
      <c r="F7886" t="s">
        <v>11</v>
      </c>
      <c r="G7886" t="s">
        <v>12</v>
      </c>
      <c r="H7886" t="s">
        <v>13</v>
      </c>
      <c r="I7886">
        <v>32.9</v>
      </c>
      <c r="J7886">
        <v>4</v>
      </c>
      <c r="K7886">
        <v>11.1</v>
      </c>
    </row>
    <row r="7887" spans="1:11" x14ac:dyDescent="0.3">
      <c r="A7887" s="1">
        <v>42919</v>
      </c>
      <c r="B7887" s="2">
        <f>YEAR(Table3[[#This Row],[Order Date]])</f>
        <v>2017</v>
      </c>
      <c r="C7887" s="2">
        <f>MONTH(Table3[[#This Row],[Order Date]])</f>
        <v>7</v>
      </c>
      <c r="D7887" t="s">
        <v>1223</v>
      </c>
      <c r="E7887" t="s">
        <v>78</v>
      </c>
      <c r="F7887" t="s">
        <v>34</v>
      </c>
      <c r="G7887" t="s">
        <v>145</v>
      </c>
      <c r="H7887" t="s">
        <v>790</v>
      </c>
      <c r="I7887">
        <v>215.15</v>
      </c>
      <c r="J7887">
        <v>2</v>
      </c>
      <c r="K7887">
        <v>-103.99</v>
      </c>
    </row>
    <row r="7888" spans="1:11" x14ac:dyDescent="0.3">
      <c r="A7888" s="1">
        <v>42919</v>
      </c>
      <c r="B7888" s="2">
        <f>YEAR(Table3[[#This Row],[Order Date]])</f>
        <v>2017</v>
      </c>
      <c r="C7888" s="2">
        <f>MONTH(Table3[[#This Row],[Order Date]])</f>
        <v>7</v>
      </c>
      <c r="D7888" t="s">
        <v>1223</v>
      </c>
      <c r="E7888" t="s">
        <v>78</v>
      </c>
      <c r="F7888" t="s">
        <v>11</v>
      </c>
      <c r="G7888" t="s">
        <v>12</v>
      </c>
      <c r="H7888" t="s">
        <v>1353</v>
      </c>
      <c r="I7888">
        <v>30.96</v>
      </c>
      <c r="J7888">
        <v>6</v>
      </c>
      <c r="K7888">
        <v>11.22</v>
      </c>
    </row>
    <row r="7889" spans="1:11" x14ac:dyDescent="0.3">
      <c r="A7889" s="1">
        <v>42919</v>
      </c>
      <c r="B7889" s="2">
        <f>YEAR(Table3[[#This Row],[Order Date]])</f>
        <v>2017</v>
      </c>
      <c r="C7889" s="2">
        <f>MONTH(Table3[[#This Row],[Order Date]])</f>
        <v>7</v>
      </c>
      <c r="D7889" t="s">
        <v>1332</v>
      </c>
      <c r="E7889" t="s">
        <v>164</v>
      </c>
      <c r="F7889" t="s">
        <v>39</v>
      </c>
      <c r="G7889" t="s">
        <v>52</v>
      </c>
      <c r="H7889" t="s">
        <v>84</v>
      </c>
      <c r="I7889">
        <v>59.98</v>
      </c>
      <c r="J7889">
        <v>2</v>
      </c>
      <c r="K7889">
        <v>26.39</v>
      </c>
    </row>
    <row r="7890" spans="1:11" x14ac:dyDescent="0.3">
      <c r="A7890" s="1">
        <v>42919</v>
      </c>
      <c r="B7890" s="2">
        <f>YEAR(Table3[[#This Row],[Order Date]])</f>
        <v>2017</v>
      </c>
      <c r="C7890" s="2">
        <f>MONTH(Table3[[#This Row],[Order Date]])</f>
        <v>7</v>
      </c>
      <c r="D7890" t="s">
        <v>1332</v>
      </c>
      <c r="E7890" t="s">
        <v>164</v>
      </c>
      <c r="F7890" t="s">
        <v>39</v>
      </c>
      <c r="G7890" t="s">
        <v>302</v>
      </c>
      <c r="H7890" t="s">
        <v>2462</v>
      </c>
      <c r="I7890">
        <v>2395.1999999999998</v>
      </c>
      <c r="J7890">
        <v>6</v>
      </c>
      <c r="K7890">
        <v>209.58</v>
      </c>
    </row>
    <row r="7891" spans="1:11" x14ac:dyDescent="0.3">
      <c r="A7891" s="1">
        <v>42919</v>
      </c>
      <c r="B7891" s="2">
        <f>YEAR(Table3[[#This Row],[Order Date]])</f>
        <v>2017</v>
      </c>
      <c r="C7891" s="2">
        <f>MONTH(Table3[[#This Row],[Order Date]])</f>
        <v>7</v>
      </c>
      <c r="D7891" t="s">
        <v>1332</v>
      </c>
      <c r="E7891" t="s">
        <v>164</v>
      </c>
      <c r="F7891" t="s">
        <v>39</v>
      </c>
      <c r="G7891" t="s">
        <v>52</v>
      </c>
      <c r="H7891" t="s">
        <v>1875</v>
      </c>
      <c r="I7891">
        <v>1687.8</v>
      </c>
      <c r="J7891">
        <v>4</v>
      </c>
      <c r="K7891">
        <v>742.63</v>
      </c>
    </row>
    <row r="7892" spans="1:11" x14ac:dyDescent="0.3">
      <c r="A7892" s="1">
        <v>42919</v>
      </c>
      <c r="B7892" s="2">
        <f>YEAR(Table3[[#This Row],[Order Date]])</f>
        <v>2017</v>
      </c>
      <c r="C7892" s="2">
        <f>MONTH(Table3[[#This Row],[Order Date]])</f>
        <v>7</v>
      </c>
      <c r="D7892" t="s">
        <v>1332</v>
      </c>
      <c r="E7892" t="s">
        <v>164</v>
      </c>
      <c r="F7892" t="s">
        <v>39</v>
      </c>
      <c r="G7892" t="s">
        <v>40</v>
      </c>
      <c r="H7892" t="s">
        <v>529</v>
      </c>
      <c r="I7892">
        <v>7.99</v>
      </c>
      <c r="J7892">
        <v>1</v>
      </c>
      <c r="K7892">
        <v>2.7</v>
      </c>
    </row>
    <row r="7893" spans="1:11" x14ac:dyDescent="0.3">
      <c r="A7893" s="1">
        <v>42919</v>
      </c>
      <c r="B7893" s="2">
        <f>YEAR(Table3[[#This Row],[Order Date]])</f>
        <v>2017</v>
      </c>
      <c r="C7893" s="2">
        <f>MONTH(Table3[[#This Row],[Order Date]])</f>
        <v>7</v>
      </c>
      <c r="D7893" t="s">
        <v>1177</v>
      </c>
      <c r="E7893" t="s">
        <v>434</v>
      </c>
      <c r="F7893" t="s">
        <v>39</v>
      </c>
      <c r="G7893" t="s">
        <v>52</v>
      </c>
      <c r="H7893" t="s">
        <v>2034</v>
      </c>
      <c r="I7893">
        <v>258.89999999999998</v>
      </c>
      <c r="J7893">
        <v>10</v>
      </c>
      <c r="K7893">
        <v>93.2</v>
      </c>
    </row>
    <row r="7894" spans="1:11" x14ac:dyDescent="0.3">
      <c r="A7894" s="1">
        <v>42919</v>
      </c>
      <c r="B7894" s="2">
        <f>YEAR(Table3[[#This Row],[Order Date]])</f>
        <v>2017</v>
      </c>
      <c r="C7894" s="2">
        <f>MONTH(Table3[[#This Row],[Order Date]])</f>
        <v>7</v>
      </c>
      <c r="D7894" t="s">
        <v>1177</v>
      </c>
      <c r="E7894" t="s">
        <v>434</v>
      </c>
      <c r="F7894" t="s">
        <v>11</v>
      </c>
      <c r="G7894" t="s">
        <v>12</v>
      </c>
      <c r="H7894" t="s">
        <v>936</v>
      </c>
      <c r="I7894">
        <v>24.56</v>
      </c>
      <c r="J7894">
        <v>2</v>
      </c>
      <c r="K7894">
        <v>11.54</v>
      </c>
    </row>
    <row r="7895" spans="1:11" x14ac:dyDescent="0.3">
      <c r="A7895" s="1">
        <v>42919</v>
      </c>
      <c r="B7895" s="2">
        <f>YEAR(Table3[[#This Row],[Order Date]])</f>
        <v>2017</v>
      </c>
      <c r="C7895" s="2">
        <f>MONTH(Table3[[#This Row],[Order Date]])</f>
        <v>7</v>
      </c>
      <c r="D7895" t="s">
        <v>1084</v>
      </c>
      <c r="E7895" t="s">
        <v>27</v>
      </c>
      <c r="F7895" t="s">
        <v>34</v>
      </c>
      <c r="G7895" t="s">
        <v>47</v>
      </c>
      <c r="H7895" t="s">
        <v>1952</v>
      </c>
      <c r="I7895">
        <v>129.38999999999999</v>
      </c>
      <c r="J7895">
        <v>3</v>
      </c>
      <c r="K7895">
        <v>54.34</v>
      </c>
    </row>
    <row r="7896" spans="1:11" x14ac:dyDescent="0.3">
      <c r="A7896" s="1">
        <v>42919</v>
      </c>
      <c r="B7896" s="2">
        <f>YEAR(Table3[[#This Row],[Order Date]])</f>
        <v>2017</v>
      </c>
      <c r="C7896" s="2">
        <f>MONTH(Table3[[#This Row],[Order Date]])</f>
        <v>7</v>
      </c>
      <c r="D7896" t="s">
        <v>437</v>
      </c>
      <c r="E7896" t="s">
        <v>27</v>
      </c>
      <c r="F7896" t="s">
        <v>11</v>
      </c>
      <c r="G7896" t="s">
        <v>18</v>
      </c>
      <c r="H7896" t="s">
        <v>1756</v>
      </c>
      <c r="I7896">
        <v>87.92</v>
      </c>
      <c r="J7896">
        <v>4</v>
      </c>
      <c r="K7896">
        <v>0.88</v>
      </c>
    </row>
    <row r="7897" spans="1:11" x14ac:dyDescent="0.3">
      <c r="A7897" s="1">
        <v>42919</v>
      </c>
      <c r="B7897" s="2">
        <f>YEAR(Table3[[#This Row],[Order Date]])</f>
        <v>2017</v>
      </c>
      <c r="C7897" s="2">
        <f>MONTH(Table3[[#This Row],[Order Date]])</f>
        <v>7</v>
      </c>
      <c r="D7897" t="s">
        <v>1991</v>
      </c>
      <c r="E7897" t="s">
        <v>245</v>
      </c>
      <c r="F7897" t="s">
        <v>39</v>
      </c>
      <c r="G7897" t="s">
        <v>52</v>
      </c>
      <c r="H7897" t="s">
        <v>1011</v>
      </c>
      <c r="I7897">
        <v>24</v>
      </c>
      <c r="J7897">
        <v>2</v>
      </c>
      <c r="K7897">
        <v>-2.7</v>
      </c>
    </row>
    <row r="7898" spans="1:11" x14ac:dyDescent="0.3">
      <c r="A7898" s="1">
        <v>42919</v>
      </c>
      <c r="B7898" s="2">
        <f>YEAR(Table3[[#This Row],[Order Date]])</f>
        <v>2017</v>
      </c>
      <c r="C7898" s="2">
        <f>MONTH(Table3[[#This Row],[Order Date]])</f>
        <v>7</v>
      </c>
      <c r="D7898" t="s">
        <v>1813</v>
      </c>
      <c r="E7898" t="s">
        <v>685</v>
      </c>
      <c r="F7898" t="s">
        <v>34</v>
      </c>
      <c r="G7898" t="s">
        <v>47</v>
      </c>
      <c r="H7898" t="s">
        <v>1397</v>
      </c>
      <c r="I7898">
        <v>102.3</v>
      </c>
      <c r="J7898">
        <v>1</v>
      </c>
      <c r="K7898">
        <v>26.6</v>
      </c>
    </row>
    <row r="7899" spans="1:11" x14ac:dyDescent="0.3">
      <c r="A7899" s="1">
        <v>42921</v>
      </c>
      <c r="B7899" s="2">
        <f>YEAR(Table3[[#This Row],[Order Date]])</f>
        <v>2017</v>
      </c>
      <c r="C7899" s="2">
        <f>MONTH(Table3[[#This Row],[Order Date]])</f>
        <v>7</v>
      </c>
      <c r="D7899" t="s">
        <v>2042</v>
      </c>
      <c r="E7899" t="s">
        <v>10</v>
      </c>
      <c r="F7899" t="s">
        <v>34</v>
      </c>
      <c r="G7899" t="s">
        <v>47</v>
      </c>
      <c r="H7899" t="s">
        <v>2442</v>
      </c>
      <c r="I7899">
        <v>332.03</v>
      </c>
      <c r="J7899">
        <v>9</v>
      </c>
      <c r="K7899">
        <v>-348.63</v>
      </c>
    </row>
    <row r="7900" spans="1:11" x14ac:dyDescent="0.3">
      <c r="A7900" s="1">
        <v>42921</v>
      </c>
      <c r="B7900" s="2">
        <f>YEAR(Table3[[#This Row],[Order Date]])</f>
        <v>2017</v>
      </c>
      <c r="C7900" s="2">
        <f>MONTH(Table3[[#This Row],[Order Date]])</f>
        <v>7</v>
      </c>
      <c r="D7900" t="s">
        <v>2042</v>
      </c>
      <c r="E7900" t="s">
        <v>10</v>
      </c>
      <c r="F7900" t="s">
        <v>11</v>
      </c>
      <c r="G7900" t="s">
        <v>20</v>
      </c>
      <c r="H7900" t="s">
        <v>248</v>
      </c>
      <c r="I7900">
        <v>11.39</v>
      </c>
      <c r="J7900">
        <v>9</v>
      </c>
      <c r="K7900">
        <v>-17.66</v>
      </c>
    </row>
    <row r="7901" spans="1:11" x14ac:dyDescent="0.3">
      <c r="A7901" s="1">
        <v>42921</v>
      </c>
      <c r="B7901" s="2">
        <f>YEAR(Table3[[#This Row],[Order Date]])</f>
        <v>2017</v>
      </c>
      <c r="C7901" s="2">
        <f>MONTH(Table3[[#This Row],[Order Date]])</f>
        <v>7</v>
      </c>
      <c r="D7901" t="s">
        <v>2042</v>
      </c>
      <c r="E7901" t="s">
        <v>10</v>
      </c>
      <c r="F7901" t="s">
        <v>11</v>
      </c>
      <c r="G7901" t="s">
        <v>12</v>
      </c>
      <c r="H7901" t="s">
        <v>2547</v>
      </c>
      <c r="I7901">
        <v>15.55</v>
      </c>
      <c r="J7901">
        <v>3</v>
      </c>
      <c r="K7901">
        <v>5.64</v>
      </c>
    </row>
    <row r="7902" spans="1:11" x14ac:dyDescent="0.3">
      <c r="A7902" s="1">
        <v>42921</v>
      </c>
      <c r="B7902" s="2">
        <f>YEAR(Table3[[#This Row],[Order Date]])</f>
        <v>2017</v>
      </c>
      <c r="C7902" s="2">
        <f>MONTH(Table3[[#This Row],[Order Date]])</f>
        <v>7</v>
      </c>
      <c r="D7902" t="s">
        <v>2042</v>
      </c>
      <c r="E7902" t="s">
        <v>10</v>
      </c>
      <c r="F7902" t="s">
        <v>11</v>
      </c>
      <c r="G7902" t="s">
        <v>12</v>
      </c>
      <c r="H7902" t="s">
        <v>327</v>
      </c>
      <c r="I7902">
        <v>31.1</v>
      </c>
      <c r="J7902">
        <v>6</v>
      </c>
      <c r="K7902">
        <v>11.28</v>
      </c>
    </row>
    <row r="7903" spans="1:11" x14ac:dyDescent="0.3">
      <c r="A7903" s="1">
        <v>42921</v>
      </c>
      <c r="B7903" s="2">
        <f>YEAR(Table3[[#This Row],[Order Date]])</f>
        <v>2017</v>
      </c>
      <c r="C7903" s="2">
        <f>MONTH(Table3[[#This Row],[Order Date]])</f>
        <v>7</v>
      </c>
      <c r="D7903" t="s">
        <v>2042</v>
      </c>
      <c r="E7903" t="s">
        <v>10</v>
      </c>
      <c r="F7903" t="s">
        <v>11</v>
      </c>
      <c r="G7903" t="s">
        <v>20</v>
      </c>
      <c r="H7903" t="s">
        <v>2155</v>
      </c>
      <c r="I7903">
        <v>6.32</v>
      </c>
      <c r="J7903">
        <v>1</v>
      </c>
      <c r="K7903">
        <v>-10.42</v>
      </c>
    </row>
    <row r="7904" spans="1:11" x14ac:dyDescent="0.3">
      <c r="A7904" s="1">
        <v>42921</v>
      </c>
      <c r="B7904" s="2">
        <f>YEAR(Table3[[#This Row],[Order Date]])</f>
        <v>2017</v>
      </c>
      <c r="C7904" s="2">
        <f>MONTH(Table3[[#This Row],[Order Date]])</f>
        <v>7</v>
      </c>
      <c r="D7904" t="s">
        <v>389</v>
      </c>
      <c r="E7904" t="s">
        <v>996</v>
      </c>
      <c r="F7904" t="s">
        <v>39</v>
      </c>
      <c r="G7904" t="s">
        <v>40</v>
      </c>
      <c r="H7904" t="s">
        <v>2408</v>
      </c>
      <c r="I7904">
        <v>79.959999999999994</v>
      </c>
      <c r="J7904">
        <v>4</v>
      </c>
      <c r="K7904">
        <v>22.39</v>
      </c>
    </row>
    <row r="7905" spans="1:11" x14ac:dyDescent="0.3">
      <c r="A7905" s="1">
        <v>42922</v>
      </c>
      <c r="B7905" s="2">
        <f>YEAR(Table3[[#This Row],[Order Date]])</f>
        <v>2017</v>
      </c>
      <c r="C7905" s="2">
        <f>MONTH(Table3[[#This Row],[Order Date]])</f>
        <v>7</v>
      </c>
      <c r="D7905" t="s">
        <v>1495</v>
      </c>
      <c r="E7905" t="s">
        <v>23</v>
      </c>
      <c r="F7905" t="s">
        <v>11</v>
      </c>
      <c r="G7905" t="s">
        <v>20</v>
      </c>
      <c r="H7905" t="s">
        <v>150</v>
      </c>
      <c r="I7905">
        <v>2.95</v>
      </c>
      <c r="J7905">
        <v>2</v>
      </c>
      <c r="K7905">
        <v>-2.2599999999999998</v>
      </c>
    </row>
    <row r="7906" spans="1:11" x14ac:dyDescent="0.3">
      <c r="A7906" s="1">
        <v>42922</v>
      </c>
      <c r="B7906" s="2">
        <f>YEAR(Table3[[#This Row],[Order Date]])</f>
        <v>2017</v>
      </c>
      <c r="C7906" s="2">
        <f>MONTH(Table3[[#This Row],[Order Date]])</f>
        <v>7</v>
      </c>
      <c r="D7906" t="s">
        <v>1495</v>
      </c>
      <c r="E7906" t="s">
        <v>23</v>
      </c>
      <c r="F7906" t="s">
        <v>11</v>
      </c>
      <c r="G7906" t="s">
        <v>12</v>
      </c>
      <c r="H7906" t="s">
        <v>1961</v>
      </c>
      <c r="I7906">
        <v>16.059999999999999</v>
      </c>
      <c r="J7906">
        <v>3</v>
      </c>
      <c r="K7906">
        <v>5.82</v>
      </c>
    </row>
    <row r="7907" spans="1:11" x14ac:dyDescent="0.3">
      <c r="A7907" s="1">
        <v>42922</v>
      </c>
      <c r="B7907" s="2">
        <f>YEAR(Table3[[#This Row],[Order Date]])</f>
        <v>2017</v>
      </c>
      <c r="C7907" s="2">
        <f>MONTH(Table3[[#This Row],[Order Date]])</f>
        <v>7</v>
      </c>
      <c r="D7907" t="s">
        <v>1511</v>
      </c>
      <c r="E7907" t="s">
        <v>123</v>
      </c>
      <c r="F7907" t="s">
        <v>34</v>
      </c>
      <c r="G7907" t="s">
        <v>35</v>
      </c>
      <c r="H7907" t="s">
        <v>918</v>
      </c>
      <c r="I7907">
        <v>239.24</v>
      </c>
      <c r="J7907">
        <v>1</v>
      </c>
      <c r="K7907">
        <v>23.92</v>
      </c>
    </row>
    <row r="7908" spans="1:11" x14ac:dyDescent="0.3">
      <c r="A7908" s="1">
        <v>42922</v>
      </c>
      <c r="B7908" s="2">
        <f>YEAR(Table3[[#This Row],[Order Date]])</f>
        <v>2017</v>
      </c>
      <c r="C7908" s="2">
        <f>MONTH(Table3[[#This Row],[Order Date]])</f>
        <v>7</v>
      </c>
      <c r="D7908" t="s">
        <v>1546</v>
      </c>
      <c r="E7908" t="s">
        <v>27</v>
      </c>
      <c r="F7908" t="s">
        <v>34</v>
      </c>
      <c r="G7908" t="s">
        <v>35</v>
      </c>
      <c r="H7908" t="s">
        <v>2596</v>
      </c>
      <c r="I7908">
        <v>122.14</v>
      </c>
      <c r="J7908">
        <v>3</v>
      </c>
      <c r="K7908">
        <v>-13.74</v>
      </c>
    </row>
    <row r="7909" spans="1:11" x14ac:dyDescent="0.3">
      <c r="A7909" s="1">
        <v>42923</v>
      </c>
      <c r="B7909" s="2">
        <f>YEAR(Table3[[#This Row],[Order Date]])</f>
        <v>2017</v>
      </c>
      <c r="C7909" s="2">
        <f>MONTH(Table3[[#This Row],[Order Date]])</f>
        <v>7</v>
      </c>
      <c r="D7909" t="s">
        <v>1122</v>
      </c>
      <c r="E7909" t="s">
        <v>149</v>
      </c>
      <c r="F7909" t="s">
        <v>11</v>
      </c>
      <c r="G7909" t="s">
        <v>20</v>
      </c>
      <c r="H7909" t="s">
        <v>1630</v>
      </c>
      <c r="I7909">
        <v>17.47</v>
      </c>
      <c r="J7909">
        <v>3</v>
      </c>
      <c r="K7909">
        <v>6.33</v>
      </c>
    </row>
    <row r="7910" spans="1:11" x14ac:dyDescent="0.3">
      <c r="A7910" s="1">
        <v>42923</v>
      </c>
      <c r="B7910" s="2">
        <f>YEAR(Table3[[#This Row],[Order Date]])</f>
        <v>2017</v>
      </c>
      <c r="C7910" s="2">
        <f>MONTH(Table3[[#This Row],[Order Date]])</f>
        <v>7</v>
      </c>
      <c r="D7910" t="s">
        <v>2033</v>
      </c>
      <c r="E7910" t="s">
        <v>1529</v>
      </c>
      <c r="F7910" t="s">
        <v>39</v>
      </c>
      <c r="G7910" t="s">
        <v>52</v>
      </c>
      <c r="H7910" t="s">
        <v>243</v>
      </c>
      <c r="I7910">
        <v>252</v>
      </c>
      <c r="J7910">
        <v>4</v>
      </c>
      <c r="K7910">
        <v>93.24</v>
      </c>
    </row>
    <row r="7911" spans="1:11" x14ac:dyDescent="0.3">
      <c r="A7911" s="1">
        <v>42923</v>
      </c>
      <c r="B7911" s="2">
        <f>YEAR(Table3[[#This Row],[Order Date]])</f>
        <v>2017</v>
      </c>
      <c r="C7911" s="2">
        <f>MONTH(Table3[[#This Row],[Order Date]])</f>
        <v>7</v>
      </c>
      <c r="D7911" t="s">
        <v>1751</v>
      </c>
      <c r="E7911" t="s">
        <v>23</v>
      </c>
      <c r="F7911" t="s">
        <v>34</v>
      </c>
      <c r="G7911" t="s">
        <v>74</v>
      </c>
      <c r="H7911" t="s">
        <v>2024</v>
      </c>
      <c r="I7911">
        <v>87.21</v>
      </c>
      <c r="J7911">
        <v>3</v>
      </c>
      <c r="K7911">
        <v>-45.35</v>
      </c>
    </row>
    <row r="7912" spans="1:11" x14ac:dyDescent="0.3">
      <c r="A7912" s="1">
        <v>42923</v>
      </c>
      <c r="B7912" s="2">
        <f>YEAR(Table3[[#This Row],[Order Date]])</f>
        <v>2017</v>
      </c>
      <c r="C7912" s="2">
        <f>MONTH(Table3[[#This Row],[Order Date]])</f>
        <v>7</v>
      </c>
      <c r="D7912" t="s">
        <v>1751</v>
      </c>
      <c r="E7912" t="s">
        <v>23</v>
      </c>
      <c r="F7912" t="s">
        <v>11</v>
      </c>
      <c r="G7912" t="s">
        <v>12</v>
      </c>
      <c r="H7912" t="s">
        <v>1203</v>
      </c>
      <c r="I7912">
        <v>15.55</v>
      </c>
      <c r="J7912">
        <v>3</v>
      </c>
      <c r="K7912">
        <v>5.44</v>
      </c>
    </row>
    <row r="7913" spans="1:11" x14ac:dyDescent="0.3">
      <c r="A7913" s="1">
        <v>42923</v>
      </c>
      <c r="B7913" s="2">
        <f>YEAR(Table3[[#This Row],[Order Date]])</f>
        <v>2017</v>
      </c>
      <c r="C7913" s="2">
        <f>MONTH(Table3[[#This Row],[Order Date]])</f>
        <v>7</v>
      </c>
      <c r="D7913" t="s">
        <v>1751</v>
      </c>
      <c r="E7913" t="s">
        <v>23</v>
      </c>
      <c r="F7913" t="s">
        <v>39</v>
      </c>
      <c r="G7913" t="s">
        <v>40</v>
      </c>
      <c r="H7913" t="s">
        <v>1018</v>
      </c>
      <c r="I7913">
        <v>683.99</v>
      </c>
      <c r="J7913">
        <v>2</v>
      </c>
      <c r="K7913">
        <v>-114</v>
      </c>
    </row>
    <row r="7914" spans="1:11" x14ac:dyDescent="0.3">
      <c r="A7914" s="1">
        <v>42923</v>
      </c>
      <c r="B7914" s="2">
        <f>YEAR(Table3[[#This Row],[Order Date]])</f>
        <v>2017</v>
      </c>
      <c r="C7914" s="2">
        <f>MONTH(Table3[[#This Row],[Order Date]])</f>
        <v>7</v>
      </c>
      <c r="D7914" t="s">
        <v>1751</v>
      </c>
      <c r="E7914" t="s">
        <v>23</v>
      </c>
      <c r="F7914" t="s">
        <v>11</v>
      </c>
      <c r="G7914" t="s">
        <v>18</v>
      </c>
      <c r="H7914" t="s">
        <v>2673</v>
      </c>
      <c r="I7914">
        <v>13.39</v>
      </c>
      <c r="J7914">
        <v>3</v>
      </c>
      <c r="K7914">
        <v>1</v>
      </c>
    </row>
    <row r="7915" spans="1:11" x14ac:dyDescent="0.3">
      <c r="A7915" s="1">
        <v>42923</v>
      </c>
      <c r="B7915" s="2">
        <f>YEAR(Table3[[#This Row],[Order Date]])</f>
        <v>2017</v>
      </c>
      <c r="C7915" s="2">
        <f>MONTH(Table3[[#This Row],[Order Date]])</f>
        <v>7</v>
      </c>
      <c r="D7915" t="s">
        <v>1751</v>
      </c>
      <c r="E7915" t="s">
        <v>23</v>
      </c>
      <c r="F7915" t="s">
        <v>39</v>
      </c>
      <c r="G7915" t="s">
        <v>52</v>
      </c>
      <c r="H7915" t="s">
        <v>2330</v>
      </c>
      <c r="I7915">
        <v>16.78</v>
      </c>
      <c r="J7915">
        <v>3</v>
      </c>
      <c r="K7915">
        <v>4.82</v>
      </c>
    </row>
    <row r="7916" spans="1:11" x14ac:dyDescent="0.3">
      <c r="A7916" s="1">
        <v>42923</v>
      </c>
      <c r="B7916" s="2">
        <f>YEAR(Table3[[#This Row],[Order Date]])</f>
        <v>2017</v>
      </c>
      <c r="C7916" s="2">
        <f>MONTH(Table3[[#This Row],[Order Date]])</f>
        <v>7</v>
      </c>
      <c r="D7916" t="s">
        <v>1751</v>
      </c>
      <c r="E7916" t="s">
        <v>23</v>
      </c>
      <c r="F7916" t="s">
        <v>39</v>
      </c>
      <c r="G7916" t="s">
        <v>52</v>
      </c>
      <c r="H7916" t="s">
        <v>1787</v>
      </c>
      <c r="I7916">
        <v>527.91999999999996</v>
      </c>
      <c r="J7916">
        <v>2</v>
      </c>
      <c r="K7916">
        <v>85.79</v>
      </c>
    </row>
    <row r="7917" spans="1:11" x14ac:dyDescent="0.3">
      <c r="A7917" s="1">
        <v>42923</v>
      </c>
      <c r="B7917" s="2">
        <f>YEAR(Table3[[#This Row],[Order Date]])</f>
        <v>2017</v>
      </c>
      <c r="C7917" s="2">
        <f>MONTH(Table3[[#This Row],[Order Date]])</f>
        <v>7</v>
      </c>
      <c r="D7917" t="s">
        <v>1196</v>
      </c>
      <c r="E7917" t="s">
        <v>27</v>
      </c>
      <c r="F7917" t="s">
        <v>11</v>
      </c>
      <c r="G7917" t="s">
        <v>43</v>
      </c>
      <c r="H7917" t="s">
        <v>2307</v>
      </c>
      <c r="I7917">
        <v>5.94</v>
      </c>
      <c r="J7917">
        <v>3</v>
      </c>
      <c r="K7917">
        <v>0.12</v>
      </c>
    </row>
    <row r="7918" spans="1:11" x14ac:dyDescent="0.3">
      <c r="A7918" s="1">
        <v>42924</v>
      </c>
      <c r="B7918" s="2">
        <f>YEAR(Table3[[#This Row],[Order Date]])</f>
        <v>2017</v>
      </c>
      <c r="C7918" s="2">
        <f>MONTH(Table3[[#This Row],[Order Date]])</f>
        <v>7</v>
      </c>
      <c r="D7918" t="s">
        <v>683</v>
      </c>
      <c r="E7918" t="s">
        <v>434</v>
      </c>
      <c r="F7918" t="s">
        <v>11</v>
      </c>
      <c r="G7918" t="s">
        <v>24</v>
      </c>
      <c r="H7918" t="s">
        <v>354</v>
      </c>
      <c r="I7918">
        <v>7.56</v>
      </c>
      <c r="J7918">
        <v>3</v>
      </c>
      <c r="K7918">
        <v>3.1</v>
      </c>
    </row>
    <row r="7919" spans="1:11" x14ac:dyDescent="0.3">
      <c r="A7919" s="1">
        <v>42924</v>
      </c>
      <c r="B7919" s="2">
        <f>YEAR(Table3[[#This Row],[Order Date]])</f>
        <v>2017</v>
      </c>
      <c r="C7919" s="2">
        <f>MONTH(Table3[[#This Row],[Order Date]])</f>
        <v>7</v>
      </c>
      <c r="D7919" t="s">
        <v>683</v>
      </c>
      <c r="E7919" t="s">
        <v>434</v>
      </c>
      <c r="F7919" t="s">
        <v>11</v>
      </c>
      <c r="G7919" t="s">
        <v>12</v>
      </c>
      <c r="H7919" t="s">
        <v>625</v>
      </c>
      <c r="I7919">
        <v>24.56</v>
      </c>
      <c r="J7919">
        <v>2</v>
      </c>
      <c r="K7919">
        <v>11.54</v>
      </c>
    </row>
    <row r="7920" spans="1:11" x14ac:dyDescent="0.3">
      <c r="A7920" s="1">
        <v>42924</v>
      </c>
      <c r="B7920" s="2">
        <f>YEAR(Table3[[#This Row],[Order Date]])</f>
        <v>2017</v>
      </c>
      <c r="C7920" s="2">
        <f>MONTH(Table3[[#This Row],[Order Date]])</f>
        <v>7</v>
      </c>
      <c r="D7920" t="s">
        <v>683</v>
      </c>
      <c r="E7920" t="s">
        <v>434</v>
      </c>
      <c r="F7920" t="s">
        <v>11</v>
      </c>
      <c r="G7920" t="s">
        <v>24</v>
      </c>
      <c r="H7920" t="s">
        <v>258</v>
      </c>
      <c r="I7920">
        <v>12.96</v>
      </c>
      <c r="J7920">
        <v>2</v>
      </c>
      <c r="K7920">
        <v>4.1500000000000004</v>
      </c>
    </row>
    <row r="7921" spans="1:11" x14ac:dyDescent="0.3">
      <c r="A7921" s="1">
        <v>42924</v>
      </c>
      <c r="B7921" s="2">
        <f>YEAR(Table3[[#This Row],[Order Date]])</f>
        <v>2017</v>
      </c>
      <c r="C7921" s="2">
        <f>MONTH(Table3[[#This Row],[Order Date]])</f>
        <v>7</v>
      </c>
      <c r="D7921" t="s">
        <v>1223</v>
      </c>
      <c r="E7921" t="s">
        <v>27</v>
      </c>
      <c r="F7921" t="s">
        <v>34</v>
      </c>
      <c r="G7921" t="s">
        <v>47</v>
      </c>
      <c r="H7921" t="s">
        <v>1391</v>
      </c>
      <c r="I7921">
        <v>145.9</v>
      </c>
      <c r="J7921">
        <v>5</v>
      </c>
      <c r="K7921">
        <v>62.74</v>
      </c>
    </row>
    <row r="7922" spans="1:11" x14ac:dyDescent="0.3">
      <c r="A7922" s="1">
        <v>42924</v>
      </c>
      <c r="B7922" s="2">
        <f>YEAR(Table3[[#This Row],[Order Date]])</f>
        <v>2017</v>
      </c>
      <c r="C7922" s="2">
        <f>MONTH(Table3[[#This Row],[Order Date]])</f>
        <v>7</v>
      </c>
      <c r="D7922" t="s">
        <v>2690</v>
      </c>
      <c r="E7922" t="s">
        <v>164</v>
      </c>
      <c r="F7922" t="s">
        <v>34</v>
      </c>
      <c r="G7922" t="s">
        <v>47</v>
      </c>
      <c r="H7922" t="s">
        <v>2036</v>
      </c>
      <c r="I7922">
        <v>198.46</v>
      </c>
      <c r="J7922">
        <v>2</v>
      </c>
      <c r="K7922">
        <v>99.23</v>
      </c>
    </row>
    <row r="7923" spans="1:11" x14ac:dyDescent="0.3">
      <c r="A7923" s="1">
        <v>42924</v>
      </c>
      <c r="B7923" s="2">
        <f>YEAR(Table3[[#This Row],[Order Date]])</f>
        <v>2017</v>
      </c>
      <c r="C7923" s="2">
        <f>MONTH(Table3[[#This Row],[Order Date]])</f>
        <v>7</v>
      </c>
      <c r="D7923" t="s">
        <v>2690</v>
      </c>
      <c r="E7923" t="s">
        <v>164</v>
      </c>
      <c r="F7923" t="s">
        <v>11</v>
      </c>
      <c r="G7923" t="s">
        <v>16</v>
      </c>
      <c r="H7923" t="s">
        <v>814</v>
      </c>
      <c r="I7923">
        <v>786.48</v>
      </c>
      <c r="J7923">
        <v>8</v>
      </c>
      <c r="K7923">
        <v>385.38</v>
      </c>
    </row>
    <row r="7924" spans="1:11" x14ac:dyDescent="0.3">
      <c r="A7924" s="1">
        <v>42924</v>
      </c>
      <c r="B7924" s="2">
        <f>YEAR(Table3[[#This Row],[Order Date]])</f>
        <v>2017</v>
      </c>
      <c r="C7924" s="2">
        <f>MONTH(Table3[[#This Row],[Order Date]])</f>
        <v>7</v>
      </c>
      <c r="D7924" t="s">
        <v>2690</v>
      </c>
      <c r="E7924" t="s">
        <v>164</v>
      </c>
      <c r="F7924" t="s">
        <v>11</v>
      </c>
      <c r="G7924" t="s">
        <v>20</v>
      </c>
      <c r="H7924" t="s">
        <v>1649</v>
      </c>
      <c r="I7924">
        <v>23.17</v>
      </c>
      <c r="J7924">
        <v>2</v>
      </c>
      <c r="K7924">
        <v>7.82</v>
      </c>
    </row>
    <row r="7925" spans="1:11" x14ac:dyDescent="0.3">
      <c r="A7925" s="1">
        <v>42924</v>
      </c>
      <c r="B7925" s="2">
        <f>YEAR(Table3[[#This Row],[Order Date]])</f>
        <v>2017</v>
      </c>
      <c r="C7925" s="2">
        <f>MONTH(Table3[[#This Row],[Order Date]])</f>
        <v>7</v>
      </c>
      <c r="D7925" t="s">
        <v>2690</v>
      </c>
      <c r="E7925" t="s">
        <v>164</v>
      </c>
      <c r="F7925" t="s">
        <v>39</v>
      </c>
      <c r="G7925" t="s">
        <v>52</v>
      </c>
      <c r="H7925" t="s">
        <v>2398</v>
      </c>
      <c r="I7925">
        <v>50</v>
      </c>
      <c r="J7925">
        <v>2</v>
      </c>
      <c r="K7925">
        <v>10.5</v>
      </c>
    </row>
    <row r="7926" spans="1:11" x14ac:dyDescent="0.3">
      <c r="A7926" s="1">
        <v>42924</v>
      </c>
      <c r="B7926" s="2">
        <f>YEAR(Table3[[#This Row],[Order Date]])</f>
        <v>2017</v>
      </c>
      <c r="C7926" s="2">
        <f>MONTH(Table3[[#This Row],[Order Date]])</f>
        <v>7</v>
      </c>
      <c r="D7926" t="s">
        <v>1093</v>
      </c>
      <c r="E7926" t="s">
        <v>27</v>
      </c>
      <c r="F7926" t="s">
        <v>11</v>
      </c>
      <c r="G7926" t="s">
        <v>16</v>
      </c>
      <c r="H7926" t="s">
        <v>1025</v>
      </c>
      <c r="I7926">
        <v>75.180000000000007</v>
      </c>
      <c r="J7926">
        <v>6</v>
      </c>
      <c r="K7926">
        <v>35.33</v>
      </c>
    </row>
    <row r="7927" spans="1:11" x14ac:dyDescent="0.3">
      <c r="A7927" s="1">
        <v>42924</v>
      </c>
      <c r="B7927" s="2">
        <f>YEAR(Table3[[#This Row],[Order Date]])</f>
        <v>2017</v>
      </c>
      <c r="C7927" s="2">
        <f>MONTH(Table3[[#This Row],[Order Date]])</f>
        <v>7</v>
      </c>
      <c r="D7927" t="s">
        <v>230</v>
      </c>
      <c r="E7927" t="s">
        <v>164</v>
      </c>
      <c r="F7927" t="s">
        <v>34</v>
      </c>
      <c r="G7927" t="s">
        <v>47</v>
      </c>
      <c r="H7927" t="s">
        <v>1543</v>
      </c>
      <c r="I7927">
        <v>15.84</v>
      </c>
      <c r="J7927">
        <v>3</v>
      </c>
      <c r="K7927">
        <v>4.91</v>
      </c>
    </row>
    <row r="7928" spans="1:11" x14ac:dyDescent="0.3">
      <c r="A7928" s="1">
        <v>42924</v>
      </c>
      <c r="B7928" s="2">
        <f>YEAR(Table3[[#This Row],[Order Date]])</f>
        <v>2017</v>
      </c>
      <c r="C7928" s="2">
        <f>MONTH(Table3[[#This Row],[Order Date]])</f>
        <v>7</v>
      </c>
      <c r="D7928" t="s">
        <v>230</v>
      </c>
      <c r="E7928" t="s">
        <v>164</v>
      </c>
      <c r="F7928" t="s">
        <v>11</v>
      </c>
      <c r="G7928" t="s">
        <v>20</v>
      </c>
      <c r="H7928" t="s">
        <v>311</v>
      </c>
      <c r="I7928">
        <v>86.38</v>
      </c>
      <c r="J7928">
        <v>3</v>
      </c>
      <c r="K7928">
        <v>30.23</v>
      </c>
    </row>
    <row r="7929" spans="1:11" x14ac:dyDescent="0.3">
      <c r="A7929" s="1">
        <v>42924</v>
      </c>
      <c r="B7929" s="2">
        <f>YEAR(Table3[[#This Row],[Order Date]])</f>
        <v>2017</v>
      </c>
      <c r="C7929" s="2">
        <f>MONTH(Table3[[#This Row],[Order Date]])</f>
        <v>7</v>
      </c>
      <c r="D7929" t="s">
        <v>230</v>
      </c>
      <c r="E7929" t="s">
        <v>164</v>
      </c>
      <c r="F7929" t="s">
        <v>11</v>
      </c>
      <c r="G7929" t="s">
        <v>24</v>
      </c>
      <c r="H7929" t="s">
        <v>226</v>
      </c>
      <c r="I7929">
        <v>18.239999999999998</v>
      </c>
      <c r="J7929">
        <v>3</v>
      </c>
      <c r="K7929">
        <v>6.2</v>
      </c>
    </row>
    <row r="7930" spans="1:11" x14ac:dyDescent="0.3">
      <c r="A7930" s="1">
        <v>42924</v>
      </c>
      <c r="B7930" s="2">
        <f>YEAR(Table3[[#This Row],[Order Date]])</f>
        <v>2017</v>
      </c>
      <c r="C7930" s="2">
        <f>MONTH(Table3[[#This Row],[Order Date]])</f>
        <v>7</v>
      </c>
      <c r="D7930" t="s">
        <v>230</v>
      </c>
      <c r="E7930" t="s">
        <v>164</v>
      </c>
      <c r="F7930" t="s">
        <v>11</v>
      </c>
      <c r="G7930" t="s">
        <v>24</v>
      </c>
      <c r="H7930" t="s">
        <v>459</v>
      </c>
      <c r="I7930">
        <v>13.12</v>
      </c>
      <c r="J7930">
        <v>4</v>
      </c>
      <c r="K7930">
        <v>4.33</v>
      </c>
    </row>
    <row r="7931" spans="1:11" x14ac:dyDescent="0.3">
      <c r="A7931" s="1">
        <v>42924</v>
      </c>
      <c r="B7931" s="2">
        <f>YEAR(Table3[[#This Row],[Order Date]])</f>
        <v>2017</v>
      </c>
      <c r="C7931" s="2">
        <f>MONTH(Table3[[#This Row],[Order Date]])</f>
        <v>7</v>
      </c>
      <c r="D7931" t="s">
        <v>2439</v>
      </c>
      <c r="E7931" t="s">
        <v>59</v>
      </c>
      <c r="F7931" t="s">
        <v>34</v>
      </c>
      <c r="G7931" t="s">
        <v>47</v>
      </c>
      <c r="H7931" t="s">
        <v>1936</v>
      </c>
      <c r="I7931">
        <v>83.92</v>
      </c>
      <c r="J7931">
        <v>4</v>
      </c>
      <c r="K7931">
        <v>5.87</v>
      </c>
    </row>
    <row r="7932" spans="1:11" x14ac:dyDescent="0.3">
      <c r="A7932" s="1">
        <v>42924</v>
      </c>
      <c r="B7932" s="2">
        <f>YEAR(Table3[[#This Row],[Order Date]])</f>
        <v>2017</v>
      </c>
      <c r="C7932" s="2">
        <f>MONTH(Table3[[#This Row],[Order Date]])</f>
        <v>7</v>
      </c>
      <c r="D7932" t="s">
        <v>2439</v>
      </c>
      <c r="E7932" t="s">
        <v>59</v>
      </c>
      <c r="F7932" t="s">
        <v>39</v>
      </c>
      <c r="G7932" t="s">
        <v>52</v>
      </c>
      <c r="H7932" t="s">
        <v>1063</v>
      </c>
      <c r="I7932">
        <v>141.9</v>
      </c>
      <c r="J7932">
        <v>5</v>
      </c>
      <c r="K7932">
        <v>58.18</v>
      </c>
    </row>
    <row r="7933" spans="1:11" x14ac:dyDescent="0.3">
      <c r="A7933" s="1">
        <v>42924</v>
      </c>
      <c r="B7933" s="2">
        <f>YEAR(Table3[[#This Row],[Order Date]])</f>
        <v>2017</v>
      </c>
      <c r="C7933" s="2">
        <f>MONTH(Table3[[#This Row],[Order Date]])</f>
        <v>7</v>
      </c>
      <c r="D7933" t="s">
        <v>2439</v>
      </c>
      <c r="E7933" t="s">
        <v>59</v>
      </c>
      <c r="F7933" t="s">
        <v>34</v>
      </c>
      <c r="G7933" t="s">
        <v>47</v>
      </c>
      <c r="H7933" t="s">
        <v>956</v>
      </c>
      <c r="I7933">
        <v>39.979999999999997</v>
      </c>
      <c r="J7933">
        <v>2</v>
      </c>
      <c r="K7933">
        <v>9.1999999999999993</v>
      </c>
    </row>
    <row r="7934" spans="1:11" x14ac:dyDescent="0.3">
      <c r="A7934" s="1">
        <v>42924</v>
      </c>
      <c r="B7934" s="2">
        <f>YEAR(Table3[[#This Row],[Order Date]])</f>
        <v>2017</v>
      </c>
      <c r="C7934" s="2">
        <f>MONTH(Table3[[#This Row],[Order Date]])</f>
        <v>7</v>
      </c>
      <c r="D7934" t="s">
        <v>2439</v>
      </c>
      <c r="E7934" t="s">
        <v>59</v>
      </c>
      <c r="F7934" t="s">
        <v>11</v>
      </c>
      <c r="G7934" t="s">
        <v>24</v>
      </c>
      <c r="H7934" t="s">
        <v>1527</v>
      </c>
      <c r="I7934">
        <v>28.91</v>
      </c>
      <c r="J7934">
        <v>7</v>
      </c>
      <c r="K7934">
        <v>8.67</v>
      </c>
    </row>
    <row r="7935" spans="1:11" x14ac:dyDescent="0.3">
      <c r="A7935" s="1">
        <v>42924</v>
      </c>
      <c r="B7935" s="2">
        <f>YEAR(Table3[[#This Row],[Order Date]])</f>
        <v>2017</v>
      </c>
      <c r="C7935" s="2">
        <f>MONTH(Table3[[#This Row],[Order Date]])</f>
        <v>7</v>
      </c>
      <c r="D7935" t="s">
        <v>2439</v>
      </c>
      <c r="E7935" t="s">
        <v>59</v>
      </c>
      <c r="F7935" t="s">
        <v>11</v>
      </c>
      <c r="G7935" t="s">
        <v>24</v>
      </c>
      <c r="H7935" t="s">
        <v>600</v>
      </c>
      <c r="I7935">
        <v>174.95</v>
      </c>
      <c r="J7935">
        <v>5</v>
      </c>
      <c r="K7935">
        <v>45.49</v>
      </c>
    </row>
    <row r="7936" spans="1:11" x14ac:dyDescent="0.3">
      <c r="A7936" s="1">
        <v>42924</v>
      </c>
      <c r="B7936" s="2">
        <f>YEAR(Table3[[#This Row],[Order Date]])</f>
        <v>2017</v>
      </c>
      <c r="C7936" s="2">
        <f>MONTH(Table3[[#This Row],[Order Date]])</f>
        <v>7</v>
      </c>
      <c r="D7936" t="s">
        <v>1209</v>
      </c>
      <c r="E7936" t="s">
        <v>164</v>
      </c>
      <c r="F7936" t="s">
        <v>11</v>
      </c>
      <c r="G7936" t="s">
        <v>12</v>
      </c>
      <c r="H7936" t="s">
        <v>625</v>
      </c>
      <c r="I7936">
        <v>52.76</v>
      </c>
      <c r="J7936">
        <v>2</v>
      </c>
      <c r="K7936">
        <v>24.27</v>
      </c>
    </row>
    <row r="7937" spans="1:11" x14ac:dyDescent="0.3">
      <c r="A7937" s="1">
        <v>42925</v>
      </c>
      <c r="B7937" s="2">
        <f>YEAR(Table3[[#This Row],[Order Date]])</f>
        <v>2017</v>
      </c>
      <c r="C7937" s="2">
        <f>MONTH(Table3[[#This Row],[Order Date]])</f>
        <v>7</v>
      </c>
      <c r="D7937" t="s">
        <v>683</v>
      </c>
      <c r="E7937" t="s">
        <v>91</v>
      </c>
      <c r="F7937" t="s">
        <v>11</v>
      </c>
      <c r="G7937" t="s">
        <v>20</v>
      </c>
      <c r="H7937" t="s">
        <v>205</v>
      </c>
      <c r="I7937">
        <v>1.08</v>
      </c>
      <c r="J7937">
        <v>2</v>
      </c>
      <c r="K7937">
        <v>-0.79</v>
      </c>
    </row>
    <row r="7938" spans="1:11" x14ac:dyDescent="0.3">
      <c r="A7938" s="1">
        <v>42925</v>
      </c>
      <c r="B7938" s="2">
        <f>YEAR(Table3[[#This Row],[Order Date]])</f>
        <v>2017</v>
      </c>
      <c r="C7938" s="2">
        <f>MONTH(Table3[[#This Row],[Order Date]])</f>
        <v>7</v>
      </c>
      <c r="D7938" t="s">
        <v>873</v>
      </c>
      <c r="E7938" t="s">
        <v>15</v>
      </c>
      <c r="F7938" t="s">
        <v>11</v>
      </c>
      <c r="G7938" t="s">
        <v>24</v>
      </c>
      <c r="H7938" t="s">
        <v>2691</v>
      </c>
      <c r="I7938">
        <v>8.84</v>
      </c>
      <c r="J7938">
        <v>5</v>
      </c>
      <c r="K7938">
        <v>2.98</v>
      </c>
    </row>
    <row r="7939" spans="1:11" x14ac:dyDescent="0.3">
      <c r="A7939" s="1">
        <v>42925</v>
      </c>
      <c r="B7939" s="2">
        <f>YEAR(Table3[[#This Row],[Order Date]])</f>
        <v>2017</v>
      </c>
      <c r="C7939" s="2">
        <f>MONTH(Table3[[#This Row],[Order Date]])</f>
        <v>7</v>
      </c>
      <c r="D7939" t="s">
        <v>873</v>
      </c>
      <c r="E7939" t="s">
        <v>15</v>
      </c>
      <c r="F7939" t="s">
        <v>11</v>
      </c>
      <c r="G7939" t="s">
        <v>92</v>
      </c>
      <c r="H7939" t="s">
        <v>2621</v>
      </c>
      <c r="I7939">
        <v>58.46</v>
      </c>
      <c r="J7939">
        <v>9</v>
      </c>
      <c r="K7939">
        <v>-146.16</v>
      </c>
    </row>
    <row r="7940" spans="1:11" x14ac:dyDescent="0.3">
      <c r="A7940" s="1">
        <v>42925</v>
      </c>
      <c r="B7940" s="2">
        <f>YEAR(Table3[[#This Row],[Order Date]])</f>
        <v>2017</v>
      </c>
      <c r="C7940" s="2">
        <f>MONTH(Table3[[#This Row],[Order Date]])</f>
        <v>7</v>
      </c>
      <c r="D7940" t="s">
        <v>681</v>
      </c>
      <c r="E7940" t="s">
        <v>15</v>
      </c>
      <c r="F7940" t="s">
        <v>11</v>
      </c>
      <c r="G7940" t="s">
        <v>18</v>
      </c>
      <c r="H7940" t="s">
        <v>144</v>
      </c>
      <c r="I7940">
        <v>228.92</v>
      </c>
      <c r="J7940">
        <v>5</v>
      </c>
      <c r="K7940">
        <v>14.31</v>
      </c>
    </row>
    <row r="7941" spans="1:11" x14ac:dyDescent="0.3">
      <c r="A7941" s="1">
        <v>42925</v>
      </c>
      <c r="B7941" s="2">
        <f>YEAR(Table3[[#This Row],[Order Date]])</f>
        <v>2017</v>
      </c>
      <c r="C7941" s="2">
        <f>MONTH(Table3[[#This Row],[Order Date]])</f>
        <v>7</v>
      </c>
      <c r="D7941" t="s">
        <v>336</v>
      </c>
      <c r="E7941" t="s">
        <v>129</v>
      </c>
      <c r="F7941" t="s">
        <v>34</v>
      </c>
      <c r="G7941" t="s">
        <v>47</v>
      </c>
      <c r="H7941" t="s">
        <v>2140</v>
      </c>
      <c r="I7941">
        <v>526.45000000000005</v>
      </c>
      <c r="J7941">
        <v>5</v>
      </c>
      <c r="K7941">
        <v>31.59</v>
      </c>
    </row>
    <row r="7942" spans="1:11" x14ac:dyDescent="0.3">
      <c r="A7942" s="1">
        <v>42925</v>
      </c>
      <c r="B7942" s="2">
        <f>YEAR(Table3[[#This Row],[Order Date]])</f>
        <v>2017</v>
      </c>
      <c r="C7942" s="2">
        <f>MONTH(Table3[[#This Row],[Order Date]])</f>
        <v>7</v>
      </c>
      <c r="D7942" t="s">
        <v>1623</v>
      </c>
      <c r="E7942" t="s">
        <v>613</v>
      </c>
      <c r="F7942" t="s">
        <v>11</v>
      </c>
      <c r="G7942" t="s">
        <v>12</v>
      </c>
      <c r="H7942" t="s">
        <v>2301</v>
      </c>
      <c r="I7942">
        <v>274.8</v>
      </c>
      <c r="J7942">
        <v>5</v>
      </c>
      <c r="K7942">
        <v>134.65</v>
      </c>
    </row>
    <row r="7943" spans="1:11" x14ac:dyDescent="0.3">
      <c r="A7943" s="1">
        <v>42925</v>
      </c>
      <c r="B7943" s="2">
        <f>YEAR(Table3[[#This Row],[Order Date]])</f>
        <v>2017</v>
      </c>
      <c r="C7943" s="2">
        <f>MONTH(Table3[[#This Row],[Order Date]])</f>
        <v>7</v>
      </c>
      <c r="D7943" t="s">
        <v>1623</v>
      </c>
      <c r="E7943" t="s">
        <v>613</v>
      </c>
      <c r="F7943" t="s">
        <v>11</v>
      </c>
      <c r="G7943" t="s">
        <v>18</v>
      </c>
      <c r="H7943" t="s">
        <v>1870</v>
      </c>
      <c r="I7943">
        <v>195.64</v>
      </c>
      <c r="J7943">
        <v>4</v>
      </c>
      <c r="K7943">
        <v>3.91</v>
      </c>
    </row>
    <row r="7944" spans="1:11" x14ac:dyDescent="0.3">
      <c r="A7944" s="1">
        <v>42925</v>
      </c>
      <c r="B7944" s="2">
        <f>YEAR(Table3[[#This Row],[Order Date]])</f>
        <v>2017</v>
      </c>
      <c r="C7944" s="2">
        <f>MONTH(Table3[[#This Row],[Order Date]])</f>
        <v>7</v>
      </c>
      <c r="D7944" t="s">
        <v>1623</v>
      </c>
      <c r="E7944" t="s">
        <v>613</v>
      </c>
      <c r="F7944" t="s">
        <v>39</v>
      </c>
      <c r="G7944" t="s">
        <v>40</v>
      </c>
      <c r="H7944" t="s">
        <v>1518</v>
      </c>
      <c r="I7944">
        <v>257.98</v>
      </c>
      <c r="J7944">
        <v>2</v>
      </c>
      <c r="K7944">
        <v>74.81</v>
      </c>
    </row>
    <row r="7945" spans="1:11" x14ac:dyDescent="0.3">
      <c r="A7945" s="1">
        <v>42925</v>
      </c>
      <c r="B7945" s="2">
        <f>YEAR(Table3[[#This Row],[Order Date]])</f>
        <v>2017</v>
      </c>
      <c r="C7945" s="2">
        <f>MONTH(Table3[[#This Row],[Order Date]])</f>
        <v>7</v>
      </c>
      <c r="D7945" t="s">
        <v>1623</v>
      </c>
      <c r="E7945" t="s">
        <v>613</v>
      </c>
      <c r="F7945" t="s">
        <v>11</v>
      </c>
      <c r="G7945" t="s">
        <v>24</v>
      </c>
      <c r="H7945" t="s">
        <v>526</v>
      </c>
      <c r="I7945">
        <v>119.04</v>
      </c>
      <c r="J7945">
        <v>6</v>
      </c>
      <c r="K7945">
        <v>48.81</v>
      </c>
    </row>
    <row r="7946" spans="1:11" x14ac:dyDescent="0.3">
      <c r="A7946" s="1">
        <v>42926</v>
      </c>
      <c r="B7946" s="2">
        <f>YEAR(Table3[[#This Row],[Order Date]])</f>
        <v>2017</v>
      </c>
      <c r="C7946" s="2">
        <f>MONTH(Table3[[#This Row],[Order Date]])</f>
        <v>7</v>
      </c>
      <c r="D7946" t="s">
        <v>2101</v>
      </c>
      <c r="E7946" t="s">
        <v>30</v>
      </c>
      <c r="F7946" t="s">
        <v>34</v>
      </c>
      <c r="G7946" t="s">
        <v>47</v>
      </c>
      <c r="H7946" t="s">
        <v>1168</v>
      </c>
      <c r="I7946">
        <v>18.84</v>
      </c>
      <c r="J7946">
        <v>3</v>
      </c>
      <c r="K7946">
        <v>7.91</v>
      </c>
    </row>
    <row r="7947" spans="1:11" x14ac:dyDescent="0.3">
      <c r="A7947" s="1">
        <v>42926</v>
      </c>
      <c r="B7947" s="2">
        <f>YEAR(Table3[[#This Row],[Order Date]])</f>
        <v>2017</v>
      </c>
      <c r="C7947" s="2">
        <f>MONTH(Table3[[#This Row],[Order Date]])</f>
        <v>7</v>
      </c>
      <c r="D7947" t="s">
        <v>696</v>
      </c>
      <c r="E7947" t="s">
        <v>15</v>
      </c>
      <c r="F7947" t="s">
        <v>11</v>
      </c>
      <c r="G7947" t="s">
        <v>18</v>
      </c>
      <c r="H7947" t="s">
        <v>1400</v>
      </c>
      <c r="I7947">
        <v>298.45999999999998</v>
      </c>
      <c r="J7947">
        <v>6</v>
      </c>
      <c r="K7947">
        <v>26.12</v>
      </c>
    </row>
    <row r="7948" spans="1:11" x14ac:dyDescent="0.3">
      <c r="A7948" s="1">
        <v>42926</v>
      </c>
      <c r="B7948" s="2">
        <f>YEAR(Table3[[#This Row],[Order Date]])</f>
        <v>2017</v>
      </c>
      <c r="C7948" s="2">
        <f>MONTH(Table3[[#This Row],[Order Date]])</f>
        <v>7</v>
      </c>
      <c r="D7948" t="s">
        <v>369</v>
      </c>
      <c r="E7948" t="s">
        <v>30</v>
      </c>
      <c r="F7948" t="s">
        <v>11</v>
      </c>
      <c r="G7948" t="s">
        <v>92</v>
      </c>
      <c r="H7948" t="s">
        <v>1838</v>
      </c>
      <c r="I7948">
        <v>41.91</v>
      </c>
      <c r="J7948">
        <v>3</v>
      </c>
      <c r="K7948">
        <v>10.9</v>
      </c>
    </row>
    <row r="7949" spans="1:11" x14ac:dyDescent="0.3">
      <c r="A7949" s="1">
        <v>42927</v>
      </c>
      <c r="B7949" s="2">
        <f>YEAR(Table3[[#This Row],[Order Date]])</f>
        <v>2017</v>
      </c>
      <c r="C7949" s="2">
        <f>MONTH(Table3[[#This Row],[Order Date]])</f>
        <v>7</v>
      </c>
      <c r="D7949" t="s">
        <v>1736</v>
      </c>
      <c r="E7949" t="s">
        <v>27</v>
      </c>
      <c r="F7949" t="s">
        <v>11</v>
      </c>
      <c r="G7949" t="s">
        <v>16</v>
      </c>
      <c r="H7949" t="s">
        <v>56</v>
      </c>
      <c r="I7949">
        <v>8.67</v>
      </c>
      <c r="J7949">
        <v>3</v>
      </c>
      <c r="K7949">
        <v>4.07</v>
      </c>
    </row>
    <row r="7950" spans="1:11" x14ac:dyDescent="0.3">
      <c r="A7950" s="1">
        <v>42927</v>
      </c>
      <c r="B7950" s="2">
        <f>YEAR(Table3[[#This Row],[Order Date]])</f>
        <v>2017</v>
      </c>
      <c r="C7950" s="2">
        <f>MONTH(Table3[[#This Row],[Order Date]])</f>
        <v>7</v>
      </c>
      <c r="D7950" t="s">
        <v>1433</v>
      </c>
      <c r="E7950" t="s">
        <v>149</v>
      </c>
      <c r="F7950" t="s">
        <v>39</v>
      </c>
      <c r="G7950" t="s">
        <v>52</v>
      </c>
      <c r="H7950" t="s">
        <v>388</v>
      </c>
      <c r="I7950">
        <v>132.6</v>
      </c>
      <c r="J7950">
        <v>6</v>
      </c>
      <c r="K7950">
        <v>17.239999999999998</v>
      </c>
    </row>
    <row r="7951" spans="1:11" x14ac:dyDescent="0.3">
      <c r="A7951" s="1">
        <v>42927</v>
      </c>
      <c r="B7951" s="2">
        <f>YEAR(Table3[[#This Row],[Order Date]])</f>
        <v>2017</v>
      </c>
      <c r="C7951" s="2">
        <f>MONTH(Table3[[#This Row],[Order Date]])</f>
        <v>7</v>
      </c>
      <c r="D7951" t="s">
        <v>848</v>
      </c>
      <c r="E7951" t="s">
        <v>395</v>
      </c>
      <c r="F7951" t="s">
        <v>11</v>
      </c>
      <c r="G7951" t="s">
        <v>24</v>
      </c>
      <c r="H7951" t="s">
        <v>207</v>
      </c>
      <c r="I7951">
        <v>30.32</v>
      </c>
      <c r="J7951">
        <v>4</v>
      </c>
      <c r="K7951">
        <v>11.82</v>
      </c>
    </row>
    <row r="7952" spans="1:11" x14ac:dyDescent="0.3">
      <c r="A7952" s="1">
        <v>42927</v>
      </c>
      <c r="B7952" s="2">
        <f>YEAR(Table3[[#This Row],[Order Date]])</f>
        <v>2017</v>
      </c>
      <c r="C7952" s="2">
        <f>MONTH(Table3[[#This Row],[Order Date]])</f>
        <v>7</v>
      </c>
      <c r="D7952" t="s">
        <v>427</v>
      </c>
      <c r="E7952" t="s">
        <v>27</v>
      </c>
      <c r="F7952" t="s">
        <v>39</v>
      </c>
      <c r="G7952" t="s">
        <v>52</v>
      </c>
      <c r="H7952" t="s">
        <v>1628</v>
      </c>
      <c r="I7952">
        <v>1287.45</v>
      </c>
      <c r="J7952">
        <v>5</v>
      </c>
      <c r="K7952">
        <v>244.62</v>
      </c>
    </row>
    <row r="7953" spans="1:11" x14ac:dyDescent="0.3">
      <c r="A7953" s="1">
        <v>42927</v>
      </c>
      <c r="B7953" s="2">
        <f>YEAR(Table3[[#This Row],[Order Date]])</f>
        <v>2017</v>
      </c>
      <c r="C7953" s="2">
        <f>MONTH(Table3[[#This Row],[Order Date]])</f>
        <v>7</v>
      </c>
      <c r="D7953" t="s">
        <v>427</v>
      </c>
      <c r="E7953" t="s">
        <v>27</v>
      </c>
      <c r="F7953" t="s">
        <v>11</v>
      </c>
      <c r="G7953" t="s">
        <v>92</v>
      </c>
      <c r="H7953" t="s">
        <v>2395</v>
      </c>
      <c r="I7953">
        <v>168.1</v>
      </c>
      <c r="J7953">
        <v>5</v>
      </c>
      <c r="K7953">
        <v>43.71</v>
      </c>
    </row>
    <row r="7954" spans="1:11" x14ac:dyDescent="0.3">
      <c r="A7954" s="1">
        <v>42927</v>
      </c>
      <c r="B7954" s="2">
        <f>YEAR(Table3[[#This Row],[Order Date]])</f>
        <v>2017</v>
      </c>
      <c r="C7954" s="2">
        <f>MONTH(Table3[[#This Row],[Order Date]])</f>
        <v>7</v>
      </c>
      <c r="D7954" t="s">
        <v>1038</v>
      </c>
      <c r="E7954" t="s">
        <v>27</v>
      </c>
      <c r="F7954" t="s">
        <v>39</v>
      </c>
      <c r="G7954" t="s">
        <v>40</v>
      </c>
      <c r="H7954" t="s">
        <v>2467</v>
      </c>
      <c r="I7954">
        <v>71.95</v>
      </c>
      <c r="J7954">
        <v>6</v>
      </c>
      <c r="K7954">
        <v>5.4</v>
      </c>
    </row>
    <row r="7955" spans="1:11" x14ac:dyDescent="0.3">
      <c r="A7955" s="1">
        <v>42927</v>
      </c>
      <c r="B7955" s="2">
        <f>YEAR(Table3[[#This Row],[Order Date]])</f>
        <v>2017</v>
      </c>
      <c r="C7955" s="2">
        <f>MONTH(Table3[[#This Row],[Order Date]])</f>
        <v>7</v>
      </c>
      <c r="D7955" t="s">
        <v>1038</v>
      </c>
      <c r="E7955" t="s">
        <v>27</v>
      </c>
      <c r="F7955" t="s">
        <v>11</v>
      </c>
      <c r="G7955" t="s">
        <v>20</v>
      </c>
      <c r="H7955" t="s">
        <v>49</v>
      </c>
      <c r="I7955">
        <v>29.8</v>
      </c>
      <c r="J7955">
        <v>5</v>
      </c>
      <c r="K7955">
        <v>9.31</v>
      </c>
    </row>
    <row r="7956" spans="1:11" x14ac:dyDescent="0.3">
      <c r="A7956" s="1">
        <v>42928</v>
      </c>
      <c r="B7956" s="2">
        <f>YEAR(Table3[[#This Row],[Order Date]])</f>
        <v>2017</v>
      </c>
      <c r="C7956" s="2">
        <f>MONTH(Table3[[#This Row],[Order Date]])</f>
        <v>7</v>
      </c>
      <c r="D7956" t="s">
        <v>602</v>
      </c>
      <c r="E7956" t="s">
        <v>78</v>
      </c>
      <c r="F7956" t="s">
        <v>11</v>
      </c>
      <c r="G7956" t="s">
        <v>12</v>
      </c>
      <c r="H7956" t="s">
        <v>1914</v>
      </c>
      <c r="I7956">
        <v>3.82</v>
      </c>
      <c r="J7956">
        <v>1</v>
      </c>
      <c r="K7956">
        <v>1.19</v>
      </c>
    </row>
    <row r="7957" spans="1:11" x14ac:dyDescent="0.3">
      <c r="A7957" s="1">
        <v>42929</v>
      </c>
      <c r="B7957" s="2">
        <f>YEAR(Table3[[#This Row],[Order Date]])</f>
        <v>2017</v>
      </c>
      <c r="C7957" s="2">
        <f>MONTH(Table3[[#This Row],[Order Date]])</f>
        <v>7</v>
      </c>
      <c r="D7957" t="s">
        <v>935</v>
      </c>
      <c r="E7957" t="s">
        <v>23</v>
      </c>
      <c r="F7957" t="s">
        <v>39</v>
      </c>
      <c r="G7957" t="s">
        <v>40</v>
      </c>
      <c r="H7957" t="s">
        <v>930</v>
      </c>
      <c r="I7957">
        <v>39.590000000000003</v>
      </c>
      <c r="J7957">
        <v>1</v>
      </c>
      <c r="K7957">
        <v>-7.26</v>
      </c>
    </row>
    <row r="7958" spans="1:11" x14ac:dyDescent="0.3">
      <c r="A7958" s="1">
        <v>42929</v>
      </c>
      <c r="B7958" s="2">
        <f>YEAR(Table3[[#This Row],[Order Date]])</f>
        <v>2017</v>
      </c>
      <c r="C7958" s="2">
        <f>MONTH(Table3[[#This Row],[Order Date]])</f>
        <v>7</v>
      </c>
      <c r="D7958" t="s">
        <v>935</v>
      </c>
      <c r="E7958" t="s">
        <v>23</v>
      </c>
      <c r="F7958" t="s">
        <v>34</v>
      </c>
      <c r="G7958" t="s">
        <v>47</v>
      </c>
      <c r="H7958" t="s">
        <v>1269</v>
      </c>
      <c r="I7958">
        <v>91.01</v>
      </c>
      <c r="J7958">
        <v>9</v>
      </c>
      <c r="K7958">
        <v>19.34</v>
      </c>
    </row>
    <row r="7959" spans="1:11" x14ac:dyDescent="0.3">
      <c r="A7959" s="1">
        <v>42929</v>
      </c>
      <c r="B7959" s="2">
        <f>YEAR(Table3[[#This Row],[Order Date]])</f>
        <v>2017</v>
      </c>
      <c r="C7959" s="2">
        <f>MONTH(Table3[[#This Row],[Order Date]])</f>
        <v>7</v>
      </c>
      <c r="D7959" t="s">
        <v>1260</v>
      </c>
      <c r="E7959" t="s">
        <v>1283</v>
      </c>
      <c r="F7959" t="s">
        <v>11</v>
      </c>
      <c r="G7959" t="s">
        <v>18</v>
      </c>
      <c r="H7959" t="s">
        <v>1757</v>
      </c>
      <c r="I7959">
        <v>360.38</v>
      </c>
      <c r="J7959">
        <v>2</v>
      </c>
      <c r="K7959">
        <v>93.7</v>
      </c>
    </row>
    <row r="7960" spans="1:11" x14ac:dyDescent="0.3">
      <c r="A7960" s="1">
        <v>42929</v>
      </c>
      <c r="B7960" s="2">
        <f>YEAR(Table3[[#This Row],[Order Date]])</f>
        <v>2017</v>
      </c>
      <c r="C7960" s="2">
        <f>MONTH(Table3[[#This Row],[Order Date]])</f>
        <v>7</v>
      </c>
      <c r="D7960" t="s">
        <v>1260</v>
      </c>
      <c r="E7960" t="s">
        <v>1283</v>
      </c>
      <c r="F7960" t="s">
        <v>11</v>
      </c>
      <c r="G7960" t="s">
        <v>12</v>
      </c>
      <c r="H7960" t="s">
        <v>2648</v>
      </c>
      <c r="I7960">
        <v>13.56</v>
      </c>
      <c r="J7960">
        <v>2</v>
      </c>
      <c r="K7960">
        <v>6.24</v>
      </c>
    </row>
    <row r="7961" spans="1:11" x14ac:dyDescent="0.3">
      <c r="A7961" s="1">
        <v>42930</v>
      </c>
      <c r="B7961" s="2">
        <f>YEAR(Table3[[#This Row],[Order Date]])</f>
        <v>2017</v>
      </c>
      <c r="C7961" s="2">
        <f>MONTH(Table3[[#This Row],[Order Date]])</f>
        <v>7</v>
      </c>
      <c r="D7961" t="s">
        <v>1471</v>
      </c>
      <c r="E7961" t="s">
        <v>27</v>
      </c>
      <c r="F7961" t="s">
        <v>11</v>
      </c>
      <c r="G7961" t="s">
        <v>20</v>
      </c>
      <c r="H7961" t="s">
        <v>1291</v>
      </c>
      <c r="I7961">
        <v>4.45</v>
      </c>
      <c r="J7961">
        <v>2</v>
      </c>
      <c r="K7961">
        <v>1.45</v>
      </c>
    </row>
    <row r="7962" spans="1:11" x14ac:dyDescent="0.3">
      <c r="A7962" s="1">
        <v>42930</v>
      </c>
      <c r="B7962" s="2">
        <f>YEAR(Table3[[#This Row],[Order Date]])</f>
        <v>2017</v>
      </c>
      <c r="C7962" s="2">
        <f>MONTH(Table3[[#This Row],[Order Date]])</f>
        <v>7</v>
      </c>
      <c r="D7962" t="s">
        <v>1471</v>
      </c>
      <c r="E7962" t="s">
        <v>27</v>
      </c>
      <c r="F7962" t="s">
        <v>34</v>
      </c>
      <c r="G7962" t="s">
        <v>47</v>
      </c>
      <c r="H7962" t="s">
        <v>2442</v>
      </c>
      <c r="I7962">
        <v>276.69</v>
      </c>
      <c r="J7962">
        <v>3</v>
      </c>
      <c r="K7962">
        <v>49.8</v>
      </c>
    </row>
    <row r="7963" spans="1:11" x14ac:dyDescent="0.3">
      <c r="A7963" s="1">
        <v>42930</v>
      </c>
      <c r="B7963" s="2">
        <f>YEAR(Table3[[#This Row],[Order Date]])</f>
        <v>2017</v>
      </c>
      <c r="C7963" s="2">
        <f>MONTH(Table3[[#This Row],[Order Date]])</f>
        <v>7</v>
      </c>
      <c r="D7963" t="s">
        <v>1471</v>
      </c>
      <c r="E7963" t="s">
        <v>27</v>
      </c>
      <c r="F7963" t="s">
        <v>11</v>
      </c>
      <c r="G7963" t="s">
        <v>43</v>
      </c>
      <c r="H7963" t="s">
        <v>1796</v>
      </c>
      <c r="I7963">
        <v>4.96</v>
      </c>
      <c r="J7963">
        <v>4</v>
      </c>
      <c r="K7963">
        <v>2.33</v>
      </c>
    </row>
    <row r="7964" spans="1:11" x14ac:dyDescent="0.3">
      <c r="A7964" s="1">
        <v>42930</v>
      </c>
      <c r="B7964" s="2">
        <f>YEAR(Table3[[#This Row],[Order Date]])</f>
        <v>2017</v>
      </c>
      <c r="C7964" s="2">
        <f>MONTH(Table3[[#This Row],[Order Date]])</f>
        <v>7</v>
      </c>
      <c r="D7964" t="s">
        <v>1471</v>
      </c>
      <c r="E7964" t="s">
        <v>27</v>
      </c>
      <c r="F7964" t="s">
        <v>11</v>
      </c>
      <c r="G7964" t="s">
        <v>24</v>
      </c>
      <c r="H7964" t="s">
        <v>1201</v>
      </c>
      <c r="I7964">
        <v>71.92</v>
      </c>
      <c r="J7964">
        <v>4</v>
      </c>
      <c r="K7964">
        <v>20.86</v>
      </c>
    </row>
    <row r="7965" spans="1:11" x14ac:dyDescent="0.3">
      <c r="A7965" s="1">
        <v>42930</v>
      </c>
      <c r="B7965" s="2">
        <f>YEAR(Table3[[#This Row],[Order Date]])</f>
        <v>2017</v>
      </c>
      <c r="C7965" s="2">
        <f>MONTH(Table3[[#This Row],[Order Date]])</f>
        <v>7</v>
      </c>
      <c r="D7965" t="s">
        <v>1471</v>
      </c>
      <c r="E7965" t="s">
        <v>27</v>
      </c>
      <c r="F7965" t="s">
        <v>34</v>
      </c>
      <c r="G7965" t="s">
        <v>47</v>
      </c>
      <c r="H7965" t="s">
        <v>1694</v>
      </c>
      <c r="I7965">
        <v>18.84</v>
      </c>
      <c r="J7965">
        <v>3</v>
      </c>
      <c r="K7965">
        <v>7.91</v>
      </c>
    </row>
    <row r="7966" spans="1:11" x14ac:dyDescent="0.3">
      <c r="A7966" s="1">
        <v>42930</v>
      </c>
      <c r="B7966" s="2">
        <f>YEAR(Table3[[#This Row],[Order Date]])</f>
        <v>2017</v>
      </c>
      <c r="C7966" s="2">
        <f>MONTH(Table3[[#This Row],[Order Date]])</f>
        <v>7</v>
      </c>
      <c r="D7966" t="s">
        <v>1471</v>
      </c>
      <c r="E7966" t="s">
        <v>27</v>
      </c>
      <c r="F7966" t="s">
        <v>39</v>
      </c>
      <c r="G7966" t="s">
        <v>52</v>
      </c>
      <c r="H7966" t="s">
        <v>2515</v>
      </c>
      <c r="I7966">
        <v>140.97</v>
      </c>
      <c r="J7966">
        <v>3</v>
      </c>
      <c r="K7966">
        <v>19.739999999999998</v>
      </c>
    </row>
    <row r="7967" spans="1:11" x14ac:dyDescent="0.3">
      <c r="A7967" s="1">
        <v>42930</v>
      </c>
      <c r="B7967" s="2">
        <f>YEAR(Table3[[#This Row],[Order Date]])</f>
        <v>2017</v>
      </c>
      <c r="C7967" s="2">
        <f>MONTH(Table3[[#This Row],[Order Date]])</f>
        <v>7</v>
      </c>
      <c r="D7967" t="s">
        <v>1471</v>
      </c>
      <c r="E7967" t="s">
        <v>27</v>
      </c>
      <c r="F7967" t="s">
        <v>39</v>
      </c>
      <c r="G7967" t="s">
        <v>40</v>
      </c>
      <c r="H7967" t="s">
        <v>41</v>
      </c>
      <c r="I7967">
        <v>470.38</v>
      </c>
      <c r="J7967">
        <v>3</v>
      </c>
      <c r="K7967">
        <v>52.92</v>
      </c>
    </row>
    <row r="7968" spans="1:11" x14ac:dyDescent="0.3">
      <c r="A7968" s="1">
        <v>42930</v>
      </c>
      <c r="B7968" s="2">
        <f>YEAR(Table3[[#This Row],[Order Date]])</f>
        <v>2017</v>
      </c>
      <c r="C7968" s="2">
        <f>MONTH(Table3[[#This Row],[Order Date]])</f>
        <v>7</v>
      </c>
      <c r="D7968" t="s">
        <v>537</v>
      </c>
      <c r="E7968" t="s">
        <v>78</v>
      </c>
      <c r="F7968" t="s">
        <v>11</v>
      </c>
      <c r="G7968" t="s">
        <v>12</v>
      </c>
      <c r="H7968" t="s">
        <v>2417</v>
      </c>
      <c r="I7968">
        <v>9.25</v>
      </c>
      <c r="J7968">
        <v>2</v>
      </c>
      <c r="K7968">
        <v>3.35</v>
      </c>
    </row>
    <row r="7969" spans="1:11" x14ac:dyDescent="0.3">
      <c r="A7969" s="1">
        <v>42930</v>
      </c>
      <c r="B7969" s="2">
        <f>YEAR(Table3[[#This Row],[Order Date]])</f>
        <v>2017</v>
      </c>
      <c r="C7969" s="2">
        <f>MONTH(Table3[[#This Row],[Order Date]])</f>
        <v>7</v>
      </c>
      <c r="D7969" t="s">
        <v>537</v>
      </c>
      <c r="E7969" t="s">
        <v>78</v>
      </c>
      <c r="F7969" t="s">
        <v>39</v>
      </c>
      <c r="G7969" t="s">
        <v>40</v>
      </c>
      <c r="H7969" t="s">
        <v>1596</v>
      </c>
      <c r="I7969">
        <v>1889.95</v>
      </c>
      <c r="J7969">
        <v>9</v>
      </c>
      <c r="K7969">
        <v>-377.99</v>
      </c>
    </row>
    <row r="7970" spans="1:11" x14ac:dyDescent="0.3">
      <c r="A7970" s="1">
        <v>42930</v>
      </c>
      <c r="B7970" s="2">
        <f>YEAR(Table3[[#This Row],[Order Date]])</f>
        <v>2017</v>
      </c>
      <c r="C7970" s="2">
        <f>MONTH(Table3[[#This Row],[Order Date]])</f>
        <v>7</v>
      </c>
      <c r="D7970" t="s">
        <v>537</v>
      </c>
      <c r="E7970" t="s">
        <v>78</v>
      </c>
      <c r="F7970" t="s">
        <v>11</v>
      </c>
      <c r="G7970" t="s">
        <v>18</v>
      </c>
      <c r="H7970" t="s">
        <v>463</v>
      </c>
      <c r="I7970">
        <v>62.04</v>
      </c>
      <c r="J7970">
        <v>5</v>
      </c>
      <c r="K7970">
        <v>4.6500000000000004</v>
      </c>
    </row>
    <row r="7971" spans="1:11" x14ac:dyDescent="0.3">
      <c r="A7971" s="1">
        <v>42930</v>
      </c>
      <c r="B7971" s="2">
        <f>YEAR(Table3[[#This Row],[Order Date]])</f>
        <v>2017</v>
      </c>
      <c r="C7971" s="2">
        <f>MONTH(Table3[[#This Row],[Order Date]])</f>
        <v>7</v>
      </c>
      <c r="D7971" t="s">
        <v>537</v>
      </c>
      <c r="E7971" t="s">
        <v>78</v>
      </c>
      <c r="F7971" t="s">
        <v>34</v>
      </c>
      <c r="G7971" t="s">
        <v>47</v>
      </c>
      <c r="H7971" t="s">
        <v>2036</v>
      </c>
      <c r="I7971">
        <v>396.92</v>
      </c>
      <c r="J7971">
        <v>5</v>
      </c>
      <c r="K7971">
        <v>148.85</v>
      </c>
    </row>
    <row r="7972" spans="1:11" x14ac:dyDescent="0.3">
      <c r="A7972" s="1">
        <v>42930</v>
      </c>
      <c r="B7972" s="2">
        <f>YEAR(Table3[[#This Row],[Order Date]])</f>
        <v>2017</v>
      </c>
      <c r="C7972" s="2">
        <f>MONTH(Table3[[#This Row],[Order Date]])</f>
        <v>7</v>
      </c>
      <c r="D7972" t="s">
        <v>537</v>
      </c>
      <c r="E7972" t="s">
        <v>78</v>
      </c>
      <c r="F7972" t="s">
        <v>11</v>
      </c>
      <c r="G7972" t="s">
        <v>18</v>
      </c>
      <c r="H7972" t="s">
        <v>725</v>
      </c>
      <c r="I7972">
        <v>239.46</v>
      </c>
      <c r="J7972">
        <v>7</v>
      </c>
      <c r="K7972">
        <v>17.96</v>
      </c>
    </row>
    <row r="7973" spans="1:11" x14ac:dyDescent="0.3">
      <c r="A7973" s="1">
        <v>42930</v>
      </c>
      <c r="B7973" s="2">
        <f>YEAR(Table3[[#This Row],[Order Date]])</f>
        <v>2017</v>
      </c>
      <c r="C7973" s="2">
        <f>MONTH(Table3[[#This Row],[Order Date]])</f>
        <v>7</v>
      </c>
      <c r="D7973" t="s">
        <v>537</v>
      </c>
      <c r="E7973" t="s">
        <v>78</v>
      </c>
      <c r="F7973" t="s">
        <v>11</v>
      </c>
      <c r="G7973" t="s">
        <v>24</v>
      </c>
      <c r="H7973" t="s">
        <v>459</v>
      </c>
      <c r="I7973">
        <v>13.12</v>
      </c>
      <c r="J7973">
        <v>5</v>
      </c>
      <c r="K7973">
        <v>2.13</v>
      </c>
    </row>
    <row r="7974" spans="1:11" x14ac:dyDescent="0.3">
      <c r="A7974" s="1">
        <v>42931</v>
      </c>
      <c r="B7974" s="2">
        <f>YEAR(Table3[[#This Row],[Order Date]])</f>
        <v>2017</v>
      </c>
      <c r="C7974" s="2">
        <f>MONTH(Table3[[#This Row],[Order Date]])</f>
        <v>7</v>
      </c>
      <c r="D7974" t="s">
        <v>736</v>
      </c>
      <c r="E7974" t="s">
        <v>59</v>
      </c>
      <c r="F7974" t="s">
        <v>11</v>
      </c>
      <c r="G7974" t="s">
        <v>20</v>
      </c>
      <c r="H7974" t="s">
        <v>21</v>
      </c>
      <c r="I7974">
        <v>26.55</v>
      </c>
      <c r="J7974">
        <v>3</v>
      </c>
      <c r="K7974">
        <v>13.01</v>
      </c>
    </row>
    <row r="7975" spans="1:11" x14ac:dyDescent="0.3">
      <c r="A7975" s="1">
        <v>42931</v>
      </c>
      <c r="B7975" s="2">
        <f>YEAR(Table3[[#This Row],[Order Date]])</f>
        <v>2017</v>
      </c>
      <c r="C7975" s="2">
        <f>MONTH(Table3[[#This Row],[Order Date]])</f>
        <v>7</v>
      </c>
      <c r="D7975" t="s">
        <v>736</v>
      </c>
      <c r="E7975" t="s">
        <v>59</v>
      </c>
      <c r="F7975" t="s">
        <v>34</v>
      </c>
      <c r="G7975" t="s">
        <v>145</v>
      </c>
      <c r="H7975" t="s">
        <v>1333</v>
      </c>
      <c r="I7975">
        <v>310.44</v>
      </c>
      <c r="J7975">
        <v>3</v>
      </c>
      <c r="K7975">
        <v>-48.78</v>
      </c>
    </row>
    <row r="7976" spans="1:11" x14ac:dyDescent="0.3">
      <c r="A7976" s="1">
        <v>42931</v>
      </c>
      <c r="B7976" s="2">
        <f>YEAR(Table3[[#This Row],[Order Date]])</f>
        <v>2017</v>
      </c>
      <c r="C7976" s="2">
        <f>MONTH(Table3[[#This Row],[Order Date]])</f>
        <v>7</v>
      </c>
      <c r="D7976" t="s">
        <v>514</v>
      </c>
      <c r="E7976" t="s">
        <v>149</v>
      </c>
      <c r="F7976" t="s">
        <v>11</v>
      </c>
      <c r="G7976" t="s">
        <v>24</v>
      </c>
      <c r="H7976" t="s">
        <v>2360</v>
      </c>
      <c r="I7976">
        <v>6.56</v>
      </c>
      <c r="J7976">
        <v>2</v>
      </c>
      <c r="K7976">
        <v>1.9</v>
      </c>
    </row>
    <row r="7977" spans="1:11" x14ac:dyDescent="0.3">
      <c r="A7977" s="1">
        <v>42931</v>
      </c>
      <c r="B7977" s="2">
        <f>YEAR(Table3[[#This Row],[Order Date]])</f>
        <v>2017</v>
      </c>
      <c r="C7977" s="2">
        <f>MONTH(Table3[[#This Row],[Order Date]])</f>
        <v>7</v>
      </c>
      <c r="D7977" t="s">
        <v>514</v>
      </c>
      <c r="E7977" t="s">
        <v>149</v>
      </c>
      <c r="F7977" t="s">
        <v>11</v>
      </c>
      <c r="G7977" t="s">
        <v>16</v>
      </c>
      <c r="H7977" t="s">
        <v>1740</v>
      </c>
      <c r="I7977">
        <v>7.83</v>
      </c>
      <c r="J7977">
        <v>3</v>
      </c>
      <c r="K7977">
        <v>3.6</v>
      </c>
    </row>
    <row r="7978" spans="1:11" x14ac:dyDescent="0.3">
      <c r="A7978" s="1">
        <v>42931</v>
      </c>
      <c r="B7978" s="2">
        <f>YEAR(Table3[[#This Row],[Order Date]])</f>
        <v>2017</v>
      </c>
      <c r="C7978" s="2">
        <f>MONTH(Table3[[#This Row],[Order Date]])</f>
        <v>7</v>
      </c>
      <c r="D7978" t="s">
        <v>514</v>
      </c>
      <c r="E7978" t="s">
        <v>149</v>
      </c>
      <c r="F7978" t="s">
        <v>39</v>
      </c>
      <c r="G7978" t="s">
        <v>52</v>
      </c>
      <c r="H7978" t="s">
        <v>1836</v>
      </c>
      <c r="I7978">
        <v>41.9</v>
      </c>
      <c r="J7978">
        <v>2</v>
      </c>
      <c r="K7978">
        <v>8.8000000000000007</v>
      </c>
    </row>
    <row r="7979" spans="1:11" x14ac:dyDescent="0.3">
      <c r="A7979" s="1">
        <v>42931</v>
      </c>
      <c r="B7979" s="2">
        <f>YEAR(Table3[[#This Row],[Order Date]])</f>
        <v>2017</v>
      </c>
      <c r="C7979" s="2">
        <f>MONTH(Table3[[#This Row],[Order Date]])</f>
        <v>7</v>
      </c>
      <c r="D7979" t="s">
        <v>514</v>
      </c>
      <c r="E7979" t="s">
        <v>149</v>
      </c>
      <c r="F7979" t="s">
        <v>34</v>
      </c>
      <c r="G7979" t="s">
        <v>35</v>
      </c>
      <c r="H7979" t="s">
        <v>1942</v>
      </c>
      <c r="I7979">
        <v>664.15</v>
      </c>
      <c r="J7979">
        <v>6</v>
      </c>
      <c r="K7979">
        <v>88.55</v>
      </c>
    </row>
    <row r="7980" spans="1:11" x14ac:dyDescent="0.3">
      <c r="A7980" s="1">
        <v>42931</v>
      </c>
      <c r="B7980" s="2">
        <f>YEAR(Table3[[#This Row],[Order Date]])</f>
        <v>2017</v>
      </c>
      <c r="C7980" s="2">
        <f>MONTH(Table3[[#This Row],[Order Date]])</f>
        <v>7</v>
      </c>
      <c r="D7980" t="s">
        <v>514</v>
      </c>
      <c r="E7980" t="s">
        <v>149</v>
      </c>
      <c r="F7980" t="s">
        <v>11</v>
      </c>
      <c r="G7980" t="s">
        <v>12</v>
      </c>
      <c r="H7980" t="s">
        <v>1488</v>
      </c>
      <c r="I7980">
        <v>8.9600000000000009</v>
      </c>
      <c r="J7980">
        <v>2</v>
      </c>
      <c r="K7980">
        <v>4.3899999999999997</v>
      </c>
    </row>
    <row r="7981" spans="1:11" x14ac:dyDescent="0.3">
      <c r="A7981" s="1">
        <v>42931</v>
      </c>
      <c r="B7981" s="2">
        <f>YEAR(Table3[[#This Row],[Order Date]])</f>
        <v>2017</v>
      </c>
      <c r="C7981" s="2">
        <f>MONTH(Table3[[#This Row],[Order Date]])</f>
        <v>7</v>
      </c>
      <c r="D7981" t="s">
        <v>1070</v>
      </c>
      <c r="E7981" t="s">
        <v>55</v>
      </c>
      <c r="F7981" t="s">
        <v>11</v>
      </c>
      <c r="G7981" t="s">
        <v>92</v>
      </c>
      <c r="H7981" t="s">
        <v>1382</v>
      </c>
      <c r="I7981">
        <v>179.94</v>
      </c>
      <c r="J7981">
        <v>3</v>
      </c>
      <c r="K7981">
        <v>50.38</v>
      </c>
    </row>
    <row r="7982" spans="1:11" x14ac:dyDescent="0.3">
      <c r="A7982" s="1">
        <v>42931</v>
      </c>
      <c r="B7982" s="2">
        <f>YEAR(Table3[[#This Row],[Order Date]])</f>
        <v>2017</v>
      </c>
      <c r="C7982" s="2">
        <f>MONTH(Table3[[#This Row],[Order Date]])</f>
        <v>7</v>
      </c>
      <c r="D7982" t="s">
        <v>1070</v>
      </c>
      <c r="E7982" t="s">
        <v>55</v>
      </c>
      <c r="F7982" t="s">
        <v>34</v>
      </c>
      <c r="G7982" t="s">
        <v>145</v>
      </c>
      <c r="H7982" t="s">
        <v>942</v>
      </c>
      <c r="I7982">
        <v>872.94</v>
      </c>
      <c r="J7982">
        <v>3</v>
      </c>
      <c r="K7982">
        <v>157.13</v>
      </c>
    </row>
    <row r="7983" spans="1:11" x14ac:dyDescent="0.3">
      <c r="A7983" s="1">
        <v>42931</v>
      </c>
      <c r="B7983" s="2">
        <f>YEAR(Table3[[#This Row],[Order Date]])</f>
        <v>2017</v>
      </c>
      <c r="C7983" s="2">
        <f>MONTH(Table3[[#This Row],[Order Date]])</f>
        <v>7</v>
      </c>
      <c r="D7983" t="s">
        <v>1070</v>
      </c>
      <c r="E7983" t="s">
        <v>55</v>
      </c>
      <c r="F7983" t="s">
        <v>11</v>
      </c>
      <c r="G7983" t="s">
        <v>12</v>
      </c>
      <c r="H7983" t="s">
        <v>708</v>
      </c>
      <c r="I7983">
        <v>12.96</v>
      </c>
      <c r="J7983">
        <v>2</v>
      </c>
      <c r="K7983">
        <v>6.22</v>
      </c>
    </row>
    <row r="7984" spans="1:11" x14ac:dyDescent="0.3">
      <c r="A7984" s="1">
        <v>42932</v>
      </c>
      <c r="B7984" s="2">
        <f>YEAR(Table3[[#This Row],[Order Date]])</f>
        <v>2017</v>
      </c>
      <c r="C7984" s="2">
        <f>MONTH(Table3[[#This Row],[Order Date]])</f>
        <v>7</v>
      </c>
      <c r="D7984" t="s">
        <v>1273</v>
      </c>
      <c r="E7984" t="s">
        <v>23</v>
      </c>
      <c r="F7984" t="s">
        <v>34</v>
      </c>
      <c r="G7984" t="s">
        <v>35</v>
      </c>
      <c r="H7984" t="s">
        <v>1425</v>
      </c>
      <c r="I7984">
        <v>71.37</v>
      </c>
      <c r="J7984">
        <v>2</v>
      </c>
      <c r="K7984">
        <v>-1.02</v>
      </c>
    </row>
    <row r="7985" spans="1:11" x14ac:dyDescent="0.3">
      <c r="A7985" s="1">
        <v>42932</v>
      </c>
      <c r="B7985" s="2">
        <f>YEAR(Table3[[#This Row],[Order Date]])</f>
        <v>2017</v>
      </c>
      <c r="C7985" s="2">
        <f>MONTH(Table3[[#This Row],[Order Date]])</f>
        <v>7</v>
      </c>
      <c r="D7985" t="s">
        <v>492</v>
      </c>
      <c r="E7985" t="s">
        <v>15</v>
      </c>
      <c r="F7985" t="s">
        <v>11</v>
      </c>
      <c r="G7985" t="s">
        <v>24</v>
      </c>
      <c r="H7985" t="s">
        <v>2351</v>
      </c>
      <c r="I7985">
        <v>2.91</v>
      </c>
      <c r="J7985">
        <v>2</v>
      </c>
      <c r="K7985">
        <v>0.91</v>
      </c>
    </row>
    <row r="7986" spans="1:11" x14ac:dyDescent="0.3">
      <c r="A7986" s="1">
        <v>42932</v>
      </c>
      <c r="B7986" s="2">
        <f>YEAR(Table3[[#This Row],[Order Date]])</f>
        <v>2017</v>
      </c>
      <c r="C7986" s="2">
        <f>MONTH(Table3[[#This Row],[Order Date]])</f>
        <v>7</v>
      </c>
      <c r="D7986" t="s">
        <v>182</v>
      </c>
      <c r="E7986" t="s">
        <v>245</v>
      </c>
      <c r="F7986" t="s">
        <v>34</v>
      </c>
      <c r="G7986" t="s">
        <v>35</v>
      </c>
      <c r="H7986" t="s">
        <v>1876</v>
      </c>
      <c r="I7986">
        <v>242.35</v>
      </c>
      <c r="J7986">
        <v>3</v>
      </c>
      <c r="K7986">
        <v>15.15</v>
      </c>
    </row>
    <row r="7987" spans="1:11" x14ac:dyDescent="0.3">
      <c r="A7987" s="1">
        <v>42933</v>
      </c>
      <c r="B7987" s="2">
        <f>YEAR(Table3[[#This Row],[Order Date]])</f>
        <v>2017</v>
      </c>
      <c r="C7987" s="2">
        <f>MONTH(Table3[[#This Row],[Order Date]])</f>
        <v>7</v>
      </c>
      <c r="D7987" t="s">
        <v>2126</v>
      </c>
      <c r="E7987" t="s">
        <v>123</v>
      </c>
      <c r="F7987" t="s">
        <v>34</v>
      </c>
      <c r="G7987" t="s">
        <v>47</v>
      </c>
      <c r="H7987" t="s">
        <v>2480</v>
      </c>
      <c r="I7987">
        <v>7.9</v>
      </c>
      <c r="J7987">
        <v>2</v>
      </c>
      <c r="K7987">
        <v>2.17</v>
      </c>
    </row>
    <row r="7988" spans="1:11" x14ac:dyDescent="0.3">
      <c r="A7988" s="1">
        <v>42933</v>
      </c>
      <c r="B7988" s="2">
        <f>YEAR(Table3[[#This Row],[Order Date]])</f>
        <v>2017</v>
      </c>
      <c r="C7988" s="2">
        <f>MONTH(Table3[[#This Row],[Order Date]])</f>
        <v>7</v>
      </c>
      <c r="D7988" t="s">
        <v>2432</v>
      </c>
      <c r="E7988" t="s">
        <v>149</v>
      </c>
      <c r="F7988" t="s">
        <v>39</v>
      </c>
      <c r="G7988" t="s">
        <v>40</v>
      </c>
      <c r="H7988" t="s">
        <v>2628</v>
      </c>
      <c r="I7988">
        <v>269.98</v>
      </c>
      <c r="J7988">
        <v>2</v>
      </c>
      <c r="K7988">
        <v>67.5</v>
      </c>
    </row>
    <row r="7989" spans="1:11" x14ac:dyDescent="0.3">
      <c r="A7989" s="1">
        <v>42933</v>
      </c>
      <c r="B7989" s="2">
        <f>YEAR(Table3[[#This Row],[Order Date]])</f>
        <v>2017</v>
      </c>
      <c r="C7989" s="2">
        <f>MONTH(Table3[[#This Row],[Order Date]])</f>
        <v>7</v>
      </c>
      <c r="D7989" t="s">
        <v>2432</v>
      </c>
      <c r="E7989" t="s">
        <v>149</v>
      </c>
      <c r="F7989" t="s">
        <v>11</v>
      </c>
      <c r="G7989" t="s">
        <v>12</v>
      </c>
      <c r="H7989" t="s">
        <v>647</v>
      </c>
      <c r="I7989">
        <v>99.9</v>
      </c>
      <c r="J7989">
        <v>5</v>
      </c>
      <c r="K7989">
        <v>47.95</v>
      </c>
    </row>
    <row r="7990" spans="1:11" x14ac:dyDescent="0.3">
      <c r="A7990" s="1">
        <v>42933</v>
      </c>
      <c r="B7990" s="2">
        <f>YEAR(Table3[[#This Row],[Order Date]])</f>
        <v>2017</v>
      </c>
      <c r="C7990" s="2">
        <f>MONTH(Table3[[#This Row],[Order Date]])</f>
        <v>7</v>
      </c>
      <c r="D7990" t="s">
        <v>2432</v>
      </c>
      <c r="E7990" t="s">
        <v>149</v>
      </c>
      <c r="F7990" t="s">
        <v>34</v>
      </c>
      <c r="G7990" t="s">
        <v>47</v>
      </c>
      <c r="H7990" t="s">
        <v>2513</v>
      </c>
      <c r="I7990">
        <v>39.08</v>
      </c>
      <c r="J7990">
        <v>4</v>
      </c>
      <c r="K7990">
        <v>14.46</v>
      </c>
    </row>
    <row r="7991" spans="1:11" x14ac:dyDescent="0.3">
      <c r="A7991" s="1">
        <v>42933</v>
      </c>
      <c r="B7991" s="2">
        <f>YEAR(Table3[[#This Row],[Order Date]])</f>
        <v>2017</v>
      </c>
      <c r="C7991" s="2">
        <f>MONTH(Table3[[#This Row],[Order Date]])</f>
        <v>7</v>
      </c>
      <c r="D7991" t="s">
        <v>1003</v>
      </c>
      <c r="E7991" t="s">
        <v>27</v>
      </c>
      <c r="F7991" t="s">
        <v>39</v>
      </c>
      <c r="G7991" t="s">
        <v>603</v>
      </c>
      <c r="H7991" t="s">
        <v>604</v>
      </c>
      <c r="I7991">
        <v>479.98</v>
      </c>
      <c r="J7991">
        <v>2</v>
      </c>
      <c r="K7991">
        <v>90</v>
      </c>
    </row>
    <row r="7992" spans="1:11" x14ac:dyDescent="0.3">
      <c r="A7992" s="1">
        <v>42933</v>
      </c>
      <c r="B7992" s="2">
        <f>YEAR(Table3[[#This Row],[Order Date]])</f>
        <v>2017</v>
      </c>
      <c r="C7992" s="2">
        <f>MONTH(Table3[[#This Row],[Order Date]])</f>
        <v>7</v>
      </c>
      <c r="D7992" t="s">
        <v>669</v>
      </c>
      <c r="E7992" t="s">
        <v>27</v>
      </c>
      <c r="F7992" t="s">
        <v>11</v>
      </c>
      <c r="G7992" t="s">
        <v>12</v>
      </c>
      <c r="H7992" t="s">
        <v>1619</v>
      </c>
      <c r="I7992">
        <v>32.4</v>
      </c>
      <c r="J7992">
        <v>5</v>
      </c>
      <c r="K7992">
        <v>15.55</v>
      </c>
    </row>
    <row r="7993" spans="1:11" x14ac:dyDescent="0.3">
      <c r="A7993" s="1">
        <v>42933</v>
      </c>
      <c r="B7993" s="2">
        <f>YEAR(Table3[[#This Row],[Order Date]])</f>
        <v>2017</v>
      </c>
      <c r="C7993" s="2">
        <f>MONTH(Table3[[#This Row],[Order Date]])</f>
        <v>7</v>
      </c>
      <c r="D7993" t="s">
        <v>669</v>
      </c>
      <c r="E7993" t="s">
        <v>27</v>
      </c>
      <c r="F7993" t="s">
        <v>11</v>
      </c>
      <c r="G7993" t="s">
        <v>63</v>
      </c>
      <c r="H7993" t="s">
        <v>1667</v>
      </c>
      <c r="I7993">
        <v>57.9</v>
      </c>
      <c r="J7993">
        <v>5</v>
      </c>
      <c r="K7993">
        <v>28.95</v>
      </c>
    </row>
    <row r="7994" spans="1:11" x14ac:dyDescent="0.3">
      <c r="A7994" s="1">
        <v>42933</v>
      </c>
      <c r="B7994" s="2">
        <f>YEAR(Table3[[#This Row],[Order Date]])</f>
        <v>2017</v>
      </c>
      <c r="C7994" s="2">
        <f>MONTH(Table3[[#This Row],[Order Date]])</f>
        <v>7</v>
      </c>
      <c r="D7994" t="s">
        <v>669</v>
      </c>
      <c r="E7994" t="s">
        <v>27</v>
      </c>
      <c r="F7994" t="s">
        <v>11</v>
      </c>
      <c r="G7994" t="s">
        <v>18</v>
      </c>
      <c r="H7994" t="s">
        <v>408</v>
      </c>
      <c r="I7994">
        <v>10.56</v>
      </c>
      <c r="J7994">
        <v>2</v>
      </c>
      <c r="K7994">
        <v>0</v>
      </c>
    </row>
    <row r="7995" spans="1:11" x14ac:dyDescent="0.3">
      <c r="A7995" s="1">
        <v>42933</v>
      </c>
      <c r="B7995" s="2">
        <f>YEAR(Table3[[#This Row],[Order Date]])</f>
        <v>2017</v>
      </c>
      <c r="C7995" s="2">
        <f>MONTH(Table3[[#This Row],[Order Date]])</f>
        <v>7</v>
      </c>
      <c r="D7995" t="s">
        <v>669</v>
      </c>
      <c r="E7995" t="s">
        <v>27</v>
      </c>
      <c r="F7995" t="s">
        <v>34</v>
      </c>
      <c r="G7995" t="s">
        <v>74</v>
      </c>
      <c r="H7995" t="s">
        <v>1872</v>
      </c>
      <c r="I7995">
        <v>1194.17</v>
      </c>
      <c r="J7995">
        <v>5</v>
      </c>
      <c r="K7995">
        <v>210.74</v>
      </c>
    </row>
    <row r="7996" spans="1:11" x14ac:dyDescent="0.3">
      <c r="A7996" s="1">
        <v>42934</v>
      </c>
      <c r="B7996" s="2">
        <f>YEAR(Table3[[#This Row],[Order Date]])</f>
        <v>2017</v>
      </c>
      <c r="C7996" s="2">
        <f>MONTH(Table3[[#This Row],[Order Date]])</f>
        <v>7</v>
      </c>
      <c r="D7996" t="s">
        <v>1616</v>
      </c>
      <c r="E7996" t="s">
        <v>95</v>
      </c>
      <c r="F7996" t="s">
        <v>34</v>
      </c>
      <c r="G7996" t="s">
        <v>145</v>
      </c>
      <c r="H7996" t="s">
        <v>1812</v>
      </c>
      <c r="I7996">
        <v>801.6</v>
      </c>
      <c r="J7996">
        <v>5</v>
      </c>
      <c r="K7996">
        <v>-448.9</v>
      </c>
    </row>
    <row r="7997" spans="1:11" x14ac:dyDescent="0.3">
      <c r="A7997" s="1">
        <v>42934</v>
      </c>
      <c r="B7997" s="2">
        <f>YEAR(Table3[[#This Row],[Order Date]])</f>
        <v>2017</v>
      </c>
      <c r="C7997" s="2">
        <f>MONTH(Table3[[#This Row],[Order Date]])</f>
        <v>7</v>
      </c>
      <c r="D7997" t="s">
        <v>1616</v>
      </c>
      <c r="E7997" t="s">
        <v>95</v>
      </c>
      <c r="F7997" t="s">
        <v>34</v>
      </c>
      <c r="G7997" t="s">
        <v>35</v>
      </c>
      <c r="H7997" t="s">
        <v>1876</v>
      </c>
      <c r="I7997">
        <v>161.57</v>
      </c>
      <c r="J7997">
        <v>2</v>
      </c>
      <c r="K7997">
        <v>10.1</v>
      </c>
    </row>
    <row r="7998" spans="1:11" x14ac:dyDescent="0.3">
      <c r="A7998" s="1">
        <v>42934</v>
      </c>
      <c r="B7998" s="2">
        <f>YEAR(Table3[[#This Row],[Order Date]])</f>
        <v>2017</v>
      </c>
      <c r="C7998" s="2">
        <f>MONTH(Table3[[#This Row],[Order Date]])</f>
        <v>7</v>
      </c>
      <c r="D7998" t="s">
        <v>1616</v>
      </c>
      <c r="E7998" t="s">
        <v>95</v>
      </c>
      <c r="F7998" t="s">
        <v>11</v>
      </c>
      <c r="G7998" t="s">
        <v>12</v>
      </c>
      <c r="H7998" t="s">
        <v>1141</v>
      </c>
      <c r="I7998">
        <v>16.100000000000001</v>
      </c>
      <c r="J7998">
        <v>2</v>
      </c>
      <c r="K7998">
        <v>5.23</v>
      </c>
    </row>
    <row r="7999" spans="1:11" x14ac:dyDescent="0.3">
      <c r="A7999" s="1">
        <v>42934</v>
      </c>
      <c r="B7999" s="2">
        <f>YEAR(Table3[[#This Row],[Order Date]])</f>
        <v>2017</v>
      </c>
      <c r="C7999" s="2">
        <f>MONTH(Table3[[#This Row],[Order Date]])</f>
        <v>7</v>
      </c>
      <c r="D7999" t="s">
        <v>1616</v>
      </c>
      <c r="E7999" t="s">
        <v>95</v>
      </c>
      <c r="F7999" t="s">
        <v>11</v>
      </c>
      <c r="G7999" t="s">
        <v>20</v>
      </c>
      <c r="H7999" t="s">
        <v>1700</v>
      </c>
      <c r="I7999">
        <v>7.66</v>
      </c>
      <c r="J7999">
        <v>4</v>
      </c>
      <c r="K7999">
        <v>-6.12</v>
      </c>
    </row>
    <row r="8000" spans="1:11" x14ac:dyDescent="0.3">
      <c r="A8000" s="1">
        <v>42934</v>
      </c>
      <c r="B8000" s="2">
        <f>YEAR(Table3[[#This Row],[Order Date]])</f>
        <v>2017</v>
      </c>
      <c r="C8000" s="2">
        <f>MONTH(Table3[[#This Row],[Order Date]])</f>
        <v>7</v>
      </c>
      <c r="D8000" t="s">
        <v>1616</v>
      </c>
      <c r="E8000" t="s">
        <v>95</v>
      </c>
      <c r="F8000" t="s">
        <v>34</v>
      </c>
      <c r="G8000" t="s">
        <v>35</v>
      </c>
      <c r="H8000" t="s">
        <v>1805</v>
      </c>
      <c r="I8000">
        <v>311.98</v>
      </c>
      <c r="J8000">
        <v>3</v>
      </c>
      <c r="K8000">
        <v>-42.9</v>
      </c>
    </row>
    <row r="8001" spans="1:11" x14ac:dyDescent="0.3">
      <c r="A8001" s="1">
        <v>42934</v>
      </c>
      <c r="B8001" s="2">
        <f>YEAR(Table3[[#This Row],[Order Date]])</f>
        <v>2017</v>
      </c>
      <c r="C8001" s="2">
        <f>MONTH(Table3[[#This Row],[Order Date]])</f>
        <v>7</v>
      </c>
      <c r="D8001" t="s">
        <v>58</v>
      </c>
      <c r="E8001" t="s">
        <v>23</v>
      </c>
      <c r="F8001" t="s">
        <v>39</v>
      </c>
      <c r="G8001" t="s">
        <v>603</v>
      </c>
      <c r="H8001" t="s">
        <v>2010</v>
      </c>
      <c r="I8001">
        <v>599.97</v>
      </c>
      <c r="J8001">
        <v>5</v>
      </c>
      <c r="K8001">
        <v>70</v>
      </c>
    </row>
    <row r="8002" spans="1:11" x14ac:dyDescent="0.3">
      <c r="A8002" s="1">
        <v>42934</v>
      </c>
      <c r="B8002" s="2">
        <f>YEAR(Table3[[#This Row],[Order Date]])</f>
        <v>2017</v>
      </c>
      <c r="C8002" s="2">
        <f>MONTH(Table3[[#This Row],[Order Date]])</f>
        <v>7</v>
      </c>
      <c r="D8002" t="s">
        <v>58</v>
      </c>
      <c r="E8002" t="s">
        <v>23</v>
      </c>
      <c r="F8002" t="s">
        <v>34</v>
      </c>
      <c r="G8002" t="s">
        <v>35</v>
      </c>
      <c r="H8002" t="s">
        <v>793</v>
      </c>
      <c r="I8002">
        <v>198.74</v>
      </c>
      <c r="J8002">
        <v>4</v>
      </c>
      <c r="K8002">
        <v>-14.2</v>
      </c>
    </row>
    <row r="8003" spans="1:11" x14ac:dyDescent="0.3">
      <c r="A8003" s="1">
        <v>42934</v>
      </c>
      <c r="B8003" s="2">
        <f>YEAR(Table3[[#This Row],[Order Date]])</f>
        <v>2017</v>
      </c>
      <c r="C8003" s="2">
        <f>MONTH(Table3[[#This Row],[Order Date]])</f>
        <v>7</v>
      </c>
      <c r="D8003" t="s">
        <v>58</v>
      </c>
      <c r="E8003" t="s">
        <v>23</v>
      </c>
      <c r="F8003" t="s">
        <v>11</v>
      </c>
      <c r="G8003" t="s">
        <v>200</v>
      </c>
      <c r="H8003" t="s">
        <v>1137</v>
      </c>
      <c r="I8003">
        <v>9.18</v>
      </c>
      <c r="J8003">
        <v>2</v>
      </c>
      <c r="K8003">
        <v>1.1499999999999999</v>
      </c>
    </row>
    <row r="8004" spans="1:11" x14ac:dyDescent="0.3">
      <c r="A8004" s="1">
        <v>42936</v>
      </c>
      <c r="B8004" s="2">
        <f>YEAR(Table3[[#This Row],[Order Date]])</f>
        <v>2017</v>
      </c>
      <c r="C8004" s="2">
        <f>MONTH(Table3[[#This Row],[Order Date]])</f>
        <v>7</v>
      </c>
      <c r="D8004" t="s">
        <v>791</v>
      </c>
      <c r="E8004" t="s">
        <v>15</v>
      </c>
      <c r="F8004" t="s">
        <v>11</v>
      </c>
      <c r="G8004" t="s">
        <v>18</v>
      </c>
      <c r="H8004" t="s">
        <v>1560</v>
      </c>
      <c r="I8004">
        <v>69.709999999999994</v>
      </c>
      <c r="J8004">
        <v>2</v>
      </c>
      <c r="K8004">
        <v>8.7100000000000009</v>
      </c>
    </row>
    <row r="8005" spans="1:11" x14ac:dyDescent="0.3">
      <c r="A8005" s="1">
        <v>42936</v>
      </c>
      <c r="B8005" s="2">
        <f>YEAR(Table3[[#This Row],[Order Date]])</f>
        <v>2017</v>
      </c>
      <c r="C8005" s="2">
        <f>MONTH(Table3[[#This Row],[Order Date]])</f>
        <v>7</v>
      </c>
      <c r="D8005" t="s">
        <v>791</v>
      </c>
      <c r="E8005" t="s">
        <v>15</v>
      </c>
      <c r="F8005" t="s">
        <v>34</v>
      </c>
      <c r="G8005" t="s">
        <v>47</v>
      </c>
      <c r="H8005" t="s">
        <v>773</v>
      </c>
      <c r="I8005">
        <v>8.7899999999999991</v>
      </c>
      <c r="J8005">
        <v>1</v>
      </c>
      <c r="K8005">
        <v>-5.71</v>
      </c>
    </row>
    <row r="8006" spans="1:11" x14ac:dyDescent="0.3">
      <c r="A8006" s="1">
        <v>42936</v>
      </c>
      <c r="B8006" s="2">
        <f>YEAR(Table3[[#This Row],[Order Date]])</f>
        <v>2017</v>
      </c>
      <c r="C8006" s="2">
        <f>MONTH(Table3[[#This Row],[Order Date]])</f>
        <v>7</v>
      </c>
      <c r="D8006" t="s">
        <v>1741</v>
      </c>
      <c r="E8006" t="s">
        <v>140</v>
      </c>
      <c r="F8006" t="s">
        <v>11</v>
      </c>
      <c r="G8006" t="s">
        <v>16</v>
      </c>
      <c r="H8006" t="s">
        <v>2030</v>
      </c>
      <c r="I8006">
        <v>14.62</v>
      </c>
      <c r="J8006">
        <v>2</v>
      </c>
      <c r="K8006">
        <v>6.87</v>
      </c>
    </row>
    <row r="8007" spans="1:11" x14ac:dyDescent="0.3">
      <c r="A8007" s="1">
        <v>42936</v>
      </c>
      <c r="B8007" s="2">
        <f>YEAR(Table3[[#This Row],[Order Date]])</f>
        <v>2017</v>
      </c>
      <c r="C8007" s="2">
        <f>MONTH(Table3[[#This Row],[Order Date]])</f>
        <v>7</v>
      </c>
      <c r="D8007" t="s">
        <v>1741</v>
      </c>
      <c r="E8007" t="s">
        <v>140</v>
      </c>
      <c r="F8007" t="s">
        <v>11</v>
      </c>
      <c r="G8007" t="s">
        <v>92</v>
      </c>
      <c r="H8007" t="s">
        <v>711</v>
      </c>
      <c r="I8007">
        <v>416.32</v>
      </c>
      <c r="J8007">
        <v>2</v>
      </c>
      <c r="K8007">
        <v>112.41</v>
      </c>
    </row>
    <row r="8008" spans="1:11" x14ac:dyDescent="0.3">
      <c r="A8008" s="1">
        <v>42936</v>
      </c>
      <c r="B8008" s="2">
        <f>YEAR(Table3[[#This Row],[Order Date]])</f>
        <v>2017</v>
      </c>
      <c r="C8008" s="2">
        <f>MONTH(Table3[[#This Row],[Order Date]])</f>
        <v>7</v>
      </c>
      <c r="D8008" t="s">
        <v>1741</v>
      </c>
      <c r="E8008" t="s">
        <v>140</v>
      </c>
      <c r="F8008" t="s">
        <v>11</v>
      </c>
      <c r="G8008" t="s">
        <v>20</v>
      </c>
      <c r="H8008" t="s">
        <v>2292</v>
      </c>
      <c r="I8008">
        <v>43</v>
      </c>
      <c r="J8008">
        <v>5</v>
      </c>
      <c r="K8008">
        <v>20.21</v>
      </c>
    </row>
    <row r="8009" spans="1:11" x14ac:dyDescent="0.3">
      <c r="A8009" s="1">
        <v>42936</v>
      </c>
      <c r="B8009" s="2">
        <f>YEAR(Table3[[#This Row],[Order Date]])</f>
        <v>2017</v>
      </c>
      <c r="C8009" s="2">
        <f>MONTH(Table3[[#This Row],[Order Date]])</f>
        <v>7</v>
      </c>
      <c r="D8009" t="s">
        <v>1741</v>
      </c>
      <c r="E8009" t="s">
        <v>140</v>
      </c>
      <c r="F8009" t="s">
        <v>34</v>
      </c>
      <c r="G8009" t="s">
        <v>35</v>
      </c>
      <c r="H8009" t="s">
        <v>1128</v>
      </c>
      <c r="I8009">
        <v>182.94</v>
      </c>
      <c r="J8009">
        <v>3</v>
      </c>
      <c r="K8009">
        <v>27.44</v>
      </c>
    </row>
    <row r="8010" spans="1:11" x14ac:dyDescent="0.3">
      <c r="A8010" s="1">
        <v>42936</v>
      </c>
      <c r="B8010" s="2">
        <f>YEAR(Table3[[#This Row],[Order Date]])</f>
        <v>2017</v>
      </c>
      <c r="C8010" s="2">
        <f>MONTH(Table3[[#This Row],[Order Date]])</f>
        <v>7</v>
      </c>
      <c r="D8010" t="s">
        <v>1741</v>
      </c>
      <c r="E8010" t="s">
        <v>140</v>
      </c>
      <c r="F8010" t="s">
        <v>11</v>
      </c>
      <c r="G8010" t="s">
        <v>20</v>
      </c>
      <c r="H8010" t="s">
        <v>1998</v>
      </c>
      <c r="I8010">
        <v>60.83</v>
      </c>
      <c r="J8010">
        <v>7</v>
      </c>
      <c r="K8010">
        <v>30.42</v>
      </c>
    </row>
    <row r="8011" spans="1:11" x14ac:dyDescent="0.3">
      <c r="A8011" s="1">
        <v>42936</v>
      </c>
      <c r="B8011" s="2">
        <f>YEAR(Table3[[#This Row],[Order Date]])</f>
        <v>2017</v>
      </c>
      <c r="C8011" s="2">
        <f>MONTH(Table3[[#This Row],[Order Date]])</f>
        <v>7</v>
      </c>
      <c r="D8011" t="s">
        <v>1741</v>
      </c>
      <c r="E8011" t="s">
        <v>140</v>
      </c>
      <c r="F8011" t="s">
        <v>39</v>
      </c>
      <c r="G8011" t="s">
        <v>52</v>
      </c>
      <c r="H8011" t="s">
        <v>2081</v>
      </c>
      <c r="I8011">
        <v>389.97</v>
      </c>
      <c r="J8011">
        <v>3</v>
      </c>
      <c r="K8011">
        <v>132.59</v>
      </c>
    </row>
    <row r="8012" spans="1:11" x14ac:dyDescent="0.3">
      <c r="A8012" s="1">
        <v>42936</v>
      </c>
      <c r="B8012" s="2">
        <f>YEAR(Table3[[#This Row],[Order Date]])</f>
        <v>2017</v>
      </c>
      <c r="C8012" s="2">
        <f>MONTH(Table3[[#This Row],[Order Date]])</f>
        <v>7</v>
      </c>
      <c r="D8012" t="s">
        <v>1401</v>
      </c>
      <c r="E8012" t="s">
        <v>315</v>
      </c>
      <c r="F8012" t="s">
        <v>11</v>
      </c>
      <c r="G8012" t="s">
        <v>20</v>
      </c>
      <c r="H8012" t="s">
        <v>1103</v>
      </c>
      <c r="I8012">
        <v>735.98</v>
      </c>
      <c r="J8012">
        <v>2</v>
      </c>
      <c r="K8012">
        <v>331.19</v>
      </c>
    </row>
    <row r="8013" spans="1:11" x14ac:dyDescent="0.3">
      <c r="A8013" s="1">
        <v>42936</v>
      </c>
      <c r="B8013" s="2">
        <f>YEAR(Table3[[#This Row],[Order Date]])</f>
        <v>2017</v>
      </c>
      <c r="C8013" s="2">
        <f>MONTH(Table3[[#This Row],[Order Date]])</f>
        <v>7</v>
      </c>
      <c r="D8013" t="s">
        <v>891</v>
      </c>
      <c r="E8013" t="s">
        <v>149</v>
      </c>
      <c r="F8013" t="s">
        <v>11</v>
      </c>
      <c r="G8013" t="s">
        <v>12</v>
      </c>
      <c r="H8013" t="s">
        <v>1981</v>
      </c>
      <c r="I8013">
        <v>13.36</v>
      </c>
      <c r="J8013">
        <v>2</v>
      </c>
      <c r="K8013">
        <v>6.41</v>
      </c>
    </row>
    <row r="8014" spans="1:11" x14ac:dyDescent="0.3">
      <c r="A8014" s="1">
        <v>42936</v>
      </c>
      <c r="B8014" s="2">
        <f>YEAR(Table3[[#This Row],[Order Date]])</f>
        <v>2017</v>
      </c>
      <c r="C8014" s="2">
        <f>MONTH(Table3[[#This Row],[Order Date]])</f>
        <v>7</v>
      </c>
      <c r="D8014" t="s">
        <v>891</v>
      </c>
      <c r="E8014" t="s">
        <v>149</v>
      </c>
      <c r="F8014" t="s">
        <v>34</v>
      </c>
      <c r="G8014" t="s">
        <v>35</v>
      </c>
      <c r="H8014" t="s">
        <v>273</v>
      </c>
      <c r="I8014">
        <v>163.76</v>
      </c>
      <c r="J8014">
        <v>2</v>
      </c>
      <c r="K8014">
        <v>25.47</v>
      </c>
    </row>
    <row r="8015" spans="1:11" x14ac:dyDescent="0.3">
      <c r="A8015" s="1">
        <v>42936</v>
      </c>
      <c r="B8015" s="2">
        <f>YEAR(Table3[[#This Row],[Order Date]])</f>
        <v>2017</v>
      </c>
      <c r="C8015" s="2">
        <f>MONTH(Table3[[#This Row],[Order Date]])</f>
        <v>7</v>
      </c>
      <c r="D8015" t="s">
        <v>891</v>
      </c>
      <c r="E8015" t="s">
        <v>149</v>
      </c>
      <c r="F8015" t="s">
        <v>34</v>
      </c>
      <c r="G8015" t="s">
        <v>47</v>
      </c>
      <c r="H8015" t="s">
        <v>479</v>
      </c>
      <c r="I8015">
        <v>183.92</v>
      </c>
      <c r="J8015">
        <v>4</v>
      </c>
      <c r="K8015">
        <v>31.27</v>
      </c>
    </row>
    <row r="8016" spans="1:11" x14ac:dyDescent="0.3">
      <c r="A8016" s="1">
        <v>42937</v>
      </c>
      <c r="B8016" s="2">
        <f>YEAR(Table3[[#This Row],[Order Date]])</f>
        <v>2017</v>
      </c>
      <c r="C8016" s="2">
        <f>MONTH(Table3[[#This Row],[Order Date]])</f>
        <v>7</v>
      </c>
      <c r="D8016" t="s">
        <v>1826</v>
      </c>
      <c r="E8016" t="s">
        <v>177</v>
      </c>
      <c r="F8016" t="s">
        <v>11</v>
      </c>
      <c r="G8016" t="s">
        <v>12</v>
      </c>
      <c r="H8016" t="s">
        <v>1159</v>
      </c>
      <c r="I8016">
        <v>6.48</v>
      </c>
      <c r="J8016">
        <v>1</v>
      </c>
      <c r="K8016">
        <v>3.18</v>
      </c>
    </row>
    <row r="8017" spans="1:11" x14ac:dyDescent="0.3">
      <c r="A8017" s="1">
        <v>42937</v>
      </c>
      <c r="B8017" s="2">
        <f>YEAR(Table3[[#This Row],[Order Date]])</f>
        <v>2017</v>
      </c>
      <c r="C8017" s="2">
        <f>MONTH(Table3[[#This Row],[Order Date]])</f>
        <v>7</v>
      </c>
      <c r="D8017" t="s">
        <v>1828</v>
      </c>
      <c r="E8017" t="s">
        <v>296</v>
      </c>
      <c r="F8017" t="s">
        <v>39</v>
      </c>
      <c r="G8017" t="s">
        <v>40</v>
      </c>
      <c r="H8017" t="s">
        <v>2603</v>
      </c>
      <c r="I8017">
        <v>71.930000000000007</v>
      </c>
      <c r="J8017">
        <v>9</v>
      </c>
      <c r="K8017">
        <v>6.29</v>
      </c>
    </row>
    <row r="8018" spans="1:11" x14ac:dyDescent="0.3">
      <c r="A8018" s="1">
        <v>42937</v>
      </c>
      <c r="B8018" s="2">
        <f>YEAR(Table3[[#This Row],[Order Date]])</f>
        <v>2017</v>
      </c>
      <c r="C8018" s="2">
        <f>MONTH(Table3[[#This Row],[Order Date]])</f>
        <v>7</v>
      </c>
      <c r="D8018" t="s">
        <v>1828</v>
      </c>
      <c r="E8018" t="s">
        <v>296</v>
      </c>
      <c r="F8018" t="s">
        <v>11</v>
      </c>
      <c r="G8018" t="s">
        <v>24</v>
      </c>
      <c r="H8018" t="s">
        <v>279</v>
      </c>
      <c r="I8018">
        <v>25.99</v>
      </c>
      <c r="J8018">
        <v>1</v>
      </c>
      <c r="K8018">
        <v>7.54</v>
      </c>
    </row>
    <row r="8019" spans="1:11" x14ac:dyDescent="0.3">
      <c r="A8019" s="1">
        <v>42937</v>
      </c>
      <c r="B8019" s="2">
        <f>YEAR(Table3[[#This Row],[Order Date]])</f>
        <v>2017</v>
      </c>
      <c r="C8019" s="2">
        <f>MONTH(Table3[[#This Row],[Order Date]])</f>
        <v>7</v>
      </c>
      <c r="D8019" t="s">
        <v>2482</v>
      </c>
      <c r="E8019" t="s">
        <v>78</v>
      </c>
      <c r="F8019" t="s">
        <v>11</v>
      </c>
      <c r="G8019" t="s">
        <v>20</v>
      </c>
      <c r="H8019" t="s">
        <v>911</v>
      </c>
      <c r="I8019">
        <v>33.93</v>
      </c>
      <c r="J8019">
        <v>3</v>
      </c>
      <c r="K8019">
        <v>-22.62</v>
      </c>
    </row>
    <row r="8020" spans="1:11" x14ac:dyDescent="0.3">
      <c r="A8020" s="1">
        <v>42937</v>
      </c>
      <c r="B8020" s="2">
        <f>YEAR(Table3[[#This Row],[Order Date]])</f>
        <v>2017</v>
      </c>
      <c r="C8020" s="2">
        <f>MONTH(Table3[[#This Row],[Order Date]])</f>
        <v>7</v>
      </c>
      <c r="D8020" t="s">
        <v>2482</v>
      </c>
      <c r="E8020" t="s">
        <v>78</v>
      </c>
      <c r="F8020" t="s">
        <v>11</v>
      </c>
      <c r="G8020" t="s">
        <v>18</v>
      </c>
      <c r="H8020" t="s">
        <v>2608</v>
      </c>
      <c r="I8020">
        <v>222.32</v>
      </c>
      <c r="J8020">
        <v>7</v>
      </c>
      <c r="K8020">
        <v>25.01</v>
      </c>
    </row>
    <row r="8021" spans="1:11" x14ac:dyDescent="0.3">
      <c r="A8021" s="1">
        <v>42937</v>
      </c>
      <c r="B8021" s="2">
        <f>YEAR(Table3[[#This Row],[Order Date]])</f>
        <v>2017</v>
      </c>
      <c r="C8021" s="2">
        <f>MONTH(Table3[[#This Row],[Order Date]])</f>
        <v>7</v>
      </c>
      <c r="D8021" t="s">
        <v>2482</v>
      </c>
      <c r="E8021" t="s">
        <v>78</v>
      </c>
      <c r="F8021" t="s">
        <v>39</v>
      </c>
      <c r="G8021" t="s">
        <v>40</v>
      </c>
      <c r="H8021" t="s">
        <v>2106</v>
      </c>
      <c r="I8021">
        <v>210.56</v>
      </c>
      <c r="J8021">
        <v>6</v>
      </c>
      <c r="K8021">
        <v>-52.64</v>
      </c>
    </row>
    <row r="8022" spans="1:11" x14ac:dyDescent="0.3">
      <c r="A8022" s="1">
        <v>42937</v>
      </c>
      <c r="B8022" s="2">
        <f>YEAR(Table3[[#This Row],[Order Date]])</f>
        <v>2017</v>
      </c>
      <c r="C8022" s="2">
        <f>MONTH(Table3[[#This Row],[Order Date]])</f>
        <v>7</v>
      </c>
      <c r="D8022" t="s">
        <v>1528</v>
      </c>
      <c r="E8022" t="s">
        <v>55</v>
      </c>
      <c r="F8022" t="s">
        <v>11</v>
      </c>
      <c r="G8022" t="s">
        <v>24</v>
      </c>
      <c r="H8022" t="s">
        <v>2453</v>
      </c>
      <c r="I8022">
        <v>101.94</v>
      </c>
      <c r="J8022">
        <v>6</v>
      </c>
      <c r="K8022">
        <v>29.56</v>
      </c>
    </row>
    <row r="8023" spans="1:11" x14ac:dyDescent="0.3">
      <c r="A8023" s="1">
        <v>42937</v>
      </c>
      <c r="B8023" s="2">
        <f>YEAR(Table3[[#This Row],[Order Date]])</f>
        <v>2017</v>
      </c>
      <c r="C8023" s="2">
        <f>MONTH(Table3[[#This Row],[Order Date]])</f>
        <v>7</v>
      </c>
      <c r="D8023" t="s">
        <v>1528</v>
      </c>
      <c r="E8023" t="s">
        <v>55</v>
      </c>
      <c r="F8023" t="s">
        <v>39</v>
      </c>
      <c r="G8023" t="s">
        <v>40</v>
      </c>
      <c r="H8023" t="s">
        <v>703</v>
      </c>
      <c r="I8023">
        <v>271.95999999999998</v>
      </c>
      <c r="J8023">
        <v>4</v>
      </c>
      <c r="K8023">
        <v>67.989999999999995</v>
      </c>
    </row>
    <row r="8024" spans="1:11" x14ac:dyDescent="0.3">
      <c r="A8024" s="1">
        <v>42937</v>
      </c>
      <c r="B8024" s="2">
        <f>YEAR(Table3[[#This Row],[Order Date]])</f>
        <v>2017</v>
      </c>
      <c r="C8024" s="2">
        <f>MONTH(Table3[[#This Row],[Order Date]])</f>
        <v>7</v>
      </c>
      <c r="D8024" t="s">
        <v>1528</v>
      </c>
      <c r="E8024" t="s">
        <v>55</v>
      </c>
      <c r="F8024" t="s">
        <v>34</v>
      </c>
      <c r="G8024" t="s">
        <v>47</v>
      </c>
      <c r="H8024" t="s">
        <v>1155</v>
      </c>
      <c r="I8024">
        <v>8.8000000000000007</v>
      </c>
      <c r="J8024">
        <v>5</v>
      </c>
      <c r="K8024">
        <v>3.87</v>
      </c>
    </row>
    <row r="8025" spans="1:11" x14ac:dyDescent="0.3">
      <c r="A8025" s="1">
        <v>42937</v>
      </c>
      <c r="B8025" s="2">
        <f>YEAR(Table3[[#This Row],[Order Date]])</f>
        <v>2017</v>
      </c>
      <c r="C8025" s="2">
        <f>MONTH(Table3[[#This Row],[Order Date]])</f>
        <v>7</v>
      </c>
      <c r="D8025" t="s">
        <v>1528</v>
      </c>
      <c r="E8025" t="s">
        <v>55</v>
      </c>
      <c r="F8025" t="s">
        <v>11</v>
      </c>
      <c r="G8025" t="s">
        <v>24</v>
      </c>
      <c r="H8025" t="s">
        <v>317</v>
      </c>
      <c r="I8025">
        <v>19.68</v>
      </c>
      <c r="J8025">
        <v>6</v>
      </c>
      <c r="K8025">
        <v>5.71</v>
      </c>
    </row>
    <row r="8026" spans="1:11" x14ac:dyDescent="0.3">
      <c r="A8026" s="1">
        <v>42937</v>
      </c>
      <c r="B8026" s="2">
        <f>YEAR(Table3[[#This Row],[Order Date]])</f>
        <v>2017</v>
      </c>
      <c r="C8026" s="2">
        <f>MONTH(Table3[[#This Row],[Order Date]])</f>
        <v>7</v>
      </c>
      <c r="D8026" t="s">
        <v>1528</v>
      </c>
      <c r="E8026" t="s">
        <v>55</v>
      </c>
      <c r="F8026" t="s">
        <v>34</v>
      </c>
      <c r="G8026" t="s">
        <v>74</v>
      </c>
      <c r="H8026" t="s">
        <v>2494</v>
      </c>
      <c r="I8026">
        <v>302.94</v>
      </c>
      <c r="J8026">
        <v>3</v>
      </c>
      <c r="K8026">
        <v>69.680000000000007</v>
      </c>
    </row>
    <row r="8027" spans="1:11" x14ac:dyDescent="0.3">
      <c r="A8027" s="1">
        <v>42937</v>
      </c>
      <c r="B8027" s="2">
        <f>YEAR(Table3[[#This Row],[Order Date]])</f>
        <v>2017</v>
      </c>
      <c r="C8027" s="2">
        <f>MONTH(Table3[[#This Row],[Order Date]])</f>
        <v>7</v>
      </c>
      <c r="D8027" t="s">
        <v>1528</v>
      </c>
      <c r="E8027" t="s">
        <v>55</v>
      </c>
      <c r="F8027" t="s">
        <v>11</v>
      </c>
      <c r="G8027" t="s">
        <v>20</v>
      </c>
      <c r="H8027" t="s">
        <v>897</v>
      </c>
      <c r="I8027">
        <v>14.94</v>
      </c>
      <c r="J8027">
        <v>3</v>
      </c>
      <c r="K8027">
        <v>7.17</v>
      </c>
    </row>
    <row r="8028" spans="1:11" x14ac:dyDescent="0.3">
      <c r="A8028" s="1">
        <v>42937</v>
      </c>
      <c r="B8028" s="2">
        <f>YEAR(Table3[[#This Row],[Order Date]])</f>
        <v>2017</v>
      </c>
      <c r="C8028" s="2">
        <f>MONTH(Table3[[#This Row],[Order Date]])</f>
        <v>7</v>
      </c>
      <c r="D8028" t="s">
        <v>1528</v>
      </c>
      <c r="E8028" t="s">
        <v>55</v>
      </c>
      <c r="F8028" t="s">
        <v>11</v>
      </c>
      <c r="G8028" t="s">
        <v>200</v>
      </c>
      <c r="H8028" t="s">
        <v>2497</v>
      </c>
      <c r="I8028">
        <v>231.72</v>
      </c>
      <c r="J8028">
        <v>2</v>
      </c>
      <c r="K8028">
        <v>11.59</v>
      </c>
    </row>
    <row r="8029" spans="1:11" x14ac:dyDescent="0.3">
      <c r="A8029" s="1">
        <v>42937</v>
      </c>
      <c r="B8029" s="2">
        <f>YEAR(Table3[[#This Row],[Order Date]])</f>
        <v>2017</v>
      </c>
      <c r="C8029" s="2">
        <f>MONTH(Table3[[#This Row],[Order Date]])</f>
        <v>7</v>
      </c>
      <c r="D8029" t="s">
        <v>2126</v>
      </c>
      <c r="E8029" t="s">
        <v>27</v>
      </c>
      <c r="F8029" t="s">
        <v>11</v>
      </c>
      <c r="G8029" t="s">
        <v>12</v>
      </c>
      <c r="H8029" t="s">
        <v>2692</v>
      </c>
      <c r="I8029">
        <v>16.34</v>
      </c>
      <c r="J8029">
        <v>2</v>
      </c>
      <c r="K8029">
        <v>7.68</v>
      </c>
    </row>
    <row r="8030" spans="1:11" x14ac:dyDescent="0.3">
      <c r="A8030" s="1">
        <v>42937</v>
      </c>
      <c r="B8030" s="2">
        <f>YEAR(Table3[[#This Row],[Order Date]])</f>
        <v>2017</v>
      </c>
      <c r="C8030" s="2">
        <f>MONTH(Table3[[#This Row],[Order Date]])</f>
        <v>7</v>
      </c>
      <c r="D8030" t="s">
        <v>2126</v>
      </c>
      <c r="E8030" t="s">
        <v>27</v>
      </c>
      <c r="F8030" t="s">
        <v>34</v>
      </c>
      <c r="G8030" t="s">
        <v>35</v>
      </c>
      <c r="H8030" t="s">
        <v>723</v>
      </c>
      <c r="I8030">
        <v>225.3</v>
      </c>
      <c r="J8030">
        <v>2</v>
      </c>
      <c r="K8030">
        <v>22.53</v>
      </c>
    </row>
    <row r="8031" spans="1:11" x14ac:dyDescent="0.3">
      <c r="A8031" s="1">
        <v>42937</v>
      </c>
      <c r="B8031" s="2">
        <f>YEAR(Table3[[#This Row],[Order Date]])</f>
        <v>2017</v>
      </c>
      <c r="C8031" s="2">
        <f>MONTH(Table3[[#This Row],[Order Date]])</f>
        <v>7</v>
      </c>
      <c r="D8031" t="s">
        <v>2126</v>
      </c>
      <c r="E8031" t="s">
        <v>27</v>
      </c>
      <c r="F8031" t="s">
        <v>11</v>
      </c>
      <c r="G8031" t="s">
        <v>20</v>
      </c>
      <c r="H8031" t="s">
        <v>1029</v>
      </c>
      <c r="I8031">
        <v>50.35</v>
      </c>
      <c r="J8031">
        <v>3</v>
      </c>
      <c r="K8031">
        <v>17.62</v>
      </c>
    </row>
    <row r="8032" spans="1:11" x14ac:dyDescent="0.3">
      <c r="A8032" s="1">
        <v>42937</v>
      </c>
      <c r="B8032" s="2">
        <f>YEAR(Table3[[#This Row],[Order Date]])</f>
        <v>2017</v>
      </c>
      <c r="C8032" s="2">
        <f>MONTH(Table3[[#This Row],[Order Date]])</f>
        <v>7</v>
      </c>
      <c r="D8032" t="s">
        <v>602</v>
      </c>
      <c r="E8032" t="s">
        <v>149</v>
      </c>
      <c r="F8032" t="s">
        <v>11</v>
      </c>
      <c r="G8032" t="s">
        <v>92</v>
      </c>
      <c r="H8032" t="s">
        <v>1975</v>
      </c>
      <c r="I8032">
        <v>17.48</v>
      </c>
      <c r="J8032">
        <v>4</v>
      </c>
      <c r="K8032">
        <v>4.54</v>
      </c>
    </row>
    <row r="8033" spans="1:11" x14ac:dyDescent="0.3">
      <c r="A8033" s="1">
        <v>42937</v>
      </c>
      <c r="B8033" s="2">
        <f>YEAR(Table3[[#This Row],[Order Date]])</f>
        <v>2017</v>
      </c>
      <c r="C8033" s="2">
        <f>MONTH(Table3[[#This Row],[Order Date]])</f>
        <v>7</v>
      </c>
      <c r="D8033" t="s">
        <v>891</v>
      </c>
      <c r="E8033" t="s">
        <v>27</v>
      </c>
      <c r="F8033" t="s">
        <v>11</v>
      </c>
      <c r="G8033" t="s">
        <v>24</v>
      </c>
      <c r="H8033" t="s">
        <v>841</v>
      </c>
      <c r="I8033">
        <v>3.52</v>
      </c>
      <c r="J8033">
        <v>2</v>
      </c>
      <c r="K8033">
        <v>1.69</v>
      </c>
    </row>
    <row r="8034" spans="1:11" x14ac:dyDescent="0.3">
      <c r="A8034" s="1">
        <v>42937</v>
      </c>
      <c r="B8034" s="2">
        <f>YEAR(Table3[[#This Row],[Order Date]])</f>
        <v>2017</v>
      </c>
      <c r="C8034" s="2">
        <f>MONTH(Table3[[#This Row],[Order Date]])</f>
        <v>7</v>
      </c>
      <c r="D8034" t="s">
        <v>891</v>
      </c>
      <c r="E8034" t="s">
        <v>27</v>
      </c>
      <c r="F8034" t="s">
        <v>39</v>
      </c>
      <c r="G8034" t="s">
        <v>40</v>
      </c>
      <c r="H8034" t="s">
        <v>1266</v>
      </c>
      <c r="I8034">
        <v>1626.19</v>
      </c>
      <c r="J8034">
        <v>9</v>
      </c>
      <c r="K8034">
        <v>121.96</v>
      </c>
    </row>
    <row r="8035" spans="1:11" x14ac:dyDescent="0.3">
      <c r="A8035" s="1">
        <v>42937</v>
      </c>
      <c r="B8035" s="2">
        <f>YEAR(Table3[[#This Row],[Order Date]])</f>
        <v>2017</v>
      </c>
      <c r="C8035" s="2">
        <f>MONTH(Table3[[#This Row],[Order Date]])</f>
        <v>7</v>
      </c>
      <c r="D8035" t="s">
        <v>1104</v>
      </c>
      <c r="E8035" t="s">
        <v>10</v>
      </c>
      <c r="F8035" t="s">
        <v>34</v>
      </c>
      <c r="G8035" t="s">
        <v>145</v>
      </c>
      <c r="H8035" t="s">
        <v>1830</v>
      </c>
      <c r="I8035">
        <v>124.4</v>
      </c>
      <c r="J8035">
        <v>4</v>
      </c>
      <c r="K8035">
        <v>-21.33</v>
      </c>
    </row>
    <row r="8036" spans="1:11" x14ac:dyDescent="0.3">
      <c r="A8036" s="1">
        <v>42937</v>
      </c>
      <c r="B8036" s="2">
        <f>YEAR(Table3[[#This Row],[Order Date]])</f>
        <v>2017</v>
      </c>
      <c r="C8036" s="2">
        <f>MONTH(Table3[[#This Row],[Order Date]])</f>
        <v>7</v>
      </c>
      <c r="D8036" t="s">
        <v>817</v>
      </c>
      <c r="E8036" t="s">
        <v>15</v>
      </c>
      <c r="F8036" t="s">
        <v>11</v>
      </c>
      <c r="G8036" t="s">
        <v>20</v>
      </c>
      <c r="H8036" t="s">
        <v>1302</v>
      </c>
      <c r="I8036">
        <v>2.86</v>
      </c>
      <c r="J8036">
        <v>4</v>
      </c>
      <c r="K8036">
        <v>-4.58</v>
      </c>
    </row>
    <row r="8037" spans="1:11" x14ac:dyDescent="0.3">
      <c r="A8037" s="1">
        <v>42937</v>
      </c>
      <c r="B8037" s="2">
        <f>YEAR(Table3[[#This Row],[Order Date]])</f>
        <v>2017</v>
      </c>
      <c r="C8037" s="2">
        <f>MONTH(Table3[[#This Row],[Order Date]])</f>
        <v>7</v>
      </c>
      <c r="D8037" t="s">
        <v>817</v>
      </c>
      <c r="E8037" t="s">
        <v>15</v>
      </c>
      <c r="F8037" t="s">
        <v>11</v>
      </c>
      <c r="G8037" t="s">
        <v>20</v>
      </c>
      <c r="H8037" t="s">
        <v>269</v>
      </c>
      <c r="I8037">
        <v>94.19</v>
      </c>
      <c r="J8037">
        <v>7</v>
      </c>
      <c r="K8037">
        <v>-164.84</v>
      </c>
    </row>
    <row r="8038" spans="1:11" x14ac:dyDescent="0.3">
      <c r="A8038" s="1">
        <v>42937</v>
      </c>
      <c r="B8038" s="2">
        <f>YEAR(Table3[[#This Row],[Order Date]])</f>
        <v>2017</v>
      </c>
      <c r="C8038" s="2">
        <f>MONTH(Table3[[#This Row],[Order Date]])</f>
        <v>7</v>
      </c>
      <c r="D8038" t="s">
        <v>1279</v>
      </c>
      <c r="E8038" t="s">
        <v>15</v>
      </c>
      <c r="F8038" t="s">
        <v>11</v>
      </c>
      <c r="G8038" t="s">
        <v>20</v>
      </c>
      <c r="H8038" t="s">
        <v>846</v>
      </c>
      <c r="I8038">
        <v>2.11</v>
      </c>
      <c r="J8038">
        <v>2</v>
      </c>
      <c r="K8038">
        <v>-3.38</v>
      </c>
    </row>
    <row r="8039" spans="1:11" x14ac:dyDescent="0.3">
      <c r="A8039" s="1">
        <v>42938</v>
      </c>
      <c r="B8039" s="2">
        <f>YEAR(Table3[[#This Row],[Order Date]])</f>
        <v>2017</v>
      </c>
      <c r="C8039" s="2">
        <f>MONTH(Table3[[#This Row],[Order Date]])</f>
        <v>7</v>
      </c>
      <c r="D8039" t="s">
        <v>1495</v>
      </c>
      <c r="E8039" t="s">
        <v>149</v>
      </c>
      <c r="F8039" t="s">
        <v>39</v>
      </c>
      <c r="G8039" t="s">
        <v>40</v>
      </c>
      <c r="H8039" t="s">
        <v>529</v>
      </c>
      <c r="I8039">
        <v>29.97</v>
      </c>
      <c r="J8039">
        <v>3</v>
      </c>
      <c r="K8039">
        <v>14.09</v>
      </c>
    </row>
    <row r="8040" spans="1:11" x14ac:dyDescent="0.3">
      <c r="A8040" s="1">
        <v>42938</v>
      </c>
      <c r="B8040" s="2">
        <f>YEAR(Table3[[#This Row],[Order Date]])</f>
        <v>2017</v>
      </c>
      <c r="C8040" s="2">
        <f>MONTH(Table3[[#This Row],[Order Date]])</f>
        <v>7</v>
      </c>
      <c r="D8040" t="s">
        <v>161</v>
      </c>
      <c r="E8040" t="s">
        <v>15</v>
      </c>
      <c r="F8040" t="s">
        <v>34</v>
      </c>
      <c r="G8040" t="s">
        <v>35</v>
      </c>
      <c r="H8040" t="s">
        <v>994</v>
      </c>
      <c r="I8040">
        <v>526.34</v>
      </c>
      <c r="J8040">
        <v>4</v>
      </c>
      <c r="K8040">
        <v>-75.19</v>
      </c>
    </row>
    <row r="8041" spans="1:11" x14ac:dyDescent="0.3">
      <c r="A8041" s="1">
        <v>42939</v>
      </c>
      <c r="B8041" s="2">
        <f>YEAR(Table3[[#This Row],[Order Date]])</f>
        <v>2017</v>
      </c>
      <c r="C8041" s="2">
        <f>MONTH(Table3[[#This Row],[Order Date]])</f>
        <v>7</v>
      </c>
      <c r="D8041" t="s">
        <v>319</v>
      </c>
      <c r="E8041" t="s">
        <v>149</v>
      </c>
      <c r="F8041" t="s">
        <v>11</v>
      </c>
      <c r="G8041" t="s">
        <v>20</v>
      </c>
      <c r="H8041" t="s">
        <v>705</v>
      </c>
      <c r="I8041">
        <v>13.13</v>
      </c>
      <c r="J8041">
        <v>3</v>
      </c>
      <c r="K8041">
        <v>4.2699999999999996</v>
      </c>
    </row>
    <row r="8042" spans="1:11" x14ac:dyDescent="0.3">
      <c r="A8042" s="1">
        <v>42939</v>
      </c>
      <c r="B8042" s="2">
        <f>YEAR(Table3[[#This Row],[Order Date]])</f>
        <v>2017</v>
      </c>
      <c r="C8042" s="2">
        <f>MONTH(Table3[[#This Row],[Order Date]])</f>
        <v>7</v>
      </c>
      <c r="D8042" t="s">
        <v>1138</v>
      </c>
      <c r="E8042" t="s">
        <v>129</v>
      </c>
      <c r="F8042" t="s">
        <v>11</v>
      </c>
      <c r="G8042" t="s">
        <v>24</v>
      </c>
      <c r="H8042" t="s">
        <v>2204</v>
      </c>
      <c r="I8042">
        <v>11.68</v>
      </c>
      <c r="J8042">
        <v>2</v>
      </c>
      <c r="K8042">
        <v>5.49</v>
      </c>
    </row>
    <row r="8043" spans="1:11" x14ac:dyDescent="0.3">
      <c r="A8043" s="1">
        <v>42939</v>
      </c>
      <c r="B8043" s="2">
        <f>YEAR(Table3[[#This Row],[Order Date]])</f>
        <v>2017</v>
      </c>
      <c r="C8043" s="2">
        <f>MONTH(Table3[[#This Row],[Order Date]])</f>
        <v>7</v>
      </c>
      <c r="D8043" t="s">
        <v>1138</v>
      </c>
      <c r="E8043" t="s">
        <v>129</v>
      </c>
      <c r="F8043" t="s">
        <v>39</v>
      </c>
      <c r="G8043" t="s">
        <v>52</v>
      </c>
      <c r="H8043" t="s">
        <v>1725</v>
      </c>
      <c r="I8043">
        <v>159.75</v>
      </c>
      <c r="J8043">
        <v>5</v>
      </c>
      <c r="K8043">
        <v>11.18</v>
      </c>
    </row>
    <row r="8044" spans="1:11" x14ac:dyDescent="0.3">
      <c r="A8044" s="1">
        <v>42939</v>
      </c>
      <c r="B8044" s="2">
        <f>YEAR(Table3[[#This Row],[Order Date]])</f>
        <v>2017</v>
      </c>
      <c r="C8044" s="2">
        <f>MONTH(Table3[[#This Row],[Order Date]])</f>
        <v>7</v>
      </c>
      <c r="D8044" t="s">
        <v>1230</v>
      </c>
      <c r="E8044" t="s">
        <v>149</v>
      </c>
      <c r="F8044" t="s">
        <v>11</v>
      </c>
      <c r="G8044" t="s">
        <v>16</v>
      </c>
      <c r="H8044" t="s">
        <v>1709</v>
      </c>
      <c r="I8044">
        <v>41.4</v>
      </c>
      <c r="J8044">
        <v>4</v>
      </c>
      <c r="K8044">
        <v>19.87</v>
      </c>
    </row>
    <row r="8045" spans="1:11" x14ac:dyDescent="0.3">
      <c r="A8045" s="1">
        <v>42939</v>
      </c>
      <c r="B8045" s="2">
        <f>YEAR(Table3[[#This Row],[Order Date]])</f>
        <v>2017</v>
      </c>
      <c r="C8045" s="2">
        <f>MONTH(Table3[[#This Row],[Order Date]])</f>
        <v>7</v>
      </c>
      <c r="D8045" t="s">
        <v>180</v>
      </c>
      <c r="E8045" t="s">
        <v>149</v>
      </c>
      <c r="F8045" t="s">
        <v>11</v>
      </c>
      <c r="G8045" t="s">
        <v>20</v>
      </c>
      <c r="H8045" t="s">
        <v>2200</v>
      </c>
      <c r="I8045">
        <v>13.92</v>
      </c>
      <c r="J8045">
        <v>3</v>
      </c>
      <c r="K8045">
        <v>4.3499999999999996</v>
      </c>
    </row>
    <row r="8046" spans="1:11" x14ac:dyDescent="0.3">
      <c r="A8046" s="1">
        <v>42939</v>
      </c>
      <c r="B8046" s="2">
        <f>YEAR(Table3[[#This Row],[Order Date]])</f>
        <v>2017</v>
      </c>
      <c r="C8046" s="2">
        <f>MONTH(Table3[[#This Row],[Order Date]])</f>
        <v>7</v>
      </c>
      <c r="D8046" t="s">
        <v>2298</v>
      </c>
      <c r="E8046" t="s">
        <v>15</v>
      </c>
      <c r="F8046" t="s">
        <v>11</v>
      </c>
      <c r="G8046" t="s">
        <v>12</v>
      </c>
      <c r="H8046" t="s">
        <v>335</v>
      </c>
      <c r="I8046">
        <v>63.31</v>
      </c>
      <c r="J8046">
        <v>3</v>
      </c>
      <c r="K8046">
        <v>20.58</v>
      </c>
    </row>
    <row r="8047" spans="1:11" x14ac:dyDescent="0.3">
      <c r="A8047" s="1">
        <v>42939</v>
      </c>
      <c r="B8047" s="2">
        <f>YEAR(Table3[[#This Row],[Order Date]])</f>
        <v>2017</v>
      </c>
      <c r="C8047" s="2">
        <f>MONTH(Table3[[#This Row],[Order Date]])</f>
        <v>7</v>
      </c>
      <c r="D8047" t="s">
        <v>2188</v>
      </c>
      <c r="E8047" t="s">
        <v>157</v>
      </c>
      <c r="F8047" t="s">
        <v>39</v>
      </c>
      <c r="G8047" t="s">
        <v>52</v>
      </c>
      <c r="H8047" t="s">
        <v>198</v>
      </c>
      <c r="I8047">
        <v>399.95</v>
      </c>
      <c r="J8047">
        <v>5</v>
      </c>
      <c r="K8047">
        <v>143.97999999999999</v>
      </c>
    </row>
    <row r="8048" spans="1:11" x14ac:dyDescent="0.3">
      <c r="A8048" s="1">
        <v>42939</v>
      </c>
      <c r="B8048" s="2">
        <f>YEAR(Table3[[#This Row],[Order Date]])</f>
        <v>2017</v>
      </c>
      <c r="C8048" s="2">
        <f>MONTH(Table3[[#This Row],[Order Date]])</f>
        <v>7</v>
      </c>
      <c r="D8048" t="s">
        <v>1477</v>
      </c>
      <c r="E8048" t="s">
        <v>27</v>
      </c>
      <c r="F8048" t="s">
        <v>11</v>
      </c>
      <c r="G8048" t="s">
        <v>20</v>
      </c>
      <c r="H8048" t="s">
        <v>248</v>
      </c>
      <c r="I8048">
        <v>15.19</v>
      </c>
      <c r="J8048">
        <v>3</v>
      </c>
      <c r="K8048">
        <v>5.51</v>
      </c>
    </row>
    <row r="8049" spans="1:11" x14ac:dyDescent="0.3">
      <c r="A8049" s="1">
        <v>42939</v>
      </c>
      <c r="B8049" s="2">
        <f>YEAR(Table3[[#This Row],[Order Date]])</f>
        <v>2017</v>
      </c>
      <c r="C8049" s="2">
        <f>MONTH(Table3[[#This Row],[Order Date]])</f>
        <v>7</v>
      </c>
      <c r="D8049" t="s">
        <v>1477</v>
      </c>
      <c r="E8049" t="s">
        <v>27</v>
      </c>
      <c r="F8049" t="s">
        <v>11</v>
      </c>
      <c r="G8049" t="s">
        <v>12</v>
      </c>
      <c r="H8049" t="s">
        <v>640</v>
      </c>
      <c r="I8049">
        <v>58.32</v>
      </c>
      <c r="J8049">
        <v>9</v>
      </c>
      <c r="K8049">
        <v>27.99</v>
      </c>
    </row>
    <row r="8050" spans="1:11" x14ac:dyDescent="0.3">
      <c r="A8050" s="1">
        <v>42939</v>
      </c>
      <c r="B8050" s="2">
        <f>YEAR(Table3[[#This Row],[Order Date]])</f>
        <v>2017</v>
      </c>
      <c r="C8050" s="2">
        <f>MONTH(Table3[[#This Row],[Order Date]])</f>
        <v>7</v>
      </c>
      <c r="D8050" t="s">
        <v>325</v>
      </c>
      <c r="E8050" t="s">
        <v>15</v>
      </c>
      <c r="F8050" t="s">
        <v>11</v>
      </c>
      <c r="G8050" t="s">
        <v>24</v>
      </c>
      <c r="H8050" t="s">
        <v>1253</v>
      </c>
      <c r="I8050">
        <v>121.54</v>
      </c>
      <c r="J8050">
        <v>4</v>
      </c>
      <c r="K8050">
        <v>15.19</v>
      </c>
    </row>
    <row r="8051" spans="1:11" x14ac:dyDescent="0.3">
      <c r="A8051" s="1">
        <v>42940</v>
      </c>
      <c r="B8051" s="2">
        <f>YEAR(Table3[[#This Row],[Order Date]])</f>
        <v>2017</v>
      </c>
      <c r="C8051" s="2">
        <f>MONTH(Table3[[#This Row],[Order Date]])</f>
        <v>7</v>
      </c>
      <c r="D8051" t="s">
        <v>1688</v>
      </c>
      <c r="E8051" t="s">
        <v>27</v>
      </c>
      <c r="F8051" t="s">
        <v>39</v>
      </c>
      <c r="G8051" t="s">
        <v>603</v>
      </c>
      <c r="H8051" t="s">
        <v>634</v>
      </c>
      <c r="I8051">
        <v>2399.96</v>
      </c>
      <c r="J8051">
        <v>5</v>
      </c>
      <c r="K8051">
        <v>839.99</v>
      </c>
    </row>
    <row r="8052" spans="1:11" x14ac:dyDescent="0.3">
      <c r="A8052" s="1">
        <v>42941</v>
      </c>
      <c r="B8052" s="2">
        <f>YEAR(Table3[[#This Row],[Order Date]])</f>
        <v>2017</v>
      </c>
      <c r="C8052" s="2">
        <f>MONTH(Table3[[#This Row],[Order Date]])</f>
        <v>7</v>
      </c>
      <c r="D8052" t="s">
        <v>2474</v>
      </c>
      <c r="E8052" t="s">
        <v>140</v>
      </c>
      <c r="F8052" t="s">
        <v>11</v>
      </c>
      <c r="G8052" t="s">
        <v>16</v>
      </c>
      <c r="H8052" t="s">
        <v>2575</v>
      </c>
      <c r="I8052">
        <v>20.23</v>
      </c>
      <c r="J8052">
        <v>7</v>
      </c>
      <c r="K8052">
        <v>9.51</v>
      </c>
    </row>
    <row r="8053" spans="1:11" x14ac:dyDescent="0.3">
      <c r="A8053" s="1">
        <v>42941</v>
      </c>
      <c r="B8053" s="2">
        <f>YEAR(Table3[[#This Row],[Order Date]])</f>
        <v>2017</v>
      </c>
      <c r="C8053" s="2">
        <f>MONTH(Table3[[#This Row],[Order Date]])</f>
        <v>7</v>
      </c>
      <c r="D8053" t="s">
        <v>424</v>
      </c>
      <c r="E8053" t="s">
        <v>23</v>
      </c>
      <c r="F8053" t="s">
        <v>11</v>
      </c>
      <c r="G8053" t="s">
        <v>16</v>
      </c>
      <c r="H8053" t="s">
        <v>2099</v>
      </c>
      <c r="I8053">
        <v>3.3</v>
      </c>
      <c r="J8053">
        <v>1</v>
      </c>
      <c r="K8053">
        <v>1.07</v>
      </c>
    </row>
    <row r="8054" spans="1:11" x14ac:dyDescent="0.3">
      <c r="A8054" s="1">
        <v>42941</v>
      </c>
      <c r="B8054" s="2">
        <f>YEAR(Table3[[#This Row],[Order Date]])</f>
        <v>2017</v>
      </c>
      <c r="C8054" s="2">
        <f>MONTH(Table3[[#This Row],[Order Date]])</f>
        <v>7</v>
      </c>
      <c r="D8054" t="s">
        <v>1301</v>
      </c>
      <c r="E8054" t="s">
        <v>23</v>
      </c>
      <c r="F8054" t="s">
        <v>34</v>
      </c>
      <c r="G8054" t="s">
        <v>47</v>
      </c>
      <c r="H8054" t="s">
        <v>2121</v>
      </c>
      <c r="I8054">
        <v>20.100000000000001</v>
      </c>
      <c r="J8054">
        <v>4</v>
      </c>
      <c r="K8054">
        <v>3.01</v>
      </c>
    </row>
    <row r="8055" spans="1:11" x14ac:dyDescent="0.3">
      <c r="A8055" s="1">
        <v>42941</v>
      </c>
      <c r="B8055" s="2">
        <f>YEAR(Table3[[#This Row],[Order Date]])</f>
        <v>2017</v>
      </c>
      <c r="C8055" s="2">
        <f>MONTH(Table3[[#This Row],[Order Date]])</f>
        <v>7</v>
      </c>
      <c r="D8055" t="s">
        <v>1301</v>
      </c>
      <c r="E8055" t="s">
        <v>23</v>
      </c>
      <c r="F8055" t="s">
        <v>11</v>
      </c>
      <c r="G8055" t="s">
        <v>200</v>
      </c>
      <c r="H8055" t="s">
        <v>2274</v>
      </c>
      <c r="I8055">
        <v>37.75</v>
      </c>
      <c r="J8055">
        <v>3</v>
      </c>
      <c r="K8055">
        <v>4.25</v>
      </c>
    </row>
    <row r="8056" spans="1:11" x14ac:dyDescent="0.3">
      <c r="A8056" s="1">
        <v>42941</v>
      </c>
      <c r="B8056" s="2">
        <f>YEAR(Table3[[#This Row],[Order Date]])</f>
        <v>2017</v>
      </c>
      <c r="C8056" s="2">
        <f>MONTH(Table3[[#This Row],[Order Date]])</f>
        <v>7</v>
      </c>
      <c r="D8056" t="s">
        <v>1301</v>
      </c>
      <c r="E8056" t="s">
        <v>23</v>
      </c>
      <c r="F8056" t="s">
        <v>34</v>
      </c>
      <c r="G8056" t="s">
        <v>145</v>
      </c>
      <c r="H8056" t="s">
        <v>2543</v>
      </c>
      <c r="I8056">
        <v>138.59</v>
      </c>
      <c r="J8056">
        <v>1</v>
      </c>
      <c r="K8056">
        <v>-34.65</v>
      </c>
    </row>
    <row r="8057" spans="1:11" x14ac:dyDescent="0.3">
      <c r="A8057" s="1">
        <v>42941</v>
      </c>
      <c r="B8057" s="2">
        <f>YEAR(Table3[[#This Row],[Order Date]])</f>
        <v>2017</v>
      </c>
      <c r="C8057" s="2">
        <f>MONTH(Table3[[#This Row],[Order Date]])</f>
        <v>7</v>
      </c>
      <c r="D8057" t="s">
        <v>1301</v>
      </c>
      <c r="E8057" t="s">
        <v>23</v>
      </c>
      <c r="F8057" t="s">
        <v>11</v>
      </c>
      <c r="G8057" t="s">
        <v>18</v>
      </c>
      <c r="H8057" t="s">
        <v>2359</v>
      </c>
      <c r="I8057">
        <v>259.92</v>
      </c>
      <c r="J8057">
        <v>5</v>
      </c>
      <c r="K8057">
        <v>-25.99</v>
      </c>
    </row>
    <row r="8058" spans="1:11" x14ac:dyDescent="0.3">
      <c r="A8058" s="1">
        <v>42941</v>
      </c>
      <c r="B8058" s="2">
        <f>YEAR(Table3[[#This Row],[Order Date]])</f>
        <v>2017</v>
      </c>
      <c r="C8058" s="2">
        <f>MONTH(Table3[[#This Row],[Order Date]])</f>
        <v>7</v>
      </c>
      <c r="D8058" t="s">
        <v>1301</v>
      </c>
      <c r="E8058" t="s">
        <v>23</v>
      </c>
      <c r="F8058" t="s">
        <v>11</v>
      </c>
      <c r="G8058" t="s">
        <v>12</v>
      </c>
      <c r="H8058" t="s">
        <v>1203</v>
      </c>
      <c r="I8058">
        <v>20.74</v>
      </c>
      <c r="J8058">
        <v>4</v>
      </c>
      <c r="K8058">
        <v>7.26</v>
      </c>
    </row>
    <row r="8059" spans="1:11" x14ac:dyDescent="0.3">
      <c r="A8059" s="1">
        <v>42941</v>
      </c>
      <c r="B8059" s="2">
        <f>YEAR(Table3[[#This Row],[Order Date]])</f>
        <v>2017</v>
      </c>
      <c r="C8059" s="2">
        <f>MONTH(Table3[[#This Row],[Order Date]])</f>
        <v>7</v>
      </c>
      <c r="D8059" t="s">
        <v>2406</v>
      </c>
      <c r="E8059" t="s">
        <v>10</v>
      </c>
      <c r="F8059" t="s">
        <v>34</v>
      </c>
      <c r="G8059" t="s">
        <v>145</v>
      </c>
      <c r="H8059" t="s">
        <v>1002</v>
      </c>
      <c r="I8059">
        <v>298.12</v>
      </c>
      <c r="J8059">
        <v>6</v>
      </c>
      <c r="K8059">
        <v>-4.26</v>
      </c>
    </row>
    <row r="8060" spans="1:11" x14ac:dyDescent="0.3">
      <c r="A8060" s="1">
        <v>42942</v>
      </c>
      <c r="B8060" s="2">
        <f>YEAR(Table3[[#This Row],[Order Date]])</f>
        <v>2017</v>
      </c>
      <c r="C8060" s="2">
        <f>MONTH(Table3[[#This Row],[Order Date]])</f>
        <v>7</v>
      </c>
      <c r="D8060" t="s">
        <v>1393</v>
      </c>
      <c r="E8060" t="s">
        <v>27</v>
      </c>
      <c r="F8060" t="s">
        <v>39</v>
      </c>
      <c r="G8060" t="s">
        <v>52</v>
      </c>
      <c r="H8060" t="s">
        <v>2102</v>
      </c>
      <c r="I8060">
        <v>1649.95</v>
      </c>
      <c r="J8060">
        <v>5</v>
      </c>
      <c r="K8060">
        <v>659.98</v>
      </c>
    </row>
    <row r="8061" spans="1:11" x14ac:dyDescent="0.3">
      <c r="A8061" s="1">
        <v>42942</v>
      </c>
      <c r="B8061" s="2">
        <f>YEAR(Table3[[#This Row],[Order Date]])</f>
        <v>2017</v>
      </c>
      <c r="C8061" s="2">
        <f>MONTH(Table3[[#This Row],[Order Date]])</f>
        <v>7</v>
      </c>
      <c r="D8061" t="s">
        <v>1393</v>
      </c>
      <c r="E8061" t="s">
        <v>27</v>
      </c>
      <c r="F8061" t="s">
        <v>34</v>
      </c>
      <c r="G8061" t="s">
        <v>35</v>
      </c>
      <c r="H8061" t="s">
        <v>1597</v>
      </c>
      <c r="I8061">
        <v>362.35</v>
      </c>
      <c r="J8061">
        <v>3</v>
      </c>
      <c r="K8061">
        <v>45.29</v>
      </c>
    </row>
    <row r="8062" spans="1:11" x14ac:dyDescent="0.3">
      <c r="A8062" s="1">
        <v>42943</v>
      </c>
      <c r="B8062" s="2">
        <f>YEAR(Table3[[#This Row],[Order Date]])</f>
        <v>2017</v>
      </c>
      <c r="C8062" s="2">
        <f>MONTH(Table3[[#This Row],[Order Date]])</f>
        <v>7</v>
      </c>
      <c r="D8062" t="s">
        <v>403</v>
      </c>
      <c r="E8062" t="s">
        <v>123</v>
      </c>
      <c r="F8062" t="s">
        <v>34</v>
      </c>
      <c r="G8062" t="s">
        <v>47</v>
      </c>
      <c r="H8062" t="s">
        <v>1085</v>
      </c>
      <c r="I8062">
        <v>91.03</v>
      </c>
      <c r="J8062">
        <v>3</v>
      </c>
      <c r="K8062">
        <v>-2.2799999999999998</v>
      </c>
    </row>
    <row r="8063" spans="1:11" x14ac:dyDescent="0.3">
      <c r="A8063" s="1">
        <v>42943</v>
      </c>
      <c r="B8063" s="2">
        <f>YEAR(Table3[[#This Row],[Order Date]])</f>
        <v>2017</v>
      </c>
      <c r="C8063" s="2">
        <f>MONTH(Table3[[#This Row],[Order Date]])</f>
        <v>7</v>
      </c>
      <c r="D8063" t="s">
        <v>2665</v>
      </c>
      <c r="E8063" t="s">
        <v>149</v>
      </c>
      <c r="F8063" t="s">
        <v>34</v>
      </c>
      <c r="G8063" t="s">
        <v>47</v>
      </c>
      <c r="H8063" t="s">
        <v>1020</v>
      </c>
      <c r="I8063">
        <v>14.89</v>
      </c>
      <c r="J8063">
        <v>1</v>
      </c>
      <c r="K8063">
        <v>4.0199999999999996</v>
      </c>
    </row>
    <row r="8064" spans="1:11" x14ac:dyDescent="0.3">
      <c r="A8064" s="1">
        <v>42943</v>
      </c>
      <c r="B8064" s="2">
        <f>YEAR(Table3[[#This Row],[Order Date]])</f>
        <v>2017</v>
      </c>
      <c r="C8064" s="2">
        <f>MONTH(Table3[[#This Row],[Order Date]])</f>
        <v>7</v>
      </c>
      <c r="D8064" t="s">
        <v>2665</v>
      </c>
      <c r="E8064" t="s">
        <v>149</v>
      </c>
      <c r="F8064" t="s">
        <v>39</v>
      </c>
      <c r="G8064" t="s">
        <v>40</v>
      </c>
      <c r="H8064" t="s">
        <v>703</v>
      </c>
      <c r="I8064">
        <v>543.91999999999996</v>
      </c>
      <c r="J8064">
        <v>8</v>
      </c>
      <c r="K8064">
        <v>135.97999999999999</v>
      </c>
    </row>
    <row r="8065" spans="1:11" x14ac:dyDescent="0.3">
      <c r="A8065" s="1">
        <v>42943</v>
      </c>
      <c r="B8065" s="2">
        <f>YEAR(Table3[[#This Row],[Order Date]])</f>
        <v>2017</v>
      </c>
      <c r="C8065" s="2">
        <f>MONTH(Table3[[#This Row],[Order Date]])</f>
        <v>7</v>
      </c>
      <c r="D8065" t="s">
        <v>1221</v>
      </c>
      <c r="E8065" t="s">
        <v>164</v>
      </c>
      <c r="F8065" t="s">
        <v>34</v>
      </c>
      <c r="G8065" t="s">
        <v>47</v>
      </c>
      <c r="H8065" t="s">
        <v>1015</v>
      </c>
      <c r="I8065">
        <v>23.88</v>
      </c>
      <c r="J8065">
        <v>3</v>
      </c>
      <c r="K8065">
        <v>10.51</v>
      </c>
    </row>
    <row r="8066" spans="1:11" x14ac:dyDescent="0.3">
      <c r="A8066" s="1">
        <v>42943</v>
      </c>
      <c r="B8066" s="2">
        <f>YEAR(Table3[[#This Row],[Order Date]])</f>
        <v>2017</v>
      </c>
      <c r="C8066" s="2">
        <f>MONTH(Table3[[#This Row],[Order Date]])</f>
        <v>7</v>
      </c>
      <c r="D8066" t="s">
        <v>1221</v>
      </c>
      <c r="E8066" t="s">
        <v>164</v>
      </c>
      <c r="F8066" t="s">
        <v>11</v>
      </c>
      <c r="G8066" t="s">
        <v>12</v>
      </c>
      <c r="H8066" t="s">
        <v>854</v>
      </c>
      <c r="I8066">
        <v>26.2</v>
      </c>
      <c r="J8066">
        <v>4</v>
      </c>
      <c r="K8066">
        <v>12.05</v>
      </c>
    </row>
    <row r="8067" spans="1:11" x14ac:dyDescent="0.3">
      <c r="A8067" s="1">
        <v>42943</v>
      </c>
      <c r="B8067" s="2">
        <f>YEAR(Table3[[#This Row],[Order Date]])</f>
        <v>2017</v>
      </c>
      <c r="C8067" s="2">
        <f>MONTH(Table3[[#This Row],[Order Date]])</f>
        <v>7</v>
      </c>
      <c r="D8067" t="s">
        <v>1221</v>
      </c>
      <c r="E8067" t="s">
        <v>164</v>
      </c>
      <c r="F8067" t="s">
        <v>11</v>
      </c>
      <c r="G8067" t="s">
        <v>12</v>
      </c>
      <c r="H8067" t="s">
        <v>2195</v>
      </c>
      <c r="I8067">
        <v>12.96</v>
      </c>
      <c r="J8067">
        <v>2</v>
      </c>
      <c r="K8067">
        <v>6.22</v>
      </c>
    </row>
    <row r="8068" spans="1:11" x14ac:dyDescent="0.3">
      <c r="A8068" s="1">
        <v>42943</v>
      </c>
      <c r="B8068" s="2">
        <f>YEAR(Table3[[#This Row],[Order Date]])</f>
        <v>2017</v>
      </c>
      <c r="C8068" s="2">
        <f>MONTH(Table3[[#This Row],[Order Date]])</f>
        <v>7</v>
      </c>
      <c r="D8068" t="s">
        <v>1221</v>
      </c>
      <c r="E8068" t="s">
        <v>164</v>
      </c>
      <c r="F8068" t="s">
        <v>39</v>
      </c>
      <c r="G8068" t="s">
        <v>52</v>
      </c>
      <c r="H8068" t="s">
        <v>2515</v>
      </c>
      <c r="I8068">
        <v>234.95</v>
      </c>
      <c r="J8068">
        <v>5</v>
      </c>
      <c r="K8068">
        <v>32.89</v>
      </c>
    </row>
    <row r="8069" spans="1:11" x14ac:dyDescent="0.3">
      <c r="A8069" s="1">
        <v>42943</v>
      </c>
      <c r="B8069" s="2">
        <f>YEAR(Table3[[#This Row],[Order Date]])</f>
        <v>2017</v>
      </c>
      <c r="C8069" s="2">
        <f>MONTH(Table3[[#This Row],[Order Date]])</f>
        <v>7</v>
      </c>
      <c r="D8069" t="s">
        <v>2197</v>
      </c>
      <c r="E8069" t="s">
        <v>245</v>
      </c>
      <c r="F8069" t="s">
        <v>34</v>
      </c>
      <c r="G8069" t="s">
        <v>35</v>
      </c>
      <c r="H8069" t="s">
        <v>187</v>
      </c>
      <c r="I8069">
        <v>194.85</v>
      </c>
      <c r="J8069">
        <v>4</v>
      </c>
      <c r="K8069">
        <v>12.18</v>
      </c>
    </row>
    <row r="8070" spans="1:11" x14ac:dyDescent="0.3">
      <c r="A8070" s="1">
        <v>42944</v>
      </c>
      <c r="B8070" s="2">
        <f>YEAR(Table3[[#This Row],[Order Date]])</f>
        <v>2017</v>
      </c>
      <c r="C8070" s="2">
        <f>MONTH(Table3[[#This Row],[Order Date]])</f>
        <v>7</v>
      </c>
      <c r="D8070" t="s">
        <v>2380</v>
      </c>
      <c r="E8070" t="s">
        <v>27</v>
      </c>
      <c r="F8070" t="s">
        <v>11</v>
      </c>
      <c r="G8070" t="s">
        <v>20</v>
      </c>
      <c r="H8070" t="s">
        <v>436</v>
      </c>
      <c r="I8070">
        <v>9.98</v>
      </c>
      <c r="J8070">
        <v>4</v>
      </c>
      <c r="K8070">
        <v>3.62</v>
      </c>
    </row>
    <row r="8071" spans="1:11" x14ac:dyDescent="0.3">
      <c r="A8071" s="1">
        <v>42944</v>
      </c>
      <c r="B8071" s="2">
        <f>YEAR(Table3[[#This Row],[Order Date]])</f>
        <v>2017</v>
      </c>
      <c r="C8071" s="2">
        <f>MONTH(Table3[[#This Row],[Order Date]])</f>
        <v>7</v>
      </c>
      <c r="D8071" t="s">
        <v>2380</v>
      </c>
      <c r="E8071" t="s">
        <v>27</v>
      </c>
      <c r="F8071" t="s">
        <v>11</v>
      </c>
      <c r="G8071" t="s">
        <v>18</v>
      </c>
      <c r="H8071" t="s">
        <v>2505</v>
      </c>
      <c r="I8071">
        <v>14.98</v>
      </c>
      <c r="J8071">
        <v>1</v>
      </c>
      <c r="K8071">
        <v>4.1900000000000004</v>
      </c>
    </row>
    <row r="8072" spans="1:11" x14ac:dyDescent="0.3">
      <c r="A8072" s="1">
        <v>42944</v>
      </c>
      <c r="B8072" s="2">
        <f>YEAR(Table3[[#This Row],[Order Date]])</f>
        <v>2017</v>
      </c>
      <c r="C8072" s="2">
        <f>MONTH(Table3[[#This Row],[Order Date]])</f>
        <v>7</v>
      </c>
      <c r="D8072" t="s">
        <v>2380</v>
      </c>
      <c r="E8072" t="s">
        <v>27</v>
      </c>
      <c r="F8072" t="s">
        <v>39</v>
      </c>
      <c r="G8072" t="s">
        <v>40</v>
      </c>
      <c r="H8072" t="s">
        <v>648</v>
      </c>
      <c r="I8072">
        <v>1145.5999999999999</v>
      </c>
      <c r="J8072">
        <v>4</v>
      </c>
      <c r="K8072">
        <v>100.24</v>
      </c>
    </row>
    <row r="8073" spans="1:11" x14ac:dyDescent="0.3">
      <c r="A8073" s="1">
        <v>42945</v>
      </c>
      <c r="B8073" s="2">
        <f>YEAR(Table3[[#This Row],[Order Date]])</f>
        <v>2017</v>
      </c>
      <c r="C8073" s="2">
        <f>MONTH(Table3[[#This Row],[Order Date]])</f>
        <v>7</v>
      </c>
      <c r="D8073" t="s">
        <v>2065</v>
      </c>
      <c r="E8073" t="s">
        <v>245</v>
      </c>
      <c r="F8073" t="s">
        <v>11</v>
      </c>
      <c r="G8073" t="s">
        <v>92</v>
      </c>
      <c r="H8073" t="s">
        <v>2273</v>
      </c>
      <c r="I8073">
        <v>34.85</v>
      </c>
      <c r="J8073">
        <v>2</v>
      </c>
      <c r="K8073">
        <v>6.53</v>
      </c>
    </row>
    <row r="8074" spans="1:11" x14ac:dyDescent="0.3">
      <c r="A8074" s="1">
        <v>42945</v>
      </c>
      <c r="B8074" s="2">
        <f>YEAR(Table3[[#This Row],[Order Date]])</f>
        <v>2017</v>
      </c>
      <c r="C8074" s="2">
        <f>MONTH(Table3[[#This Row],[Order Date]])</f>
        <v>7</v>
      </c>
      <c r="D8074" t="s">
        <v>2065</v>
      </c>
      <c r="E8074" t="s">
        <v>245</v>
      </c>
      <c r="F8074" t="s">
        <v>39</v>
      </c>
      <c r="G8074" t="s">
        <v>40</v>
      </c>
      <c r="H8074" t="s">
        <v>2588</v>
      </c>
      <c r="I8074">
        <v>22</v>
      </c>
      <c r="J8074">
        <v>5</v>
      </c>
      <c r="K8074">
        <v>1.38</v>
      </c>
    </row>
    <row r="8075" spans="1:11" x14ac:dyDescent="0.3">
      <c r="A8075" s="1">
        <v>42945</v>
      </c>
      <c r="B8075" s="2">
        <f>YEAR(Table3[[#This Row],[Order Date]])</f>
        <v>2017</v>
      </c>
      <c r="C8075" s="2">
        <f>MONTH(Table3[[#This Row],[Order Date]])</f>
        <v>7</v>
      </c>
      <c r="D8075" t="s">
        <v>2065</v>
      </c>
      <c r="E8075" t="s">
        <v>245</v>
      </c>
      <c r="F8075" t="s">
        <v>11</v>
      </c>
      <c r="G8075" t="s">
        <v>24</v>
      </c>
      <c r="H8075" t="s">
        <v>798</v>
      </c>
      <c r="I8075">
        <v>4.37</v>
      </c>
      <c r="J8075">
        <v>3</v>
      </c>
      <c r="K8075">
        <v>0.38</v>
      </c>
    </row>
    <row r="8076" spans="1:11" x14ac:dyDescent="0.3">
      <c r="A8076" s="1">
        <v>42945</v>
      </c>
      <c r="B8076" s="2">
        <f>YEAR(Table3[[#This Row],[Order Date]])</f>
        <v>2017</v>
      </c>
      <c r="C8076" s="2">
        <f>MONTH(Table3[[#This Row],[Order Date]])</f>
        <v>7</v>
      </c>
      <c r="D8076" t="s">
        <v>237</v>
      </c>
      <c r="E8076" t="s">
        <v>164</v>
      </c>
      <c r="F8076" t="s">
        <v>39</v>
      </c>
      <c r="G8076" t="s">
        <v>52</v>
      </c>
      <c r="H8076" t="s">
        <v>2433</v>
      </c>
      <c r="I8076">
        <v>90.57</v>
      </c>
      <c r="J8076">
        <v>3</v>
      </c>
      <c r="K8076">
        <v>11.77</v>
      </c>
    </row>
    <row r="8077" spans="1:11" x14ac:dyDescent="0.3">
      <c r="A8077" s="1">
        <v>42945</v>
      </c>
      <c r="B8077" s="2">
        <f>YEAR(Table3[[#This Row],[Order Date]])</f>
        <v>2017</v>
      </c>
      <c r="C8077" s="2">
        <f>MONTH(Table3[[#This Row],[Order Date]])</f>
        <v>7</v>
      </c>
      <c r="D8077" t="s">
        <v>593</v>
      </c>
      <c r="E8077" t="s">
        <v>10</v>
      </c>
      <c r="F8077" t="s">
        <v>11</v>
      </c>
      <c r="G8077" t="s">
        <v>43</v>
      </c>
      <c r="H8077" t="s">
        <v>1784</v>
      </c>
      <c r="I8077">
        <v>2.9</v>
      </c>
      <c r="J8077">
        <v>2</v>
      </c>
      <c r="K8077">
        <v>0.47</v>
      </c>
    </row>
    <row r="8078" spans="1:11" x14ac:dyDescent="0.3">
      <c r="A8078" s="1">
        <v>42945</v>
      </c>
      <c r="B8078" s="2">
        <f>YEAR(Table3[[#This Row],[Order Date]])</f>
        <v>2017</v>
      </c>
      <c r="C8078" s="2">
        <f>MONTH(Table3[[#This Row],[Order Date]])</f>
        <v>7</v>
      </c>
      <c r="D8078" t="s">
        <v>593</v>
      </c>
      <c r="E8078" t="s">
        <v>10</v>
      </c>
      <c r="F8078" t="s">
        <v>39</v>
      </c>
      <c r="G8078" t="s">
        <v>40</v>
      </c>
      <c r="H8078" t="s">
        <v>2109</v>
      </c>
      <c r="I8078">
        <v>124.79</v>
      </c>
      <c r="J8078">
        <v>1</v>
      </c>
      <c r="K8078">
        <v>15.6</v>
      </c>
    </row>
    <row r="8079" spans="1:11" x14ac:dyDescent="0.3">
      <c r="A8079" s="1">
        <v>42945</v>
      </c>
      <c r="B8079" s="2">
        <f>YEAR(Table3[[#This Row],[Order Date]])</f>
        <v>2017</v>
      </c>
      <c r="C8079" s="2">
        <f>MONTH(Table3[[#This Row],[Order Date]])</f>
        <v>7</v>
      </c>
      <c r="D8079" t="s">
        <v>363</v>
      </c>
      <c r="E8079" t="s">
        <v>149</v>
      </c>
      <c r="F8079" t="s">
        <v>11</v>
      </c>
      <c r="G8079" t="s">
        <v>24</v>
      </c>
      <c r="H8079" t="s">
        <v>779</v>
      </c>
      <c r="I8079">
        <v>60.12</v>
      </c>
      <c r="J8079">
        <v>9</v>
      </c>
      <c r="K8079">
        <v>22.24</v>
      </c>
    </row>
    <row r="8080" spans="1:11" x14ac:dyDescent="0.3">
      <c r="A8080" s="1">
        <v>42945</v>
      </c>
      <c r="B8080" s="2">
        <f>YEAR(Table3[[#This Row],[Order Date]])</f>
        <v>2017</v>
      </c>
      <c r="C8080" s="2">
        <f>MONTH(Table3[[#This Row],[Order Date]])</f>
        <v>7</v>
      </c>
      <c r="D8080" t="s">
        <v>1076</v>
      </c>
      <c r="E8080" t="s">
        <v>840</v>
      </c>
      <c r="F8080" t="s">
        <v>11</v>
      </c>
      <c r="G8080" t="s">
        <v>20</v>
      </c>
      <c r="H8080" t="s">
        <v>608</v>
      </c>
      <c r="I8080">
        <v>33.479999999999997</v>
      </c>
      <c r="J8080">
        <v>2</v>
      </c>
      <c r="K8080">
        <v>16.41</v>
      </c>
    </row>
    <row r="8081" spans="1:11" x14ac:dyDescent="0.3">
      <c r="A8081" s="1">
        <v>42945</v>
      </c>
      <c r="B8081" s="2">
        <f>YEAR(Table3[[#This Row],[Order Date]])</f>
        <v>2017</v>
      </c>
      <c r="C8081" s="2">
        <f>MONTH(Table3[[#This Row],[Order Date]])</f>
        <v>7</v>
      </c>
      <c r="D8081" t="s">
        <v>1076</v>
      </c>
      <c r="E8081" t="s">
        <v>840</v>
      </c>
      <c r="F8081" t="s">
        <v>39</v>
      </c>
      <c r="G8081" t="s">
        <v>40</v>
      </c>
      <c r="H8081" t="s">
        <v>1347</v>
      </c>
      <c r="I8081">
        <v>461.97</v>
      </c>
      <c r="J8081">
        <v>3</v>
      </c>
      <c r="K8081">
        <v>133.97</v>
      </c>
    </row>
    <row r="8082" spans="1:11" x14ac:dyDescent="0.3">
      <c r="A8082" s="1">
        <v>42945</v>
      </c>
      <c r="B8082" s="2">
        <f>YEAR(Table3[[#This Row],[Order Date]])</f>
        <v>2017</v>
      </c>
      <c r="C8082" s="2">
        <f>MONTH(Table3[[#This Row],[Order Date]])</f>
        <v>7</v>
      </c>
      <c r="D8082" t="s">
        <v>1076</v>
      </c>
      <c r="E8082" t="s">
        <v>840</v>
      </c>
      <c r="F8082" t="s">
        <v>11</v>
      </c>
      <c r="G8082" t="s">
        <v>92</v>
      </c>
      <c r="H8082" t="s">
        <v>114</v>
      </c>
      <c r="I8082">
        <v>137.62</v>
      </c>
      <c r="J8082">
        <v>2</v>
      </c>
      <c r="K8082">
        <v>60.55</v>
      </c>
    </row>
    <row r="8083" spans="1:11" x14ac:dyDescent="0.3">
      <c r="A8083" s="1">
        <v>42945</v>
      </c>
      <c r="B8083" s="2">
        <f>YEAR(Table3[[#This Row],[Order Date]])</f>
        <v>2017</v>
      </c>
      <c r="C8083" s="2">
        <f>MONTH(Table3[[#This Row],[Order Date]])</f>
        <v>7</v>
      </c>
      <c r="D8083" t="s">
        <v>1076</v>
      </c>
      <c r="E8083" t="s">
        <v>840</v>
      </c>
      <c r="F8083" t="s">
        <v>34</v>
      </c>
      <c r="G8083" t="s">
        <v>35</v>
      </c>
      <c r="H8083" t="s">
        <v>1484</v>
      </c>
      <c r="I8083">
        <v>302.67</v>
      </c>
      <c r="J8083">
        <v>3</v>
      </c>
      <c r="K8083">
        <v>72.64</v>
      </c>
    </row>
    <row r="8084" spans="1:11" x14ac:dyDescent="0.3">
      <c r="A8084" s="1">
        <v>42945</v>
      </c>
      <c r="B8084" s="2">
        <f>YEAR(Table3[[#This Row],[Order Date]])</f>
        <v>2017</v>
      </c>
      <c r="C8084" s="2">
        <f>MONTH(Table3[[#This Row],[Order Date]])</f>
        <v>7</v>
      </c>
      <c r="D8084" t="s">
        <v>1093</v>
      </c>
      <c r="E8084" t="s">
        <v>164</v>
      </c>
      <c r="F8084" t="s">
        <v>34</v>
      </c>
      <c r="G8084" t="s">
        <v>74</v>
      </c>
      <c r="H8084" t="s">
        <v>2161</v>
      </c>
      <c r="I8084">
        <v>115.96</v>
      </c>
      <c r="J8084">
        <v>2</v>
      </c>
      <c r="K8084">
        <v>25.51</v>
      </c>
    </row>
    <row r="8085" spans="1:11" x14ac:dyDescent="0.3">
      <c r="A8085" s="1">
        <v>42946</v>
      </c>
      <c r="B8085" s="2">
        <f>YEAR(Table3[[#This Row],[Order Date]])</f>
        <v>2017</v>
      </c>
      <c r="C8085" s="2">
        <f>MONTH(Table3[[#This Row],[Order Date]])</f>
        <v>7</v>
      </c>
      <c r="D8085" t="s">
        <v>537</v>
      </c>
      <c r="E8085" t="s">
        <v>27</v>
      </c>
      <c r="F8085" t="s">
        <v>11</v>
      </c>
      <c r="G8085" t="s">
        <v>18</v>
      </c>
      <c r="H8085" t="s">
        <v>374</v>
      </c>
      <c r="I8085">
        <v>330.4</v>
      </c>
      <c r="J8085">
        <v>2</v>
      </c>
      <c r="K8085">
        <v>85.9</v>
      </c>
    </row>
    <row r="8086" spans="1:11" x14ac:dyDescent="0.3">
      <c r="A8086" s="1">
        <v>42946</v>
      </c>
      <c r="B8086" s="2">
        <f>YEAR(Table3[[#This Row],[Order Date]])</f>
        <v>2017</v>
      </c>
      <c r="C8086" s="2">
        <f>MONTH(Table3[[#This Row],[Order Date]])</f>
        <v>7</v>
      </c>
      <c r="D8086" t="s">
        <v>537</v>
      </c>
      <c r="E8086" t="s">
        <v>27</v>
      </c>
      <c r="F8086" t="s">
        <v>11</v>
      </c>
      <c r="G8086" t="s">
        <v>16</v>
      </c>
      <c r="H8086" t="s">
        <v>172</v>
      </c>
      <c r="I8086">
        <v>26.25</v>
      </c>
      <c r="J8086">
        <v>7</v>
      </c>
      <c r="K8086">
        <v>12.6</v>
      </c>
    </row>
    <row r="8087" spans="1:11" x14ac:dyDescent="0.3">
      <c r="A8087" s="1">
        <v>42946</v>
      </c>
      <c r="B8087" s="2">
        <f>YEAR(Table3[[#This Row],[Order Date]])</f>
        <v>2017</v>
      </c>
      <c r="C8087" s="2">
        <f>MONTH(Table3[[#This Row],[Order Date]])</f>
        <v>7</v>
      </c>
      <c r="D8087" t="s">
        <v>1676</v>
      </c>
      <c r="E8087" t="s">
        <v>78</v>
      </c>
      <c r="F8087" t="s">
        <v>11</v>
      </c>
      <c r="G8087" t="s">
        <v>20</v>
      </c>
      <c r="H8087" t="s">
        <v>697</v>
      </c>
      <c r="I8087">
        <v>76.78</v>
      </c>
      <c r="J8087">
        <v>4</v>
      </c>
      <c r="K8087">
        <v>-53.74</v>
      </c>
    </row>
    <row r="8088" spans="1:11" x14ac:dyDescent="0.3">
      <c r="A8088" s="1">
        <v>42946</v>
      </c>
      <c r="B8088" s="2">
        <f>YEAR(Table3[[#This Row],[Order Date]])</f>
        <v>2017</v>
      </c>
      <c r="C8088" s="2">
        <f>MONTH(Table3[[#This Row],[Order Date]])</f>
        <v>7</v>
      </c>
      <c r="D8088" t="s">
        <v>2294</v>
      </c>
      <c r="E8088" t="s">
        <v>531</v>
      </c>
      <c r="F8088" t="s">
        <v>39</v>
      </c>
      <c r="G8088" t="s">
        <v>40</v>
      </c>
      <c r="H8088" t="s">
        <v>1215</v>
      </c>
      <c r="I8088">
        <v>89.95</v>
      </c>
      <c r="J8088">
        <v>5</v>
      </c>
      <c r="K8088">
        <v>43.18</v>
      </c>
    </row>
    <row r="8089" spans="1:11" x14ac:dyDescent="0.3">
      <c r="A8089" s="1">
        <v>42947</v>
      </c>
      <c r="B8089" s="2">
        <f>YEAR(Table3[[#This Row],[Order Date]])</f>
        <v>2017</v>
      </c>
      <c r="C8089" s="2">
        <f>MONTH(Table3[[#This Row],[Order Date]])</f>
        <v>7</v>
      </c>
      <c r="D8089" t="s">
        <v>1287</v>
      </c>
      <c r="E8089" t="s">
        <v>23</v>
      </c>
      <c r="F8089" t="s">
        <v>11</v>
      </c>
      <c r="G8089" t="s">
        <v>12</v>
      </c>
      <c r="H8089" t="s">
        <v>1901</v>
      </c>
      <c r="I8089">
        <v>54.82</v>
      </c>
      <c r="J8089">
        <v>3</v>
      </c>
      <c r="K8089">
        <v>17.82</v>
      </c>
    </row>
    <row r="8090" spans="1:11" x14ac:dyDescent="0.3">
      <c r="A8090" s="1">
        <v>42947</v>
      </c>
      <c r="B8090" s="2">
        <f>YEAR(Table3[[#This Row],[Order Date]])</f>
        <v>2017</v>
      </c>
      <c r="C8090" s="2">
        <f>MONTH(Table3[[#This Row],[Order Date]])</f>
        <v>7</v>
      </c>
      <c r="D8090" t="s">
        <v>1494</v>
      </c>
      <c r="E8090" t="s">
        <v>123</v>
      </c>
      <c r="F8090" t="s">
        <v>39</v>
      </c>
      <c r="G8090" t="s">
        <v>52</v>
      </c>
      <c r="H8090" t="s">
        <v>2034</v>
      </c>
      <c r="I8090">
        <v>41.42</v>
      </c>
      <c r="J8090">
        <v>2</v>
      </c>
      <c r="K8090">
        <v>8.2799999999999994</v>
      </c>
    </row>
    <row r="8091" spans="1:11" x14ac:dyDescent="0.3">
      <c r="A8091" s="1">
        <v>42947</v>
      </c>
      <c r="B8091" s="2">
        <f>YEAR(Table3[[#This Row],[Order Date]])</f>
        <v>2017</v>
      </c>
      <c r="C8091" s="2">
        <f>MONTH(Table3[[#This Row],[Order Date]])</f>
        <v>7</v>
      </c>
      <c r="D8091" t="s">
        <v>2212</v>
      </c>
      <c r="E8091" t="s">
        <v>15</v>
      </c>
      <c r="F8091" t="s">
        <v>39</v>
      </c>
      <c r="G8091" t="s">
        <v>40</v>
      </c>
      <c r="H8091" t="s">
        <v>707</v>
      </c>
      <c r="I8091">
        <v>36.79</v>
      </c>
      <c r="J8091">
        <v>1</v>
      </c>
      <c r="K8091">
        <v>4.1399999999999997</v>
      </c>
    </row>
    <row r="8092" spans="1:11" x14ac:dyDescent="0.3">
      <c r="A8092" s="1">
        <v>42947</v>
      </c>
      <c r="B8092" s="2">
        <f>YEAR(Table3[[#This Row],[Order Date]])</f>
        <v>2017</v>
      </c>
      <c r="C8092" s="2">
        <f>MONTH(Table3[[#This Row],[Order Date]])</f>
        <v>7</v>
      </c>
      <c r="D8092" t="s">
        <v>1800</v>
      </c>
      <c r="E8092" t="s">
        <v>27</v>
      </c>
      <c r="F8092" t="s">
        <v>11</v>
      </c>
      <c r="G8092" t="s">
        <v>18</v>
      </c>
      <c r="H8092" t="s">
        <v>623</v>
      </c>
      <c r="I8092">
        <v>56.56</v>
      </c>
      <c r="J8092">
        <v>2</v>
      </c>
      <c r="K8092">
        <v>15.27</v>
      </c>
    </row>
    <row r="8093" spans="1:11" x14ac:dyDescent="0.3">
      <c r="A8093" s="1">
        <v>42947</v>
      </c>
      <c r="B8093" s="2">
        <f>YEAR(Table3[[#This Row],[Order Date]])</f>
        <v>2017</v>
      </c>
      <c r="C8093" s="2">
        <f>MONTH(Table3[[#This Row],[Order Date]])</f>
        <v>7</v>
      </c>
      <c r="D8093" t="s">
        <v>1800</v>
      </c>
      <c r="E8093" t="s">
        <v>27</v>
      </c>
      <c r="F8093" t="s">
        <v>34</v>
      </c>
      <c r="G8093" t="s">
        <v>47</v>
      </c>
      <c r="H8093" t="s">
        <v>1543</v>
      </c>
      <c r="I8093">
        <v>36.96</v>
      </c>
      <c r="J8093">
        <v>7</v>
      </c>
      <c r="K8093">
        <v>11.46</v>
      </c>
    </row>
    <row r="8094" spans="1:11" x14ac:dyDescent="0.3">
      <c r="A8094" s="1">
        <v>42947</v>
      </c>
      <c r="B8094" s="2">
        <f>YEAR(Table3[[#This Row],[Order Date]])</f>
        <v>2017</v>
      </c>
      <c r="C8094" s="2">
        <f>MONTH(Table3[[#This Row],[Order Date]])</f>
        <v>7</v>
      </c>
      <c r="D8094" t="s">
        <v>1483</v>
      </c>
      <c r="E8094" t="s">
        <v>157</v>
      </c>
      <c r="F8094" t="s">
        <v>11</v>
      </c>
      <c r="G8094" t="s">
        <v>20</v>
      </c>
      <c r="H8094" t="s">
        <v>1380</v>
      </c>
      <c r="I8094">
        <v>17.52</v>
      </c>
      <c r="J8094">
        <v>4</v>
      </c>
      <c r="K8094">
        <v>8.41</v>
      </c>
    </row>
    <row r="8095" spans="1:11" x14ac:dyDescent="0.3">
      <c r="A8095" s="1">
        <v>42947</v>
      </c>
      <c r="B8095" s="2">
        <f>YEAR(Table3[[#This Row],[Order Date]])</f>
        <v>2017</v>
      </c>
      <c r="C8095" s="2">
        <f>MONTH(Table3[[#This Row],[Order Date]])</f>
        <v>7</v>
      </c>
      <c r="D8095" t="s">
        <v>1483</v>
      </c>
      <c r="E8095" t="s">
        <v>157</v>
      </c>
      <c r="F8095" t="s">
        <v>11</v>
      </c>
      <c r="G8095" t="s">
        <v>92</v>
      </c>
      <c r="H8095" t="s">
        <v>2401</v>
      </c>
      <c r="I8095">
        <v>155.88</v>
      </c>
      <c r="J8095">
        <v>6</v>
      </c>
      <c r="K8095">
        <v>54.56</v>
      </c>
    </row>
    <row r="8096" spans="1:11" x14ac:dyDescent="0.3">
      <c r="A8096" s="1">
        <v>42947</v>
      </c>
      <c r="B8096" s="2">
        <f>YEAR(Table3[[#This Row],[Order Date]])</f>
        <v>2017</v>
      </c>
      <c r="C8096" s="2">
        <f>MONTH(Table3[[#This Row],[Order Date]])</f>
        <v>7</v>
      </c>
      <c r="D8096" t="s">
        <v>646</v>
      </c>
      <c r="E8096" t="s">
        <v>23</v>
      </c>
      <c r="F8096" t="s">
        <v>39</v>
      </c>
      <c r="G8096" t="s">
        <v>40</v>
      </c>
      <c r="H8096" t="s">
        <v>1564</v>
      </c>
      <c r="I8096">
        <v>285.58</v>
      </c>
      <c r="J8096">
        <v>4</v>
      </c>
      <c r="K8096">
        <v>-57.12</v>
      </c>
    </row>
    <row r="8097" spans="1:11" x14ac:dyDescent="0.3">
      <c r="A8097" s="1">
        <v>42947</v>
      </c>
      <c r="B8097" s="2">
        <f>YEAR(Table3[[#This Row],[Order Date]])</f>
        <v>2017</v>
      </c>
      <c r="C8097" s="2">
        <f>MONTH(Table3[[#This Row],[Order Date]])</f>
        <v>7</v>
      </c>
      <c r="D8097" t="s">
        <v>562</v>
      </c>
      <c r="E8097" t="s">
        <v>59</v>
      </c>
      <c r="F8097" t="s">
        <v>11</v>
      </c>
      <c r="G8097" t="s">
        <v>12</v>
      </c>
      <c r="H8097" t="s">
        <v>2392</v>
      </c>
      <c r="I8097">
        <v>11.54</v>
      </c>
      <c r="J8097">
        <v>1</v>
      </c>
      <c r="K8097">
        <v>5.54</v>
      </c>
    </row>
    <row r="8098" spans="1:11" x14ac:dyDescent="0.3">
      <c r="A8098" s="1">
        <v>42947</v>
      </c>
      <c r="B8098" s="2">
        <f>YEAR(Table3[[#This Row],[Order Date]])</f>
        <v>2017</v>
      </c>
      <c r="C8098" s="2">
        <f>MONTH(Table3[[#This Row],[Order Date]])</f>
        <v>7</v>
      </c>
      <c r="D8098" t="s">
        <v>562</v>
      </c>
      <c r="E8098" t="s">
        <v>59</v>
      </c>
      <c r="F8098" t="s">
        <v>11</v>
      </c>
      <c r="G8098" t="s">
        <v>20</v>
      </c>
      <c r="H8098" t="s">
        <v>528</v>
      </c>
      <c r="I8098">
        <v>849.95</v>
      </c>
      <c r="J8098">
        <v>5</v>
      </c>
      <c r="K8098">
        <v>390.98</v>
      </c>
    </row>
    <row r="8099" spans="1:11" x14ac:dyDescent="0.3">
      <c r="A8099" s="1">
        <v>42947</v>
      </c>
      <c r="B8099" s="2">
        <f>YEAR(Table3[[#This Row],[Order Date]])</f>
        <v>2017</v>
      </c>
      <c r="C8099" s="2">
        <f>MONTH(Table3[[#This Row],[Order Date]])</f>
        <v>7</v>
      </c>
      <c r="D8099" t="s">
        <v>562</v>
      </c>
      <c r="E8099" t="s">
        <v>59</v>
      </c>
      <c r="F8099" t="s">
        <v>11</v>
      </c>
      <c r="G8099" t="s">
        <v>20</v>
      </c>
      <c r="H8099" t="s">
        <v>1918</v>
      </c>
      <c r="I8099">
        <v>11.01</v>
      </c>
      <c r="J8099">
        <v>3</v>
      </c>
      <c r="K8099">
        <v>5.39</v>
      </c>
    </row>
    <row r="8100" spans="1:11" x14ac:dyDescent="0.3">
      <c r="A8100" s="1">
        <v>42948</v>
      </c>
      <c r="B8100" s="2">
        <f>YEAR(Table3[[#This Row],[Order Date]])</f>
        <v>2017</v>
      </c>
      <c r="C8100" s="2">
        <f>MONTH(Table3[[#This Row],[Order Date]])</f>
        <v>8</v>
      </c>
      <c r="D8100" t="s">
        <v>1196</v>
      </c>
      <c r="E8100" t="s">
        <v>15</v>
      </c>
      <c r="F8100" t="s">
        <v>39</v>
      </c>
      <c r="G8100" t="s">
        <v>40</v>
      </c>
      <c r="H8100" t="s">
        <v>1239</v>
      </c>
      <c r="I8100">
        <v>95.98</v>
      </c>
      <c r="J8100">
        <v>2</v>
      </c>
      <c r="K8100">
        <v>6</v>
      </c>
    </row>
    <row r="8101" spans="1:11" x14ac:dyDescent="0.3">
      <c r="A8101" s="1">
        <v>42948</v>
      </c>
      <c r="B8101" s="2">
        <f>YEAR(Table3[[#This Row],[Order Date]])</f>
        <v>2017</v>
      </c>
      <c r="C8101" s="2">
        <f>MONTH(Table3[[#This Row],[Order Date]])</f>
        <v>8</v>
      </c>
      <c r="D8101" t="s">
        <v>1356</v>
      </c>
      <c r="E8101" t="s">
        <v>245</v>
      </c>
      <c r="F8101" t="s">
        <v>39</v>
      </c>
      <c r="G8101" t="s">
        <v>40</v>
      </c>
      <c r="H8101" t="s">
        <v>703</v>
      </c>
      <c r="I8101">
        <v>271.95999999999998</v>
      </c>
      <c r="J8101">
        <v>5</v>
      </c>
      <c r="K8101">
        <v>17</v>
      </c>
    </row>
    <row r="8102" spans="1:11" x14ac:dyDescent="0.3">
      <c r="A8102" s="1">
        <v>42948</v>
      </c>
      <c r="B8102" s="2">
        <f>YEAR(Table3[[#This Row],[Order Date]])</f>
        <v>2017</v>
      </c>
      <c r="C8102" s="2">
        <f>MONTH(Table3[[#This Row],[Order Date]])</f>
        <v>8</v>
      </c>
      <c r="D8102" t="s">
        <v>1033</v>
      </c>
      <c r="E8102" t="s">
        <v>10</v>
      </c>
      <c r="F8102" t="s">
        <v>39</v>
      </c>
      <c r="G8102" t="s">
        <v>302</v>
      </c>
      <c r="H8102" t="s">
        <v>1904</v>
      </c>
      <c r="I8102">
        <v>1439.98</v>
      </c>
      <c r="J8102">
        <v>3</v>
      </c>
      <c r="K8102">
        <v>-264</v>
      </c>
    </row>
    <row r="8103" spans="1:11" x14ac:dyDescent="0.3">
      <c r="A8103" s="1">
        <v>42948</v>
      </c>
      <c r="B8103" s="2">
        <f>YEAR(Table3[[#This Row],[Order Date]])</f>
        <v>2017</v>
      </c>
      <c r="C8103" s="2">
        <f>MONTH(Table3[[#This Row],[Order Date]])</f>
        <v>8</v>
      </c>
      <c r="D8103" t="s">
        <v>1033</v>
      </c>
      <c r="E8103" t="s">
        <v>10</v>
      </c>
      <c r="F8103" t="s">
        <v>11</v>
      </c>
      <c r="G8103" t="s">
        <v>12</v>
      </c>
      <c r="H8103" t="s">
        <v>2693</v>
      </c>
      <c r="I8103">
        <v>36.29</v>
      </c>
      <c r="J8103">
        <v>7</v>
      </c>
      <c r="K8103">
        <v>12.7</v>
      </c>
    </row>
    <row r="8104" spans="1:11" x14ac:dyDescent="0.3">
      <c r="A8104" s="1">
        <v>42948</v>
      </c>
      <c r="B8104" s="2">
        <f>YEAR(Table3[[#This Row],[Order Date]])</f>
        <v>2017</v>
      </c>
      <c r="C8104" s="2">
        <f>MONTH(Table3[[#This Row],[Order Date]])</f>
        <v>8</v>
      </c>
      <c r="D8104" t="s">
        <v>813</v>
      </c>
      <c r="E8104" t="s">
        <v>27</v>
      </c>
      <c r="F8104" t="s">
        <v>11</v>
      </c>
      <c r="G8104" t="s">
        <v>20</v>
      </c>
      <c r="H8104" t="s">
        <v>368</v>
      </c>
      <c r="I8104">
        <v>54.9</v>
      </c>
      <c r="J8104">
        <v>2</v>
      </c>
      <c r="K8104">
        <v>18.53</v>
      </c>
    </row>
    <row r="8105" spans="1:11" x14ac:dyDescent="0.3">
      <c r="A8105" s="1">
        <v>42948</v>
      </c>
      <c r="B8105" s="2">
        <f>YEAR(Table3[[#This Row],[Order Date]])</f>
        <v>2017</v>
      </c>
      <c r="C8105" s="2">
        <f>MONTH(Table3[[#This Row],[Order Date]])</f>
        <v>8</v>
      </c>
      <c r="D8105" t="s">
        <v>2276</v>
      </c>
      <c r="E8105" t="s">
        <v>27</v>
      </c>
      <c r="F8105" t="s">
        <v>11</v>
      </c>
      <c r="G8105" t="s">
        <v>18</v>
      </c>
      <c r="H8105" t="s">
        <v>1400</v>
      </c>
      <c r="I8105">
        <v>186.54</v>
      </c>
      <c r="J8105">
        <v>3</v>
      </c>
      <c r="K8105">
        <v>50.37</v>
      </c>
    </row>
    <row r="8106" spans="1:11" x14ac:dyDescent="0.3">
      <c r="A8106" s="1">
        <v>42950</v>
      </c>
      <c r="B8106" s="2">
        <f>YEAR(Table3[[#This Row],[Order Date]])</f>
        <v>2017</v>
      </c>
      <c r="C8106" s="2">
        <f>MONTH(Table3[[#This Row],[Order Date]])</f>
        <v>8</v>
      </c>
      <c r="D8106" t="s">
        <v>2254</v>
      </c>
      <c r="E8106" t="s">
        <v>15</v>
      </c>
      <c r="F8106" t="s">
        <v>34</v>
      </c>
      <c r="G8106" t="s">
        <v>74</v>
      </c>
      <c r="H8106" t="s">
        <v>75</v>
      </c>
      <c r="I8106">
        <v>183.37</v>
      </c>
      <c r="J8106">
        <v>2</v>
      </c>
      <c r="K8106">
        <v>-36.67</v>
      </c>
    </row>
    <row r="8107" spans="1:11" x14ac:dyDescent="0.3">
      <c r="A8107" s="1">
        <v>42950</v>
      </c>
      <c r="B8107" s="2">
        <f>YEAR(Table3[[#This Row],[Order Date]])</f>
        <v>2017</v>
      </c>
      <c r="C8107" s="2">
        <f>MONTH(Table3[[#This Row],[Order Date]])</f>
        <v>8</v>
      </c>
      <c r="D8107" t="s">
        <v>2138</v>
      </c>
      <c r="E8107" t="s">
        <v>27</v>
      </c>
      <c r="F8107" t="s">
        <v>11</v>
      </c>
      <c r="G8107" t="s">
        <v>16</v>
      </c>
      <c r="H8107" t="s">
        <v>2476</v>
      </c>
      <c r="I8107">
        <v>51.75</v>
      </c>
      <c r="J8107">
        <v>5</v>
      </c>
      <c r="K8107">
        <v>24.84</v>
      </c>
    </row>
    <row r="8108" spans="1:11" x14ac:dyDescent="0.3">
      <c r="A8108" s="1">
        <v>42950</v>
      </c>
      <c r="B8108" s="2">
        <f>YEAR(Table3[[#This Row],[Order Date]])</f>
        <v>2017</v>
      </c>
      <c r="C8108" s="2">
        <f>MONTH(Table3[[#This Row],[Order Date]])</f>
        <v>8</v>
      </c>
      <c r="D8108" t="s">
        <v>2138</v>
      </c>
      <c r="E8108" t="s">
        <v>27</v>
      </c>
      <c r="F8108" t="s">
        <v>34</v>
      </c>
      <c r="G8108" t="s">
        <v>47</v>
      </c>
      <c r="H8108" t="s">
        <v>654</v>
      </c>
      <c r="I8108">
        <v>123.96</v>
      </c>
      <c r="J8108">
        <v>3</v>
      </c>
      <c r="K8108">
        <v>11.16</v>
      </c>
    </row>
    <row r="8109" spans="1:11" x14ac:dyDescent="0.3">
      <c r="A8109" s="1">
        <v>42950</v>
      </c>
      <c r="B8109" s="2">
        <f>YEAR(Table3[[#This Row],[Order Date]])</f>
        <v>2017</v>
      </c>
      <c r="C8109" s="2">
        <f>MONTH(Table3[[#This Row],[Order Date]])</f>
        <v>8</v>
      </c>
      <c r="D8109" t="s">
        <v>680</v>
      </c>
      <c r="E8109" t="s">
        <v>27</v>
      </c>
      <c r="F8109" t="s">
        <v>11</v>
      </c>
      <c r="G8109" t="s">
        <v>18</v>
      </c>
      <c r="H8109" t="s">
        <v>115</v>
      </c>
      <c r="I8109">
        <v>99.87</v>
      </c>
      <c r="J8109">
        <v>3</v>
      </c>
      <c r="K8109">
        <v>23.97</v>
      </c>
    </row>
    <row r="8110" spans="1:11" x14ac:dyDescent="0.3">
      <c r="A8110" s="1">
        <v>42950</v>
      </c>
      <c r="B8110" s="2">
        <f>YEAR(Table3[[#This Row],[Order Date]])</f>
        <v>2017</v>
      </c>
      <c r="C8110" s="2">
        <f>MONTH(Table3[[#This Row],[Order Date]])</f>
        <v>8</v>
      </c>
      <c r="D8110" t="s">
        <v>1817</v>
      </c>
      <c r="E8110" t="s">
        <v>15</v>
      </c>
      <c r="F8110" t="s">
        <v>39</v>
      </c>
      <c r="G8110" t="s">
        <v>52</v>
      </c>
      <c r="H8110" t="s">
        <v>2255</v>
      </c>
      <c r="I8110">
        <v>39.82</v>
      </c>
      <c r="J8110">
        <v>3</v>
      </c>
      <c r="K8110">
        <v>7.47</v>
      </c>
    </row>
    <row r="8111" spans="1:11" x14ac:dyDescent="0.3">
      <c r="A8111" s="1">
        <v>42950</v>
      </c>
      <c r="B8111" s="2">
        <f>YEAR(Table3[[#This Row],[Order Date]])</f>
        <v>2017</v>
      </c>
      <c r="C8111" s="2">
        <f>MONTH(Table3[[#This Row],[Order Date]])</f>
        <v>8</v>
      </c>
      <c r="D8111" t="s">
        <v>2537</v>
      </c>
      <c r="E8111" t="s">
        <v>164</v>
      </c>
      <c r="F8111" t="s">
        <v>11</v>
      </c>
      <c r="G8111" t="s">
        <v>18</v>
      </c>
      <c r="H8111" t="s">
        <v>1522</v>
      </c>
      <c r="I8111">
        <v>16.059999999999999</v>
      </c>
      <c r="J8111">
        <v>1</v>
      </c>
      <c r="K8111">
        <v>4.18</v>
      </c>
    </row>
    <row r="8112" spans="1:11" x14ac:dyDescent="0.3">
      <c r="A8112" s="1">
        <v>42950</v>
      </c>
      <c r="B8112" s="2">
        <f>YEAR(Table3[[#This Row],[Order Date]])</f>
        <v>2017</v>
      </c>
      <c r="C8112" s="2">
        <f>MONTH(Table3[[#This Row],[Order Date]])</f>
        <v>8</v>
      </c>
      <c r="D8112" t="s">
        <v>2550</v>
      </c>
      <c r="E8112" t="s">
        <v>78</v>
      </c>
      <c r="F8112" t="s">
        <v>11</v>
      </c>
      <c r="G8112" t="s">
        <v>16</v>
      </c>
      <c r="H8112" t="s">
        <v>377</v>
      </c>
      <c r="I8112">
        <v>16.52</v>
      </c>
      <c r="J8112">
        <v>5</v>
      </c>
      <c r="K8112">
        <v>5.37</v>
      </c>
    </row>
    <row r="8113" spans="1:11" x14ac:dyDescent="0.3">
      <c r="A8113" s="1">
        <v>42951</v>
      </c>
      <c r="B8113" s="2">
        <f>YEAR(Table3[[#This Row],[Order Date]])</f>
        <v>2017</v>
      </c>
      <c r="C8113" s="2">
        <f>MONTH(Table3[[#This Row],[Order Date]])</f>
        <v>8</v>
      </c>
      <c r="D8113" t="s">
        <v>992</v>
      </c>
      <c r="E8113" t="s">
        <v>278</v>
      </c>
      <c r="F8113" t="s">
        <v>11</v>
      </c>
      <c r="G8113" t="s">
        <v>12</v>
      </c>
      <c r="H8113" t="s">
        <v>1678</v>
      </c>
      <c r="I8113">
        <v>7.97</v>
      </c>
      <c r="J8113">
        <v>2</v>
      </c>
      <c r="K8113">
        <v>2.89</v>
      </c>
    </row>
    <row r="8114" spans="1:11" x14ac:dyDescent="0.3">
      <c r="A8114" s="1">
        <v>42951</v>
      </c>
      <c r="B8114" s="2">
        <f>YEAR(Table3[[#This Row],[Order Date]])</f>
        <v>2017</v>
      </c>
      <c r="C8114" s="2">
        <f>MONTH(Table3[[#This Row],[Order Date]])</f>
        <v>8</v>
      </c>
      <c r="D8114" t="s">
        <v>992</v>
      </c>
      <c r="E8114" t="s">
        <v>278</v>
      </c>
      <c r="F8114" t="s">
        <v>11</v>
      </c>
      <c r="G8114" t="s">
        <v>63</v>
      </c>
      <c r="H8114" t="s">
        <v>2521</v>
      </c>
      <c r="I8114">
        <v>8.7799999999999994</v>
      </c>
      <c r="J8114">
        <v>1</v>
      </c>
      <c r="K8114">
        <v>3.18</v>
      </c>
    </row>
    <row r="8115" spans="1:11" x14ac:dyDescent="0.3">
      <c r="A8115" s="1">
        <v>42951</v>
      </c>
      <c r="B8115" s="2">
        <f>YEAR(Table3[[#This Row],[Order Date]])</f>
        <v>2017</v>
      </c>
      <c r="C8115" s="2">
        <f>MONTH(Table3[[#This Row],[Order Date]])</f>
        <v>8</v>
      </c>
      <c r="D8115" t="s">
        <v>992</v>
      </c>
      <c r="E8115" t="s">
        <v>10</v>
      </c>
      <c r="F8115" t="s">
        <v>11</v>
      </c>
      <c r="G8115" t="s">
        <v>20</v>
      </c>
      <c r="H8115" t="s">
        <v>166</v>
      </c>
      <c r="I8115">
        <v>3.32</v>
      </c>
      <c r="J8115">
        <v>3</v>
      </c>
      <c r="K8115">
        <v>-5.64</v>
      </c>
    </row>
    <row r="8116" spans="1:11" x14ac:dyDescent="0.3">
      <c r="A8116" s="1">
        <v>42952</v>
      </c>
      <c r="B8116" s="2">
        <f>YEAR(Table3[[#This Row],[Order Date]])</f>
        <v>2017</v>
      </c>
      <c r="C8116" s="2">
        <f>MONTH(Table3[[#This Row],[Order Date]])</f>
        <v>8</v>
      </c>
      <c r="D8116" t="s">
        <v>671</v>
      </c>
      <c r="E8116" t="s">
        <v>33</v>
      </c>
      <c r="F8116" t="s">
        <v>11</v>
      </c>
      <c r="G8116" t="s">
        <v>12</v>
      </c>
      <c r="H8116" t="s">
        <v>2387</v>
      </c>
      <c r="I8116">
        <v>13.76</v>
      </c>
      <c r="J8116">
        <v>2</v>
      </c>
      <c r="K8116">
        <v>6.33</v>
      </c>
    </row>
    <row r="8117" spans="1:11" x14ac:dyDescent="0.3">
      <c r="A8117" s="1">
        <v>42952</v>
      </c>
      <c r="B8117" s="2">
        <f>YEAR(Table3[[#This Row],[Order Date]])</f>
        <v>2017</v>
      </c>
      <c r="C8117" s="2">
        <f>MONTH(Table3[[#This Row],[Order Date]])</f>
        <v>8</v>
      </c>
      <c r="D8117" t="s">
        <v>1046</v>
      </c>
      <c r="E8117" t="s">
        <v>10</v>
      </c>
      <c r="F8117" t="s">
        <v>11</v>
      </c>
      <c r="G8117" t="s">
        <v>18</v>
      </c>
      <c r="H8117" t="s">
        <v>1965</v>
      </c>
      <c r="I8117">
        <v>151.06</v>
      </c>
      <c r="J8117">
        <v>9</v>
      </c>
      <c r="K8117">
        <v>7.55</v>
      </c>
    </row>
    <row r="8118" spans="1:11" x14ac:dyDescent="0.3">
      <c r="A8118" s="1">
        <v>42952</v>
      </c>
      <c r="B8118" s="2">
        <f>YEAR(Table3[[#This Row],[Order Date]])</f>
        <v>2017</v>
      </c>
      <c r="C8118" s="2">
        <f>MONTH(Table3[[#This Row],[Order Date]])</f>
        <v>8</v>
      </c>
      <c r="D8118" t="s">
        <v>373</v>
      </c>
      <c r="E8118" t="s">
        <v>129</v>
      </c>
      <c r="F8118" t="s">
        <v>11</v>
      </c>
      <c r="G8118" t="s">
        <v>20</v>
      </c>
      <c r="H8118" t="s">
        <v>1123</v>
      </c>
      <c r="I8118">
        <v>125.88</v>
      </c>
      <c r="J8118">
        <v>6</v>
      </c>
      <c r="K8118">
        <v>60.42</v>
      </c>
    </row>
    <row r="8119" spans="1:11" x14ac:dyDescent="0.3">
      <c r="A8119" s="1">
        <v>42952</v>
      </c>
      <c r="B8119" s="2">
        <f>YEAR(Table3[[#This Row],[Order Date]])</f>
        <v>2017</v>
      </c>
      <c r="C8119" s="2">
        <f>MONTH(Table3[[#This Row],[Order Date]])</f>
        <v>8</v>
      </c>
      <c r="D8119" t="s">
        <v>373</v>
      </c>
      <c r="E8119" t="s">
        <v>129</v>
      </c>
      <c r="F8119" t="s">
        <v>39</v>
      </c>
      <c r="G8119" t="s">
        <v>52</v>
      </c>
      <c r="H8119" t="s">
        <v>2425</v>
      </c>
      <c r="I8119">
        <v>79.78</v>
      </c>
      <c r="J8119">
        <v>2</v>
      </c>
      <c r="K8119">
        <v>29.52</v>
      </c>
    </row>
    <row r="8120" spans="1:11" x14ac:dyDescent="0.3">
      <c r="A8120" s="1">
        <v>42952</v>
      </c>
      <c r="B8120" s="2">
        <f>YEAR(Table3[[#This Row],[Order Date]])</f>
        <v>2017</v>
      </c>
      <c r="C8120" s="2">
        <f>MONTH(Table3[[#This Row],[Order Date]])</f>
        <v>8</v>
      </c>
      <c r="D8120" t="s">
        <v>373</v>
      </c>
      <c r="E8120" t="s">
        <v>129</v>
      </c>
      <c r="F8120" t="s">
        <v>11</v>
      </c>
      <c r="G8120" t="s">
        <v>16</v>
      </c>
      <c r="H8120" t="s">
        <v>1542</v>
      </c>
      <c r="I8120">
        <v>133.19999999999999</v>
      </c>
      <c r="J8120">
        <v>9</v>
      </c>
      <c r="K8120">
        <v>66.599999999999994</v>
      </c>
    </row>
    <row r="8121" spans="1:11" x14ac:dyDescent="0.3">
      <c r="A8121" s="1">
        <v>42953</v>
      </c>
      <c r="B8121" s="2">
        <f>YEAR(Table3[[#This Row],[Order Date]])</f>
        <v>2017</v>
      </c>
      <c r="C8121" s="2">
        <f>MONTH(Table3[[#This Row],[Order Date]])</f>
        <v>8</v>
      </c>
      <c r="D8121" t="s">
        <v>58</v>
      </c>
      <c r="E8121" t="s">
        <v>62</v>
      </c>
      <c r="F8121" t="s">
        <v>34</v>
      </c>
      <c r="G8121" t="s">
        <v>74</v>
      </c>
      <c r="H8121" t="s">
        <v>1094</v>
      </c>
      <c r="I8121">
        <v>145.74</v>
      </c>
      <c r="J8121">
        <v>3</v>
      </c>
      <c r="K8121">
        <v>23.32</v>
      </c>
    </row>
    <row r="8122" spans="1:11" x14ac:dyDescent="0.3">
      <c r="A8122" s="1">
        <v>42953</v>
      </c>
      <c r="B8122" s="2">
        <f>YEAR(Table3[[#This Row],[Order Date]])</f>
        <v>2017</v>
      </c>
      <c r="C8122" s="2">
        <f>MONTH(Table3[[#This Row],[Order Date]])</f>
        <v>8</v>
      </c>
      <c r="D8122" t="s">
        <v>58</v>
      </c>
      <c r="E8122" t="s">
        <v>62</v>
      </c>
      <c r="F8122" t="s">
        <v>34</v>
      </c>
      <c r="G8122" t="s">
        <v>47</v>
      </c>
      <c r="H8122" t="s">
        <v>1404</v>
      </c>
      <c r="I8122">
        <v>15.4</v>
      </c>
      <c r="J8122">
        <v>5</v>
      </c>
      <c r="K8122">
        <v>7.39</v>
      </c>
    </row>
    <row r="8123" spans="1:11" x14ac:dyDescent="0.3">
      <c r="A8123" s="1">
        <v>42953</v>
      </c>
      <c r="B8123" s="2">
        <f>YEAR(Table3[[#This Row],[Order Date]])</f>
        <v>2017</v>
      </c>
      <c r="C8123" s="2">
        <f>MONTH(Table3[[#This Row],[Order Date]])</f>
        <v>8</v>
      </c>
      <c r="D8123" t="s">
        <v>2435</v>
      </c>
      <c r="E8123" t="s">
        <v>10</v>
      </c>
      <c r="F8123" t="s">
        <v>11</v>
      </c>
      <c r="G8123" t="s">
        <v>12</v>
      </c>
      <c r="H8123" t="s">
        <v>2595</v>
      </c>
      <c r="I8123">
        <v>115.3</v>
      </c>
      <c r="J8123">
        <v>3</v>
      </c>
      <c r="K8123">
        <v>40.35</v>
      </c>
    </row>
    <row r="8124" spans="1:11" x14ac:dyDescent="0.3">
      <c r="A8124" s="1">
        <v>42953</v>
      </c>
      <c r="B8124" s="2">
        <f>YEAR(Table3[[#This Row],[Order Date]])</f>
        <v>2017</v>
      </c>
      <c r="C8124" s="2">
        <f>MONTH(Table3[[#This Row],[Order Date]])</f>
        <v>8</v>
      </c>
      <c r="D8124" t="s">
        <v>512</v>
      </c>
      <c r="E8124" t="s">
        <v>685</v>
      </c>
      <c r="F8124" t="s">
        <v>39</v>
      </c>
      <c r="G8124" t="s">
        <v>40</v>
      </c>
      <c r="H8124" t="s">
        <v>2180</v>
      </c>
      <c r="I8124">
        <v>824.95</v>
      </c>
      <c r="J8124">
        <v>5</v>
      </c>
      <c r="K8124">
        <v>247.49</v>
      </c>
    </row>
    <row r="8125" spans="1:11" x14ac:dyDescent="0.3">
      <c r="A8125" s="1">
        <v>42953</v>
      </c>
      <c r="B8125" s="2">
        <f>YEAR(Table3[[#This Row],[Order Date]])</f>
        <v>2017</v>
      </c>
      <c r="C8125" s="2">
        <f>MONTH(Table3[[#This Row],[Order Date]])</f>
        <v>8</v>
      </c>
      <c r="D8125" t="s">
        <v>512</v>
      </c>
      <c r="E8125" t="s">
        <v>685</v>
      </c>
      <c r="F8125" t="s">
        <v>11</v>
      </c>
      <c r="G8125" t="s">
        <v>16</v>
      </c>
      <c r="H8125" t="s">
        <v>606</v>
      </c>
      <c r="I8125">
        <v>24.64</v>
      </c>
      <c r="J8125">
        <v>8</v>
      </c>
      <c r="K8125">
        <v>11.83</v>
      </c>
    </row>
    <row r="8126" spans="1:11" x14ac:dyDescent="0.3">
      <c r="A8126" s="1">
        <v>42953</v>
      </c>
      <c r="B8126" s="2">
        <f>YEAR(Table3[[#This Row],[Order Date]])</f>
        <v>2017</v>
      </c>
      <c r="C8126" s="2">
        <f>MONTH(Table3[[#This Row],[Order Date]])</f>
        <v>8</v>
      </c>
      <c r="D8126" t="s">
        <v>512</v>
      </c>
      <c r="E8126" t="s">
        <v>685</v>
      </c>
      <c r="F8126" t="s">
        <v>11</v>
      </c>
      <c r="G8126" t="s">
        <v>24</v>
      </c>
      <c r="H8126" t="s">
        <v>1253</v>
      </c>
      <c r="I8126">
        <v>227.88</v>
      </c>
      <c r="J8126">
        <v>6</v>
      </c>
      <c r="K8126">
        <v>68.36</v>
      </c>
    </row>
    <row r="8127" spans="1:11" x14ac:dyDescent="0.3">
      <c r="A8127" s="1">
        <v>42953</v>
      </c>
      <c r="B8127" s="2">
        <f>YEAR(Table3[[#This Row],[Order Date]])</f>
        <v>2017</v>
      </c>
      <c r="C8127" s="2">
        <f>MONTH(Table3[[#This Row],[Order Date]])</f>
        <v>8</v>
      </c>
      <c r="D8127" t="s">
        <v>1548</v>
      </c>
      <c r="E8127" t="s">
        <v>149</v>
      </c>
      <c r="F8127" t="s">
        <v>11</v>
      </c>
      <c r="G8127" t="s">
        <v>200</v>
      </c>
      <c r="H8127" t="s">
        <v>2056</v>
      </c>
      <c r="I8127">
        <v>70.12</v>
      </c>
      <c r="J8127">
        <v>4</v>
      </c>
      <c r="K8127">
        <v>21.04</v>
      </c>
    </row>
    <row r="8128" spans="1:11" x14ac:dyDescent="0.3">
      <c r="A8128" s="1">
        <v>42954</v>
      </c>
      <c r="B8128" s="2">
        <f>YEAR(Table3[[#This Row],[Order Date]])</f>
        <v>2017</v>
      </c>
      <c r="C8128" s="2">
        <f>MONTH(Table3[[#This Row],[Order Date]])</f>
        <v>8</v>
      </c>
      <c r="D8128" t="s">
        <v>2156</v>
      </c>
      <c r="E8128" t="s">
        <v>245</v>
      </c>
      <c r="F8128" t="s">
        <v>39</v>
      </c>
      <c r="G8128" t="s">
        <v>52</v>
      </c>
      <c r="H8128" t="s">
        <v>1078</v>
      </c>
      <c r="I8128">
        <v>79.989999999999995</v>
      </c>
      <c r="J8128">
        <v>1</v>
      </c>
      <c r="K8128">
        <v>22</v>
      </c>
    </row>
    <row r="8129" spans="1:11" x14ac:dyDescent="0.3">
      <c r="A8129" s="1">
        <v>42954</v>
      </c>
      <c r="B8129" s="2">
        <f>YEAR(Table3[[#This Row],[Order Date]])</f>
        <v>2017</v>
      </c>
      <c r="C8129" s="2">
        <f>MONTH(Table3[[#This Row],[Order Date]])</f>
        <v>8</v>
      </c>
      <c r="D8129" t="s">
        <v>2197</v>
      </c>
      <c r="E8129" t="s">
        <v>149</v>
      </c>
      <c r="F8129" t="s">
        <v>11</v>
      </c>
      <c r="G8129" t="s">
        <v>24</v>
      </c>
      <c r="H8129" t="s">
        <v>2204</v>
      </c>
      <c r="I8129">
        <v>11.68</v>
      </c>
      <c r="J8129">
        <v>2</v>
      </c>
      <c r="K8129">
        <v>5.49</v>
      </c>
    </row>
    <row r="8130" spans="1:11" x14ac:dyDescent="0.3">
      <c r="A8130" s="1">
        <v>42954</v>
      </c>
      <c r="B8130" s="2">
        <f>YEAR(Table3[[#This Row],[Order Date]])</f>
        <v>2017</v>
      </c>
      <c r="C8130" s="2">
        <f>MONTH(Table3[[#This Row],[Order Date]])</f>
        <v>8</v>
      </c>
      <c r="D8130" t="s">
        <v>2197</v>
      </c>
      <c r="E8130" t="s">
        <v>149</v>
      </c>
      <c r="F8130" t="s">
        <v>11</v>
      </c>
      <c r="G8130" t="s">
        <v>24</v>
      </c>
      <c r="H8130" t="s">
        <v>207</v>
      </c>
      <c r="I8130">
        <v>104.8</v>
      </c>
      <c r="J8130">
        <v>10</v>
      </c>
      <c r="K8130">
        <v>26.2</v>
      </c>
    </row>
    <row r="8131" spans="1:11" x14ac:dyDescent="0.3">
      <c r="A8131" s="1">
        <v>42954</v>
      </c>
      <c r="B8131" s="2">
        <f>YEAR(Table3[[#This Row],[Order Date]])</f>
        <v>2017</v>
      </c>
      <c r="C8131" s="2">
        <f>MONTH(Table3[[#This Row],[Order Date]])</f>
        <v>8</v>
      </c>
      <c r="D8131" t="s">
        <v>505</v>
      </c>
      <c r="E8131" t="s">
        <v>27</v>
      </c>
      <c r="F8131" t="s">
        <v>39</v>
      </c>
      <c r="G8131" t="s">
        <v>40</v>
      </c>
      <c r="H8131" t="s">
        <v>943</v>
      </c>
      <c r="I8131">
        <v>159.96</v>
      </c>
      <c r="J8131">
        <v>5</v>
      </c>
      <c r="K8131">
        <v>18</v>
      </c>
    </row>
    <row r="8132" spans="1:11" x14ac:dyDescent="0.3">
      <c r="A8132" s="1">
        <v>42954</v>
      </c>
      <c r="B8132" s="2">
        <f>YEAR(Table3[[#This Row],[Order Date]])</f>
        <v>2017</v>
      </c>
      <c r="C8132" s="2">
        <f>MONTH(Table3[[#This Row],[Order Date]])</f>
        <v>8</v>
      </c>
      <c r="D8132" t="s">
        <v>505</v>
      </c>
      <c r="E8132" t="s">
        <v>27</v>
      </c>
      <c r="F8132" t="s">
        <v>11</v>
      </c>
      <c r="G8132" t="s">
        <v>20</v>
      </c>
      <c r="H8132" t="s">
        <v>2292</v>
      </c>
      <c r="I8132">
        <v>13.76</v>
      </c>
      <c r="J8132">
        <v>2</v>
      </c>
      <c r="K8132">
        <v>4.6399999999999997</v>
      </c>
    </row>
    <row r="8133" spans="1:11" x14ac:dyDescent="0.3">
      <c r="A8133" s="1">
        <v>42954</v>
      </c>
      <c r="B8133" s="2">
        <f>YEAR(Table3[[#This Row],[Order Date]])</f>
        <v>2017</v>
      </c>
      <c r="C8133" s="2">
        <f>MONTH(Table3[[#This Row],[Order Date]])</f>
        <v>8</v>
      </c>
      <c r="D8133" t="s">
        <v>672</v>
      </c>
      <c r="E8133" t="s">
        <v>315</v>
      </c>
      <c r="F8133" t="s">
        <v>39</v>
      </c>
      <c r="G8133" t="s">
        <v>52</v>
      </c>
      <c r="H8133" t="s">
        <v>1022</v>
      </c>
      <c r="I8133">
        <v>63.96</v>
      </c>
      <c r="J8133">
        <v>4</v>
      </c>
      <c r="K8133">
        <v>19.829999999999998</v>
      </c>
    </row>
    <row r="8134" spans="1:11" x14ac:dyDescent="0.3">
      <c r="A8134" s="1">
        <v>42954</v>
      </c>
      <c r="B8134" s="2">
        <f>YEAR(Table3[[#This Row],[Order Date]])</f>
        <v>2017</v>
      </c>
      <c r="C8134" s="2">
        <f>MONTH(Table3[[#This Row],[Order Date]])</f>
        <v>8</v>
      </c>
      <c r="D8134" t="s">
        <v>1738</v>
      </c>
      <c r="E8134" t="s">
        <v>27</v>
      </c>
      <c r="F8134" t="s">
        <v>11</v>
      </c>
      <c r="G8134" t="s">
        <v>12</v>
      </c>
      <c r="H8134" t="s">
        <v>264</v>
      </c>
      <c r="I8134">
        <v>244.55</v>
      </c>
      <c r="J8134">
        <v>5</v>
      </c>
      <c r="K8134">
        <v>114.94</v>
      </c>
    </row>
    <row r="8135" spans="1:11" x14ac:dyDescent="0.3">
      <c r="A8135" s="1">
        <v>42954</v>
      </c>
      <c r="B8135" s="2">
        <f>YEAR(Table3[[#This Row],[Order Date]])</f>
        <v>2017</v>
      </c>
      <c r="C8135" s="2">
        <f>MONTH(Table3[[#This Row],[Order Date]])</f>
        <v>8</v>
      </c>
      <c r="D8135" t="s">
        <v>280</v>
      </c>
      <c r="E8135" t="s">
        <v>10</v>
      </c>
      <c r="F8135" t="s">
        <v>39</v>
      </c>
      <c r="G8135" t="s">
        <v>52</v>
      </c>
      <c r="H8135" t="s">
        <v>2309</v>
      </c>
      <c r="I8135">
        <v>119.45</v>
      </c>
      <c r="J8135">
        <v>3</v>
      </c>
      <c r="K8135">
        <v>-13.44</v>
      </c>
    </row>
    <row r="8136" spans="1:11" x14ac:dyDescent="0.3">
      <c r="A8136" s="1">
        <v>42954</v>
      </c>
      <c r="B8136" s="2">
        <f>YEAR(Table3[[#This Row],[Order Date]])</f>
        <v>2017</v>
      </c>
      <c r="C8136" s="2">
        <f>MONTH(Table3[[#This Row],[Order Date]])</f>
        <v>8</v>
      </c>
      <c r="D8136" t="s">
        <v>280</v>
      </c>
      <c r="E8136" t="s">
        <v>10</v>
      </c>
      <c r="F8136" t="s">
        <v>11</v>
      </c>
      <c r="G8136" t="s">
        <v>18</v>
      </c>
      <c r="H8136" t="s">
        <v>1851</v>
      </c>
      <c r="I8136">
        <v>118.16</v>
      </c>
      <c r="J8136">
        <v>2</v>
      </c>
      <c r="K8136">
        <v>-25.11</v>
      </c>
    </row>
    <row r="8137" spans="1:11" x14ac:dyDescent="0.3">
      <c r="A8137" s="1">
        <v>42954</v>
      </c>
      <c r="B8137" s="2">
        <f>YEAR(Table3[[#This Row],[Order Date]])</f>
        <v>2017</v>
      </c>
      <c r="C8137" s="2">
        <f>MONTH(Table3[[#This Row],[Order Date]])</f>
        <v>8</v>
      </c>
      <c r="D8137" t="s">
        <v>1617</v>
      </c>
      <c r="E8137" t="s">
        <v>27</v>
      </c>
      <c r="F8137" t="s">
        <v>39</v>
      </c>
      <c r="G8137" t="s">
        <v>40</v>
      </c>
      <c r="H8137" t="s">
        <v>313</v>
      </c>
      <c r="I8137">
        <v>707.88</v>
      </c>
      <c r="J8137">
        <v>3</v>
      </c>
      <c r="K8137">
        <v>44.24</v>
      </c>
    </row>
    <row r="8138" spans="1:11" x14ac:dyDescent="0.3">
      <c r="A8138" s="1">
        <v>42954</v>
      </c>
      <c r="B8138" s="2">
        <f>YEAR(Table3[[#This Row],[Order Date]])</f>
        <v>2017</v>
      </c>
      <c r="C8138" s="2">
        <f>MONTH(Table3[[#This Row],[Order Date]])</f>
        <v>8</v>
      </c>
      <c r="D8138" t="s">
        <v>1617</v>
      </c>
      <c r="E8138" t="s">
        <v>27</v>
      </c>
      <c r="F8138" t="s">
        <v>11</v>
      </c>
      <c r="G8138" t="s">
        <v>20</v>
      </c>
      <c r="H8138" t="s">
        <v>897</v>
      </c>
      <c r="I8138">
        <v>11.95</v>
      </c>
      <c r="J8138">
        <v>3</v>
      </c>
      <c r="K8138">
        <v>4.18</v>
      </c>
    </row>
    <row r="8139" spans="1:11" x14ac:dyDescent="0.3">
      <c r="A8139" s="1">
        <v>42954</v>
      </c>
      <c r="B8139" s="2">
        <f>YEAR(Table3[[#This Row],[Order Date]])</f>
        <v>2017</v>
      </c>
      <c r="C8139" s="2">
        <f>MONTH(Table3[[#This Row],[Order Date]])</f>
        <v>8</v>
      </c>
      <c r="D8139" t="s">
        <v>1617</v>
      </c>
      <c r="E8139" t="s">
        <v>27</v>
      </c>
      <c r="F8139" t="s">
        <v>11</v>
      </c>
      <c r="G8139" t="s">
        <v>20</v>
      </c>
      <c r="H8139" t="s">
        <v>2694</v>
      </c>
      <c r="I8139">
        <v>31.13</v>
      </c>
      <c r="J8139">
        <v>3</v>
      </c>
      <c r="K8139">
        <v>11.67</v>
      </c>
    </row>
    <row r="8140" spans="1:11" x14ac:dyDescent="0.3">
      <c r="A8140" s="1">
        <v>42954</v>
      </c>
      <c r="B8140" s="2">
        <f>YEAR(Table3[[#This Row],[Order Date]])</f>
        <v>2017</v>
      </c>
      <c r="C8140" s="2">
        <f>MONTH(Table3[[#This Row],[Order Date]])</f>
        <v>8</v>
      </c>
      <c r="D8140" t="s">
        <v>1617</v>
      </c>
      <c r="E8140" t="s">
        <v>27</v>
      </c>
      <c r="F8140" t="s">
        <v>39</v>
      </c>
      <c r="G8140" t="s">
        <v>52</v>
      </c>
      <c r="H8140" t="s">
        <v>2579</v>
      </c>
      <c r="I8140">
        <v>55.76</v>
      </c>
      <c r="J8140">
        <v>4</v>
      </c>
      <c r="K8140">
        <v>7.81</v>
      </c>
    </row>
    <row r="8141" spans="1:11" x14ac:dyDescent="0.3">
      <c r="A8141" s="1">
        <v>42954</v>
      </c>
      <c r="B8141" s="2">
        <f>YEAR(Table3[[#This Row],[Order Date]])</f>
        <v>2017</v>
      </c>
      <c r="C8141" s="2">
        <f>MONTH(Table3[[#This Row],[Order Date]])</f>
        <v>8</v>
      </c>
      <c r="D8141" t="s">
        <v>1617</v>
      </c>
      <c r="E8141" t="s">
        <v>27</v>
      </c>
      <c r="F8141" t="s">
        <v>11</v>
      </c>
      <c r="G8141" t="s">
        <v>12</v>
      </c>
      <c r="H8141" t="s">
        <v>936</v>
      </c>
      <c r="I8141">
        <v>24.56</v>
      </c>
      <c r="J8141">
        <v>2</v>
      </c>
      <c r="K8141">
        <v>11.54</v>
      </c>
    </row>
    <row r="8142" spans="1:11" x14ac:dyDescent="0.3">
      <c r="A8142" s="1">
        <v>42954</v>
      </c>
      <c r="B8142" s="2">
        <f>YEAR(Table3[[#This Row],[Order Date]])</f>
        <v>2017</v>
      </c>
      <c r="C8142" s="2">
        <f>MONTH(Table3[[#This Row],[Order Date]])</f>
        <v>8</v>
      </c>
      <c r="D8142" t="s">
        <v>1617</v>
      </c>
      <c r="E8142" t="s">
        <v>27</v>
      </c>
      <c r="F8142" t="s">
        <v>34</v>
      </c>
      <c r="G8142" t="s">
        <v>47</v>
      </c>
      <c r="H8142" t="s">
        <v>2153</v>
      </c>
      <c r="I8142">
        <v>51.75</v>
      </c>
      <c r="J8142">
        <v>1</v>
      </c>
      <c r="K8142">
        <v>15.53</v>
      </c>
    </row>
    <row r="8143" spans="1:11" x14ac:dyDescent="0.3">
      <c r="A8143" s="1">
        <v>42954</v>
      </c>
      <c r="B8143" s="2">
        <f>YEAR(Table3[[#This Row],[Order Date]])</f>
        <v>2017</v>
      </c>
      <c r="C8143" s="2">
        <f>MONTH(Table3[[#This Row],[Order Date]])</f>
        <v>8</v>
      </c>
      <c r="D8143" t="s">
        <v>1617</v>
      </c>
      <c r="E8143" t="s">
        <v>27</v>
      </c>
      <c r="F8143" t="s">
        <v>34</v>
      </c>
      <c r="G8143" t="s">
        <v>35</v>
      </c>
      <c r="H8143" t="s">
        <v>2695</v>
      </c>
      <c r="I8143">
        <v>207.18</v>
      </c>
      <c r="J8143">
        <v>1</v>
      </c>
      <c r="K8143">
        <v>25.9</v>
      </c>
    </row>
    <row r="8144" spans="1:11" x14ac:dyDescent="0.3">
      <c r="A8144" s="1">
        <v>42954</v>
      </c>
      <c r="B8144" s="2">
        <f>YEAR(Table3[[#This Row],[Order Date]])</f>
        <v>2017</v>
      </c>
      <c r="C8144" s="2">
        <f>MONTH(Table3[[#This Row],[Order Date]])</f>
        <v>8</v>
      </c>
      <c r="D8144" t="s">
        <v>1617</v>
      </c>
      <c r="E8144" t="s">
        <v>27</v>
      </c>
      <c r="F8144" t="s">
        <v>11</v>
      </c>
      <c r="G8144" t="s">
        <v>92</v>
      </c>
      <c r="H8144" t="s">
        <v>253</v>
      </c>
      <c r="I8144">
        <v>1473.1</v>
      </c>
      <c r="J8144">
        <v>5</v>
      </c>
      <c r="K8144">
        <v>412.47</v>
      </c>
    </row>
    <row r="8145" spans="1:11" x14ac:dyDescent="0.3">
      <c r="A8145" s="1">
        <v>42957</v>
      </c>
      <c r="B8145" s="2">
        <f>YEAR(Table3[[#This Row],[Order Date]])</f>
        <v>2017</v>
      </c>
      <c r="C8145" s="2">
        <f>MONTH(Table3[[#This Row],[Order Date]])</f>
        <v>8</v>
      </c>
      <c r="D8145" t="s">
        <v>1042</v>
      </c>
      <c r="E8145" t="s">
        <v>129</v>
      </c>
      <c r="F8145" t="s">
        <v>11</v>
      </c>
      <c r="G8145" t="s">
        <v>63</v>
      </c>
      <c r="H8145" t="s">
        <v>64</v>
      </c>
      <c r="I8145">
        <v>70.08</v>
      </c>
      <c r="J8145">
        <v>6</v>
      </c>
      <c r="K8145">
        <v>35.04</v>
      </c>
    </row>
    <row r="8146" spans="1:11" x14ac:dyDescent="0.3">
      <c r="A8146" s="1">
        <v>42957</v>
      </c>
      <c r="B8146" s="2">
        <f>YEAR(Table3[[#This Row],[Order Date]])</f>
        <v>2017</v>
      </c>
      <c r="C8146" s="2">
        <f>MONTH(Table3[[#This Row],[Order Date]])</f>
        <v>8</v>
      </c>
      <c r="D8146" t="s">
        <v>1042</v>
      </c>
      <c r="E8146" t="s">
        <v>129</v>
      </c>
      <c r="F8146" t="s">
        <v>34</v>
      </c>
      <c r="G8146" t="s">
        <v>47</v>
      </c>
      <c r="H8146" t="s">
        <v>570</v>
      </c>
      <c r="I8146">
        <v>121.3</v>
      </c>
      <c r="J8146">
        <v>2</v>
      </c>
      <c r="K8146">
        <v>25.47</v>
      </c>
    </row>
    <row r="8147" spans="1:11" x14ac:dyDescent="0.3">
      <c r="A8147" s="1">
        <v>42957</v>
      </c>
      <c r="B8147" s="2">
        <f>YEAR(Table3[[#This Row],[Order Date]])</f>
        <v>2017</v>
      </c>
      <c r="C8147" s="2">
        <f>MONTH(Table3[[#This Row],[Order Date]])</f>
        <v>8</v>
      </c>
      <c r="D8147" t="s">
        <v>1042</v>
      </c>
      <c r="E8147" t="s">
        <v>129</v>
      </c>
      <c r="F8147" t="s">
        <v>39</v>
      </c>
      <c r="G8147" t="s">
        <v>40</v>
      </c>
      <c r="H8147" t="s">
        <v>173</v>
      </c>
      <c r="I8147">
        <v>1454.49</v>
      </c>
      <c r="J8147">
        <v>9</v>
      </c>
      <c r="K8147">
        <v>378.17</v>
      </c>
    </row>
    <row r="8148" spans="1:11" x14ac:dyDescent="0.3">
      <c r="A8148" s="1">
        <v>42957</v>
      </c>
      <c r="B8148" s="2">
        <f>YEAR(Table3[[#This Row],[Order Date]])</f>
        <v>2017</v>
      </c>
      <c r="C8148" s="2">
        <f>MONTH(Table3[[#This Row],[Order Date]])</f>
        <v>8</v>
      </c>
      <c r="D8148" t="s">
        <v>1797</v>
      </c>
      <c r="E8148" t="s">
        <v>129</v>
      </c>
      <c r="F8148" t="s">
        <v>11</v>
      </c>
      <c r="G8148" t="s">
        <v>12</v>
      </c>
      <c r="H8148" t="s">
        <v>1855</v>
      </c>
      <c r="I8148">
        <v>177.2</v>
      </c>
      <c r="J8148">
        <v>5</v>
      </c>
      <c r="K8148">
        <v>83.28</v>
      </c>
    </row>
    <row r="8149" spans="1:11" x14ac:dyDescent="0.3">
      <c r="A8149" s="1">
        <v>42958</v>
      </c>
      <c r="B8149" s="2">
        <f>YEAR(Table3[[#This Row],[Order Date]])</f>
        <v>2017</v>
      </c>
      <c r="C8149" s="2">
        <f>MONTH(Table3[[#This Row],[Order Date]])</f>
        <v>8</v>
      </c>
      <c r="D8149" t="s">
        <v>1502</v>
      </c>
      <c r="E8149" t="s">
        <v>10</v>
      </c>
      <c r="F8149" t="s">
        <v>11</v>
      </c>
      <c r="G8149" t="s">
        <v>12</v>
      </c>
      <c r="H8149" t="s">
        <v>1608</v>
      </c>
      <c r="I8149">
        <v>29.66</v>
      </c>
      <c r="J8149">
        <v>4</v>
      </c>
      <c r="K8149">
        <v>10.01</v>
      </c>
    </row>
    <row r="8150" spans="1:11" x14ac:dyDescent="0.3">
      <c r="A8150" s="1">
        <v>42958</v>
      </c>
      <c r="B8150" s="2">
        <f>YEAR(Table3[[#This Row],[Order Date]])</f>
        <v>2017</v>
      </c>
      <c r="C8150" s="2">
        <f>MONTH(Table3[[#This Row],[Order Date]])</f>
        <v>8</v>
      </c>
      <c r="D8150" t="s">
        <v>1502</v>
      </c>
      <c r="E8150" t="s">
        <v>10</v>
      </c>
      <c r="F8150" t="s">
        <v>11</v>
      </c>
      <c r="G8150" t="s">
        <v>24</v>
      </c>
      <c r="H8150" t="s">
        <v>890</v>
      </c>
      <c r="I8150">
        <v>9.18</v>
      </c>
      <c r="J8150">
        <v>7</v>
      </c>
      <c r="K8150">
        <v>2.87</v>
      </c>
    </row>
    <row r="8151" spans="1:11" x14ac:dyDescent="0.3">
      <c r="A8151" s="1">
        <v>42958</v>
      </c>
      <c r="B8151" s="2">
        <f>YEAR(Table3[[#This Row],[Order Date]])</f>
        <v>2017</v>
      </c>
      <c r="C8151" s="2">
        <f>MONTH(Table3[[#This Row],[Order Date]])</f>
        <v>8</v>
      </c>
      <c r="D8151" t="s">
        <v>1502</v>
      </c>
      <c r="E8151" t="s">
        <v>10</v>
      </c>
      <c r="F8151" t="s">
        <v>39</v>
      </c>
      <c r="G8151" t="s">
        <v>40</v>
      </c>
      <c r="H8151" t="s">
        <v>520</v>
      </c>
      <c r="I8151">
        <v>153.58000000000001</v>
      </c>
      <c r="J8151">
        <v>2</v>
      </c>
      <c r="K8151">
        <v>13.44</v>
      </c>
    </row>
    <row r="8152" spans="1:11" x14ac:dyDescent="0.3">
      <c r="A8152" s="1">
        <v>42958</v>
      </c>
      <c r="B8152" s="2">
        <f>YEAR(Table3[[#This Row],[Order Date]])</f>
        <v>2017</v>
      </c>
      <c r="C8152" s="2">
        <f>MONTH(Table3[[#This Row],[Order Date]])</f>
        <v>8</v>
      </c>
      <c r="D8152" t="s">
        <v>1502</v>
      </c>
      <c r="E8152" t="s">
        <v>10</v>
      </c>
      <c r="F8152" t="s">
        <v>11</v>
      </c>
      <c r="G8152" t="s">
        <v>20</v>
      </c>
      <c r="H8152" t="s">
        <v>467</v>
      </c>
      <c r="I8152">
        <v>12.86</v>
      </c>
      <c r="J8152">
        <v>8</v>
      </c>
      <c r="K8152">
        <v>-22.51</v>
      </c>
    </row>
    <row r="8153" spans="1:11" x14ac:dyDescent="0.3">
      <c r="A8153" s="1">
        <v>42958</v>
      </c>
      <c r="B8153" s="2">
        <f>YEAR(Table3[[#This Row],[Order Date]])</f>
        <v>2017</v>
      </c>
      <c r="C8153" s="2">
        <f>MONTH(Table3[[#This Row],[Order Date]])</f>
        <v>8</v>
      </c>
      <c r="D8153" t="s">
        <v>398</v>
      </c>
      <c r="E8153" t="s">
        <v>62</v>
      </c>
      <c r="F8153" t="s">
        <v>11</v>
      </c>
      <c r="G8153" t="s">
        <v>20</v>
      </c>
      <c r="H8153" t="s">
        <v>1139</v>
      </c>
      <c r="I8153">
        <v>477.51</v>
      </c>
      <c r="J8153">
        <v>11</v>
      </c>
      <c r="K8153">
        <v>219.65</v>
      </c>
    </row>
    <row r="8154" spans="1:11" x14ac:dyDescent="0.3">
      <c r="A8154" s="1">
        <v>42958</v>
      </c>
      <c r="B8154" s="2">
        <f>YEAR(Table3[[#This Row],[Order Date]])</f>
        <v>2017</v>
      </c>
      <c r="C8154" s="2">
        <f>MONTH(Table3[[#This Row],[Order Date]])</f>
        <v>8</v>
      </c>
      <c r="D8154" t="s">
        <v>2259</v>
      </c>
      <c r="E8154" t="s">
        <v>149</v>
      </c>
      <c r="F8154" t="s">
        <v>11</v>
      </c>
      <c r="G8154" t="s">
        <v>12</v>
      </c>
      <c r="H8154" t="s">
        <v>493</v>
      </c>
      <c r="I8154">
        <v>25.92</v>
      </c>
      <c r="J8154">
        <v>4</v>
      </c>
      <c r="K8154">
        <v>12.44</v>
      </c>
    </row>
    <row r="8155" spans="1:11" x14ac:dyDescent="0.3">
      <c r="A8155" s="1">
        <v>42959</v>
      </c>
      <c r="B8155" s="2">
        <f>YEAR(Table3[[#This Row],[Order Date]])</f>
        <v>2017</v>
      </c>
      <c r="C8155" s="2">
        <f>MONTH(Table3[[#This Row],[Order Date]])</f>
        <v>8</v>
      </c>
      <c r="D8155" t="s">
        <v>1148</v>
      </c>
      <c r="E8155" t="s">
        <v>123</v>
      </c>
      <c r="F8155" t="s">
        <v>11</v>
      </c>
      <c r="G8155" t="s">
        <v>12</v>
      </c>
      <c r="H8155" t="s">
        <v>1219</v>
      </c>
      <c r="I8155">
        <v>20.74</v>
      </c>
      <c r="J8155">
        <v>4</v>
      </c>
      <c r="K8155">
        <v>7.26</v>
      </c>
    </row>
    <row r="8156" spans="1:11" x14ac:dyDescent="0.3">
      <c r="A8156" s="1">
        <v>42959</v>
      </c>
      <c r="B8156" s="2">
        <f>YEAR(Table3[[#This Row],[Order Date]])</f>
        <v>2017</v>
      </c>
      <c r="C8156" s="2">
        <f>MONTH(Table3[[#This Row],[Order Date]])</f>
        <v>8</v>
      </c>
      <c r="D8156" t="s">
        <v>599</v>
      </c>
      <c r="E8156" t="s">
        <v>27</v>
      </c>
      <c r="F8156" t="s">
        <v>11</v>
      </c>
      <c r="G8156" t="s">
        <v>92</v>
      </c>
      <c r="H8156" t="s">
        <v>1835</v>
      </c>
      <c r="I8156">
        <v>542.94000000000005</v>
      </c>
      <c r="J8156">
        <v>3</v>
      </c>
      <c r="K8156">
        <v>152.02000000000001</v>
      </c>
    </row>
    <row r="8157" spans="1:11" x14ac:dyDescent="0.3">
      <c r="A8157" s="1">
        <v>42959</v>
      </c>
      <c r="B8157" s="2">
        <f>YEAR(Table3[[#This Row],[Order Date]])</f>
        <v>2017</v>
      </c>
      <c r="C8157" s="2">
        <f>MONTH(Table3[[#This Row],[Order Date]])</f>
        <v>8</v>
      </c>
      <c r="D8157" t="s">
        <v>599</v>
      </c>
      <c r="E8157" t="s">
        <v>27</v>
      </c>
      <c r="F8157" t="s">
        <v>34</v>
      </c>
      <c r="G8157" t="s">
        <v>47</v>
      </c>
      <c r="H8157" t="s">
        <v>365</v>
      </c>
      <c r="I8157">
        <v>54.92</v>
      </c>
      <c r="J8157">
        <v>4</v>
      </c>
      <c r="K8157">
        <v>19.77</v>
      </c>
    </row>
    <row r="8158" spans="1:11" x14ac:dyDescent="0.3">
      <c r="A8158" s="1">
        <v>42959</v>
      </c>
      <c r="B8158" s="2">
        <f>YEAR(Table3[[#This Row],[Order Date]])</f>
        <v>2017</v>
      </c>
      <c r="C8158" s="2">
        <f>MONTH(Table3[[#This Row],[Order Date]])</f>
        <v>8</v>
      </c>
      <c r="D8158" t="s">
        <v>2103</v>
      </c>
      <c r="E8158" t="s">
        <v>531</v>
      </c>
      <c r="F8158" t="s">
        <v>11</v>
      </c>
      <c r="G8158" t="s">
        <v>24</v>
      </c>
      <c r="H8158" t="s">
        <v>51</v>
      </c>
      <c r="I8158">
        <v>17.52</v>
      </c>
      <c r="J8158">
        <v>3</v>
      </c>
      <c r="K8158">
        <v>5.26</v>
      </c>
    </row>
    <row r="8159" spans="1:11" x14ac:dyDescent="0.3">
      <c r="A8159" s="1">
        <v>42959</v>
      </c>
      <c r="B8159" s="2">
        <f>YEAR(Table3[[#This Row],[Order Date]])</f>
        <v>2017</v>
      </c>
      <c r="C8159" s="2">
        <f>MONTH(Table3[[#This Row],[Order Date]])</f>
        <v>8</v>
      </c>
      <c r="D8159" t="s">
        <v>2103</v>
      </c>
      <c r="E8159" t="s">
        <v>531</v>
      </c>
      <c r="F8159" t="s">
        <v>34</v>
      </c>
      <c r="G8159" t="s">
        <v>35</v>
      </c>
      <c r="H8159" t="s">
        <v>106</v>
      </c>
      <c r="I8159">
        <v>1779.9</v>
      </c>
      <c r="J8159">
        <v>5</v>
      </c>
      <c r="K8159">
        <v>373.78</v>
      </c>
    </row>
    <row r="8160" spans="1:11" x14ac:dyDescent="0.3">
      <c r="A8160" s="1">
        <v>42959</v>
      </c>
      <c r="B8160" s="2">
        <f>YEAR(Table3[[#This Row],[Order Date]])</f>
        <v>2017</v>
      </c>
      <c r="C8160" s="2">
        <f>MONTH(Table3[[#This Row],[Order Date]])</f>
        <v>8</v>
      </c>
      <c r="D8160" t="s">
        <v>2103</v>
      </c>
      <c r="E8160" t="s">
        <v>531</v>
      </c>
      <c r="F8160" t="s">
        <v>11</v>
      </c>
      <c r="G8160" t="s">
        <v>24</v>
      </c>
      <c r="H8160" t="s">
        <v>805</v>
      </c>
      <c r="I8160">
        <v>219.9</v>
      </c>
      <c r="J8160">
        <v>5</v>
      </c>
      <c r="K8160">
        <v>59.37</v>
      </c>
    </row>
    <row r="8161" spans="1:11" x14ac:dyDescent="0.3">
      <c r="A8161" s="1">
        <v>42959</v>
      </c>
      <c r="B8161" s="2">
        <f>YEAR(Table3[[#This Row],[Order Date]])</f>
        <v>2017</v>
      </c>
      <c r="C8161" s="2">
        <f>MONTH(Table3[[#This Row],[Order Date]])</f>
        <v>8</v>
      </c>
      <c r="D8161" t="s">
        <v>1941</v>
      </c>
      <c r="E8161" t="s">
        <v>164</v>
      </c>
      <c r="F8161" t="s">
        <v>39</v>
      </c>
      <c r="G8161" t="s">
        <v>603</v>
      </c>
      <c r="H8161" t="s">
        <v>2239</v>
      </c>
      <c r="I8161">
        <v>299.99</v>
      </c>
      <c r="J8161">
        <v>1</v>
      </c>
      <c r="K8161">
        <v>90</v>
      </c>
    </row>
    <row r="8162" spans="1:11" x14ac:dyDescent="0.3">
      <c r="A8162" s="1">
        <v>42959</v>
      </c>
      <c r="B8162" s="2">
        <f>YEAR(Table3[[#This Row],[Order Date]])</f>
        <v>2017</v>
      </c>
      <c r="C8162" s="2">
        <f>MONTH(Table3[[#This Row],[Order Date]])</f>
        <v>8</v>
      </c>
      <c r="D8162" t="s">
        <v>1941</v>
      </c>
      <c r="E8162" t="s">
        <v>164</v>
      </c>
      <c r="F8162" t="s">
        <v>11</v>
      </c>
      <c r="G8162" t="s">
        <v>12</v>
      </c>
      <c r="H8162" t="s">
        <v>2082</v>
      </c>
      <c r="I8162">
        <v>192.16</v>
      </c>
      <c r="J8162">
        <v>4</v>
      </c>
      <c r="K8162">
        <v>92.24</v>
      </c>
    </row>
    <row r="8163" spans="1:11" x14ac:dyDescent="0.3">
      <c r="A8163" s="1">
        <v>42959</v>
      </c>
      <c r="B8163" s="2">
        <f>YEAR(Table3[[#This Row],[Order Date]])</f>
        <v>2017</v>
      </c>
      <c r="C8163" s="2">
        <f>MONTH(Table3[[#This Row],[Order Date]])</f>
        <v>8</v>
      </c>
      <c r="D8163" t="s">
        <v>1941</v>
      </c>
      <c r="E8163" t="s">
        <v>164</v>
      </c>
      <c r="F8163" t="s">
        <v>39</v>
      </c>
      <c r="G8163" t="s">
        <v>40</v>
      </c>
      <c r="H8163" t="s">
        <v>751</v>
      </c>
      <c r="I8163">
        <v>242.62</v>
      </c>
      <c r="J8163">
        <v>8</v>
      </c>
      <c r="K8163">
        <v>27.3</v>
      </c>
    </row>
    <row r="8164" spans="1:11" x14ac:dyDescent="0.3">
      <c r="A8164" s="1">
        <v>42959</v>
      </c>
      <c r="B8164" s="2">
        <f>YEAR(Table3[[#This Row],[Order Date]])</f>
        <v>2017</v>
      </c>
      <c r="C8164" s="2">
        <f>MONTH(Table3[[#This Row],[Order Date]])</f>
        <v>8</v>
      </c>
      <c r="D8164" t="s">
        <v>1941</v>
      </c>
      <c r="E8164" t="s">
        <v>164</v>
      </c>
      <c r="F8164" t="s">
        <v>11</v>
      </c>
      <c r="G8164" t="s">
        <v>18</v>
      </c>
      <c r="H8164" t="s">
        <v>1950</v>
      </c>
      <c r="I8164">
        <v>46.74</v>
      </c>
      <c r="J8164">
        <v>3</v>
      </c>
      <c r="K8164">
        <v>11.69</v>
      </c>
    </row>
    <row r="8165" spans="1:11" x14ac:dyDescent="0.3">
      <c r="A8165" s="1">
        <v>42959</v>
      </c>
      <c r="B8165" s="2">
        <f>YEAR(Table3[[#This Row],[Order Date]])</f>
        <v>2017</v>
      </c>
      <c r="C8165" s="2">
        <f>MONTH(Table3[[#This Row],[Order Date]])</f>
        <v>8</v>
      </c>
      <c r="D8165" t="s">
        <v>1941</v>
      </c>
      <c r="E8165" t="s">
        <v>164</v>
      </c>
      <c r="F8165" t="s">
        <v>39</v>
      </c>
      <c r="G8165" t="s">
        <v>52</v>
      </c>
      <c r="H8165" t="s">
        <v>2363</v>
      </c>
      <c r="I8165">
        <v>174.95</v>
      </c>
      <c r="J8165">
        <v>5</v>
      </c>
      <c r="K8165">
        <v>12.25</v>
      </c>
    </row>
    <row r="8166" spans="1:11" x14ac:dyDescent="0.3">
      <c r="A8166" s="1">
        <v>42959</v>
      </c>
      <c r="B8166" s="2">
        <f>YEAR(Table3[[#This Row],[Order Date]])</f>
        <v>2017</v>
      </c>
      <c r="C8166" s="2">
        <f>MONTH(Table3[[#This Row],[Order Date]])</f>
        <v>8</v>
      </c>
      <c r="D8166" t="s">
        <v>1941</v>
      </c>
      <c r="E8166" t="s">
        <v>164</v>
      </c>
      <c r="F8166" t="s">
        <v>11</v>
      </c>
      <c r="G8166" t="s">
        <v>20</v>
      </c>
      <c r="H8166" t="s">
        <v>1232</v>
      </c>
      <c r="I8166">
        <v>100.7</v>
      </c>
      <c r="J8166">
        <v>6</v>
      </c>
      <c r="K8166">
        <v>37.76</v>
      </c>
    </row>
    <row r="8167" spans="1:11" x14ac:dyDescent="0.3">
      <c r="A8167" s="1">
        <v>42960</v>
      </c>
      <c r="B8167" s="2">
        <f>YEAR(Table3[[#This Row],[Order Date]])</f>
        <v>2017</v>
      </c>
      <c r="C8167" s="2">
        <f>MONTH(Table3[[#This Row],[Order Date]])</f>
        <v>8</v>
      </c>
      <c r="D8167" t="s">
        <v>505</v>
      </c>
      <c r="E8167" t="s">
        <v>27</v>
      </c>
      <c r="F8167" t="s">
        <v>11</v>
      </c>
      <c r="G8167" t="s">
        <v>18</v>
      </c>
      <c r="H8167" t="s">
        <v>2219</v>
      </c>
      <c r="I8167">
        <v>31.44</v>
      </c>
      <c r="J8167">
        <v>3</v>
      </c>
      <c r="K8167">
        <v>8.49</v>
      </c>
    </row>
    <row r="8168" spans="1:11" x14ac:dyDescent="0.3">
      <c r="A8168" s="1">
        <v>42960</v>
      </c>
      <c r="B8168" s="2">
        <f>YEAR(Table3[[#This Row],[Order Date]])</f>
        <v>2017</v>
      </c>
      <c r="C8168" s="2">
        <f>MONTH(Table3[[#This Row],[Order Date]])</f>
        <v>8</v>
      </c>
      <c r="D8168" t="s">
        <v>505</v>
      </c>
      <c r="E8168" t="s">
        <v>27</v>
      </c>
      <c r="F8168" t="s">
        <v>11</v>
      </c>
      <c r="G8168" t="s">
        <v>92</v>
      </c>
      <c r="H8168" t="s">
        <v>658</v>
      </c>
      <c r="I8168">
        <v>83.79</v>
      </c>
      <c r="J8168">
        <v>7</v>
      </c>
      <c r="K8168">
        <v>22.62</v>
      </c>
    </row>
    <row r="8169" spans="1:11" x14ac:dyDescent="0.3">
      <c r="A8169" s="1">
        <v>42960</v>
      </c>
      <c r="B8169" s="2">
        <f>YEAR(Table3[[#This Row],[Order Date]])</f>
        <v>2017</v>
      </c>
      <c r="C8169" s="2">
        <f>MONTH(Table3[[#This Row],[Order Date]])</f>
        <v>8</v>
      </c>
      <c r="D8169" t="s">
        <v>505</v>
      </c>
      <c r="E8169" t="s">
        <v>27</v>
      </c>
      <c r="F8169" t="s">
        <v>11</v>
      </c>
      <c r="G8169" t="s">
        <v>24</v>
      </c>
      <c r="H8169" t="s">
        <v>260</v>
      </c>
      <c r="I8169">
        <v>59.52</v>
      </c>
      <c r="J8169">
        <v>3</v>
      </c>
      <c r="K8169">
        <v>15.48</v>
      </c>
    </row>
    <row r="8170" spans="1:11" x14ac:dyDescent="0.3">
      <c r="A8170" s="1">
        <v>42960</v>
      </c>
      <c r="B8170" s="2">
        <f>YEAR(Table3[[#This Row],[Order Date]])</f>
        <v>2017</v>
      </c>
      <c r="C8170" s="2">
        <f>MONTH(Table3[[#This Row],[Order Date]])</f>
        <v>8</v>
      </c>
      <c r="D8170" t="s">
        <v>505</v>
      </c>
      <c r="E8170" t="s">
        <v>27</v>
      </c>
      <c r="F8170" t="s">
        <v>11</v>
      </c>
      <c r="G8170" t="s">
        <v>200</v>
      </c>
      <c r="H8170" t="s">
        <v>807</v>
      </c>
      <c r="I8170">
        <v>31.92</v>
      </c>
      <c r="J8170">
        <v>4</v>
      </c>
      <c r="K8170">
        <v>9.26</v>
      </c>
    </row>
    <row r="8171" spans="1:11" x14ac:dyDescent="0.3">
      <c r="A8171" s="1">
        <v>42960</v>
      </c>
      <c r="B8171" s="2">
        <f>YEAR(Table3[[#This Row],[Order Date]])</f>
        <v>2017</v>
      </c>
      <c r="C8171" s="2">
        <f>MONTH(Table3[[#This Row],[Order Date]])</f>
        <v>8</v>
      </c>
      <c r="D8171" t="s">
        <v>1394</v>
      </c>
      <c r="E8171" t="s">
        <v>23</v>
      </c>
      <c r="F8171" t="s">
        <v>11</v>
      </c>
      <c r="G8171" t="s">
        <v>16</v>
      </c>
      <c r="H8171" t="s">
        <v>2030</v>
      </c>
      <c r="I8171">
        <v>17.54</v>
      </c>
      <c r="J8171">
        <v>3</v>
      </c>
      <c r="K8171">
        <v>5.92</v>
      </c>
    </row>
    <row r="8172" spans="1:11" x14ac:dyDescent="0.3">
      <c r="A8172" s="1">
        <v>42960</v>
      </c>
      <c r="B8172" s="2">
        <f>YEAR(Table3[[#This Row],[Order Date]])</f>
        <v>2017</v>
      </c>
      <c r="C8172" s="2">
        <f>MONTH(Table3[[#This Row],[Order Date]])</f>
        <v>8</v>
      </c>
      <c r="D8172" t="s">
        <v>1657</v>
      </c>
      <c r="E8172" t="s">
        <v>27</v>
      </c>
      <c r="F8172" t="s">
        <v>11</v>
      </c>
      <c r="G8172" t="s">
        <v>20</v>
      </c>
      <c r="H8172" t="s">
        <v>852</v>
      </c>
      <c r="I8172">
        <v>36.020000000000003</v>
      </c>
      <c r="J8172">
        <v>3</v>
      </c>
      <c r="K8172">
        <v>11.71</v>
      </c>
    </row>
    <row r="8173" spans="1:11" x14ac:dyDescent="0.3">
      <c r="A8173" s="1">
        <v>42960</v>
      </c>
      <c r="B8173" s="2">
        <f>YEAR(Table3[[#This Row],[Order Date]])</f>
        <v>2017</v>
      </c>
      <c r="C8173" s="2">
        <f>MONTH(Table3[[#This Row],[Order Date]])</f>
        <v>8</v>
      </c>
      <c r="D8173" t="s">
        <v>907</v>
      </c>
      <c r="E8173" t="s">
        <v>120</v>
      </c>
      <c r="F8173" t="s">
        <v>11</v>
      </c>
      <c r="G8173" t="s">
        <v>92</v>
      </c>
      <c r="H8173" t="s">
        <v>1820</v>
      </c>
      <c r="I8173">
        <v>272.05</v>
      </c>
      <c r="J8173">
        <v>7</v>
      </c>
      <c r="K8173">
        <v>30.61</v>
      </c>
    </row>
    <row r="8174" spans="1:11" x14ac:dyDescent="0.3">
      <c r="A8174" s="1">
        <v>42960</v>
      </c>
      <c r="B8174" s="2">
        <f>YEAR(Table3[[#This Row],[Order Date]])</f>
        <v>2017</v>
      </c>
      <c r="C8174" s="2">
        <f>MONTH(Table3[[#This Row],[Order Date]])</f>
        <v>8</v>
      </c>
      <c r="D8174" t="s">
        <v>907</v>
      </c>
      <c r="E8174" t="s">
        <v>120</v>
      </c>
      <c r="F8174" t="s">
        <v>11</v>
      </c>
      <c r="G8174" t="s">
        <v>20</v>
      </c>
      <c r="H8174" t="s">
        <v>1142</v>
      </c>
      <c r="I8174">
        <v>1614.58</v>
      </c>
      <c r="J8174">
        <v>6</v>
      </c>
      <c r="K8174">
        <v>-1237.8499999999999</v>
      </c>
    </row>
    <row r="8175" spans="1:11" x14ac:dyDescent="0.3">
      <c r="A8175" s="1">
        <v>42960</v>
      </c>
      <c r="B8175" s="2">
        <f>YEAR(Table3[[#This Row],[Order Date]])</f>
        <v>2017</v>
      </c>
      <c r="C8175" s="2">
        <f>MONTH(Table3[[#This Row],[Order Date]])</f>
        <v>8</v>
      </c>
      <c r="D8175" t="s">
        <v>907</v>
      </c>
      <c r="E8175" t="s">
        <v>120</v>
      </c>
      <c r="F8175" t="s">
        <v>11</v>
      </c>
      <c r="G8175" t="s">
        <v>43</v>
      </c>
      <c r="H8175" t="s">
        <v>160</v>
      </c>
      <c r="I8175">
        <v>24.32</v>
      </c>
      <c r="J8175">
        <v>5</v>
      </c>
      <c r="K8175">
        <v>9.1199999999999992</v>
      </c>
    </row>
    <row r="8176" spans="1:11" x14ac:dyDescent="0.3">
      <c r="A8176" s="1">
        <v>42960</v>
      </c>
      <c r="B8176" s="2">
        <f>YEAR(Table3[[#This Row],[Order Date]])</f>
        <v>2017</v>
      </c>
      <c r="C8176" s="2">
        <f>MONTH(Table3[[#This Row],[Order Date]])</f>
        <v>8</v>
      </c>
      <c r="D8176" t="s">
        <v>907</v>
      </c>
      <c r="E8176" t="s">
        <v>120</v>
      </c>
      <c r="F8176" t="s">
        <v>39</v>
      </c>
      <c r="G8176" t="s">
        <v>52</v>
      </c>
      <c r="H8176" t="s">
        <v>961</v>
      </c>
      <c r="I8176">
        <v>1.58</v>
      </c>
      <c r="J8176">
        <v>2</v>
      </c>
      <c r="K8176">
        <v>0.48</v>
      </c>
    </row>
    <row r="8177" spans="1:11" x14ac:dyDescent="0.3">
      <c r="A8177" s="1">
        <v>42960</v>
      </c>
      <c r="B8177" s="2">
        <f>YEAR(Table3[[#This Row],[Order Date]])</f>
        <v>2017</v>
      </c>
      <c r="C8177" s="2">
        <f>MONTH(Table3[[#This Row],[Order Date]])</f>
        <v>8</v>
      </c>
      <c r="D8177" t="s">
        <v>907</v>
      </c>
      <c r="E8177" t="s">
        <v>120</v>
      </c>
      <c r="F8177" t="s">
        <v>34</v>
      </c>
      <c r="G8177" t="s">
        <v>47</v>
      </c>
      <c r="H8177" t="s">
        <v>1711</v>
      </c>
      <c r="I8177">
        <v>31.98</v>
      </c>
      <c r="J8177">
        <v>1</v>
      </c>
      <c r="K8177">
        <v>0</v>
      </c>
    </row>
    <row r="8178" spans="1:11" x14ac:dyDescent="0.3">
      <c r="A8178" s="1">
        <v>42960</v>
      </c>
      <c r="B8178" s="2">
        <f>YEAR(Table3[[#This Row],[Order Date]])</f>
        <v>2017</v>
      </c>
      <c r="C8178" s="2">
        <f>MONTH(Table3[[#This Row],[Order Date]])</f>
        <v>8</v>
      </c>
      <c r="D8178" t="s">
        <v>907</v>
      </c>
      <c r="E8178" t="s">
        <v>120</v>
      </c>
      <c r="F8178" t="s">
        <v>11</v>
      </c>
      <c r="G8178" t="s">
        <v>63</v>
      </c>
      <c r="H8178" t="s">
        <v>1299</v>
      </c>
      <c r="I8178">
        <v>14.76</v>
      </c>
      <c r="J8178">
        <v>5</v>
      </c>
      <c r="K8178">
        <v>4.8</v>
      </c>
    </row>
    <row r="8179" spans="1:11" x14ac:dyDescent="0.3">
      <c r="A8179" s="1">
        <v>42960</v>
      </c>
      <c r="B8179" s="2">
        <f>YEAR(Table3[[#This Row],[Order Date]])</f>
        <v>2017</v>
      </c>
      <c r="C8179" s="2">
        <f>MONTH(Table3[[#This Row],[Order Date]])</f>
        <v>8</v>
      </c>
      <c r="D8179" t="s">
        <v>907</v>
      </c>
      <c r="E8179" t="s">
        <v>120</v>
      </c>
      <c r="F8179" t="s">
        <v>34</v>
      </c>
      <c r="G8179" t="s">
        <v>35</v>
      </c>
      <c r="H8179" t="s">
        <v>2311</v>
      </c>
      <c r="I8179">
        <v>423.65</v>
      </c>
      <c r="J8179">
        <v>2</v>
      </c>
      <c r="K8179">
        <v>47.66</v>
      </c>
    </row>
    <row r="8180" spans="1:11" x14ac:dyDescent="0.3">
      <c r="A8180" s="1">
        <v>42961</v>
      </c>
      <c r="B8180" s="2">
        <f>YEAR(Table3[[#This Row],[Order Date]])</f>
        <v>2017</v>
      </c>
      <c r="C8180" s="2">
        <f>MONTH(Table3[[#This Row],[Order Date]])</f>
        <v>8</v>
      </c>
      <c r="D8180" t="s">
        <v>1211</v>
      </c>
      <c r="E8180" t="s">
        <v>27</v>
      </c>
      <c r="F8180" t="s">
        <v>11</v>
      </c>
      <c r="G8180" t="s">
        <v>16</v>
      </c>
      <c r="H8180" t="s">
        <v>584</v>
      </c>
      <c r="I8180">
        <v>5.76</v>
      </c>
      <c r="J8180">
        <v>2</v>
      </c>
      <c r="K8180">
        <v>2.82</v>
      </c>
    </row>
    <row r="8181" spans="1:11" x14ac:dyDescent="0.3">
      <c r="A8181" s="1">
        <v>42961</v>
      </c>
      <c r="B8181" s="2">
        <f>YEAR(Table3[[#This Row],[Order Date]])</f>
        <v>2017</v>
      </c>
      <c r="C8181" s="2">
        <f>MONTH(Table3[[#This Row],[Order Date]])</f>
        <v>8</v>
      </c>
      <c r="D8181" t="s">
        <v>1211</v>
      </c>
      <c r="E8181" t="s">
        <v>27</v>
      </c>
      <c r="F8181" t="s">
        <v>11</v>
      </c>
      <c r="G8181" t="s">
        <v>24</v>
      </c>
      <c r="H8181" t="s">
        <v>2642</v>
      </c>
      <c r="I8181">
        <v>16.68</v>
      </c>
      <c r="J8181">
        <v>6</v>
      </c>
      <c r="K8181">
        <v>4.34</v>
      </c>
    </row>
    <row r="8182" spans="1:11" x14ac:dyDescent="0.3">
      <c r="A8182" s="1">
        <v>42961</v>
      </c>
      <c r="B8182" s="2">
        <f>YEAR(Table3[[#This Row],[Order Date]])</f>
        <v>2017</v>
      </c>
      <c r="C8182" s="2">
        <f>MONTH(Table3[[#This Row],[Order Date]])</f>
        <v>8</v>
      </c>
      <c r="D8182" t="s">
        <v>2472</v>
      </c>
      <c r="E8182" t="s">
        <v>27</v>
      </c>
      <c r="F8182" t="s">
        <v>34</v>
      </c>
      <c r="G8182" t="s">
        <v>145</v>
      </c>
      <c r="H8182" t="s">
        <v>2066</v>
      </c>
      <c r="I8182">
        <v>418.3</v>
      </c>
      <c r="J8182">
        <v>3</v>
      </c>
      <c r="K8182">
        <v>5.23</v>
      </c>
    </row>
    <row r="8183" spans="1:11" x14ac:dyDescent="0.3">
      <c r="A8183" s="1">
        <v>42962</v>
      </c>
      <c r="B8183" s="2">
        <f>YEAR(Table3[[#This Row],[Order Date]])</f>
        <v>2017</v>
      </c>
      <c r="C8183" s="2">
        <f>MONTH(Table3[[#This Row],[Order Date]])</f>
        <v>8</v>
      </c>
      <c r="D8183" t="s">
        <v>742</v>
      </c>
      <c r="E8183" t="s">
        <v>177</v>
      </c>
      <c r="F8183" t="s">
        <v>11</v>
      </c>
      <c r="G8183" t="s">
        <v>92</v>
      </c>
      <c r="H8183" t="s">
        <v>286</v>
      </c>
      <c r="I8183">
        <v>97.84</v>
      </c>
      <c r="J8183">
        <v>2</v>
      </c>
      <c r="K8183">
        <v>25.44</v>
      </c>
    </row>
    <row r="8184" spans="1:11" x14ac:dyDescent="0.3">
      <c r="A8184" s="1">
        <v>42962</v>
      </c>
      <c r="B8184" s="2">
        <f>YEAR(Table3[[#This Row],[Order Date]])</f>
        <v>2017</v>
      </c>
      <c r="C8184" s="2">
        <f>MONTH(Table3[[#This Row],[Order Date]])</f>
        <v>8</v>
      </c>
      <c r="D8184" t="s">
        <v>2412</v>
      </c>
      <c r="E8184" t="s">
        <v>23</v>
      </c>
      <c r="F8184" t="s">
        <v>11</v>
      </c>
      <c r="G8184" t="s">
        <v>18</v>
      </c>
      <c r="H8184" t="s">
        <v>1110</v>
      </c>
      <c r="I8184">
        <v>1801.63</v>
      </c>
      <c r="J8184">
        <v>6</v>
      </c>
      <c r="K8184">
        <v>-337.81</v>
      </c>
    </row>
    <row r="8185" spans="1:11" x14ac:dyDescent="0.3">
      <c r="A8185" s="1">
        <v>42962</v>
      </c>
      <c r="B8185" s="2">
        <f>YEAR(Table3[[#This Row],[Order Date]])</f>
        <v>2017</v>
      </c>
      <c r="C8185" s="2">
        <f>MONTH(Table3[[#This Row],[Order Date]])</f>
        <v>8</v>
      </c>
      <c r="D8185" t="s">
        <v>2423</v>
      </c>
      <c r="E8185" t="s">
        <v>315</v>
      </c>
      <c r="F8185" t="s">
        <v>11</v>
      </c>
      <c r="G8185" t="s">
        <v>16</v>
      </c>
      <c r="H8185" t="s">
        <v>250</v>
      </c>
      <c r="I8185">
        <v>50.4</v>
      </c>
      <c r="J8185">
        <v>8</v>
      </c>
      <c r="K8185">
        <v>23.18</v>
      </c>
    </row>
    <row r="8186" spans="1:11" x14ac:dyDescent="0.3">
      <c r="A8186" s="1">
        <v>42963</v>
      </c>
      <c r="B8186" s="2">
        <f>YEAR(Table3[[#This Row],[Order Date]])</f>
        <v>2017</v>
      </c>
      <c r="C8186" s="2">
        <f>MONTH(Table3[[#This Row],[Order Date]])</f>
        <v>8</v>
      </c>
      <c r="D8186" t="s">
        <v>1916</v>
      </c>
      <c r="E8186" t="s">
        <v>120</v>
      </c>
      <c r="F8186" t="s">
        <v>11</v>
      </c>
      <c r="G8186" t="s">
        <v>20</v>
      </c>
      <c r="H8186" t="s">
        <v>1825</v>
      </c>
      <c r="I8186">
        <v>13.43</v>
      </c>
      <c r="J8186">
        <v>3</v>
      </c>
      <c r="K8186">
        <v>-11.19</v>
      </c>
    </row>
    <row r="8187" spans="1:11" x14ac:dyDescent="0.3">
      <c r="A8187" s="1">
        <v>42963</v>
      </c>
      <c r="B8187" s="2">
        <f>YEAR(Table3[[#This Row],[Order Date]])</f>
        <v>2017</v>
      </c>
      <c r="C8187" s="2">
        <f>MONTH(Table3[[#This Row],[Order Date]])</f>
        <v>8</v>
      </c>
      <c r="D8187" t="s">
        <v>1916</v>
      </c>
      <c r="E8187" t="s">
        <v>120</v>
      </c>
      <c r="F8187" t="s">
        <v>11</v>
      </c>
      <c r="G8187" t="s">
        <v>18</v>
      </c>
      <c r="H8187" t="s">
        <v>1592</v>
      </c>
      <c r="I8187">
        <v>67.14</v>
      </c>
      <c r="J8187">
        <v>4</v>
      </c>
      <c r="K8187">
        <v>-0.84</v>
      </c>
    </row>
    <row r="8188" spans="1:11" x14ac:dyDescent="0.3">
      <c r="A8188" s="1">
        <v>42964</v>
      </c>
      <c r="B8188" s="2">
        <f>YEAR(Table3[[#This Row],[Order Date]])</f>
        <v>2017</v>
      </c>
      <c r="C8188" s="2">
        <f>MONTH(Table3[[#This Row],[Order Date]])</f>
        <v>8</v>
      </c>
      <c r="D8188" t="s">
        <v>525</v>
      </c>
      <c r="E8188" t="s">
        <v>149</v>
      </c>
      <c r="F8188" t="s">
        <v>11</v>
      </c>
      <c r="G8188" t="s">
        <v>20</v>
      </c>
      <c r="H8188" t="s">
        <v>121</v>
      </c>
      <c r="I8188">
        <v>895.92</v>
      </c>
      <c r="J8188">
        <v>5</v>
      </c>
      <c r="K8188">
        <v>302.37</v>
      </c>
    </row>
    <row r="8189" spans="1:11" x14ac:dyDescent="0.3">
      <c r="A8189" s="1">
        <v>42964</v>
      </c>
      <c r="B8189" s="2">
        <f>YEAR(Table3[[#This Row],[Order Date]])</f>
        <v>2017</v>
      </c>
      <c r="C8189" s="2">
        <f>MONTH(Table3[[#This Row],[Order Date]])</f>
        <v>8</v>
      </c>
      <c r="D8189" t="s">
        <v>525</v>
      </c>
      <c r="E8189" t="s">
        <v>149</v>
      </c>
      <c r="F8189" t="s">
        <v>34</v>
      </c>
      <c r="G8189" t="s">
        <v>35</v>
      </c>
      <c r="H8189" t="s">
        <v>726</v>
      </c>
      <c r="I8189">
        <v>462.56</v>
      </c>
      <c r="J8189">
        <v>2</v>
      </c>
      <c r="K8189">
        <v>97.65</v>
      </c>
    </row>
    <row r="8190" spans="1:11" x14ac:dyDescent="0.3">
      <c r="A8190" s="1">
        <v>42964</v>
      </c>
      <c r="B8190" s="2">
        <f>YEAR(Table3[[#This Row],[Order Date]])</f>
        <v>2017</v>
      </c>
      <c r="C8190" s="2">
        <f>MONTH(Table3[[#This Row],[Order Date]])</f>
        <v>8</v>
      </c>
      <c r="D8190" t="s">
        <v>963</v>
      </c>
      <c r="E8190" t="s">
        <v>33</v>
      </c>
      <c r="F8190" t="s">
        <v>11</v>
      </c>
      <c r="G8190" t="s">
        <v>20</v>
      </c>
      <c r="H8190" t="s">
        <v>368</v>
      </c>
      <c r="I8190">
        <v>102.93</v>
      </c>
      <c r="J8190">
        <v>3</v>
      </c>
      <c r="K8190">
        <v>48.38</v>
      </c>
    </row>
    <row r="8191" spans="1:11" x14ac:dyDescent="0.3">
      <c r="A8191" s="1">
        <v>42964</v>
      </c>
      <c r="B8191" s="2">
        <f>YEAR(Table3[[#This Row],[Order Date]])</f>
        <v>2017</v>
      </c>
      <c r="C8191" s="2">
        <f>MONTH(Table3[[#This Row],[Order Date]])</f>
        <v>8</v>
      </c>
      <c r="D8191" t="s">
        <v>963</v>
      </c>
      <c r="E8191" t="s">
        <v>33</v>
      </c>
      <c r="F8191" t="s">
        <v>39</v>
      </c>
      <c r="G8191" t="s">
        <v>52</v>
      </c>
      <c r="H8191" t="s">
        <v>1068</v>
      </c>
      <c r="I8191">
        <v>98.16</v>
      </c>
      <c r="J8191">
        <v>6</v>
      </c>
      <c r="K8191">
        <v>9.82</v>
      </c>
    </row>
    <row r="8192" spans="1:11" x14ac:dyDescent="0.3">
      <c r="A8192" s="1">
        <v>42964</v>
      </c>
      <c r="B8192" s="2">
        <f>YEAR(Table3[[#This Row],[Order Date]])</f>
        <v>2017</v>
      </c>
      <c r="C8192" s="2">
        <f>MONTH(Table3[[#This Row],[Order Date]])</f>
        <v>8</v>
      </c>
      <c r="D8192" t="s">
        <v>1097</v>
      </c>
      <c r="E8192" t="s">
        <v>10</v>
      </c>
      <c r="F8192" t="s">
        <v>11</v>
      </c>
      <c r="G8192" t="s">
        <v>200</v>
      </c>
      <c r="H8192" t="s">
        <v>1119</v>
      </c>
      <c r="I8192">
        <v>5.55</v>
      </c>
      <c r="J8192">
        <v>2</v>
      </c>
      <c r="K8192">
        <v>-1.04</v>
      </c>
    </row>
    <row r="8193" spans="1:11" x14ac:dyDescent="0.3">
      <c r="A8193" s="1">
        <v>42964</v>
      </c>
      <c r="B8193" s="2">
        <f>YEAR(Table3[[#This Row],[Order Date]])</f>
        <v>2017</v>
      </c>
      <c r="C8193" s="2">
        <f>MONTH(Table3[[#This Row],[Order Date]])</f>
        <v>8</v>
      </c>
      <c r="D8193" t="s">
        <v>1097</v>
      </c>
      <c r="E8193" t="s">
        <v>10</v>
      </c>
      <c r="F8193" t="s">
        <v>11</v>
      </c>
      <c r="G8193" t="s">
        <v>24</v>
      </c>
      <c r="H8193" t="s">
        <v>338</v>
      </c>
      <c r="I8193">
        <v>8.02</v>
      </c>
      <c r="J8193">
        <v>3</v>
      </c>
      <c r="K8193">
        <v>1</v>
      </c>
    </row>
    <row r="8194" spans="1:11" x14ac:dyDescent="0.3">
      <c r="A8194" s="1">
        <v>42964</v>
      </c>
      <c r="B8194" s="2">
        <f>YEAR(Table3[[#This Row],[Order Date]])</f>
        <v>2017</v>
      </c>
      <c r="C8194" s="2">
        <f>MONTH(Table3[[#This Row],[Order Date]])</f>
        <v>8</v>
      </c>
      <c r="D8194" t="s">
        <v>1097</v>
      </c>
      <c r="E8194" t="s">
        <v>10</v>
      </c>
      <c r="F8194" t="s">
        <v>34</v>
      </c>
      <c r="G8194" t="s">
        <v>35</v>
      </c>
      <c r="H8194" t="s">
        <v>1634</v>
      </c>
      <c r="I8194">
        <v>74.59</v>
      </c>
      <c r="J8194">
        <v>4</v>
      </c>
      <c r="K8194">
        <v>-2.13</v>
      </c>
    </row>
    <row r="8195" spans="1:11" x14ac:dyDescent="0.3">
      <c r="A8195" s="1">
        <v>42964</v>
      </c>
      <c r="B8195" s="2">
        <f>YEAR(Table3[[#This Row],[Order Date]])</f>
        <v>2017</v>
      </c>
      <c r="C8195" s="2">
        <f>MONTH(Table3[[#This Row],[Order Date]])</f>
        <v>8</v>
      </c>
      <c r="D8195" t="s">
        <v>1097</v>
      </c>
      <c r="E8195" t="s">
        <v>10</v>
      </c>
      <c r="F8195" t="s">
        <v>34</v>
      </c>
      <c r="G8195" t="s">
        <v>47</v>
      </c>
      <c r="H8195" t="s">
        <v>1936</v>
      </c>
      <c r="I8195">
        <v>16.78</v>
      </c>
      <c r="J8195">
        <v>2</v>
      </c>
      <c r="K8195">
        <v>-22.24</v>
      </c>
    </row>
    <row r="8196" spans="1:11" x14ac:dyDescent="0.3">
      <c r="A8196" s="1">
        <v>42964</v>
      </c>
      <c r="B8196" s="2">
        <f>YEAR(Table3[[#This Row],[Order Date]])</f>
        <v>2017</v>
      </c>
      <c r="C8196" s="2">
        <f>MONTH(Table3[[#This Row],[Order Date]])</f>
        <v>8</v>
      </c>
      <c r="D8196" t="s">
        <v>1097</v>
      </c>
      <c r="E8196" t="s">
        <v>10</v>
      </c>
      <c r="F8196" t="s">
        <v>11</v>
      </c>
      <c r="G8196" t="s">
        <v>92</v>
      </c>
      <c r="H8196" t="s">
        <v>1820</v>
      </c>
      <c r="I8196">
        <v>38.86</v>
      </c>
      <c r="J8196">
        <v>4</v>
      </c>
      <c r="K8196">
        <v>-99.1</v>
      </c>
    </row>
    <row r="8197" spans="1:11" x14ac:dyDescent="0.3">
      <c r="A8197" s="1">
        <v>42964</v>
      </c>
      <c r="B8197" s="2">
        <f>YEAR(Table3[[#This Row],[Order Date]])</f>
        <v>2017</v>
      </c>
      <c r="C8197" s="2">
        <f>MONTH(Table3[[#This Row],[Order Date]])</f>
        <v>8</v>
      </c>
      <c r="D8197" t="s">
        <v>2365</v>
      </c>
      <c r="E8197" t="s">
        <v>23</v>
      </c>
      <c r="F8197" t="s">
        <v>34</v>
      </c>
      <c r="G8197" t="s">
        <v>35</v>
      </c>
      <c r="H8197" t="s">
        <v>976</v>
      </c>
      <c r="I8197">
        <v>4416.17</v>
      </c>
      <c r="J8197">
        <v>9</v>
      </c>
      <c r="K8197">
        <v>-630.88</v>
      </c>
    </row>
    <row r="8198" spans="1:11" x14ac:dyDescent="0.3">
      <c r="A8198" s="1">
        <v>42964</v>
      </c>
      <c r="B8198" s="2">
        <f>YEAR(Table3[[#This Row],[Order Date]])</f>
        <v>2017</v>
      </c>
      <c r="C8198" s="2">
        <f>MONTH(Table3[[#This Row],[Order Date]])</f>
        <v>8</v>
      </c>
      <c r="D8198" t="s">
        <v>1907</v>
      </c>
      <c r="E8198" t="s">
        <v>27</v>
      </c>
      <c r="F8198" t="s">
        <v>11</v>
      </c>
      <c r="G8198" t="s">
        <v>63</v>
      </c>
      <c r="H8198" t="s">
        <v>64</v>
      </c>
      <c r="I8198">
        <v>23.36</v>
      </c>
      <c r="J8198">
        <v>2</v>
      </c>
      <c r="K8198">
        <v>11.68</v>
      </c>
    </row>
    <row r="8199" spans="1:11" x14ac:dyDescent="0.3">
      <c r="A8199" s="1">
        <v>42964</v>
      </c>
      <c r="B8199" s="2">
        <f>YEAR(Table3[[#This Row],[Order Date]])</f>
        <v>2017</v>
      </c>
      <c r="C8199" s="2">
        <f>MONTH(Table3[[#This Row],[Order Date]])</f>
        <v>8</v>
      </c>
      <c r="D8199" t="s">
        <v>1907</v>
      </c>
      <c r="E8199" t="s">
        <v>27</v>
      </c>
      <c r="F8199" t="s">
        <v>39</v>
      </c>
      <c r="G8199" t="s">
        <v>40</v>
      </c>
      <c r="H8199" t="s">
        <v>2290</v>
      </c>
      <c r="I8199">
        <v>71.98</v>
      </c>
      <c r="J8199">
        <v>3</v>
      </c>
      <c r="K8199">
        <v>9</v>
      </c>
    </row>
    <row r="8200" spans="1:11" x14ac:dyDescent="0.3">
      <c r="A8200" s="1">
        <v>42964</v>
      </c>
      <c r="B8200" s="2">
        <f>YEAR(Table3[[#This Row],[Order Date]])</f>
        <v>2017</v>
      </c>
      <c r="C8200" s="2">
        <f>MONTH(Table3[[#This Row],[Order Date]])</f>
        <v>8</v>
      </c>
      <c r="D8200" t="s">
        <v>1907</v>
      </c>
      <c r="E8200" t="s">
        <v>27</v>
      </c>
      <c r="F8200" t="s">
        <v>11</v>
      </c>
      <c r="G8200" t="s">
        <v>12</v>
      </c>
      <c r="H8200" t="s">
        <v>2069</v>
      </c>
      <c r="I8200">
        <v>8.56</v>
      </c>
      <c r="J8200">
        <v>2</v>
      </c>
      <c r="K8200">
        <v>3.85</v>
      </c>
    </row>
    <row r="8201" spans="1:11" x14ac:dyDescent="0.3">
      <c r="A8201" s="1">
        <v>42964</v>
      </c>
      <c r="B8201" s="2">
        <f>YEAR(Table3[[#This Row],[Order Date]])</f>
        <v>2017</v>
      </c>
      <c r="C8201" s="2">
        <f>MONTH(Table3[[#This Row],[Order Date]])</f>
        <v>8</v>
      </c>
      <c r="D8201" t="s">
        <v>1907</v>
      </c>
      <c r="E8201" t="s">
        <v>27</v>
      </c>
      <c r="F8201" t="s">
        <v>11</v>
      </c>
      <c r="G8201" t="s">
        <v>20</v>
      </c>
      <c r="H8201" t="s">
        <v>886</v>
      </c>
      <c r="I8201">
        <v>13.92</v>
      </c>
      <c r="J8201">
        <v>3</v>
      </c>
      <c r="K8201">
        <v>4.87</v>
      </c>
    </row>
    <row r="8202" spans="1:11" x14ac:dyDescent="0.3">
      <c r="A8202" s="1">
        <v>42964</v>
      </c>
      <c r="B8202" s="2">
        <f>YEAR(Table3[[#This Row],[Order Date]])</f>
        <v>2017</v>
      </c>
      <c r="C8202" s="2">
        <f>MONTH(Table3[[#This Row],[Order Date]])</f>
        <v>8</v>
      </c>
      <c r="D8202" t="s">
        <v>1907</v>
      </c>
      <c r="E8202" t="s">
        <v>27</v>
      </c>
      <c r="F8202" t="s">
        <v>11</v>
      </c>
      <c r="G8202" t="s">
        <v>92</v>
      </c>
      <c r="H8202" t="s">
        <v>2552</v>
      </c>
      <c r="I8202">
        <v>2518.29</v>
      </c>
      <c r="J8202">
        <v>9</v>
      </c>
      <c r="K8202">
        <v>654.76</v>
      </c>
    </row>
    <row r="8203" spans="1:11" x14ac:dyDescent="0.3">
      <c r="A8203" s="1">
        <v>42964</v>
      </c>
      <c r="B8203" s="2">
        <f>YEAR(Table3[[#This Row],[Order Date]])</f>
        <v>2017</v>
      </c>
      <c r="C8203" s="2">
        <f>MONTH(Table3[[#This Row],[Order Date]])</f>
        <v>8</v>
      </c>
      <c r="D8203" t="s">
        <v>1907</v>
      </c>
      <c r="E8203" t="s">
        <v>27</v>
      </c>
      <c r="F8203" t="s">
        <v>11</v>
      </c>
      <c r="G8203" t="s">
        <v>18</v>
      </c>
      <c r="H8203" t="s">
        <v>1757</v>
      </c>
      <c r="I8203">
        <v>540.57000000000005</v>
      </c>
      <c r="J8203">
        <v>3</v>
      </c>
      <c r="K8203">
        <v>140.55000000000001</v>
      </c>
    </row>
    <row r="8204" spans="1:11" x14ac:dyDescent="0.3">
      <c r="A8204" s="1">
        <v>42964</v>
      </c>
      <c r="B8204" s="2">
        <f>YEAR(Table3[[#This Row],[Order Date]])</f>
        <v>2017</v>
      </c>
      <c r="C8204" s="2">
        <f>MONTH(Table3[[#This Row],[Order Date]])</f>
        <v>8</v>
      </c>
      <c r="D8204" t="s">
        <v>1907</v>
      </c>
      <c r="E8204" t="s">
        <v>27</v>
      </c>
      <c r="F8204" t="s">
        <v>11</v>
      </c>
      <c r="G8204" t="s">
        <v>20</v>
      </c>
      <c r="H8204" t="s">
        <v>168</v>
      </c>
      <c r="I8204">
        <v>221.06</v>
      </c>
      <c r="J8204">
        <v>8</v>
      </c>
      <c r="K8204">
        <v>77.37</v>
      </c>
    </row>
    <row r="8205" spans="1:11" x14ac:dyDescent="0.3">
      <c r="A8205" s="1">
        <v>42965</v>
      </c>
      <c r="B8205" s="2">
        <f>YEAR(Table3[[#This Row],[Order Date]])</f>
        <v>2017</v>
      </c>
      <c r="C8205" s="2">
        <f>MONTH(Table3[[#This Row],[Order Date]])</f>
        <v>8</v>
      </c>
      <c r="D8205" t="s">
        <v>1696</v>
      </c>
      <c r="E8205" t="s">
        <v>149</v>
      </c>
      <c r="F8205" t="s">
        <v>34</v>
      </c>
      <c r="G8205" t="s">
        <v>47</v>
      </c>
      <c r="H8205" t="s">
        <v>1739</v>
      </c>
      <c r="I8205">
        <v>40.479999999999997</v>
      </c>
      <c r="J8205">
        <v>2</v>
      </c>
      <c r="K8205">
        <v>15.79</v>
      </c>
    </row>
    <row r="8206" spans="1:11" x14ac:dyDescent="0.3">
      <c r="A8206" s="1">
        <v>42965</v>
      </c>
      <c r="B8206" s="2">
        <f>YEAR(Table3[[#This Row],[Order Date]])</f>
        <v>2017</v>
      </c>
      <c r="C8206" s="2">
        <f>MONTH(Table3[[#This Row],[Order Date]])</f>
        <v>8</v>
      </c>
      <c r="D8206" t="s">
        <v>1696</v>
      </c>
      <c r="E8206" t="s">
        <v>149</v>
      </c>
      <c r="F8206" t="s">
        <v>34</v>
      </c>
      <c r="G8206" t="s">
        <v>47</v>
      </c>
      <c r="H8206" t="s">
        <v>60</v>
      </c>
      <c r="I8206">
        <v>9.94</v>
      </c>
      <c r="J8206">
        <v>2</v>
      </c>
      <c r="K8206">
        <v>3.08</v>
      </c>
    </row>
    <row r="8207" spans="1:11" x14ac:dyDescent="0.3">
      <c r="A8207" s="1">
        <v>42965</v>
      </c>
      <c r="B8207" s="2">
        <f>YEAR(Table3[[#This Row],[Order Date]])</f>
        <v>2017</v>
      </c>
      <c r="C8207" s="2">
        <f>MONTH(Table3[[#This Row],[Order Date]])</f>
        <v>8</v>
      </c>
      <c r="D8207" t="s">
        <v>1696</v>
      </c>
      <c r="E8207" t="s">
        <v>149</v>
      </c>
      <c r="F8207" t="s">
        <v>11</v>
      </c>
      <c r="G8207" t="s">
        <v>20</v>
      </c>
      <c r="H8207" t="s">
        <v>1825</v>
      </c>
      <c r="I8207">
        <v>107.42</v>
      </c>
      <c r="J8207">
        <v>9</v>
      </c>
      <c r="K8207">
        <v>33.57</v>
      </c>
    </row>
    <row r="8208" spans="1:11" x14ac:dyDescent="0.3">
      <c r="A8208" s="1">
        <v>42965</v>
      </c>
      <c r="B8208" s="2">
        <f>YEAR(Table3[[#This Row],[Order Date]])</f>
        <v>2017</v>
      </c>
      <c r="C8208" s="2">
        <f>MONTH(Table3[[#This Row],[Order Date]])</f>
        <v>8</v>
      </c>
      <c r="D8208" t="s">
        <v>1696</v>
      </c>
      <c r="E8208" t="s">
        <v>149</v>
      </c>
      <c r="F8208" t="s">
        <v>39</v>
      </c>
      <c r="G8208" t="s">
        <v>40</v>
      </c>
      <c r="H8208" t="s">
        <v>751</v>
      </c>
      <c r="I8208">
        <v>37.909999999999997</v>
      </c>
      <c r="J8208">
        <v>1</v>
      </c>
      <c r="K8208">
        <v>10.99</v>
      </c>
    </row>
    <row r="8209" spans="1:11" x14ac:dyDescent="0.3">
      <c r="A8209" s="1">
        <v>42965</v>
      </c>
      <c r="B8209" s="2">
        <f>YEAR(Table3[[#This Row],[Order Date]])</f>
        <v>2017</v>
      </c>
      <c r="C8209" s="2">
        <f>MONTH(Table3[[#This Row],[Order Date]])</f>
        <v>8</v>
      </c>
      <c r="D8209" t="s">
        <v>1696</v>
      </c>
      <c r="E8209" t="s">
        <v>149</v>
      </c>
      <c r="F8209" t="s">
        <v>34</v>
      </c>
      <c r="G8209" t="s">
        <v>47</v>
      </c>
      <c r="H8209" t="s">
        <v>1406</v>
      </c>
      <c r="I8209">
        <v>88.02</v>
      </c>
      <c r="J8209">
        <v>3</v>
      </c>
      <c r="K8209">
        <v>27.29</v>
      </c>
    </row>
    <row r="8210" spans="1:11" x14ac:dyDescent="0.3">
      <c r="A8210" s="1">
        <v>42965</v>
      </c>
      <c r="B8210" s="2">
        <f>YEAR(Table3[[#This Row],[Order Date]])</f>
        <v>2017</v>
      </c>
      <c r="C8210" s="2">
        <f>MONTH(Table3[[#This Row],[Order Date]])</f>
        <v>8</v>
      </c>
      <c r="D8210" t="s">
        <v>889</v>
      </c>
      <c r="E8210" t="s">
        <v>10</v>
      </c>
      <c r="F8210" t="s">
        <v>11</v>
      </c>
      <c r="G8210" t="s">
        <v>18</v>
      </c>
      <c r="H8210" t="s">
        <v>753</v>
      </c>
      <c r="I8210">
        <v>200.06</v>
      </c>
      <c r="J8210">
        <v>3</v>
      </c>
      <c r="K8210">
        <v>12.5</v>
      </c>
    </row>
    <row r="8211" spans="1:11" x14ac:dyDescent="0.3">
      <c r="A8211" s="1">
        <v>42965</v>
      </c>
      <c r="B8211" s="2">
        <f>YEAR(Table3[[#This Row],[Order Date]])</f>
        <v>2017</v>
      </c>
      <c r="C8211" s="2">
        <f>MONTH(Table3[[#This Row],[Order Date]])</f>
        <v>8</v>
      </c>
      <c r="D8211" t="s">
        <v>889</v>
      </c>
      <c r="E8211" t="s">
        <v>10</v>
      </c>
      <c r="F8211" t="s">
        <v>11</v>
      </c>
      <c r="G8211" t="s">
        <v>20</v>
      </c>
      <c r="H8211" t="s">
        <v>952</v>
      </c>
      <c r="I8211">
        <v>21.38</v>
      </c>
      <c r="J8211">
        <v>5</v>
      </c>
      <c r="K8211">
        <v>-33.14</v>
      </c>
    </row>
    <row r="8212" spans="1:11" x14ac:dyDescent="0.3">
      <c r="A8212" s="1">
        <v>42965</v>
      </c>
      <c r="B8212" s="2">
        <f>YEAR(Table3[[#This Row],[Order Date]])</f>
        <v>2017</v>
      </c>
      <c r="C8212" s="2">
        <f>MONTH(Table3[[#This Row],[Order Date]])</f>
        <v>8</v>
      </c>
      <c r="D8212" t="s">
        <v>889</v>
      </c>
      <c r="E8212" t="s">
        <v>10</v>
      </c>
      <c r="F8212" t="s">
        <v>11</v>
      </c>
      <c r="G8212" t="s">
        <v>20</v>
      </c>
      <c r="H8212" t="s">
        <v>431</v>
      </c>
      <c r="I8212">
        <v>6.74</v>
      </c>
      <c r="J8212">
        <v>4</v>
      </c>
      <c r="K8212">
        <v>-11.46</v>
      </c>
    </row>
    <row r="8213" spans="1:11" x14ac:dyDescent="0.3">
      <c r="A8213" s="1">
        <v>42965</v>
      </c>
      <c r="B8213" s="2">
        <f>YEAR(Table3[[#This Row],[Order Date]])</f>
        <v>2017</v>
      </c>
      <c r="C8213" s="2">
        <f>MONTH(Table3[[#This Row],[Order Date]])</f>
        <v>8</v>
      </c>
      <c r="D8213" t="s">
        <v>545</v>
      </c>
      <c r="E8213" t="s">
        <v>164</v>
      </c>
      <c r="F8213" t="s">
        <v>11</v>
      </c>
      <c r="G8213" t="s">
        <v>18</v>
      </c>
      <c r="H8213" t="s">
        <v>1410</v>
      </c>
      <c r="I8213">
        <v>323.10000000000002</v>
      </c>
      <c r="J8213">
        <v>2</v>
      </c>
      <c r="K8213">
        <v>61.39</v>
      </c>
    </row>
    <row r="8214" spans="1:11" x14ac:dyDescent="0.3">
      <c r="A8214" s="1">
        <v>42965</v>
      </c>
      <c r="B8214" s="2">
        <f>YEAR(Table3[[#This Row],[Order Date]])</f>
        <v>2017</v>
      </c>
      <c r="C8214" s="2">
        <f>MONTH(Table3[[#This Row],[Order Date]])</f>
        <v>8</v>
      </c>
      <c r="D8214" t="s">
        <v>2271</v>
      </c>
      <c r="E8214" t="s">
        <v>164</v>
      </c>
      <c r="F8214" t="s">
        <v>39</v>
      </c>
      <c r="G8214" t="s">
        <v>52</v>
      </c>
      <c r="H8214" t="s">
        <v>1875</v>
      </c>
      <c r="I8214">
        <v>843.9</v>
      </c>
      <c r="J8214">
        <v>2</v>
      </c>
      <c r="K8214">
        <v>371.32</v>
      </c>
    </row>
    <row r="8215" spans="1:11" x14ac:dyDescent="0.3">
      <c r="A8215" s="1">
        <v>42965</v>
      </c>
      <c r="B8215" s="2">
        <f>YEAR(Table3[[#This Row],[Order Date]])</f>
        <v>2017</v>
      </c>
      <c r="C8215" s="2">
        <f>MONTH(Table3[[#This Row],[Order Date]])</f>
        <v>8</v>
      </c>
      <c r="D8215" t="s">
        <v>2271</v>
      </c>
      <c r="E8215" t="s">
        <v>164</v>
      </c>
      <c r="F8215" t="s">
        <v>39</v>
      </c>
      <c r="G8215" t="s">
        <v>52</v>
      </c>
      <c r="H8215" t="s">
        <v>1980</v>
      </c>
      <c r="I8215">
        <v>1496.16</v>
      </c>
      <c r="J8215">
        <v>9</v>
      </c>
      <c r="K8215">
        <v>224.42</v>
      </c>
    </row>
    <row r="8216" spans="1:11" x14ac:dyDescent="0.3">
      <c r="A8216" s="1">
        <v>42965</v>
      </c>
      <c r="B8216" s="2">
        <f>YEAR(Table3[[#This Row],[Order Date]])</f>
        <v>2017</v>
      </c>
      <c r="C8216" s="2">
        <f>MONTH(Table3[[#This Row],[Order Date]])</f>
        <v>8</v>
      </c>
      <c r="D8216" t="s">
        <v>1891</v>
      </c>
      <c r="E8216" t="s">
        <v>164</v>
      </c>
      <c r="F8216" t="s">
        <v>11</v>
      </c>
      <c r="G8216" t="s">
        <v>20</v>
      </c>
      <c r="H8216" t="s">
        <v>693</v>
      </c>
      <c r="I8216">
        <v>2793.53</v>
      </c>
      <c r="J8216">
        <v>9</v>
      </c>
      <c r="K8216">
        <v>942.82</v>
      </c>
    </row>
    <row r="8217" spans="1:11" x14ac:dyDescent="0.3">
      <c r="A8217" s="1">
        <v>42965</v>
      </c>
      <c r="B8217" s="2">
        <f>YEAR(Table3[[#This Row],[Order Date]])</f>
        <v>2017</v>
      </c>
      <c r="C8217" s="2">
        <f>MONTH(Table3[[#This Row],[Order Date]])</f>
        <v>8</v>
      </c>
      <c r="D8217" t="s">
        <v>1891</v>
      </c>
      <c r="E8217" t="s">
        <v>164</v>
      </c>
      <c r="F8217" t="s">
        <v>11</v>
      </c>
      <c r="G8217" t="s">
        <v>18</v>
      </c>
      <c r="H8217" t="s">
        <v>974</v>
      </c>
      <c r="I8217">
        <v>1000.02</v>
      </c>
      <c r="J8217">
        <v>7</v>
      </c>
      <c r="K8217">
        <v>290.01</v>
      </c>
    </row>
    <row r="8218" spans="1:11" x14ac:dyDescent="0.3">
      <c r="A8218" s="1">
        <v>42965</v>
      </c>
      <c r="B8218" s="2">
        <f>YEAR(Table3[[#This Row],[Order Date]])</f>
        <v>2017</v>
      </c>
      <c r="C8218" s="2">
        <f>MONTH(Table3[[#This Row],[Order Date]])</f>
        <v>8</v>
      </c>
      <c r="D8218" t="s">
        <v>1891</v>
      </c>
      <c r="E8218" t="s">
        <v>164</v>
      </c>
      <c r="F8218" t="s">
        <v>34</v>
      </c>
      <c r="G8218" t="s">
        <v>47</v>
      </c>
      <c r="H8218" t="s">
        <v>773</v>
      </c>
      <c r="I8218">
        <v>65.94</v>
      </c>
      <c r="J8218">
        <v>3</v>
      </c>
      <c r="K8218">
        <v>22.42</v>
      </c>
    </row>
    <row r="8219" spans="1:11" x14ac:dyDescent="0.3">
      <c r="A8219" s="1">
        <v>42965</v>
      </c>
      <c r="B8219" s="2">
        <f>YEAR(Table3[[#This Row],[Order Date]])</f>
        <v>2017</v>
      </c>
      <c r="C8219" s="2">
        <f>MONTH(Table3[[#This Row],[Order Date]])</f>
        <v>8</v>
      </c>
      <c r="D8219" t="s">
        <v>487</v>
      </c>
      <c r="E8219" t="s">
        <v>78</v>
      </c>
      <c r="F8219" t="s">
        <v>11</v>
      </c>
      <c r="G8219" t="s">
        <v>24</v>
      </c>
      <c r="H8219" t="s">
        <v>1527</v>
      </c>
      <c r="I8219">
        <v>9.91</v>
      </c>
      <c r="J8219">
        <v>3</v>
      </c>
      <c r="K8219">
        <v>1.24</v>
      </c>
    </row>
    <row r="8220" spans="1:11" x14ac:dyDescent="0.3">
      <c r="A8220" s="1">
        <v>42965</v>
      </c>
      <c r="B8220" s="2">
        <f>YEAR(Table3[[#This Row],[Order Date]])</f>
        <v>2017</v>
      </c>
      <c r="C8220" s="2">
        <f>MONTH(Table3[[#This Row],[Order Date]])</f>
        <v>8</v>
      </c>
      <c r="D8220" t="s">
        <v>280</v>
      </c>
      <c r="E8220" t="s">
        <v>78</v>
      </c>
      <c r="F8220" t="s">
        <v>11</v>
      </c>
      <c r="G8220" t="s">
        <v>20</v>
      </c>
      <c r="H8220" t="s">
        <v>511</v>
      </c>
      <c r="I8220">
        <v>10.78</v>
      </c>
      <c r="J8220">
        <v>3</v>
      </c>
      <c r="K8220">
        <v>-7.91</v>
      </c>
    </row>
    <row r="8221" spans="1:11" x14ac:dyDescent="0.3">
      <c r="A8221" s="1">
        <v>42965</v>
      </c>
      <c r="B8221" s="2">
        <f>YEAR(Table3[[#This Row],[Order Date]])</f>
        <v>2017</v>
      </c>
      <c r="C8221" s="2">
        <f>MONTH(Table3[[#This Row],[Order Date]])</f>
        <v>8</v>
      </c>
      <c r="D8221" t="s">
        <v>2614</v>
      </c>
      <c r="E8221" t="s">
        <v>434</v>
      </c>
      <c r="F8221" t="s">
        <v>39</v>
      </c>
      <c r="G8221" t="s">
        <v>52</v>
      </c>
      <c r="H8221" t="s">
        <v>1879</v>
      </c>
      <c r="I8221">
        <v>23.18</v>
      </c>
      <c r="J8221">
        <v>2</v>
      </c>
      <c r="K8221">
        <v>7.65</v>
      </c>
    </row>
    <row r="8222" spans="1:11" x14ac:dyDescent="0.3">
      <c r="A8222" s="1">
        <v>42966</v>
      </c>
      <c r="B8222" s="2">
        <f>YEAR(Table3[[#This Row],[Order Date]])</f>
        <v>2017</v>
      </c>
      <c r="C8222" s="2">
        <f>MONTH(Table3[[#This Row],[Order Date]])</f>
        <v>8</v>
      </c>
      <c r="D8222" t="s">
        <v>1295</v>
      </c>
      <c r="E8222" t="s">
        <v>434</v>
      </c>
      <c r="F8222" t="s">
        <v>11</v>
      </c>
      <c r="G8222" t="s">
        <v>20</v>
      </c>
      <c r="H8222" t="s">
        <v>693</v>
      </c>
      <c r="I8222">
        <v>387.99</v>
      </c>
      <c r="J8222">
        <v>1</v>
      </c>
      <c r="K8222">
        <v>182.36</v>
      </c>
    </row>
    <row r="8223" spans="1:11" x14ac:dyDescent="0.3">
      <c r="A8223" s="1">
        <v>42966</v>
      </c>
      <c r="B8223" s="2">
        <f>YEAR(Table3[[#This Row],[Order Date]])</f>
        <v>2017</v>
      </c>
      <c r="C8223" s="2">
        <f>MONTH(Table3[[#This Row],[Order Date]])</f>
        <v>8</v>
      </c>
      <c r="D8223" t="s">
        <v>822</v>
      </c>
      <c r="E8223" t="s">
        <v>15</v>
      </c>
      <c r="F8223" t="s">
        <v>11</v>
      </c>
      <c r="G8223" t="s">
        <v>20</v>
      </c>
      <c r="H8223" t="s">
        <v>2329</v>
      </c>
      <c r="I8223">
        <v>2.2999999999999998</v>
      </c>
      <c r="J8223">
        <v>2</v>
      </c>
      <c r="K8223">
        <v>-3.9</v>
      </c>
    </row>
    <row r="8224" spans="1:11" x14ac:dyDescent="0.3">
      <c r="A8224" s="1">
        <v>42966</v>
      </c>
      <c r="B8224" s="2">
        <f>YEAR(Table3[[#This Row],[Order Date]])</f>
        <v>2017</v>
      </c>
      <c r="C8224" s="2">
        <f>MONTH(Table3[[#This Row],[Order Date]])</f>
        <v>8</v>
      </c>
      <c r="D8224" t="s">
        <v>2323</v>
      </c>
      <c r="E8224" t="s">
        <v>434</v>
      </c>
      <c r="F8224" t="s">
        <v>11</v>
      </c>
      <c r="G8224" t="s">
        <v>12</v>
      </c>
      <c r="H8224" t="s">
        <v>934</v>
      </c>
      <c r="I8224">
        <v>19.440000000000001</v>
      </c>
      <c r="J8224">
        <v>3</v>
      </c>
      <c r="K8224">
        <v>9.33</v>
      </c>
    </row>
    <row r="8225" spans="1:11" x14ac:dyDescent="0.3">
      <c r="A8225" s="1">
        <v>42966</v>
      </c>
      <c r="B8225" s="2">
        <f>YEAR(Table3[[#This Row],[Order Date]])</f>
        <v>2017</v>
      </c>
      <c r="C8225" s="2">
        <f>MONTH(Table3[[#This Row],[Order Date]])</f>
        <v>8</v>
      </c>
      <c r="D8225" t="s">
        <v>1426</v>
      </c>
      <c r="E8225" t="s">
        <v>296</v>
      </c>
      <c r="F8225" t="s">
        <v>11</v>
      </c>
      <c r="G8225" t="s">
        <v>20</v>
      </c>
      <c r="H8225" t="s">
        <v>1174</v>
      </c>
      <c r="I8225">
        <v>102.72</v>
      </c>
      <c r="J8225">
        <v>3</v>
      </c>
      <c r="K8225">
        <v>37.24</v>
      </c>
    </row>
    <row r="8226" spans="1:11" x14ac:dyDescent="0.3">
      <c r="A8226" s="1">
        <v>42967</v>
      </c>
      <c r="B8226" s="2">
        <f>YEAR(Table3[[#This Row],[Order Date]])</f>
        <v>2017</v>
      </c>
      <c r="C8226" s="2">
        <f>MONTH(Table3[[#This Row],[Order Date]])</f>
        <v>8</v>
      </c>
      <c r="D8226" t="s">
        <v>1104</v>
      </c>
      <c r="E8226" t="s">
        <v>27</v>
      </c>
      <c r="F8226" t="s">
        <v>11</v>
      </c>
      <c r="G8226" t="s">
        <v>20</v>
      </c>
      <c r="H8226" t="s">
        <v>888</v>
      </c>
      <c r="I8226">
        <v>239.12</v>
      </c>
      <c r="J8226">
        <v>5</v>
      </c>
      <c r="K8226">
        <v>77.709999999999994</v>
      </c>
    </row>
    <row r="8227" spans="1:11" x14ac:dyDescent="0.3">
      <c r="A8227" s="1">
        <v>42967</v>
      </c>
      <c r="B8227" s="2">
        <f>YEAR(Table3[[#This Row],[Order Date]])</f>
        <v>2017</v>
      </c>
      <c r="C8227" s="2">
        <f>MONTH(Table3[[#This Row],[Order Date]])</f>
        <v>8</v>
      </c>
      <c r="D8227" t="s">
        <v>2104</v>
      </c>
      <c r="E8227" t="s">
        <v>434</v>
      </c>
      <c r="F8227" t="s">
        <v>11</v>
      </c>
      <c r="G8227" t="s">
        <v>18</v>
      </c>
      <c r="H8227" t="s">
        <v>2020</v>
      </c>
      <c r="I8227">
        <v>40.29</v>
      </c>
      <c r="J8227">
        <v>3</v>
      </c>
      <c r="K8227">
        <v>10.48</v>
      </c>
    </row>
    <row r="8228" spans="1:11" x14ac:dyDescent="0.3">
      <c r="A8228" s="1">
        <v>42967</v>
      </c>
      <c r="B8228" s="2">
        <f>YEAR(Table3[[#This Row],[Order Date]])</f>
        <v>2017</v>
      </c>
      <c r="C8228" s="2">
        <f>MONTH(Table3[[#This Row],[Order Date]])</f>
        <v>8</v>
      </c>
      <c r="D8228" t="s">
        <v>1230</v>
      </c>
      <c r="E8228" t="s">
        <v>27</v>
      </c>
      <c r="F8228" t="s">
        <v>11</v>
      </c>
      <c r="G8228" t="s">
        <v>200</v>
      </c>
      <c r="H8228" t="s">
        <v>1137</v>
      </c>
      <c r="I8228">
        <v>17.22</v>
      </c>
      <c r="J8228">
        <v>3</v>
      </c>
      <c r="K8228">
        <v>5.17</v>
      </c>
    </row>
    <row r="8229" spans="1:11" x14ac:dyDescent="0.3">
      <c r="A8229" s="1">
        <v>42967</v>
      </c>
      <c r="B8229" s="2">
        <f>YEAR(Table3[[#This Row],[Order Date]])</f>
        <v>2017</v>
      </c>
      <c r="C8229" s="2">
        <f>MONTH(Table3[[#This Row],[Order Date]])</f>
        <v>8</v>
      </c>
      <c r="D8229" t="s">
        <v>1230</v>
      </c>
      <c r="E8229" t="s">
        <v>27</v>
      </c>
      <c r="F8229" t="s">
        <v>11</v>
      </c>
      <c r="G8229" t="s">
        <v>18</v>
      </c>
      <c r="H8229" t="s">
        <v>1761</v>
      </c>
      <c r="I8229">
        <v>226.56</v>
      </c>
      <c r="J8229">
        <v>6</v>
      </c>
      <c r="K8229">
        <v>63.44</v>
      </c>
    </row>
    <row r="8230" spans="1:11" x14ac:dyDescent="0.3">
      <c r="A8230" s="1">
        <v>42967</v>
      </c>
      <c r="B8230" s="2">
        <f>YEAR(Table3[[#This Row],[Order Date]])</f>
        <v>2017</v>
      </c>
      <c r="C8230" s="2">
        <f>MONTH(Table3[[#This Row],[Order Date]])</f>
        <v>8</v>
      </c>
      <c r="D8230" t="s">
        <v>1230</v>
      </c>
      <c r="E8230" t="s">
        <v>27</v>
      </c>
      <c r="F8230" t="s">
        <v>39</v>
      </c>
      <c r="G8230" t="s">
        <v>40</v>
      </c>
      <c r="H8230" t="s">
        <v>704</v>
      </c>
      <c r="I8230">
        <v>107.88</v>
      </c>
      <c r="J8230">
        <v>3</v>
      </c>
      <c r="K8230">
        <v>10.79</v>
      </c>
    </row>
    <row r="8231" spans="1:11" x14ac:dyDescent="0.3">
      <c r="A8231" s="1">
        <v>42967</v>
      </c>
      <c r="B8231" s="2">
        <f>YEAR(Table3[[#This Row],[Order Date]])</f>
        <v>2017</v>
      </c>
      <c r="C8231" s="2">
        <f>MONTH(Table3[[#This Row],[Order Date]])</f>
        <v>8</v>
      </c>
      <c r="D8231" t="s">
        <v>277</v>
      </c>
      <c r="E8231" t="s">
        <v>27</v>
      </c>
      <c r="F8231" t="s">
        <v>11</v>
      </c>
      <c r="G8231" t="s">
        <v>12</v>
      </c>
      <c r="H8231" t="s">
        <v>1130</v>
      </c>
      <c r="I8231">
        <v>25.92</v>
      </c>
      <c r="J8231">
        <v>4</v>
      </c>
      <c r="K8231">
        <v>12.44</v>
      </c>
    </row>
    <row r="8232" spans="1:11" x14ac:dyDescent="0.3">
      <c r="A8232" s="1">
        <v>42967</v>
      </c>
      <c r="B8232" s="2">
        <f>YEAR(Table3[[#This Row],[Order Date]])</f>
        <v>2017</v>
      </c>
      <c r="C8232" s="2">
        <f>MONTH(Table3[[#This Row],[Order Date]])</f>
        <v>8</v>
      </c>
      <c r="D8232" t="s">
        <v>2385</v>
      </c>
      <c r="E8232" t="s">
        <v>245</v>
      </c>
      <c r="F8232" t="s">
        <v>39</v>
      </c>
      <c r="G8232" t="s">
        <v>40</v>
      </c>
      <c r="H8232" t="s">
        <v>704</v>
      </c>
      <c r="I8232">
        <v>35.96</v>
      </c>
      <c r="J8232">
        <v>1</v>
      </c>
      <c r="K8232">
        <v>3.6</v>
      </c>
    </row>
    <row r="8233" spans="1:11" x14ac:dyDescent="0.3">
      <c r="A8233" s="1">
        <v>42968</v>
      </c>
      <c r="B8233" s="2">
        <f>YEAR(Table3[[#This Row],[Order Date]])</f>
        <v>2017</v>
      </c>
      <c r="C8233" s="2">
        <f>MONTH(Table3[[#This Row],[Order Date]])</f>
        <v>8</v>
      </c>
      <c r="D8233" t="s">
        <v>182</v>
      </c>
      <c r="E8233" t="s">
        <v>329</v>
      </c>
      <c r="F8233" t="s">
        <v>34</v>
      </c>
      <c r="G8233" t="s">
        <v>35</v>
      </c>
      <c r="H8233" t="s">
        <v>660</v>
      </c>
      <c r="I8233">
        <v>866.4</v>
      </c>
      <c r="J8233">
        <v>4</v>
      </c>
      <c r="K8233">
        <v>225.26</v>
      </c>
    </row>
    <row r="8234" spans="1:11" x14ac:dyDescent="0.3">
      <c r="A8234" s="1">
        <v>42968</v>
      </c>
      <c r="B8234" s="2">
        <f>YEAR(Table3[[#This Row],[Order Date]])</f>
        <v>2017</v>
      </c>
      <c r="C8234" s="2">
        <f>MONTH(Table3[[#This Row],[Order Date]])</f>
        <v>8</v>
      </c>
      <c r="D8234" t="s">
        <v>709</v>
      </c>
      <c r="E8234" t="s">
        <v>315</v>
      </c>
      <c r="F8234" t="s">
        <v>11</v>
      </c>
      <c r="G8234" t="s">
        <v>43</v>
      </c>
      <c r="H8234" t="s">
        <v>1247</v>
      </c>
      <c r="I8234">
        <v>35</v>
      </c>
      <c r="J8234">
        <v>7</v>
      </c>
      <c r="K8234">
        <v>16.8</v>
      </c>
    </row>
    <row r="8235" spans="1:11" x14ac:dyDescent="0.3">
      <c r="A8235" s="1">
        <v>42968</v>
      </c>
      <c r="B8235" s="2">
        <f>YEAR(Table3[[#This Row],[Order Date]])</f>
        <v>2017</v>
      </c>
      <c r="C8235" s="2">
        <f>MONTH(Table3[[#This Row],[Order Date]])</f>
        <v>8</v>
      </c>
      <c r="D8235" t="s">
        <v>709</v>
      </c>
      <c r="E8235" t="s">
        <v>315</v>
      </c>
      <c r="F8235" t="s">
        <v>11</v>
      </c>
      <c r="G8235" t="s">
        <v>200</v>
      </c>
      <c r="H8235" t="s">
        <v>262</v>
      </c>
      <c r="I8235">
        <v>37.24</v>
      </c>
      <c r="J8235">
        <v>4</v>
      </c>
      <c r="K8235">
        <v>10.8</v>
      </c>
    </row>
    <row r="8236" spans="1:11" x14ac:dyDescent="0.3">
      <c r="A8236" s="1">
        <v>42968</v>
      </c>
      <c r="B8236" s="2">
        <f>YEAR(Table3[[#This Row],[Order Date]])</f>
        <v>2017</v>
      </c>
      <c r="C8236" s="2">
        <f>MONTH(Table3[[#This Row],[Order Date]])</f>
        <v>8</v>
      </c>
      <c r="D8236" t="s">
        <v>709</v>
      </c>
      <c r="E8236" t="s">
        <v>315</v>
      </c>
      <c r="F8236" t="s">
        <v>11</v>
      </c>
      <c r="G8236" t="s">
        <v>63</v>
      </c>
      <c r="H8236" t="s">
        <v>770</v>
      </c>
      <c r="I8236">
        <v>15.28</v>
      </c>
      <c r="J8236">
        <v>2</v>
      </c>
      <c r="K8236">
        <v>7.49</v>
      </c>
    </row>
    <row r="8237" spans="1:11" x14ac:dyDescent="0.3">
      <c r="A8237" s="1">
        <v>42968</v>
      </c>
      <c r="B8237" s="2">
        <f>YEAR(Table3[[#This Row],[Order Date]])</f>
        <v>2017</v>
      </c>
      <c r="C8237" s="2">
        <f>MONTH(Table3[[#This Row],[Order Date]])</f>
        <v>8</v>
      </c>
      <c r="D8237" t="s">
        <v>1212</v>
      </c>
      <c r="E8237" t="s">
        <v>27</v>
      </c>
      <c r="F8237" t="s">
        <v>11</v>
      </c>
      <c r="G8237" t="s">
        <v>24</v>
      </c>
      <c r="H8237" t="s">
        <v>2201</v>
      </c>
      <c r="I8237">
        <v>17.12</v>
      </c>
      <c r="J8237">
        <v>4</v>
      </c>
      <c r="K8237">
        <v>4.96</v>
      </c>
    </row>
    <row r="8238" spans="1:11" x14ac:dyDescent="0.3">
      <c r="A8238" s="1">
        <v>42968</v>
      </c>
      <c r="B8238" s="2">
        <f>YEAR(Table3[[#This Row],[Order Date]])</f>
        <v>2017</v>
      </c>
      <c r="C8238" s="2">
        <f>MONTH(Table3[[#This Row],[Order Date]])</f>
        <v>8</v>
      </c>
      <c r="D8238" t="s">
        <v>1212</v>
      </c>
      <c r="E8238" t="s">
        <v>27</v>
      </c>
      <c r="F8238" t="s">
        <v>39</v>
      </c>
      <c r="G8238" t="s">
        <v>40</v>
      </c>
      <c r="H8238" t="s">
        <v>347</v>
      </c>
      <c r="I8238">
        <v>431.97</v>
      </c>
      <c r="J8238">
        <v>4</v>
      </c>
      <c r="K8238">
        <v>37.799999999999997</v>
      </c>
    </row>
    <row r="8239" spans="1:11" x14ac:dyDescent="0.3">
      <c r="A8239" s="1">
        <v>42968</v>
      </c>
      <c r="B8239" s="2">
        <f>YEAR(Table3[[#This Row],[Order Date]])</f>
        <v>2017</v>
      </c>
      <c r="C8239" s="2">
        <f>MONTH(Table3[[#This Row],[Order Date]])</f>
        <v>8</v>
      </c>
      <c r="D8239" t="s">
        <v>1212</v>
      </c>
      <c r="E8239" t="s">
        <v>27</v>
      </c>
      <c r="F8239" t="s">
        <v>34</v>
      </c>
      <c r="G8239" t="s">
        <v>47</v>
      </c>
      <c r="H8239" t="s">
        <v>1506</v>
      </c>
      <c r="I8239">
        <v>129.91999999999999</v>
      </c>
      <c r="J8239">
        <v>4</v>
      </c>
      <c r="K8239">
        <v>10.39</v>
      </c>
    </row>
    <row r="8240" spans="1:11" x14ac:dyDescent="0.3">
      <c r="A8240" s="1">
        <v>42968</v>
      </c>
      <c r="B8240" s="2">
        <f>YEAR(Table3[[#This Row],[Order Date]])</f>
        <v>2017</v>
      </c>
      <c r="C8240" s="2">
        <f>MONTH(Table3[[#This Row],[Order Date]])</f>
        <v>8</v>
      </c>
      <c r="D8240" t="s">
        <v>1212</v>
      </c>
      <c r="E8240" t="s">
        <v>27</v>
      </c>
      <c r="F8240" t="s">
        <v>34</v>
      </c>
      <c r="G8240" t="s">
        <v>145</v>
      </c>
      <c r="H8240" t="s">
        <v>741</v>
      </c>
      <c r="I8240">
        <v>568.73</v>
      </c>
      <c r="J8240">
        <v>3</v>
      </c>
      <c r="K8240">
        <v>28.44</v>
      </c>
    </row>
    <row r="8241" spans="1:11" x14ac:dyDescent="0.3">
      <c r="A8241" s="1">
        <v>42968</v>
      </c>
      <c r="B8241" s="2">
        <f>YEAR(Table3[[#This Row],[Order Date]])</f>
        <v>2017</v>
      </c>
      <c r="C8241" s="2">
        <f>MONTH(Table3[[#This Row],[Order Date]])</f>
        <v>8</v>
      </c>
      <c r="D8241" t="s">
        <v>1212</v>
      </c>
      <c r="E8241" t="s">
        <v>27</v>
      </c>
      <c r="F8241" t="s">
        <v>11</v>
      </c>
      <c r="G8241" t="s">
        <v>20</v>
      </c>
      <c r="H8241" t="s">
        <v>1567</v>
      </c>
      <c r="I8241">
        <v>117.14</v>
      </c>
      <c r="J8241">
        <v>9</v>
      </c>
      <c r="K8241">
        <v>42.46</v>
      </c>
    </row>
    <row r="8242" spans="1:11" x14ac:dyDescent="0.3">
      <c r="A8242" s="1">
        <v>42968</v>
      </c>
      <c r="B8242" s="2">
        <f>YEAR(Table3[[#This Row],[Order Date]])</f>
        <v>2017</v>
      </c>
      <c r="C8242" s="2">
        <f>MONTH(Table3[[#This Row],[Order Date]])</f>
        <v>8</v>
      </c>
      <c r="D8242" t="s">
        <v>1212</v>
      </c>
      <c r="E8242" t="s">
        <v>27</v>
      </c>
      <c r="F8242" t="s">
        <v>11</v>
      </c>
      <c r="G8242" t="s">
        <v>92</v>
      </c>
      <c r="H8242" t="s">
        <v>2354</v>
      </c>
      <c r="I8242">
        <v>203.52</v>
      </c>
      <c r="J8242">
        <v>3</v>
      </c>
      <c r="K8242">
        <v>54.95</v>
      </c>
    </row>
    <row r="8243" spans="1:11" x14ac:dyDescent="0.3">
      <c r="A8243" s="1">
        <v>42968</v>
      </c>
      <c r="B8243" s="2">
        <f>YEAR(Table3[[#This Row],[Order Date]])</f>
        <v>2017</v>
      </c>
      <c r="C8243" s="2">
        <f>MONTH(Table3[[#This Row],[Order Date]])</f>
        <v>8</v>
      </c>
      <c r="D8243" t="s">
        <v>1212</v>
      </c>
      <c r="E8243" t="s">
        <v>27</v>
      </c>
      <c r="F8243" t="s">
        <v>11</v>
      </c>
      <c r="G8243" t="s">
        <v>16</v>
      </c>
      <c r="H8243" t="s">
        <v>1709</v>
      </c>
      <c r="I8243">
        <v>51.75</v>
      </c>
      <c r="J8243">
        <v>5</v>
      </c>
      <c r="K8243">
        <v>24.84</v>
      </c>
    </row>
    <row r="8244" spans="1:11" x14ac:dyDescent="0.3">
      <c r="A8244" s="1">
        <v>42968</v>
      </c>
      <c r="B8244" s="2">
        <f>YEAR(Table3[[#This Row],[Order Date]])</f>
        <v>2017</v>
      </c>
      <c r="C8244" s="2">
        <f>MONTH(Table3[[#This Row],[Order Date]])</f>
        <v>8</v>
      </c>
      <c r="D8244" t="s">
        <v>456</v>
      </c>
      <c r="E8244" t="s">
        <v>531</v>
      </c>
      <c r="F8244" t="s">
        <v>11</v>
      </c>
      <c r="G8244" t="s">
        <v>12</v>
      </c>
      <c r="H8244" t="s">
        <v>1664</v>
      </c>
      <c r="I8244">
        <v>277.39999999999998</v>
      </c>
      <c r="J8244">
        <v>5</v>
      </c>
      <c r="K8244">
        <v>133.15</v>
      </c>
    </row>
    <row r="8245" spans="1:11" x14ac:dyDescent="0.3">
      <c r="A8245" s="1">
        <v>42968</v>
      </c>
      <c r="B8245" s="2">
        <f>YEAR(Table3[[#This Row],[Order Date]])</f>
        <v>2017</v>
      </c>
      <c r="C8245" s="2">
        <f>MONTH(Table3[[#This Row],[Order Date]])</f>
        <v>8</v>
      </c>
      <c r="D8245" t="s">
        <v>456</v>
      </c>
      <c r="E8245" t="s">
        <v>531</v>
      </c>
      <c r="F8245" t="s">
        <v>34</v>
      </c>
      <c r="G8245" t="s">
        <v>47</v>
      </c>
      <c r="H8245" t="s">
        <v>2557</v>
      </c>
      <c r="I8245">
        <v>25.16</v>
      </c>
      <c r="J8245">
        <v>2</v>
      </c>
      <c r="K8245">
        <v>8.5500000000000007</v>
      </c>
    </row>
    <row r="8246" spans="1:11" x14ac:dyDescent="0.3">
      <c r="A8246" s="1">
        <v>42968</v>
      </c>
      <c r="B8246" s="2">
        <f>YEAR(Table3[[#This Row],[Order Date]])</f>
        <v>2017</v>
      </c>
      <c r="C8246" s="2">
        <f>MONTH(Table3[[#This Row],[Order Date]])</f>
        <v>8</v>
      </c>
      <c r="D8246" t="s">
        <v>456</v>
      </c>
      <c r="E8246" t="s">
        <v>531</v>
      </c>
      <c r="F8246" t="s">
        <v>34</v>
      </c>
      <c r="G8246" t="s">
        <v>47</v>
      </c>
      <c r="H8246" t="s">
        <v>2647</v>
      </c>
      <c r="I8246">
        <v>91.92</v>
      </c>
      <c r="J8246">
        <v>4</v>
      </c>
      <c r="K8246">
        <v>31.25</v>
      </c>
    </row>
    <row r="8247" spans="1:11" x14ac:dyDescent="0.3">
      <c r="A8247" s="1">
        <v>42968</v>
      </c>
      <c r="B8247" s="2">
        <f>YEAR(Table3[[#This Row],[Order Date]])</f>
        <v>2017</v>
      </c>
      <c r="C8247" s="2">
        <f>MONTH(Table3[[#This Row],[Order Date]])</f>
        <v>8</v>
      </c>
      <c r="D8247" t="s">
        <v>2412</v>
      </c>
      <c r="E8247" t="s">
        <v>95</v>
      </c>
      <c r="F8247" t="s">
        <v>11</v>
      </c>
      <c r="G8247" t="s">
        <v>12</v>
      </c>
      <c r="H8247" t="s">
        <v>882</v>
      </c>
      <c r="I8247">
        <v>83.88</v>
      </c>
      <c r="J8247">
        <v>1</v>
      </c>
      <c r="K8247">
        <v>29.36</v>
      </c>
    </row>
    <row r="8248" spans="1:11" x14ac:dyDescent="0.3">
      <c r="A8248" s="1">
        <v>42968</v>
      </c>
      <c r="B8248" s="2">
        <f>YEAR(Table3[[#This Row],[Order Date]])</f>
        <v>2017</v>
      </c>
      <c r="C8248" s="2">
        <f>MONTH(Table3[[#This Row],[Order Date]])</f>
        <v>8</v>
      </c>
      <c r="D8248" t="s">
        <v>1618</v>
      </c>
      <c r="E8248" t="s">
        <v>164</v>
      </c>
      <c r="F8248" t="s">
        <v>34</v>
      </c>
      <c r="G8248" t="s">
        <v>35</v>
      </c>
      <c r="H8248" t="s">
        <v>862</v>
      </c>
      <c r="I8248">
        <v>388.7</v>
      </c>
      <c r="J8248">
        <v>6</v>
      </c>
      <c r="K8248">
        <v>38.869999999999997</v>
      </c>
    </row>
    <row r="8249" spans="1:11" x14ac:dyDescent="0.3">
      <c r="A8249" s="1">
        <v>42968</v>
      </c>
      <c r="B8249" s="2">
        <f>YEAR(Table3[[#This Row],[Order Date]])</f>
        <v>2017</v>
      </c>
      <c r="C8249" s="2">
        <f>MONTH(Table3[[#This Row],[Order Date]])</f>
        <v>8</v>
      </c>
      <c r="D8249" t="s">
        <v>1618</v>
      </c>
      <c r="E8249" t="s">
        <v>164</v>
      </c>
      <c r="F8249" t="s">
        <v>11</v>
      </c>
      <c r="G8249" t="s">
        <v>18</v>
      </c>
      <c r="H8249" t="s">
        <v>68</v>
      </c>
      <c r="I8249">
        <v>572.58000000000004</v>
      </c>
      <c r="J8249">
        <v>6</v>
      </c>
      <c r="K8249">
        <v>34.35</v>
      </c>
    </row>
    <row r="8250" spans="1:11" x14ac:dyDescent="0.3">
      <c r="A8250" s="1">
        <v>42968</v>
      </c>
      <c r="B8250" s="2">
        <f>YEAR(Table3[[#This Row],[Order Date]])</f>
        <v>2017</v>
      </c>
      <c r="C8250" s="2">
        <f>MONTH(Table3[[#This Row],[Order Date]])</f>
        <v>8</v>
      </c>
      <c r="D8250" t="s">
        <v>1618</v>
      </c>
      <c r="E8250" t="s">
        <v>164</v>
      </c>
      <c r="F8250" t="s">
        <v>39</v>
      </c>
      <c r="G8250" t="s">
        <v>52</v>
      </c>
      <c r="H8250" t="s">
        <v>2255</v>
      </c>
      <c r="I8250">
        <v>33.18</v>
      </c>
      <c r="J8250">
        <v>2</v>
      </c>
      <c r="K8250">
        <v>11.61</v>
      </c>
    </row>
    <row r="8251" spans="1:11" x14ac:dyDescent="0.3">
      <c r="A8251" s="1">
        <v>42968</v>
      </c>
      <c r="B8251" s="2">
        <f>YEAR(Table3[[#This Row],[Order Date]])</f>
        <v>2017</v>
      </c>
      <c r="C8251" s="2">
        <f>MONTH(Table3[[#This Row],[Order Date]])</f>
        <v>8</v>
      </c>
      <c r="D8251" t="s">
        <v>1593</v>
      </c>
      <c r="E8251" t="s">
        <v>149</v>
      </c>
      <c r="F8251" t="s">
        <v>11</v>
      </c>
      <c r="G8251" t="s">
        <v>20</v>
      </c>
      <c r="H8251" t="s">
        <v>80</v>
      </c>
      <c r="I8251">
        <v>32.090000000000003</v>
      </c>
      <c r="J8251">
        <v>7</v>
      </c>
      <c r="K8251">
        <v>11.23</v>
      </c>
    </row>
    <row r="8252" spans="1:11" x14ac:dyDescent="0.3">
      <c r="A8252" s="1">
        <v>42968</v>
      </c>
      <c r="B8252" s="2">
        <f>YEAR(Table3[[#This Row],[Order Date]])</f>
        <v>2017</v>
      </c>
      <c r="C8252" s="2">
        <f>MONTH(Table3[[#This Row],[Order Date]])</f>
        <v>8</v>
      </c>
      <c r="D8252" t="s">
        <v>1593</v>
      </c>
      <c r="E8252" t="s">
        <v>149</v>
      </c>
      <c r="F8252" t="s">
        <v>11</v>
      </c>
      <c r="G8252" t="s">
        <v>20</v>
      </c>
      <c r="H8252" t="s">
        <v>1142</v>
      </c>
      <c r="I8252">
        <v>4305.55</v>
      </c>
      <c r="J8252">
        <v>6</v>
      </c>
      <c r="K8252">
        <v>1453.12</v>
      </c>
    </row>
    <row r="8253" spans="1:11" x14ac:dyDescent="0.3">
      <c r="A8253" s="1">
        <v>42968</v>
      </c>
      <c r="B8253" s="2">
        <f>YEAR(Table3[[#This Row],[Order Date]])</f>
        <v>2017</v>
      </c>
      <c r="C8253" s="2">
        <f>MONTH(Table3[[#This Row],[Order Date]])</f>
        <v>8</v>
      </c>
      <c r="D8253" t="s">
        <v>2624</v>
      </c>
      <c r="E8253" t="s">
        <v>278</v>
      </c>
      <c r="F8253" t="s">
        <v>11</v>
      </c>
      <c r="G8253" t="s">
        <v>18</v>
      </c>
      <c r="H8253" t="s">
        <v>1689</v>
      </c>
      <c r="I8253">
        <v>237.1</v>
      </c>
      <c r="J8253">
        <v>3</v>
      </c>
      <c r="K8253">
        <v>20.75</v>
      </c>
    </row>
    <row r="8254" spans="1:11" x14ac:dyDescent="0.3">
      <c r="A8254" s="1">
        <v>42968</v>
      </c>
      <c r="B8254" s="2">
        <f>YEAR(Table3[[#This Row],[Order Date]])</f>
        <v>2017</v>
      </c>
      <c r="C8254" s="2">
        <f>MONTH(Table3[[#This Row],[Order Date]])</f>
        <v>8</v>
      </c>
      <c r="D8254" t="s">
        <v>2624</v>
      </c>
      <c r="E8254" t="s">
        <v>278</v>
      </c>
      <c r="F8254" t="s">
        <v>34</v>
      </c>
      <c r="G8254" t="s">
        <v>47</v>
      </c>
      <c r="H8254" t="s">
        <v>2000</v>
      </c>
      <c r="I8254">
        <v>22.75</v>
      </c>
      <c r="J8254">
        <v>3</v>
      </c>
      <c r="K8254">
        <v>7.11</v>
      </c>
    </row>
    <row r="8255" spans="1:11" x14ac:dyDescent="0.3">
      <c r="A8255" s="1">
        <v>42968</v>
      </c>
      <c r="B8255" s="2">
        <f>YEAR(Table3[[#This Row],[Order Date]])</f>
        <v>2017</v>
      </c>
      <c r="C8255" s="2">
        <f>MONTH(Table3[[#This Row],[Order Date]])</f>
        <v>8</v>
      </c>
      <c r="D8255" t="s">
        <v>2624</v>
      </c>
      <c r="E8255" t="s">
        <v>278</v>
      </c>
      <c r="F8255" t="s">
        <v>11</v>
      </c>
      <c r="G8255" t="s">
        <v>12</v>
      </c>
      <c r="H8255" t="s">
        <v>1978</v>
      </c>
      <c r="I8255">
        <v>6.67</v>
      </c>
      <c r="J8255">
        <v>1</v>
      </c>
      <c r="K8255">
        <v>2.09</v>
      </c>
    </row>
    <row r="8256" spans="1:11" x14ac:dyDescent="0.3">
      <c r="A8256" s="1">
        <v>42969</v>
      </c>
      <c r="B8256" s="2">
        <f>YEAR(Table3[[#This Row],[Order Date]])</f>
        <v>2017</v>
      </c>
      <c r="C8256" s="2">
        <f>MONTH(Table3[[#This Row],[Order Date]])</f>
        <v>8</v>
      </c>
      <c r="D8256" t="s">
        <v>2665</v>
      </c>
      <c r="E8256" t="s">
        <v>27</v>
      </c>
      <c r="F8256" t="s">
        <v>34</v>
      </c>
      <c r="G8256" t="s">
        <v>145</v>
      </c>
      <c r="H8256" t="s">
        <v>1553</v>
      </c>
      <c r="I8256">
        <v>210.01</v>
      </c>
      <c r="J8256">
        <v>1</v>
      </c>
      <c r="K8256">
        <v>2.63</v>
      </c>
    </row>
    <row r="8257" spans="1:11" x14ac:dyDescent="0.3">
      <c r="A8257" s="1">
        <v>42969</v>
      </c>
      <c r="B8257" s="2">
        <f>YEAR(Table3[[#This Row],[Order Date]])</f>
        <v>2017</v>
      </c>
      <c r="C8257" s="2">
        <f>MONTH(Table3[[#This Row],[Order Date]])</f>
        <v>8</v>
      </c>
      <c r="D8257" t="s">
        <v>724</v>
      </c>
      <c r="E8257" t="s">
        <v>23</v>
      </c>
      <c r="F8257" t="s">
        <v>34</v>
      </c>
      <c r="G8257" t="s">
        <v>145</v>
      </c>
      <c r="H8257" t="s">
        <v>1613</v>
      </c>
      <c r="I8257">
        <v>314.52999999999997</v>
      </c>
      <c r="J8257">
        <v>2</v>
      </c>
      <c r="K8257">
        <v>-83.88</v>
      </c>
    </row>
    <row r="8258" spans="1:11" x14ac:dyDescent="0.3">
      <c r="A8258" s="1">
        <v>42970</v>
      </c>
      <c r="B8258" s="2">
        <f>YEAR(Table3[[#This Row],[Order Date]])</f>
        <v>2017</v>
      </c>
      <c r="C8258" s="2">
        <f>MONTH(Table3[[#This Row],[Order Date]])</f>
        <v>8</v>
      </c>
      <c r="D8258" t="s">
        <v>1546</v>
      </c>
      <c r="E8258" t="s">
        <v>123</v>
      </c>
      <c r="F8258" t="s">
        <v>39</v>
      </c>
      <c r="G8258" t="s">
        <v>40</v>
      </c>
      <c r="H8258" t="s">
        <v>588</v>
      </c>
      <c r="I8258">
        <v>4367.8999999999996</v>
      </c>
      <c r="J8258">
        <v>13</v>
      </c>
      <c r="K8258">
        <v>327.58999999999997</v>
      </c>
    </row>
    <row r="8259" spans="1:11" x14ac:dyDescent="0.3">
      <c r="A8259" s="1">
        <v>42970</v>
      </c>
      <c r="B8259" s="2">
        <f>YEAR(Table3[[#This Row],[Order Date]])</f>
        <v>2017</v>
      </c>
      <c r="C8259" s="2">
        <f>MONTH(Table3[[#This Row],[Order Date]])</f>
        <v>8</v>
      </c>
      <c r="D8259" t="s">
        <v>1546</v>
      </c>
      <c r="E8259" t="s">
        <v>123</v>
      </c>
      <c r="F8259" t="s">
        <v>11</v>
      </c>
      <c r="G8259" t="s">
        <v>12</v>
      </c>
      <c r="H8259" t="s">
        <v>2546</v>
      </c>
      <c r="I8259">
        <v>49.57</v>
      </c>
      <c r="J8259">
        <v>2</v>
      </c>
      <c r="K8259">
        <v>15.49</v>
      </c>
    </row>
    <row r="8260" spans="1:11" x14ac:dyDescent="0.3">
      <c r="A8260" s="1">
        <v>42970</v>
      </c>
      <c r="B8260" s="2">
        <f>YEAR(Table3[[#This Row],[Order Date]])</f>
        <v>2017</v>
      </c>
      <c r="C8260" s="2">
        <f>MONTH(Table3[[#This Row],[Order Date]])</f>
        <v>8</v>
      </c>
      <c r="D8260" t="s">
        <v>1546</v>
      </c>
      <c r="E8260" t="s">
        <v>123</v>
      </c>
      <c r="F8260" t="s">
        <v>11</v>
      </c>
      <c r="G8260" t="s">
        <v>92</v>
      </c>
      <c r="H8260" t="s">
        <v>2395</v>
      </c>
      <c r="I8260">
        <v>161.38</v>
      </c>
      <c r="J8260">
        <v>6</v>
      </c>
      <c r="K8260">
        <v>12.1</v>
      </c>
    </row>
    <row r="8261" spans="1:11" x14ac:dyDescent="0.3">
      <c r="A8261" s="1">
        <v>42970</v>
      </c>
      <c r="B8261" s="2">
        <f>YEAR(Table3[[#This Row],[Order Date]])</f>
        <v>2017</v>
      </c>
      <c r="C8261" s="2">
        <f>MONTH(Table3[[#This Row],[Order Date]])</f>
        <v>8</v>
      </c>
      <c r="D8261" t="s">
        <v>1546</v>
      </c>
      <c r="E8261" t="s">
        <v>123</v>
      </c>
      <c r="F8261" t="s">
        <v>34</v>
      </c>
      <c r="G8261" t="s">
        <v>47</v>
      </c>
      <c r="H8261" t="s">
        <v>616</v>
      </c>
      <c r="I8261">
        <v>2.78</v>
      </c>
      <c r="J8261">
        <v>2</v>
      </c>
      <c r="K8261">
        <v>0.42</v>
      </c>
    </row>
    <row r="8262" spans="1:11" x14ac:dyDescent="0.3">
      <c r="A8262" s="1">
        <v>42970</v>
      </c>
      <c r="B8262" s="2">
        <f>YEAR(Table3[[#This Row],[Order Date]])</f>
        <v>2017</v>
      </c>
      <c r="C8262" s="2">
        <f>MONTH(Table3[[#This Row],[Order Date]])</f>
        <v>8</v>
      </c>
      <c r="D8262" t="s">
        <v>1546</v>
      </c>
      <c r="E8262" t="s">
        <v>123</v>
      </c>
      <c r="F8262" t="s">
        <v>11</v>
      </c>
      <c r="G8262" t="s">
        <v>12</v>
      </c>
      <c r="H8262" t="s">
        <v>1552</v>
      </c>
      <c r="I8262">
        <v>8.7200000000000006</v>
      </c>
      <c r="J8262">
        <v>5</v>
      </c>
      <c r="K8262">
        <v>2.94</v>
      </c>
    </row>
    <row r="8263" spans="1:11" x14ac:dyDescent="0.3">
      <c r="A8263" s="1">
        <v>42971</v>
      </c>
      <c r="B8263" s="2">
        <f>YEAR(Table3[[#This Row],[Order Date]])</f>
        <v>2017</v>
      </c>
      <c r="C8263" s="2">
        <f>MONTH(Table3[[#This Row],[Order Date]])</f>
        <v>8</v>
      </c>
      <c r="D8263" t="s">
        <v>1935</v>
      </c>
      <c r="E8263" t="s">
        <v>149</v>
      </c>
      <c r="F8263" t="s">
        <v>11</v>
      </c>
      <c r="G8263" t="s">
        <v>20</v>
      </c>
      <c r="H8263" t="s">
        <v>800</v>
      </c>
      <c r="I8263">
        <v>24.67</v>
      </c>
      <c r="J8263">
        <v>4</v>
      </c>
      <c r="K8263">
        <v>7.71</v>
      </c>
    </row>
    <row r="8264" spans="1:11" x14ac:dyDescent="0.3">
      <c r="A8264" s="1">
        <v>42971</v>
      </c>
      <c r="B8264" s="2">
        <f>YEAR(Table3[[#This Row],[Order Date]])</f>
        <v>2017</v>
      </c>
      <c r="C8264" s="2">
        <f>MONTH(Table3[[#This Row],[Order Date]])</f>
        <v>8</v>
      </c>
      <c r="D8264" t="s">
        <v>1935</v>
      </c>
      <c r="E8264" t="s">
        <v>149</v>
      </c>
      <c r="F8264" t="s">
        <v>11</v>
      </c>
      <c r="G8264" t="s">
        <v>20</v>
      </c>
      <c r="H8264" t="s">
        <v>1120</v>
      </c>
      <c r="I8264">
        <v>3.74</v>
      </c>
      <c r="J8264">
        <v>1</v>
      </c>
      <c r="K8264">
        <v>1.31</v>
      </c>
    </row>
    <row r="8265" spans="1:11" x14ac:dyDescent="0.3">
      <c r="A8265" s="1">
        <v>42971</v>
      </c>
      <c r="B8265" s="2">
        <f>YEAR(Table3[[#This Row],[Order Date]])</f>
        <v>2017</v>
      </c>
      <c r="C8265" s="2">
        <f>MONTH(Table3[[#This Row],[Order Date]])</f>
        <v>8</v>
      </c>
      <c r="D8265" t="s">
        <v>1303</v>
      </c>
      <c r="E8265" t="s">
        <v>78</v>
      </c>
      <c r="F8265" t="s">
        <v>11</v>
      </c>
      <c r="G8265" t="s">
        <v>92</v>
      </c>
      <c r="H8265" t="s">
        <v>2560</v>
      </c>
      <c r="I8265">
        <v>646.27</v>
      </c>
      <c r="J8265">
        <v>8</v>
      </c>
      <c r="K8265">
        <v>64.63</v>
      </c>
    </row>
    <row r="8266" spans="1:11" x14ac:dyDescent="0.3">
      <c r="A8266" s="1">
        <v>42971</v>
      </c>
      <c r="B8266" s="2">
        <f>YEAR(Table3[[#This Row],[Order Date]])</f>
        <v>2017</v>
      </c>
      <c r="C8266" s="2">
        <f>MONTH(Table3[[#This Row],[Order Date]])</f>
        <v>8</v>
      </c>
      <c r="D8266" t="s">
        <v>1303</v>
      </c>
      <c r="E8266" t="s">
        <v>78</v>
      </c>
      <c r="F8266" t="s">
        <v>11</v>
      </c>
      <c r="G8266" t="s">
        <v>12</v>
      </c>
      <c r="H8266" t="s">
        <v>327</v>
      </c>
      <c r="I8266">
        <v>10.37</v>
      </c>
      <c r="J8266">
        <v>2</v>
      </c>
      <c r="K8266">
        <v>3.76</v>
      </c>
    </row>
    <row r="8267" spans="1:11" x14ac:dyDescent="0.3">
      <c r="A8267" s="1">
        <v>42972</v>
      </c>
      <c r="B8267" s="2">
        <f>YEAR(Table3[[#This Row],[Order Date]])</f>
        <v>2017</v>
      </c>
      <c r="C8267" s="2">
        <f>MONTH(Table3[[#This Row],[Order Date]])</f>
        <v>8</v>
      </c>
      <c r="D8267" t="s">
        <v>185</v>
      </c>
      <c r="E8267" t="s">
        <v>245</v>
      </c>
      <c r="F8267" t="s">
        <v>11</v>
      </c>
      <c r="G8267" t="s">
        <v>12</v>
      </c>
      <c r="H8267" t="s">
        <v>2333</v>
      </c>
      <c r="I8267">
        <v>192.16</v>
      </c>
      <c r="J8267">
        <v>5</v>
      </c>
      <c r="K8267">
        <v>67.260000000000005</v>
      </c>
    </row>
    <row r="8268" spans="1:11" x14ac:dyDescent="0.3">
      <c r="A8268" s="1">
        <v>42972</v>
      </c>
      <c r="B8268" s="2">
        <f>YEAR(Table3[[#This Row],[Order Date]])</f>
        <v>2017</v>
      </c>
      <c r="C8268" s="2">
        <f>MONTH(Table3[[#This Row],[Order Date]])</f>
        <v>8</v>
      </c>
      <c r="D8268" t="s">
        <v>2447</v>
      </c>
      <c r="E8268" t="s">
        <v>120</v>
      </c>
      <c r="F8268" t="s">
        <v>11</v>
      </c>
      <c r="G8268" t="s">
        <v>24</v>
      </c>
      <c r="H8268" t="s">
        <v>226</v>
      </c>
      <c r="I8268">
        <v>9.73</v>
      </c>
      <c r="J8268">
        <v>2</v>
      </c>
      <c r="K8268">
        <v>1.7</v>
      </c>
    </row>
    <row r="8269" spans="1:11" x14ac:dyDescent="0.3">
      <c r="A8269" s="1">
        <v>42972</v>
      </c>
      <c r="B8269" s="2">
        <f>YEAR(Table3[[#This Row],[Order Date]])</f>
        <v>2017</v>
      </c>
      <c r="C8269" s="2">
        <f>MONTH(Table3[[#This Row],[Order Date]])</f>
        <v>8</v>
      </c>
      <c r="D8269" t="s">
        <v>2447</v>
      </c>
      <c r="E8269" t="s">
        <v>120</v>
      </c>
      <c r="F8269" t="s">
        <v>11</v>
      </c>
      <c r="G8269" t="s">
        <v>12</v>
      </c>
      <c r="H8269" t="s">
        <v>1590</v>
      </c>
      <c r="I8269">
        <v>3.42</v>
      </c>
      <c r="J8269">
        <v>1</v>
      </c>
      <c r="K8269">
        <v>1.07</v>
      </c>
    </row>
    <row r="8270" spans="1:11" x14ac:dyDescent="0.3">
      <c r="A8270" s="1">
        <v>42972</v>
      </c>
      <c r="B8270" s="2">
        <f>YEAR(Table3[[#This Row],[Order Date]])</f>
        <v>2017</v>
      </c>
      <c r="C8270" s="2">
        <f>MONTH(Table3[[#This Row],[Order Date]])</f>
        <v>8</v>
      </c>
      <c r="D8270" t="s">
        <v>1173</v>
      </c>
      <c r="E8270" t="s">
        <v>78</v>
      </c>
      <c r="F8270" t="s">
        <v>11</v>
      </c>
      <c r="G8270" t="s">
        <v>18</v>
      </c>
      <c r="H8270" t="s">
        <v>1522</v>
      </c>
      <c r="I8270">
        <v>25.7</v>
      </c>
      <c r="J8270">
        <v>2</v>
      </c>
      <c r="K8270">
        <v>1.93</v>
      </c>
    </row>
    <row r="8271" spans="1:11" x14ac:dyDescent="0.3">
      <c r="A8271" s="1">
        <v>42972</v>
      </c>
      <c r="B8271" s="2">
        <f>YEAR(Table3[[#This Row],[Order Date]])</f>
        <v>2017</v>
      </c>
      <c r="C8271" s="2">
        <f>MONTH(Table3[[#This Row],[Order Date]])</f>
        <v>8</v>
      </c>
      <c r="D8271" t="s">
        <v>58</v>
      </c>
      <c r="E8271" t="s">
        <v>23</v>
      </c>
      <c r="F8271" t="s">
        <v>34</v>
      </c>
      <c r="G8271" t="s">
        <v>74</v>
      </c>
      <c r="H8271" t="s">
        <v>2484</v>
      </c>
      <c r="I8271">
        <v>130.97999999999999</v>
      </c>
      <c r="J8271">
        <v>2</v>
      </c>
      <c r="K8271">
        <v>-89.07</v>
      </c>
    </row>
    <row r="8272" spans="1:11" x14ac:dyDescent="0.3">
      <c r="A8272" s="1">
        <v>42973</v>
      </c>
      <c r="B8272" s="2">
        <f>YEAR(Table3[[#This Row],[Order Date]])</f>
        <v>2017</v>
      </c>
      <c r="C8272" s="2">
        <f>MONTH(Table3[[#This Row],[Order Date]])</f>
        <v>8</v>
      </c>
      <c r="D8272" t="s">
        <v>1672</v>
      </c>
      <c r="E8272" t="s">
        <v>30</v>
      </c>
      <c r="F8272" t="s">
        <v>39</v>
      </c>
      <c r="G8272" t="s">
        <v>52</v>
      </c>
      <c r="H8272" t="s">
        <v>867</v>
      </c>
      <c r="I8272">
        <v>71.98</v>
      </c>
      <c r="J8272">
        <v>2</v>
      </c>
      <c r="K8272">
        <v>15.12</v>
      </c>
    </row>
    <row r="8273" spans="1:11" x14ac:dyDescent="0.3">
      <c r="A8273" s="1">
        <v>42973</v>
      </c>
      <c r="B8273" s="2">
        <f>YEAR(Table3[[#This Row],[Order Date]])</f>
        <v>2017</v>
      </c>
      <c r="C8273" s="2">
        <f>MONTH(Table3[[#This Row],[Order Date]])</f>
        <v>8</v>
      </c>
      <c r="D8273" t="s">
        <v>9</v>
      </c>
      <c r="E8273" t="s">
        <v>15</v>
      </c>
      <c r="F8273" t="s">
        <v>34</v>
      </c>
      <c r="G8273" t="s">
        <v>47</v>
      </c>
      <c r="H8273" t="s">
        <v>1311</v>
      </c>
      <c r="I8273">
        <v>64.959999999999994</v>
      </c>
      <c r="J8273">
        <v>5</v>
      </c>
      <c r="K8273">
        <v>-43.85</v>
      </c>
    </row>
    <row r="8274" spans="1:11" x14ac:dyDescent="0.3">
      <c r="A8274" s="1">
        <v>42973</v>
      </c>
      <c r="B8274" s="2">
        <f>YEAR(Table3[[#This Row],[Order Date]])</f>
        <v>2017</v>
      </c>
      <c r="C8274" s="2">
        <f>MONTH(Table3[[#This Row],[Order Date]])</f>
        <v>8</v>
      </c>
      <c r="D8274" t="s">
        <v>2013</v>
      </c>
      <c r="E8274" t="s">
        <v>110</v>
      </c>
      <c r="F8274" t="s">
        <v>11</v>
      </c>
      <c r="G8274" t="s">
        <v>18</v>
      </c>
      <c r="H8274" t="s">
        <v>2020</v>
      </c>
      <c r="I8274">
        <v>53.72</v>
      </c>
      <c r="J8274">
        <v>4</v>
      </c>
      <c r="K8274">
        <v>13.97</v>
      </c>
    </row>
    <row r="8275" spans="1:11" x14ac:dyDescent="0.3">
      <c r="A8275" s="1">
        <v>42974</v>
      </c>
      <c r="B8275" s="2">
        <f>YEAR(Table3[[#This Row],[Order Date]])</f>
        <v>2017</v>
      </c>
      <c r="C8275" s="2">
        <f>MONTH(Table3[[#This Row],[Order Date]])</f>
        <v>8</v>
      </c>
      <c r="D8275" t="s">
        <v>1424</v>
      </c>
      <c r="E8275" t="s">
        <v>434</v>
      </c>
      <c r="F8275" t="s">
        <v>34</v>
      </c>
      <c r="G8275" t="s">
        <v>145</v>
      </c>
      <c r="H8275" t="s">
        <v>2452</v>
      </c>
      <c r="I8275">
        <v>1488.42</v>
      </c>
      <c r="J8275">
        <v>7</v>
      </c>
      <c r="K8275">
        <v>-297.68</v>
      </c>
    </row>
    <row r="8276" spans="1:11" x14ac:dyDescent="0.3">
      <c r="A8276" s="1">
        <v>42974</v>
      </c>
      <c r="B8276" s="2">
        <f>YEAR(Table3[[#This Row],[Order Date]])</f>
        <v>2017</v>
      </c>
      <c r="C8276" s="2">
        <f>MONTH(Table3[[#This Row],[Order Date]])</f>
        <v>8</v>
      </c>
      <c r="D8276" t="s">
        <v>1209</v>
      </c>
      <c r="E8276" t="s">
        <v>149</v>
      </c>
      <c r="F8276" t="s">
        <v>11</v>
      </c>
      <c r="G8276" t="s">
        <v>18</v>
      </c>
      <c r="H8276" t="s">
        <v>1453</v>
      </c>
      <c r="I8276">
        <v>63.84</v>
      </c>
      <c r="J8276">
        <v>8</v>
      </c>
      <c r="K8276">
        <v>16.600000000000001</v>
      </c>
    </row>
    <row r="8277" spans="1:11" x14ac:dyDescent="0.3">
      <c r="A8277" s="1">
        <v>42974</v>
      </c>
      <c r="B8277" s="2">
        <f>YEAR(Table3[[#This Row],[Order Date]])</f>
        <v>2017</v>
      </c>
      <c r="C8277" s="2">
        <f>MONTH(Table3[[#This Row],[Order Date]])</f>
        <v>8</v>
      </c>
      <c r="D8277" t="s">
        <v>1209</v>
      </c>
      <c r="E8277" t="s">
        <v>149</v>
      </c>
      <c r="F8277" t="s">
        <v>39</v>
      </c>
      <c r="G8277" t="s">
        <v>40</v>
      </c>
      <c r="H8277" t="s">
        <v>1187</v>
      </c>
      <c r="I8277">
        <v>347.97</v>
      </c>
      <c r="J8277">
        <v>3</v>
      </c>
      <c r="K8277">
        <v>100.91</v>
      </c>
    </row>
    <row r="8278" spans="1:11" x14ac:dyDescent="0.3">
      <c r="A8278" s="1">
        <v>42974</v>
      </c>
      <c r="B8278" s="2">
        <f>YEAR(Table3[[#This Row],[Order Date]])</f>
        <v>2017</v>
      </c>
      <c r="C8278" s="2">
        <f>MONTH(Table3[[#This Row],[Order Date]])</f>
        <v>8</v>
      </c>
      <c r="D8278" t="s">
        <v>1209</v>
      </c>
      <c r="E8278" t="s">
        <v>149</v>
      </c>
      <c r="F8278" t="s">
        <v>11</v>
      </c>
      <c r="G8278" t="s">
        <v>20</v>
      </c>
      <c r="H8278" t="s">
        <v>800</v>
      </c>
      <c r="I8278">
        <v>37.01</v>
      </c>
      <c r="J8278">
        <v>6</v>
      </c>
      <c r="K8278">
        <v>11.57</v>
      </c>
    </row>
    <row r="8279" spans="1:11" x14ac:dyDescent="0.3">
      <c r="A8279" s="1">
        <v>42974</v>
      </c>
      <c r="B8279" s="2">
        <f>YEAR(Table3[[#This Row],[Order Date]])</f>
        <v>2017</v>
      </c>
      <c r="C8279" s="2">
        <f>MONTH(Table3[[#This Row],[Order Date]])</f>
        <v>8</v>
      </c>
      <c r="D8279" t="s">
        <v>509</v>
      </c>
      <c r="E8279" t="s">
        <v>10</v>
      </c>
      <c r="F8279" t="s">
        <v>11</v>
      </c>
      <c r="G8279" t="s">
        <v>24</v>
      </c>
      <c r="H8279" t="s">
        <v>384</v>
      </c>
      <c r="I8279">
        <v>5.95</v>
      </c>
      <c r="J8279">
        <v>1</v>
      </c>
      <c r="K8279">
        <v>0.37</v>
      </c>
    </row>
    <row r="8280" spans="1:11" x14ac:dyDescent="0.3">
      <c r="A8280" s="1">
        <v>42974</v>
      </c>
      <c r="B8280" s="2">
        <f>YEAR(Table3[[#This Row],[Order Date]])</f>
        <v>2017</v>
      </c>
      <c r="C8280" s="2">
        <f>MONTH(Table3[[#This Row],[Order Date]])</f>
        <v>8</v>
      </c>
      <c r="D8280" t="s">
        <v>1249</v>
      </c>
      <c r="E8280" t="s">
        <v>123</v>
      </c>
      <c r="F8280" t="s">
        <v>11</v>
      </c>
      <c r="G8280" t="s">
        <v>63</v>
      </c>
      <c r="H8280" t="s">
        <v>1427</v>
      </c>
      <c r="I8280">
        <v>2.9</v>
      </c>
      <c r="J8280">
        <v>1</v>
      </c>
      <c r="K8280">
        <v>0.98</v>
      </c>
    </row>
    <row r="8281" spans="1:11" x14ac:dyDescent="0.3">
      <c r="A8281" s="1">
        <v>42974</v>
      </c>
      <c r="B8281" s="2">
        <f>YEAR(Table3[[#This Row],[Order Date]])</f>
        <v>2017</v>
      </c>
      <c r="C8281" s="2">
        <f>MONTH(Table3[[#This Row],[Order Date]])</f>
        <v>8</v>
      </c>
      <c r="D8281" t="s">
        <v>2265</v>
      </c>
      <c r="E8281" t="s">
        <v>27</v>
      </c>
      <c r="F8281" t="s">
        <v>34</v>
      </c>
      <c r="G8281" t="s">
        <v>47</v>
      </c>
      <c r="H8281" t="s">
        <v>2036</v>
      </c>
      <c r="I8281">
        <v>198.46</v>
      </c>
      <c r="J8281">
        <v>2</v>
      </c>
      <c r="K8281">
        <v>99.23</v>
      </c>
    </row>
    <row r="8282" spans="1:11" x14ac:dyDescent="0.3">
      <c r="A8282" s="1">
        <v>42974</v>
      </c>
      <c r="B8282" s="2">
        <f>YEAR(Table3[[#This Row],[Order Date]])</f>
        <v>2017</v>
      </c>
      <c r="C8282" s="2">
        <f>MONTH(Table3[[#This Row],[Order Date]])</f>
        <v>8</v>
      </c>
      <c r="D8282" t="s">
        <v>2265</v>
      </c>
      <c r="E8282" t="s">
        <v>27</v>
      </c>
      <c r="F8282" t="s">
        <v>11</v>
      </c>
      <c r="G8282" t="s">
        <v>92</v>
      </c>
      <c r="H8282" t="s">
        <v>1640</v>
      </c>
      <c r="I8282">
        <v>321.92</v>
      </c>
      <c r="J8282">
        <v>4</v>
      </c>
      <c r="K8282">
        <v>96.58</v>
      </c>
    </row>
    <row r="8283" spans="1:11" x14ac:dyDescent="0.3">
      <c r="A8283" s="1">
        <v>42974</v>
      </c>
      <c r="B8283" s="2">
        <f>YEAR(Table3[[#This Row],[Order Date]])</f>
        <v>2017</v>
      </c>
      <c r="C8283" s="2">
        <f>MONTH(Table3[[#This Row],[Order Date]])</f>
        <v>8</v>
      </c>
      <c r="D8283" t="s">
        <v>2265</v>
      </c>
      <c r="E8283" t="s">
        <v>27</v>
      </c>
      <c r="F8283" t="s">
        <v>39</v>
      </c>
      <c r="G8283" t="s">
        <v>603</v>
      </c>
      <c r="H8283" t="s">
        <v>1089</v>
      </c>
      <c r="I8283">
        <v>879.98</v>
      </c>
      <c r="J8283">
        <v>2</v>
      </c>
      <c r="K8283">
        <v>329.99</v>
      </c>
    </row>
    <row r="8284" spans="1:11" x14ac:dyDescent="0.3">
      <c r="A8284" s="1">
        <v>42974</v>
      </c>
      <c r="B8284" s="2">
        <f>YEAR(Table3[[#This Row],[Order Date]])</f>
        <v>2017</v>
      </c>
      <c r="C8284" s="2">
        <f>MONTH(Table3[[#This Row],[Order Date]])</f>
        <v>8</v>
      </c>
      <c r="D8284" t="s">
        <v>2265</v>
      </c>
      <c r="E8284" t="s">
        <v>27</v>
      </c>
      <c r="F8284" t="s">
        <v>11</v>
      </c>
      <c r="G8284" t="s">
        <v>200</v>
      </c>
      <c r="H8284" t="s">
        <v>2593</v>
      </c>
      <c r="I8284">
        <v>28.4</v>
      </c>
      <c r="J8284">
        <v>5</v>
      </c>
      <c r="K8284">
        <v>8.24</v>
      </c>
    </row>
    <row r="8285" spans="1:11" x14ac:dyDescent="0.3">
      <c r="A8285" s="1">
        <v>42974</v>
      </c>
      <c r="B8285" s="2">
        <f>YEAR(Table3[[#This Row],[Order Date]])</f>
        <v>2017</v>
      </c>
      <c r="C8285" s="2">
        <f>MONTH(Table3[[#This Row],[Order Date]])</f>
        <v>8</v>
      </c>
      <c r="D8285" t="s">
        <v>2265</v>
      </c>
      <c r="E8285" t="s">
        <v>27</v>
      </c>
      <c r="F8285" t="s">
        <v>34</v>
      </c>
      <c r="G8285" t="s">
        <v>35</v>
      </c>
      <c r="H8285" t="s">
        <v>574</v>
      </c>
      <c r="I8285">
        <v>230.28</v>
      </c>
      <c r="J8285">
        <v>3</v>
      </c>
      <c r="K8285">
        <v>23.03</v>
      </c>
    </row>
    <row r="8286" spans="1:11" x14ac:dyDescent="0.3">
      <c r="A8286" s="1">
        <v>42974</v>
      </c>
      <c r="B8286" s="2">
        <f>YEAR(Table3[[#This Row],[Order Date]])</f>
        <v>2017</v>
      </c>
      <c r="C8286" s="2">
        <f>MONTH(Table3[[#This Row],[Order Date]])</f>
        <v>8</v>
      </c>
      <c r="D8286" t="s">
        <v>2265</v>
      </c>
      <c r="E8286" t="s">
        <v>27</v>
      </c>
      <c r="F8286" t="s">
        <v>11</v>
      </c>
      <c r="G8286" t="s">
        <v>12</v>
      </c>
      <c r="H8286" t="s">
        <v>1054</v>
      </c>
      <c r="I8286">
        <v>116.28</v>
      </c>
      <c r="J8286">
        <v>3</v>
      </c>
      <c r="K8286">
        <v>56.98</v>
      </c>
    </row>
    <row r="8287" spans="1:11" x14ac:dyDescent="0.3">
      <c r="A8287" s="1">
        <v>42974</v>
      </c>
      <c r="B8287" s="2">
        <f>YEAR(Table3[[#This Row],[Order Date]])</f>
        <v>2017</v>
      </c>
      <c r="C8287" s="2">
        <f>MONTH(Table3[[#This Row],[Order Date]])</f>
        <v>8</v>
      </c>
      <c r="D8287" t="s">
        <v>2265</v>
      </c>
      <c r="E8287" t="s">
        <v>27</v>
      </c>
      <c r="F8287" t="s">
        <v>11</v>
      </c>
      <c r="G8287" t="s">
        <v>20</v>
      </c>
      <c r="H8287" t="s">
        <v>1777</v>
      </c>
      <c r="I8287">
        <v>841.57</v>
      </c>
      <c r="J8287">
        <v>2</v>
      </c>
      <c r="K8287">
        <v>294.55</v>
      </c>
    </row>
    <row r="8288" spans="1:11" x14ac:dyDescent="0.3">
      <c r="A8288" s="1">
        <v>42974</v>
      </c>
      <c r="B8288" s="2">
        <f>YEAR(Table3[[#This Row],[Order Date]])</f>
        <v>2017</v>
      </c>
      <c r="C8288" s="2">
        <f>MONTH(Table3[[#This Row],[Order Date]])</f>
        <v>8</v>
      </c>
      <c r="D8288" t="s">
        <v>2265</v>
      </c>
      <c r="E8288" t="s">
        <v>27</v>
      </c>
      <c r="F8288" t="s">
        <v>11</v>
      </c>
      <c r="G8288" t="s">
        <v>18</v>
      </c>
      <c r="H8288" t="s">
        <v>257</v>
      </c>
      <c r="I8288">
        <v>354.9</v>
      </c>
      <c r="J8288">
        <v>5</v>
      </c>
      <c r="K8288">
        <v>17.75</v>
      </c>
    </row>
    <row r="8289" spans="1:11" x14ac:dyDescent="0.3">
      <c r="A8289" s="1">
        <v>42974</v>
      </c>
      <c r="B8289" s="2">
        <f>YEAR(Table3[[#This Row],[Order Date]])</f>
        <v>2017</v>
      </c>
      <c r="C8289" s="2">
        <f>MONTH(Table3[[#This Row],[Order Date]])</f>
        <v>8</v>
      </c>
      <c r="D8289" t="s">
        <v>1941</v>
      </c>
      <c r="E8289" t="s">
        <v>120</v>
      </c>
      <c r="F8289" t="s">
        <v>11</v>
      </c>
      <c r="G8289" t="s">
        <v>12</v>
      </c>
      <c r="H8289" t="s">
        <v>1365</v>
      </c>
      <c r="I8289">
        <v>5.18</v>
      </c>
      <c r="J8289">
        <v>1</v>
      </c>
      <c r="K8289">
        <v>1.81</v>
      </c>
    </row>
    <row r="8290" spans="1:11" x14ac:dyDescent="0.3">
      <c r="A8290" s="1">
        <v>42974</v>
      </c>
      <c r="B8290" s="2">
        <f>YEAR(Table3[[#This Row],[Order Date]])</f>
        <v>2017</v>
      </c>
      <c r="C8290" s="2">
        <f>MONTH(Table3[[#This Row],[Order Date]])</f>
        <v>8</v>
      </c>
      <c r="D8290" t="s">
        <v>195</v>
      </c>
      <c r="E8290" t="s">
        <v>123</v>
      </c>
      <c r="F8290" t="s">
        <v>11</v>
      </c>
      <c r="G8290" t="s">
        <v>92</v>
      </c>
      <c r="H8290" t="s">
        <v>1923</v>
      </c>
      <c r="I8290">
        <v>14.34</v>
      </c>
      <c r="J8290">
        <v>4</v>
      </c>
      <c r="K8290">
        <v>0.9</v>
      </c>
    </row>
    <row r="8291" spans="1:11" x14ac:dyDescent="0.3">
      <c r="A8291" s="1">
        <v>42974</v>
      </c>
      <c r="B8291" s="2">
        <f>YEAR(Table3[[#This Row],[Order Date]])</f>
        <v>2017</v>
      </c>
      <c r="C8291" s="2">
        <f>MONTH(Table3[[#This Row],[Order Date]])</f>
        <v>8</v>
      </c>
      <c r="D8291" t="s">
        <v>1974</v>
      </c>
      <c r="E8291" t="s">
        <v>23</v>
      </c>
      <c r="F8291" t="s">
        <v>11</v>
      </c>
      <c r="G8291" t="s">
        <v>12</v>
      </c>
      <c r="H8291" t="s">
        <v>1857</v>
      </c>
      <c r="I8291">
        <v>12.67</v>
      </c>
      <c r="J8291">
        <v>3</v>
      </c>
      <c r="K8291">
        <v>3.96</v>
      </c>
    </row>
    <row r="8292" spans="1:11" x14ac:dyDescent="0.3">
      <c r="A8292" s="1">
        <v>42974</v>
      </c>
      <c r="B8292" s="2">
        <f>YEAR(Table3[[#This Row],[Order Date]])</f>
        <v>2017</v>
      </c>
      <c r="C8292" s="2">
        <f>MONTH(Table3[[#This Row],[Order Date]])</f>
        <v>8</v>
      </c>
      <c r="D8292" t="s">
        <v>1974</v>
      </c>
      <c r="E8292" t="s">
        <v>23</v>
      </c>
      <c r="F8292" t="s">
        <v>39</v>
      </c>
      <c r="G8292" t="s">
        <v>52</v>
      </c>
      <c r="H8292" t="s">
        <v>502</v>
      </c>
      <c r="I8292">
        <v>1119.8900000000001</v>
      </c>
      <c r="J8292">
        <v>14</v>
      </c>
      <c r="K8292">
        <v>209.98</v>
      </c>
    </row>
    <row r="8293" spans="1:11" x14ac:dyDescent="0.3">
      <c r="A8293" s="1">
        <v>42974</v>
      </c>
      <c r="B8293" s="2">
        <f>YEAR(Table3[[#This Row],[Order Date]])</f>
        <v>2017</v>
      </c>
      <c r="C8293" s="2">
        <f>MONTH(Table3[[#This Row],[Order Date]])</f>
        <v>8</v>
      </c>
      <c r="D8293" t="s">
        <v>1828</v>
      </c>
      <c r="E8293" t="s">
        <v>95</v>
      </c>
      <c r="F8293" t="s">
        <v>34</v>
      </c>
      <c r="G8293" t="s">
        <v>47</v>
      </c>
      <c r="H8293" t="s">
        <v>2015</v>
      </c>
      <c r="I8293">
        <v>120.58</v>
      </c>
      <c r="J8293">
        <v>8</v>
      </c>
      <c r="K8293">
        <v>33.159999999999997</v>
      </c>
    </row>
    <row r="8294" spans="1:11" x14ac:dyDescent="0.3">
      <c r="A8294" s="1">
        <v>42975</v>
      </c>
      <c r="B8294" s="2">
        <f>YEAR(Table3[[#This Row],[Order Date]])</f>
        <v>2017</v>
      </c>
      <c r="C8294" s="2">
        <f>MONTH(Table3[[#This Row],[Order Date]])</f>
        <v>8</v>
      </c>
      <c r="D8294" t="s">
        <v>239</v>
      </c>
      <c r="E8294" t="s">
        <v>164</v>
      </c>
      <c r="F8294" t="s">
        <v>39</v>
      </c>
      <c r="G8294" t="s">
        <v>40</v>
      </c>
      <c r="H8294" t="s">
        <v>1893</v>
      </c>
      <c r="I8294">
        <v>35.17</v>
      </c>
      <c r="J8294">
        <v>4</v>
      </c>
      <c r="K8294">
        <v>11.43</v>
      </c>
    </row>
    <row r="8295" spans="1:11" x14ac:dyDescent="0.3">
      <c r="A8295" s="1">
        <v>42975</v>
      </c>
      <c r="B8295" s="2">
        <f>YEAR(Table3[[#This Row],[Order Date]])</f>
        <v>2017</v>
      </c>
      <c r="C8295" s="2">
        <f>MONTH(Table3[[#This Row],[Order Date]])</f>
        <v>8</v>
      </c>
      <c r="D8295" t="s">
        <v>239</v>
      </c>
      <c r="E8295" t="s">
        <v>164</v>
      </c>
      <c r="F8295" t="s">
        <v>34</v>
      </c>
      <c r="G8295" t="s">
        <v>145</v>
      </c>
      <c r="H8295" t="s">
        <v>1501</v>
      </c>
      <c r="I8295">
        <v>1137.75</v>
      </c>
      <c r="J8295">
        <v>5</v>
      </c>
      <c r="K8295">
        <v>250.31</v>
      </c>
    </row>
    <row r="8296" spans="1:11" x14ac:dyDescent="0.3">
      <c r="A8296" s="1">
        <v>42975</v>
      </c>
      <c r="B8296" s="2">
        <f>YEAR(Table3[[#This Row],[Order Date]])</f>
        <v>2017</v>
      </c>
      <c r="C8296" s="2">
        <f>MONTH(Table3[[#This Row],[Order Date]])</f>
        <v>8</v>
      </c>
      <c r="D8296" t="s">
        <v>239</v>
      </c>
      <c r="E8296" t="s">
        <v>164</v>
      </c>
      <c r="F8296" t="s">
        <v>11</v>
      </c>
      <c r="G8296" t="s">
        <v>20</v>
      </c>
      <c r="H8296" t="s">
        <v>765</v>
      </c>
      <c r="I8296">
        <v>99.68</v>
      </c>
      <c r="J8296">
        <v>5</v>
      </c>
      <c r="K8296">
        <v>32.4</v>
      </c>
    </row>
    <row r="8297" spans="1:11" x14ac:dyDescent="0.3">
      <c r="A8297" s="1">
        <v>42975</v>
      </c>
      <c r="B8297" s="2">
        <f>YEAR(Table3[[#This Row],[Order Date]])</f>
        <v>2017</v>
      </c>
      <c r="C8297" s="2">
        <f>MONTH(Table3[[#This Row],[Order Date]])</f>
        <v>8</v>
      </c>
      <c r="D8297" t="s">
        <v>239</v>
      </c>
      <c r="E8297" t="s">
        <v>164</v>
      </c>
      <c r="F8297" t="s">
        <v>11</v>
      </c>
      <c r="G8297" t="s">
        <v>24</v>
      </c>
      <c r="H8297" t="s">
        <v>1949</v>
      </c>
      <c r="I8297">
        <v>5.56</v>
      </c>
      <c r="J8297">
        <v>2</v>
      </c>
      <c r="K8297">
        <v>1.45</v>
      </c>
    </row>
    <row r="8298" spans="1:11" x14ac:dyDescent="0.3">
      <c r="A8298" s="1">
        <v>42975</v>
      </c>
      <c r="B8298" s="2">
        <f>YEAR(Table3[[#This Row],[Order Date]])</f>
        <v>2017</v>
      </c>
      <c r="C8298" s="2">
        <f>MONTH(Table3[[#This Row],[Order Date]])</f>
        <v>8</v>
      </c>
      <c r="D8298" t="s">
        <v>1799</v>
      </c>
      <c r="E8298" t="s">
        <v>15</v>
      </c>
      <c r="F8298" t="s">
        <v>11</v>
      </c>
      <c r="G8298" t="s">
        <v>12</v>
      </c>
      <c r="H8298" t="s">
        <v>1591</v>
      </c>
      <c r="I8298">
        <v>25.34</v>
      </c>
      <c r="J8298">
        <v>6</v>
      </c>
      <c r="K8298">
        <v>7.92</v>
      </c>
    </row>
    <row r="8299" spans="1:11" x14ac:dyDescent="0.3">
      <c r="A8299" s="1">
        <v>42975</v>
      </c>
      <c r="B8299" s="2">
        <f>YEAR(Table3[[#This Row],[Order Date]])</f>
        <v>2017</v>
      </c>
      <c r="C8299" s="2">
        <f>MONTH(Table3[[#This Row],[Order Date]])</f>
        <v>8</v>
      </c>
      <c r="D8299" t="s">
        <v>1799</v>
      </c>
      <c r="E8299" t="s">
        <v>15</v>
      </c>
      <c r="F8299" t="s">
        <v>11</v>
      </c>
      <c r="G8299" t="s">
        <v>12</v>
      </c>
      <c r="H8299" t="s">
        <v>2566</v>
      </c>
      <c r="I8299">
        <v>26.72</v>
      </c>
      <c r="J8299">
        <v>5</v>
      </c>
      <c r="K8299">
        <v>9.35</v>
      </c>
    </row>
    <row r="8300" spans="1:11" x14ac:dyDescent="0.3">
      <c r="A8300" s="1">
        <v>42975</v>
      </c>
      <c r="B8300" s="2">
        <f>YEAR(Table3[[#This Row],[Order Date]])</f>
        <v>2017</v>
      </c>
      <c r="C8300" s="2">
        <f>MONTH(Table3[[#This Row],[Order Date]])</f>
        <v>8</v>
      </c>
      <c r="D8300" t="s">
        <v>1099</v>
      </c>
      <c r="E8300" t="s">
        <v>157</v>
      </c>
      <c r="F8300" t="s">
        <v>11</v>
      </c>
      <c r="G8300" t="s">
        <v>200</v>
      </c>
      <c r="H8300" t="s">
        <v>1578</v>
      </c>
      <c r="I8300">
        <v>21.81</v>
      </c>
      <c r="J8300">
        <v>3</v>
      </c>
      <c r="K8300">
        <v>5.89</v>
      </c>
    </row>
    <row r="8301" spans="1:11" x14ac:dyDescent="0.3">
      <c r="A8301" s="1">
        <v>42975</v>
      </c>
      <c r="B8301" s="2">
        <f>YEAR(Table3[[#This Row],[Order Date]])</f>
        <v>2017</v>
      </c>
      <c r="C8301" s="2">
        <f>MONTH(Table3[[#This Row],[Order Date]])</f>
        <v>8</v>
      </c>
      <c r="D8301" t="s">
        <v>1099</v>
      </c>
      <c r="E8301" t="s">
        <v>157</v>
      </c>
      <c r="F8301" t="s">
        <v>11</v>
      </c>
      <c r="G8301" t="s">
        <v>92</v>
      </c>
      <c r="H8301" t="s">
        <v>1983</v>
      </c>
      <c r="I8301">
        <v>91.6</v>
      </c>
      <c r="J8301">
        <v>5</v>
      </c>
      <c r="K8301">
        <v>26.56</v>
      </c>
    </row>
    <row r="8302" spans="1:11" x14ac:dyDescent="0.3">
      <c r="A8302" s="1">
        <v>42976</v>
      </c>
      <c r="B8302" s="2">
        <f>YEAR(Table3[[#This Row],[Order Date]])</f>
        <v>2017</v>
      </c>
      <c r="C8302" s="2">
        <f>MONTH(Table3[[#This Row],[Order Date]])</f>
        <v>8</v>
      </c>
      <c r="D8302" t="s">
        <v>1744</v>
      </c>
      <c r="E8302" t="s">
        <v>15</v>
      </c>
      <c r="F8302" t="s">
        <v>11</v>
      </c>
      <c r="G8302" t="s">
        <v>16</v>
      </c>
      <c r="H8302" t="s">
        <v>364</v>
      </c>
      <c r="I8302">
        <v>47.36</v>
      </c>
      <c r="J8302">
        <v>4</v>
      </c>
      <c r="K8302">
        <v>17.760000000000002</v>
      </c>
    </row>
    <row r="8303" spans="1:11" x14ac:dyDescent="0.3">
      <c r="A8303" s="1">
        <v>42976</v>
      </c>
      <c r="B8303" s="2">
        <f>YEAR(Table3[[#This Row],[Order Date]])</f>
        <v>2017</v>
      </c>
      <c r="C8303" s="2">
        <f>MONTH(Table3[[#This Row],[Order Date]])</f>
        <v>8</v>
      </c>
      <c r="D8303" t="s">
        <v>1744</v>
      </c>
      <c r="E8303" t="s">
        <v>15</v>
      </c>
      <c r="F8303" t="s">
        <v>11</v>
      </c>
      <c r="G8303" t="s">
        <v>18</v>
      </c>
      <c r="H8303" t="s">
        <v>1847</v>
      </c>
      <c r="I8303">
        <v>27.44</v>
      </c>
      <c r="J8303">
        <v>2</v>
      </c>
      <c r="K8303">
        <v>2.4</v>
      </c>
    </row>
    <row r="8304" spans="1:11" x14ac:dyDescent="0.3">
      <c r="A8304" s="1">
        <v>42976</v>
      </c>
      <c r="B8304" s="2">
        <f>YEAR(Table3[[#This Row],[Order Date]])</f>
        <v>2017</v>
      </c>
      <c r="C8304" s="2">
        <f>MONTH(Table3[[#This Row],[Order Date]])</f>
        <v>8</v>
      </c>
      <c r="D8304" t="s">
        <v>1744</v>
      </c>
      <c r="E8304" t="s">
        <v>15</v>
      </c>
      <c r="F8304" t="s">
        <v>11</v>
      </c>
      <c r="G8304" t="s">
        <v>20</v>
      </c>
      <c r="H8304" t="s">
        <v>205</v>
      </c>
      <c r="I8304">
        <v>3.24</v>
      </c>
      <c r="J8304">
        <v>9</v>
      </c>
      <c r="K8304">
        <v>-5.18</v>
      </c>
    </row>
    <row r="8305" spans="1:11" x14ac:dyDescent="0.3">
      <c r="A8305" s="1">
        <v>42976</v>
      </c>
      <c r="B8305" s="2">
        <f>YEAR(Table3[[#This Row],[Order Date]])</f>
        <v>2017</v>
      </c>
      <c r="C8305" s="2">
        <f>MONTH(Table3[[#This Row],[Order Date]])</f>
        <v>8</v>
      </c>
      <c r="D8305" t="s">
        <v>1734</v>
      </c>
      <c r="E8305" t="s">
        <v>23</v>
      </c>
      <c r="F8305" t="s">
        <v>11</v>
      </c>
      <c r="G8305" t="s">
        <v>24</v>
      </c>
      <c r="H8305" t="s">
        <v>2256</v>
      </c>
      <c r="I8305">
        <v>9.41</v>
      </c>
      <c r="J8305">
        <v>7</v>
      </c>
      <c r="K8305">
        <v>0.71</v>
      </c>
    </row>
    <row r="8306" spans="1:11" x14ac:dyDescent="0.3">
      <c r="A8306" s="1">
        <v>42976</v>
      </c>
      <c r="B8306" s="2">
        <f>YEAR(Table3[[#This Row],[Order Date]])</f>
        <v>2017</v>
      </c>
      <c r="C8306" s="2">
        <f>MONTH(Table3[[#This Row],[Order Date]])</f>
        <v>8</v>
      </c>
      <c r="D8306" t="s">
        <v>1907</v>
      </c>
      <c r="E8306" t="s">
        <v>27</v>
      </c>
      <c r="F8306" t="s">
        <v>34</v>
      </c>
      <c r="G8306" t="s">
        <v>47</v>
      </c>
      <c r="H8306" t="s">
        <v>2431</v>
      </c>
      <c r="I8306">
        <v>148.02000000000001</v>
      </c>
      <c r="J8306">
        <v>3</v>
      </c>
      <c r="K8306">
        <v>41.45</v>
      </c>
    </row>
    <row r="8307" spans="1:11" x14ac:dyDescent="0.3">
      <c r="A8307" s="1">
        <v>42978</v>
      </c>
      <c r="B8307" s="2">
        <f>YEAR(Table3[[#This Row],[Order Date]])</f>
        <v>2017</v>
      </c>
      <c r="C8307" s="2">
        <f>MONTH(Table3[[#This Row],[Order Date]])</f>
        <v>8</v>
      </c>
      <c r="D8307" t="s">
        <v>1487</v>
      </c>
      <c r="E8307" t="s">
        <v>95</v>
      </c>
      <c r="F8307" t="s">
        <v>11</v>
      </c>
      <c r="G8307" t="s">
        <v>18</v>
      </c>
      <c r="H8307" t="s">
        <v>2020</v>
      </c>
      <c r="I8307">
        <v>10.74</v>
      </c>
      <c r="J8307">
        <v>1</v>
      </c>
      <c r="K8307">
        <v>0.81</v>
      </c>
    </row>
    <row r="8308" spans="1:11" x14ac:dyDescent="0.3">
      <c r="A8308" s="1">
        <v>42978</v>
      </c>
      <c r="B8308" s="2">
        <f>YEAR(Table3[[#This Row],[Order Date]])</f>
        <v>2017</v>
      </c>
      <c r="C8308" s="2">
        <f>MONTH(Table3[[#This Row],[Order Date]])</f>
        <v>8</v>
      </c>
      <c r="D8308" t="s">
        <v>1487</v>
      </c>
      <c r="E8308" t="s">
        <v>95</v>
      </c>
      <c r="F8308" t="s">
        <v>11</v>
      </c>
      <c r="G8308" t="s">
        <v>43</v>
      </c>
      <c r="H8308" t="s">
        <v>1561</v>
      </c>
      <c r="I8308">
        <v>8.3800000000000008</v>
      </c>
      <c r="J8308">
        <v>3</v>
      </c>
      <c r="K8308">
        <v>2.72</v>
      </c>
    </row>
    <row r="8309" spans="1:11" x14ac:dyDescent="0.3">
      <c r="A8309" s="1">
        <v>42978</v>
      </c>
      <c r="B8309" s="2">
        <f>YEAR(Table3[[#This Row],[Order Date]])</f>
        <v>2017</v>
      </c>
      <c r="C8309" s="2">
        <f>MONTH(Table3[[#This Row],[Order Date]])</f>
        <v>8</v>
      </c>
      <c r="D8309" t="s">
        <v>1751</v>
      </c>
      <c r="E8309" t="s">
        <v>245</v>
      </c>
      <c r="F8309" t="s">
        <v>11</v>
      </c>
      <c r="G8309" t="s">
        <v>12</v>
      </c>
      <c r="H8309" t="s">
        <v>491</v>
      </c>
      <c r="I8309">
        <v>229.54</v>
      </c>
      <c r="J8309">
        <v>7</v>
      </c>
      <c r="K8309">
        <v>83.21</v>
      </c>
    </row>
    <row r="8310" spans="1:11" x14ac:dyDescent="0.3">
      <c r="A8310" s="1">
        <v>42978</v>
      </c>
      <c r="B8310" s="2">
        <f>YEAR(Table3[[#This Row],[Order Date]])</f>
        <v>2017</v>
      </c>
      <c r="C8310" s="2">
        <f>MONTH(Table3[[#This Row],[Order Date]])</f>
        <v>8</v>
      </c>
      <c r="D8310" t="s">
        <v>244</v>
      </c>
      <c r="E8310" t="s">
        <v>129</v>
      </c>
      <c r="F8310" t="s">
        <v>11</v>
      </c>
      <c r="G8310" t="s">
        <v>92</v>
      </c>
      <c r="H8310" t="s">
        <v>2067</v>
      </c>
      <c r="I8310">
        <v>638.73</v>
      </c>
      <c r="J8310">
        <v>9</v>
      </c>
      <c r="K8310">
        <v>166.07</v>
      </c>
    </row>
    <row r="8311" spans="1:11" x14ac:dyDescent="0.3">
      <c r="A8311" s="1">
        <v>42978</v>
      </c>
      <c r="B8311" s="2">
        <f>YEAR(Table3[[#This Row],[Order Date]])</f>
        <v>2017</v>
      </c>
      <c r="C8311" s="2">
        <f>MONTH(Table3[[#This Row],[Order Date]])</f>
        <v>8</v>
      </c>
      <c r="D8311" t="s">
        <v>951</v>
      </c>
      <c r="E8311" t="s">
        <v>27</v>
      </c>
      <c r="F8311" t="s">
        <v>11</v>
      </c>
      <c r="G8311" t="s">
        <v>20</v>
      </c>
      <c r="H8311" t="s">
        <v>1291</v>
      </c>
      <c r="I8311">
        <v>6.67</v>
      </c>
      <c r="J8311">
        <v>3</v>
      </c>
      <c r="K8311">
        <v>2.17</v>
      </c>
    </row>
    <row r="8312" spans="1:11" x14ac:dyDescent="0.3">
      <c r="A8312" s="1">
        <v>42978</v>
      </c>
      <c r="B8312" s="2">
        <f>YEAR(Table3[[#This Row],[Order Date]])</f>
        <v>2017</v>
      </c>
      <c r="C8312" s="2">
        <f>MONTH(Table3[[#This Row],[Order Date]])</f>
        <v>8</v>
      </c>
      <c r="D8312" t="s">
        <v>951</v>
      </c>
      <c r="E8312" t="s">
        <v>27</v>
      </c>
      <c r="F8312" t="s">
        <v>39</v>
      </c>
      <c r="G8312" t="s">
        <v>40</v>
      </c>
      <c r="H8312" t="s">
        <v>2312</v>
      </c>
      <c r="I8312">
        <v>689.41</v>
      </c>
      <c r="J8312">
        <v>4</v>
      </c>
      <c r="K8312">
        <v>77.56</v>
      </c>
    </row>
    <row r="8313" spans="1:11" x14ac:dyDescent="0.3">
      <c r="A8313" s="1">
        <v>42978</v>
      </c>
      <c r="B8313" s="2">
        <f>YEAR(Table3[[#This Row],[Order Date]])</f>
        <v>2017</v>
      </c>
      <c r="C8313" s="2">
        <f>MONTH(Table3[[#This Row],[Order Date]])</f>
        <v>8</v>
      </c>
      <c r="D8313" t="s">
        <v>1574</v>
      </c>
      <c r="E8313" t="s">
        <v>62</v>
      </c>
      <c r="F8313" t="s">
        <v>39</v>
      </c>
      <c r="G8313" t="s">
        <v>52</v>
      </c>
      <c r="H8313" t="s">
        <v>1787</v>
      </c>
      <c r="I8313">
        <v>659.9</v>
      </c>
      <c r="J8313">
        <v>2</v>
      </c>
      <c r="K8313">
        <v>217.77</v>
      </c>
    </row>
    <row r="8314" spans="1:11" x14ac:dyDescent="0.3">
      <c r="A8314" s="1">
        <v>42978</v>
      </c>
      <c r="B8314" s="2">
        <f>YEAR(Table3[[#This Row],[Order Date]])</f>
        <v>2017</v>
      </c>
      <c r="C8314" s="2">
        <f>MONTH(Table3[[#This Row],[Order Date]])</f>
        <v>8</v>
      </c>
      <c r="D8314" t="s">
        <v>1963</v>
      </c>
      <c r="E8314" t="s">
        <v>164</v>
      </c>
      <c r="F8314" t="s">
        <v>34</v>
      </c>
      <c r="G8314" t="s">
        <v>35</v>
      </c>
      <c r="H8314" t="s">
        <v>106</v>
      </c>
      <c r="I8314">
        <v>569.57000000000005</v>
      </c>
      <c r="J8314">
        <v>2</v>
      </c>
      <c r="K8314">
        <v>7.12</v>
      </c>
    </row>
    <row r="8315" spans="1:11" x14ac:dyDescent="0.3">
      <c r="A8315" s="1">
        <v>42978</v>
      </c>
      <c r="B8315" s="2">
        <f>YEAR(Table3[[#This Row],[Order Date]])</f>
        <v>2017</v>
      </c>
      <c r="C8315" s="2">
        <f>MONTH(Table3[[#This Row],[Order Date]])</f>
        <v>8</v>
      </c>
      <c r="D8315" t="s">
        <v>1963</v>
      </c>
      <c r="E8315" t="s">
        <v>164</v>
      </c>
      <c r="F8315" t="s">
        <v>11</v>
      </c>
      <c r="G8315" t="s">
        <v>18</v>
      </c>
      <c r="H8315" t="s">
        <v>1456</v>
      </c>
      <c r="I8315">
        <v>149.72999999999999</v>
      </c>
      <c r="J8315">
        <v>7</v>
      </c>
      <c r="K8315">
        <v>43.42</v>
      </c>
    </row>
    <row r="8316" spans="1:11" x14ac:dyDescent="0.3">
      <c r="A8316" s="1">
        <v>42978</v>
      </c>
      <c r="B8316" s="2">
        <f>YEAR(Table3[[#This Row],[Order Date]])</f>
        <v>2017</v>
      </c>
      <c r="C8316" s="2">
        <f>MONTH(Table3[[#This Row],[Order Date]])</f>
        <v>8</v>
      </c>
      <c r="D8316" t="s">
        <v>1863</v>
      </c>
      <c r="E8316" t="s">
        <v>91</v>
      </c>
      <c r="F8316" t="s">
        <v>11</v>
      </c>
      <c r="G8316" t="s">
        <v>200</v>
      </c>
      <c r="H8316" t="s">
        <v>870</v>
      </c>
      <c r="I8316">
        <v>6.21</v>
      </c>
      <c r="J8316">
        <v>2</v>
      </c>
      <c r="K8316">
        <v>0.7</v>
      </c>
    </row>
    <row r="8317" spans="1:11" x14ac:dyDescent="0.3">
      <c r="A8317" s="1">
        <v>42978</v>
      </c>
      <c r="B8317" s="2">
        <f>YEAR(Table3[[#This Row],[Order Date]])</f>
        <v>2017</v>
      </c>
      <c r="C8317" s="2">
        <f>MONTH(Table3[[#This Row],[Order Date]])</f>
        <v>8</v>
      </c>
      <c r="D8317" t="s">
        <v>902</v>
      </c>
      <c r="E8317" t="s">
        <v>27</v>
      </c>
      <c r="F8317" t="s">
        <v>11</v>
      </c>
      <c r="G8317" t="s">
        <v>18</v>
      </c>
      <c r="H8317" t="s">
        <v>418</v>
      </c>
      <c r="I8317">
        <v>193.95</v>
      </c>
      <c r="J8317">
        <v>3</v>
      </c>
      <c r="K8317">
        <v>9.6999999999999993</v>
      </c>
    </row>
    <row r="8318" spans="1:11" x14ac:dyDescent="0.3">
      <c r="A8318" s="1">
        <v>42979</v>
      </c>
      <c r="B8318" s="2">
        <f>YEAR(Table3[[#This Row],[Order Date]])</f>
        <v>2017</v>
      </c>
      <c r="C8318" s="2">
        <f>MONTH(Table3[[#This Row],[Order Date]])</f>
        <v>9</v>
      </c>
      <c r="D8318" t="s">
        <v>314</v>
      </c>
      <c r="E8318" t="s">
        <v>149</v>
      </c>
      <c r="F8318" t="s">
        <v>34</v>
      </c>
      <c r="G8318" t="s">
        <v>47</v>
      </c>
      <c r="H8318" t="s">
        <v>2647</v>
      </c>
      <c r="I8318">
        <v>114.9</v>
      </c>
      <c r="J8318">
        <v>5</v>
      </c>
      <c r="K8318">
        <v>39.07</v>
      </c>
    </row>
    <row r="8319" spans="1:11" x14ac:dyDescent="0.3">
      <c r="A8319" s="1">
        <v>42979</v>
      </c>
      <c r="B8319" s="2">
        <f>YEAR(Table3[[#This Row],[Order Date]])</f>
        <v>2017</v>
      </c>
      <c r="C8319" s="2">
        <f>MONTH(Table3[[#This Row],[Order Date]])</f>
        <v>9</v>
      </c>
      <c r="D8319" t="s">
        <v>1785</v>
      </c>
      <c r="E8319" t="s">
        <v>164</v>
      </c>
      <c r="F8319" t="s">
        <v>39</v>
      </c>
      <c r="G8319" t="s">
        <v>52</v>
      </c>
      <c r="H8319" t="s">
        <v>2235</v>
      </c>
      <c r="I8319">
        <v>19.989999999999998</v>
      </c>
      <c r="J8319">
        <v>1</v>
      </c>
      <c r="K8319">
        <v>6.8</v>
      </c>
    </row>
    <row r="8320" spans="1:11" x14ac:dyDescent="0.3">
      <c r="A8320" s="1">
        <v>42979</v>
      </c>
      <c r="B8320" s="2">
        <f>YEAR(Table3[[#This Row],[Order Date]])</f>
        <v>2017</v>
      </c>
      <c r="C8320" s="2">
        <f>MONTH(Table3[[#This Row],[Order Date]])</f>
        <v>9</v>
      </c>
      <c r="D8320" t="s">
        <v>1785</v>
      </c>
      <c r="E8320" t="s">
        <v>164</v>
      </c>
      <c r="F8320" t="s">
        <v>11</v>
      </c>
      <c r="G8320" t="s">
        <v>20</v>
      </c>
      <c r="H8320" t="s">
        <v>80</v>
      </c>
      <c r="I8320">
        <v>22.92</v>
      </c>
      <c r="J8320">
        <v>5</v>
      </c>
      <c r="K8320">
        <v>8.02</v>
      </c>
    </row>
    <row r="8321" spans="1:11" x14ac:dyDescent="0.3">
      <c r="A8321" s="1">
        <v>42979</v>
      </c>
      <c r="B8321" s="2">
        <f>YEAR(Table3[[#This Row],[Order Date]])</f>
        <v>2017</v>
      </c>
      <c r="C8321" s="2">
        <f>MONTH(Table3[[#This Row],[Order Date]])</f>
        <v>9</v>
      </c>
      <c r="D8321" t="s">
        <v>293</v>
      </c>
      <c r="E8321" t="s">
        <v>164</v>
      </c>
      <c r="F8321" t="s">
        <v>11</v>
      </c>
      <c r="G8321" t="s">
        <v>24</v>
      </c>
      <c r="H8321" t="s">
        <v>207</v>
      </c>
      <c r="I8321">
        <v>7.58</v>
      </c>
      <c r="J8321">
        <v>1</v>
      </c>
      <c r="K8321">
        <v>2.96</v>
      </c>
    </row>
    <row r="8322" spans="1:11" x14ac:dyDescent="0.3">
      <c r="A8322" s="1">
        <v>42979</v>
      </c>
      <c r="B8322" s="2">
        <f>YEAR(Table3[[#This Row],[Order Date]])</f>
        <v>2017</v>
      </c>
      <c r="C8322" s="2">
        <f>MONTH(Table3[[#This Row],[Order Date]])</f>
        <v>9</v>
      </c>
      <c r="D8322" t="s">
        <v>879</v>
      </c>
      <c r="E8322" t="s">
        <v>110</v>
      </c>
      <c r="F8322" t="s">
        <v>34</v>
      </c>
      <c r="G8322" t="s">
        <v>35</v>
      </c>
      <c r="H8322" t="s">
        <v>1821</v>
      </c>
      <c r="I8322">
        <v>498.26</v>
      </c>
      <c r="J8322">
        <v>7</v>
      </c>
      <c r="K8322">
        <v>134.53</v>
      </c>
    </row>
    <row r="8323" spans="1:11" x14ac:dyDescent="0.3">
      <c r="A8323" s="1">
        <v>42979</v>
      </c>
      <c r="B8323" s="2">
        <f>YEAR(Table3[[#This Row],[Order Date]])</f>
        <v>2017</v>
      </c>
      <c r="C8323" s="2">
        <f>MONTH(Table3[[#This Row],[Order Date]])</f>
        <v>9</v>
      </c>
      <c r="D8323" t="s">
        <v>1907</v>
      </c>
      <c r="E8323" t="s">
        <v>164</v>
      </c>
      <c r="F8323" t="s">
        <v>11</v>
      </c>
      <c r="G8323" t="s">
        <v>92</v>
      </c>
      <c r="H8323" t="s">
        <v>746</v>
      </c>
      <c r="I8323">
        <v>314.60000000000002</v>
      </c>
      <c r="J8323">
        <v>4</v>
      </c>
      <c r="K8323">
        <v>103.82</v>
      </c>
    </row>
    <row r="8324" spans="1:11" x14ac:dyDescent="0.3">
      <c r="A8324" s="1">
        <v>42979</v>
      </c>
      <c r="B8324" s="2">
        <f>YEAR(Table3[[#This Row],[Order Date]])</f>
        <v>2017</v>
      </c>
      <c r="C8324" s="2">
        <f>MONTH(Table3[[#This Row],[Order Date]])</f>
        <v>9</v>
      </c>
      <c r="D8324" t="s">
        <v>1907</v>
      </c>
      <c r="E8324" t="s">
        <v>164</v>
      </c>
      <c r="F8324" t="s">
        <v>34</v>
      </c>
      <c r="G8324" t="s">
        <v>145</v>
      </c>
      <c r="H8324" t="s">
        <v>728</v>
      </c>
      <c r="I8324">
        <v>283.56</v>
      </c>
      <c r="J8324">
        <v>4</v>
      </c>
      <c r="K8324">
        <v>45.37</v>
      </c>
    </row>
    <row r="8325" spans="1:11" x14ac:dyDescent="0.3">
      <c r="A8325" s="1">
        <v>42980</v>
      </c>
      <c r="B8325" s="2">
        <f>YEAR(Table3[[#This Row],[Order Date]])</f>
        <v>2017</v>
      </c>
      <c r="C8325" s="2">
        <f>MONTH(Table3[[#This Row],[Order Date]])</f>
        <v>9</v>
      </c>
      <c r="D8325" t="s">
        <v>407</v>
      </c>
      <c r="E8325" t="s">
        <v>78</v>
      </c>
      <c r="F8325" t="s">
        <v>34</v>
      </c>
      <c r="G8325" t="s">
        <v>47</v>
      </c>
      <c r="H8325" t="s">
        <v>1694</v>
      </c>
      <c r="I8325">
        <v>15.07</v>
      </c>
      <c r="J8325">
        <v>3</v>
      </c>
      <c r="K8325">
        <v>4.1399999999999997</v>
      </c>
    </row>
    <row r="8326" spans="1:11" x14ac:dyDescent="0.3">
      <c r="A8326" s="1">
        <v>42980</v>
      </c>
      <c r="B8326" s="2">
        <f>YEAR(Table3[[#This Row],[Order Date]])</f>
        <v>2017</v>
      </c>
      <c r="C8326" s="2">
        <f>MONTH(Table3[[#This Row],[Order Date]])</f>
        <v>9</v>
      </c>
      <c r="D8326" t="s">
        <v>2432</v>
      </c>
      <c r="E8326" t="s">
        <v>110</v>
      </c>
      <c r="F8326" t="s">
        <v>39</v>
      </c>
      <c r="G8326" t="s">
        <v>40</v>
      </c>
      <c r="H8326" t="s">
        <v>2019</v>
      </c>
      <c r="I8326">
        <v>1199.8</v>
      </c>
      <c r="J8326">
        <v>4</v>
      </c>
      <c r="K8326">
        <v>323.95</v>
      </c>
    </row>
    <row r="8327" spans="1:11" x14ac:dyDescent="0.3">
      <c r="A8327" s="1">
        <v>42980</v>
      </c>
      <c r="B8327" s="2">
        <f>YEAR(Table3[[#This Row],[Order Date]])</f>
        <v>2017</v>
      </c>
      <c r="C8327" s="2">
        <f>MONTH(Table3[[#This Row],[Order Date]])</f>
        <v>9</v>
      </c>
      <c r="D8327" t="s">
        <v>2432</v>
      </c>
      <c r="E8327" t="s">
        <v>110</v>
      </c>
      <c r="F8327" t="s">
        <v>39</v>
      </c>
      <c r="G8327" t="s">
        <v>52</v>
      </c>
      <c r="H8327" t="s">
        <v>2696</v>
      </c>
      <c r="I8327">
        <v>1928.78</v>
      </c>
      <c r="J8327">
        <v>7</v>
      </c>
      <c r="K8327">
        <v>829.38</v>
      </c>
    </row>
    <row r="8328" spans="1:11" x14ac:dyDescent="0.3">
      <c r="A8328" s="1">
        <v>42980</v>
      </c>
      <c r="B8328" s="2">
        <f>YEAR(Table3[[#This Row],[Order Date]])</f>
        <v>2017</v>
      </c>
      <c r="C8328" s="2">
        <f>MONTH(Table3[[#This Row],[Order Date]])</f>
        <v>9</v>
      </c>
      <c r="D8328" t="s">
        <v>2432</v>
      </c>
      <c r="E8328" t="s">
        <v>110</v>
      </c>
      <c r="F8328" t="s">
        <v>11</v>
      </c>
      <c r="G8328" t="s">
        <v>18</v>
      </c>
      <c r="H8328" t="s">
        <v>1449</v>
      </c>
      <c r="I8328">
        <v>352.38</v>
      </c>
      <c r="J8328">
        <v>2</v>
      </c>
      <c r="K8328">
        <v>81.05</v>
      </c>
    </row>
    <row r="8329" spans="1:11" x14ac:dyDescent="0.3">
      <c r="A8329" s="1">
        <v>42980</v>
      </c>
      <c r="B8329" s="2">
        <f>YEAR(Table3[[#This Row],[Order Date]])</f>
        <v>2017</v>
      </c>
      <c r="C8329" s="2">
        <f>MONTH(Table3[[#This Row],[Order Date]])</f>
        <v>9</v>
      </c>
      <c r="D8329" t="s">
        <v>2166</v>
      </c>
      <c r="E8329" t="s">
        <v>23</v>
      </c>
      <c r="F8329" t="s">
        <v>11</v>
      </c>
      <c r="G8329" t="s">
        <v>12</v>
      </c>
      <c r="H8329" t="s">
        <v>1531</v>
      </c>
      <c r="I8329">
        <v>12.19</v>
      </c>
      <c r="J8329">
        <v>3</v>
      </c>
      <c r="K8329">
        <v>4.1100000000000003</v>
      </c>
    </row>
    <row r="8330" spans="1:11" x14ac:dyDescent="0.3">
      <c r="A8330" s="1">
        <v>42980</v>
      </c>
      <c r="B8330" s="2">
        <f>YEAR(Table3[[#This Row],[Order Date]])</f>
        <v>2017</v>
      </c>
      <c r="C8330" s="2">
        <f>MONTH(Table3[[#This Row],[Order Date]])</f>
        <v>9</v>
      </c>
      <c r="D8330" t="s">
        <v>2558</v>
      </c>
      <c r="E8330" t="s">
        <v>27</v>
      </c>
      <c r="F8330" t="s">
        <v>11</v>
      </c>
      <c r="G8330" t="s">
        <v>24</v>
      </c>
      <c r="H8330" t="s">
        <v>2670</v>
      </c>
      <c r="I8330">
        <v>6.57</v>
      </c>
      <c r="J8330">
        <v>3</v>
      </c>
      <c r="K8330">
        <v>1.77</v>
      </c>
    </row>
    <row r="8331" spans="1:11" x14ac:dyDescent="0.3">
      <c r="A8331" s="1">
        <v>42980</v>
      </c>
      <c r="B8331" s="2">
        <f>YEAR(Table3[[#This Row],[Order Date]])</f>
        <v>2017</v>
      </c>
      <c r="C8331" s="2">
        <f>MONTH(Table3[[#This Row],[Order Date]])</f>
        <v>9</v>
      </c>
      <c r="D8331" t="s">
        <v>2246</v>
      </c>
      <c r="E8331" t="s">
        <v>149</v>
      </c>
      <c r="F8331" t="s">
        <v>11</v>
      </c>
      <c r="G8331" t="s">
        <v>24</v>
      </c>
      <c r="H8331" t="s">
        <v>1006</v>
      </c>
      <c r="I8331">
        <v>23.1</v>
      </c>
      <c r="J8331">
        <v>2</v>
      </c>
      <c r="K8331">
        <v>6.47</v>
      </c>
    </row>
    <row r="8332" spans="1:11" x14ac:dyDescent="0.3">
      <c r="A8332" s="1">
        <v>42980</v>
      </c>
      <c r="B8332" s="2">
        <f>YEAR(Table3[[#This Row],[Order Date]])</f>
        <v>2017</v>
      </c>
      <c r="C8332" s="2">
        <f>MONTH(Table3[[#This Row],[Order Date]])</f>
        <v>9</v>
      </c>
      <c r="D8332" t="s">
        <v>2246</v>
      </c>
      <c r="E8332" t="s">
        <v>149</v>
      </c>
      <c r="F8332" t="s">
        <v>34</v>
      </c>
      <c r="G8332" t="s">
        <v>47</v>
      </c>
      <c r="H8332" t="s">
        <v>1450</v>
      </c>
      <c r="I8332">
        <v>11.54</v>
      </c>
      <c r="J8332">
        <v>2</v>
      </c>
      <c r="K8332">
        <v>3.46</v>
      </c>
    </row>
    <row r="8333" spans="1:11" x14ac:dyDescent="0.3">
      <c r="A8333" s="1">
        <v>42980</v>
      </c>
      <c r="B8333" s="2">
        <f>YEAR(Table3[[#This Row],[Order Date]])</f>
        <v>2017</v>
      </c>
      <c r="C8333" s="2">
        <f>MONTH(Table3[[#This Row],[Order Date]])</f>
        <v>9</v>
      </c>
      <c r="D8333" t="s">
        <v>2246</v>
      </c>
      <c r="E8333" t="s">
        <v>149</v>
      </c>
      <c r="F8333" t="s">
        <v>34</v>
      </c>
      <c r="G8333" t="s">
        <v>145</v>
      </c>
      <c r="H8333" t="s">
        <v>404</v>
      </c>
      <c r="I8333">
        <v>254.53</v>
      </c>
      <c r="J8333">
        <v>1</v>
      </c>
      <c r="K8333">
        <v>-93.33</v>
      </c>
    </row>
    <row r="8334" spans="1:11" x14ac:dyDescent="0.3">
      <c r="A8334" s="1">
        <v>42980</v>
      </c>
      <c r="B8334" s="2">
        <f>YEAR(Table3[[#This Row],[Order Date]])</f>
        <v>2017</v>
      </c>
      <c r="C8334" s="2">
        <f>MONTH(Table3[[#This Row],[Order Date]])</f>
        <v>9</v>
      </c>
      <c r="D8334" t="s">
        <v>2246</v>
      </c>
      <c r="E8334" t="s">
        <v>149</v>
      </c>
      <c r="F8334" t="s">
        <v>11</v>
      </c>
      <c r="G8334" t="s">
        <v>92</v>
      </c>
      <c r="H8334" t="s">
        <v>1349</v>
      </c>
      <c r="I8334">
        <v>12.98</v>
      </c>
      <c r="J8334">
        <v>1</v>
      </c>
      <c r="K8334">
        <v>3.76</v>
      </c>
    </row>
    <row r="8335" spans="1:11" x14ac:dyDescent="0.3">
      <c r="A8335" s="1">
        <v>42980</v>
      </c>
      <c r="B8335" s="2">
        <f>YEAR(Table3[[#This Row],[Order Date]])</f>
        <v>2017</v>
      </c>
      <c r="C8335" s="2">
        <f>MONTH(Table3[[#This Row],[Order Date]])</f>
        <v>9</v>
      </c>
      <c r="D8335" t="s">
        <v>2246</v>
      </c>
      <c r="E8335" t="s">
        <v>149</v>
      </c>
      <c r="F8335" t="s">
        <v>11</v>
      </c>
      <c r="G8335" t="s">
        <v>20</v>
      </c>
      <c r="H8335" t="s">
        <v>559</v>
      </c>
      <c r="I8335">
        <v>26.43</v>
      </c>
      <c r="J8335">
        <v>8</v>
      </c>
      <c r="K8335">
        <v>8.92</v>
      </c>
    </row>
    <row r="8336" spans="1:11" x14ac:dyDescent="0.3">
      <c r="A8336" s="1">
        <v>42980</v>
      </c>
      <c r="B8336" s="2">
        <f>YEAR(Table3[[#This Row],[Order Date]])</f>
        <v>2017</v>
      </c>
      <c r="C8336" s="2">
        <f>MONTH(Table3[[#This Row],[Order Date]])</f>
        <v>9</v>
      </c>
      <c r="D8336" t="s">
        <v>2246</v>
      </c>
      <c r="E8336" t="s">
        <v>149</v>
      </c>
      <c r="F8336" t="s">
        <v>39</v>
      </c>
      <c r="G8336" t="s">
        <v>40</v>
      </c>
      <c r="H8336" t="s">
        <v>930</v>
      </c>
      <c r="I8336">
        <v>197.97</v>
      </c>
      <c r="J8336">
        <v>3</v>
      </c>
      <c r="K8336">
        <v>57.41</v>
      </c>
    </row>
    <row r="8337" spans="1:11" x14ac:dyDescent="0.3">
      <c r="A8337" s="1">
        <v>42980</v>
      </c>
      <c r="B8337" s="2">
        <f>YEAR(Table3[[#This Row],[Order Date]])</f>
        <v>2017</v>
      </c>
      <c r="C8337" s="2">
        <f>MONTH(Table3[[#This Row],[Order Date]])</f>
        <v>9</v>
      </c>
      <c r="D8337" t="s">
        <v>2246</v>
      </c>
      <c r="E8337" t="s">
        <v>149</v>
      </c>
      <c r="F8337" t="s">
        <v>11</v>
      </c>
      <c r="G8337" t="s">
        <v>16</v>
      </c>
      <c r="H8337" t="s">
        <v>447</v>
      </c>
      <c r="I8337">
        <v>18.899999999999999</v>
      </c>
      <c r="J8337">
        <v>6</v>
      </c>
      <c r="K8337">
        <v>9.07</v>
      </c>
    </row>
    <row r="8338" spans="1:11" x14ac:dyDescent="0.3">
      <c r="A8338" s="1">
        <v>42980</v>
      </c>
      <c r="B8338" s="2">
        <f>YEAR(Table3[[#This Row],[Order Date]])</f>
        <v>2017</v>
      </c>
      <c r="C8338" s="2">
        <f>MONTH(Table3[[#This Row],[Order Date]])</f>
        <v>9</v>
      </c>
      <c r="D8338" t="s">
        <v>2246</v>
      </c>
      <c r="E8338" t="s">
        <v>149</v>
      </c>
      <c r="F8338" t="s">
        <v>34</v>
      </c>
      <c r="G8338" t="s">
        <v>35</v>
      </c>
      <c r="H8338" t="s">
        <v>294</v>
      </c>
      <c r="I8338">
        <v>1282.4100000000001</v>
      </c>
      <c r="J8338">
        <v>5</v>
      </c>
      <c r="K8338">
        <v>213.74</v>
      </c>
    </row>
    <row r="8339" spans="1:11" x14ac:dyDescent="0.3">
      <c r="A8339" s="1">
        <v>42980</v>
      </c>
      <c r="B8339" s="2">
        <f>YEAR(Table3[[#This Row],[Order Date]])</f>
        <v>2017</v>
      </c>
      <c r="C8339" s="2">
        <f>MONTH(Table3[[#This Row],[Order Date]])</f>
        <v>9</v>
      </c>
      <c r="D8339" t="s">
        <v>2246</v>
      </c>
      <c r="E8339" t="s">
        <v>149</v>
      </c>
      <c r="F8339" t="s">
        <v>11</v>
      </c>
      <c r="G8339" t="s">
        <v>24</v>
      </c>
      <c r="H8339" t="s">
        <v>890</v>
      </c>
      <c r="I8339">
        <v>4.92</v>
      </c>
      <c r="J8339">
        <v>3</v>
      </c>
      <c r="K8339">
        <v>2.21</v>
      </c>
    </row>
    <row r="8340" spans="1:11" x14ac:dyDescent="0.3">
      <c r="A8340" s="1">
        <v>42980</v>
      </c>
      <c r="B8340" s="2">
        <f>YEAR(Table3[[#This Row],[Order Date]])</f>
        <v>2017</v>
      </c>
      <c r="C8340" s="2">
        <f>MONTH(Table3[[#This Row],[Order Date]])</f>
        <v>9</v>
      </c>
      <c r="D8340" t="s">
        <v>2246</v>
      </c>
      <c r="E8340" t="s">
        <v>149</v>
      </c>
      <c r="F8340" t="s">
        <v>39</v>
      </c>
      <c r="G8340" t="s">
        <v>52</v>
      </c>
      <c r="H8340" t="s">
        <v>1032</v>
      </c>
      <c r="I8340">
        <v>238</v>
      </c>
      <c r="J8340">
        <v>2</v>
      </c>
      <c r="K8340">
        <v>38.08</v>
      </c>
    </row>
    <row r="8341" spans="1:11" x14ac:dyDescent="0.3">
      <c r="A8341" s="1">
        <v>42980</v>
      </c>
      <c r="B8341" s="2">
        <f>YEAR(Table3[[#This Row],[Order Date]])</f>
        <v>2017</v>
      </c>
      <c r="C8341" s="2">
        <f>MONTH(Table3[[#This Row],[Order Date]])</f>
        <v>9</v>
      </c>
      <c r="D8341" t="s">
        <v>2246</v>
      </c>
      <c r="E8341" t="s">
        <v>149</v>
      </c>
      <c r="F8341" t="s">
        <v>39</v>
      </c>
      <c r="G8341" t="s">
        <v>52</v>
      </c>
      <c r="H8341" t="s">
        <v>636</v>
      </c>
      <c r="I8341">
        <v>167.97</v>
      </c>
      <c r="J8341">
        <v>3</v>
      </c>
      <c r="K8341">
        <v>40.31</v>
      </c>
    </row>
    <row r="8342" spans="1:11" x14ac:dyDescent="0.3">
      <c r="A8342" s="1">
        <v>42980</v>
      </c>
      <c r="B8342" s="2">
        <f>YEAR(Table3[[#This Row],[Order Date]])</f>
        <v>2017</v>
      </c>
      <c r="C8342" s="2">
        <f>MONTH(Table3[[#This Row],[Order Date]])</f>
        <v>9</v>
      </c>
      <c r="D8342" t="s">
        <v>2246</v>
      </c>
      <c r="E8342" t="s">
        <v>149</v>
      </c>
      <c r="F8342" t="s">
        <v>11</v>
      </c>
      <c r="G8342" t="s">
        <v>12</v>
      </c>
      <c r="H8342" t="s">
        <v>2069</v>
      </c>
      <c r="I8342">
        <v>17.12</v>
      </c>
      <c r="J8342">
        <v>4</v>
      </c>
      <c r="K8342">
        <v>7.7</v>
      </c>
    </row>
    <row r="8343" spans="1:11" x14ac:dyDescent="0.3">
      <c r="A8343" s="1">
        <v>42980</v>
      </c>
      <c r="B8343" s="2">
        <f>YEAR(Table3[[#This Row],[Order Date]])</f>
        <v>2017</v>
      </c>
      <c r="C8343" s="2">
        <f>MONTH(Table3[[#This Row],[Order Date]])</f>
        <v>9</v>
      </c>
      <c r="D8343" t="s">
        <v>2012</v>
      </c>
      <c r="E8343" t="s">
        <v>27</v>
      </c>
      <c r="F8343" t="s">
        <v>11</v>
      </c>
      <c r="G8343" t="s">
        <v>24</v>
      </c>
      <c r="H8343" t="s">
        <v>844</v>
      </c>
      <c r="I8343">
        <v>9.4</v>
      </c>
      <c r="J8343">
        <v>5</v>
      </c>
      <c r="K8343">
        <v>2.73</v>
      </c>
    </row>
    <row r="8344" spans="1:11" x14ac:dyDescent="0.3">
      <c r="A8344" s="1">
        <v>42980</v>
      </c>
      <c r="B8344" s="2">
        <f>YEAR(Table3[[#This Row],[Order Date]])</f>
        <v>2017</v>
      </c>
      <c r="C8344" s="2">
        <f>MONTH(Table3[[#This Row],[Order Date]])</f>
        <v>9</v>
      </c>
      <c r="D8344" t="s">
        <v>2012</v>
      </c>
      <c r="E8344" t="s">
        <v>27</v>
      </c>
      <c r="F8344" t="s">
        <v>11</v>
      </c>
      <c r="G8344" t="s">
        <v>16</v>
      </c>
      <c r="H8344" t="s">
        <v>364</v>
      </c>
      <c r="I8344">
        <v>74</v>
      </c>
      <c r="J8344">
        <v>5</v>
      </c>
      <c r="K8344">
        <v>37</v>
      </c>
    </row>
    <row r="8345" spans="1:11" x14ac:dyDescent="0.3">
      <c r="A8345" s="1">
        <v>42980</v>
      </c>
      <c r="B8345" s="2">
        <f>YEAR(Table3[[#This Row],[Order Date]])</f>
        <v>2017</v>
      </c>
      <c r="C8345" s="2">
        <f>MONTH(Table3[[#This Row],[Order Date]])</f>
        <v>9</v>
      </c>
      <c r="D8345" t="s">
        <v>2012</v>
      </c>
      <c r="E8345" t="s">
        <v>27</v>
      </c>
      <c r="F8345" t="s">
        <v>39</v>
      </c>
      <c r="G8345" t="s">
        <v>40</v>
      </c>
      <c r="H8345" t="s">
        <v>375</v>
      </c>
      <c r="I8345">
        <v>201.58</v>
      </c>
      <c r="J8345">
        <v>2</v>
      </c>
      <c r="K8345">
        <v>12.6</v>
      </c>
    </row>
    <row r="8346" spans="1:11" x14ac:dyDescent="0.3">
      <c r="A8346" s="1">
        <v>42980</v>
      </c>
      <c r="B8346" s="2">
        <f>YEAR(Table3[[#This Row],[Order Date]])</f>
        <v>2017</v>
      </c>
      <c r="C8346" s="2">
        <f>MONTH(Table3[[#This Row],[Order Date]])</f>
        <v>9</v>
      </c>
      <c r="D8346" t="s">
        <v>2550</v>
      </c>
      <c r="E8346" t="s">
        <v>613</v>
      </c>
      <c r="F8346" t="s">
        <v>11</v>
      </c>
      <c r="G8346" t="s">
        <v>18</v>
      </c>
      <c r="H8346" t="s">
        <v>349</v>
      </c>
      <c r="I8346">
        <v>10.9</v>
      </c>
      <c r="J8346">
        <v>1</v>
      </c>
      <c r="K8346">
        <v>2.83</v>
      </c>
    </row>
    <row r="8347" spans="1:11" x14ac:dyDescent="0.3">
      <c r="A8347" s="1">
        <v>42980</v>
      </c>
      <c r="B8347" s="2">
        <f>YEAR(Table3[[#This Row],[Order Date]])</f>
        <v>2017</v>
      </c>
      <c r="C8347" s="2">
        <f>MONTH(Table3[[#This Row],[Order Date]])</f>
        <v>9</v>
      </c>
      <c r="D8347" t="s">
        <v>2550</v>
      </c>
      <c r="E8347" t="s">
        <v>613</v>
      </c>
      <c r="F8347" t="s">
        <v>11</v>
      </c>
      <c r="G8347" t="s">
        <v>12</v>
      </c>
      <c r="H8347" t="s">
        <v>2202</v>
      </c>
      <c r="I8347">
        <v>79.92</v>
      </c>
      <c r="J8347">
        <v>4</v>
      </c>
      <c r="K8347">
        <v>37.56</v>
      </c>
    </row>
    <row r="8348" spans="1:11" x14ac:dyDescent="0.3">
      <c r="A8348" s="1">
        <v>42980</v>
      </c>
      <c r="B8348" s="2">
        <f>YEAR(Table3[[#This Row],[Order Date]])</f>
        <v>2017</v>
      </c>
      <c r="C8348" s="2">
        <f>MONTH(Table3[[#This Row],[Order Date]])</f>
        <v>9</v>
      </c>
      <c r="D8348" t="s">
        <v>2550</v>
      </c>
      <c r="E8348" t="s">
        <v>613</v>
      </c>
      <c r="F8348" t="s">
        <v>11</v>
      </c>
      <c r="G8348" t="s">
        <v>12</v>
      </c>
      <c r="H8348" t="s">
        <v>2211</v>
      </c>
      <c r="I8348">
        <v>146.82</v>
      </c>
      <c r="J8348">
        <v>3</v>
      </c>
      <c r="K8348">
        <v>73.41</v>
      </c>
    </row>
    <row r="8349" spans="1:11" x14ac:dyDescent="0.3">
      <c r="A8349" s="1">
        <v>42980</v>
      </c>
      <c r="B8349" s="2">
        <f>YEAR(Table3[[#This Row],[Order Date]])</f>
        <v>2017</v>
      </c>
      <c r="C8349" s="2">
        <f>MONTH(Table3[[#This Row],[Order Date]])</f>
        <v>9</v>
      </c>
      <c r="D8349" t="s">
        <v>249</v>
      </c>
      <c r="E8349" t="s">
        <v>15</v>
      </c>
      <c r="F8349" t="s">
        <v>11</v>
      </c>
      <c r="G8349" t="s">
        <v>43</v>
      </c>
      <c r="H8349" t="s">
        <v>1247</v>
      </c>
      <c r="I8349">
        <v>16</v>
      </c>
      <c r="J8349">
        <v>4</v>
      </c>
      <c r="K8349">
        <v>5.6</v>
      </c>
    </row>
    <row r="8350" spans="1:11" x14ac:dyDescent="0.3">
      <c r="A8350" s="1">
        <v>42980</v>
      </c>
      <c r="B8350" s="2">
        <f>YEAR(Table3[[#This Row],[Order Date]])</f>
        <v>2017</v>
      </c>
      <c r="C8350" s="2">
        <f>MONTH(Table3[[#This Row],[Order Date]])</f>
        <v>9</v>
      </c>
      <c r="D8350" t="s">
        <v>249</v>
      </c>
      <c r="E8350" t="s">
        <v>15</v>
      </c>
      <c r="F8350" t="s">
        <v>11</v>
      </c>
      <c r="G8350" t="s">
        <v>92</v>
      </c>
      <c r="H8350" t="s">
        <v>1838</v>
      </c>
      <c r="I8350">
        <v>5.59</v>
      </c>
      <c r="J8350">
        <v>2</v>
      </c>
      <c r="K8350">
        <v>-15.09</v>
      </c>
    </row>
    <row r="8351" spans="1:11" x14ac:dyDescent="0.3">
      <c r="A8351" s="1">
        <v>42980</v>
      </c>
      <c r="B8351" s="2">
        <f>YEAR(Table3[[#This Row],[Order Date]])</f>
        <v>2017</v>
      </c>
      <c r="C8351" s="2">
        <f>MONTH(Table3[[#This Row],[Order Date]])</f>
        <v>9</v>
      </c>
      <c r="D8351" t="s">
        <v>249</v>
      </c>
      <c r="E8351" t="s">
        <v>15</v>
      </c>
      <c r="F8351" t="s">
        <v>11</v>
      </c>
      <c r="G8351" t="s">
        <v>18</v>
      </c>
      <c r="H8351" t="s">
        <v>2231</v>
      </c>
      <c r="I8351">
        <v>235.92</v>
      </c>
      <c r="J8351">
        <v>5</v>
      </c>
      <c r="K8351">
        <v>-44.24</v>
      </c>
    </row>
    <row r="8352" spans="1:11" x14ac:dyDescent="0.3">
      <c r="A8352" s="1">
        <v>42980</v>
      </c>
      <c r="B8352" s="2">
        <f>YEAR(Table3[[#This Row],[Order Date]])</f>
        <v>2017</v>
      </c>
      <c r="C8352" s="2">
        <f>MONTH(Table3[[#This Row],[Order Date]])</f>
        <v>9</v>
      </c>
      <c r="D8352" t="s">
        <v>831</v>
      </c>
      <c r="E8352" t="s">
        <v>15</v>
      </c>
      <c r="F8352" t="s">
        <v>39</v>
      </c>
      <c r="G8352" t="s">
        <v>52</v>
      </c>
      <c r="H8352" t="s">
        <v>477</v>
      </c>
      <c r="I8352">
        <v>40.68</v>
      </c>
      <c r="J8352">
        <v>3</v>
      </c>
      <c r="K8352">
        <v>-7.12</v>
      </c>
    </row>
    <row r="8353" spans="1:11" x14ac:dyDescent="0.3">
      <c r="A8353" s="1">
        <v>42980</v>
      </c>
      <c r="B8353" s="2">
        <f>YEAR(Table3[[#This Row],[Order Date]])</f>
        <v>2017</v>
      </c>
      <c r="C8353" s="2">
        <f>MONTH(Table3[[#This Row],[Order Date]])</f>
        <v>9</v>
      </c>
      <c r="D8353" t="s">
        <v>714</v>
      </c>
      <c r="E8353" t="s">
        <v>27</v>
      </c>
      <c r="F8353" t="s">
        <v>11</v>
      </c>
      <c r="G8353" t="s">
        <v>20</v>
      </c>
      <c r="H8353" t="s">
        <v>1120</v>
      </c>
      <c r="I8353">
        <v>18.72</v>
      </c>
      <c r="J8353">
        <v>5</v>
      </c>
      <c r="K8353">
        <v>6.55</v>
      </c>
    </row>
    <row r="8354" spans="1:11" x14ac:dyDescent="0.3">
      <c r="A8354" s="1">
        <v>42980</v>
      </c>
      <c r="B8354" s="2">
        <f>YEAR(Table3[[#This Row],[Order Date]])</f>
        <v>2017</v>
      </c>
      <c r="C8354" s="2">
        <f>MONTH(Table3[[#This Row],[Order Date]])</f>
        <v>9</v>
      </c>
      <c r="D8354" t="s">
        <v>714</v>
      </c>
      <c r="E8354" t="s">
        <v>27</v>
      </c>
      <c r="F8354" t="s">
        <v>34</v>
      </c>
      <c r="G8354" t="s">
        <v>145</v>
      </c>
      <c r="H8354" t="s">
        <v>1333</v>
      </c>
      <c r="I8354">
        <v>236.53</v>
      </c>
      <c r="J8354">
        <v>2</v>
      </c>
      <c r="K8354">
        <v>-2.96</v>
      </c>
    </row>
    <row r="8355" spans="1:11" x14ac:dyDescent="0.3">
      <c r="A8355" s="1">
        <v>42980</v>
      </c>
      <c r="B8355" s="2">
        <f>YEAR(Table3[[#This Row],[Order Date]])</f>
        <v>2017</v>
      </c>
      <c r="C8355" s="2">
        <f>MONTH(Table3[[#This Row],[Order Date]])</f>
        <v>9</v>
      </c>
      <c r="D8355" t="s">
        <v>2381</v>
      </c>
      <c r="E8355" t="s">
        <v>164</v>
      </c>
      <c r="F8355" t="s">
        <v>34</v>
      </c>
      <c r="G8355" t="s">
        <v>35</v>
      </c>
      <c r="H8355" t="s">
        <v>2029</v>
      </c>
      <c r="I8355">
        <v>215.98</v>
      </c>
      <c r="J8355">
        <v>3</v>
      </c>
      <c r="K8355">
        <v>-2.7</v>
      </c>
    </row>
    <row r="8356" spans="1:11" x14ac:dyDescent="0.3">
      <c r="A8356" s="1">
        <v>42980</v>
      </c>
      <c r="B8356" s="2">
        <f>YEAR(Table3[[#This Row],[Order Date]])</f>
        <v>2017</v>
      </c>
      <c r="C8356" s="2">
        <f>MONTH(Table3[[#This Row],[Order Date]])</f>
        <v>9</v>
      </c>
      <c r="D8356" t="s">
        <v>1723</v>
      </c>
      <c r="E8356" t="s">
        <v>33</v>
      </c>
      <c r="F8356" t="s">
        <v>11</v>
      </c>
      <c r="G8356" t="s">
        <v>20</v>
      </c>
      <c r="H8356" t="s">
        <v>1777</v>
      </c>
      <c r="I8356">
        <v>1577.94</v>
      </c>
      <c r="J8356">
        <v>3</v>
      </c>
      <c r="K8356">
        <v>757.41</v>
      </c>
    </row>
    <row r="8357" spans="1:11" x14ac:dyDescent="0.3">
      <c r="A8357" s="1">
        <v>42980</v>
      </c>
      <c r="B8357" s="2">
        <f>YEAR(Table3[[#This Row],[Order Date]])</f>
        <v>2017</v>
      </c>
      <c r="C8357" s="2">
        <f>MONTH(Table3[[#This Row],[Order Date]])</f>
        <v>9</v>
      </c>
      <c r="D8357" t="s">
        <v>1286</v>
      </c>
      <c r="E8357" t="s">
        <v>278</v>
      </c>
      <c r="F8357" t="s">
        <v>11</v>
      </c>
      <c r="G8357" t="s">
        <v>16</v>
      </c>
      <c r="H8357" t="s">
        <v>1434</v>
      </c>
      <c r="I8357">
        <v>11.7</v>
      </c>
      <c r="J8357">
        <v>2</v>
      </c>
      <c r="K8357">
        <v>3.95</v>
      </c>
    </row>
    <row r="8358" spans="1:11" x14ac:dyDescent="0.3">
      <c r="A8358" s="1">
        <v>42980</v>
      </c>
      <c r="B8358" s="2">
        <f>YEAR(Table3[[#This Row],[Order Date]])</f>
        <v>2017</v>
      </c>
      <c r="C8358" s="2">
        <f>MONTH(Table3[[#This Row],[Order Date]])</f>
        <v>9</v>
      </c>
      <c r="D8358" t="s">
        <v>576</v>
      </c>
      <c r="E8358" t="s">
        <v>27</v>
      </c>
      <c r="F8358" t="s">
        <v>11</v>
      </c>
      <c r="G8358" t="s">
        <v>92</v>
      </c>
      <c r="H8358" t="s">
        <v>1387</v>
      </c>
      <c r="I8358">
        <v>43.1</v>
      </c>
      <c r="J8358">
        <v>5</v>
      </c>
      <c r="K8358">
        <v>11.21</v>
      </c>
    </row>
    <row r="8359" spans="1:11" x14ac:dyDescent="0.3">
      <c r="A8359" s="1">
        <v>42980</v>
      </c>
      <c r="B8359" s="2">
        <f>YEAR(Table3[[#This Row],[Order Date]])</f>
        <v>2017</v>
      </c>
      <c r="C8359" s="2">
        <f>MONTH(Table3[[#This Row],[Order Date]])</f>
        <v>9</v>
      </c>
      <c r="D8359" t="s">
        <v>576</v>
      </c>
      <c r="E8359" t="s">
        <v>27</v>
      </c>
      <c r="F8359" t="s">
        <v>34</v>
      </c>
      <c r="G8359" t="s">
        <v>47</v>
      </c>
      <c r="H8359" t="s">
        <v>1397</v>
      </c>
      <c r="I8359">
        <v>511.5</v>
      </c>
      <c r="J8359">
        <v>5</v>
      </c>
      <c r="K8359">
        <v>132.99</v>
      </c>
    </row>
    <row r="8360" spans="1:11" x14ac:dyDescent="0.3">
      <c r="A8360" s="1">
        <v>42980</v>
      </c>
      <c r="B8360" s="2">
        <f>YEAR(Table3[[#This Row],[Order Date]])</f>
        <v>2017</v>
      </c>
      <c r="C8360" s="2">
        <f>MONTH(Table3[[#This Row],[Order Date]])</f>
        <v>9</v>
      </c>
      <c r="D8360" t="s">
        <v>576</v>
      </c>
      <c r="E8360" t="s">
        <v>27</v>
      </c>
      <c r="F8360" t="s">
        <v>11</v>
      </c>
      <c r="G8360" t="s">
        <v>20</v>
      </c>
      <c r="H8360" t="s">
        <v>2022</v>
      </c>
      <c r="I8360">
        <v>147.91999999999999</v>
      </c>
      <c r="J8360">
        <v>5</v>
      </c>
      <c r="K8360">
        <v>46.23</v>
      </c>
    </row>
    <row r="8361" spans="1:11" x14ac:dyDescent="0.3">
      <c r="A8361" s="1">
        <v>42981</v>
      </c>
      <c r="B8361" s="2">
        <f>YEAR(Table3[[#This Row],[Order Date]])</f>
        <v>2017</v>
      </c>
      <c r="C8361" s="2">
        <f>MONTH(Table3[[#This Row],[Order Date]])</f>
        <v>9</v>
      </c>
      <c r="D8361" t="s">
        <v>915</v>
      </c>
      <c r="E8361" t="s">
        <v>15</v>
      </c>
      <c r="F8361" t="s">
        <v>11</v>
      </c>
      <c r="G8361" t="s">
        <v>20</v>
      </c>
      <c r="H8361" t="s">
        <v>1281</v>
      </c>
      <c r="I8361">
        <v>42.62</v>
      </c>
      <c r="J8361">
        <v>7</v>
      </c>
      <c r="K8361">
        <v>-68.19</v>
      </c>
    </row>
    <row r="8362" spans="1:11" x14ac:dyDescent="0.3">
      <c r="A8362" s="1">
        <v>42981</v>
      </c>
      <c r="B8362" s="2">
        <f>YEAR(Table3[[#This Row],[Order Date]])</f>
        <v>2017</v>
      </c>
      <c r="C8362" s="2">
        <f>MONTH(Table3[[#This Row],[Order Date]])</f>
        <v>9</v>
      </c>
      <c r="D8362" t="s">
        <v>1152</v>
      </c>
      <c r="E8362" t="s">
        <v>123</v>
      </c>
      <c r="F8362" t="s">
        <v>11</v>
      </c>
      <c r="G8362" t="s">
        <v>63</v>
      </c>
      <c r="H8362" t="s">
        <v>1444</v>
      </c>
      <c r="I8362">
        <v>24.45</v>
      </c>
      <c r="J8362">
        <v>4</v>
      </c>
      <c r="K8362">
        <v>8.86</v>
      </c>
    </row>
    <row r="8363" spans="1:11" x14ac:dyDescent="0.3">
      <c r="A8363" s="1">
        <v>42981</v>
      </c>
      <c r="B8363" s="2">
        <f>YEAR(Table3[[#This Row],[Order Date]])</f>
        <v>2017</v>
      </c>
      <c r="C8363" s="2">
        <f>MONTH(Table3[[#This Row],[Order Date]])</f>
        <v>9</v>
      </c>
      <c r="D8363" t="s">
        <v>573</v>
      </c>
      <c r="E8363" t="s">
        <v>27</v>
      </c>
      <c r="F8363" t="s">
        <v>11</v>
      </c>
      <c r="G8363" t="s">
        <v>24</v>
      </c>
      <c r="H8363" t="s">
        <v>998</v>
      </c>
      <c r="I8363">
        <v>5.96</v>
      </c>
      <c r="J8363">
        <v>2</v>
      </c>
      <c r="K8363">
        <v>1.67</v>
      </c>
    </row>
    <row r="8364" spans="1:11" x14ac:dyDescent="0.3">
      <c r="A8364" s="1">
        <v>42981</v>
      </c>
      <c r="B8364" s="2">
        <f>YEAR(Table3[[#This Row],[Order Date]])</f>
        <v>2017</v>
      </c>
      <c r="C8364" s="2">
        <f>MONTH(Table3[[#This Row],[Order Date]])</f>
        <v>9</v>
      </c>
      <c r="D8364" t="s">
        <v>343</v>
      </c>
      <c r="E8364" t="s">
        <v>27</v>
      </c>
      <c r="F8364" t="s">
        <v>11</v>
      </c>
      <c r="G8364" t="s">
        <v>20</v>
      </c>
      <c r="H8364" t="s">
        <v>1175</v>
      </c>
      <c r="I8364">
        <v>82.56</v>
      </c>
      <c r="J8364">
        <v>5</v>
      </c>
      <c r="K8364">
        <v>28.9</v>
      </c>
    </row>
    <row r="8365" spans="1:11" x14ac:dyDescent="0.3">
      <c r="A8365" s="1">
        <v>42981</v>
      </c>
      <c r="B8365" s="2">
        <f>YEAR(Table3[[#This Row],[Order Date]])</f>
        <v>2017</v>
      </c>
      <c r="C8365" s="2">
        <f>MONTH(Table3[[#This Row],[Order Date]])</f>
        <v>9</v>
      </c>
      <c r="D8365" t="s">
        <v>343</v>
      </c>
      <c r="E8365" t="s">
        <v>27</v>
      </c>
      <c r="F8365" t="s">
        <v>39</v>
      </c>
      <c r="G8365" t="s">
        <v>52</v>
      </c>
      <c r="H8365" t="s">
        <v>544</v>
      </c>
      <c r="I8365">
        <v>284.97000000000003</v>
      </c>
      <c r="J8365">
        <v>3</v>
      </c>
      <c r="K8365">
        <v>85.49</v>
      </c>
    </row>
    <row r="8366" spans="1:11" x14ac:dyDescent="0.3">
      <c r="A8366" s="1">
        <v>42981</v>
      </c>
      <c r="B8366" s="2">
        <f>YEAR(Table3[[#This Row],[Order Date]])</f>
        <v>2017</v>
      </c>
      <c r="C8366" s="2">
        <f>MONTH(Table3[[#This Row],[Order Date]])</f>
        <v>9</v>
      </c>
      <c r="D8366" t="s">
        <v>2347</v>
      </c>
      <c r="E8366" t="s">
        <v>149</v>
      </c>
      <c r="F8366" t="s">
        <v>11</v>
      </c>
      <c r="G8366" t="s">
        <v>12</v>
      </c>
      <c r="H8366" t="s">
        <v>979</v>
      </c>
      <c r="I8366">
        <v>419.4</v>
      </c>
      <c r="J8366">
        <v>4</v>
      </c>
      <c r="K8366">
        <v>201.31</v>
      </c>
    </row>
    <row r="8367" spans="1:11" x14ac:dyDescent="0.3">
      <c r="A8367" s="1">
        <v>42981</v>
      </c>
      <c r="B8367" s="2">
        <f>YEAR(Table3[[#This Row],[Order Date]])</f>
        <v>2017</v>
      </c>
      <c r="C8367" s="2">
        <f>MONTH(Table3[[#This Row],[Order Date]])</f>
        <v>9</v>
      </c>
      <c r="D8367" t="s">
        <v>2347</v>
      </c>
      <c r="E8367" t="s">
        <v>149</v>
      </c>
      <c r="F8367" t="s">
        <v>34</v>
      </c>
      <c r="G8367" t="s">
        <v>35</v>
      </c>
      <c r="H8367" t="s">
        <v>1484</v>
      </c>
      <c r="I8367">
        <v>90.8</v>
      </c>
      <c r="J8367">
        <v>1</v>
      </c>
      <c r="K8367">
        <v>14.12</v>
      </c>
    </row>
    <row r="8368" spans="1:11" x14ac:dyDescent="0.3">
      <c r="A8368" s="1">
        <v>42981</v>
      </c>
      <c r="B8368" s="2">
        <f>YEAR(Table3[[#This Row],[Order Date]])</f>
        <v>2017</v>
      </c>
      <c r="C8368" s="2">
        <f>MONTH(Table3[[#This Row],[Order Date]])</f>
        <v>9</v>
      </c>
      <c r="D8368" t="s">
        <v>2347</v>
      </c>
      <c r="E8368" t="s">
        <v>149</v>
      </c>
      <c r="F8368" t="s">
        <v>34</v>
      </c>
      <c r="G8368" t="s">
        <v>35</v>
      </c>
      <c r="H8368" t="s">
        <v>1819</v>
      </c>
      <c r="I8368">
        <v>181.76</v>
      </c>
      <c r="J8368">
        <v>2</v>
      </c>
      <c r="K8368">
        <v>-8.08</v>
      </c>
    </row>
    <row r="8369" spans="1:11" x14ac:dyDescent="0.3">
      <c r="A8369" s="1">
        <v>42981</v>
      </c>
      <c r="B8369" s="2">
        <f>YEAR(Table3[[#This Row],[Order Date]])</f>
        <v>2017</v>
      </c>
      <c r="C8369" s="2">
        <f>MONTH(Table3[[#This Row],[Order Date]])</f>
        <v>9</v>
      </c>
      <c r="D8369" t="s">
        <v>2347</v>
      </c>
      <c r="E8369" t="s">
        <v>149</v>
      </c>
      <c r="F8369" t="s">
        <v>11</v>
      </c>
      <c r="G8369" t="s">
        <v>24</v>
      </c>
      <c r="H8369" t="s">
        <v>869</v>
      </c>
      <c r="I8369">
        <v>5.56</v>
      </c>
      <c r="J8369">
        <v>2</v>
      </c>
      <c r="K8369">
        <v>2.2200000000000002</v>
      </c>
    </row>
    <row r="8370" spans="1:11" x14ac:dyDescent="0.3">
      <c r="A8370" s="1">
        <v>42981</v>
      </c>
      <c r="B8370" s="2">
        <f>YEAR(Table3[[#This Row],[Order Date]])</f>
        <v>2017</v>
      </c>
      <c r="C8370" s="2">
        <f>MONTH(Table3[[#This Row],[Order Date]])</f>
        <v>9</v>
      </c>
      <c r="D8370" t="s">
        <v>1652</v>
      </c>
      <c r="E8370" t="s">
        <v>27</v>
      </c>
      <c r="F8370" t="s">
        <v>34</v>
      </c>
      <c r="G8370" t="s">
        <v>74</v>
      </c>
      <c r="H8370" t="s">
        <v>342</v>
      </c>
      <c r="I8370">
        <v>239.67</v>
      </c>
      <c r="J8370">
        <v>2</v>
      </c>
      <c r="K8370">
        <v>14.1</v>
      </c>
    </row>
    <row r="8371" spans="1:11" x14ac:dyDescent="0.3">
      <c r="A8371" s="1">
        <v>42981</v>
      </c>
      <c r="B8371" s="2">
        <f>YEAR(Table3[[#This Row],[Order Date]])</f>
        <v>2017</v>
      </c>
      <c r="C8371" s="2">
        <f>MONTH(Table3[[#This Row],[Order Date]])</f>
        <v>9</v>
      </c>
      <c r="D8371" t="s">
        <v>1005</v>
      </c>
      <c r="E8371" t="s">
        <v>10</v>
      </c>
      <c r="F8371" t="s">
        <v>34</v>
      </c>
      <c r="G8371" t="s">
        <v>47</v>
      </c>
      <c r="H8371" t="s">
        <v>1996</v>
      </c>
      <c r="I8371">
        <v>108.4</v>
      </c>
      <c r="J8371">
        <v>5</v>
      </c>
      <c r="K8371">
        <v>-105.69</v>
      </c>
    </row>
    <row r="8372" spans="1:11" x14ac:dyDescent="0.3">
      <c r="A8372" s="1">
        <v>42981</v>
      </c>
      <c r="B8372" s="2">
        <f>YEAR(Table3[[#This Row],[Order Date]])</f>
        <v>2017</v>
      </c>
      <c r="C8372" s="2">
        <f>MONTH(Table3[[#This Row],[Order Date]])</f>
        <v>9</v>
      </c>
      <c r="D8372" t="s">
        <v>578</v>
      </c>
      <c r="E8372" t="s">
        <v>15</v>
      </c>
      <c r="F8372" t="s">
        <v>11</v>
      </c>
      <c r="G8372" t="s">
        <v>12</v>
      </c>
      <c r="H8372" t="s">
        <v>2697</v>
      </c>
      <c r="I8372">
        <v>8.9</v>
      </c>
      <c r="J8372">
        <v>3</v>
      </c>
      <c r="K8372">
        <v>3.34</v>
      </c>
    </row>
    <row r="8373" spans="1:11" x14ac:dyDescent="0.3">
      <c r="A8373" s="1">
        <v>42981</v>
      </c>
      <c r="B8373" s="2">
        <f>YEAR(Table3[[#This Row],[Order Date]])</f>
        <v>2017</v>
      </c>
      <c r="C8373" s="2">
        <f>MONTH(Table3[[#This Row],[Order Date]])</f>
        <v>9</v>
      </c>
      <c r="D8373" t="s">
        <v>578</v>
      </c>
      <c r="E8373" t="s">
        <v>15</v>
      </c>
      <c r="F8373" t="s">
        <v>39</v>
      </c>
      <c r="G8373" t="s">
        <v>52</v>
      </c>
      <c r="H8373" t="s">
        <v>243</v>
      </c>
      <c r="I8373">
        <v>100.8</v>
      </c>
      <c r="J8373">
        <v>2</v>
      </c>
      <c r="K8373">
        <v>21.42</v>
      </c>
    </row>
    <row r="8374" spans="1:11" x14ac:dyDescent="0.3">
      <c r="A8374" s="1">
        <v>42982</v>
      </c>
      <c r="B8374" s="2">
        <f>YEAR(Table3[[#This Row],[Order Date]])</f>
        <v>2017</v>
      </c>
      <c r="C8374" s="2">
        <f>MONTH(Table3[[#This Row],[Order Date]])</f>
        <v>9</v>
      </c>
      <c r="D8374" t="s">
        <v>1994</v>
      </c>
      <c r="E8374" t="s">
        <v>10</v>
      </c>
      <c r="F8374" t="s">
        <v>11</v>
      </c>
      <c r="G8374" t="s">
        <v>24</v>
      </c>
      <c r="H8374" t="s">
        <v>2351</v>
      </c>
      <c r="I8374">
        <v>10.19</v>
      </c>
      <c r="J8374">
        <v>7</v>
      </c>
      <c r="K8374">
        <v>3.19</v>
      </c>
    </row>
    <row r="8375" spans="1:11" x14ac:dyDescent="0.3">
      <c r="A8375" s="1">
        <v>42982</v>
      </c>
      <c r="B8375" s="2">
        <f>YEAR(Table3[[#This Row],[Order Date]])</f>
        <v>2017</v>
      </c>
      <c r="C8375" s="2">
        <f>MONTH(Table3[[#This Row],[Order Date]])</f>
        <v>9</v>
      </c>
      <c r="D8375" t="s">
        <v>1994</v>
      </c>
      <c r="E8375" t="s">
        <v>10</v>
      </c>
      <c r="F8375" t="s">
        <v>11</v>
      </c>
      <c r="G8375" t="s">
        <v>18</v>
      </c>
      <c r="H8375" t="s">
        <v>1592</v>
      </c>
      <c r="I8375">
        <v>16.78</v>
      </c>
      <c r="J8375">
        <v>1</v>
      </c>
      <c r="K8375">
        <v>-0.21</v>
      </c>
    </row>
    <row r="8376" spans="1:11" x14ac:dyDescent="0.3">
      <c r="A8376" s="1">
        <v>42982</v>
      </c>
      <c r="B8376" s="2">
        <f>YEAR(Table3[[#This Row],[Order Date]])</f>
        <v>2017</v>
      </c>
      <c r="C8376" s="2">
        <f>MONTH(Table3[[#This Row],[Order Date]])</f>
        <v>9</v>
      </c>
      <c r="D8376" t="s">
        <v>1994</v>
      </c>
      <c r="E8376" t="s">
        <v>10</v>
      </c>
      <c r="F8376" t="s">
        <v>11</v>
      </c>
      <c r="G8376" t="s">
        <v>24</v>
      </c>
      <c r="H8376" t="s">
        <v>2357</v>
      </c>
      <c r="I8376">
        <v>13.12</v>
      </c>
      <c r="J8376">
        <v>5</v>
      </c>
      <c r="K8376">
        <v>3.77</v>
      </c>
    </row>
    <row r="8377" spans="1:11" x14ac:dyDescent="0.3">
      <c r="A8377" s="1">
        <v>42982</v>
      </c>
      <c r="B8377" s="2">
        <f>YEAR(Table3[[#This Row],[Order Date]])</f>
        <v>2017</v>
      </c>
      <c r="C8377" s="2">
        <f>MONTH(Table3[[#This Row],[Order Date]])</f>
        <v>9</v>
      </c>
      <c r="D8377" t="s">
        <v>259</v>
      </c>
      <c r="E8377" t="s">
        <v>149</v>
      </c>
      <c r="F8377" t="s">
        <v>39</v>
      </c>
      <c r="G8377" t="s">
        <v>52</v>
      </c>
      <c r="H8377" t="s">
        <v>1969</v>
      </c>
      <c r="I8377">
        <v>91.96</v>
      </c>
      <c r="J8377">
        <v>4</v>
      </c>
      <c r="K8377">
        <v>39.54</v>
      </c>
    </row>
    <row r="8378" spans="1:11" x14ac:dyDescent="0.3">
      <c r="A8378" s="1">
        <v>42982</v>
      </c>
      <c r="B8378" s="2">
        <f>YEAR(Table3[[#This Row],[Order Date]])</f>
        <v>2017</v>
      </c>
      <c r="C8378" s="2">
        <f>MONTH(Table3[[#This Row],[Order Date]])</f>
        <v>9</v>
      </c>
      <c r="D8378" t="s">
        <v>458</v>
      </c>
      <c r="E8378" t="s">
        <v>27</v>
      </c>
      <c r="F8378" t="s">
        <v>34</v>
      </c>
      <c r="G8378" t="s">
        <v>145</v>
      </c>
      <c r="H8378" t="s">
        <v>402</v>
      </c>
      <c r="I8378">
        <v>1322.35</v>
      </c>
      <c r="J8378">
        <v>3</v>
      </c>
      <c r="K8378">
        <v>-99.18</v>
      </c>
    </row>
    <row r="8379" spans="1:11" x14ac:dyDescent="0.3">
      <c r="A8379" s="1">
        <v>42982</v>
      </c>
      <c r="B8379" s="2">
        <f>YEAR(Table3[[#This Row],[Order Date]])</f>
        <v>2017</v>
      </c>
      <c r="C8379" s="2">
        <f>MONTH(Table3[[#This Row],[Order Date]])</f>
        <v>9</v>
      </c>
      <c r="D8379" t="s">
        <v>2347</v>
      </c>
      <c r="E8379" t="s">
        <v>27</v>
      </c>
      <c r="F8379" t="s">
        <v>11</v>
      </c>
      <c r="G8379" t="s">
        <v>12</v>
      </c>
      <c r="H8379" t="s">
        <v>219</v>
      </c>
      <c r="I8379">
        <v>12.96</v>
      </c>
      <c r="J8379">
        <v>2</v>
      </c>
      <c r="K8379">
        <v>6.22</v>
      </c>
    </row>
    <row r="8380" spans="1:11" x14ac:dyDescent="0.3">
      <c r="A8380" s="1">
        <v>42982</v>
      </c>
      <c r="B8380" s="2">
        <f>YEAR(Table3[[#This Row],[Order Date]])</f>
        <v>2017</v>
      </c>
      <c r="C8380" s="2">
        <f>MONTH(Table3[[#This Row],[Order Date]])</f>
        <v>9</v>
      </c>
      <c r="D8380" t="s">
        <v>2347</v>
      </c>
      <c r="E8380" t="s">
        <v>27</v>
      </c>
      <c r="F8380" t="s">
        <v>39</v>
      </c>
      <c r="G8380" t="s">
        <v>40</v>
      </c>
      <c r="H8380" t="s">
        <v>1215</v>
      </c>
      <c r="I8380">
        <v>43.18</v>
      </c>
      <c r="J8380">
        <v>3</v>
      </c>
      <c r="K8380">
        <v>15.11</v>
      </c>
    </row>
    <row r="8381" spans="1:11" x14ac:dyDescent="0.3">
      <c r="A8381" s="1">
        <v>42982</v>
      </c>
      <c r="B8381" s="2">
        <f>YEAR(Table3[[#This Row],[Order Date]])</f>
        <v>2017</v>
      </c>
      <c r="C8381" s="2">
        <f>MONTH(Table3[[#This Row],[Order Date]])</f>
        <v>9</v>
      </c>
      <c r="D8381" t="s">
        <v>2271</v>
      </c>
      <c r="E8381" t="s">
        <v>15</v>
      </c>
      <c r="F8381" t="s">
        <v>34</v>
      </c>
      <c r="G8381" t="s">
        <v>74</v>
      </c>
      <c r="H8381" t="s">
        <v>2698</v>
      </c>
      <c r="I8381">
        <v>825.17</v>
      </c>
      <c r="J8381">
        <v>9</v>
      </c>
      <c r="K8381">
        <v>-117.88</v>
      </c>
    </row>
    <row r="8382" spans="1:11" x14ac:dyDescent="0.3">
      <c r="A8382" s="1">
        <v>42982</v>
      </c>
      <c r="B8382" s="2">
        <f>YEAR(Table3[[#This Row],[Order Date]])</f>
        <v>2017</v>
      </c>
      <c r="C8382" s="2">
        <f>MONTH(Table3[[#This Row],[Order Date]])</f>
        <v>9</v>
      </c>
      <c r="D8382" t="s">
        <v>2271</v>
      </c>
      <c r="E8382" t="s">
        <v>15</v>
      </c>
      <c r="F8382" t="s">
        <v>11</v>
      </c>
      <c r="G8382" t="s">
        <v>12</v>
      </c>
      <c r="H8382" t="s">
        <v>1887</v>
      </c>
      <c r="I8382">
        <v>17.760000000000002</v>
      </c>
      <c r="J8382">
        <v>3</v>
      </c>
      <c r="K8382">
        <v>5.55</v>
      </c>
    </row>
    <row r="8383" spans="1:11" x14ac:dyDescent="0.3">
      <c r="A8383" s="1">
        <v>42982</v>
      </c>
      <c r="B8383" s="2">
        <f>YEAR(Table3[[#This Row],[Order Date]])</f>
        <v>2017</v>
      </c>
      <c r="C8383" s="2">
        <f>MONTH(Table3[[#This Row],[Order Date]])</f>
        <v>9</v>
      </c>
      <c r="D8383" t="s">
        <v>2271</v>
      </c>
      <c r="E8383" t="s">
        <v>15</v>
      </c>
      <c r="F8383" t="s">
        <v>11</v>
      </c>
      <c r="G8383" t="s">
        <v>24</v>
      </c>
      <c r="H8383" t="s">
        <v>1915</v>
      </c>
      <c r="I8383">
        <v>6.91</v>
      </c>
      <c r="J8383">
        <v>3</v>
      </c>
      <c r="K8383">
        <v>0.86</v>
      </c>
    </row>
    <row r="8384" spans="1:11" x14ac:dyDescent="0.3">
      <c r="A8384" s="1">
        <v>42982</v>
      </c>
      <c r="B8384" s="2">
        <f>YEAR(Table3[[#This Row],[Order Date]])</f>
        <v>2017</v>
      </c>
      <c r="C8384" s="2">
        <f>MONTH(Table3[[#This Row],[Order Date]])</f>
        <v>9</v>
      </c>
      <c r="D8384" t="s">
        <v>1571</v>
      </c>
      <c r="E8384" t="s">
        <v>78</v>
      </c>
      <c r="F8384" t="s">
        <v>11</v>
      </c>
      <c r="G8384" t="s">
        <v>24</v>
      </c>
      <c r="H8384" t="s">
        <v>811</v>
      </c>
      <c r="I8384">
        <v>8.26</v>
      </c>
      <c r="J8384">
        <v>4</v>
      </c>
      <c r="K8384">
        <v>0.62</v>
      </c>
    </row>
    <row r="8385" spans="1:11" x14ac:dyDescent="0.3">
      <c r="A8385" s="1">
        <v>42982</v>
      </c>
      <c r="B8385" s="2">
        <f>YEAR(Table3[[#This Row],[Order Date]])</f>
        <v>2017</v>
      </c>
      <c r="C8385" s="2">
        <f>MONTH(Table3[[#This Row],[Order Date]])</f>
        <v>9</v>
      </c>
      <c r="D8385" t="s">
        <v>1571</v>
      </c>
      <c r="E8385" t="s">
        <v>78</v>
      </c>
      <c r="F8385" t="s">
        <v>11</v>
      </c>
      <c r="G8385" t="s">
        <v>20</v>
      </c>
      <c r="H8385" t="s">
        <v>1533</v>
      </c>
      <c r="I8385">
        <v>25.56</v>
      </c>
      <c r="J8385">
        <v>5</v>
      </c>
      <c r="K8385">
        <v>-20.45</v>
      </c>
    </row>
    <row r="8386" spans="1:11" x14ac:dyDescent="0.3">
      <c r="A8386" s="1">
        <v>42982</v>
      </c>
      <c r="B8386" s="2">
        <f>YEAR(Table3[[#This Row],[Order Date]])</f>
        <v>2017</v>
      </c>
      <c r="C8386" s="2">
        <f>MONTH(Table3[[#This Row],[Order Date]])</f>
        <v>9</v>
      </c>
      <c r="D8386" t="s">
        <v>1571</v>
      </c>
      <c r="E8386" t="s">
        <v>78</v>
      </c>
      <c r="F8386" t="s">
        <v>11</v>
      </c>
      <c r="G8386" t="s">
        <v>20</v>
      </c>
      <c r="H8386" t="s">
        <v>1630</v>
      </c>
      <c r="I8386">
        <v>4.37</v>
      </c>
      <c r="J8386">
        <v>2</v>
      </c>
      <c r="K8386">
        <v>-3.06</v>
      </c>
    </row>
    <row r="8387" spans="1:11" x14ac:dyDescent="0.3">
      <c r="A8387" s="1">
        <v>42982</v>
      </c>
      <c r="B8387" s="2">
        <f>YEAR(Table3[[#This Row],[Order Date]])</f>
        <v>2017</v>
      </c>
      <c r="C8387" s="2">
        <f>MONTH(Table3[[#This Row],[Order Date]])</f>
        <v>9</v>
      </c>
      <c r="D8387" t="s">
        <v>1571</v>
      </c>
      <c r="E8387" t="s">
        <v>78</v>
      </c>
      <c r="F8387" t="s">
        <v>11</v>
      </c>
      <c r="G8387" t="s">
        <v>12</v>
      </c>
      <c r="H8387" t="s">
        <v>2437</v>
      </c>
      <c r="I8387">
        <v>11.52</v>
      </c>
      <c r="J8387">
        <v>4</v>
      </c>
      <c r="K8387">
        <v>3.74</v>
      </c>
    </row>
    <row r="8388" spans="1:11" x14ac:dyDescent="0.3">
      <c r="A8388" s="1">
        <v>42982</v>
      </c>
      <c r="B8388" s="2">
        <f>YEAR(Table3[[#This Row],[Order Date]])</f>
        <v>2017</v>
      </c>
      <c r="C8388" s="2">
        <f>MONTH(Table3[[#This Row],[Order Date]])</f>
        <v>9</v>
      </c>
      <c r="D8388" t="s">
        <v>1781</v>
      </c>
      <c r="E8388" t="s">
        <v>27</v>
      </c>
      <c r="F8388" t="s">
        <v>11</v>
      </c>
      <c r="G8388" t="s">
        <v>20</v>
      </c>
      <c r="H8388" t="s">
        <v>37</v>
      </c>
      <c r="I8388">
        <v>487.98</v>
      </c>
      <c r="J8388">
        <v>2</v>
      </c>
      <c r="K8388">
        <v>152.5</v>
      </c>
    </row>
    <row r="8389" spans="1:11" x14ac:dyDescent="0.3">
      <c r="A8389" s="1">
        <v>42982</v>
      </c>
      <c r="B8389" s="2">
        <f>YEAR(Table3[[#This Row],[Order Date]])</f>
        <v>2017</v>
      </c>
      <c r="C8389" s="2">
        <f>MONTH(Table3[[#This Row],[Order Date]])</f>
        <v>9</v>
      </c>
      <c r="D8389" t="s">
        <v>1781</v>
      </c>
      <c r="E8389" t="s">
        <v>27</v>
      </c>
      <c r="F8389" t="s">
        <v>39</v>
      </c>
      <c r="G8389" t="s">
        <v>40</v>
      </c>
      <c r="H8389" t="s">
        <v>1342</v>
      </c>
      <c r="I8389">
        <v>5.56</v>
      </c>
      <c r="J8389">
        <v>1</v>
      </c>
      <c r="K8389">
        <v>1.74</v>
      </c>
    </row>
    <row r="8390" spans="1:11" x14ac:dyDescent="0.3">
      <c r="A8390" s="1">
        <v>42982</v>
      </c>
      <c r="B8390" s="2">
        <f>YEAR(Table3[[#This Row],[Order Date]])</f>
        <v>2017</v>
      </c>
      <c r="C8390" s="2">
        <f>MONTH(Table3[[#This Row],[Order Date]])</f>
        <v>9</v>
      </c>
      <c r="D8390" t="s">
        <v>1781</v>
      </c>
      <c r="E8390" t="s">
        <v>27</v>
      </c>
      <c r="F8390" t="s">
        <v>11</v>
      </c>
      <c r="G8390" t="s">
        <v>18</v>
      </c>
      <c r="H8390" t="s">
        <v>1560</v>
      </c>
      <c r="I8390">
        <v>217.85</v>
      </c>
      <c r="J8390">
        <v>5</v>
      </c>
      <c r="K8390">
        <v>65.36</v>
      </c>
    </row>
    <row r="8391" spans="1:11" x14ac:dyDescent="0.3">
      <c r="A8391" s="1">
        <v>42982</v>
      </c>
      <c r="B8391" s="2">
        <f>YEAR(Table3[[#This Row],[Order Date]])</f>
        <v>2017</v>
      </c>
      <c r="C8391" s="2">
        <f>MONTH(Table3[[#This Row],[Order Date]])</f>
        <v>9</v>
      </c>
      <c r="D8391" t="s">
        <v>77</v>
      </c>
      <c r="E8391" t="s">
        <v>23</v>
      </c>
      <c r="F8391" t="s">
        <v>39</v>
      </c>
      <c r="G8391" t="s">
        <v>52</v>
      </c>
      <c r="H8391" t="s">
        <v>1742</v>
      </c>
      <c r="I8391">
        <v>19.04</v>
      </c>
      <c r="J8391">
        <v>4</v>
      </c>
      <c r="K8391">
        <v>-1.43</v>
      </c>
    </row>
    <row r="8392" spans="1:11" x14ac:dyDescent="0.3">
      <c r="A8392" s="1">
        <v>42982</v>
      </c>
      <c r="B8392" s="2">
        <f>YEAR(Table3[[#This Row],[Order Date]])</f>
        <v>2017</v>
      </c>
      <c r="C8392" s="2">
        <f>MONTH(Table3[[#This Row],[Order Date]])</f>
        <v>9</v>
      </c>
      <c r="D8392" t="s">
        <v>1568</v>
      </c>
      <c r="E8392" t="s">
        <v>27</v>
      </c>
      <c r="F8392" t="s">
        <v>11</v>
      </c>
      <c r="G8392" t="s">
        <v>18</v>
      </c>
      <c r="H8392" t="s">
        <v>1810</v>
      </c>
      <c r="I8392">
        <v>54.32</v>
      </c>
      <c r="J8392">
        <v>4</v>
      </c>
      <c r="K8392">
        <v>0.54</v>
      </c>
    </row>
    <row r="8393" spans="1:11" x14ac:dyDescent="0.3">
      <c r="A8393" s="1">
        <v>42982</v>
      </c>
      <c r="B8393" s="2">
        <f>YEAR(Table3[[#This Row],[Order Date]])</f>
        <v>2017</v>
      </c>
      <c r="C8393" s="2">
        <f>MONTH(Table3[[#This Row],[Order Date]])</f>
        <v>9</v>
      </c>
      <c r="D8393" t="s">
        <v>1593</v>
      </c>
      <c r="E8393" t="s">
        <v>27</v>
      </c>
      <c r="F8393" t="s">
        <v>11</v>
      </c>
      <c r="G8393" t="s">
        <v>20</v>
      </c>
      <c r="H8393" t="s">
        <v>1291</v>
      </c>
      <c r="I8393">
        <v>13.34</v>
      </c>
      <c r="J8393">
        <v>6</v>
      </c>
      <c r="K8393">
        <v>4.34</v>
      </c>
    </row>
    <row r="8394" spans="1:11" x14ac:dyDescent="0.3">
      <c r="A8394" s="1">
        <v>42982</v>
      </c>
      <c r="B8394" s="2">
        <f>YEAR(Table3[[#This Row],[Order Date]])</f>
        <v>2017</v>
      </c>
      <c r="C8394" s="2">
        <f>MONTH(Table3[[#This Row],[Order Date]])</f>
        <v>9</v>
      </c>
      <c r="D8394" t="s">
        <v>1593</v>
      </c>
      <c r="E8394" t="s">
        <v>27</v>
      </c>
      <c r="F8394" t="s">
        <v>34</v>
      </c>
      <c r="G8394" t="s">
        <v>145</v>
      </c>
      <c r="H8394" t="s">
        <v>2543</v>
      </c>
      <c r="I8394">
        <v>1478.27</v>
      </c>
      <c r="J8394">
        <v>8</v>
      </c>
      <c r="K8394">
        <v>92.39</v>
      </c>
    </row>
    <row r="8395" spans="1:11" x14ac:dyDescent="0.3">
      <c r="A8395" s="1">
        <v>42982</v>
      </c>
      <c r="B8395" s="2">
        <f>YEAR(Table3[[#This Row],[Order Date]])</f>
        <v>2017</v>
      </c>
      <c r="C8395" s="2">
        <f>MONTH(Table3[[#This Row],[Order Date]])</f>
        <v>9</v>
      </c>
      <c r="D8395" t="s">
        <v>372</v>
      </c>
      <c r="E8395" t="s">
        <v>685</v>
      </c>
      <c r="F8395" t="s">
        <v>11</v>
      </c>
      <c r="G8395" t="s">
        <v>43</v>
      </c>
      <c r="H8395" t="s">
        <v>160</v>
      </c>
      <c r="I8395">
        <v>14.82</v>
      </c>
      <c r="J8395">
        <v>6</v>
      </c>
      <c r="K8395">
        <v>6.97</v>
      </c>
    </row>
    <row r="8396" spans="1:11" x14ac:dyDescent="0.3">
      <c r="A8396" s="1">
        <v>42982</v>
      </c>
      <c r="B8396" s="2">
        <f>YEAR(Table3[[#This Row],[Order Date]])</f>
        <v>2017</v>
      </c>
      <c r="C8396" s="2">
        <f>MONTH(Table3[[#This Row],[Order Date]])</f>
        <v>9</v>
      </c>
      <c r="D8396" t="s">
        <v>254</v>
      </c>
      <c r="E8396" t="s">
        <v>27</v>
      </c>
      <c r="F8396" t="s">
        <v>11</v>
      </c>
      <c r="G8396" t="s">
        <v>18</v>
      </c>
      <c r="H8396" t="s">
        <v>1498</v>
      </c>
      <c r="I8396">
        <v>421.1</v>
      </c>
      <c r="J8396">
        <v>2</v>
      </c>
      <c r="K8396">
        <v>105.28</v>
      </c>
    </row>
    <row r="8397" spans="1:11" x14ac:dyDescent="0.3">
      <c r="A8397" s="1">
        <v>42982</v>
      </c>
      <c r="B8397" s="2">
        <f>YEAR(Table3[[#This Row],[Order Date]])</f>
        <v>2017</v>
      </c>
      <c r="C8397" s="2">
        <f>MONTH(Table3[[#This Row],[Order Date]])</f>
        <v>9</v>
      </c>
      <c r="D8397" t="s">
        <v>2323</v>
      </c>
      <c r="E8397" t="s">
        <v>123</v>
      </c>
      <c r="F8397" t="s">
        <v>34</v>
      </c>
      <c r="G8397" t="s">
        <v>35</v>
      </c>
      <c r="H8397" t="s">
        <v>1066</v>
      </c>
      <c r="I8397">
        <v>97.18</v>
      </c>
      <c r="J8397">
        <v>2</v>
      </c>
      <c r="K8397">
        <v>6.07</v>
      </c>
    </row>
    <row r="8398" spans="1:11" x14ac:dyDescent="0.3">
      <c r="A8398" s="1">
        <v>42982</v>
      </c>
      <c r="B8398" s="2">
        <f>YEAR(Table3[[#This Row],[Order Date]])</f>
        <v>2017</v>
      </c>
      <c r="C8398" s="2">
        <f>MONTH(Table3[[#This Row],[Order Date]])</f>
        <v>9</v>
      </c>
      <c r="D8398" t="s">
        <v>2323</v>
      </c>
      <c r="E8398" t="s">
        <v>123</v>
      </c>
      <c r="F8398" t="s">
        <v>11</v>
      </c>
      <c r="G8398" t="s">
        <v>12</v>
      </c>
      <c r="H8398" t="s">
        <v>524</v>
      </c>
      <c r="I8398">
        <v>10.37</v>
      </c>
      <c r="J8398">
        <v>2</v>
      </c>
      <c r="K8398">
        <v>3.63</v>
      </c>
    </row>
    <row r="8399" spans="1:11" x14ac:dyDescent="0.3">
      <c r="A8399" s="1">
        <v>42982</v>
      </c>
      <c r="B8399" s="2">
        <f>YEAR(Table3[[#This Row],[Order Date]])</f>
        <v>2017</v>
      </c>
      <c r="C8399" s="2">
        <f>MONTH(Table3[[#This Row],[Order Date]])</f>
        <v>9</v>
      </c>
      <c r="D8399" t="s">
        <v>1547</v>
      </c>
      <c r="E8399" t="s">
        <v>10</v>
      </c>
      <c r="F8399" t="s">
        <v>11</v>
      </c>
      <c r="G8399" t="s">
        <v>24</v>
      </c>
      <c r="H8399" t="s">
        <v>1253</v>
      </c>
      <c r="I8399">
        <v>30.38</v>
      </c>
      <c r="J8399">
        <v>1</v>
      </c>
      <c r="K8399">
        <v>3.8</v>
      </c>
    </row>
    <row r="8400" spans="1:11" x14ac:dyDescent="0.3">
      <c r="A8400" s="1">
        <v>42982</v>
      </c>
      <c r="B8400" s="2">
        <f>YEAR(Table3[[#This Row],[Order Date]])</f>
        <v>2017</v>
      </c>
      <c r="C8400" s="2">
        <f>MONTH(Table3[[#This Row],[Order Date]])</f>
        <v>9</v>
      </c>
      <c r="D8400" t="s">
        <v>2518</v>
      </c>
      <c r="E8400" t="s">
        <v>27</v>
      </c>
      <c r="F8400" t="s">
        <v>11</v>
      </c>
      <c r="G8400" t="s">
        <v>20</v>
      </c>
      <c r="H8400" t="s">
        <v>1650</v>
      </c>
      <c r="I8400">
        <v>11.81</v>
      </c>
      <c r="J8400">
        <v>3</v>
      </c>
      <c r="K8400">
        <v>4.13</v>
      </c>
    </row>
    <row r="8401" spans="1:11" x14ac:dyDescent="0.3">
      <c r="A8401" s="1">
        <v>42982</v>
      </c>
      <c r="B8401" s="2">
        <f>YEAR(Table3[[#This Row],[Order Date]])</f>
        <v>2017</v>
      </c>
      <c r="C8401" s="2">
        <f>MONTH(Table3[[#This Row],[Order Date]])</f>
        <v>9</v>
      </c>
      <c r="D8401" t="s">
        <v>1033</v>
      </c>
      <c r="E8401" t="s">
        <v>91</v>
      </c>
      <c r="F8401" t="s">
        <v>11</v>
      </c>
      <c r="G8401" t="s">
        <v>20</v>
      </c>
      <c r="H8401" t="s">
        <v>847</v>
      </c>
      <c r="I8401">
        <v>88.07</v>
      </c>
      <c r="J8401">
        <v>7</v>
      </c>
      <c r="K8401">
        <v>-58.72</v>
      </c>
    </row>
    <row r="8402" spans="1:11" x14ac:dyDescent="0.3">
      <c r="A8402" s="1">
        <v>42983</v>
      </c>
      <c r="B8402" s="2">
        <f>YEAR(Table3[[#This Row],[Order Date]])</f>
        <v>2017</v>
      </c>
      <c r="C8402" s="2">
        <f>MONTH(Table3[[#This Row],[Order Date]])</f>
        <v>9</v>
      </c>
      <c r="D8402" t="s">
        <v>1383</v>
      </c>
      <c r="E8402" t="s">
        <v>164</v>
      </c>
      <c r="F8402" t="s">
        <v>11</v>
      </c>
      <c r="G8402" t="s">
        <v>24</v>
      </c>
      <c r="H8402" t="s">
        <v>326</v>
      </c>
      <c r="I8402">
        <v>2.78</v>
      </c>
      <c r="J8402">
        <v>1</v>
      </c>
      <c r="K8402">
        <v>0.72</v>
      </c>
    </row>
    <row r="8403" spans="1:11" x14ac:dyDescent="0.3">
      <c r="A8403" s="1">
        <v>42983</v>
      </c>
      <c r="B8403" s="2">
        <f>YEAR(Table3[[#This Row],[Order Date]])</f>
        <v>2017</v>
      </c>
      <c r="C8403" s="2">
        <f>MONTH(Table3[[#This Row],[Order Date]])</f>
        <v>9</v>
      </c>
      <c r="D8403" t="s">
        <v>220</v>
      </c>
      <c r="E8403" t="s">
        <v>123</v>
      </c>
      <c r="F8403" t="s">
        <v>11</v>
      </c>
      <c r="G8403" t="s">
        <v>18</v>
      </c>
      <c r="H8403" t="s">
        <v>908</v>
      </c>
      <c r="I8403">
        <v>147.18</v>
      </c>
      <c r="J8403">
        <v>2</v>
      </c>
      <c r="K8403">
        <v>-29.44</v>
      </c>
    </row>
    <row r="8404" spans="1:11" x14ac:dyDescent="0.3">
      <c r="A8404" s="1">
        <v>42983</v>
      </c>
      <c r="B8404" s="2">
        <f>YEAR(Table3[[#This Row],[Order Date]])</f>
        <v>2017</v>
      </c>
      <c r="C8404" s="2">
        <f>MONTH(Table3[[#This Row],[Order Date]])</f>
        <v>9</v>
      </c>
      <c r="D8404" t="s">
        <v>2540</v>
      </c>
      <c r="E8404" t="s">
        <v>120</v>
      </c>
      <c r="F8404" t="s">
        <v>39</v>
      </c>
      <c r="G8404" t="s">
        <v>52</v>
      </c>
      <c r="H8404" t="s">
        <v>1526</v>
      </c>
      <c r="I8404">
        <v>89.57</v>
      </c>
      <c r="J8404">
        <v>4</v>
      </c>
      <c r="K8404">
        <v>-1.1200000000000001</v>
      </c>
    </row>
    <row r="8405" spans="1:11" x14ac:dyDescent="0.3">
      <c r="A8405" s="1">
        <v>42983</v>
      </c>
      <c r="B8405" s="2">
        <f>YEAR(Table3[[#This Row],[Order Date]])</f>
        <v>2017</v>
      </c>
      <c r="C8405" s="2">
        <f>MONTH(Table3[[#This Row],[Order Date]])</f>
        <v>9</v>
      </c>
      <c r="D8405" t="s">
        <v>2540</v>
      </c>
      <c r="E8405" t="s">
        <v>120</v>
      </c>
      <c r="F8405" t="s">
        <v>11</v>
      </c>
      <c r="G8405" t="s">
        <v>24</v>
      </c>
      <c r="H8405" t="s">
        <v>629</v>
      </c>
      <c r="I8405">
        <v>71.959999999999994</v>
      </c>
      <c r="J8405">
        <v>5</v>
      </c>
      <c r="K8405">
        <v>7.2</v>
      </c>
    </row>
    <row r="8406" spans="1:11" x14ac:dyDescent="0.3">
      <c r="A8406" s="1">
        <v>42983</v>
      </c>
      <c r="B8406" s="2">
        <f>YEAR(Table3[[#This Row],[Order Date]])</f>
        <v>2017</v>
      </c>
      <c r="C8406" s="2">
        <f>MONTH(Table3[[#This Row],[Order Date]])</f>
        <v>9</v>
      </c>
      <c r="D8406" t="s">
        <v>2540</v>
      </c>
      <c r="E8406" t="s">
        <v>120</v>
      </c>
      <c r="F8406" t="s">
        <v>11</v>
      </c>
      <c r="G8406" t="s">
        <v>12</v>
      </c>
      <c r="H8406" t="s">
        <v>219</v>
      </c>
      <c r="I8406">
        <v>15.55</v>
      </c>
      <c r="J8406">
        <v>3</v>
      </c>
      <c r="K8406">
        <v>5.44</v>
      </c>
    </row>
    <row r="8407" spans="1:11" x14ac:dyDescent="0.3">
      <c r="A8407" s="1">
        <v>42985</v>
      </c>
      <c r="B8407" s="2">
        <f>YEAR(Table3[[#This Row],[Order Date]])</f>
        <v>2017</v>
      </c>
      <c r="C8407" s="2">
        <f>MONTH(Table3[[#This Row],[Order Date]])</f>
        <v>9</v>
      </c>
      <c r="D8407" t="s">
        <v>148</v>
      </c>
      <c r="E8407" t="s">
        <v>27</v>
      </c>
      <c r="F8407" t="s">
        <v>34</v>
      </c>
      <c r="G8407" t="s">
        <v>47</v>
      </c>
      <c r="H8407" t="s">
        <v>1512</v>
      </c>
      <c r="I8407">
        <v>47.94</v>
      </c>
      <c r="J8407">
        <v>3</v>
      </c>
      <c r="K8407">
        <v>2.4</v>
      </c>
    </row>
    <row r="8408" spans="1:11" x14ac:dyDescent="0.3">
      <c r="A8408" s="1">
        <v>42985</v>
      </c>
      <c r="B8408" s="2">
        <f>YEAR(Table3[[#This Row],[Order Date]])</f>
        <v>2017</v>
      </c>
      <c r="C8408" s="2">
        <f>MONTH(Table3[[#This Row],[Order Date]])</f>
        <v>9</v>
      </c>
      <c r="D8408" t="s">
        <v>465</v>
      </c>
      <c r="E8408" t="s">
        <v>91</v>
      </c>
      <c r="F8408" t="s">
        <v>11</v>
      </c>
      <c r="G8408" t="s">
        <v>18</v>
      </c>
      <c r="H8408" t="s">
        <v>2317</v>
      </c>
      <c r="I8408">
        <v>37.68</v>
      </c>
      <c r="J8408">
        <v>3</v>
      </c>
      <c r="K8408">
        <v>2.36</v>
      </c>
    </row>
    <row r="8409" spans="1:11" x14ac:dyDescent="0.3">
      <c r="A8409" s="1">
        <v>42985</v>
      </c>
      <c r="B8409" s="2">
        <f>YEAR(Table3[[#This Row],[Order Date]])</f>
        <v>2017</v>
      </c>
      <c r="C8409" s="2">
        <f>MONTH(Table3[[#This Row],[Order Date]])</f>
        <v>9</v>
      </c>
      <c r="D8409" t="s">
        <v>465</v>
      </c>
      <c r="E8409" t="s">
        <v>91</v>
      </c>
      <c r="F8409" t="s">
        <v>39</v>
      </c>
      <c r="G8409" t="s">
        <v>52</v>
      </c>
      <c r="H8409" t="s">
        <v>454</v>
      </c>
      <c r="I8409">
        <v>279.94</v>
      </c>
      <c r="J8409">
        <v>7</v>
      </c>
      <c r="K8409">
        <v>80.48</v>
      </c>
    </row>
    <row r="8410" spans="1:11" x14ac:dyDescent="0.3">
      <c r="A8410" s="1">
        <v>42985</v>
      </c>
      <c r="B8410" s="2">
        <f>YEAR(Table3[[#This Row],[Order Date]])</f>
        <v>2017</v>
      </c>
      <c r="C8410" s="2">
        <f>MONTH(Table3[[#This Row],[Order Date]])</f>
        <v>9</v>
      </c>
      <c r="D8410" t="s">
        <v>1249</v>
      </c>
      <c r="E8410" t="s">
        <v>149</v>
      </c>
      <c r="F8410" t="s">
        <v>11</v>
      </c>
      <c r="G8410" t="s">
        <v>18</v>
      </c>
      <c r="H8410" t="s">
        <v>2332</v>
      </c>
      <c r="I8410">
        <v>478.08</v>
      </c>
      <c r="J8410">
        <v>8</v>
      </c>
      <c r="K8410">
        <v>133.86000000000001</v>
      </c>
    </row>
    <row r="8411" spans="1:11" x14ac:dyDescent="0.3">
      <c r="A8411" s="1">
        <v>42985</v>
      </c>
      <c r="B8411" s="2">
        <f>YEAR(Table3[[#This Row],[Order Date]])</f>
        <v>2017</v>
      </c>
      <c r="C8411" s="2">
        <f>MONTH(Table3[[#This Row],[Order Date]])</f>
        <v>9</v>
      </c>
      <c r="D8411" t="s">
        <v>545</v>
      </c>
      <c r="E8411" t="s">
        <v>15</v>
      </c>
      <c r="F8411" t="s">
        <v>11</v>
      </c>
      <c r="G8411" t="s">
        <v>12</v>
      </c>
      <c r="H8411" t="s">
        <v>625</v>
      </c>
      <c r="I8411">
        <v>73.010000000000005</v>
      </c>
      <c r="J8411">
        <v>9</v>
      </c>
      <c r="K8411">
        <v>26.47</v>
      </c>
    </row>
    <row r="8412" spans="1:11" x14ac:dyDescent="0.3">
      <c r="A8412" s="1">
        <v>42985</v>
      </c>
      <c r="B8412" s="2">
        <f>YEAR(Table3[[#This Row],[Order Date]])</f>
        <v>2017</v>
      </c>
      <c r="C8412" s="2">
        <f>MONTH(Table3[[#This Row],[Order Date]])</f>
        <v>9</v>
      </c>
      <c r="D8412" t="s">
        <v>2011</v>
      </c>
      <c r="E8412" t="s">
        <v>186</v>
      </c>
      <c r="F8412" t="s">
        <v>11</v>
      </c>
      <c r="G8412" t="s">
        <v>20</v>
      </c>
      <c r="H8412" t="s">
        <v>1777</v>
      </c>
      <c r="I8412">
        <v>1577.94</v>
      </c>
      <c r="J8412">
        <v>3</v>
      </c>
      <c r="K8412">
        <v>757.41</v>
      </c>
    </row>
    <row r="8413" spans="1:11" x14ac:dyDescent="0.3">
      <c r="A8413" s="1">
        <v>42985</v>
      </c>
      <c r="B8413" s="2">
        <f>YEAR(Table3[[#This Row],[Order Date]])</f>
        <v>2017</v>
      </c>
      <c r="C8413" s="2">
        <f>MONTH(Table3[[#This Row],[Order Date]])</f>
        <v>9</v>
      </c>
      <c r="D8413" t="s">
        <v>724</v>
      </c>
      <c r="E8413" t="s">
        <v>95</v>
      </c>
      <c r="F8413" t="s">
        <v>11</v>
      </c>
      <c r="G8413" t="s">
        <v>20</v>
      </c>
      <c r="H8413" t="s">
        <v>184</v>
      </c>
      <c r="I8413">
        <v>7.86</v>
      </c>
      <c r="J8413">
        <v>3</v>
      </c>
      <c r="K8413">
        <v>-6.02</v>
      </c>
    </row>
    <row r="8414" spans="1:11" x14ac:dyDescent="0.3">
      <c r="A8414" s="1">
        <v>42985</v>
      </c>
      <c r="B8414" s="2">
        <f>YEAR(Table3[[#This Row],[Order Date]])</f>
        <v>2017</v>
      </c>
      <c r="C8414" s="2">
        <f>MONTH(Table3[[#This Row],[Order Date]])</f>
        <v>9</v>
      </c>
      <c r="D8414" t="s">
        <v>352</v>
      </c>
      <c r="E8414" t="s">
        <v>23</v>
      </c>
      <c r="F8414" t="s">
        <v>11</v>
      </c>
      <c r="G8414" t="s">
        <v>16</v>
      </c>
      <c r="H8414" t="s">
        <v>1434</v>
      </c>
      <c r="I8414">
        <v>29.24</v>
      </c>
      <c r="J8414">
        <v>5</v>
      </c>
      <c r="K8414">
        <v>9.8699999999999992</v>
      </c>
    </row>
    <row r="8415" spans="1:11" x14ac:dyDescent="0.3">
      <c r="A8415" s="1">
        <v>42985</v>
      </c>
      <c r="B8415" s="2">
        <f>YEAR(Table3[[#This Row],[Order Date]])</f>
        <v>2017</v>
      </c>
      <c r="C8415" s="2">
        <f>MONTH(Table3[[#This Row],[Order Date]])</f>
        <v>9</v>
      </c>
      <c r="D8415" t="s">
        <v>352</v>
      </c>
      <c r="E8415" t="s">
        <v>23</v>
      </c>
      <c r="F8415" t="s">
        <v>11</v>
      </c>
      <c r="G8415" t="s">
        <v>12</v>
      </c>
      <c r="H8415" t="s">
        <v>134</v>
      </c>
      <c r="I8415">
        <v>15.55</v>
      </c>
      <c r="J8415">
        <v>3</v>
      </c>
      <c r="K8415">
        <v>5.44</v>
      </c>
    </row>
    <row r="8416" spans="1:11" x14ac:dyDescent="0.3">
      <c r="A8416" s="1">
        <v>42985</v>
      </c>
      <c r="B8416" s="2">
        <f>YEAR(Table3[[#This Row],[Order Date]])</f>
        <v>2017</v>
      </c>
      <c r="C8416" s="2">
        <f>MONTH(Table3[[#This Row],[Order Date]])</f>
        <v>9</v>
      </c>
      <c r="D8416" t="s">
        <v>352</v>
      </c>
      <c r="E8416" t="s">
        <v>23</v>
      </c>
      <c r="F8416" t="s">
        <v>11</v>
      </c>
      <c r="G8416" t="s">
        <v>63</v>
      </c>
      <c r="H8416" t="s">
        <v>396</v>
      </c>
      <c r="I8416">
        <v>4.9000000000000004</v>
      </c>
      <c r="J8416">
        <v>3</v>
      </c>
      <c r="K8416">
        <v>1.65</v>
      </c>
    </row>
    <row r="8417" spans="1:11" x14ac:dyDescent="0.3">
      <c r="A8417" s="1">
        <v>42985</v>
      </c>
      <c r="B8417" s="2">
        <f>YEAR(Table3[[#This Row],[Order Date]])</f>
        <v>2017</v>
      </c>
      <c r="C8417" s="2">
        <f>MONTH(Table3[[#This Row],[Order Date]])</f>
        <v>9</v>
      </c>
      <c r="D8417" t="s">
        <v>2065</v>
      </c>
      <c r="E8417" t="s">
        <v>157</v>
      </c>
      <c r="F8417" t="s">
        <v>39</v>
      </c>
      <c r="G8417" t="s">
        <v>52</v>
      </c>
      <c r="H8417" t="s">
        <v>1265</v>
      </c>
      <c r="I8417">
        <v>13.48</v>
      </c>
      <c r="J8417">
        <v>1</v>
      </c>
      <c r="K8417">
        <v>1.89</v>
      </c>
    </row>
    <row r="8418" spans="1:11" x14ac:dyDescent="0.3">
      <c r="A8418" s="1">
        <v>42985</v>
      </c>
      <c r="B8418" s="2">
        <f>YEAR(Table3[[#This Row],[Order Date]])</f>
        <v>2017</v>
      </c>
      <c r="C8418" s="2">
        <f>MONTH(Table3[[#This Row],[Order Date]])</f>
        <v>9</v>
      </c>
      <c r="D8418" t="s">
        <v>599</v>
      </c>
      <c r="E8418" t="s">
        <v>296</v>
      </c>
      <c r="F8418" t="s">
        <v>34</v>
      </c>
      <c r="G8418" t="s">
        <v>47</v>
      </c>
      <c r="H8418" t="s">
        <v>209</v>
      </c>
      <c r="I8418">
        <v>25.16</v>
      </c>
      <c r="J8418">
        <v>2</v>
      </c>
      <c r="K8418">
        <v>10.57</v>
      </c>
    </row>
    <row r="8419" spans="1:11" x14ac:dyDescent="0.3">
      <c r="A8419" s="1">
        <v>42985</v>
      </c>
      <c r="B8419" s="2">
        <f>YEAR(Table3[[#This Row],[Order Date]])</f>
        <v>2017</v>
      </c>
      <c r="C8419" s="2">
        <f>MONTH(Table3[[#This Row],[Order Date]])</f>
        <v>9</v>
      </c>
      <c r="D8419" t="s">
        <v>599</v>
      </c>
      <c r="E8419" t="s">
        <v>296</v>
      </c>
      <c r="F8419" t="s">
        <v>39</v>
      </c>
      <c r="G8419" t="s">
        <v>40</v>
      </c>
      <c r="H8419" t="s">
        <v>2369</v>
      </c>
      <c r="I8419">
        <v>126.56</v>
      </c>
      <c r="J8419">
        <v>4</v>
      </c>
      <c r="K8419">
        <v>47.46</v>
      </c>
    </row>
    <row r="8420" spans="1:11" x14ac:dyDescent="0.3">
      <c r="A8420" s="1">
        <v>42985</v>
      </c>
      <c r="B8420" s="2">
        <f>YEAR(Table3[[#This Row],[Order Date]])</f>
        <v>2017</v>
      </c>
      <c r="C8420" s="2">
        <f>MONTH(Table3[[#This Row],[Order Date]])</f>
        <v>9</v>
      </c>
      <c r="D8420" t="s">
        <v>547</v>
      </c>
      <c r="E8420" t="s">
        <v>27</v>
      </c>
      <c r="F8420" t="s">
        <v>34</v>
      </c>
      <c r="G8420" t="s">
        <v>47</v>
      </c>
      <c r="H8420" t="s">
        <v>2480</v>
      </c>
      <c r="I8420">
        <v>19.760000000000002</v>
      </c>
      <c r="J8420">
        <v>4</v>
      </c>
      <c r="K8420">
        <v>8.3000000000000007</v>
      </c>
    </row>
    <row r="8421" spans="1:11" x14ac:dyDescent="0.3">
      <c r="A8421" s="1">
        <v>42985</v>
      </c>
      <c r="B8421" s="2">
        <f>YEAR(Table3[[#This Row],[Order Date]])</f>
        <v>2017</v>
      </c>
      <c r="C8421" s="2">
        <f>MONTH(Table3[[#This Row],[Order Date]])</f>
        <v>9</v>
      </c>
      <c r="D8421" t="s">
        <v>429</v>
      </c>
      <c r="E8421" t="s">
        <v>186</v>
      </c>
      <c r="F8421" t="s">
        <v>39</v>
      </c>
      <c r="G8421" t="s">
        <v>52</v>
      </c>
      <c r="H8421" t="s">
        <v>1063</v>
      </c>
      <c r="I8421">
        <v>113.52</v>
      </c>
      <c r="J8421">
        <v>4</v>
      </c>
      <c r="K8421">
        <v>46.54</v>
      </c>
    </row>
    <row r="8422" spans="1:11" x14ac:dyDescent="0.3">
      <c r="A8422" s="1">
        <v>42985</v>
      </c>
      <c r="B8422" s="2">
        <f>YEAR(Table3[[#This Row],[Order Date]])</f>
        <v>2017</v>
      </c>
      <c r="C8422" s="2">
        <f>MONTH(Table3[[#This Row],[Order Date]])</f>
        <v>9</v>
      </c>
      <c r="D8422" t="s">
        <v>429</v>
      </c>
      <c r="E8422" t="s">
        <v>186</v>
      </c>
      <c r="F8422" t="s">
        <v>34</v>
      </c>
      <c r="G8422" t="s">
        <v>47</v>
      </c>
      <c r="H8422" t="s">
        <v>1037</v>
      </c>
      <c r="I8422">
        <v>135.30000000000001</v>
      </c>
      <c r="J8422">
        <v>5</v>
      </c>
      <c r="K8422">
        <v>37.880000000000003</v>
      </c>
    </row>
    <row r="8423" spans="1:11" x14ac:dyDescent="0.3">
      <c r="A8423" s="1">
        <v>42985</v>
      </c>
      <c r="B8423" s="2">
        <f>YEAR(Table3[[#This Row],[Order Date]])</f>
        <v>2017</v>
      </c>
      <c r="C8423" s="2">
        <f>MONTH(Table3[[#This Row],[Order Date]])</f>
        <v>9</v>
      </c>
      <c r="D8423" t="s">
        <v>1320</v>
      </c>
      <c r="E8423" t="s">
        <v>27</v>
      </c>
      <c r="F8423" t="s">
        <v>34</v>
      </c>
      <c r="G8423" t="s">
        <v>35</v>
      </c>
      <c r="H8423" t="s">
        <v>1819</v>
      </c>
      <c r="I8423">
        <v>161.57</v>
      </c>
      <c r="J8423">
        <v>2</v>
      </c>
      <c r="K8423">
        <v>-28.27</v>
      </c>
    </row>
    <row r="8424" spans="1:11" x14ac:dyDescent="0.3">
      <c r="A8424" s="1">
        <v>42985</v>
      </c>
      <c r="B8424" s="2">
        <f>YEAR(Table3[[#This Row],[Order Date]])</f>
        <v>2017</v>
      </c>
      <c r="C8424" s="2">
        <f>MONTH(Table3[[#This Row],[Order Date]])</f>
        <v>9</v>
      </c>
      <c r="D8424" t="s">
        <v>1414</v>
      </c>
      <c r="E8424" t="s">
        <v>120</v>
      </c>
      <c r="F8424" t="s">
        <v>11</v>
      </c>
      <c r="G8424" t="s">
        <v>92</v>
      </c>
      <c r="H8424" t="s">
        <v>1062</v>
      </c>
      <c r="I8424">
        <v>81.569999999999993</v>
      </c>
      <c r="J8424">
        <v>2</v>
      </c>
      <c r="K8424">
        <v>7.14</v>
      </c>
    </row>
    <row r="8425" spans="1:11" x14ac:dyDescent="0.3">
      <c r="A8425" s="1">
        <v>42985</v>
      </c>
      <c r="B8425" s="2">
        <f>YEAR(Table3[[#This Row],[Order Date]])</f>
        <v>2017</v>
      </c>
      <c r="C8425" s="2">
        <f>MONTH(Table3[[#This Row],[Order Date]])</f>
        <v>9</v>
      </c>
      <c r="D8425" t="s">
        <v>2558</v>
      </c>
      <c r="E8425" t="s">
        <v>164</v>
      </c>
      <c r="F8425" t="s">
        <v>34</v>
      </c>
      <c r="G8425" t="s">
        <v>47</v>
      </c>
      <c r="H8425" t="s">
        <v>2448</v>
      </c>
      <c r="I8425">
        <v>80.959999999999994</v>
      </c>
      <c r="J8425">
        <v>4</v>
      </c>
      <c r="K8425">
        <v>34.81</v>
      </c>
    </row>
    <row r="8426" spans="1:11" x14ac:dyDescent="0.3">
      <c r="A8426" s="1">
        <v>42985</v>
      </c>
      <c r="B8426" s="2">
        <f>YEAR(Table3[[#This Row],[Order Date]])</f>
        <v>2017</v>
      </c>
      <c r="C8426" s="2">
        <f>MONTH(Table3[[#This Row],[Order Date]])</f>
        <v>9</v>
      </c>
      <c r="D8426" t="s">
        <v>2558</v>
      </c>
      <c r="E8426" t="s">
        <v>164</v>
      </c>
      <c r="F8426" t="s">
        <v>39</v>
      </c>
      <c r="G8426" t="s">
        <v>40</v>
      </c>
      <c r="H8426" t="s">
        <v>802</v>
      </c>
      <c r="I8426">
        <v>455.71</v>
      </c>
      <c r="J8426">
        <v>2</v>
      </c>
      <c r="K8426">
        <v>34.18</v>
      </c>
    </row>
    <row r="8427" spans="1:11" x14ac:dyDescent="0.3">
      <c r="A8427" s="1">
        <v>42985</v>
      </c>
      <c r="B8427" s="2">
        <f>YEAR(Table3[[#This Row],[Order Date]])</f>
        <v>2017</v>
      </c>
      <c r="C8427" s="2">
        <f>MONTH(Table3[[#This Row],[Order Date]])</f>
        <v>9</v>
      </c>
      <c r="D8427" t="s">
        <v>2558</v>
      </c>
      <c r="E8427" t="s">
        <v>164</v>
      </c>
      <c r="F8427" t="s">
        <v>11</v>
      </c>
      <c r="G8427" t="s">
        <v>24</v>
      </c>
      <c r="H8427" t="s">
        <v>2682</v>
      </c>
      <c r="I8427">
        <v>25.98</v>
      </c>
      <c r="J8427">
        <v>1</v>
      </c>
      <c r="K8427">
        <v>7.27</v>
      </c>
    </row>
    <row r="8428" spans="1:11" x14ac:dyDescent="0.3">
      <c r="A8428" s="1">
        <v>42985</v>
      </c>
      <c r="B8428" s="2">
        <f>YEAR(Table3[[#This Row],[Order Date]])</f>
        <v>2017</v>
      </c>
      <c r="C8428" s="2">
        <f>MONTH(Table3[[#This Row],[Order Date]])</f>
        <v>9</v>
      </c>
      <c r="D8428" t="s">
        <v>554</v>
      </c>
      <c r="E8428" t="s">
        <v>1529</v>
      </c>
      <c r="F8428" t="s">
        <v>11</v>
      </c>
      <c r="G8428" t="s">
        <v>12</v>
      </c>
      <c r="H8428" t="s">
        <v>1180</v>
      </c>
      <c r="I8428">
        <v>16.899999999999999</v>
      </c>
      <c r="J8428">
        <v>5</v>
      </c>
      <c r="K8428">
        <v>7.77</v>
      </c>
    </row>
    <row r="8429" spans="1:11" x14ac:dyDescent="0.3">
      <c r="A8429" s="1">
        <v>42985</v>
      </c>
      <c r="B8429" s="2">
        <f>YEAR(Table3[[#This Row],[Order Date]])</f>
        <v>2017</v>
      </c>
      <c r="C8429" s="2">
        <f>MONTH(Table3[[#This Row],[Order Date]])</f>
        <v>9</v>
      </c>
      <c r="D8429" t="s">
        <v>554</v>
      </c>
      <c r="E8429" t="s">
        <v>1529</v>
      </c>
      <c r="F8429" t="s">
        <v>11</v>
      </c>
      <c r="G8429" t="s">
        <v>12</v>
      </c>
      <c r="H8429" t="s">
        <v>2202</v>
      </c>
      <c r="I8429">
        <v>39.96</v>
      </c>
      <c r="J8429">
        <v>2</v>
      </c>
      <c r="K8429">
        <v>18.78</v>
      </c>
    </row>
    <row r="8430" spans="1:11" x14ac:dyDescent="0.3">
      <c r="A8430" s="1">
        <v>42986</v>
      </c>
      <c r="B8430" s="2">
        <f>YEAR(Table3[[#This Row],[Order Date]])</f>
        <v>2017</v>
      </c>
      <c r="C8430" s="2">
        <f>MONTH(Table3[[#This Row],[Order Date]])</f>
        <v>9</v>
      </c>
      <c r="D8430" t="s">
        <v>514</v>
      </c>
      <c r="E8430" t="s">
        <v>15</v>
      </c>
      <c r="F8430" t="s">
        <v>34</v>
      </c>
      <c r="G8430" t="s">
        <v>145</v>
      </c>
      <c r="H8430" t="s">
        <v>1049</v>
      </c>
      <c r="I8430">
        <v>765.63</v>
      </c>
      <c r="J8430">
        <v>7</v>
      </c>
      <c r="K8430">
        <v>-566.55999999999995</v>
      </c>
    </row>
    <row r="8431" spans="1:11" x14ac:dyDescent="0.3">
      <c r="A8431" s="1">
        <v>42986</v>
      </c>
      <c r="B8431" s="2">
        <f>YEAR(Table3[[#This Row],[Order Date]])</f>
        <v>2017</v>
      </c>
      <c r="C8431" s="2">
        <f>MONTH(Table3[[#This Row],[Order Date]])</f>
        <v>9</v>
      </c>
      <c r="D8431" t="s">
        <v>2017</v>
      </c>
      <c r="E8431" t="s">
        <v>23</v>
      </c>
      <c r="F8431" t="s">
        <v>39</v>
      </c>
      <c r="G8431" t="s">
        <v>40</v>
      </c>
      <c r="H8431" t="s">
        <v>2312</v>
      </c>
      <c r="I8431">
        <v>258.52999999999997</v>
      </c>
      <c r="J8431">
        <v>2</v>
      </c>
      <c r="K8431">
        <v>-47.4</v>
      </c>
    </row>
    <row r="8432" spans="1:11" x14ac:dyDescent="0.3">
      <c r="A8432" s="1">
        <v>42986</v>
      </c>
      <c r="B8432" s="2">
        <f>YEAR(Table3[[#This Row],[Order Date]])</f>
        <v>2017</v>
      </c>
      <c r="C8432" s="2">
        <f>MONTH(Table3[[#This Row],[Order Date]])</f>
        <v>9</v>
      </c>
      <c r="D8432" t="s">
        <v>556</v>
      </c>
      <c r="E8432" t="s">
        <v>78</v>
      </c>
      <c r="F8432" t="s">
        <v>39</v>
      </c>
      <c r="G8432" t="s">
        <v>52</v>
      </c>
      <c r="H8432" t="s">
        <v>385</v>
      </c>
      <c r="I8432">
        <v>9.1</v>
      </c>
      <c r="J8432">
        <v>1</v>
      </c>
      <c r="K8432">
        <v>1.71</v>
      </c>
    </row>
    <row r="8433" spans="1:11" x14ac:dyDescent="0.3">
      <c r="A8433" s="1">
        <v>42986</v>
      </c>
      <c r="B8433" s="2">
        <f>YEAR(Table3[[#This Row],[Order Date]])</f>
        <v>2017</v>
      </c>
      <c r="C8433" s="2">
        <f>MONTH(Table3[[#This Row],[Order Date]])</f>
        <v>9</v>
      </c>
      <c r="D8433" t="s">
        <v>490</v>
      </c>
      <c r="E8433" t="s">
        <v>78</v>
      </c>
      <c r="F8433" t="s">
        <v>39</v>
      </c>
      <c r="G8433" t="s">
        <v>52</v>
      </c>
      <c r="H8433" t="s">
        <v>1573</v>
      </c>
      <c r="I8433">
        <v>116.83</v>
      </c>
      <c r="J8433">
        <v>4</v>
      </c>
      <c r="K8433">
        <v>33.590000000000003</v>
      </c>
    </row>
    <row r="8434" spans="1:11" x14ac:dyDescent="0.3">
      <c r="A8434" s="1">
        <v>42986</v>
      </c>
      <c r="B8434" s="2">
        <f>YEAR(Table3[[#This Row],[Order Date]])</f>
        <v>2017</v>
      </c>
      <c r="C8434" s="2">
        <f>MONTH(Table3[[#This Row],[Order Date]])</f>
        <v>9</v>
      </c>
      <c r="D8434" t="s">
        <v>1868</v>
      </c>
      <c r="E8434" t="s">
        <v>10</v>
      </c>
      <c r="F8434" t="s">
        <v>39</v>
      </c>
      <c r="G8434" t="s">
        <v>52</v>
      </c>
      <c r="H8434" t="s">
        <v>1985</v>
      </c>
      <c r="I8434">
        <v>85.2</v>
      </c>
      <c r="J8434">
        <v>6</v>
      </c>
      <c r="K8434">
        <v>20.239999999999998</v>
      </c>
    </row>
    <row r="8435" spans="1:11" x14ac:dyDescent="0.3">
      <c r="A8435" s="1">
        <v>42986</v>
      </c>
      <c r="B8435" s="2">
        <f>YEAR(Table3[[#This Row],[Order Date]])</f>
        <v>2017</v>
      </c>
      <c r="C8435" s="2">
        <f>MONTH(Table3[[#This Row],[Order Date]])</f>
        <v>9</v>
      </c>
      <c r="D8435" t="s">
        <v>202</v>
      </c>
      <c r="E8435" t="s">
        <v>10</v>
      </c>
      <c r="F8435" t="s">
        <v>11</v>
      </c>
      <c r="G8435" t="s">
        <v>20</v>
      </c>
      <c r="H8435" t="s">
        <v>1281</v>
      </c>
      <c r="I8435">
        <v>42.62</v>
      </c>
      <c r="J8435">
        <v>7</v>
      </c>
      <c r="K8435">
        <v>-68.19</v>
      </c>
    </row>
    <row r="8436" spans="1:11" x14ac:dyDescent="0.3">
      <c r="A8436" s="1">
        <v>42986</v>
      </c>
      <c r="B8436" s="2">
        <f>YEAR(Table3[[#This Row],[Order Date]])</f>
        <v>2017</v>
      </c>
      <c r="C8436" s="2">
        <f>MONTH(Table3[[#This Row],[Order Date]])</f>
        <v>9</v>
      </c>
      <c r="D8436" t="s">
        <v>202</v>
      </c>
      <c r="E8436" t="s">
        <v>10</v>
      </c>
      <c r="F8436" t="s">
        <v>39</v>
      </c>
      <c r="G8436" t="s">
        <v>603</v>
      </c>
      <c r="H8436" t="s">
        <v>2010</v>
      </c>
      <c r="I8436">
        <v>319.98</v>
      </c>
      <c r="J8436">
        <v>2</v>
      </c>
      <c r="K8436">
        <v>107.99</v>
      </c>
    </row>
    <row r="8437" spans="1:11" x14ac:dyDescent="0.3">
      <c r="A8437" s="1">
        <v>42986</v>
      </c>
      <c r="B8437" s="2">
        <f>YEAR(Table3[[#This Row],[Order Date]])</f>
        <v>2017</v>
      </c>
      <c r="C8437" s="2">
        <f>MONTH(Table3[[#This Row],[Order Date]])</f>
        <v>9</v>
      </c>
      <c r="D8437" t="s">
        <v>202</v>
      </c>
      <c r="E8437" t="s">
        <v>10</v>
      </c>
      <c r="F8437" t="s">
        <v>11</v>
      </c>
      <c r="G8437" t="s">
        <v>43</v>
      </c>
      <c r="H8437" t="s">
        <v>1109</v>
      </c>
      <c r="I8437">
        <v>45.92</v>
      </c>
      <c r="J8437">
        <v>5</v>
      </c>
      <c r="K8437">
        <v>15.5</v>
      </c>
    </row>
    <row r="8438" spans="1:11" x14ac:dyDescent="0.3">
      <c r="A8438" s="1">
        <v>42986</v>
      </c>
      <c r="B8438" s="2">
        <f>YEAR(Table3[[#This Row],[Order Date]])</f>
        <v>2017</v>
      </c>
      <c r="C8438" s="2">
        <f>MONTH(Table3[[#This Row],[Order Date]])</f>
        <v>9</v>
      </c>
      <c r="D8438" t="s">
        <v>202</v>
      </c>
      <c r="E8438" t="s">
        <v>10</v>
      </c>
      <c r="F8438" t="s">
        <v>34</v>
      </c>
      <c r="G8438" t="s">
        <v>47</v>
      </c>
      <c r="H8438" t="s">
        <v>86</v>
      </c>
      <c r="I8438">
        <v>21.18</v>
      </c>
      <c r="J8438">
        <v>2</v>
      </c>
      <c r="K8438">
        <v>-11.65</v>
      </c>
    </row>
    <row r="8439" spans="1:11" x14ac:dyDescent="0.3">
      <c r="A8439" s="1">
        <v>42986</v>
      </c>
      <c r="B8439" s="2">
        <f>YEAR(Table3[[#This Row],[Order Date]])</f>
        <v>2017</v>
      </c>
      <c r="C8439" s="2">
        <f>MONTH(Table3[[#This Row],[Order Date]])</f>
        <v>9</v>
      </c>
      <c r="D8439" t="s">
        <v>202</v>
      </c>
      <c r="E8439" t="s">
        <v>10</v>
      </c>
      <c r="F8439" t="s">
        <v>11</v>
      </c>
      <c r="G8439" t="s">
        <v>12</v>
      </c>
      <c r="H8439" t="s">
        <v>756</v>
      </c>
      <c r="I8439">
        <v>20.74</v>
      </c>
      <c r="J8439">
        <v>4</v>
      </c>
      <c r="K8439">
        <v>7.26</v>
      </c>
    </row>
    <row r="8440" spans="1:11" x14ac:dyDescent="0.3">
      <c r="A8440" s="1">
        <v>42986</v>
      </c>
      <c r="B8440" s="2">
        <f>YEAR(Table3[[#This Row],[Order Date]])</f>
        <v>2017</v>
      </c>
      <c r="C8440" s="2">
        <f>MONTH(Table3[[#This Row],[Order Date]])</f>
        <v>9</v>
      </c>
      <c r="D8440" t="s">
        <v>202</v>
      </c>
      <c r="E8440" t="s">
        <v>10</v>
      </c>
      <c r="F8440" t="s">
        <v>34</v>
      </c>
      <c r="G8440" t="s">
        <v>35</v>
      </c>
      <c r="H8440" t="s">
        <v>2041</v>
      </c>
      <c r="I8440">
        <v>213.43</v>
      </c>
      <c r="J8440">
        <v>5</v>
      </c>
      <c r="K8440">
        <v>-39.64</v>
      </c>
    </row>
    <row r="8441" spans="1:11" x14ac:dyDescent="0.3">
      <c r="A8441" s="1">
        <v>42986</v>
      </c>
      <c r="B8441" s="2">
        <f>YEAR(Table3[[#This Row],[Order Date]])</f>
        <v>2017</v>
      </c>
      <c r="C8441" s="2">
        <f>MONTH(Table3[[#This Row],[Order Date]])</f>
        <v>9</v>
      </c>
      <c r="D8441" t="s">
        <v>2115</v>
      </c>
      <c r="E8441" t="s">
        <v>123</v>
      </c>
      <c r="F8441" t="s">
        <v>11</v>
      </c>
      <c r="G8441" t="s">
        <v>18</v>
      </c>
      <c r="H8441" t="s">
        <v>1331</v>
      </c>
      <c r="I8441">
        <v>61.68</v>
      </c>
      <c r="J8441">
        <v>5</v>
      </c>
      <c r="K8441">
        <v>5.4</v>
      </c>
    </row>
    <row r="8442" spans="1:11" x14ac:dyDescent="0.3">
      <c r="A8442" s="1">
        <v>42986</v>
      </c>
      <c r="B8442" s="2">
        <f>YEAR(Table3[[#This Row],[Order Date]])</f>
        <v>2017</v>
      </c>
      <c r="C8442" s="2">
        <f>MONTH(Table3[[#This Row],[Order Date]])</f>
        <v>9</v>
      </c>
      <c r="D8442" t="s">
        <v>2115</v>
      </c>
      <c r="E8442" t="s">
        <v>123</v>
      </c>
      <c r="F8442" t="s">
        <v>39</v>
      </c>
      <c r="G8442" t="s">
        <v>40</v>
      </c>
      <c r="H8442" t="s">
        <v>1551</v>
      </c>
      <c r="I8442">
        <v>158.38</v>
      </c>
      <c r="J8442">
        <v>3</v>
      </c>
      <c r="K8442">
        <v>13.86</v>
      </c>
    </row>
    <row r="8443" spans="1:11" x14ac:dyDescent="0.3">
      <c r="A8443" s="1">
        <v>42986</v>
      </c>
      <c r="B8443" s="2">
        <f>YEAR(Table3[[#This Row],[Order Date]])</f>
        <v>2017</v>
      </c>
      <c r="C8443" s="2">
        <f>MONTH(Table3[[#This Row],[Order Date]])</f>
        <v>9</v>
      </c>
      <c r="D8443" t="s">
        <v>2179</v>
      </c>
      <c r="E8443" t="s">
        <v>149</v>
      </c>
      <c r="F8443" t="s">
        <v>11</v>
      </c>
      <c r="G8443" t="s">
        <v>18</v>
      </c>
      <c r="H8443" t="s">
        <v>464</v>
      </c>
      <c r="I8443">
        <v>65.12</v>
      </c>
      <c r="J8443">
        <v>4</v>
      </c>
      <c r="K8443">
        <v>16.93</v>
      </c>
    </row>
    <row r="8444" spans="1:11" x14ac:dyDescent="0.3">
      <c r="A8444" s="1">
        <v>42987</v>
      </c>
      <c r="B8444" s="2">
        <f>YEAR(Table3[[#This Row],[Order Date]])</f>
        <v>2017</v>
      </c>
      <c r="C8444" s="2">
        <f>MONTH(Table3[[#This Row],[Order Date]])</f>
        <v>9</v>
      </c>
      <c r="D8444" t="s">
        <v>1249</v>
      </c>
      <c r="E8444" t="s">
        <v>23</v>
      </c>
      <c r="F8444" t="s">
        <v>34</v>
      </c>
      <c r="G8444" t="s">
        <v>35</v>
      </c>
      <c r="H8444" t="s">
        <v>1819</v>
      </c>
      <c r="I8444">
        <v>141.37</v>
      </c>
      <c r="J8444">
        <v>2</v>
      </c>
      <c r="K8444">
        <v>-48.47</v>
      </c>
    </row>
    <row r="8445" spans="1:11" x14ac:dyDescent="0.3">
      <c r="A8445" s="1">
        <v>42987</v>
      </c>
      <c r="B8445" s="2">
        <f>YEAR(Table3[[#This Row],[Order Date]])</f>
        <v>2017</v>
      </c>
      <c r="C8445" s="2">
        <f>MONTH(Table3[[#This Row],[Order Date]])</f>
        <v>9</v>
      </c>
      <c r="D8445" t="s">
        <v>1249</v>
      </c>
      <c r="E8445" t="s">
        <v>23</v>
      </c>
      <c r="F8445" t="s">
        <v>11</v>
      </c>
      <c r="G8445" t="s">
        <v>20</v>
      </c>
      <c r="H8445" t="s">
        <v>1197</v>
      </c>
      <c r="I8445">
        <v>3.04</v>
      </c>
      <c r="J8445">
        <v>2</v>
      </c>
      <c r="K8445">
        <v>-2.33</v>
      </c>
    </row>
    <row r="8446" spans="1:11" x14ac:dyDescent="0.3">
      <c r="A8446" s="1">
        <v>42987</v>
      </c>
      <c r="B8446" s="2">
        <f>YEAR(Table3[[#This Row],[Order Date]])</f>
        <v>2017</v>
      </c>
      <c r="C8446" s="2">
        <f>MONTH(Table3[[#This Row],[Order Date]])</f>
        <v>9</v>
      </c>
      <c r="D8446" t="s">
        <v>1249</v>
      </c>
      <c r="E8446" t="s">
        <v>23</v>
      </c>
      <c r="F8446" t="s">
        <v>11</v>
      </c>
      <c r="G8446" t="s">
        <v>20</v>
      </c>
      <c r="H8446" t="s">
        <v>852</v>
      </c>
      <c r="I8446">
        <v>4.5</v>
      </c>
      <c r="J8446">
        <v>1</v>
      </c>
      <c r="K8446">
        <v>-3.6</v>
      </c>
    </row>
    <row r="8447" spans="1:11" x14ac:dyDescent="0.3">
      <c r="A8447" s="1">
        <v>42987</v>
      </c>
      <c r="B8447" s="2">
        <f>YEAR(Table3[[#This Row],[Order Date]])</f>
        <v>2017</v>
      </c>
      <c r="C8447" s="2">
        <f>MONTH(Table3[[#This Row],[Order Date]])</f>
        <v>9</v>
      </c>
      <c r="D8447" t="s">
        <v>1249</v>
      </c>
      <c r="E8447" t="s">
        <v>23</v>
      </c>
      <c r="F8447" t="s">
        <v>11</v>
      </c>
      <c r="G8447" t="s">
        <v>24</v>
      </c>
      <c r="H8447" t="s">
        <v>2204</v>
      </c>
      <c r="I8447">
        <v>4.67</v>
      </c>
      <c r="J8447">
        <v>1</v>
      </c>
      <c r="K8447">
        <v>1.58</v>
      </c>
    </row>
    <row r="8448" spans="1:11" x14ac:dyDescent="0.3">
      <c r="A8448" s="1">
        <v>42987</v>
      </c>
      <c r="B8448" s="2">
        <f>YEAR(Table3[[#This Row],[Order Date]])</f>
        <v>2017</v>
      </c>
      <c r="C8448" s="2">
        <f>MONTH(Table3[[#This Row],[Order Date]])</f>
        <v>9</v>
      </c>
      <c r="D8448" t="s">
        <v>1249</v>
      </c>
      <c r="E8448" t="s">
        <v>23</v>
      </c>
      <c r="F8448" t="s">
        <v>39</v>
      </c>
      <c r="G8448" t="s">
        <v>52</v>
      </c>
      <c r="H8448" t="s">
        <v>1939</v>
      </c>
      <c r="I8448">
        <v>95.88</v>
      </c>
      <c r="J8448">
        <v>3</v>
      </c>
      <c r="K8448">
        <v>28.76</v>
      </c>
    </row>
    <row r="8449" spans="1:11" x14ac:dyDescent="0.3">
      <c r="A8449" s="1">
        <v>42987</v>
      </c>
      <c r="B8449" s="2">
        <f>YEAR(Table3[[#This Row],[Order Date]])</f>
        <v>2017</v>
      </c>
      <c r="C8449" s="2">
        <f>MONTH(Table3[[#This Row],[Order Date]])</f>
        <v>9</v>
      </c>
      <c r="D8449" t="s">
        <v>1249</v>
      </c>
      <c r="E8449" t="s">
        <v>23</v>
      </c>
      <c r="F8449" t="s">
        <v>34</v>
      </c>
      <c r="G8449" t="s">
        <v>47</v>
      </c>
      <c r="H8449" t="s">
        <v>1587</v>
      </c>
      <c r="I8449">
        <v>17.02</v>
      </c>
      <c r="J8449">
        <v>2</v>
      </c>
      <c r="K8449">
        <v>1.7</v>
      </c>
    </row>
    <row r="8450" spans="1:11" x14ac:dyDescent="0.3">
      <c r="A8450" s="1">
        <v>42987</v>
      </c>
      <c r="B8450" s="2">
        <f>YEAR(Table3[[#This Row],[Order Date]])</f>
        <v>2017</v>
      </c>
      <c r="C8450" s="2">
        <f>MONTH(Table3[[#This Row],[Order Date]])</f>
        <v>9</v>
      </c>
      <c r="D8450" t="s">
        <v>1249</v>
      </c>
      <c r="E8450" t="s">
        <v>23</v>
      </c>
      <c r="F8450" t="s">
        <v>39</v>
      </c>
      <c r="G8450" t="s">
        <v>52</v>
      </c>
      <c r="H8450" t="s">
        <v>66</v>
      </c>
      <c r="I8450">
        <v>258.7</v>
      </c>
      <c r="J8450">
        <v>3</v>
      </c>
      <c r="K8450">
        <v>64.67</v>
      </c>
    </row>
    <row r="8451" spans="1:11" x14ac:dyDescent="0.3">
      <c r="A8451" s="1">
        <v>42987</v>
      </c>
      <c r="B8451" s="2">
        <f>YEAR(Table3[[#This Row],[Order Date]])</f>
        <v>2017</v>
      </c>
      <c r="C8451" s="2">
        <f>MONTH(Table3[[#This Row],[Order Date]])</f>
        <v>9</v>
      </c>
      <c r="D8451" t="s">
        <v>1249</v>
      </c>
      <c r="E8451" t="s">
        <v>23</v>
      </c>
      <c r="F8451" t="s">
        <v>39</v>
      </c>
      <c r="G8451" t="s">
        <v>40</v>
      </c>
      <c r="H8451" t="s">
        <v>2650</v>
      </c>
      <c r="I8451">
        <v>1931.96</v>
      </c>
      <c r="J8451">
        <v>7</v>
      </c>
      <c r="K8451">
        <v>-386.39</v>
      </c>
    </row>
    <row r="8452" spans="1:11" x14ac:dyDescent="0.3">
      <c r="A8452" s="1">
        <v>42987</v>
      </c>
      <c r="B8452" s="2">
        <f>YEAR(Table3[[#This Row],[Order Date]])</f>
        <v>2017</v>
      </c>
      <c r="C8452" s="2">
        <f>MONTH(Table3[[#This Row],[Order Date]])</f>
        <v>9</v>
      </c>
      <c r="D8452" t="s">
        <v>637</v>
      </c>
      <c r="E8452" t="s">
        <v>70</v>
      </c>
      <c r="F8452" t="s">
        <v>11</v>
      </c>
      <c r="G8452" t="s">
        <v>18</v>
      </c>
      <c r="H8452" t="s">
        <v>729</v>
      </c>
      <c r="I8452">
        <v>628.80999999999995</v>
      </c>
      <c r="J8452">
        <v>7</v>
      </c>
      <c r="K8452">
        <v>12.58</v>
      </c>
    </row>
    <row r="8453" spans="1:11" x14ac:dyDescent="0.3">
      <c r="A8453" s="1">
        <v>42987</v>
      </c>
      <c r="B8453" s="2">
        <f>YEAR(Table3[[#This Row],[Order Date]])</f>
        <v>2017</v>
      </c>
      <c r="C8453" s="2">
        <f>MONTH(Table3[[#This Row],[Order Date]])</f>
        <v>9</v>
      </c>
      <c r="D8453" t="s">
        <v>637</v>
      </c>
      <c r="E8453" t="s">
        <v>70</v>
      </c>
      <c r="F8453" t="s">
        <v>11</v>
      </c>
      <c r="G8453" t="s">
        <v>18</v>
      </c>
      <c r="H8453" t="s">
        <v>585</v>
      </c>
      <c r="I8453">
        <v>56.45</v>
      </c>
      <c r="J8453">
        <v>5</v>
      </c>
      <c r="K8453">
        <v>14.68</v>
      </c>
    </row>
    <row r="8454" spans="1:11" x14ac:dyDescent="0.3">
      <c r="A8454" s="1">
        <v>42987</v>
      </c>
      <c r="B8454" s="2">
        <f>YEAR(Table3[[#This Row],[Order Date]])</f>
        <v>2017</v>
      </c>
      <c r="C8454" s="2">
        <f>MONTH(Table3[[#This Row],[Order Date]])</f>
        <v>9</v>
      </c>
      <c r="D8454" t="s">
        <v>2284</v>
      </c>
      <c r="E8454" t="s">
        <v>120</v>
      </c>
      <c r="F8454" t="s">
        <v>11</v>
      </c>
      <c r="G8454" t="s">
        <v>200</v>
      </c>
      <c r="H8454" t="s">
        <v>807</v>
      </c>
      <c r="I8454">
        <v>8.83</v>
      </c>
      <c r="J8454">
        <v>3</v>
      </c>
      <c r="K8454">
        <v>-1.99</v>
      </c>
    </row>
    <row r="8455" spans="1:11" x14ac:dyDescent="0.3">
      <c r="A8455" s="1">
        <v>42987</v>
      </c>
      <c r="B8455" s="2">
        <f>YEAR(Table3[[#This Row],[Order Date]])</f>
        <v>2017</v>
      </c>
      <c r="C8455" s="2">
        <f>MONTH(Table3[[#This Row],[Order Date]])</f>
        <v>9</v>
      </c>
      <c r="D8455" t="s">
        <v>2284</v>
      </c>
      <c r="E8455" t="s">
        <v>120</v>
      </c>
      <c r="F8455" t="s">
        <v>11</v>
      </c>
      <c r="G8455" t="s">
        <v>12</v>
      </c>
      <c r="H8455" t="s">
        <v>1664</v>
      </c>
      <c r="I8455">
        <v>177.54</v>
      </c>
      <c r="J8455">
        <v>4</v>
      </c>
      <c r="K8455">
        <v>62.14</v>
      </c>
    </row>
    <row r="8456" spans="1:11" x14ac:dyDescent="0.3">
      <c r="A8456" s="1">
        <v>42987</v>
      </c>
      <c r="B8456" s="2">
        <f>YEAR(Table3[[#This Row],[Order Date]])</f>
        <v>2017</v>
      </c>
      <c r="C8456" s="2">
        <f>MONTH(Table3[[#This Row],[Order Date]])</f>
        <v>9</v>
      </c>
      <c r="D8456" t="s">
        <v>2284</v>
      </c>
      <c r="E8456" t="s">
        <v>120</v>
      </c>
      <c r="F8456" t="s">
        <v>11</v>
      </c>
      <c r="G8456" t="s">
        <v>18</v>
      </c>
      <c r="H8456" t="s">
        <v>1410</v>
      </c>
      <c r="I8456">
        <v>258.48</v>
      </c>
      <c r="J8456">
        <v>2</v>
      </c>
      <c r="K8456">
        <v>-3.23</v>
      </c>
    </row>
    <row r="8457" spans="1:11" x14ac:dyDescent="0.3">
      <c r="A8457" s="1">
        <v>42987</v>
      </c>
      <c r="B8457" s="2">
        <f>YEAR(Table3[[#This Row],[Order Date]])</f>
        <v>2017</v>
      </c>
      <c r="C8457" s="2">
        <f>MONTH(Table3[[#This Row],[Order Date]])</f>
        <v>9</v>
      </c>
      <c r="D8457" t="s">
        <v>2284</v>
      </c>
      <c r="E8457" t="s">
        <v>120</v>
      </c>
      <c r="F8457" t="s">
        <v>34</v>
      </c>
      <c r="G8457" t="s">
        <v>47</v>
      </c>
      <c r="H8457" t="s">
        <v>281</v>
      </c>
      <c r="I8457">
        <v>14.14</v>
      </c>
      <c r="J8457">
        <v>3</v>
      </c>
      <c r="K8457">
        <v>4.24</v>
      </c>
    </row>
    <row r="8458" spans="1:11" x14ac:dyDescent="0.3">
      <c r="A8458" s="1">
        <v>42987</v>
      </c>
      <c r="B8458" s="2">
        <f>YEAR(Table3[[#This Row],[Order Date]])</f>
        <v>2017</v>
      </c>
      <c r="C8458" s="2">
        <f>MONTH(Table3[[#This Row],[Order Date]])</f>
        <v>9</v>
      </c>
      <c r="D8458" t="s">
        <v>2429</v>
      </c>
      <c r="E8458" t="s">
        <v>110</v>
      </c>
      <c r="F8458" t="s">
        <v>11</v>
      </c>
      <c r="G8458" t="s">
        <v>63</v>
      </c>
      <c r="H8458" t="s">
        <v>785</v>
      </c>
      <c r="I8458">
        <v>17.48</v>
      </c>
      <c r="J8458">
        <v>2</v>
      </c>
      <c r="K8458">
        <v>8.2200000000000006</v>
      </c>
    </row>
    <row r="8459" spans="1:11" x14ac:dyDescent="0.3">
      <c r="A8459" s="1">
        <v>42987</v>
      </c>
      <c r="B8459" s="2">
        <f>YEAR(Table3[[#This Row],[Order Date]])</f>
        <v>2017</v>
      </c>
      <c r="C8459" s="2">
        <f>MONTH(Table3[[#This Row],[Order Date]])</f>
        <v>9</v>
      </c>
      <c r="D8459" t="s">
        <v>587</v>
      </c>
      <c r="E8459" t="s">
        <v>95</v>
      </c>
      <c r="F8459" t="s">
        <v>11</v>
      </c>
      <c r="G8459" t="s">
        <v>12</v>
      </c>
      <c r="H8459" t="s">
        <v>2663</v>
      </c>
      <c r="I8459">
        <v>6.37</v>
      </c>
      <c r="J8459">
        <v>2</v>
      </c>
      <c r="K8459">
        <v>2.39</v>
      </c>
    </row>
    <row r="8460" spans="1:11" x14ac:dyDescent="0.3">
      <c r="A8460" s="1">
        <v>42987</v>
      </c>
      <c r="B8460" s="2">
        <f>YEAR(Table3[[#This Row],[Order Date]])</f>
        <v>2017</v>
      </c>
      <c r="C8460" s="2">
        <f>MONTH(Table3[[#This Row],[Order Date]])</f>
        <v>9</v>
      </c>
      <c r="D8460" t="s">
        <v>154</v>
      </c>
      <c r="E8460" t="s">
        <v>27</v>
      </c>
      <c r="F8460" t="s">
        <v>11</v>
      </c>
      <c r="G8460" t="s">
        <v>24</v>
      </c>
      <c r="H8460" t="s">
        <v>317</v>
      </c>
      <c r="I8460">
        <v>6.56</v>
      </c>
      <c r="J8460">
        <v>2</v>
      </c>
      <c r="K8460">
        <v>1.9</v>
      </c>
    </row>
    <row r="8461" spans="1:11" x14ac:dyDescent="0.3">
      <c r="A8461" s="1">
        <v>42987</v>
      </c>
      <c r="B8461" s="2">
        <f>YEAR(Table3[[#This Row],[Order Date]])</f>
        <v>2017</v>
      </c>
      <c r="C8461" s="2">
        <f>MONTH(Table3[[#This Row],[Order Date]])</f>
        <v>9</v>
      </c>
      <c r="D8461" t="s">
        <v>154</v>
      </c>
      <c r="E8461" t="s">
        <v>27</v>
      </c>
      <c r="F8461" t="s">
        <v>34</v>
      </c>
      <c r="G8461" t="s">
        <v>35</v>
      </c>
      <c r="H8461" t="s">
        <v>1128</v>
      </c>
      <c r="I8461">
        <v>243.92</v>
      </c>
      <c r="J8461">
        <v>5</v>
      </c>
      <c r="K8461">
        <v>-15.25</v>
      </c>
    </row>
    <row r="8462" spans="1:11" x14ac:dyDescent="0.3">
      <c r="A8462" s="1">
        <v>42987</v>
      </c>
      <c r="B8462" s="2">
        <f>YEAR(Table3[[#This Row],[Order Date]])</f>
        <v>2017</v>
      </c>
      <c r="C8462" s="2">
        <f>MONTH(Table3[[#This Row],[Order Date]])</f>
        <v>9</v>
      </c>
      <c r="D8462" t="s">
        <v>154</v>
      </c>
      <c r="E8462" t="s">
        <v>27</v>
      </c>
      <c r="F8462" t="s">
        <v>11</v>
      </c>
      <c r="G8462" t="s">
        <v>12</v>
      </c>
      <c r="H8462" t="s">
        <v>1768</v>
      </c>
      <c r="I8462">
        <v>47.52</v>
      </c>
      <c r="J8462">
        <v>9</v>
      </c>
      <c r="K8462">
        <v>22.81</v>
      </c>
    </row>
    <row r="8463" spans="1:11" x14ac:dyDescent="0.3">
      <c r="A8463" s="1">
        <v>42987</v>
      </c>
      <c r="B8463" s="2">
        <f>YEAR(Table3[[#This Row],[Order Date]])</f>
        <v>2017</v>
      </c>
      <c r="C8463" s="2">
        <f>MONTH(Table3[[#This Row],[Order Date]])</f>
        <v>9</v>
      </c>
      <c r="D8463" t="s">
        <v>1394</v>
      </c>
      <c r="E8463" t="s">
        <v>27</v>
      </c>
      <c r="F8463" t="s">
        <v>11</v>
      </c>
      <c r="G8463" t="s">
        <v>18</v>
      </c>
      <c r="H8463" t="s">
        <v>115</v>
      </c>
      <c r="I8463">
        <v>99.87</v>
      </c>
      <c r="J8463">
        <v>3</v>
      </c>
      <c r="K8463">
        <v>23.97</v>
      </c>
    </row>
    <row r="8464" spans="1:11" x14ac:dyDescent="0.3">
      <c r="A8464" s="1">
        <v>42987</v>
      </c>
      <c r="B8464" s="2">
        <f>YEAR(Table3[[#This Row],[Order Date]])</f>
        <v>2017</v>
      </c>
      <c r="C8464" s="2">
        <f>MONTH(Table3[[#This Row],[Order Date]])</f>
        <v>9</v>
      </c>
      <c r="D8464" t="s">
        <v>875</v>
      </c>
      <c r="E8464" t="s">
        <v>10</v>
      </c>
      <c r="F8464" t="s">
        <v>11</v>
      </c>
      <c r="G8464" t="s">
        <v>16</v>
      </c>
      <c r="H8464" t="s">
        <v>2216</v>
      </c>
      <c r="I8464">
        <v>9.86</v>
      </c>
      <c r="J8464">
        <v>4</v>
      </c>
      <c r="K8464">
        <v>3.45</v>
      </c>
    </row>
    <row r="8465" spans="1:11" x14ac:dyDescent="0.3">
      <c r="A8465" s="1">
        <v>42987</v>
      </c>
      <c r="B8465" s="2">
        <f>YEAR(Table3[[#This Row],[Order Date]])</f>
        <v>2017</v>
      </c>
      <c r="C8465" s="2">
        <f>MONTH(Table3[[#This Row],[Order Date]])</f>
        <v>9</v>
      </c>
      <c r="D8465" t="s">
        <v>1263</v>
      </c>
      <c r="E8465" t="s">
        <v>78</v>
      </c>
      <c r="F8465" t="s">
        <v>11</v>
      </c>
      <c r="G8465" t="s">
        <v>24</v>
      </c>
      <c r="H8465" t="s">
        <v>258</v>
      </c>
      <c r="I8465">
        <v>25.92</v>
      </c>
      <c r="J8465">
        <v>5</v>
      </c>
      <c r="K8465">
        <v>3.89</v>
      </c>
    </row>
    <row r="8466" spans="1:11" x14ac:dyDescent="0.3">
      <c r="A8466" s="1">
        <v>42987</v>
      </c>
      <c r="B8466" s="2">
        <f>YEAR(Table3[[#This Row],[Order Date]])</f>
        <v>2017</v>
      </c>
      <c r="C8466" s="2">
        <f>MONTH(Table3[[#This Row],[Order Date]])</f>
        <v>9</v>
      </c>
      <c r="D8466" t="s">
        <v>1263</v>
      </c>
      <c r="E8466" t="s">
        <v>78</v>
      </c>
      <c r="F8466" t="s">
        <v>34</v>
      </c>
      <c r="G8466" t="s">
        <v>47</v>
      </c>
      <c r="H8466" t="s">
        <v>654</v>
      </c>
      <c r="I8466">
        <v>66.11</v>
      </c>
      <c r="J8466">
        <v>2</v>
      </c>
      <c r="K8466">
        <v>-9.09</v>
      </c>
    </row>
    <row r="8467" spans="1:11" x14ac:dyDescent="0.3">
      <c r="A8467" s="1">
        <v>42987</v>
      </c>
      <c r="B8467" s="2">
        <f>YEAR(Table3[[#This Row],[Order Date]])</f>
        <v>2017</v>
      </c>
      <c r="C8467" s="2">
        <f>MONTH(Table3[[#This Row],[Order Date]])</f>
        <v>9</v>
      </c>
      <c r="D8467" t="s">
        <v>346</v>
      </c>
      <c r="E8467" t="s">
        <v>27</v>
      </c>
      <c r="F8467" t="s">
        <v>39</v>
      </c>
      <c r="G8467" t="s">
        <v>52</v>
      </c>
      <c r="H8467" t="s">
        <v>2656</v>
      </c>
      <c r="I8467">
        <v>159.96</v>
      </c>
      <c r="J8467">
        <v>4</v>
      </c>
      <c r="K8467">
        <v>51.19</v>
      </c>
    </row>
    <row r="8468" spans="1:11" x14ac:dyDescent="0.3">
      <c r="A8468" s="1">
        <v>42987</v>
      </c>
      <c r="B8468" s="2">
        <f>YEAR(Table3[[#This Row],[Order Date]])</f>
        <v>2017</v>
      </c>
      <c r="C8468" s="2">
        <f>MONTH(Table3[[#This Row],[Order Date]])</f>
        <v>9</v>
      </c>
      <c r="D8468" t="s">
        <v>389</v>
      </c>
      <c r="E8468" t="s">
        <v>91</v>
      </c>
      <c r="F8468" t="s">
        <v>11</v>
      </c>
      <c r="G8468" t="s">
        <v>12</v>
      </c>
      <c r="H8468" t="s">
        <v>2394</v>
      </c>
      <c r="I8468">
        <v>31.1</v>
      </c>
      <c r="J8468">
        <v>6</v>
      </c>
      <c r="K8468">
        <v>11.28</v>
      </c>
    </row>
    <row r="8469" spans="1:11" x14ac:dyDescent="0.3">
      <c r="A8469" s="1">
        <v>42987</v>
      </c>
      <c r="B8469" s="2">
        <f>YEAR(Table3[[#This Row],[Order Date]])</f>
        <v>2017</v>
      </c>
      <c r="C8469" s="2">
        <f>MONTH(Table3[[#This Row],[Order Date]])</f>
        <v>9</v>
      </c>
      <c r="D8469" t="s">
        <v>389</v>
      </c>
      <c r="E8469" t="s">
        <v>91</v>
      </c>
      <c r="F8469" t="s">
        <v>11</v>
      </c>
      <c r="G8469" t="s">
        <v>92</v>
      </c>
      <c r="H8469" t="s">
        <v>1838</v>
      </c>
      <c r="I8469">
        <v>11.18</v>
      </c>
      <c r="J8469">
        <v>1</v>
      </c>
      <c r="K8469">
        <v>0.84</v>
      </c>
    </row>
    <row r="8470" spans="1:11" x14ac:dyDescent="0.3">
      <c r="A8470" s="1">
        <v>42987</v>
      </c>
      <c r="B8470" s="2">
        <f>YEAR(Table3[[#This Row],[Order Date]])</f>
        <v>2017</v>
      </c>
      <c r="C8470" s="2">
        <f>MONTH(Table3[[#This Row],[Order Date]])</f>
        <v>9</v>
      </c>
      <c r="D8470" t="s">
        <v>1433</v>
      </c>
      <c r="E8470" t="s">
        <v>78</v>
      </c>
      <c r="F8470" t="s">
        <v>11</v>
      </c>
      <c r="G8470" t="s">
        <v>16</v>
      </c>
      <c r="H8470" t="s">
        <v>348</v>
      </c>
      <c r="I8470">
        <v>17.71</v>
      </c>
      <c r="J8470">
        <v>6</v>
      </c>
      <c r="K8470">
        <v>5.98</v>
      </c>
    </row>
    <row r="8471" spans="1:11" x14ac:dyDescent="0.3">
      <c r="A8471" s="1">
        <v>42987</v>
      </c>
      <c r="B8471" s="2">
        <f>YEAR(Table3[[#This Row],[Order Date]])</f>
        <v>2017</v>
      </c>
      <c r="C8471" s="2">
        <f>MONTH(Table3[[#This Row],[Order Date]])</f>
        <v>9</v>
      </c>
      <c r="D8471" t="s">
        <v>1433</v>
      </c>
      <c r="E8471" t="s">
        <v>78</v>
      </c>
      <c r="F8471" t="s">
        <v>11</v>
      </c>
      <c r="G8471" t="s">
        <v>20</v>
      </c>
      <c r="H8471" t="s">
        <v>1668</v>
      </c>
      <c r="I8471">
        <v>4.8600000000000003</v>
      </c>
      <c r="J8471">
        <v>3</v>
      </c>
      <c r="K8471">
        <v>-3.56</v>
      </c>
    </row>
    <row r="8472" spans="1:11" x14ac:dyDescent="0.3">
      <c r="A8472" s="1">
        <v>42987</v>
      </c>
      <c r="B8472" s="2">
        <f>YEAR(Table3[[#This Row],[Order Date]])</f>
        <v>2017</v>
      </c>
      <c r="C8472" s="2">
        <f>MONTH(Table3[[#This Row],[Order Date]])</f>
        <v>9</v>
      </c>
      <c r="D8472" t="s">
        <v>1433</v>
      </c>
      <c r="E8472" t="s">
        <v>78</v>
      </c>
      <c r="F8472" t="s">
        <v>11</v>
      </c>
      <c r="G8472" t="s">
        <v>20</v>
      </c>
      <c r="H8472" t="s">
        <v>579</v>
      </c>
      <c r="I8472">
        <v>6.26</v>
      </c>
      <c r="J8472">
        <v>2</v>
      </c>
      <c r="K8472">
        <v>-5.22</v>
      </c>
    </row>
    <row r="8473" spans="1:11" x14ac:dyDescent="0.3">
      <c r="A8473" s="1">
        <v>42988</v>
      </c>
      <c r="B8473" s="2">
        <f>YEAR(Table3[[#This Row],[Order Date]])</f>
        <v>2017</v>
      </c>
      <c r="C8473" s="2">
        <f>MONTH(Table3[[#This Row],[Order Date]])</f>
        <v>9</v>
      </c>
      <c r="D8473" t="s">
        <v>212</v>
      </c>
      <c r="E8473" t="s">
        <v>15</v>
      </c>
      <c r="F8473" t="s">
        <v>39</v>
      </c>
      <c r="G8473" t="s">
        <v>40</v>
      </c>
      <c r="H8473" t="s">
        <v>863</v>
      </c>
      <c r="I8473">
        <v>147.16999999999999</v>
      </c>
      <c r="J8473">
        <v>4</v>
      </c>
      <c r="K8473">
        <v>16.559999999999999</v>
      </c>
    </row>
    <row r="8474" spans="1:11" x14ac:dyDescent="0.3">
      <c r="A8474" s="1">
        <v>42988</v>
      </c>
      <c r="B8474" s="2">
        <f>YEAR(Table3[[#This Row],[Order Date]])</f>
        <v>2017</v>
      </c>
      <c r="C8474" s="2">
        <f>MONTH(Table3[[#This Row],[Order Date]])</f>
        <v>9</v>
      </c>
      <c r="D8474" t="s">
        <v>483</v>
      </c>
      <c r="E8474" t="s">
        <v>27</v>
      </c>
      <c r="F8474" t="s">
        <v>34</v>
      </c>
      <c r="G8474" t="s">
        <v>35</v>
      </c>
      <c r="H8474" t="s">
        <v>542</v>
      </c>
      <c r="I8474">
        <v>362.35</v>
      </c>
      <c r="J8474">
        <v>3</v>
      </c>
      <c r="K8474">
        <v>27.18</v>
      </c>
    </row>
    <row r="8475" spans="1:11" x14ac:dyDescent="0.3">
      <c r="A8475" s="1">
        <v>42988</v>
      </c>
      <c r="B8475" s="2">
        <f>YEAR(Table3[[#This Row],[Order Date]])</f>
        <v>2017</v>
      </c>
      <c r="C8475" s="2">
        <f>MONTH(Table3[[#This Row],[Order Date]])</f>
        <v>9</v>
      </c>
      <c r="D8475" t="s">
        <v>483</v>
      </c>
      <c r="E8475" t="s">
        <v>27</v>
      </c>
      <c r="F8475" t="s">
        <v>11</v>
      </c>
      <c r="G8475" t="s">
        <v>20</v>
      </c>
      <c r="H8475" t="s">
        <v>451</v>
      </c>
      <c r="I8475">
        <v>7.18</v>
      </c>
      <c r="J8475">
        <v>2</v>
      </c>
      <c r="K8475">
        <v>2.25</v>
      </c>
    </row>
    <row r="8476" spans="1:11" x14ac:dyDescent="0.3">
      <c r="A8476" s="1">
        <v>42988</v>
      </c>
      <c r="B8476" s="2">
        <f>YEAR(Table3[[#This Row],[Order Date]])</f>
        <v>2017</v>
      </c>
      <c r="C8476" s="2">
        <f>MONTH(Table3[[#This Row],[Order Date]])</f>
        <v>9</v>
      </c>
      <c r="D8476" t="s">
        <v>2534</v>
      </c>
      <c r="E8476" t="s">
        <v>186</v>
      </c>
      <c r="F8476" t="s">
        <v>11</v>
      </c>
      <c r="G8476" t="s">
        <v>20</v>
      </c>
      <c r="H8476" t="s">
        <v>1668</v>
      </c>
      <c r="I8476">
        <v>16.2</v>
      </c>
      <c r="J8476">
        <v>3</v>
      </c>
      <c r="K8476">
        <v>7.78</v>
      </c>
    </row>
    <row r="8477" spans="1:11" x14ac:dyDescent="0.3">
      <c r="A8477" s="1">
        <v>42988</v>
      </c>
      <c r="B8477" s="2">
        <f>YEAR(Table3[[#This Row],[Order Date]])</f>
        <v>2017</v>
      </c>
      <c r="C8477" s="2">
        <f>MONTH(Table3[[#This Row],[Order Date]])</f>
        <v>9</v>
      </c>
      <c r="D8477" t="s">
        <v>2534</v>
      </c>
      <c r="E8477" t="s">
        <v>186</v>
      </c>
      <c r="F8477" t="s">
        <v>11</v>
      </c>
      <c r="G8477" t="s">
        <v>92</v>
      </c>
      <c r="H8477" t="s">
        <v>1244</v>
      </c>
      <c r="I8477">
        <v>33.99</v>
      </c>
      <c r="J8477">
        <v>3</v>
      </c>
      <c r="K8477">
        <v>14.62</v>
      </c>
    </row>
    <row r="8478" spans="1:11" x14ac:dyDescent="0.3">
      <c r="A8478" s="1">
        <v>42988</v>
      </c>
      <c r="B8478" s="2">
        <f>YEAR(Table3[[#This Row],[Order Date]])</f>
        <v>2017</v>
      </c>
      <c r="C8478" s="2">
        <f>MONTH(Table3[[#This Row],[Order Date]])</f>
        <v>9</v>
      </c>
      <c r="D8478" t="s">
        <v>2534</v>
      </c>
      <c r="E8478" t="s">
        <v>186</v>
      </c>
      <c r="F8478" t="s">
        <v>39</v>
      </c>
      <c r="G8478" t="s">
        <v>52</v>
      </c>
      <c r="H8478" t="s">
        <v>1428</v>
      </c>
      <c r="I8478">
        <v>296.85000000000002</v>
      </c>
      <c r="J8478">
        <v>5</v>
      </c>
      <c r="K8478">
        <v>53.43</v>
      </c>
    </row>
    <row r="8479" spans="1:11" x14ac:dyDescent="0.3">
      <c r="A8479" s="1">
        <v>42988</v>
      </c>
      <c r="B8479" s="2">
        <f>YEAR(Table3[[#This Row],[Order Date]])</f>
        <v>2017</v>
      </c>
      <c r="C8479" s="2">
        <f>MONTH(Table3[[#This Row],[Order Date]])</f>
        <v>9</v>
      </c>
      <c r="D8479" t="s">
        <v>2534</v>
      </c>
      <c r="E8479" t="s">
        <v>186</v>
      </c>
      <c r="F8479" t="s">
        <v>39</v>
      </c>
      <c r="G8479" t="s">
        <v>52</v>
      </c>
      <c r="H8479" t="s">
        <v>673</v>
      </c>
      <c r="I8479">
        <v>112.8</v>
      </c>
      <c r="J8479">
        <v>6</v>
      </c>
      <c r="K8479">
        <v>6.77</v>
      </c>
    </row>
    <row r="8480" spans="1:11" x14ac:dyDescent="0.3">
      <c r="A8480" s="1">
        <v>42988</v>
      </c>
      <c r="B8480" s="2">
        <f>YEAR(Table3[[#This Row],[Order Date]])</f>
        <v>2017</v>
      </c>
      <c r="C8480" s="2">
        <f>MONTH(Table3[[#This Row],[Order Date]])</f>
        <v>9</v>
      </c>
      <c r="D8480" t="s">
        <v>2534</v>
      </c>
      <c r="E8480" t="s">
        <v>186</v>
      </c>
      <c r="F8480" t="s">
        <v>11</v>
      </c>
      <c r="G8480" t="s">
        <v>20</v>
      </c>
      <c r="H8480" t="s">
        <v>937</v>
      </c>
      <c r="I8480">
        <v>13.71</v>
      </c>
      <c r="J8480">
        <v>3</v>
      </c>
      <c r="K8480">
        <v>6.58</v>
      </c>
    </row>
    <row r="8481" spans="1:11" x14ac:dyDescent="0.3">
      <c r="A8481" s="1">
        <v>42988</v>
      </c>
      <c r="B8481" s="2">
        <f>YEAR(Table3[[#This Row],[Order Date]])</f>
        <v>2017</v>
      </c>
      <c r="C8481" s="2">
        <f>MONTH(Table3[[#This Row],[Order Date]])</f>
        <v>9</v>
      </c>
      <c r="D8481" t="s">
        <v>2534</v>
      </c>
      <c r="E8481" t="s">
        <v>186</v>
      </c>
      <c r="F8481" t="s">
        <v>11</v>
      </c>
      <c r="G8481" t="s">
        <v>12</v>
      </c>
      <c r="H8481" t="s">
        <v>1710</v>
      </c>
      <c r="I8481">
        <v>24.9</v>
      </c>
      <c r="J8481">
        <v>5</v>
      </c>
      <c r="K8481">
        <v>11.7</v>
      </c>
    </row>
    <row r="8482" spans="1:11" x14ac:dyDescent="0.3">
      <c r="A8482" s="1">
        <v>42988</v>
      </c>
      <c r="B8482" s="2">
        <f>YEAR(Table3[[#This Row],[Order Date]])</f>
        <v>2017</v>
      </c>
      <c r="C8482" s="2">
        <f>MONTH(Table3[[#This Row],[Order Date]])</f>
        <v>9</v>
      </c>
      <c r="D8482" t="s">
        <v>2534</v>
      </c>
      <c r="E8482" t="s">
        <v>186</v>
      </c>
      <c r="F8482" t="s">
        <v>11</v>
      </c>
      <c r="G8482" t="s">
        <v>18</v>
      </c>
      <c r="H8482" t="s">
        <v>68</v>
      </c>
      <c r="I8482">
        <v>286.29000000000002</v>
      </c>
      <c r="J8482">
        <v>3</v>
      </c>
      <c r="K8482">
        <v>17.18</v>
      </c>
    </row>
    <row r="8483" spans="1:11" x14ac:dyDescent="0.3">
      <c r="A8483" s="1">
        <v>42988</v>
      </c>
      <c r="B8483" s="2">
        <f>YEAR(Table3[[#This Row],[Order Date]])</f>
        <v>2017</v>
      </c>
      <c r="C8483" s="2">
        <f>MONTH(Table3[[#This Row],[Order Date]])</f>
        <v>9</v>
      </c>
      <c r="D8483" t="s">
        <v>2534</v>
      </c>
      <c r="E8483" t="s">
        <v>186</v>
      </c>
      <c r="F8483" t="s">
        <v>11</v>
      </c>
      <c r="G8483" t="s">
        <v>92</v>
      </c>
      <c r="H8483" t="s">
        <v>1031</v>
      </c>
      <c r="I8483">
        <v>24.18</v>
      </c>
      <c r="J8483">
        <v>2</v>
      </c>
      <c r="K8483">
        <v>7.25</v>
      </c>
    </row>
    <row r="8484" spans="1:11" x14ac:dyDescent="0.3">
      <c r="A8484" s="1">
        <v>42988</v>
      </c>
      <c r="B8484" s="2">
        <f>YEAR(Table3[[#This Row],[Order Date]])</f>
        <v>2017</v>
      </c>
      <c r="C8484" s="2">
        <f>MONTH(Table3[[#This Row],[Order Date]])</f>
        <v>9</v>
      </c>
      <c r="D8484" t="s">
        <v>2117</v>
      </c>
      <c r="E8484" t="s">
        <v>15</v>
      </c>
      <c r="F8484" t="s">
        <v>11</v>
      </c>
      <c r="G8484" t="s">
        <v>20</v>
      </c>
      <c r="H8484" t="s">
        <v>1606</v>
      </c>
      <c r="I8484">
        <v>762.59</v>
      </c>
      <c r="J8484">
        <v>3</v>
      </c>
      <c r="K8484">
        <v>-1143.8900000000001</v>
      </c>
    </row>
    <row r="8485" spans="1:11" x14ac:dyDescent="0.3">
      <c r="A8485" s="1">
        <v>42988</v>
      </c>
      <c r="B8485" s="2">
        <f>YEAR(Table3[[#This Row],[Order Date]])</f>
        <v>2017</v>
      </c>
      <c r="C8485" s="2">
        <f>MONTH(Table3[[#This Row],[Order Date]])</f>
        <v>9</v>
      </c>
      <c r="D8485" t="s">
        <v>1548</v>
      </c>
      <c r="E8485" t="s">
        <v>149</v>
      </c>
      <c r="F8485" t="s">
        <v>11</v>
      </c>
      <c r="G8485" t="s">
        <v>12</v>
      </c>
      <c r="H8485" t="s">
        <v>2583</v>
      </c>
      <c r="I8485">
        <v>18.760000000000002</v>
      </c>
      <c r="J8485">
        <v>2</v>
      </c>
      <c r="K8485">
        <v>9</v>
      </c>
    </row>
    <row r="8486" spans="1:11" x14ac:dyDescent="0.3">
      <c r="A8486" s="1">
        <v>42988</v>
      </c>
      <c r="B8486" s="2">
        <f>YEAR(Table3[[#This Row],[Order Date]])</f>
        <v>2017</v>
      </c>
      <c r="C8486" s="2">
        <f>MONTH(Table3[[#This Row],[Order Date]])</f>
        <v>9</v>
      </c>
      <c r="D8486" t="s">
        <v>1868</v>
      </c>
      <c r="E8486" t="s">
        <v>434</v>
      </c>
      <c r="F8486" t="s">
        <v>11</v>
      </c>
      <c r="G8486" t="s">
        <v>24</v>
      </c>
      <c r="H8486" t="s">
        <v>384</v>
      </c>
      <c r="I8486">
        <v>14.88</v>
      </c>
      <c r="J8486">
        <v>2</v>
      </c>
      <c r="K8486">
        <v>3.72</v>
      </c>
    </row>
    <row r="8487" spans="1:11" x14ac:dyDescent="0.3">
      <c r="A8487" s="1">
        <v>42988</v>
      </c>
      <c r="B8487" s="2">
        <f>YEAR(Table3[[#This Row],[Order Date]])</f>
        <v>2017</v>
      </c>
      <c r="C8487" s="2">
        <f>MONTH(Table3[[#This Row],[Order Date]])</f>
        <v>9</v>
      </c>
      <c r="D8487" t="s">
        <v>1538</v>
      </c>
      <c r="E8487" t="s">
        <v>78</v>
      </c>
      <c r="F8487" t="s">
        <v>11</v>
      </c>
      <c r="G8487" t="s">
        <v>12</v>
      </c>
      <c r="H8487" t="s">
        <v>1855</v>
      </c>
      <c r="I8487">
        <v>85.06</v>
      </c>
      <c r="J8487">
        <v>3</v>
      </c>
      <c r="K8487">
        <v>28.71</v>
      </c>
    </row>
    <row r="8488" spans="1:11" x14ac:dyDescent="0.3">
      <c r="A8488" s="1">
        <v>42988</v>
      </c>
      <c r="B8488" s="2">
        <f>YEAR(Table3[[#This Row],[Order Date]])</f>
        <v>2017</v>
      </c>
      <c r="C8488" s="2">
        <f>MONTH(Table3[[#This Row],[Order Date]])</f>
        <v>9</v>
      </c>
      <c r="D8488" t="s">
        <v>740</v>
      </c>
      <c r="E8488" t="s">
        <v>30</v>
      </c>
      <c r="F8488" t="s">
        <v>11</v>
      </c>
      <c r="G8488" t="s">
        <v>20</v>
      </c>
      <c r="H8488" t="s">
        <v>561</v>
      </c>
      <c r="I8488">
        <v>2.78</v>
      </c>
      <c r="J8488">
        <v>1</v>
      </c>
      <c r="K8488">
        <v>1.36</v>
      </c>
    </row>
    <row r="8489" spans="1:11" x14ac:dyDescent="0.3">
      <c r="A8489" s="1">
        <v>42988</v>
      </c>
      <c r="B8489" s="2">
        <f>YEAR(Table3[[#This Row],[Order Date]])</f>
        <v>2017</v>
      </c>
      <c r="C8489" s="2">
        <f>MONTH(Table3[[#This Row],[Order Date]])</f>
        <v>9</v>
      </c>
      <c r="D8489" t="s">
        <v>887</v>
      </c>
      <c r="E8489" t="s">
        <v>78</v>
      </c>
      <c r="F8489" t="s">
        <v>39</v>
      </c>
      <c r="G8489" t="s">
        <v>52</v>
      </c>
      <c r="H8489" t="s">
        <v>1911</v>
      </c>
      <c r="I8489">
        <v>37.06</v>
      </c>
      <c r="J8489">
        <v>4</v>
      </c>
      <c r="K8489">
        <v>8.8000000000000007</v>
      </c>
    </row>
    <row r="8490" spans="1:11" x14ac:dyDescent="0.3">
      <c r="A8490" s="1">
        <v>42988</v>
      </c>
      <c r="B8490" s="2">
        <f>YEAR(Table3[[#This Row],[Order Date]])</f>
        <v>2017</v>
      </c>
      <c r="C8490" s="2">
        <f>MONTH(Table3[[#This Row],[Order Date]])</f>
        <v>9</v>
      </c>
      <c r="D8490" t="s">
        <v>887</v>
      </c>
      <c r="E8490" t="s">
        <v>78</v>
      </c>
      <c r="F8490" t="s">
        <v>39</v>
      </c>
      <c r="G8490" t="s">
        <v>40</v>
      </c>
      <c r="H8490" t="s">
        <v>2194</v>
      </c>
      <c r="I8490">
        <v>259.89999999999998</v>
      </c>
      <c r="J8490">
        <v>2</v>
      </c>
      <c r="K8490">
        <v>-56.31</v>
      </c>
    </row>
    <row r="8491" spans="1:11" x14ac:dyDescent="0.3">
      <c r="A8491" s="1">
        <v>42989</v>
      </c>
      <c r="B8491" s="2">
        <f>YEAR(Table3[[#This Row],[Order Date]])</f>
        <v>2017</v>
      </c>
      <c r="C8491" s="2">
        <f>MONTH(Table3[[#This Row],[Order Date]])</f>
        <v>9</v>
      </c>
      <c r="D8491" t="s">
        <v>1164</v>
      </c>
      <c r="E8491" t="s">
        <v>123</v>
      </c>
      <c r="F8491" t="s">
        <v>34</v>
      </c>
      <c r="G8491" t="s">
        <v>47</v>
      </c>
      <c r="H8491" t="s">
        <v>920</v>
      </c>
      <c r="I8491">
        <v>34.5</v>
      </c>
      <c r="J8491">
        <v>1</v>
      </c>
      <c r="K8491">
        <v>6.04</v>
      </c>
    </row>
    <row r="8492" spans="1:11" x14ac:dyDescent="0.3">
      <c r="A8492" s="1">
        <v>42989</v>
      </c>
      <c r="B8492" s="2">
        <f>YEAR(Table3[[#This Row],[Order Date]])</f>
        <v>2017</v>
      </c>
      <c r="C8492" s="2">
        <f>MONTH(Table3[[#This Row],[Order Date]])</f>
        <v>9</v>
      </c>
      <c r="D8492" t="s">
        <v>1507</v>
      </c>
      <c r="E8492" t="s">
        <v>30</v>
      </c>
      <c r="F8492" t="s">
        <v>11</v>
      </c>
      <c r="G8492" t="s">
        <v>12</v>
      </c>
      <c r="H8492" t="s">
        <v>2377</v>
      </c>
      <c r="I8492">
        <v>184.66</v>
      </c>
      <c r="J8492">
        <v>7</v>
      </c>
      <c r="K8492">
        <v>84.94</v>
      </c>
    </row>
    <row r="8493" spans="1:11" x14ac:dyDescent="0.3">
      <c r="A8493" s="1">
        <v>42989</v>
      </c>
      <c r="B8493" s="2">
        <f>YEAR(Table3[[#This Row],[Order Date]])</f>
        <v>2017</v>
      </c>
      <c r="C8493" s="2">
        <f>MONTH(Table3[[#This Row],[Order Date]])</f>
        <v>9</v>
      </c>
      <c r="D8493" t="s">
        <v>1385</v>
      </c>
      <c r="E8493" t="s">
        <v>27</v>
      </c>
      <c r="F8493" t="s">
        <v>11</v>
      </c>
      <c r="G8493" t="s">
        <v>12</v>
      </c>
      <c r="H8493" t="s">
        <v>2272</v>
      </c>
      <c r="I8493">
        <v>12.96</v>
      </c>
      <c r="J8493">
        <v>2</v>
      </c>
      <c r="K8493">
        <v>6.22</v>
      </c>
    </row>
    <row r="8494" spans="1:11" x14ac:dyDescent="0.3">
      <c r="A8494" s="1">
        <v>42989</v>
      </c>
      <c r="B8494" s="2">
        <f>YEAR(Table3[[#This Row],[Order Date]])</f>
        <v>2017</v>
      </c>
      <c r="C8494" s="2">
        <f>MONTH(Table3[[#This Row],[Order Date]])</f>
        <v>9</v>
      </c>
      <c r="D8494" t="s">
        <v>1385</v>
      </c>
      <c r="E8494" t="s">
        <v>27</v>
      </c>
      <c r="F8494" t="s">
        <v>11</v>
      </c>
      <c r="G8494" t="s">
        <v>63</v>
      </c>
      <c r="H8494" t="s">
        <v>2479</v>
      </c>
      <c r="I8494">
        <v>22.18</v>
      </c>
      <c r="J8494">
        <v>2</v>
      </c>
      <c r="K8494">
        <v>10.87</v>
      </c>
    </row>
    <row r="8495" spans="1:11" x14ac:dyDescent="0.3">
      <c r="A8495" s="1">
        <v>42989</v>
      </c>
      <c r="B8495" s="2">
        <f>YEAR(Table3[[#This Row],[Order Date]])</f>
        <v>2017</v>
      </c>
      <c r="C8495" s="2">
        <f>MONTH(Table3[[#This Row],[Order Date]])</f>
        <v>9</v>
      </c>
      <c r="D8495" t="s">
        <v>1385</v>
      </c>
      <c r="E8495" t="s">
        <v>27</v>
      </c>
      <c r="F8495" t="s">
        <v>34</v>
      </c>
      <c r="G8495" t="s">
        <v>35</v>
      </c>
      <c r="H8495" t="s">
        <v>650</v>
      </c>
      <c r="I8495">
        <v>2054.27</v>
      </c>
      <c r="J8495">
        <v>8</v>
      </c>
      <c r="K8495">
        <v>256.77999999999997</v>
      </c>
    </row>
    <row r="8496" spans="1:11" x14ac:dyDescent="0.3">
      <c r="A8496" s="1">
        <v>42989</v>
      </c>
      <c r="B8496" s="2">
        <f>YEAR(Table3[[#This Row],[Order Date]])</f>
        <v>2017</v>
      </c>
      <c r="C8496" s="2">
        <f>MONTH(Table3[[#This Row],[Order Date]])</f>
        <v>9</v>
      </c>
      <c r="D8496" t="s">
        <v>1452</v>
      </c>
      <c r="E8496" t="s">
        <v>15</v>
      </c>
      <c r="F8496" t="s">
        <v>11</v>
      </c>
      <c r="G8496" t="s">
        <v>43</v>
      </c>
      <c r="H8496" t="s">
        <v>1233</v>
      </c>
      <c r="I8496">
        <v>10.53</v>
      </c>
      <c r="J8496">
        <v>4</v>
      </c>
      <c r="K8496">
        <v>3.29</v>
      </c>
    </row>
    <row r="8497" spans="1:11" x14ac:dyDescent="0.3">
      <c r="A8497" s="1">
        <v>42989</v>
      </c>
      <c r="B8497" s="2">
        <f>YEAR(Table3[[#This Row],[Order Date]])</f>
        <v>2017</v>
      </c>
      <c r="C8497" s="2">
        <f>MONTH(Table3[[#This Row],[Order Date]])</f>
        <v>9</v>
      </c>
      <c r="D8497" t="s">
        <v>1452</v>
      </c>
      <c r="E8497" t="s">
        <v>15</v>
      </c>
      <c r="F8497" t="s">
        <v>11</v>
      </c>
      <c r="G8497" t="s">
        <v>12</v>
      </c>
      <c r="H8497" t="s">
        <v>1845</v>
      </c>
      <c r="I8497">
        <v>20.54</v>
      </c>
      <c r="J8497">
        <v>6</v>
      </c>
      <c r="K8497">
        <v>6.42</v>
      </c>
    </row>
    <row r="8498" spans="1:11" x14ac:dyDescent="0.3">
      <c r="A8498" s="1">
        <v>42989</v>
      </c>
      <c r="B8498" s="2">
        <f>YEAR(Table3[[#This Row],[Order Date]])</f>
        <v>2017</v>
      </c>
      <c r="C8498" s="2">
        <f>MONTH(Table3[[#This Row],[Order Date]])</f>
        <v>9</v>
      </c>
      <c r="D8498" t="s">
        <v>352</v>
      </c>
      <c r="E8498" t="s">
        <v>27</v>
      </c>
      <c r="F8498" t="s">
        <v>34</v>
      </c>
      <c r="G8498" t="s">
        <v>47</v>
      </c>
      <c r="H8498" t="s">
        <v>2594</v>
      </c>
      <c r="I8498">
        <v>32.36</v>
      </c>
      <c r="J8498">
        <v>4</v>
      </c>
      <c r="K8498">
        <v>11.65</v>
      </c>
    </row>
    <row r="8499" spans="1:11" x14ac:dyDescent="0.3">
      <c r="A8499" s="1">
        <v>42989</v>
      </c>
      <c r="B8499" s="2">
        <f>YEAR(Table3[[#This Row],[Order Date]])</f>
        <v>2017</v>
      </c>
      <c r="C8499" s="2">
        <f>MONTH(Table3[[#This Row],[Order Date]])</f>
        <v>9</v>
      </c>
      <c r="D8499" t="s">
        <v>352</v>
      </c>
      <c r="E8499" t="s">
        <v>27</v>
      </c>
      <c r="F8499" t="s">
        <v>11</v>
      </c>
      <c r="G8499" t="s">
        <v>92</v>
      </c>
      <c r="H8499" t="s">
        <v>2007</v>
      </c>
      <c r="I8499">
        <v>406.6</v>
      </c>
      <c r="J8499">
        <v>5</v>
      </c>
      <c r="K8499">
        <v>113.85</v>
      </c>
    </row>
    <row r="8500" spans="1:11" x14ac:dyDescent="0.3">
      <c r="A8500" s="1">
        <v>42989</v>
      </c>
      <c r="B8500" s="2">
        <f>YEAR(Table3[[#This Row],[Order Date]])</f>
        <v>2017</v>
      </c>
      <c r="C8500" s="2">
        <f>MONTH(Table3[[#This Row],[Order Date]])</f>
        <v>9</v>
      </c>
      <c r="D8500" t="s">
        <v>829</v>
      </c>
      <c r="E8500" t="s">
        <v>164</v>
      </c>
      <c r="F8500" t="s">
        <v>34</v>
      </c>
      <c r="G8500" t="s">
        <v>35</v>
      </c>
      <c r="H8500" t="s">
        <v>2132</v>
      </c>
      <c r="I8500">
        <v>177.57</v>
      </c>
      <c r="J8500">
        <v>2</v>
      </c>
      <c r="K8500">
        <v>8.8800000000000008</v>
      </c>
    </row>
    <row r="8501" spans="1:11" x14ac:dyDescent="0.3">
      <c r="A8501" s="1">
        <v>42989</v>
      </c>
      <c r="B8501" s="2">
        <f>YEAR(Table3[[#This Row],[Order Date]])</f>
        <v>2017</v>
      </c>
      <c r="C8501" s="2">
        <f>MONTH(Table3[[#This Row],[Order Date]])</f>
        <v>9</v>
      </c>
      <c r="D8501" t="s">
        <v>829</v>
      </c>
      <c r="E8501" t="s">
        <v>164</v>
      </c>
      <c r="F8501" t="s">
        <v>11</v>
      </c>
      <c r="G8501" t="s">
        <v>12</v>
      </c>
      <c r="H8501" t="s">
        <v>28</v>
      </c>
      <c r="I8501">
        <v>19.440000000000001</v>
      </c>
      <c r="J8501">
        <v>3</v>
      </c>
      <c r="K8501">
        <v>9.33</v>
      </c>
    </row>
    <row r="8502" spans="1:11" x14ac:dyDescent="0.3">
      <c r="A8502" s="1">
        <v>42989</v>
      </c>
      <c r="B8502" s="2">
        <f>YEAR(Table3[[#This Row],[Order Date]])</f>
        <v>2017</v>
      </c>
      <c r="C8502" s="2">
        <f>MONTH(Table3[[#This Row],[Order Date]])</f>
        <v>9</v>
      </c>
      <c r="D8502" t="s">
        <v>829</v>
      </c>
      <c r="E8502" t="s">
        <v>164</v>
      </c>
      <c r="F8502" t="s">
        <v>11</v>
      </c>
      <c r="G8502" t="s">
        <v>12</v>
      </c>
      <c r="H8502" t="s">
        <v>2086</v>
      </c>
      <c r="I8502">
        <v>71.28</v>
      </c>
      <c r="J8502">
        <v>11</v>
      </c>
      <c r="K8502">
        <v>34.21</v>
      </c>
    </row>
    <row r="8503" spans="1:11" x14ac:dyDescent="0.3">
      <c r="A8503" s="1">
        <v>42989</v>
      </c>
      <c r="B8503" s="2">
        <f>YEAR(Table3[[#This Row],[Order Date]])</f>
        <v>2017</v>
      </c>
      <c r="C8503" s="2">
        <f>MONTH(Table3[[#This Row],[Order Date]])</f>
        <v>9</v>
      </c>
      <c r="D8503" t="s">
        <v>829</v>
      </c>
      <c r="E8503" t="s">
        <v>164</v>
      </c>
      <c r="F8503" t="s">
        <v>11</v>
      </c>
      <c r="G8503" t="s">
        <v>20</v>
      </c>
      <c r="H8503" t="s">
        <v>1103</v>
      </c>
      <c r="I8503">
        <v>1471.96</v>
      </c>
      <c r="J8503">
        <v>5</v>
      </c>
      <c r="K8503">
        <v>459.99</v>
      </c>
    </row>
    <row r="8504" spans="1:11" x14ac:dyDescent="0.3">
      <c r="A8504" s="1">
        <v>42989</v>
      </c>
      <c r="B8504" s="2">
        <f>YEAR(Table3[[#This Row],[Order Date]])</f>
        <v>2017</v>
      </c>
      <c r="C8504" s="2">
        <f>MONTH(Table3[[#This Row],[Order Date]])</f>
        <v>9</v>
      </c>
      <c r="D8504" t="s">
        <v>829</v>
      </c>
      <c r="E8504" t="s">
        <v>164</v>
      </c>
      <c r="F8504" t="s">
        <v>39</v>
      </c>
      <c r="G8504" t="s">
        <v>40</v>
      </c>
      <c r="H8504" t="s">
        <v>2699</v>
      </c>
      <c r="I8504">
        <v>79.959999999999994</v>
      </c>
      <c r="J8504">
        <v>5</v>
      </c>
      <c r="K8504">
        <v>-17.989999999999998</v>
      </c>
    </row>
    <row r="8505" spans="1:11" x14ac:dyDescent="0.3">
      <c r="A8505" s="1">
        <v>42989</v>
      </c>
      <c r="B8505" s="2">
        <f>YEAR(Table3[[#This Row],[Order Date]])</f>
        <v>2017</v>
      </c>
      <c r="C8505" s="2">
        <f>MONTH(Table3[[#This Row],[Order Date]])</f>
        <v>9</v>
      </c>
      <c r="D8505" t="s">
        <v>672</v>
      </c>
      <c r="E8505" t="s">
        <v>10</v>
      </c>
      <c r="F8505" t="s">
        <v>11</v>
      </c>
      <c r="G8505" t="s">
        <v>12</v>
      </c>
      <c r="H8505" t="s">
        <v>2070</v>
      </c>
      <c r="I8505">
        <v>10.27</v>
      </c>
      <c r="J8505">
        <v>3</v>
      </c>
      <c r="K8505">
        <v>3.21</v>
      </c>
    </row>
    <row r="8506" spans="1:11" x14ac:dyDescent="0.3">
      <c r="A8506" s="1">
        <v>42989</v>
      </c>
      <c r="B8506" s="2">
        <f>YEAR(Table3[[#This Row],[Order Date]])</f>
        <v>2017</v>
      </c>
      <c r="C8506" s="2">
        <f>MONTH(Table3[[#This Row],[Order Date]])</f>
        <v>9</v>
      </c>
      <c r="D8506" t="s">
        <v>672</v>
      </c>
      <c r="E8506" t="s">
        <v>10</v>
      </c>
      <c r="F8506" t="s">
        <v>34</v>
      </c>
      <c r="G8506" t="s">
        <v>145</v>
      </c>
      <c r="H8506" t="s">
        <v>950</v>
      </c>
      <c r="I8506">
        <v>512.19000000000005</v>
      </c>
      <c r="J8506">
        <v>5</v>
      </c>
      <c r="K8506">
        <v>-65.849999999999994</v>
      </c>
    </row>
    <row r="8507" spans="1:11" x14ac:dyDescent="0.3">
      <c r="A8507" s="1">
        <v>42989</v>
      </c>
      <c r="B8507" s="2">
        <f>YEAR(Table3[[#This Row],[Order Date]])</f>
        <v>2017</v>
      </c>
      <c r="C8507" s="2">
        <f>MONTH(Table3[[#This Row],[Order Date]])</f>
        <v>9</v>
      </c>
      <c r="D8507" t="s">
        <v>672</v>
      </c>
      <c r="E8507" t="s">
        <v>10</v>
      </c>
      <c r="F8507" t="s">
        <v>11</v>
      </c>
      <c r="G8507" t="s">
        <v>92</v>
      </c>
      <c r="H8507" t="s">
        <v>776</v>
      </c>
      <c r="I8507">
        <v>1.56</v>
      </c>
      <c r="J8507">
        <v>2</v>
      </c>
      <c r="K8507">
        <v>-4.2</v>
      </c>
    </row>
    <row r="8508" spans="1:11" x14ac:dyDescent="0.3">
      <c r="A8508" s="1">
        <v>42989</v>
      </c>
      <c r="B8508" s="2">
        <f>YEAR(Table3[[#This Row],[Order Date]])</f>
        <v>2017</v>
      </c>
      <c r="C8508" s="2">
        <f>MONTH(Table3[[#This Row],[Order Date]])</f>
        <v>9</v>
      </c>
      <c r="D8508" t="s">
        <v>1538</v>
      </c>
      <c r="E8508" t="s">
        <v>27</v>
      </c>
      <c r="F8508" t="s">
        <v>39</v>
      </c>
      <c r="G8508" t="s">
        <v>40</v>
      </c>
      <c r="H8508" t="s">
        <v>2290</v>
      </c>
      <c r="I8508">
        <v>143.94999999999999</v>
      </c>
      <c r="J8508">
        <v>6</v>
      </c>
      <c r="K8508">
        <v>17.989999999999998</v>
      </c>
    </row>
    <row r="8509" spans="1:11" x14ac:dyDescent="0.3">
      <c r="A8509" s="1">
        <v>42989</v>
      </c>
      <c r="B8509" s="2">
        <f>YEAR(Table3[[#This Row],[Order Date]])</f>
        <v>2017</v>
      </c>
      <c r="C8509" s="2">
        <f>MONTH(Table3[[#This Row],[Order Date]])</f>
        <v>9</v>
      </c>
      <c r="D8509" t="s">
        <v>1538</v>
      </c>
      <c r="E8509" t="s">
        <v>27</v>
      </c>
      <c r="F8509" t="s">
        <v>11</v>
      </c>
      <c r="G8509" t="s">
        <v>12</v>
      </c>
      <c r="H8509" t="s">
        <v>1622</v>
      </c>
      <c r="I8509">
        <v>19.440000000000001</v>
      </c>
      <c r="J8509">
        <v>3</v>
      </c>
      <c r="K8509">
        <v>9.33</v>
      </c>
    </row>
    <row r="8510" spans="1:11" x14ac:dyDescent="0.3">
      <c r="A8510" s="1">
        <v>42989</v>
      </c>
      <c r="B8510" s="2">
        <f>YEAR(Table3[[#This Row],[Order Date]])</f>
        <v>2017</v>
      </c>
      <c r="C8510" s="2">
        <f>MONTH(Table3[[#This Row],[Order Date]])</f>
        <v>9</v>
      </c>
      <c r="D8510" t="s">
        <v>352</v>
      </c>
      <c r="E8510" t="s">
        <v>55</v>
      </c>
      <c r="F8510" t="s">
        <v>11</v>
      </c>
      <c r="G8510" t="s">
        <v>92</v>
      </c>
      <c r="H8510" t="s">
        <v>2652</v>
      </c>
      <c r="I8510">
        <v>67.900000000000006</v>
      </c>
      <c r="J8510">
        <v>5</v>
      </c>
      <c r="K8510">
        <v>20.37</v>
      </c>
    </row>
    <row r="8511" spans="1:11" x14ac:dyDescent="0.3">
      <c r="A8511" s="1">
        <v>42989</v>
      </c>
      <c r="B8511" s="2">
        <f>YEAR(Table3[[#This Row],[Order Date]])</f>
        <v>2017</v>
      </c>
      <c r="C8511" s="2">
        <f>MONTH(Table3[[#This Row],[Order Date]])</f>
        <v>9</v>
      </c>
      <c r="D8511" t="s">
        <v>740</v>
      </c>
      <c r="E8511" t="s">
        <v>33</v>
      </c>
      <c r="F8511" t="s">
        <v>11</v>
      </c>
      <c r="G8511" t="s">
        <v>92</v>
      </c>
      <c r="H8511" t="s">
        <v>286</v>
      </c>
      <c r="I8511">
        <v>195.68</v>
      </c>
      <c r="J8511">
        <v>4</v>
      </c>
      <c r="K8511">
        <v>50.88</v>
      </c>
    </row>
    <row r="8512" spans="1:11" x14ac:dyDescent="0.3">
      <c r="A8512" s="1">
        <v>42989</v>
      </c>
      <c r="B8512" s="2">
        <f>YEAR(Table3[[#This Row],[Order Date]])</f>
        <v>2017</v>
      </c>
      <c r="C8512" s="2">
        <f>MONTH(Table3[[#This Row],[Order Date]])</f>
        <v>9</v>
      </c>
      <c r="D8512" t="s">
        <v>740</v>
      </c>
      <c r="E8512" t="s">
        <v>33</v>
      </c>
      <c r="F8512" t="s">
        <v>11</v>
      </c>
      <c r="G8512" t="s">
        <v>43</v>
      </c>
      <c r="H8512" t="s">
        <v>1045</v>
      </c>
      <c r="I8512">
        <v>14.2</v>
      </c>
      <c r="J8512">
        <v>4</v>
      </c>
      <c r="K8512">
        <v>6.67</v>
      </c>
    </row>
    <row r="8513" spans="1:11" x14ac:dyDescent="0.3">
      <c r="A8513" s="1">
        <v>42990</v>
      </c>
      <c r="B8513" s="2">
        <f>YEAR(Table3[[#This Row],[Order Date]])</f>
        <v>2017</v>
      </c>
      <c r="C8513" s="2">
        <f>MONTH(Table3[[#This Row],[Order Date]])</f>
        <v>9</v>
      </c>
      <c r="D8513" t="s">
        <v>1288</v>
      </c>
      <c r="E8513" t="s">
        <v>27</v>
      </c>
      <c r="F8513" t="s">
        <v>34</v>
      </c>
      <c r="G8513" t="s">
        <v>47</v>
      </c>
      <c r="H8513" t="s">
        <v>1779</v>
      </c>
      <c r="I8513">
        <v>8.36</v>
      </c>
      <c r="J8513">
        <v>2</v>
      </c>
      <c r="K8513">
        <v>3.01</v>
      </c>
    </row>
    <row r="8514" spans="1:11" x14ac:dyDescent="0.3">
      <c r="A8514" s="1">
        <v>42990</v>
      </c>
      <c r="B8514" s="2">
        <f>YEAR(Table3[[#This Row],[Order Date]])</f>
        <v>2017</v>
      </c>
      <c r="C8514" s="2">
        <f>MONTH(Table3[[#This Row],[Order Date]])</f>
        <v>9</v>
      </c>
      <c r="D8514" t="s">
        <v>1712</v>
      </c>
      <c r="E8514" t="s">
        <v>531</v>
      </c>
      <c r="F8514" t="s">
        <v>11</v>
      </c>
      <c r="G8514" t="s">
        <v>12</v>
      </c>
      <c r="H8514" t="s">
        <v>754</v>
      </c>
      <c r="I8514">
        <v>39.9</v>
      </c>
      <c r="J8514">
        <v>5</v>
      </c>
      <c r="K8514">
        <v>19.95</v>
      </c>
    </row>
    <row r="8515" spans="1:11" x14ac:dyDescent="0.3">
      <c r="A8515" s="1">
        <v>42990</v>
      </c>
      <c r="B8515" s="2">
        <f>YEAR(Table3[[#This Row],[Order Date]])</f>
        <v>2017</v>
      </c>
      <c r="C8515" s="2">
        <f>MONTH(Table3[[#This Row],[Order Date]])</f>
        <v>9</v>
      </c>
      <c r="D8515" t="s">
        <v>1712</v>
      </c>
      <c r="E8515" t="s">
        <v>531</v>
      </c>
      <c r="F8515" t="s">
        <v>11</v>
      </c>
      <c r="G8515" t="s">
        <v>92</v>
      </c>
      <c r="H8515" t="s">
        <v>1349</v>
      </c>
      <c r="I8515">
        <v>90.86</v>
      </c>
      <c r="J8515">
        <v>7</v>
      </c>
      <c r="K8515">
        <v>26.35</v>
      </c>
    </row>
    <row r="8516" spans="1:11" x14ac:dyDescent="0.3">
      <c r="A8516" s="1">
        <v>42990</v>
      </c>
      <c r="B8516" s="2">
        <f>YEAR(Table3[[#This Row],[Order Date]])</f>
        <v>2017</v>
      </c>
      <c r="C8516" s="2">
        <f>MONTH(Table3[[#This Row],[Order Date]])</f>
        <v>9</v>
      </c>
      <c r="D8516" t="s">
        <v>1712</v>
      </c>
      <c r="E8516" t="s">
        <v>531</v>
      </c>
      <c r="F8516" t="s">
        <v>11</v>
      </c>
      <c r="G8516" t="s">
        <v>12</v>
      </c>
      <c r="H8516" t="s">
        <v>2477</v>
      </c>
      <c r="I8516">
        <v>94.85</v>
      </c>
      <c r="J8516">
        <v>5</v>
      </c>
      <c r="K8516">
        <v>45.53</v>
      </c>
    </row>
    <row r="8517" spans="1:11" x14ac:dyDescent="0.3">
      <c r="A8517" s="1">
        <v>42990</v>
      </c>
      <c r="B8517" s="2">
        <f>YEAR(Table3[[#This Row],[Order Date]])</f>
        <v>2017</v>
      </c>
      <c r="C8517" s="2">
        <f>MONTH(Table3[[#This Row],[Order Date]])</f>
        <v>9</v>
      </c>
      <c r="D8517" t="s">
        <v>1131</v>
      </c>
      <c r="E8517" t="s">
        <v>1529</v>
      </c>
      <c r="F8517" t="s">
        <v>11</v>
      </c>
      <c r="G8517" t="s">
        <v>12</v>
      </c>
      <c r="H8517" t="s">
        <v>455</v>
      </c>
      <c r="I8517">
        <v>45.36</v>
      </c>
      <c r="J8517">
        <v>7</v>
      </c>
      <c r="K8517">
        <v>21.77</v>
      </c>
    </row>
    <row r="8518" spans="1:11" x14ac:dyDescent="0.3">
      <c r="A8518" s="1">
        <v>42990</v>
      </c>
      <c r="B8518" s="2">
        <f>YEAR(Table3[[#This Row],[Order Date]])</f>
        <v>2017</v>
      </c>
      <c r="C8518" s="2">
        <f>MONTH(Table3[[#This Row],[Order Date]])</f>
        <v>9</v>
      </c>
      <c r="D8518" t="s">
        <v>1131</v>
      </c>
      <c r="E8518" t="s">
        <v>1529</v>
      </c>
      <c r="F8518" t="s">
        <v>11</v>
      </c>
      <c r="G8518" t="s">
        <v>20</v>
      </c>
      <c r="H8518" t="s">
        <v>1993</v>
      </c>
      <c r="I8518">
        <v>45.78</v>
      </c>
      <c r="J8518">
        <v>3</v>
      </c>
      <c r="K8518">
        <v>22.89</v>
      </c>
    </row>
    <row r="8519" spans="1:11" x14ac:dyDescent="0.3">
      <c r="A8519" s="1">
        <v>42990</v>
      </c>
      <c r="B8519" s="2">
        <f>YEAR(Table3[[#This Row],[Order Date]])</f>
        <v>2017</v>
      </c>
      <c r="C8519" s="2">
        <f>MONTH(Table3[[#This Row],[Order Date]])</f>
        <v>9</v>
      </c>
      <c r="D8519" t="s">
        <v>1661</v>
      </c>
      <c r="E8519" t="s">
        <v>27</v>
      </c>
      <c r="F8519" t="s">
        <v>11</v>
      </c>
      <c r="G8519" t="s">
        <v>12</v>
      </c>
      <c r="H8519" t="s">
        <v>457</v>
      </c>
      <c r="I8519">
        <v>166.44</v>
      </c>
      <c r="J8519">
        <v>3</v>
      </c>
      <c r="K8519">
        <v>79.89</v>
      </c>
    </row>
    <row r="8520" spans="1:11" x14ac:dyDescent="0.3">
      <c r="A8520" s="1">
        <v>42991</v>
      </c>
      <c r="B8520" s="2">
        <f>YEAR(Table3[[#This Row],[Order Date]])</f>
        <v>2017</v>
      </c>
      <c r="C8520" s="2">
        <f>MONTH(Table3[[#This Row],[Order Date]])</f>
        <v>9</v>
      </c>
      <c r="D8520" t="s">
        <v>128</v>
      </c>
      <c r="E8520" t="s">
        <v>245</v>
      </c>
      <c r="F8520" t="s">
        <v>11</v>
      </c>
      <c r="G8520" t="s">
        <v>24</v>
      </c>
      <c r="H8520" t="s">
        <v>949</v>
      </c>
      <c r="I8520">
        <v>15.92</v>
      </c>
      <c r="J8520">
        <v>5</v>
      </c>
      <c r="K8520">
        <v>2.79</v>
      </c>
    </row>
    <row r="8521" spans="1:11" x14ac:dyDescent="0.3">
      <c r="A8521" s="1">
        <v>42992</v>
      </c>
      <c r="B8521" s="2">
        <f>YEAR(Table3[[#This Row],[Order Date]])</f>
        <v>2017</v>
      </c>
      <c r="C8521" s="2">
        <f>MONTH(Table3[[#This Row],[Order Date]])</f>
        <v>9</v>
      </c>
      <c r="D8521" t="s">
        <v>1477</v>
      </c>
      <c r="E8521" t="s">
        <v>110</v>
      </c>
      <c r="F8521" t="s">
        <v>11</v>
      </c>
      <c r="G8521" t="s">
        <v>12</v>
      </c>
      <c r="H8521" t="s">
        <v>2533</v>
      </c>
      <c r="I8521">
        <v>19.05</v>
      </c>
      <c r="J8521">
        <v>3</v>
      </c>
      <c r="K8521">
        <v>8.76</v>
      </c>
    </row>
    <row r="8522" spans="1:11" x14ac:dyDescent="0.3">
      <c r="A8522" s="1">
        <v>42992</v>
      </c>
      <c r="B8522" s="2">
        <f>YEAR(Table3[[#This Row],[Order Date]])</f>
        <v>2017</v>
      </c>
      <c r="C8522" s="2">
        <f>MONTH(Table3[[#This Row],[Order Date]])</f>
        <v>9</v>
      </c>
      <c r="D8522" t="s">
        <v>760</v>
      </c>
      <c r="E8522" t="s">
        <v>177</v>
      </c>
      <c r="F8522" t="s">
        <v>11</v>
      </c>
      <c r="G8522" t="s">
        <v>24</v>
      </c>
      <c r="H8522" t="s">
        <v>484</v>
      </c>
      <c r="I8522">
        <v>70.95</v>
      </c>
      <c r="J8522">
        <v>3</v>
      </c>
      <c r="K8522">
        <v>18.45</v>
      </c>
    </row>
    <row r="8523" spans="1:11" x14ac:dyDescent="0.3">
      <c r="A8523" s="1">
        <v>42992</v>
      </c>
      <c r="B8523" s="2">
        <f>YEAR(Table3[[#This Row],[Order Date]])</f>
        <v>2017</v>
      </c>
      <c r="C8523" s="2">
        <f>MONTH(Table3[[#This Row],[Order Date]])</f>
        <v>9</v>
      </c>
      <c r="D8523" t="s">
        <v>2429</v>
      </c>
      <c r="E8523" t="s">
        <v>27</v>
      </c>
      <c r="F8523" t="s">
        <v>11</v>
      </c>
      <c r="G8523" t="s">
        <v>16</v>
      </c>
      <c r="H8523" t="s">
        <v>1407</v>
      </c>
      <c r="I8523">
        <v>56.7</v>
      </c>
      <c r="J8523">
        <v>9</v>
      </c>
      <c r="K8523">
        <v>26.08</v>
      </c>
    </row>
    <row r="8524" spans="1:11" x14ac:dyDescent="0.3">
      <c r="A8524" s="1">
        <v>42992</v>
      </c>
      <c r="B8524" s="2">
        <f>YEAR(Table3[[#This Row],[Order Date]])</f>
        <v>2017</v>
      </c>
      <c r="C8524" s="2">
        <f>MONTH(Table3[[#This Row],[Order Date]])</f>
        <v>9</v>
      </c>
      <c r="D8524" t="s">
        <v>820</v>
      </c>
      <c r="E8524" t="s">
        <v>23</v>
      </c>
      <c r="F8524" t="s">
        <v>11</v>
      </c>
      <c r="G8524" t="s">
        <v>20</v>
      </c>
      <c r="H8524" t="s">
        <v>1367</v>
      </c>
      <c r="I8524">
        <v>3.88</v>
      </c>
      <c r="J8524">
        <v>2</v>
      </c>
      <c r="K8524">
        <v>-2.59</v>
      </c>
    </row>
    <row r="8525" spans="1:11" x14ac:dyDescent="0.3">
      <c r="A8525" s="1">
        <v>42992</v>
      </c>
      <c r="B8525" s="2">
        <f>YEAR(Table3[[#This Row],[Order Date]])</f>
        <v>2017</v>
      </c>
      <c r="C8525" s="2">
        <f>MONTH(Table3[[#This Row],[Order Date]])</f>
        <v>9</v>
      </c>
      <c r="D8525" t="s">
        <v>820</v>
      </c>
      <c r="E8525" t="s">
        <v>23</v>
      </c>
      <c r="F8525" t="s">
        <v>39</v>
      </c>
      <c r="G8525" t="s">
        <v>302</v>
      </c>
      <c r="H8525" t="s">
        <v>2352</v>
      </c>
      <c r="I8525">
        <v>12.59</v>
      </c>
      <c r="J8525">
        <v>1</v>
      </c>
      <c r="K8525">
        <v>-18.04</v>
      </c>
    </row>
    <row r="8526" spans="1:11" x14ac:dyDescent="0.3">
      <c r="A8526" s="1">
        <v>42992</v>
      </c>
      <c r="B8526" s="2">
        <f>YEAR(Table3[[#This Row],[Order Date]])</f>
        <v>2017</v>
      </c>
      <c r="C8526" s="2">
        <f>MONTH(Table3[[#This Row],[Order Date]])</f>
        <v>9</v>
      </c>
      <c r="D8526" t="s">
        <v>820</v>
      </c>
      <c r="E8526" t="s">
        <v>23</v>
      </c>
      <c r="F8526" t="s">
        <v>34</v>
      </c>
      <c r="G8526" t="s">
        <v>35</v>
      </c>
      <c r="H8526" t="s">
        <v>964</v>
      </c>
      <c r="I8526">
        <v>113.37</v>
      </c>
      <c r="J8526">
        <v>2</v>
      </c>
      <c r="K8526">
        <v>-29.15</v>
      </c>
    </row>
    <row r="8527" spans="1:11" x14ac:dyDescent="0.3">
      <c r="A8527" s="1">
        <v>42992</v>
      </c>
      <c r="B8527" s="2">
        <f>YEAR(Table3[[#This Row],[Order Date]])</f>
        <v>2017</v>
      </c>
      <c r="C8527" s="2">
        <f>MONTH(Table3[[#This Row],[Order Date]])</f>
        <v>9</v>
      </c>
      <c r="D8527" t="s">
        <v>820</v>
      </c>
      <c r="E8527" t="s">
        <v>23</v>
      </c>
      <c r="F8527" t="s">
        <v>11</v>
      </c>
      <c r="G8527" t="s">
        <v>20</v>
      </c>
      <c r="H8527" t="s">
        <v>1993</v>
      </c>
      <c r="I8527">
        <v>18.309999999999999</v>
      </c>
      <c r="J8527">
        <v>4</v>
      </c>
      <c r="K8527">
        <v>-12.21</v>
      </c>
    </row>
    <row r="8528" spans="1:11" x14ac:dyDescent="0.3">
      <c r="A8528" s="1">
        <v>42992</v>
      </c>
      <c r="B8528" s="2">
        <f>YEAR(Table3[[#This Row],[Order Date]])</f>
        <v>2017</v>
      </c>
      <c r="C8528" s="2">
        <f>MONTH(Table3[[#This Row],[Order Date]])</f>
        <v>9</v>
      </c>
      <c r="D8528" t="s">
        <v>820</v>
      </c>
      <c r="E8528" t="s">
        <v>23</v>
      </c>
      <c r="F8528" t="s">
        <v>34</v>
      </c>
      <c r="G8528" t="s">
        <v>47</v>
      </c>
      <c r="H8528" t="s">
        <v>956</v>
      </c>
      <c r="I8528">
        <v>127.94</v>
      </c>
      <c r="J8528">
        <v>8</v>
      </c>
      <c r="K8528">
        <v>4.8</v>
      </c>
    </row>
    <row r="8529" spans="1:11" x14ac:dyDescent="0.3">
      <c r="A8529" s="1">
        <v>42992</v>
      </c>
      <c r="B8529" s="2">
        <f>YEAR(Table3[[#This Row],[Order Date]])</f>
        <v>2017</v>
      </c>
      <c r="C8529" s="2">
        <f>MONTH(Table3[[#This Row],[Order Date]])</f>
        <v>9</v>
      </c>
      <c r="D8529" t="s">
        <v>820</v>
      </c>
      <c r="E8529" t="s">
        <v>23</v>
      </c>
      <c r="F8529" t="s">
        <v>39</v>
      </c>
      <c r="G8529" t="s">
        <v>302</v>
      </c>
      <c r="H8529" t="s">
        <v>2375</v>
      </c>
      <c r="I8529">
        <v>241.17</v>
      </c>
      <c r="J8529">
        <v>2</v>
      </c>
      <c r="K8529">
        <v>-168.82</v>
      </c>
    </row>
    <row r="8530" spans="1:11" x14ac:dyDescent="0.3">
      <c r="A8530" s="1">
        <v>42992</v>
      </c>
      <c r="B8530" s="2">
        <f>YEAR(Table3[[#This Row],[Order Date]])</f>
        <v>2017</v>
      </c>
      <c r="C8530" s="2">
        <f>MONTH(Table3[[#This Row],[Order Date]])</f>
        <v>9</v>
      </c>
      <c r="D8530" t="s">
        <v>556</v>
      </c>
      <c r="E8530" t="s">
        <v>245</v>
      </c>
      <c r="F8530" t="s">
        <v>11</v>
      </c>
      <c r="G8530" t="s">
        <v>92</v>
      </c>
      <c r="H8530" t="s">
        <v>253</v>
      </c>
      <c r="I8530">
        <v>942.78</v>
      </c>
      <c r="J8530">
        <v>4</v>
      </c>
      <c r="K8530">
        <v>94.28</v>
      </c>
    </row>
    <row r="8531" spans="1:11" x14ac:dyDescent="0.3">
      <c r="A8531" s="1">
        <v>42992</v>
      </c>
      <c r="B8531" s="2">
        <f>YEAR(Table3[[#This Row],[Order Date]])</f>
        <v>2017</v>
      </c>
      <c r="C8531" s="2">
        <f>MONTH(Table3[[#This Row],[Order Date]])</f>
        <v>9</v>
      </c>
      <c r="D8531" t="s">
        <v>556</v>
      </c>
      <c r="E8531" t="s">
        <v>245</v>
      </c>
      <c r="F8531" t="s">
        <v>11</v>
      </c>
      <c r="G8531" t="s">
        <v>12</v>
      </c>
      <c r="H8531" t="s">
        <v>1158</v>
      </c>
      <c r="I8531">
        <v>74.349999999999994</v>
      </c>
      <c r="J8531">
        <v>3</v>
      </c>
      <c r="K8531">
        <v>23.24</v>
      </c>
    </row>
    <row r="8532" spans="1:11" x14ac:dyDescent="0.3">
      <c r="A8532" s="1">
        <v>42992</v>
      </c>
      <c r="B8532" s="2">
        <f>YEAR(Table3[[#This Row],[Order Date]])</f>
        <v>2017</v>
      </c>
      <c r="C8532" s="2">
        <f>MONTH(Table3[[#This Row],[Order Date]])</f>
        <v>9</v>
      </c>
      <c r="D8532" t="s">
        <v>2206</v>
      </c>
      <c r="E8532" t="s">
        <v>149</v>
      </c>
      <c r="F8532" t="s">
        <v>39</v>
      </c>
      <c r="G8532" t="s">
        <v>40</v>
      </c>
      <c r="H8532" t="s">
        <v>898</v>
      </c>
      <c r="I8532">
        <v>1079.8499999999999</v>
      </c>
      <c r="J8532">
        <v>3</v>
      </c>
      <c r="K8532">
        <v>323.95999999999998</v>
      </c>
    </row>
    <row r="8533" spans="1:11" x14ac:dyDescent="0.3">
      <c r="A8533" s="1">
        <v>42992</v>
      </c>
      <c r="B8533" s="2">
        <f>YEAR(Table3[[#This Row],[Order Date]])</f>
        <v>2017</v>
      </c>
      <c r="C8533" s="2">
        <f>MONTH(Table3[[#This Row],[Order Date]])</f>
        <v>9</v>
      </c>
      <c r="D8533" t="s">
        <v>2206</v>
      </c>
      <c r="E8533" t="s">
        <v>149</v>
      </c>
      <c r="F8533" t="s">
        <v>11</v>
      </c>
      <c r="G8533" t="s">
        <v>18</v>
      </c>
      <c r="H8533" t="s">
        <v>257</v>
      </c>
      <c r="I8533">
        <v>70.98</v>
      </c>
      <c r="J8533">
        <v>1</v>
      </c>
      <c r="K8533">
        <v>3.55</v>
      </c>
    </row>
    <row r="8534" spans="1:11" x14ac:dyDescent="0.3">
      <c r="A8534" s="1">
        <v>42992</v>
      </c>
      <c r="B8534" s="2">
        <f>YEAR(Table3[[#This Row],[Order Date]])</f>
        <v>2017</v>
      </c>
      <c r="C8534" s="2">
        <f>MONTH(Table3[[#This Row],[Order Date]])</f>
        <v>9</v>
      </c>
      <c r="D8534" t="s">
        <v>2206</v>
      </c>
      <c r="E8534" t="s">
        <v>149</v>
      </c>
      <c r="F8534" t="s">
        <v>11</v>
      </c>
      <c r="G8534" t="s">
        <v>24</v>
      </c>
      <c r="H8534" t="s">
        <v>2676</v>
      </c>
      <c r="I8534">
        <v>29.95</v>
      </c>
      <c r="J8534">
        <v>5</v>
      </c>
      <c r="K8534">
        <v>8.69</v>
      </c>
    </row>
    <row r="8535" spans="1:11" x14ac:dyDescent="0.3">
      <c r="A8535" s="1">
        <v>42992</v>
      </c>
      <c r="B8535" s="2">
        <f>YEAR(Table3[[#This Row],[Order Date]])</f>
        <v>2017</v>
      </c>
      <c r="C8535" s="2">
        <f>MONTH(Table3[[#This Row],[Order Date]])</f>
        <v>9</v>
      </c>
      <c r="D8535" t="s">
        <v>2206</v>
      </c>
      <c r="E8535" t="s">
        <v>149</v>
      </c>
      <c r="F8535" t="s">
        <v>34</v>
      </c>
      <c r="G8535" t="s">
        <v>35</v>
      </c>
      <c r="H8535" t="s">
        <v>1435</v>
      </c>
      <c r="I8535">
        <v>589.41</v>
      </c>
      <c r="J8535">
        <v>5</v>
      </c>
      <c r="K8535">
        <v>-6.55</v>
      </c>
    </row>
    <row r="8536" spans="1:11" x14ac:dyDescent="0.3">
      <c r="A8536" s="1">
        <v>42992</v>
      </c>
      <c r="B8536" s="2">
        <f>YEAR(Table3[[#This Row],[Order Date]])</f>
        <v>2017</v>
      </c>
      <c r="C8536" s="2">
        <f>MONTH(Table3[[#This Row],[Order Date]])</f>
        <v>9</v>
      </c>
      <c r="D8536" t="s">
        <v>2463</v>
      </c>
      <c r="E8536" t="s">
        <v>149</v>
      </c>
      <c r="F8536" t="s">
        <v>11</v>
      </c>
      <c r="G8536" t="s">
        <v>12</v>
      </c>
      <c r="H8536" t="s">
        <v>2660</v>
      </c>
      <c r="I8536">
        <v>8.56</v>
      </c>
      <c r="J8536">
        <v>2</v>
      </c>
      <c r="K8536">
        <v>3.85</v>
      </c>
    </row>
    <row r="8537" spans="1:11" x14ac:dyDescent="0.3">
      <c r="A8537" s="1">
        <v>42992</v>
      </c>
      <c r="B8537" s="2">
        <f>YEAR(Table3[[#This Row],[Order Date]])</f>
        <v>2017</v>
      </c>
      <c r="C8537" s="2">
        <f>MONTH(Table3[[#This Row],[Order Date]])</f>
        <v>9</v>
      </c>
      <c r="D8537" t="s">
        <v>2463</v>
      </c>
      <c r="E8537" t="s">
        <v>149</v>
      </c>
      <c r="F8537" t="s">
        <v>11</v>
      </c>
      <c r="G8537" t="s">
        <v>12</v>
      </c>
      <c r="H8537" t="s">
        <v>1767</v>
      </c>
      <c r="I8537">
        <v>11.56</v>
      </c>
      <c r="J8537">
        <v>2</v>
      </c>
      <c r="K8537">
        <v>5.66</v>
      </c>
    </row>
    <row r="8538" spans="1:11" x14ac:dyDescent="0.3">
      <c r="A8538" s="1">
        <v>42992</v>
      </c>
      <c r="B8538" s="2">
        <f>YEAR(Table3[[#This Row],[Order Date]])</f>
        <v>2017</v>
      </c>
      <c r="C8538" s="2">
        <f>MONTH(Table3[[#This Row],[Order Date]])</f>
        <v>9</v>
      </c>
      <c r="D8538" t="s">
        <v>1776</v>
      </c>
      <c r="E8538" t="s">
        <v>78</v>
      </c>
      <c r="F8538" t="s">
        <v>39</v>
      </c>
      <c r="G8538" t="s">
        <v>52</v>
      </c>
      <c r="H8538" t="s">
        <v>261</v>
      </c>
      <c r="I8538">
        <v>895.94</v>
      </c>
      <c r="J8538">
        <v>7</v>
      </c>
      <c r="K8538">
        <v>190.39</v>
      </c>
    </row>
    <row r="8539" spans="1:11" x14ac:dyDescent="0.3">
      <c r="A8539" s="1">
        <v>42993</v>
      </c>
      <c r="B8539" s="2">
        <f>YEAR(Table3[[#This Row],[Order Date]])</f>
        <v>2017</v>
      </c>
      <c r="C8539" s="2">
        <f>MONTH(Table3[[#This Row],[Order Date]])</f>
        <v>9</v>
      </c>
      <c r="D8539" t="s">
        <v>2103</v>
      </c>
      <c r="E8539" t="s">
        <v>10</v>
      </c>
      <c r="F8539" t="s">
        <v>11</v>
      </c>
      <c r="G8539" t="s">
        <v>12</v>
      </c>
      <c r="H8539" t="s">
        <v>981</v>
      </c>
      <c r="I8539">
        <v>31.87</v>
      </c>
      <c r="J8539">
        <v>8</v>
      </c>
      <c r="K8539">
        <v>11.55</v>
      </c>
    </row>
    <row r="8540" spans="1:11" x14ac:dyDescent="0.3">
      <c r="A8540" s="1">
        <v>42993</v>
      </c>
      <c r="B8540" s="2">
        <f>YEAR(Table3[[#This Row],[Order Date]])</f>
        <v>2017</v>
      </c>
      <c r="C8540" s="2">
        <f>MONTH(Table3[[#This Row],[Order Date]])</f>
        <v>9</v>
      </c>
      <c r="D8540" t="s">
        <v>2248</v>
      </c>
      <c r="E8540" t="s">
        <v>149</v>
      </c>
      <c r="F8540" t="s">
        <v>34</v>
      </c>
      <c r="G8540" t="s">
        <v>47</v>
      </c>
      <c r="H8540" t="s">
        <v>214</v>
      </c>
      <c r="I8540">
        <v>35.56</v>
      </c>
      <c r="J8540">
        <v>7</v>
      </c>
      <c r="K8540">
        <v>12.09</v>
      </c>
    </row>
    <row r="8541" spans="1:11" x14ac:dyDescent="0.3">
      <c r="A8541" s="1">
        <v>42993</v>
      </c>
      <c r="B8541" s="2">
        <f>YEAR(Table3[[#This Row],[Order Date]])</f>
        <v>2017</v>
      </c>
      <c r="C8541" s="2">
        <f>MONTH(Table3[[#This Row],[Order Date]])</f>
        <v>9</v>
      </c>
      <c r="D8541" t="s">
        <v>227</v>
      </c>
      <c r="E8541" t="s">
        <v>15</v>
      </c>
      <c r="F8541" t="s">
        <v>39</v>
      </c>
      <c r="G8541" t="s">
        <v>40</v>
      </c>
      <c r="H8541" t="s">
        <v>2628</v>
      </c>
      <c r="I8541">
        <v>323.98</v>
      </c>
      <c r="J8541">
        <v>3</v>
      </c>
      <c r="K8541">
        <v>20.25</v>
      </c>
    </row>
    <row r="8542" spans="1:11" x14ac:dyDescent="0.3">
      <c r="A8542" s="1">
        <v>42993</v>
      </c>
      <c r="B8542" s="2">
        <f>YEAR(Table3[[#This Row],[Order Date]])</f>
        <v>2017</v>
      </c>
      <c r="C8542" s="2">
        <f>MONTH(Table3[[#This Row],[Order Date]])</f>
        <v>9</v>
      </c>
      <c r="D8542" t="s">
        <v>1016</v>
      </c>
      <c r="E8542" t="s">
        <v>434</v>
      </c>
      <c r="F8542" t="s">
        <v>39</v>
      </c>
      <c r="G8542" t="s">
        <v>40</v>
      </c>
      <c r="H8542" t="s">
        <v>943</v>
      </c>
      <c r="I8542">
        <v>39.99</v>
      </c>
      <c r="J8542">
        <v>1</v>
      </c>
      <c r="K8542">
        <v>11.6</v>
      </c>
    </row>
    <row r="8543" spans="1:11" x14ac:dyDescent="0.3">
      <c r="A8543" s="1">
        <v>42993</v>
      </c>
      <c r="B8543" s="2">
        <f>YEAR(Table3[[#This Row],[Order Date]])</f>
        <v>2017</v>
      </c>
      <c r="C8543" s="2">
        <f>MONTH(Table3[[#This Row],[Order Date]])</f>
        <v>9</v>
      </c>
      <c r="D8543" t="s">
        <v>1016</v>
      </c>
      <c r="E8543" t="s">
        <v>434</v>
      </c>
      <c r="F8543" t="s">
        <v>11</v>
      </c>
      <c r="G8543" t="s">
        <v>24</v>
      </c>
      <c r="H8543" t="s">
        <v>25</v>
      </c>
      <c r="I8543">
        <v>16.28</v>
      </c>
      <c r="J8543">
        <v>2</v>
      </c>
      <c r="K8543">
        <v>6.51</v>
      </c>
    </row>
    <row r="8544" spans="1:11" x14ac:dyDescent="0.3">
      <c r="A8544" s="1">
        <v>42993</v>
      </c>
      <c r="B8544" s="2">
        <f>YEAR(Table3[[#This Row],[Order Date]])</f>
        <v>2017</v>
      </c>
      <c r="C8544" s="2">
        <f>MONTH(Table3[[#This Row],[Order Date]])</f>
        <v>9</v>
      </c>
      <c r="D8544" t="s">
        <v>1016</v>
      </c>
      <c r="E8544" t="s">
        <v>434</v>
      </c>
      <c r="F8544" t="s">
        <v>34</v>
      </c>
      <c r="G8544" t="s">
        <v>74</v>
      </c>
      <c r="H8544" t="s">
        <v>1604</v>
      </c>
      <c r="I8544">
        <v>782.94</v>
      </c>
      <c r="J8544">
        <v>3</v>
      </c>
      <c r="K8544">
        <v>203.56</v>
      </c>
    </row>
    <row r="8545" spans="1:11" x14ac:dyDescent="0.3">
      <c r="A8545" s="1">
        <v>42993</v>
      </c>
      <c r="B8545" s="2">
        <f>YEAR(Table3[[#This Row],[Order Date]])</f>
        <v>2017</v>
      </c>
      <c r="C8545" s="2">
        <f>MONTH(Table3[[#This Row],[Order Date]])</f>
        <v>9</v>
      </c>
      <c r="D8545" t="s">
        <v>1016</v>
      </c>
      <c r="E8545" t="s">
        <v>434</v>
      </c>
      <c r="F8545" t="s">
        <v>11</v>
      </c>
      <c r="G8545" t="s">
        <v>20</v>
      </c>
      <c r="H8545" t="s">
        <v>763</v>
      </c>
      <c r="I8545">
        <v>242.48</v>
      </c>
      <c r="J8545">
        <v>7</v>
      </c>
      <c r="K8545">
        <v>116.39</v>
      </c>
    </row>
    <row r="8546" spans="1:11" x14ac:dyDescent="0.3">
      <c r="A8546" s="1">
        <v>42993</v>
      </c>
      <c r="B8546" s="2">
        <f>YEAR(Table3[[#This Row],[Order Date]])</f>
        <v>2017</v>
      </c>
      <c r="C8546" s="2">
        <f>MONTH(Table3[[#This Row],[Order Date]])</f>
        <v>9</v>
      </c>
      <c r="D8546" t="s">
        <v>1335</v>
      </c>
      <c r="E8546" t="s">
        <v>27</v>
      </c>
      <c r="F8546" t="s">
        <v>11</v>
      </c>
      <c r="G8546" t="s">
        <v>20</v>
      </c>
      <c r="H8546" t="s">
        <v>420</v>
      </c>
      <c r="I8546">
        <v>2357.4899999999998</v>
      </c>
      <c r="J8546">
        <v>7</v>
      </c>
      <c r="K8546">
        <v>884.06</v>
      </c>
    </row>
    <row r="8547" spans="1:11" x14ac:dyDescent="0.3">
      <c r="A8547" s="1">
        <v>42993</v>
      </c>
      <c r="B8547" s="2">
        <f>YEAR(Table3[[#This Row],[Order Date]])</f>
        <v>2017</v>
      </c>
      <c r="C8547" s="2">
        <f>MONTH(Table3[[#This Row],[Order Date]])</f>
        <v>9</v>
      </c>
      <c r="D8547" t="s">
        <v>1335</v>
      </c>
      <c r="E8547" t="s">
        <v>27</v>
      </c>
      <c r="F8547" t="s">
        <v>39</v>
      </c>
      <c r="G8547" t="s">
        <v>40</v>
      </c>
      <c r="H8547" t="s">
        <v>2300</v>
      </c>
      <c r="I8547">
        <v>369.54</v>
      </c>
      <c r="J8547">
        <v>7</v>
      </c>
      <c r="K8547">
        <v>32.340000000000003</v>
      </c>
    </row>
    <row r="8548" spans="1:11" x14ac:dyDescent="0.3">
      <c r="A8548" s="1">
        <v>42993</v>
      </c>
      <c r="B8548" s="2">
        <f>YEAR(Table3[[#This Row],[Order Date]])</f>
        <v>2017</v>
      </c>
      <c r="C8548" s="2">
        <f>MONTH(Table3[[#This Row],[Order Date]])</f>
        <v>9</v>
      </c>
      <c r="D8548" t="s">
        <v>1335</v>
      </c>
      <c r="E8548" t="s">
        <v>27</v>
      </c>
      <c r="F8548" t="s">
        <v>34</v>
      </c>
      <c r="G8548" t="s">
        <v>35</v>
      </c>
      <c r="H8548" t="s">
        <v>699</v>
      </c>
      <c r="I8548">
        <v>184.75</v>
      </c>
      <c r="J8548">
        <v>3</v>
      </c>
      <c r="K8548">
        <v>-20.78</v>
      </c>
    </row>
    <row r="8549" spans="1:11" x14ac:dyDescent="0.3">
      <c r="A8549" s="1">
        <v>42993</v>
      </c>
      <c r="B8549" s="2">
        <f>YEAR(Table3[[#This Row],[Order Date]])</f>
        <v>2017</v>
      </c>
      <c r="C8549" s="2">
        <f>MONTH(Table3[[#This Row],[Order Date]])</f>
        <v>9</v>
      </c>
      <c r="D8549" t="s">
        <v>1633</v>
      </c>
      <c r="E8549" t="s">
        <v>120</v>
      </c>
      <c r="F8549" t="s">
        <v>11</v>
      </c>
      <c r="G8549" t="s">
        <v>12</v>
      </c>
      <c r="H8549" t="s">
        <v>1601</v>
      </c>
      <c r="I8549">
        <v>163.96</v>
      </c>
      <c r="J8549">
        <v>5</v>
      </c>
      <c r="K8549">
        <v>59.44</v>
      </c>
    </row>
    <row r="8550" spans="1:11" x14ac:dyDescent="0.3">
      <c r="A8550" s="1">
        <v>42993</v>
      </c>
      <c r="B8550" s="2">
        <f>YEAR(Table3[[#This Row],[Order Date]])</f>
        <v>2017</v>
      </c>
      <c r="C8550" s="2">
        <f>MONTH(Table3[[#This Row],[Order Date]])</f>
        <v>9</v>
      </c>
      <c r="D8550" t="s">
        <v>794</v>
      </c>
      <c r="E8550" t="s">
        <v>27</v>
      </c>
      <c r="F8550" t="s">
        <v>34</v>
      </c>
      <c r="G8550" t="s">
        <v>35</v>
      </c>
      <c r="H8550" t="s">
        <v>1379</v>
      </c>
      <c r="I8550">
        <v>218.35</v>
      </c>
      <c r="J8550">
        <v>3</v>
      </c>
      <c r="K8550">
        <v>0</v>
      </c>
    </row>
    <row r="8551" spans="1:11" x14ac:dyDescent="0.3">
      <c r="A8551" s="1">
        <v>42993</v>
      </c>
      <c r="B8551" s="2">
        <f>YEAR(Table3[[#This Row],[Order Date]])</f>
        <v>2017</v>
      </c>
      <c r="C8551" s="2">
        <f>MONTH(Table3[[#This Row],[Order Date]])</f>
        <v>9</v>
      </c>
      <c r="D8551" t="s">
        <v>794</v>
      </c>
      <c r="E8551" t="s">
        <v>27</v>
      </c>
      <c r="F8551" t="s">
        <v>34</v>
      </c>
      <c r="G8551" t="s">
        <v>47</v>
      </c>
      <c r="H8551" t="s">
        <v>2196</v>
      </c>
      <c r="I8551">
        <v>529.9</v>
      </c>
      <c r="J8551">
        <v>5</v>
      </c>
      <c r="K8551">
        <v>105.98</v>
      </c>
    </row>
    <row r="8552" spans="1:11" x14ac:dyDescent="0.3">
      <c r="A8552" s="1">
        <v>42993</v>
      </c>
      <c r="B8552" s="2">
        <f>YEAR(Table3[[#This Row],[Order Date]])</f>
        <v>2017</v>
      </c>
      <c r="C8552" s="2">
        <f>MONTH(Table3[[#This Row],[Order Date]])</f>
        <v>9</v>
      </c>
      <c r="D8552" t="s">
        <v>794</v>
      </c>
      <c r="E8552" t="s">
        <v>27</v>
      </c>
      <c r="F8552" t="s">
        <v>11</v>
      </c>
      <c r="G8552" t="s">
        <v>24</v>
      </c>
      <c r="H8552" t="s">
        <v>406</v>
      </c>
      <c r="I8552">
        <v>99.3</v>
      </c>
      <c r="J8552">
        <v>10</v>
      </c>
      <c r="K8552">
        <v>41.71</v>
      </c>
    </row>
    <row r="8553" spans="1:11" x14ac:dyDescent="0.3">
      <c r="A8553" s="1">
        <v>42993</v>
      </c>
      <c r="B8553" s="2">
        <f>YEAR(Table3[[#This Row],[Order Date]])</f>
        <v>2017</v>
      </c>
      <c r="C8553" s="2">
        <f>MONTH(Table3[[#This Row],[Order Date]])</f>
        <v>9</v>
      </c>
      <c r="D8553" t="s">
        <v>794</v>
      </c>
      <c r="E8553" t="s">
        <v>27</v>
      </c>
      <c r="F8553" t="s">
        <v>11</v>
      </c>
      <c r="G8553" t="s">
        <v>92</v>
      </c>
      <c r="H8553" t="s">
        <v>1888</v>
      </c>
      <c r="I8553">
        <v>108.96</v>
      </c>
      <c r="J8553">
        <v>2</v>
      </c>
      <c r="K8553">
        <v>30.51</v>
      </c>
    </row>
    <row r="8554" spans="1:11" x14ac:dyDescent="0.3">
      <c r="A8554" s="1">
        <v>42993</v>
      </c>
      <c r="B8554" s="2">
        <f>YEAR(Table3[[#This Row],[Order Date]])</f>
        <v>2017</v>
      </c>
      <c r="C8554" s="2">
        <f>MONTH(Table3[[#This Row],[Order Date]])</f>
        <v>9</v>
      </c>
      <c r="D8554" t="s">
        <v>794</v>
      </c>
      <c r="E8554" t="s">
        <v>27</v>
      </c>
      <c r="F8554" t="s">
        <v>11</v>
      </c>
      <c r="G8554" t="s">
        <v>20</v>
      </c>
      <c r="H8554" t="s">
        <v>893</v>
      </c>
      <c r="I8554">
        <v>2.69</v>
      </c>
      <c r="J8554">
        <v>1</v>
      </c>
      <c r="K8554">
        <v>0.84</v>
      </c>
    </row>
    <row r="8555" spans="1:11" x14ac:dyDescent="0.3">
      <c r="A8555" s="1">
        <v>42993</v>
      </c>
      <c r="B8555" s="2">
        <f>YEAR(Table3[[#This Row],[Order Date]])</f>
        <v>2017</v>
      </c>
      <c r="C8555" s="2">
        <f>MONTH(Table3[[#This Row],[Order Date]])</f>
        <v>9</v>
      </c>
      <c r="D8555" t="s">
        <v>2700</v>
      </c>
      <c r="E8555" t="s">
        <v>177</v>
      </c>
      <c r="F8555" t="s">
        <v>34</v>
      </c>
      <c r="G8555" t="s">
        <v>47</v>
      </c>
      <c r="H8555" t="s">
        <v>2049</v>
      </c>
      <c r="I8555">
        <v>47.4</v>
      </c>
      <c r="J8555">
        <v>5</v>
      </c>
      <c r="K8555">
        <v>18.96</v>
      </c>
    </row>
    <row r="8556" spans="1:11" x14ac:dyDescent="0.3">
      <c r="A8556" s="1">
        <v>42993</v>
      </c>
      <c r="B8556" s="2">
        <f>YEAR(Table3[[#This Row],[Order Date]])</f>
        <v>2017</v>
      </c>
      <c r="C8556" s="2">
        <f>MONTH(Table3[[#This Row],[Order Date]])</f>
        <v>9</v>
      </c>
      <c r="D8556" t="s">
        <v>2700</v>
      </c>
      <c r="E8556" t="s">
        <v>177</v>
      </c>
      <c r="F8556" t="s">
        <v>34</v>
      </c>
      <c r="G8556" t="s">
        <v>35</v>
      </c>
      <c r="H8556" t="s">
        <v>2612</v>
      </c>
      <c r="I8556">
        <v>512.96</v>
      </c>
      <c r="J8556">
        <v>4</v>
      </c>
      <c r="K8556">
        <v>143.63</v>
      </c>
    </row>
    <row r="8557" spans="1:11" x14ac:dyDescent="0.3">
      <c r="A8557" s="1">
        <v>42993</v>
      </c>
      <c r="B8557" s="2">
        <f>YEAR(Table3[[#This Row],[Order Date]])</f>
        <v>2017</v>
      </c>
      <c r="C8557" s="2">
        <f>MONTH(Table3[[#This Row],[Order Date]])</f>
        <v>9</v>
      </c>
      <c r="D8557" t="s">
        <v>2700</v>
      </c>
      <c r="E8557" t="s">
        <v>177</v>
      </c>
      <c r="F8557" t="s">
        <v>39</v>
      </c>
      <c r="G8557" t="s">
        <v>40</v>
      </c>
      <c r="H8557" t="s">
        <v>876</v>
      </c>
      <c r="I8557">
        <v>395.94</v>
      </c>
      <c r="J8557">
        <v>6</v>
      </c>
      <c r="K8557">
        <v>102.94</v>
      </c>
    </row>
    <row r="8558" spans="1:11" x14ac:dyDescent="0.3">
      <c r="A8558" s="1">
        <v>42993</v>
      </c>
      <c r="B8558" s="2">
        <f>YEAR(Table3[[#This Row],[Order Date]])</f>
        <v>2017</v>
      </c>
      <c r="C8558" s="2">
        <f>MONTH(Table3[[#This Row],[Order Date]])</f>
        <v>9</v>
      </c>
      <c r="D8558" t="s">
        <v>2700</v>
      </c>
      <c r="E8558" t="s">
        <v>177</v>
      </c>
      <c r="F8558" t="s">
        <v>11</v>
      </c>
      <c r="G8558" t="s">
        <v>18</v>
      </c>
      <c r="H8558" t="s">
        <v>272</v>
      </c>
      <c r="I8558">
        <v>81.96</v>
      </c>
      <c r="J8558">
        <v>2</v>
      </c>
      <c r="K8558">
        <v>0</v>
      </c>
    </row>
    <row r="8559" spans="1:11" x14ac:dyDescent="0.3">
      <c r="A8559" s="1">
        <v>42993</v>
      </c>
      <c r="B8559" s="2">
        <f>YEAR(Table3[[#This Row],[Order Date]])</f>
        <v>2017</v>
      </c>
      <c r="C8559" s="2">
        <f>MONTH(Table3[[#This Row],[Order Date]])</f>
        <v>9</v>
      </c>
      <c r="D8559" t="s">
        <v>978</v>
      </c>
      <c r="E8559" t="s">
        <v>10</v>
      </c>
      <c r="F8559" t="s">
        <v>11</v>
      </c>
      <c r="G8559" t="s">
        <v>24</v>
      </c>
      <c r="H8559" t="s">
        <v>526</v>
      </c>
      <c r="I8559">
        <v>31.74</v>
      </c>
      <c r="J8559">
        <v>2</v>
      </c>
      <c r="K8559">
        <v>8.33</v>
      </c>
    </row>
    <row r="8560" spans="1:11" x14ac:dyDescent="0.3">
      <c r="A8560" s="1">
        <v>42993</v>
      </c>
      <c r="B8560" s="2">
        <f>YEAR(Table3[[#This Row],[Order Date]])</f>
        <v>2017</v>
      </c>
      <c r="C8560" s="2">
        <f>MONTH(Table3[[#This Row],[Order Date]])</f>
        <v>9</v>
      </c>
      <c r="D8560" t="s">
        <v>1104</v>
      </c>
      <c r="E8560" t="s">
        <v>164</v>
      </c>
      <c r="F8560" t="s">
        <v>11</v>
      </c>
      <c r="G8560" t="s">
        <v>24</v>
      </c>
      <c r="H8560" t="s">
        <v>1235</v>
      </c>
      <c r="I8560">
        <v>12.42</v>
      </c>
      <c r="J8560">
        <v>3</v>
      </c>
      <c r="K8560">
        <v>5.22</v>
      </c>
    </row>
    <row r="8561" spans="1:11" x14ac:dyDescent="0.3">
      <c r="A8561" s="1">
        <v>42993</v>
      </c>
      <c r="B8561" s="2">
        <f>YEAR(Table3[[#This Row],[Order Date]])</f>
        <v>2017</v>
      </c>
      <c r="C8561" s="2">
        <f>MONTH(Table3[[#This Row],[Order Date]])</f>
        <v>9</v>
      </c>
      <c r="D8561" t="s">
        <v>724</v>
      </c>
      <c r="E8561" t="s">
        <v>613</v>
      </c>
      <c r="F8561" t="s">
        <v>11</v>
      </c>
      <c r="G8561" t="s">
        <v>18</v>
      </c>
      <c r="H8561" t="s">
        <v>1317</v>
      </c>
      <c r="I8561">
        <v>38.619999999999997</v>
      </c>
      <c r="J8561">
        <v>2</v>
      </c>
      <c r="K8561">
        <v>10.81</v>
      </c>
    </row>
    <row r="8562" spans="1:11" x14ac:dyDescent="0.3">
      <c r="A8562" s="1">
        <v>42993</v>
      </c>
      <c r="B8562" s="2">
        <f>YEAR(Table3[[#This Row],[Order Date]])</f>
        <v>2017</v>
      </c>
      <c r="C8562" s="2">
        <f>MONTH(Table3[[#This Row],[Order Date]])</f>
        <v>9</v>
      </c>
      <c r="D8562" t="s">
        <v>724</v>
      </c>
      <c r="E8562" t="s">
        <v>613</v>
      </c>
      <c r="F8562" t="s">
        <v>39</v>
      </c>
      <c r="G8562" t="s">
        <v>52</v>
      </c>
      <c r="H8562" t="s">
        <v>2337</v>
      </c>
      <c r="I8562">
        <v>59.98</v>
      </c>
      <c r="J8562">
        <v>2</v>
      </c>
      <c r="K8562">
        <v>10.8</v>
      </c>
    </row>
    <row r="8563" spans="1:11" x14ac:dyDescent="0.3">
      <c r="A8563" s="1">
        <v>42993</v>
      </c>
      <c r="B8563" s="2">
        <f>YEAR(Table3[[#This Row],[Order Date]])</f>
        <v>2017</v>
      </c>
      <c r="C8563" s="2">
        <f>MONTH(Table3[[#This Row],[Order Date]])</f>
        <v>9</v>
      </c>
      <c r="D8563" t="s">
        <v>2323</v>
      </c>
      <c r="E8563" t="s">
        <v>296</v>
      </c>
      <c r="F8563" t="s">
        <v>11</v>
      </c>
      <c r="G8563" t="s">
        <v>20</v>
      </c>
      <c r="H8563" t="s">
        <v>485</v>
      </c>
      <c r="I8563">
        <v>295.06</v>
      </c>
      <c r="J8563">
        <v>9</v>
      </c>
      <c r="K8563">
        <v>106.96</v>
      </c>
    </row>
    <row r="8564" spans="1:11" x14ac:dyDescent="0.3">
      <c r="A8564" s="1">
        <v>42993</v>
      </c>
      <c r="B8564" s="2">
        <f>YEAR(Table3[[#This Row],[Order Date]])</f>
        <v>2017</v>
      </c>
      <c r="C8564" s="2">
        <f>MONTH(Table3[[#This Row],[Order Date]])</f>
        <v>9</v>
      </c>
      <c r="D8564" t="s">
        <v>1383</v>
      </c>
      <c r="E8564" t="s">
        <v>27</v>
      </c>
      <c r="F8564" t="s">
        <v>34</v>
      </c>
      <c r="G8564" t="s">
        <v>145</v>
      </c>
      <c r="H8564" t="s">
        <v>320</v>
      </c>
      <c r="I8564">
        <v>300.89999999999998</v>
      </c>
      <c r="J8564">
        <v>1</v>
      </c>
      <c r="K8564">
        <v>11.28</v>
      </c>
    </row>
    <row r="8565" spans="1:11" x14ac:dyDescent="0.3">
      <c r="A8565" s="1">
        <v>42994</v>
      </c>
      <c r="B8565" s="2">
        <f>YEAR(Table3[[#This Row],[Order Date]])</f>
        <v>2017</v>
      </c>
      <c r="C8565" s="2">
        <f>MONTH(Table3[[#This Row],[Order Date]])</f>
        <v>9</v>
      </c>
      <c r="D8565" t="s">
        <v>1035</v>
      </c>
      <c r="E8565" t="s">
        <v>27</v>
      </c>
      <c r="F8565" t="s">
        <v>11</v>
      </c>
      <c r="G8565" t="s">
        <v>12</v>
      </c>
      <c r="H8565" t="s">
        <v>1987</v>
      </c>
      <c r="I8565">
        <v>8.82</v>
      </c>
      <c r="J8565">
        <v>2</v>
      </c>
      <c r="K8565">
        <v>4.0599999999999996</v>
      </c>
    </row>
    <row r="8566" spans="1:11" x14ac:dyDescent="0.3">
      <c r="A8566" s="1">
        <v>42994</v>
      </c>
      <c r="B8566" s="2">
        <f>YEAR(Table3[[#This Row],[Order Date]])</f>
        <v>2017</v>
      </c>
      <c r="C8566" s="2">
        <f>MONTH(Table3[[#This Row],[Order Date]])</f>
        <v>9</v>
      </c>
      <c r="D8566" t="s">
        <v>1035</v>
      </c>
      <c r="E8566" t="s">
        <v>27</v>
      </c>
      <c r="F8566" t="s">
        <v>11</v>
      </c>
      <c r="G8566" t="s">
        <v>24</v>
      </c>
      <c r="H8566" t="s">
        <v>266</v>
      </c>
      <c r="I8566">
        <v>5.98</v>
      </c>
      <c r="J8566">
        <v>1</v>
      </c>
      <c r="K8566">
        <v>1.55</v>
      </c>
    </row>
    <row r="8567" spans="1:11" x14ac:dyDescent="0.3">
      <c r="A8567" s="1">
        <v>42994</v>
      </c>
      <c r="B8567" s="2">
        <f>YEAR(Table3[[#This Row],[Order Date]])</f>
        <v>2017</v>
      </c>
      <c r="C8567" s="2">
        <f>MONTH(Table3[[#This Row],[Order Date]])</f>
        <v>9</v>
      </c>
      <c r="D8567" t="s">
        <v>2294</v>
      </c>
      <c r="E8567" t="s">
        <v>10</v>
      </c>
      <c r="F8567" t="s">
        <v>11</v>
      </c>
      <c r="G8567" t="s">
        <v>63</v>
      </c>
      <c r="H8567" t="s">
        <v>2521</v>
      </c>
      <c r="I8567">
        <v>17.57</v>
      </c>
      <c r="J8567">
        <v>2</v>
      </c>
      <c r="K8567">
        <v>6.37</v>
      </c>
    </row>
    <row r="8568" spans="1:11" x14ac:dyDescent="0.3">
      <c r="A8568" s="1">
        <v>42994</v>
      </c>
      <c r="B8568" s="2">
        <f>YEAR(Table3[[#This Row],[Order Date]])</f>
        <v>2017</v>
      </c>
      <c r="C8568" s="2">
        <f>MONTH(Table3[[#This Row],[Order Date]])</f>
        <v>9</v>
      </c>
      <c r="D8568" t="s">
        <v>2294</v>
      </c>
      <c r="E8568" t="s">
        <v>10</v>
      </c>
      <c r="F8568" t="s">
        <v>39</v>
      </c>
      <c r="G8568" t="s">
        <v>40</v>
      </c>
      <c r="H8568" t="s">
        <v>1708</v>
      </c>
      <c r="I8568">
        <v>55.99</v>
      </c>
      <c r="J8568">
        <v>1</v>
      </c>
      <c r="K8568">
        <v>5.6</v>
      </c>
    </row>
    <row r="8569" spans="1:11" x14ac:dyDescent="0.3">
      <c r="A8569" s="1">
        <v>42994</v>
      </c>
      <c r="B8569" s="2">
        <f>YEAR(Table3[[#This Row],[Order Date]])</f>
        <v>2017</v>
      </c>
      <c r="C8569" s="2">
        <f>MONTH(Table3[[#This Row],[Order Date]])</f>
        <v>9</v>
      </c>
      <c r="D8569" t="s">
        <v>2253</v>
      </c>
      <c r="E8569" t="s">
        <v>23</v>
      </c>
      <c r="F8569" t="s">
        <v>11</v>
      </c>
      <c r="G8569" t="s">
        <v>12</v>
      </c>
      <c r="H8569" t="s">
        <v>2122</v>
      </c>
      <c r="I8569">
        <v>20.74</v>
      </c>
      <c r="J8569">
        <v>4</v>
      </c>
      <c r="K8569">
        <v>7.26</v>
      </c>
    </row>
    <row r="8570" spans="1:11" x14ac:dyDescent="0.3">
      <c r="A8570" s="1">
        <v>42994</v>
      </c>
      <c r="B8570" s="2">
        <f>YEAR(Table3[[#This Row],[Order Date]])</f>
        <v>2017</v>
      </c>
      <c r="C8570" s="2">
        <f>MONTH(Table3[[#This Row],[Order Date]])</f>
        <v>9</v>
      </c>
      <c r="D8570" t="s">
        <v>1361</v>
      </c>
      <c r="E8570" t="s">
        <v>23</v>
      </c>
      <c r="F8570" t="s">
        <v>39</v>
      </c>
      <c r="G8570" t="s">
        <v>52</v>
      </c>
      <c r="H8570" t="s">
        <v>1314</v>
      </c>
      <c r="I8570">
        <v>71.98</v>
      </c>
      <c r="J8570">
        <v>3</v>
      </c>
      <c r="K8570">
        <v>19.79</v>
      </c>
    </row>
    <row r="8571" spans="1:11" x14ac:dyDescent="0.3">
      <c r="A8571" s="1">
        <v>42994</v>
      </c>
      <c r="B8571" s="2">
        <f>YEAR(Table3[[#This Row],[Order Date]])</f>
        <v>2017</v>
      </c>
      <c r="C8571" s="2">
        <f>MONTH(Table3[[#This Row],[Order Date]])</f>
        <v>9</v>
      </c>
      <c r="D8571" t="s">
        <v>1361</v>
      </c>
      <c r="E8571" t="s">
        <v>23</v>
      </c>
      <c r="F8571" t="s">
        <v>34</v>
      </c>
      <c r="G8571" t="s">
        <v>47</v>
      </c>
      <c r="H8571" t="s">
        <v>1976</v>
      </c>
      <c r="I8571">
        <v>22.51</v>
      </c>
      <c r="J8571">
        <v>3</v>
      </c>
      <c r="K8571">
        <v>2.25</v>
      </c>
    </row>
    <row r="8572" spans="1:11" x14ac:dyDescent="0.3">
      <c r="A8572" s="1">
        <v>42994</v>
      </c>
      <c r="B8572" s="2">
        <f>YEAR(Table3[[#This Row],[Order Date]])</f>
        <v>2017</v>
      </c>
      <c r="C8572" s="2">
        <f>MONTH(Table3[[#This Row],[Order Date]])</f>
        <v>9</v>
      </c>
      <c r="D8572" t="s">
        <v>1361</v>
      </c>
      <c r="E8572" t="s">
        <v>23</v>
      </c>
      <c r="F8572" t="s">
        <v>11</v>
      </c>
      <c r="G8572" t="s">
        <v>20</v>
      </c>
      <c r="H8572" t="s">
        <v>2329</v>
      </c>
      <c r="I8572">
        <v>3.44</v>
      </c>
      <c r="J8572">
        <v>2</v>
      </c>
      <c r="K8572">
        <v>-2.76</v>
      </c>
    </row>
    <row r="8573" spans="1:11" x14ac:dyDescent="0.3">
      <c r="A8573" s="1">
        <v>42994</v>
      </c>
      <c r="B8573" s="2">
        <f>YEAR(Table3[[#This Row],[Order Date]])</f>
        <v>2017</v>
      </c>
      <c r="C8573" s="2">
        <f>MONTH(Table3[[#This Row],[Order Date]])</f>
        <v>9</v>
      </c>
      <c r="D8573" t="s">
        <v>1361</v>
      </c>
      <c r="E8573" t="s">
        <v>23</v>
      </c>
      <c r="F8573" t="s">
        <v>11</v>
      </c>
      <c r="G8573" t="s">
        <v>20</v>
      </c>
      <c r="H8573" t="s">
        <v>1142</v>
      </c>
      <c r="I8573">
        <v>538.19000000000005</v>
      </c>
      <c r="J8573">
        <v>2</v>
      </c>
      <c r="K8573">
        <v>-412.62</v>
      </c>
    </row>
    <row r="8574" spans="1:11" x14ac:dyDescent="0.3">
      <c r="A8574" s="1">
        <v>42994</v>
      </c>
      <c r="B8574" s="2">
        <f>YEAR(Table3[[#This Row],[Order Date]])</f>
        <v>2017</v>
      </c>
      <c r="C8574" s="2">
        <f>MONTH(Table3[[#This Row],[Order Date]])</f>
        <v>9</v>
      </c>
      <c r="D8574" t="s">
        <v>1361</v>
      </c>
      <c r="E8574" t="s">
        <v>23</v>
      </c>
      <c r="F8574" t="s">
        <v>39</v>
      </c>
      <c r="G8574" t="s">
        <v>52</v>
      </c>
      <c r="H8574" t="s">
        <v>84</v>
      </c>
      <c r="I8574">
        <v>47.98</v>
      </c>
      <c r="J8574">
        <v>2</v>
      </c>
      <c r="K8574">
        <v>14.4</v>
      </c>
    </row>
    <row r="8575" spans="1:11" x14ac:dyDescent="0.3">
      <c r="A8575" s="1">
        <v>42994</v>
      </c>
      <c r="B8575" s="2">
        <f>YEAR(Table3[[#This Row],[Order Date]])</f>
        <v>2017</v>
      </c>
      <c r="C8575" s="2">
        <f>MONTH(Table3[[#This Row],[Order Date]])</f>
        <v>9</v>
      </c>
      <c r="D8575" t="s">
        <v>702</v>
      </c>
      <c r="E8575" t="s">
        <v>23</v>
      </c>
      <c r="F8575" t="s">
        <v>11</v>
      </c>
      <c r="G8575" t="s">
        <v>12</v>
      </c>
      <c r="H8575" t="s">
        <v>1845</v>
      </c>
      <c r="I8575">
        <v>20.54</v>
      </c>
      <c r="J8575">
        <v>6</v>
      </c>
      <c r="K8575">
        <v>6.42</v>
      </c>
    </row>
    <row r="8576" spans="1:11" x14ac:dyDescent="0.3">
      <c r="A8576" s="1">
        <v>42994</v>
      </c>
      <c r="B8576" s="2">
        <f>YEAR(Table3[[#This Row],[Order Date]])</f>
        <v>2017</v>
      </c>
      <c r="C8576" s="2">
        <f>MONTH(Table3[[#This Row],[Order Date]])</f>
        <v>9</v>
      </c>
      <c r="D8576" t="s">
        <v>1776</v>
      </c>
      <c r="E8576" t="s">
        <v>27</v>
      </c>
      <c r="F8576" t="s">
        <v>11</v>
      </c>
      <c r="G8576" t="s">
        <v>43</v>
      </c>
      <c r="H8576" t="s">
        <v>1036</v>
      </c>
      <c r="I8576">
        <v>17.899999999999999</v>
      </c>
      <c r="J8576">
        <v>5</v>
      </c>
      <c r="K8576">
        <v>8.77</v>
      </c>
    </row>
    <row r="8577" spans="1:11" x14ac:dyDescent="0.3">
      <c r="A8577" s="1">
        <v>42994</v>
      </c>
      <c r="B8577" s="2">
        <f>YEAR(Table3[[#This Row],[Order Date]])</f>
        <v>2017</v>
      </c>
      <c r="C8577" s="2">
        <f>MONTH(Table3[[#This Row],[Order Date]])</f>
        <v>9</v>
      </c>
      <c r="D8577" t="s">
        <v>2501</v>
      </c>
      <c r="E8577" t="s">
        <v>33</v>
      </c>
      <c r="F8577" t="s">
        <v>39</v>
      </c>
      <c r="G8577" t="s">
        <v>52</v>
      </c>
      <c r="H8577" t="s">
        <v>2229</v>
      </c>
      <c r="I8577">
        <v>18</v>
      </c>
      <c r="J8577">
        <v>1</v>
      </c>
      <c r="K8577">
        <v>3.24</v>
      </c>
    </row>
    <row r="8578" spans="1:11" x14ac:dyDescent="0.3">
      <c r="A8578" s="1">
        <v>42995</v>
      </c>
      <c r="B8578" s="2">
        <f>YEAR(Table3[[#This Row],[Order Date]])</f>
        <v>2017</v>
      </c>
      <c r="C8578" s="2">
        <f>MONTH(Table3[[#This Row],[Order Date]])</f>
        <v>9</v>
      </c>
      <c r="D8578" t="s">
        <v>2365</v>
      </c>
      <c r="E8578" t="s">
        <v>164</v>
      </c>
      <c r="F8578" t="s">
        <v>11</v>
      </c>
      <c r="G8578" t="s">
        <v>12</v>
      </c>
      <c r="H8578" t="s">
        <v>2701</v>
      </c>
      <c r="I8578">
        <v>12.96</v>
      </c>
      <c r="J8578">
        <v>2</v>
      </c>
      <c r="K8578">
        <v>6.35</v>
      </c>
    </row>
    <row r="8579" spans="1:11" x14ac:dyDescent="0.3">
      <c r="A8579" s="1">
        <v>42995</v>
      </c>
      <c r="B8579" s="2">
        <f>YEAR(Table3[[#This Row],[Order Date]])</f>
        <v>2017</v>
      </c>
      <c r="C8579" s="2">
        <f>MONTH(Table3[[#This Row],[Order Date]])</f>
        <v>9</v>
      </c>
      <c r="D8579" t="s">
        <v>2248</v>
      </c>
      <c r="E8579" t="s">
        <v>30</v>
      </c>
      <c r="F8579" t="s">
        <v>34</v>
      </c>
      <c r="G8579" t="s">
        <v>35</v>
      </c>
      <c r="H8579" t="s">
        <v>2182</v>
      </c>
      <c r="I8579">
        <v>723.92</v>
      </c>
      <c r="J8579">
        <v>4</v>
      </c>
      <c r="K8579">
        <v>188.22</v>
      </c>
    </row>
    <row r="8580" spans="1:11" x14ac:dyDescent="0.3">
      <c r="A8580" s="1">
        <v>42995</v>
      </c>
      <c r="B8580" s="2">
        <f>YEAR(Table3[[#This Row],[Order Date]])</f>
        <v>2017</v>
      </c>
      <c r="C8580" s="2">
        <f>MONTH(Table3[[#This Row],[Order Date]])</f>
        <v>9</v>
      </c>
      <c r="D8580" t="s">
        <v>2248</v>
      </c>
      <c r="E8580" t="s">
        <v>30</v>
      </c>
      <c r="F8580" t="s">
        <v>11</v>
      </c>
      <c r="G8580" t="s">
        <v>12</v>
      </c>
      <c r="H8580" t="s">
        <v>625</v>
      </c>
      <c r="I8580">
        <v>106.32</v>
      </c>
      <c r="J8580">
        <v>3</v>
      </c>
      <c r="K8580">
        <v>49.97</v>
      </c>
    </row>
    <row r="8581" spans="1:11" x14ac:dyDescent="0.3">
      <c r="A8581" s="1">
        <v>42995</v>
      </c>
      <c r="B8581" s="2">
        <f>YEAR(Table3[[#This Row],[Order Date]])</f>
        <v>2017</v>
      </c>
      <c r="C8581" s="2">
        <f>MONTH(Table3[[#This Row],[Order Date]])</f>
        <v>9</v>
      </c>
      <c r="D8581" t="s">
        <v>1478</v>
      </c>
      <c r="E8581" t="s">
        <v>296</v>
      </c>
      <c r="F8581" t="s">
        <v>11</v>
      </c>
      <c r="G8581" t="s">
        <v>20</v>
      </c>
      <c r="H8581" t="s">
        <v>451</v>
      </c>
      <c r="I8581">
        <v>10.78</v>
      </c>
      <c r="J8581">
        <v>3</v>
      </c>
      <c r="K8581">
        <v>3.5</v>
      </c>
    </row>
    <row r="8582" spans="1:11" x14ac:dyDescent="0.3">
      <c r="A8582" s="1">
        <v>42995</v>
      </c>
      <c r="B8582" s="2">
        <f>YEAR(Table3[[#This Row],[Order Date]])</f>
        <v>2017</v>
      </c>
      <c r="C8582" s="2">
        <f>MONTH(Table3[[#This Row],[Order Date]])</f>
        <v>9</v>
      </c>
      <c r="D8582" t="s">
        <v>1478</v>
      </c>
      <c r="E8582" t="s">
        <v>296</v>
      </c>
      <c r="F8582" t="s">
        <v>11</v>
      </c>
      <c r="G8582" t="s">
        <v>20</v>
      </c>
      <c r="H8582" t="s">
        <v>1313</v>
      </c>
      <c r="I8582">
        <v>11.78</v>
      </c>
      <c r="J8582">
        <v>3</v>
      </c>
      <c r="K8582">
        <v>4.2699999999999996</v>
      </c>
    </row>
    <row r="8583" spans="1:11" x14ac:dyDescent="0.3">
      <c r="A8583" s="1">
        <v>42995</v>
      </c>
      <c r="B8583" s="2">
        <f>YEAR(Table3[[#This Row],[Order Date]])</f>
        <v>2017</v>
      </c>
      <c r="C8583" s="2">
        <f>MONTH(Table3[[#This Row],[Order Date]])</f>
        <v>9</v>
      </c>
      <c r="D8583" t="s">
        <v>1478</v>
      </c>
      <c r="E8583" t="s">
        <v>296</v>
      </c>
      <c r="F8583" t="s">
        <v>11</v>
      </c>
      <c r="G8583" t="s">
        <v>12</v>
      </c>
      <c r="H8583" t="s">
        <v>1759</v>
      </c>
      <c r="I8583">
        <v>164.88</v>
      </c>
      <c r="J8583">
        <v>3</v>
      </c>
      <c r="K8583">
        <v>80.790000000000006</v>
      </c>
    </row>
    <row r="8584" spans="1:11" x14ac:dyDescent="0.3">
      <c r="A8584" s="1">
        <v>42995</v>
      </c>
      <c r="B8584" s="2">
        <f>YEAR(Table3[[#This Row],[Order Date]])</f>
        <v>2017</v>
      </c>
      <c r="C8584" s="2">
        <f>MONTH(Table3[[#This Row],[Order Date]])</f>
        <v>9</v>
      </c>
      <c r="D8584" t="s">
        <v>1478</v>
      </c>
      <c r="E8584" t="s">
        <v>296</v>
      </c>
      <c r="F8584" t="s">
        <v>34</v>
      </c>
      <c r="G8584" t="s">
        <v>74</v>
      </c>
      <c r="H8584" t="s">
        <v>2702</v>
      </c>
      <c r="I8584">
        <v>1292.94</v>
      </c>
      <c r="J8584">
        <v>3</v>
      </c>
      <c r="K8584">
        <v>77.58</v>
      </c>
    </row>
    <row r="8585" spans="1:11" x14ac:dyDescent="0.3">
      <c r="A8585" s="1">
        <v>42995</v>
      </c>
      <c r="B8585" s="2">
        <f>YEAR(Table3[[#This Row],[Order Date]])</f>
        <v>2017</v>
      </c>
      <c r="C8585" s="2">
        <f>MONTH(Table3[[#This Row],[Order Date]])</f>
        <v>9</v>
      </c>
      <c r="D8585" t="s">
        <v>1478</v>
      </c>
      <c r="E8585" t="s">
        <v>296</v>
      </c>
      <c r="F8585" t="s">
        <v>11</v>
      </c>
      <c r="G8585" t="s">
        <v>20</v>
      </c>
      <c r="H8585" t="s">
        <v>744</v>
      </c>
      <c r="I8585">
        <v>25.58</v>
      </c>
      <c r="J8585">
        <v>2</v>
      </c>
      <c r="K8585">
        <v>8.9499999999999993</v>
      </c>
    </row>
    <row r="8586" spans="1:11" x14ac:dyDescent="0.3">
      <c r="A8586" s="1">
        <v>42995</v>
      </c>
      <c r="B8586" s="2">
        <f>YEAR(Table3[[#This Row],[Order Date]])</f>
        <v>2017</v>
      </c>
      <c r="C8586" s="2">
        <f>MONTH(Table3[[#This Row],[Order Date]])</f>
        <v>9</v>
      </c>
      <c r="D8586" t="s">
        <v>1478</v>
      </c>
      <c r="E8586" t="s">
        <v>296</v>
      </c>
      <c r="F8586" t="s">
        <v>11</v>
      </c>
      <c r="G8586" t="s">
        <v>18</v>
      </c>
      <c r="H8586" t="s">
        <v>2368</v>
      </c>
      <c r="I8586">
        <v>261.74</v>
      </c>
      <c r="J8586">
        <v>2</v>
      </c>
      <c r="K8586">
        <v>65.44</v>
      </c>
    </row>
    <row r="8587" spans="1:11" x14ac:dyDescent="0.3">
      <c r="A8587" s="1">
        <v>42995</v>
      </c>
      <c r="B8587" s="2">
        <f>YEAR(Table3[[#This Row],[Order Date]])</f>
        <v>2017</v>
      </c>
      <c r="C8587" s="2">
        <f>MONTH(Table3[[#This Row],[Order Date]])</f>
        <v>9</v>
      </c>
      <c r="D8587" t="s">
        <v>1478</v>
      </c>
      <c r="E8587" t="s">
        <v>296</v>
      </c>
      <c r="F8587" t="s">
        <v>11</v>
      </c>
      <c r="G8587" t="s">
        <v>16</v>
      </c>
      <c r="H8587" t="s">
        <v>932</v>
      </c>
      <c r="I8587">
        <v>14.4</v>
      </c>
      <c r="J8587">
        <v>5</v>
      </c>
      <c r="K8587">
        <v>7.06</v>
      </c>
    </row>
    <row r="8588" spans="1:11" x14ac:dyDescent="0.3">
      <c r="A8588" s="1">
        <v>42995</v>
      </c>
      <c r="B8588" s="2">
        <f>YEAR(Table3[[#This Row],[Order Date]])</f>
        <v>2017</v>
      </c>
      <c r="C8588" s="2">
        <f>MONTH(Table3[[#This Row],[Order Date]])</f>
        <v>9</v>
      </c>
      <c r="D8588" t="s">
        <v>2259</v>
      </c>
      <c r="E8588" t="s">
        <v>10</v>
      </c>
      <c r="F8588" t="s">
        <v>11</v>
      </c>
      <c r="G8588" t="s">
        <v>24</v>
      </c>
      <c r="H8588" t="s">
        <v>271</v>
      </c>
      <c r="I8588">
        <v>9.91</v>
      </c>
      <c r="J8588">
        <v>3</v>
      </c>
      <c r="K8588">
        <v>3.22</v>
      </c>
    </row>
    <row r="8589" spans="1:11" x14ac:dyDescent="0.3">
      <c r="A8589" s="1">
        <v>42995</v>
      </c>
      <c r="B8589" s="2">
        <f>YEAR(Table3[[#This Row],[Order Date]])</f>
        <v>2017</v>
      </c>
      <c r="C8589" s="2">
        <f>MONTH(Table3[[#This Row],[Order Date]])</f>
        <v>9</v>
      </c>
      <c r="D8589" t="s">
        <v>2259</v>
      </c>
      <c r="E8589" t="s">
        <v>10</v>
      </c>
      <c r="F8589" t="s">
        <v>34</v>
      </c>
      <c r="G8589" t="s">
        <v>35</v>
      </c>
      <c r="H8589" t="s">
        <v>1480</v>
      </c>
      <c r="I8589">
        <v>318.43</v>
      </c>
      <c r="J8589">
        <v>5</v>
      </c>
      <c r="K8589">
        <v>-77.33</v>
      </c>
    </row>
    <row r="8590" spans="1:11" x14ac:dyDescent="0.3">
      <c r="A8590" s="1">
        <v>42995</v>
      </c>
      <c r="B8590" s="2">
        <f>YEAR(Table3[[#This Row],[Order Date]])</f>
        <v>2017</v>
      </c>
      <c r="C8590" s="2">
        <f>MONTH(Table3[[#This Row],[Order Date]])</f>
        <v>9</v>
      </c>
      <c r="D8590" t="s">
        <v>2259</v>
      </c>
      <c r="E8590" t="s">
        <v>10</v>
      </c>
      <c r="F8590" t="s">
        <v>11</v>
      </c>
      <c r="G8590" t="s">
        <v>20</v>
      </c>
      <c r="H8590" t="s">
        <v>2200</v>
      </c>
      <c r="I8590">
        <v>5.8</v>
      </c>
      <c r="J8590">
        <v>5</v>
      </c>
      <c r="K8590">
        <v>-10.15</v>
      </c>
    </row>
    <row r="8591" spans="1:11" x14ac:dyDescent="0.3">
      <c r="A8591" s="1">
        <v>42995</v>
      </c>
      <c r="B8591" s="2">
        <f>YEAR(Table3[[#This Row],[Order Date]])</f>
        <v>2017</v>
      </c>
      <c r="C8591" s="2">
        <f>MONTH(Table3[[#This Row],[Order Date]])</f>
        <v>9</v>
      </c>
      <c r="D8591" t="s">
        <v>2259</v>
      </c>
      <c r="E8591" t="s">
        <v>10</v>
      </c>
      <c r="F8591" t="s">
        <v>39</v>
      </c>
      <c r="G8591" t="s">
        <v>40</v>
      </c>
      <c r="H8591" t="s">
        <v>313</v>
      </c>
      <c r="I8591">
        <v>1415.76</v>
      </c>
      <c r="J8591">
        <v>6</v>
      </c>
      <c r="K8591">
        <v>88.49</v>
      </c>
    </row>
    <row r="8592" spans="1:11" x14ac:dyDescent="0.3">
      <c r="A8592" s="1">
        <v>42995</v>
      </c>
      <c r="B8592" s="2">
        <f>YEAR(Table3[[#This Row],[Order Date]])</f>
        <v>2017</v>
      </c>
      <c r="C8592" s="2">
        <f>MONTH(Table3[[#This Row],[Order Date]])</f>
        <v>9</v>
      </c>
      <c r="D8592" t="s">
        <v>1074</v>
      </c>
      <c r="E8592" t="s">
        <v>177</v>
      </c>
      <c r="F8592" t="s">
        <v>39</v>
      </c>
      <c r="G8592" t="s">
        <v>302</v>
      </c>
      <c r="H8592" t="s">
        <v>2703</v>
      </c>
      <c r="I8592">
        <v>480</v>
      </c>
      <c r="J8592">
        <v>4</v>
      </c>
      <c r="K8592">
        <v>225.6</v>
      </c>
    </row>
    <row r="8593" spans="1:11" x14ac:dyDescent="0.3">
      <c r="A8593" s="1">
        <v>42995</v>
      </c>
      <c r="B8593" s="2">
        <f>YEAR(Table3[[#This Row],[Order Date]])</f>
        <v>2017</v>
      </c>
      <c r="C8593" s="2">
        <f>MONTH(Table3[[#This Row],[Order Date]])</f>
        <v>9</v>
      </c>
      <c r="D8593" t="s">
        <v>1074</v>
      </c>
      <c r="E8593" t="s">
        <v>177</v>
      </c>
      <c r="F8593" t="s">
        <v>11</v>
      </c>
      <c r="G8593" t="s">
        <v>18</v>
      </c>
      <c r="H8593" t="s">
        <v>1472</v>
      </c>
      <c r="I8593">
        <v>34.049999999999997</v>
      </c>
      <c r="J8593">
        <v>3</v>
      </c>
      <c r="K8593">
        <v>9.5299999999999994</v>
      </c>
    </row>
    <row r="8594" spans="1:11" x14ac:dyDescent="0.3">
      <c r="A8594" s="1">
        <v>42995</v>
      </c>
      <c r="B8594" s="2">
        <f>YEAR(Table3[[#This Row],[Order Date]])</f>
        <v>2017</v>
      </c>
      <c r="C8594" s="2">
        <f>MONTH(Table3[[#This Row],[Order Date]])</f>
        <v>9</v>
      </c>
      <c r="D8594" t="s">
        <v>233</v>
      </c>
      <c r="E8594" t="s">
        <v>510</v>
      </c>
      <c r="F8594" t="s">
        <v>39</v>
      </c>
      <c r="G8594" t="s">
        <v>52</v>
      </c>
      <c r="H8594" t="s">
        <v>1314</v>
      </c>
      <c r="I8594">
        <v>89.97</v>
      </c>
      <c r="J8594">
        <v>3</v>
      </c>
      <c r="K8594">
        <v>37.79</v>
      </c>
    </row>
    <row r="8595" spans="1:11" x14ac:dyDescent="0.3">
      <c r="A8595" s="1">
        <v>42996</v>
      </c>
      <c r="B8595" s="2">
        <f>YEAR(Table3[[#This Row],[Order Date]])</f>
        <v>2017</v>
      </c>
      <c r="C8595" s="2">
        <f>MONTH(Table3[[#This Row],[Order Date]])</f>
        <v>9</v>
      </c>
      <c r="D8595" t="s">
        <v>1771</v>
      </c>
      <c r="E8595" t="s">
        <v>27</v>
      </c>
      <c r="F8595" t="s">
        <v>11</v>
      </c>
      <c r="G8595" t="s">
        <v>24</v>
      </c>
      <c r="H8595" t="s">
        <v>1569</v>
      </c>
      <c r="I8595">
        <v>8.82</v>
      </c>
      <c r="J8595">
        <v>3</v>
      </c>
      <c r="K8595">
        <v>2.38</v>
      </c>
    </row>
    <row r="8596" spans="1:11" x14ac:dyDescent="0.3">
      <c r="A8596" s="1">
        <v>42996</v>
      </c>
      <c r="B8596" s="2">
        <f>YEAR(Table3[[#This Row],[Order Date]])</f>
        <v>2017</v>
      </c>
      <c r="C8596" s="2">
        <f>MONTH(Table3[[#This Row],[Order Date]])</f>
        <v>9</v>
      </c>
      <c r="D8596" t="s">
        <v>1771</v>
      </c>
      <c r="E8596" t="s">
        <v>27</v>
      </c>
      <c r="F8596" t="s">
        <v>11</v>
      </c>
      <c r="G8596" t="s">
        <v>63</v>
      </c>
      <c r="H8596" t="s">
        <v>1427</v>
      </c>
      <c r="I8596">
        <v>10.86</v>
      </c>
      <c r="J8596">
        <v>3</v>
      </c>
      <c r="K8596">
        <v>5.0999999999999996</v>
      </c>
    </row>
    <row r="8597" spans="1:11" x14ac:dyDescent="0.3">
      <c r="A8597" s="1">
        <v>42996</v>
      </c>
      <c r="B8597" s="2">
        <f>YEAR(Table3[[#This Row],[Order Date]])</f>
        <v>2017</v>
      </c>
      <c r="C8597" s="2">
        <f>MONTH(Table3[[#This Row],[Order Date]])</f>
        <v>9</v>
      </c>
      <c r="D8597" t="s">
        <v>1771</v>
      </c>
      <c r="E8597" t="s">
        <v>27</v>
      </c>
      <c r="F8597" t="s">
        <v>11</v>
      </c>
      <c r="G8597" t="s">
        <v>12</v>
      </c>
      <c r="H8597" t="s">
        <v>2490</v>
      </c>
      <c r="I8597">
        <v>143.69999999999999</v>
      </c>
      <c r="J8597">
        <v>3</v>
      </c>
      <c r="K8597">
        <v>68.98</v>
      </c>
    </row>
    <row r="8598" spans="1:11" x14ac:dyDescent="0.3">
      <c r="A8598" s="1">
        <v>42996</v>
      </c>
      <c r="B8598" s="2">
        <f>YEAR(Table3[[#This Row],[Order Date]])</f>
        <v>2017</v>
      </c>
      <c r="C8598" s="2">
        <f>MONTH(Table3[[#This Row],[Order Date]])</f>
        <v>9</v>
      </c>
      <c r="D8598" t="s">
        <v>202</v>
      </c>
      <c r="E8598" t="s">
        <v>157</v>
      </c>
      <c r="F8598" t="s">
        <v>11</v>
      </c>
      <c r="G8598" t="s">
        <v>12</v>
      </c>
      <c r="H8598" t="s">
        <v>1924</v>
      </c>
      <c r="I8598">
        <v>22.72</v>
      </c>
      <c r="J8598">
        <v>4</v>
      </c>
      <c r="K8598">
        <v>10.220000000000001</v>
      </c>
    </row>
    <row r="8599" spans="1:11" x14ac:dyDescent="0.3">
      <c r="A8599" s="1">
        <v>42996</v>
      </c>
      <c r="B8599" s="2">
        <f>YEAR(Table3[[#This Row],[Order Date]])</f>
        <v>2017</v>
      </c>
      <c r="C8599" s="2">
        <f>MONTH(Table3[[#This Row],[Order Date]])</f>
        <v>9</v>
      </c>
      <c r="D8599" t="s">
        <v>907</v>
      </c>
      <c r="E8599" t="s">
        <v>10</v>
      </c>
      <c r="F8599" t="s">
        <v>11</v>
      </c>
      <c r="G8599" t="s">
        <v>24</v>
      </c>
      <c r="H8599" t="s">
        <v>527</v>
      </c>
      <c r="I8599">
        <v>8.93</v>
      </c>
      <c r="J8599">
        <v>2</v>
      </c>
      <c r="K8599">
        <v>0.56000000000000005</v>
      </c>
    </row>
    <row r="8600" spans="1:11" x14ac:dyDescent="0.3">
      <c r="A8600" s="1">
        <v>42996</v>
      </c>
      <c r="B8600" s="2">
        <f>YEAR(Table3[[#This Row],[Order Date]])</f>
        <v>2017</v>
      </c>
      <c r="C8600" s="2">
        <f>MONTH(Table3[[#This Row],[Order Date]])</f>
        <v>9</v>
      </c>
      <c r="D8600" t="s">
        <v>907</v>
      </c>
      <c r="E8600" t="s">
        <v>10</v>
      </c>
      <c r="F8600" t="s">
        <v>11</v>
      </c>
      <c r="G8600" t="s">
        <v>18</v>
      </c>
      <c r="H8600" t="s">
        <v>2598</v>
      </c>
      <c r="I8600">
        <v>47.58</v>
      </c>
      <c r="J8600">
        <v>2</v>
      </c>
      <c r="K8600">
        <v>-2.97</v>
      </c>
    </row>
    <row r="8601" spans="1:11" x14ac:dyDescent="0.3">
      <c r="A8601" s="1">
        <v>42996</v>
      </c>
      <c r="B8601" s="2">
        <f>YEAR(Table3[[#This Row],[Order Date]])</f>
        <v>2017</v>
      </c>
      <c r="C8601" s="2">
        <f>MONTH(Table3[[#This Row],[Order Date]])</f>
        <v>9</v>
      </c>
      <c r="D8601" t="s">
        <v>119</v>
      </c>
      <c r="E8601" t="s">
        <v>149</v>
      </c>
      <c r="F8601" t="s">
        <v>11</v>
      </c>
      <c r="G8601" t="s">
        <v>12</v>
      </c>
      <c r="H8601" t="s">
        <v>1130</v>
      </c>
      <c r="I8601">
        <v>19.440000000000001</v>
      </c>
      <c r="J8601">
        <v>3</v>
      </c>
      <c r="K8601">
        <v>9.33</v>
      </c>
    </row>
    <row r="8602" spans="1:11" x14ac:dyDescent="0.3">
      <c r="A8602" s="1">
        <v>42996</v>
      </c>
      <c r="B8602" s="2">
        <f>YEAR(Table3[[#This Row],[Order Date]])</f>
        <v>2017</v>
      </c>
      <c r="C8602" s="2">
        <f>MONTH(Table3[[#This Row],[Order Date]])</f>
        <v>9</v>
      </c>
      <c r="D8602" t="s">
        <v>119</v>
      </c>
      <c r="E8602" t="s">
        <v>149</v>
      </c>
      <c r="F8602" t="s">
        <v>34</v>
      </c>
      <c r="G8602" t="s">
        <v>47</v>
      </c>
      <c r="H8602" t="s">
        <v>117</v>
      </c>
      <c r="I8602">
        <v>9.82</v>
      </c>
      <c r="J8602">
        <v>2</v>
      </c>
      <c r="K8602">
        <v>3.24</v>
      </c>
    </row>
    <row r="8603" spans="1:11" x14ac:dyDescent="0.3">
      <c r="A8603" s="1">
        <v>42996</v>
      </c>
      <c r="B8603" s="2">
        <f>YEAR(Table3[[#This Row],[Order Date]])</f>
        <v>2017</v>
      </c>
      <c r="C8603" s="2">
        <f>MONTH(Table3[[#This Row],[Order Date]])</f>
        <v>9</v>
      </c>
      <c r="D8603" t="s">
        <v>217</v>
      </c>
      <c r="E8603" t="s">
        <v>996</v>
      </c>
      <c r="F8603" t="s">
        <v>11</v>
      </c>
      <c r="G8603" t="s">
        <v>12</v>
      </c>
      <c r="H8603" t="s">
        <v>754</v>
      </c>
      <c r="I8603">
        <v>15.96</v>
      </c>
      <c r="J8603">
        <v>2</v>
      </c>
      <c r="K8603">
        <v>7.98</v>
      </c>
    </row>
    <row r="8604" spans="1:11" x14ac:dyDescent="0.3">
      <c r="A8604" s="1">
        <v>42996</v>
      </c>
      <c r="B8604" s="2">
        <f>YEAR(Table3[[#This Row],[Order Date]])</f>
        <v>2017</v>
      </c>
      <c r="C8604" s="2">
        <f>MONTH(Table3[[#This Row],[Order Date]])</f>
        <v>9</v>
      </c>
      <c r="D8604" t="s">
        <v>1813</v>
      </c>
      <c r="E8604" t="s">
        <v>399</v>
      </c>
      <c r="F8604" t="s">
        <v>11</v>
      </c>
      <c r="G8604" t="s">
        <v>20</v>
      </c>
      <c r="H8604" t="s">
        <v>205</v>
      </c>
      <c r="I8604">
        <v>10.08</v>
      </c>
      <c r="J8604">
        <v>7</v>
      </c>
      <c r="K8604">
        <v>3.53</v>
      </c>
    </row>
    <row r="8605" spans="1:11" x14ac:dyDescent="0.3">
      <c r="A8605" s="1">
        <v>42996</v>
      </c>
      <c r="B8605" s="2">
        <f>YEAR(Table3[[#This Row],[Order Date]])</f>
        <v>2017</v>
      </c>
      <c r="C8605" s="2">
        <f>MONTH(Table3[[#This Row],[Order Date]])</f>
        <v>9</v>
      </c>
      <c r="D8605" t="s">
        <v>1813</v>
      </c>
      <c r="E8605" t="s">
        <v>399</v>
      </c>
      <c r="F8605" t="s">
        <v>39</v>
      </c>
      <c r="G8605" t="s">
        <v>52</v>
      </c>
      <c r="H8605" t="s">
        <v>2686</v>
      </c>
      <c r="I8605">
        <v>101.34</v>
      </c>
      <c r="J8605">
        <v>3</v>
      </c>
      <c r="K8605">
        <v>8.11</v>
      </c>
    </row>
    <row r="8606" spans="1:11" x14ac:dyDescent="0.3">
      <c r="A8606" s="1">
        <v>42996</v>
      </c>
      <c r="B8606" s="2">
        <f>YEAR(Table3[[#This Row],[Order Date]])</f>
        <v>2017</v>
      </c>
      <c r="C8606" s="2">
        <f>MONTH(Table3[[#This Row],[Order Date]])</f>
        <v>9</v>
      </c>
      <c r="D8606" t="s">
        <v>1680</v>
      </c>
      <c r="E8606" t="s">
        <v>30</v>
      </c>
      <c r="F8606" t="s">
        <v>39</v>
      </c>
      <c r="G8606" t="s">
        <v>40</v>
      </c>
      <c r="H8606" t="s">
        <v>735</v>
      </c>
      <c r="I8606">
        <v>95.68</v>
      </c>
      <c r="J8606">
        <v>8</v>
      </c>
      <c r="K8606">
        <v>26.79</v>
      </c>
    </row>
    <row r="8607" spans="1:11" x14ac:dyDescent="0.3">
      <c r="A8607" s="1">
        <v>42996</v>
      </c>
      <c r="B8607" s="2">
        <f>YEAR(Table3[[#This Row],[Order Date]])</f>
        <v>2017</v>
      </c>
      <c r="C8607" s="2">
        <f>MONTH(Table3[[#This Row],[Order Date]])</f>
        <v>9</v>
      </c>
      <c r="D8607" t="s">
        <v>1680</v>
      </c>
      <c r="E8607" t="s">
        <v>30</v>
      </c>
      <c r="F8607" t="s">
        <v>11</v>
      </c>
      <c r="G8607" t="s">
        <v>12</v>
      </c>
      <c r="H8607" t="s">
        <v>2704</v>
      </c>
      <c r="I8607">
        <v>50.96</v>
      </c>
      <c r="J8607">
        <v>7</v>
      </c>
      <c r="K8607">
        <v>24.46</v>
      </c>
    </row>
    <row r="8608" spans="1:11" x14ac:dyDescent="0.3">
      <c r="A8608" s="1">
        <v>42996</v>
      </c>
      <c r="B8608" s="2">
        <f>YEAR(Table3[[#This Row],[Order Date]])</f>
        <v>2017</v>
      </c>
      <c r="C8608" s="2">
        <f>MONTH(Table3[[#This Row],[Order Date]])</f>
        <v>9</v>
      </c>
      <c r="D8608" t="s">
        <v>1680</v>
      </c>
      <c r="E8608" t="s">
        <v>30</v>
      </c>
      <c r="F8608" t="s">
        <v>11</v>
      </c>
      <c r="G8608" t="s">
        <v>24</v>
      </c>
      <c r="H8608" t="s">
        <v>1253</v>
      </c>
      <c r="I8608">
        <v>113.94</v>
      </c>
      <c r="J8608">
        <v>3</v>
      </c>
      <c r="K8608">
        <v>34.18</v>
      </c>
    </row>
    <row r="8609" spans="1:11" x14ac:dyDescent="0.3">
      <c r="A8609" s="1">
        <v>42996</v>
      </c>
      <c r="B8609" s="2">
        <f>YEAR(Table3[[#This Row],[Order Date]])</f>
        <v>2017</v>
      </c>
      <c r="C8609" s="2">
        <f>MONTH(Table3[[#This Row],[Order Date]])</f>
        <v>9</v>
      </c>
      <c r="D8609" t="s">
        <v>1680</v>
      </c>
      <c r="E8609" t="s">
        <v>30</v>
      </c>
      <c r="F8609" t="s">
        <v>11</v>
      </c>
      <c r="G8609" t="s">
        <v>12</v>
      </c>
      <c r="H8609" t="s">
        <v>1944</v>
      </c>
      <c r="I8609">
        <v>25.92</v>
      </c>
      <c r="J8609">
        <v>4</v>
      </c>
      <c r="K8609">
        <v>12.44</v>
      </c>
    </row>
    <row r="8610" spans="1:11" x14ac:dyDescent="0.3">
      <c r="A8610" s="1">
        <v>42996</v>
      </c>
      <c r="B8610" s="2">
        <f>YEAR(Table3[[#This Row],[Order Date]])</f>
        <v>2017</v>
      </c>
      <c r="C8610" s="2">
        <f>MONTH(Table3[[#This Row],[Order Date]])</f>
        <v>9</v>
      </c>
      <c r="D8610" t="s">
        <v>1680</v>
      </c>
      <c r="E8610" t="s">
        <v>30</v>
      </c>
      <c r="F8610" t="s">
        <v>34</v>
      </c>
      <c r="G8610" t="s">
        <v>47</v>
      </c>
      <c r="H8610" t="s">
        <v>2397</v>
      </c>
      <c r="I8610">
        <v>20.32</v>
      </c>
      <c r="J8610">
        <v>4</v>
      </c>
      <c r="K8610">
        <v>6.91</v>
      </c>
    </row>
    <row r="8611" spans="1:11" x14ac:dyDescent="0.3">
      <c r="A8611" s="1">
        <v>42996</v>
      </c>
      <c r="B8611" s="2">
        <f>YEAR(Table3[[#This Row],[Order Date]])</f>
        <v>2017</v>
      </c>
      <c r="C8611" s="2">
        <f>MONTH(Table3[[#This Row],[Order Date]])</f>
        <v>9</v>
      </c>
      <c r="D8611" t="s">
        <v>1680</v>
      </c>
      <c r="E8611" t="s">
        <v>30</v>
      </c>
      <c r="F8611" t="s">
        <v>39</v>
      </c>
      <c r="G8611" t="s">
        <v>40</v>
      </c>
      <c r="H8611" t="s">
        <v>2597</v>
      </c>
      <c r="I8611">
        <v>411.98</v>
      </c>
      <c r="J8611">
        <v>2</v>
      </c>
      <c r="K8611">
        <v>119.47</v>
      </c>
    </row>
    <row r="8612" spans="1:11" x14ac:dyDescent="0.3">
      <c r="A8612" s="1">
        <v>42996</v>
      </c>
      <c r="B8612" s="2">
        <f>YEAR(Table3[[#This Row],[Order Date]])</f>
        <v>2017</v>
      </c>
      <c r="C8612" s="2">
        <f>MONTH(Table3[[#This Row],[Order Date]])</f>
        <v>9</v>
      </c>
      <c r="D8612" t="s">
        <v>1680</v>
      </c>
      <c r="E8612" t="s">
        <v>30</v>
      </c>
      <c r="F8612" t="s">
        <v>11</v>
      </c>
      <c r="G8612" t="s">
        <v>200</v>
      </c>
      <c r="H8612" t="s">
        <v>2054</v>
      </c>
      <c r="I8612">
        <v>34.479999999999997</v>
      </c>
      <c r="J8612">
        <v>2</v>
      </c>
      <c r="K8612">
        <v>10</v>
      </c>
    </row>
    <row r="8613" spans="1:11" x14ac:dyDescent="0.3">
      <c r="A8613" s="1">
        <v>42996</v>
      </c>
      <c r="B8613" s="2">
        <f>YEAR(Table3[[#This Row],[Order Date]])</f>
        <v>2017</v>
      </c>
      <c r="C8613" s="2">
        <f>MONTH(Table3[[#This Row],[Order Date]])</f>
        <v>9</v>
      </c>
      <c r="D8613" t="s">
        <v>1680</v>
      </c>
      <c r="E8613" t="s">
        <v>30</v>
      </c>
      <c r="F8613" t="s">
        <v>11</v>
      </c>
      <c r="G8613" t="s">
        <v>12</v>
      </c>
      <c r="H8613" t="s">
        <v>1492</v>
      </c>
      <c r="I8613">
        <v>244.55</v>
      </c>
      <c r="J8613">
        <v>5</v>
      </c>
      <c r="K8613">
        <v>114.94</v>
      </c>
    </row>
    <row r="8614" spans="1:11" x14ac:dyDescent="0.3">
      <c r="A8614" s="1">
        <v>42996</v>
      </c>
      <c r="B8614" s="2">
        <f>YEAR(Table3[[#This Row],[Order Date]])</f>
        <v>2017</v>
      </c>
      <c r="C8614" s="2">
        <f>MONTH(Table3[[#This Row],[Order Date]])</f>
        <v>9</v>
      </c>
      <c r="D8614" t="s">
        <v>674</v>
      </c>
      <c r="E8614" t="s">
        <v>10</v>
      </c>
      <c r="F8614" t="s">
        <v>11</v>
      </c>
      <c r="G8614" t="s">
        <v>63</v>
      </c>
      <c r="H8614" t="s">
        <v>2072</v>
      </c>
      <c r="I8614">
        <v>114.85</v>
      </c>
      <c r="J8614">
        <v>4</v>
      </c>
      <c r="K8614">
        <v>35.89</v>
      </c>
    </row>
    <row r="8615" spans="1:11" x14ac:dyDescent="0.3">
      <c r="A8615" s="1">
        <v>42997</v>
      </c>
      <c r="B8615" s="2">
        <f>YEAR(Table3[[#This Row],[Order Date]])</f>
        <v>2017</v>
      </c>
      <c r="C8615" s="2">
        <f>MONTH(Table3[[#This Row],[Order Date]])</f>
        <v>9</v>
      </c>
      <c r="D8615" t="s">
        <v>1417</v>
      </c>
      <c r="E8615" t="s">
        <v>123</v>
      </c>
      <c r="F8615" t="s">
        <v>11</v>
      </c>
      <c r="G8615" t="s">
        <v>18</v>
      </c>
      <c r="H8615" t="s">
        <v>2332</v>
      </c>
      <c r="I8615">
        <v>95.62</v>
      </c>
      <c r="J8615">
        <v>2</v>
      </c>
      <c r="K8615">
        <v>9.56</v>
      </c>
    </row>
    <row r="8616" spans="1:11" x14ac:dyDescent="0.3">
      <c r="A8616" s="1">
        <v>42997</v>
      </c>
      <c r="B8616" s="2">
        <f>YEAR(Table3[[#This Row],[Order Date]])</f>
        <v>2017</v>
      </c>
      <c r="C8616" s="2">
        <f>MONTH(Table3[[#This Row],[Order Date]])</f>
        <v>9</v>
      </c>
      <c r="D8616" t="s">
        <v>2252</v>
      </c>
      <c r="E8616" t="s">
        <v>91</v>
      </c>
      <c r="F8616" t="s">
        <v>39</v>
      </c>
      <c r="G8616" t="s">
        <v>40</v>
      </c>
      <c r="H8616" t="s">
        <v>767</v>
      </c>
      <c r="I8616">
        <v>191.98</v>
      </c>
      <c r="J8616">
        <v>3</v>
      </c>
      <c r="K8616">
        <v>19.2</v>
      </c>
    </row>
    <row r="8617" spans="1:11" x14ac:dyDescent="0.3">
      <c r="A8617" s="1">
        <v>42997</v>
      </c>
      <c r="B8617" s="2">
        <f>YEAR(Table3[[#This Row],[Order Date]])</f>
        <v>2017</v>
      </c>
      <c r="C8617" s="2">
        <f>MONTH(Table3[[#This Row],[Order Date]])</f>
        <v>9</v>
      </c>
      <c r="D8617" t="s">
        <v>2252</v>
      </c>
      <c r="E8617" t="s">
        <v>91</v>
      </c>
      <c r="F8617" t="s">
        <v>11</v>
      </c>
      <c r="G8617" t="s">
        <v>24</v>
      </c>
      <c r="H8617" t="s">
        <v>406</v>
      </c>
      <c r="I8617">
        <v>23.83</v>
      </c>
      <c r="J8617">
        <v>3</v>
      </c>
      <c r="K8617">
        <v>6.55</v>
      </c>
    </row>
    <row r="8618" spans="1:11" x14ac:dyDescent="0.3">
      <c r="A8618" s="1">
        <v>42997</v>
      </c>
      <c r="B8618" s="2">
        <f>YEAR(Table3[[#This Row],[Order Date]])</f>
        <v>2017</v>
      </c>
      <c r="C8618" s="2">
        <f>MONTH(Table3[[#This Row],[Order Date]])</f>
        <v>9</v>
      </c>
      <c r="D8618" t="s">
        <v>2252</v>
      </c>
      <c r="E8618" t="s">
        <v>91</v>
      </c>
      <c r="F8618" t="s">
        <v>34</v>
      </c>
      <c r="G8618" t="s">
        <v>47</v>
      </c>
      <c r="H8618" t="s">
        <v>48</v>
      </c>
      <c r="I8618">
        <v>409.22</v>
      </c>
      <c r="J8618">
        <v>8</v>
      </c>
      <c r="K8618">
        <v>61.38</v>
      </c>
    </row>
    <row r="8619" spans="1:11" x14ac:dyDescent="0.3">
      <c r="A8619" s="1">
        <v>42997</v>
      </c>
      <c r="B8619" s="2">
        <f>YEAR(Table3[[#This Row],[Order Date]])</f>
        <v>2017</v>
      </c>
      <c r="C8619" s="2">
        <f>MONTH(Table3[[#This Row],[Order Date]])</f>
        <v>9</v>
      </c>
      <c r="D8619" t="s">
        <v>2252</v>
      </c>
      <c r="E8619" t="s">
        <v>91</v>
      </c>
      <c r="F8619" t="s">
        <v>34</v>
      </c>
      <c r="G8619" t="s">
        <v>74</v>
      </c>
      <c r="H8619" t="s">
        <v>99</v>
      </c>
      <c r="I8619">
        <v>72.59</v>
      </c>
      <c r="J8619">
        <v>2</v>
      </c>
      <c r="K8619">
        <v>-128.24</v>
      </c>
    </row>
    <row r="8620" spans="1:11" x14ac:dyDescent="0.3">
      <c r="A8620" s="1">
        <v>42997</v>
      </c>
      <c r="B8620" s="2">
        <f>YEAR(Table3[[#This Row],[Order Date]])</f>
        <v>2017</v>
      </c>
      <c r="C8620" s="2">
        <f>MONTH(Table3[[#This Row],[Order Date]])</f>
        <v>9</v>
      </c>
      <c r="D8620" t="s">
        <v>1288</v>
      </c>
      <c r="E8620" t="s">
        <v>149</v>
      </c>
      <c r="F8620" t="s">
        <v>11</v>
      </c>
      <c r="G8620" t="s">
        <v>12</v>
      </c>
      <c r="H8620" t="s">
        <v>2169</v>
      </c>
      <c r="I8620">
        <v>32.4</v>
      </c>
      <c r="J8620">
        <v>5</v>
      </c>
      <c r="K8620">
        <v>15.55</v>
      </c>
    </row>
    <row r="8621" spans="1:11" x14ac:dyDescent="0.3">
      <c r="A8621" s="1">
        <v>42997</v>
      </c>
      <c r="B8621" s="2">
        <f>YEAR(Table3[[#This Row],[Order Date]])</f>
        <v>2017</v>
      </c>
      <c r="C8621" s="2">
        <f>MONTH(Table3[[#This Row],[Order Date]])</f>
        <v>9</v>
      </c>
      <c r="D8621" t="s">
        <v>2205</v>
      </c>
      <c r="E8621" t="s">
        <v>27</v>
      </c>
      <c r="F8621" t="s">
        <v>39</v>
      </c>
      <c r="G8621" t="s">
        <v>52</v>
      </c>
      <c r="H8621" t="s">
        <v>2278</v>
      </c>
      <c r="I8621">
        <v>149.94999999999999</v>
      </c>
      <c r="J8621">
        <v>5</v>
      </c>
      <c r="K8621">
        <v>31.49</v>
      </c>
    </row>
    <row r="8622" spans="1:11" x14ac:dyDescent="0.3">
      <c r="A8622" s="1">
        <v>42997</v>
      </c>
      <c r="B8622" s="2">
        <f>YEAR(Table3[[#This Row],[Order Date]])</f>
        <v>2017</v>
      </c>
      <c r="C8622" s="2">
        <f>MONTH(Table3[[#This Row],[Order Date]])</f>
        <v>9</v>
      </c>
      <c r="D8622" t="s">
        <v>2205</v>
      </c>
      <c r="E8622" t="s">
        <v>27</v>
      </c>
      <c r="F8622" t="s">
        <v>11</v>
      </c>
      <c r="G8622" t="s">
        <v>24</v>
      </c>
      <c r="H8622" t="s">
        <v>2571</v>
      </c>
      <c r="I8622">
        <v>23.32</v>
      </c>
      <c r="J8622">
        <v>2</v>
      </c>
      <c r="K8622">
        <v>6.06</v>
      </c>
    </row>
    <row r="8623" spans="1:11" x14ac:dyDescent="0.3">
      <c r="A8623" s="1">
        <v>42997</v>
      </c>
      <c r="B8623" s="2">
        <f>YEAR(Table3[[#This Row],[Order Date]])</f>
        <v>2017</v>
      </c>
      <c r="C8623" s="2">
        <f>MONTH(Table3[[#This Row],[Order Date]])</f>
        <v>9</v>
      </c>
      <c r="D8623" t="s">
        <v>2205</v>
      </c>
      <c r="E8623" t="s">
        <v>27</v>
      </c>
      <c r="F8623" t="s">
        <v>11</v>
      </c>
      <c r="G8623" t="s">
        <v>24</v>
      </c>
      <c r="H8623" t="s">
        <v>2469</v>
      </c>
      <c r="I8623">
        <v>16.739999999999998</v>
      </c>
      <c r="J8623">
        <v>3</v>
      </c>
      <c r="K8623">
        <v>4.8499999999999996</v>
      </c>
    </row>
    <row r="8624" spans="1:11" x14ac:dyDescent="0.3">
      <c r="A8624" s="1">
        <v>42997</v>
      </c>
      <c r="B8624" s="2">
        <f>YEAR(Table3[[#This Row],[Order Date]])</f>
        <v>2017</v>
      </c>
      <c r="C8624" s="2">
        <f>MONTH(Table3[[#This Row],[Order Date]])</f>
        <v>9</v>
      </c>
      <c r="D8624" t="s">
        <v>1369</v>
      </c>
      <c r="E8624" t="s">
        <v>30</v>
      </c>
      <c r="F8624" t="s">
        <v>11</v>
      </c>
      <c r="G8624" t="s">
        <v>24</v>
      </c>
      <c r="H8624" t="s">
        <v>1206</v>
      </c>
      <c r="I8624">
        <v>35.4</v>
      </c>
      <c r="J8624">
        <v>5</v>
      </c>
      <c r="K8624">
        <v>13.45</v>
      </c>
    </row>
    <row r="8625" spans="1:11" x14ac:dyDescent="0.3">
      <c r="A8625" s="1">
        <v>42997</v>
      </c>
      <c r="B8625" s="2">
        <f>YEAR(Table3[[#This Row],[Order Date]])</f>
        <v>2017</v>
      </c>
      <c r="C8625" s="2">
        <f>MONTH(Table3[[#This Row],[Order Date]])</f>
        <v>9</v>
      </c>
      <c r="D8625" t="s">
        <v>1817</v>
      </c>
      <c r="E8625" t="s">
        <v>95</v>
      </c>
      <c r="F8625" t="s">
        <v>11</v>
      </c>
      <c r="G8625" t="s">
        <v>18</v>
      </c>
      <c r="H8625" t="s">
        <v>211</v>
      </c>
      <c r="I8625">
        <v>12.62</v>
      </c>
      <c r="J8625">
        <v>2</v>
      </c>
      <c r="K8625">
        <v>-2.52</v>
      </c>
    </row>
    <row r="8626" spans="1:11" x14ac:dyDescent="0.3">
      <c r="A8626" s="1">
        <v>42997</v>
      </c>
      <c r="B8626" s="2">
        <f>YEAR(Table3[[#This Row],[Order Date]])</f>
        <v>2017</v>
      </c>
      <c r="C8626" s="2">
        <f>MONTH(Table3[[#This Row],[Order Date]])</f>
        <v>9</v>
      </c>
      <c r="D8626" t="s">
        <v>1817</v>
      </c>
      <c r="E8626" t="s">
        <v>95</v>
      </c>
      <c r="F8626" t="s">
        <v>39</v>
      </c>
      <c r="G8626" t="s">
        <v>52</v>
      </c>
      <c r="H8626" t="s">
        <v>636</v>
      </c>
      <c r="I8626">
        <v>89.58</v>
      </c>
      <c r="J8626">
        <v>2</v>
      </c>
      <c r="K8626">
        <v>4.4800000000000004</v>
      </c>
    </row>
    <row r="8627" spans="1:11" x14ac:dyDescent="0.3">
      <c r="A8627" s="1">
        <v>42997</v>
      </c>
      <c r="B8627" s="2">
        <f>YEAR(Table3[[#This Row],[Order Date]])</f>
        <v>2017</v>
      </c>
      <c r="C8627" s="2">
        <f>MONTH(Table3[[#This Row],[Order Date]])</f>
        <v>9</v>
      </c>
      <c r="D8627" t="s">
        <v>1817</v>
      </c>
      <c r="E8627" t="s">
        <v>95</v>
      </c>
      <c r="F8627" t="s">
        <v>39</v>
      </c>
      <c r="G8627" t="s">
        <v>40</v>
      </c>
      <c r="H8627" t="s">
        <v>313</v>
      </c>
      <c r="I8627">
        <v>471.92</v>
      </c>
      <c r="J8627">
        <v>2</v>
      </c>
      <c r="K8627">
        <v>29.5</v>
      </c>
    </row>
    <row r="8628" spans="1:11" x14ac:dyDescent="0.3">
      <c r="A8628" s="1">
        <v>42997</v>
      </c>
      <c r="B8628" s="2">
        <f>YEAR(Table3[[#This Row],[Order Date]])</f>
        <v>2017</v>
      </c>
      <c r="C8628" s="2">
        <f>MONTH(Table3[[#This Row],[Order Date]])</f>
        <v>9</v>
      </c>
      <c r="D8628" t="s">
        <v>1817</v>
      </c>
      <c r="E8628" t="s">
        <v>95</v>
      </c>
      <c r="F8628" t="s">
        <v>11</v>
      </c>
      <c r="G8628" t="s">
        <v>20</v>
      </c>
      <c r="H8628" t="s">
        <v>1503</v>
      </c>
      <c r="I8628">
        <v>18.18</v>
      </c>
      <c r="J8628">
        <v>4</v>
      </c>
      <c r="K8628">
        <v>-13.94</v>
      </c>
    </row>
    <row r="8629" spans="1:11" x14ac:dyDescent="0.3">
      <c r="A8629" s="1">
        <v>42997</v>
      </c>
      <c r="B8629" s="2">
        <f>YEAR(Table3[[#This Row],[Order Date]])</f>
        <v>2017</v>
      </c>
      <c r="C8629" s="2">
        <f>MONTH(Table3[[#This Row],[Order Date]])</f>
        <v>9</v>
      </c>
      <c r="D8629" t="s">
        <v>696</v>
      </c>
      <c r="E8629" t="s">
        <v>23</v>
      </c>
      <c r="F8629" t="s">
        <v>11</v>
      </c>
      <c r="G8629" t="s">
        <v>20</v>
      </c>
      <c r="H8629" t="s">
        <v>1763</v>
      </c>
      <c r="I8629">
        <v>4.84</v>
      </c>
      <c r="J8629">
        <v>3</v>
      </c>
      <c r="K8629">
        <v>-3.39</v>
      </c>
    </row>
    <row r="8630" spans="1:11" x14ac:dyDescent="0.3">
      <c r="A8630" s="1">
        <v>42998</v>
      </c>
      <c r="B8630" s="2">
        <f>YEAR(Table3[[#This Row],[Order Date]])</f>
        <v>2017</v>
      </c>
      <c r="C8630" s="2">
        <f>MONTH(Table3[[#This Row],[Order Date]])</f>
        <v>9</v>
      </c>
      <c r="D8630" t="s">
        <v>58</v>
      </c>
      <c r="E8630" t="s">
        <v>149</v>
      </c>
      <c r="F8630" t="s">
        <v>34</v>
      </c>
      <c r="G8630" t="s">
        <v>35</v>
      </c>
      <c r="H8630" t="s">
        <v>2404</v>
      </c>
      <c r="I8630">
        <v>272.64999999999998</v>
      </c>
      <c r="J8630">
        <v>3</v>
      </c>
      <c r="K8630">
        <v>18.18</v>
      </c>
    </row>
    <row r="8631" spans="1:11" x14ac:dyDescent="0.3">
      <c r="A8631" s="1">
        <v>42998</v>
      </c>
      <c r="B8631" s="2">
        <f>YEAR(Table3[[#This Row],[Order Date]])</f>
        <v>2017</v>
      </c>
      <c r="C8631" s="2">
        <f>MONTH(Table3[[#This Row],[Order Date]])</f>
        <v>9</v>
      </c>
      <c r="D8631" t="s">
        <v>58</v>
      </c>
      <c r="E8631" t="s">
        <v>149</v>
      </c>
      <c r="F8631" t="s">
        <v>39</v>
      </c>
      <c r="G8631" t="s">
        <v>52</v>
      </c>
      <c r="H8631" t="s">
        <v>351</v>
      </c>
      <c r="I8631">
        <v>212.8</v>
      </c>
      <c r="J8631">
        <v>2</v>
      </c>
      <c r="K8631">
        <v>95.76</v>
      </c>
    </row>
    <row r="8632" spans="1:11" x14ac:dyDescent="0.3">
      <c r="A8632" s="1">
        <v>42998</v>
      </c>
      <c r="B8632" s="2">
        <f>YEAR(Table3[[#This Row],[Order Date]])</f>
        <v>2017</v>
      </c>
      <c r="C8632" s="2">
        <f>MONTH(Table3[[#This Row],[Order Date]])</f>
        <v>9</v>
      </c>
      <c r="D8632" t="s">
        <v>58</v>
      </c>
      <c r="E8632" t="s">
        <v>149</v>
      </c>
      <c r="F8632" t="s">
        <v>11</v>
      </c>
      <c r="G8632" t="s">
        <v>12</v>
      </c>
      <c r="H8632" t="s">
        <v>2485</v>
      </c>
      <c r="I8632">
        <v>38.520000000000003</v>
      </c>
      <c r="J8632">
        <v>9</v>
      </c>
      <c r="K8632">
        <v>18.100000000000001</v>
      </c>
    </row>
    <row r="8633" spans="1:11" x14ac:dyDescent="0.3">
      <c r="A8633" s="1">
        <v>42998</v>
      </c>
      <c r="B8633" s="2">
        <f>YEAR(Table3[[#This Row],[Order Date]])</f>
        <v>2017</v>
      </c>
      <c r="C8633" s="2">
        <f>MONTH(Table3[[#This Row],[Order Date]])</f>
        <v>9</v>
      </c>
      <c r="D8633" t="s">
        <v>58</v>
      </c>
      <c r="E8633" t="s">
        <v>149</v>
      </c>
      <c r="F8633" t="s">
        <v>39</v>
      </c>
      <c r="G8633" t="s">
        <v>52</v>
      </c>
      <c r="H8633" t="s">
        <v>652</v>
      </c>
      <c r="I8633">
        <v>72.64</v>
      </c>
      <c r="J8633">
        <v>2</v>
      </c>
      <c r="K8633">
        <v>21.79</v>
      </c>
    </row>
    <row r="8634" spans="1:11" x14ac:dyDescent="0.3">
      <c r="A8634" s="1">
        <v>42998</v>
      </c>
      <c r="B8634" s="2">
        <f>YEAR(Table3[[#This Row],[Order Date]])</f>
        <v>2017</v>
      </c>
      <c r="C8634" s="2">
        <f>MONTH(Table3[[#This Row],[Order Date]])</f>
        <v>9</v>
      </c>
      <c r="D8634" t="s">
        <v>58</v>
      </c>
      <c r="E8634" t="s">
        <v>149</v>
      </c>
      <c r="F8634" t="s">
        <v>11</v>
      </c>
      <c r="G8634" t="s">
        <v>18</v>
      </c>
      <c r="H8634" t="s">
        <v>1472</v>
      </c>
      <c r="I8634">
        <v>45.4</v>
      </c>
      <c r="J8634">
        <v>4</v>
      </c>
      <c r="K8634">
        <v>12.71</v>
      </c>
    </row>
    <row r="8635" spans="1:11" x14ac:dyDescent="0.3">
      <c r="A8635" s="1">
        <v>42998</v>
      </c>
      <c r="B8635" s="2">
        <f>YEAR(Table3[[#This Row],[Order Date]])</f>
        <v>2017</v>
      </c>
      <c r="C8635" s="2">
        <f>MONTH(Table3[[#This Row],[Order Date]])</f>
        <v>9</v>
      </c>
      <c r="D8635" t="s">
        <v>58</v>
      </c>
      <c r="E8635" t="s">
        <v>149</v>
      </c>
      <c r="F8635" t="s">
        <v>11</v>
      </c>
      <c r="G8635" t="s">
        <v>12</v>
      </c>
      <c r="H8635" t="s">
        <v>2387</v>
      </c>
      <c r="I8635">
        <v>13.76</v>
      </c>
      <c r="J8635">
        <v>2</v>
      </c>
      <c r="K8635">
        <v>6.33</v>
      </c>
    </row>
    <row r="8636" spans="1:11" x14ac:dyDescent="0.3">
      <c r="A8636" s="1">
        <v>42998</v>
      </c>
      <c r="B8636" s="2">
        <f>YEAR(Table3[[#This Row],[Order Date]])</f>
        <v>2017</v>
      </c>
      <c r="C8636" s="2">
        <f>MONTH(Table3[[#This Row],[Order Date]])</f>
        <v>9</v>
      </c>
      <c r="D8636" t="s">
        <v>58</v>
      </c>
      <c r="E8636" t="s">
        <v>149</v>
      </c>
      <c r="F8636" t="s">
        <v>34</v>
      </c>
      <c r="G8636" t="s">
        <v>35</v>
      </c>
      <c r="H8636" t="s">
        <v>2029</v>
      </c>
      <c r="I8636">
        <v>80.989999999999995</v>
      </c>
      <c r="J8636">
        <v>1</v>
      </c>
      <c r="K8636">
        <v>8.1</v>
      </c>
    </row>
    <row r="8637" spans="1:11" x14ac:dyDescent="0.3">
      <c r="A8637" s="1">
        <v>42998</v>
      </c>
      <c r="B8637" s="2">
        <f>YEAR(Table3[[#This Row],[Order Date]])</f>
        <v>2017</v>
      </c>
      <c r="C8637" s="2">
        <f>MONTH(Table3[[#This Row],[Order Date]])</f>
        <v>9</v>
      </c>
      <c r="D8637" t="s">
        <v>58</v>
      </c>
      <c r="E8637" t="s">
        <v>149</v>
      </c>
      <c r="F8637" t="s">
        <v>11</v>
      </c>
      <c r="G8637" t="s">
        <v>20</v>
      </c>
      <c r="H8637" t="s">
        <v>150</v>
      </c>
      <c r="I8637">
        <v>11.78</v>
      </c>
      <c r="J8637">
        <v>3</v>
      </c>
      <c r="K8637">
        <v>3.98</v>
      </c>
    </row>
    <row r="8638" spans="1:11" x14ac:dyDescent="0.3">
      <c r="A8638" s="1">
        <v>42998</v>
      </c>
      <c r="B8638" s="2">
        <f>YEAR(Table3[[#This Row],[Order Date]])</f>
        <v>2017</v>
      </c>
      <c r="C8638" s="2">
        <f>MONTH(Table3[[#This Row],[Order Date]])</f>
        <v>9</v>
      </c>
      <c r="D8638" t="s">
        <v>58</v>
      </c>
      <c r="E8638" t="s">
        <v>149</v>
      </c>
      <c r="F8638" t="s">
        <v>11</v>
      </c>
      <c r="G8638" t="s">
        <v>43</v>
      </c>
      <c r="H8638" t="s">
        <v>962</v>
      </c>
      <c r="I8638">
        <v>4.3600000000000003</v>
      </c>
      <c r="J8638">
        <v>2</v>
      </c>
      <c r="K8638">
        <v>1.79</v>
      </c>
    </row>
    <row r="8639" spans="1:11" x14ac:dyDescent="0.3">
      <c r="A8639" s="1">
        <v>42998</v>
      </c>
      <c r="B8639" s="2">
        <f>YEAR(Table3[[#This Row],[Order Date]])</f>
        <v>2017</v>
      </c>
      <c r="C8639" s="2">
        <f>MONTH(Table3[[#This Row],[Order Date]])</f>
        <v>9</v>
      </c>
      <c r="D8639" t="s">
        <v>58</v>
      </c>
      <c r="E8639" t="s">
        <v>149</v>
      </c>
      <c r="F8639" t="s">
        <v>34</v>
      </c>
      <c r="G8639" t="s">
        <v>35</v>
      </c>
      <c r="H8639" t="s">
        <v>1982</v>
      </c>
      <c r="I8639">
        <v>2888.13</v>
      </c>
      <c r="J8639">
        <v>11</v>
      </c>
      <c r="K8639">
        <v>609.72</v>
      </c>
    </row>
    <row r="8640" spans="1:11" x14ac:dyDescent="0.3">
      <c r="A8640" s="1">
        <v>42998</v>
      </c>
      <c r="B8640" s="2">
        <f>YEAR(Table3[[#This Row],[Order Date]])</f>
        <v>2017</v>
      </c>
      <c r="C8640" s="2">
        <f>MONTH(Table3[[#This Row],[Order Date]])</f>
        <v>9</v>
      </c>
      <c r="D8640" t="s">
        <v>58</v>
      </c>
      <c r="E8640" t="s">
        <v>149</v>
      </c>
      <c r="F8640" t="s">
        <v>39</v>
      </c>
      <c r="G8640" t="s">
        <v>40</v>
      </c>
      <c r="H8640" t="s">
        <v>676</v>
      </c>
      <c r="I8640">
        <v>1299.6600000000001</v>
      </c>
      <c r="J8640">
        <v>2</v>
      </c>
      <c r="K8640">
        <v>350.91</v>
      </c>
    </row>
    <row r="8641" spans="1:11" x14ac:dyDescent="0.3">
      <c r="A8641" s="1">
        <v>42998</v>
      </c>
      <c r="B8641" s="2">
        <f>YEAR(Table3[[#This Row],[Order Date]])</f>
        <v>2017</v>
      </c>
      <c r="C8641" s="2">
        <f>MONTH(Table3[[#This Row],[Order Date]])</f>
        <v>9</v>
      </c>
      <c r="D8641" t="s">
        <v>58</v>
      </c>
      <c r="E8641" t="s">
        <v>149</v>
      </c>
      <c r="F8641" t="s">
        <v>34</v>
      </c>
      <c r="G8641" t="s">
        <v>35</v>
      </c>
      <c r="H8641" t="s">
        <v>991</v>
      </c>
      <c r="I8641">
        <v>2254.41</v>
      </c>
      <c r="J8641">
        <v>5</v>
      </c>
      <c r="K8641">
        <v>375.74</v>
      </c>
    </row>
    <row r="8642" spans="1:11" x14ac:dyDescent="0.3">
      <c r="A8642" s="1">
        <v>42998</v>
      </c>
      <c r="B8642" s="2">
        <f>YEAR(Table3[[#This Row],[Order Date]])</f>
        <v>2017</v>
      </c>
      <c r="C8642" s="2">
        <f>MONTH(Table3[[#This Row],[Order Date]])</f>
        <v>9</v>
      </c>
      <c r="D8642" t="s">
        <v>58</v>
      </c>
      <c r="E8642" t="s">
        <v>149</v>
      </c>
      <c r="F8642" t="s">
        <v>39</v>
      </c>
      <c r="G8642" t="s">
        <v>40</v>
      </c>
      <c r="H8642" t="s">
        <v>832</v>
      </c>
      <c r="I8642">
        <v>104.85</v>
      </c>
      <c r="J8642">
        <v>3</v>
      </c>
      <c r="K8642">
        <v>28.31</v>
      </c>
    </row>
    <row r="8643" spans="1:11" x14ac:dyDescent="0.3">
      <c r="A8643" s="1">
        <v>42998</v>
      </c>
      <c r="B8643" s="2">
        <f>YEAR(Table3[[#This Row],[Order Date]])</f>
        <v>2017</v>
      </c>
      <c r="C8643" s="2">
        <f>MONTH(Table3[[#This Row],[Order Date]])</f>
        <v>9</v>
      </c>
      <c r="D8643" t="s">
        <v>58</v>
      </c>
      <c r="E8643" t="s">
        <v>149</v>
      </c>
      <c r="F8643" t="s">
        <v>39</v>
      </c>
      <c r="G8643" t="s">
        <v>52</v>
      </c>
      <c r="H8643" t="s">
        <v>2235</v>
      </c>
      <c r="I8643">
        <v>59.97</v>
      </c>
      <c r="J8643">
        <v>3</v>
      </c>
      <c r="K8643">
        <v>20.39</v>
      </c>
    </row>
    <row r="8644" spans="1:11" x14ac:dyDescent="0.3">
      <c r="A8644" s="1">
        <v>42999</v>
      </c>
      <c r="B8644" s="2">
        <f>YEAR(Table3[[#This Row],[Order Date]])</f>
        <v>2017</v>
      </c>
      <c r="C8644" s="2">
        <f>MONTH(Table3[[#This Row],[Order Date]])</f>
        <v>9</v>
      </c>
      <c r="D8644" t="s">
        <v>1148</v>
      </c>
      <c r="E8644" t="s">
        <v>315</v>
      </c>
      <c r="F8644" t="s">
        <v>11</v>
      </c>
      <c r="G8644" t="s">
        <v>20</v>
      </c>
      <c r="H8644" t="s">
        <v>899</v>
      </c>
      <c r="I8644">
        <v>20.16</v>
      </c>
      <c r="J8644">
        <v>7</v>
      </c>
      <c r="K8644">
        <v>9.8800000000000008</v>
      </c>
    </row>
    <row r="8645" spans="1:11" x14ac:dyDescent="0.3">
      <c r="A8645" s="1">
        <v>42999</v>
      </c>
      <c r="B8645" s="2">
        <f>YEAR(Table3[[#This Row],[Order Date]])</f>
        <v>2017</v>
      </c>
      <c r="C8645" s="2">
        <f>MONTH(Table3[[#This Row],[Order Date]])</f>
        <v>9</v>
      </c>
      <c r="D8645" t="s">
        <v>277</v>
      </c>
      <c r="E8645" t="s">
        <v>30</v>
      </c>
      <c r="F8645" t="s">
        <v>11</v>
      </c>
      <c r="G8645" t="s">
        <v>92</v>
      </c>
      <c r="H8645" t="s">
        <v>1640</v>
      </c>
      <c r="I8645">
        <v>80.48</v>
      </c>
      <c r="J8645">
        <v>1</v>
      </c>
      <c r="K8645">
        <v>24.14</v>
      </c>
    </row>
    <row r="8646" spans="1:11" x14ac:dyDescent="0.3">
      <c r="A8646" s="1">
        <v>42999</v>
      </c>
      <c r="B8646" s="2">
        <f>YEAR(Table3[[#This Row],[Order Date]])</f>
        <v>2017</v>
      </c>
      <c r="C8646" s="2">
        <f>MONTH(Table3[[#This Row],[Order Date]])</f>
        <v>9</v>
      </c>
      <c r="D8646" t="s">
        <v>622</v>
      </c>
      <c r="E8646" t="s">
        <v>23</v>
      </c>
      <c r="F8646" t="s">
        <v>11</v>
      </c>
      <c r="G8646" t="s">
        <v>20</v>
      </c>
      <c r="H8646" t="s">
        <v>1176</v>
      </c>
      <c r="I8646">
        <v>1.91</v>
      </c>
      <c r="J8646">
        <v>2</v>
      </c>
      <c r="K8646">
        <v>-1.53</v>
      </c>
    </row>
    <row r="8647" spans="1:11" x14ac:dyDescent="0.3">
      <c r="A8647" s="1">
        <v>42999</v>
      </c>
      <c r="B8647" s="2">
        <f>YEAR(Table3[[#This Row],[Order Date]])</f>
        <v>2017</v>
      </c>
      <c r="C8647" s="2">
        <f>MONTH(Table3[[#This Row],[Order Date]])</f>
        <v>9</v>
      </c>
      <c r="D8647" t="s">
        <v>2095</v>
      </c>
      <c r="E8647" t="s">
        <v>164</v>
      </c>
      <c r="F8647" t="s">
        <v>39</v>
      </c>
      <c r="G8647" t="s">
        <v>52</v>
      </c>
      <c r="H8647" t="s">
        <v>867</v>
      </c>
      <c r="I8647">
        <v>71.98</v>
      </c>
      <c r="J8647">
        <v>2</v>
      </c>
      <c r="K8647">
        <v>15.12</v>
      </c>
    </row>
    <row r="8648" spans="1:11" x14ac:dyDescent="0.3">
      <c r="A8648" s="1">
        <v>42999</v>
      </c>
      <c r="B8648" s="2">
        <f>YEAR(Table3[[#This Row],[Order Date]])</f>
        <v>2017</v>
      </c>
      <c r="C8648" s="2">
        <f>MONTH(Table3[[#This Row],[Order Date]])</f>
        <v>9</v>
      </c>
      <c r="D8648" t="s">
        <v>2095</v>
      </c>
      <c r="E8648" t="s">
        <v>164</v>
      </c>
      <c r="F8648" t="s">
        <v>39</v>
      </c>
      <c r="G8648" t="s">
        <v>52</v>
      </c>
      <c r="H8648" t="s">
        <v>804</v>
      </c>
      <c r="I8648">
        <v>79.98</v>
      </c>
      <c r="J8648">
        <v>2</v>
      </c>
      <c r="K8648">
        <v>26.39</v>
      </c>
    </row>
    <row r="8649" spans="1:11" x14ac:dyDescent="0.3">
      <c r="A8649" s="1">
        <v>42999</v>
      </c>
      <c r="B8649" s="2">
        <f>YEAR(Table3[[#This Row],[Order Date]])</f>
        <v>2017</v>
      </c>
      <c r="C8649" s="2">
        <f>MONTH(Table3[[#This Row],[Order Date]])</f>
        <v>9</v>
      </c>
      <c r="D8649" t="s">
        <v>884</v>
      </c>
      <c r="E8649" t="s">
        <v>123</v>
      </c>
      <c r="F8649" t="s">
        <v>11</v>
      </c>
      <c r="G8649" t="s">
        <v>20</v>
      </c>
      <c r="H8649" t="s">
        <v>485</v>
      </c>
      <c r="I8649">
        <v>12.29</v>
      </c>
      <c r="J8649">
        <v>1</v>
      </c>
      <c r="K8649">
        <v>-8.61</v>
      </c>
    </row>
    <row r="8650" spans="1:11" x14ac:dyDescent="0.3">
      <c r="A8650" s="1">
        <v>42999</v>
      </c>
      <c r="B8650" s="2">
        <f>YEAR(Table3[[#This Row],[Order Date]])</f>
        <v>2017</v>
      </c>
      <c r="C8650" s="2">
        <f>MONTH(Table3[[#This Row],[Order Date]])</f>
        <v>9</v>
      </c>
      <c r="D8650" t="s">
        <v>2244</v>
      </c>
      <c r="E8650" t="s">
        <v>27</v>
      </c>
      <c r="F8650" t="s">
        <v>11</v>
      </c>
      <c r="G8650" t="s">
        <v>18</v>
      </c>
      <c r="H8650" t="s">
        <v>2422</v>
      </c>
      <c r="I8650">
        <v>15.51</v>
      </c>
      <c r="J8650">
        <v>1</v>
      </c>
      <c r="K8650">
        <v>3.88</v>
      </c>
    </row>
    <row r="8651" spans="1:11" x14ac:dyDescent="0.3">
      <c r="A8651" s="1">
        <v>42999</v>
      </c>
      <c r="B8651" s="2">
        <f>YEAR(Table3[[#This Row],[Order Date]])</f>
        <v>2017</v>
      </c>
      <c r="C8651" s="2">
        <f>MONTH(Table3[[#This Row],[Order Date]])</f>
        <v>9</v>
      </c>
      <c r="D8651" t="s">
        <v>1413</v>
      </c>
      <c r="E8651" t="s">
        <v>27</v>
      </c>
      <c r="F8651" t="s">
        <v>11</v>
      </c>
      <c r="G8651" t="s">
        <v>12</v>
      </c>
      <c r="H8651" t="s">
        <v>754</v>
      </c>
      <c r="I8651">
        <v>55.86</v>
      </c>
      <c r="J8651">
        <v>7</v>
      </c>
      <c r="K8651">
        <v>27.93</v>
      </c>
    </row>
    <row r="8652" spans="1:11" x14ac:dyDescent="0.3">
      <c r="A8652" s="1">
        <v>43000</v>
      </c>
      <c r="B8652" s="2">
        <f>YEAR(Table3[[#This Row],[Order Date]])</f>
        <v>2017</v>
      </c>
      <c r="C8652" s="2">
        <f>MONTH(Table3[[#This Row],[Order Date]])</f>
        <v>9</v>
      </c>
      <c r="D8652" t="s">
        <v>1466</v>
      </c>
      <c r="E8652" t="s">
        <v>157</v>
      </c>
      <c r="F8652" t="s">
        <v>11</v>
      </c>
      <c r="G8652" t="s">
        <v>12</v>
      </c>
      <c r="H8652" t="s">
        <v>1191</v>
      </c>
      <c r="I8652">
        <v>219.84</v>
      </c>
      <c r="J8652">
        <v>4</v>
      </c>
      <c r="K8652">
        <v>107.72</v>
      </c>
    </row>
    <row r="8653" spans="1:11" x14ac:dyDescent="0.3">
      <c r="A8653" s="1">
        <v>43000</v>
      </c>
      <c r="B8653" s="2">
        <f>YEAR(Table3[[#This Row],[Order Date]])</f>
        <v>2017</v>
      </c>
      <c r="C8653" s="2">
        <f>MONTH(Table3[[#This Row],[Order Date]])</f>
        <v>9</v>
      </c>
      <c r="D8653" t="s">
        <v>1466</v>
      </c>
      <c r="E8653" t="s">
        <v>157</v>
      </c>
      <c r="F8653" t="s">
        <v>39</v>
      </c>
      <c r="G8653" t="s">
        <v>52</v>
      </c>
      <c r="H8653" t="s">
        <v>1068</v>
      </c>
      <c r="I8653">
        <v>98.16</v>
      </c>
      <c r="J8653">
        <v>6</v>
      </c>
      <c r="K8653">
        <v>9.82</v>
      </c>
    </row>
    <row r="8654" spans="1:11" x14ac:dyDescent="0.3">
      <c r="A8654" s="1">
        <v>43000</v>
      </c>
      <c r="B8654" s="2">
        <f>YEAR(Table3[[#This Row],[Order Date]])</f>
        <v>2017</v>
      </c>
      <c r="C8654" s="2">
        <f>MONTH(Table3[[#This Row],[Order Date]])</f>
        <v>9</v>
      </c>
      <c r="D8654" t="s">
        <v>1466</v>
      </c>
      <c r="E8654" t="s">
        <v>157</v>
      </c>
      <c r="F8654" t="s">
        <v>11</v>
      </c>
      <c r="G8654" t="s">
        <v>20</v>
      </c>
      <c r="H8654" t="s">
        <v>555</v>
      </c>
      <c r="I8654">
        <v>33.04</v>
      </c>
      <c r="J8654">
        <v>8</v>
      </c>
      <c r="K8654">
        <v>15.53</v>
      </c>
    </row>
    <row r="8655" spans="1:11" x14ac:dyDescent="0.3">
      <c r="A8655" s="1">
        <v>43000</v>
      </c>
      <c r="B8655" s="2">
        <f>YEAR(Table3[[#This Row],[Order Date]])</f>
        <v>2017</v>
      </c>
      <c r="C8655" s="2">
        <f>MONTH(Table3[[#This Row],[Order Date]])</f>
        <v>9</v>
      </c>
      <c r="D8655" t="s">
        <v>1466</v>
      </c>
      <c r="E8655" t="s">
        <v>157</v>
      </c>
      <c r="F8655" t="s">
        <v>39</v>
      </c>
      <c r="G8655" t="s">
        <v>40</v>
      </c>
      <c r="H8655" t="s">
        <v>174</v>
      </c>
      <c r="I8655">
        <v>86.97</v>
      </c>
      <c r="J8655">
        <v>3</v>
      </c>
      <c r="K8655">
        <v>25.22</v>
      </c>
    </row>
    <row r="8656" spans="1:11" x14ac:dyDescent="0.3">
      <c r="A8656" s="1">
        <v>43000</v>
      </c>
      <c r="B8656" s="2">
        <f>YEAR(Table3[[#This Row],[Order Date]])</f>
        <v>2017</v>
      </c>
      <c r="C8656" s="2">
        <f>MONTH(Table3[[#This Row],[Order Date]])</f>
        <v>9</v>
      </c>
      <c r="D8656" t="s">
        <v>1320</v>
      </c>
      <c r="E8656" t="s">
        <v>23</v>
      </c>
      <c r="F8656" t="s">
        <v>11</v>
      </c>
      <c r="G8656" t="s">
        <v>20</v>
      </c>
      <c r="H8656" t="s">
        <v>984</v>
      </c>
      <c r="I8656">
        <v>5.61</v>
      </c>
      <c r="J8656">
        <v>1</v>
      </c>
      <c r="K8656">
        <v>-4.3</v>
      </c>
    </row>
    <row r="8657" spans="1:11" x14ac:dyDescent="0.3">
      <c r="A8657" s="1">
        <v>43000</v>
      </c>
      <c r="B8657" s="2">
        <f>YEAR(Table3[[#This Row],[Order Date]])</f>
        <v>2017</v>
      </c>
      <c r="C8657" s="2">
        <f>MONTH(Table3[[#This Row],[Order Date]])</f>
        <v>9</v>
      </c>
      <c r="D8657" t="s">
        <v>1320</v>
      </c>
      <c r="E8657" t="s">
        <v>23</v>
      </c>
      <c r="F8657" t="s">
        <v>11</v>
      </c>
      <c r="G8657" t="s">
        <v>200</v>
      </c>
      <c r="H8657" t="s">
        <v>461</v>
      </c>
      <c r="I8657">
        <v>4663.74</v>
      </c>
      <c r="J8657">
        <v>7</v>
      </c>
      <c r="K8657">
        <v>-1049.3399999999999</v>
      </c>
    </row>
    <row r="8658" spans="1:11" x14ac:dyDescent="0.3">
      <c r="A8658" s="1">
        <v>43000</v>
      </c>
      <c r="B8658" s="2">
        <f>YEAR(Table3[[#This Row],[Order Date]])</f>
        <v>2017</v>
      </c>
      <c r="C8658" s="2">
        <f>MONTH(Table3[[#This Row],[Order Date]])</f>
        <v>9</v>
      </c>
      <c r="D8658" t="s">
        <v>1320</v>
      </c>
      <c r="E8658" t="s">
        <v>23</v>
      </c>
      <c r="F8658" t="s">
        <v>39</v>
      </c>
      <c r="G8658" t="s">
        <v>52</v>
      </c>
      <c r="H8658" t="s">
        <v>454</v>
      </c>
      <c r="I8658">
        <v>79.98</v>
      </c>
      <c r="J8658">
        <v>2</v>
      </c>
      <c r="K8658">
        <v>23</v>
      </c>
    </row>
    <row r="8659" spans="1:11" x14ac:dyDescent="0.3">
      <c r="A8659" s="1">
        <v>43000</v>
      </c>
      <c r="B8659" s="2">
        <f>YEAR(Table3[[#This Row],[Order Date]])</f>
        <v>2017</v>
      </c>
      <c r="C8659" s="2">
        <f>MONTH(Table3[[#This Row],[Order Date]])</f>
        <v>9</v>
      </c>
      <c r="D8659" t="s">
        <v>665</v>
      </c>
      <c r="E8659" t="s">
        <v>110</v>
      </c>
      <c r="F8659" t="s">
        <v>34</v>
      </c>
      <c r="G8659" t="s">
        <v>74</v>
      </c>
      <c r="H8659" t="s">
        <v>99</v>
      </c>
      <c r="I8659">
        <v>241.96</v>
      </c>
      <c r="J8659">
        <v>2</v>
      </c>
      <c r="K8659">
        <v>41.13</v>
      </c>
    </row>
    <row r="8660" spans="1:11" x14ac:dyDescent="0.3">
      <c r="A8660" s="1">
        <v>43000</v>
      </c>
      <c r="B8660" s="2">
        <f>YEAR(Table3[[#This Row],[Order Date]])</f>
        <v>2017</v>
      </c>
      <c r="C8660" s="2">
        <f>MONTH(Table3[[#This Row],[Order Date]])</f>
        <v>9</v>
      </c>
      <c r="D8660" t="s">
        <v>665</v>
      </c>
      <c r="E8660" t="s">
        <v>110</v>
      </c>
      <c r="F8660" t="s">
        <v>11</v>
      </c>
      <c r="G8660" t="s">
        <v>16</v>
      </c>
      <c r="H8660" t="s">
        <v>2216</v>
      </c>
      <c r="I8660">
        <v>27.72</v>
      </c>
      <c r="J8660">
        <v>9</v>
      </c>
      <c r="K8660">
        <v>13.31</v>
      </c>
    </row>
    <row r="8661" spans="1:11" x14ac:dyDescent="0.3">
      <c r="A8661" s="1">
        <v>43000</v>
      </c>
      <c r="B8661" s="2">
        <f>YEAR(Table3[[#This Row],[Order Date]])</f>
        <v>2017</v>
      </c>
      <c r="C8661" s="2">
        <f>MONTH(Table3[[#This Row],[Order Date]])</f>
        <v>9</v>
      </c>
      <c r="D8661" t="s">
        <v>1771</v>
      </c>
      <c r="E8661" t="s">
        <v>10</v>
      </c>
      <c r="F8661" t="s">
        <v>11</v>
      </c>
      <c r="G8661" t="s">
        <v>63</v>
      </c>
      <c r="H8661" t="s">
        <v>64</v>
      </c>
      <c r="I8661">
        <v>13.39</v>
      </c>
      <c r="J8661">
        <v>3</v>
      </c>
      <c r="K8661">
        <v>5.0199999999999996</v>
      </c>
    </row>
    <row r="8662" spans="1:11" x14ac:dyDescent="0.3">
      <c r="A8662" s="1">
        <v>43000</v>
      </c>
      <c r="B8662" s="2">
        <f>YEAR(Table3[[#This Row],[Order Date]])</f>
        <v>2017</v>
      </c>
      <c r="C8662" s="2">
        <f>MONTH(Table3[[#This Row],[Order Date]])</f>
        <v>9</v>
      </c>
      <c r="D8662" t="s">
        <v>1771</v>
      </c>
      <c r="E8662" t="s">
        <v>10</v>
      </c>
      <c r="F8662" t="s">
        <v>11</v>
      </c>
      <c r="G8662" t="s">
        <v>20</v>
      </c>
      <c r="H8662" t="s">
        <v>310</v>
      </c>
      <c r="I8662">
        <v>11.23</v>
      </c>
      <c r="J8662">
        <v>7</v>
      </c>
      <c r="K8662">
        <v>-18.53</v>
      </c>
    </row>
    <row r="8663" spans="1:11" x14ac:dyDescent="0.3">
      <c r="A8663" s="1">
        <v>43000</v>
      </c>
      <c r="B8663" s="2">
        <f>YEAR(Table3[[#This Row],[Order Date]])</f>
        <v>2017</v>
      </c>
      <c r="C8663" s="2">
        <f>MONTH(Table3[[#This Row],[Order Date]])</f>
        <v>9</v>
      </c>
      <c r="D8663" t="s">
        <v>857</v>
      </c>
      <c r="E8663" t="s">
        <v>101</v>
      </c>
      <c r="F8663" t="s">
        <v>11</v>
      </c>
      <c r="G8663" t="s">
        <v>20</v>
      </c>
      <c r="H8663" t="s">
        <v>2461</v>
      </c>
      <c r="I8663">
        <v>691.96</v>
      </c>
      <c r="J8663">
        <v>4</v>
      </c>
      <c r="K8663">
        <v>318.3</v>
      </c>
    </row>
    <row r="8664" spans="1:11" x14ac:dyDescent="0.3">
      <c r="A8664" s="1">
        <v>43000</v>
      </c>
      <c r="B8664" s="2">
        <f>YEAR(Table3[[#This Row],[Order Date]])</f>
        <v>2017</v>
      </c>
      <c r="C8664" s="2">
        <f>MONTH(Table3[[#This Row],[Order Date]])</f>
        <v>9</v>
      </c>
      <c r="D8664" t="s">
        <v>857</v>
      </c>
      <c r="E8664" t="s">
        <v>101</v>
      </c>
      <c r="F8664" t="s">
        <v>39</v>
      </c>
      <c r="G8664" t="s">
        <v>52</v>
      </c>
      <c r="H8664" t="s">
        <v>1325</v>
      </c>
      <c r="I8664">
        <v>34.950000000000003</v>
      </c>
      <c r="J8664">
        <v>5</v>
      </c>
      <c r="K8664">
        <v>15.38</v>
      </c>
    </row>
    <row r="8665" spans="1:11" x14ac:dyDescent="0.3">
      <c r="A8665" s="1">
        <v>43000</v>
      </c>
      <c r="B8665" s="2">
        <f>YEAR(Table3[[#This Row],[Order Date]])</f>
        <v>2017</v>
      </c>
      <c r="C8665" s="2">
        <f>MONTH(Table3[[#This Row],[Order Date]])</f>
        <v>9</v>
      </c>
      <c r="D8665" t="s">
        <v>90</v>
      </c>
      <c r="E8665" t="s">
        <v>399</v>
      </c>
      <c r="F8665" t="s">
        <v>11</v>
      </c>
      <c r="G8665" t="s">
        <v>12</v>
      </c>
      <c r="H8665" t="s">
        <v>2499</v>
      </c>
      <c r="I8665">
        <v>27.18</v>
      </c>
      <c r="J8665">
        <v>3</v>
      </c>
      <c r="K8665">
        <v>12.23</v>
      </c>
    </row>
    <row r="8666" spans="1:11" x14ac:dyDescent="0.3">
      <c r="A8666" s="1">
        <v>43000</v>
      </c>
      <c r="B8666" s="2">
        <f>YEAR(Table3[[#This Row],[Order Date]])</f>
        <v>2017</v>
      </c>
      <c r="C8666" s="2">
        <f>MONTH(Table3[[#This Row],[Order Date]])</f>
        <v>9</v>
      </c>
      <c r="D8666" t="s">
        <v>383</v>
      </c>
      <c r="E8666" t="s">
        <v>59</v>
      </c>
      <c r="F8666" t="s">
        <v>39</v>
      </c>
      <c r="G8666" t="s">
        <v>40</v>
      </c>
      <c r="H8666" t="s">
        <v>41</v>
      </c>
      <c r="I8666">
        <v>391.98</v>
      </c>
      <c r="J8666">
        <v>2</v>
      </c>
      <c r="K8666">
        <v>113.67</v>
      </c>
    </row>
    <row r="8667" spans="1:11" x14ac:dyDescent="0.3">
      <c r="A8667" s="1">
        <v>43000</v>
      </c>
      <c r="B8667" s="2">
        <f>YEAR(Table3[[#This Row],[Order Date]])</f>
        <v>2017</v>
      </c>
      <c r="C8667" s="2">
        <f>MONTH(Table3[[#This Row],[Order Date]])</f>
        <v>9</v>
      </c>
      <c r="D8667" t="s">
        <v>1863</v>
      </c>
      <c r="E8667" t="s">
        <v>685</v>
      </c>
      <c r="F8667" t="s">
        <v>11</v>
      </c>
      <c r="G8667" t="s">
        <v>18</v>
      </c>
      <c r="H8667" t="s">
        <v>2092</v>
      </c>
      <c r="I8667">
        <v>67.400000000000006</v>
      </c>
      <c r="J8667">
        <v>5</v>
      </c>
      <c r="K8667">
        <v>17.52</v>
      </c>
    </row>
    <row r="8668" spans="1:11" x14ac:dyDescent="0.3">
      <c r="A8668" s="1">
        <v>43000</v>
      </c>
      <c r="B8668" s="2">
        <f>YEAR(Table3[[#This Row],[Order Date]])</f>
        <v>2017</v>
      </c>
      <c r="C8668" s="2">
        <f>MONTH(Table3[[#This Row],[Order Date]])</f>
        <v>9</v>
      </c>
      <c r="D8668" t="s">
        <v>2199</v>
      </c>
      <c r="E8668" t="s">
        <v>149</v>
      </c>
      <c r="F8668" t="s">
        <v>11</v>
      </c>
      <c r="G8668" t="s">
        <v>20</v>
      </c>
      <c r="H8668" t="s">
        <v>608</v>
      </c>
      <c r="I8668">
        <v>40.18</v>
      </c>
      <c r="J8668">
        <v>3</v>
      </c>
      <c r="K8668">
        <v>14.56</v>
      </c>
    </row>
    <row r="8669" spans="1:11" x14ac:dyDescent="0.3">
      <c r="A8669" s="1">
        <v>43000</v>
      </c>
      <c r="B8669" s="2">
        <f>YEAR(Table3[[#This Row],[Order Date]])</f>
        <v>2017</v>
      </c>
      <c r="C8669" s="2">
        <f>MONTH(Table3[[#This Row],[Order Date]])</f>
        <v>9</v>
      </c>
      <c r="D8669" t="s">
        <v>1625</v>
      </c>
      <c r="E8669" t="s">
        <v>30</v>
      </c>
      <c r="F8669" t="s">
        <v>11</v>
      </c>
      <c r="G8669" t="s">
        <v>12</v>
      </c>
      <c r="H8669" t="s">
        <v>2085</v>
      </c>
      <c r="I8669">
        <v>12.96</v>
      </c>
      <c r="J8669">
        <v>2</v>
      </c>
      <c r="K8669">
        <v>6.22</v>
      </c>
    </row>
    <row r="8670" spans="1:11" x14ac:dyDescent="0.3">
      <c r="A8670" s="1">
        <v>43000</v>
      </c>
      <c r="B8670" s="2">
        <f>YEAR(Table3[[#This Row],[Order Date]])</f>
        <v>2017</v>
      </c>
      <c r="C8670" s="2">
        <f>MONTH(Table3[[#This Row],[Order Date]])</f>
        <v>9</v>
      </c>
      <c r="D8670" t="s">
        <v>1625</v>
      </c>
      <c r="E8670" t="s">
        <v>30</v>
      </c>
      <c r="F8670" t="s">
        <v>11</v>
      </c>
      <c r="G8670" t="s">
        <v>24</v>
      </c>
      <c r="H8670" t="s">
        <v>2705</v>
      </c>
      <c r="I8670">
        <v>17.940000000000001</v>
      </c>
      <c r="J8670">
        <v>3</v>
      </c>
      <c r="K8670">
        <v>6.46</v>
      </c>
    </row>
    <row r="8671" spans="1:11" x14ac:dyDescent="0.3">
      <c r="A8671" s="1">
        <v>43000</v>
      </c>
      <c r="B8671" s="2">
        <f>YEAR(Table3[[#This Row],[Order Date]])</f>
        <v>2017</v>
      </c>
      <c r="C8671" s="2">
        <f>MONTH(Table3[[#This Row],[Order Date]])</f>
        <v>9</v>
      </c>
      <c r="D8671" t="s">
        <v>1051</v>
      </c>
      <c r="E8671" t="s">
        <v>27</v>
      </c>
      <c r="F8671" t="s">
        <v>11</v>
      </c>
      <c r="G8671" t="s">
        <v>200</v>
      </c>
      <c r="H8671" t="s">
        <v>2215</v>
      </c>
      <c r="I8671">
        <v>21.96</v>
      </c>
      <c r="J8671">
        <v>2</v>
      </c>
      <c r="K8671">
        <v>6.15</v>
      </c>
    </row>
    <row r="8672" spans="1:11" x14ac:dyDescent="0.3">
      <c r="A8672" s="1">
        <v>43000</v>
      </c>
      <c r="B8672" s="2">
        <f>YEAR(Table3[[#This Row],[Order Date]])</f>
        <v>2017</v>
      </c>
      <c r="C8672" s="2">
        <f>MONTH(Table3[[#This Row],[Order Date]])</f>
        <v>9</v>
      </c>
      <c r="D8672" t="s">
        <v>1263</v>
      </c>
      <c r="E8672" t="s">
        <v>149</v>
      </c>
      <c r="F8672" t="s">
        <v>39</v>
      </c>
      <c r="G8672" t="s">
        <v>52</v>
      </c>
      <c r="H8672" t="s">
        <v>1032</v>
      </c>
      <c r="I8672">
        <v>1071</v>
      </c>
      <c r="J8672">
        <v>9</v>
      </c>
      <c r="K8672">
        <v>171.36</v>
      </c>
    </row>
    <row r="8673" spans="1:11" x14ac:dyDescent="0.3">
      <c r="A8673" s="1">
        <v>43000</v>
      </c>
      <c r="B8673" s="2">
        <f>YEAR(Table3[[#This Row],[Order Date]])</f>
        <v>2017</v>
      </c>
      <c r="C8673" s="2">
        <f>MONTH(Table3[[#This Row],[Order Date]])</f>
        <v>9</v>
      </c>
      <c r="D8673" t="s">
        <v>1263</v>
      </c>
      <c r="E8673" t="s">
        <v>149</v>
      </c>
      <c r="F8673" t="s">
        <v>34</v>
      </c>
      <c r="G8673" t="s">
        <v>47</v>
      </c>
      <c r="H8673" t="s">
        <v>2576</v>
      </c>
      <c r="I8673">
        <v>12.07</v>
      </c>
      <c r="J8673">
        <v>1</v>
      </c>
      <c r="K8673">
        <v>3.98</v>
      </c>
    </row>
    <row r="8674" spans="1:11" x14ac:dyDescent="0.3">
      <c r="A8674" s="1">
        <v>43001</v>
      </c>
      <c r="B8674" s="2">
        <f>YEAR(Table3[[#This Row],[Order Date]])</f>
        <v>2017</v>
      </c>
      <c r="C8674" s="2">
        <f>MONTH(Table3[[#This Row],[Order Date]])</f>
        <v>9</v>
      </c>
      <c r="D8674" t="s">
        <v>2447</v>
      </c>
      <c r="E8674" t="s">
        <v>164</v>
      </c>
      <c r="F8674" t="s">
        <v>11</v>
      </c>
      <c r="G8674" t="s">
        <v>92</v>
      </c>
      <c r="H8674" t="s">
        <v>1382</v>
      </c>
      <c r="I8674">
        <v>119.96</v>
      </c>
      <c r="J8674">
        <v>2</v>
      </c>
      <c r="K8674">
        <v>33.590000000000003</v>
      </c>
    </row>
    <row r="8675" spans="1:11" x14ac:dyDescent="0.3">
      <c r="A8675" s="1">
        <v>43001</v>
      </c>
      <c r="B8675" s="2">
        <f>YEAR(Table3[[#This Row],[Order Date]])</f>
        <v>2017</v>
      </c>
      <c r="C8675" s="2">
        <f>MONTH(Table3[[#This Row],[Order Date]])</f>
        <v>9</v>
      </c>
      <c r="D8675" t="s">
        <v>2447</v>
      </c>
      <c r="E8675" t="s">
        <v>164</v>
      </c>
      <c r="F8675" t="s">
        <v>11</v>
      </c>
      <c r="G8675" t="s">
        <v>18</v>
      </c>
      <c r="H8675" t="s">
        <v>2219</v>
      </c>
      <c r="I8675">
        <v>31.44</v>
      </c>
      <c r="J8675">
        <v>3</v>
      </c>
      <c r="K8675">
        <v>8.49</v>
      </c>
    </row>
    <row r="8676" spans="1:11" x14ac:dyDescent="0.3">
      <c r="A8676" s="1">
        <v>43001</v>
      </c>
      <c r="B8676" s="2">
        <f>YEAR(Table3[[#This Row],[Order Date]])</f>
        <v>2017</v>
      </c>
      <c r="C8676" s="2">
        <f>MONTH(Table3[[#This Row],[Order Date]])</f>
        <v>9</v>
      </c>
      <c r="D8676" t="s">
        <v>2447</v>
      </c>
      <c r="E8676" t="s">
        <v>164</v>
      </c>
      <c r="F8676" t="s">
        <v>11</v>
      </c>
      <c r="G8676" t="s">
        <v>20</v>
      </c>
      <c r="H8676" t="s">
        <v>2292</v>
      </c>
      <c r="I8676">
        <v>6.88</v>
      </c>
      <c r="J8676">
        <v>1</v>
      </c>
      <c r="K8676">
        <v>2.3199999999999998</v>
      </c>
    </row>
    <row r="8677" spans="1:11" x14ac:dyDescent="0.3">
      <c r="A8677" s="1">
        <v>43001</v>
      </c>
      <c r="B8677" s="2">
        <f>YEAR(Table3[[#This Row],[Order Date]])</f>
        <v>2017</v>
      </c>
      <c r="C8677" s="2">
        <f>MONTH(Table3[[#This Row],[Order Date]])</f>
        <v>9</v>
      </c>
      <c r="D8677" t="s">
        <v>657</v>
      </c>
      <c r="E8677" t="s">
        <v>278</v>
      </c>
      <c r="F8677" t="s">
        <v>34</v>
      </c>
      <c r="G8677" t="s">
        <v>47</v>
      </c>
      <c r="H8677" t="s">
        <v>766</v>
      </c>
      <c r="I8677">
        <v>29.33</v>
      </c>
      <c r="J8677">
        <v>3</v>
      </c>
      <c r="K8677">
        <v>3.67</v>
      </c>
    </row>
    <row r="8678" spans="1:11" x14ac:dyDescent="0.3">
      <c r="A8678" s="1">
        <v>43001</v>
      </c>
      <c r="B8678" s="2">
        <f>YEAR(Table3[[#This Row],[Order Date]])</f>
        <v>2017</v>
      </c>
      <c r="C8678" s="2">
        <f>MONTH(Table3[[#This Row],[Order Date]])</f>
        <v>9</v>
      </c>
      <c r="D8678" t="s">
        <v>2094</v>
      </c>
      <c r="E8678" t="s">
        <v>840</v>
      </c>
      <c r="F8678" t="s">
        <v>39</v>
      </c>
      <c r="G8678" t="s">
        <v>52</v>
      </c>
      <c r="H8678" t="s">
        <v>474</v>
      </c>
      <c r="I8678">
        <v>291.95999999999998</v>
      </c>
      <c r="J8678">
        <v>4</v>
      </c>
      <c r="K8678">
        <v>102.19</v>
      </c>
    </row>
    <row r="8679" spans="1:11" x14ac:dyDescent="0.3">
      <c r="A8679" s="1">
        <v>43001</v>
      </c>
      <c r="B8679" s="2">
        <f>YEAR(Table3[[#This Row],[Order Date]])</f>
        <v>2017</v>
      </c>
      <c r="C8679" s="2">
        <f>MONTH(Table3[[#This Row],[Order Date]])</f>
        <v>9</v>
      </c>
      <c r="D8679" t="s">
        <v>239</v>
      </c>
      <c r="E8679" t="s">
        <v>278</v>
      </c>
      <c r="F8679" t="s">
        <v>11</v>
      </c>
      <c r="G8679" t="s">
        <v>63</v>
      </c>
      <c r="H8679" t="s">
        <v>2074</v>
      </c>
      <c r="I8679">
        <v>14.35</v>
      </c>
      <c r="J8679">
        <v>3</v>
      </c>
      <c r="K8679">
        <v>5.2</v>
      </c>
    </row>
    <row r="8680" spans="1:11" x14ac:dyDescent="0.3">
      <c r="A8680" s="1">
        <v>43001</v>
      </c>
      <c r="B8680" s="2">
        <f>YEAR(Table3[[#This Row],[Order Date]])</f>
        <v>2017</v>
      </c>
      <c r="C8680" s="2">
        <f>MONTH(Table3[[#This Row],[Order Date]])</f>
        <v>9</v>
      </c>
      <c r="D8680" t="s">
        <v>1152</v>
      </c>
      <c r="E8680" t="s">
        <v>278</v>
      </c>
      <c r="F8680" t="s">
        <v>34</v>
      </c>
      <c r="G8680" t="s">
        <v>74</v>
      </c>
      <c r="H8680" t="s">
        <v>1930</v>
      </c>
      <c r="I8680">
        <v>180.59</v>
      </c>
      <c r="J8680">
        <v>2</v>
      </c>
      <c r="K8680">
        <v>-240.78</v>
      </c>
    </row>
    <row r="8681" spans="1:11" x14ac:dyDescent="0.3">
      <c r="A8681" s="1">
        <v>43001</v>
      </c>
      <c r="B8681" s="2">
        <f>YEAR(Table3[[#This Row],[Order Date]])</f>
        <v>2017</v>
      </c>
      <c r="C8681" s="2">
        <f>MONTH(Table3[[#This Row],[Order Date]])</f>
        <v>9</v>
      </c>
      <c r="D8681" t="s">
        <v>1152</v>
      </c>
      <c r="E8681" t="s">
        <v>278</v>
      </c>
      <c r="F8681" t="s">
        <v>39</v>
      </c>
      <c r="G8681" t="s">
        <v>52</v>
      </c>
      <c r="H8681" t="s">
        <v>1556</v>
      </c>
      <c r="I8681">
        <v>47.98</v>
      </c>
      <c r="J8681">
        <v>2</v>
      </c>
      <c r="K8681">
        <v>0.6</v>
      </c>
    </row>
    <row r="8682" spans="1:11" x14ac:dyDescent="0.3">
      <c r="A8682" s="1">
        <v>43001</v>
      </c>
      <c r="B8682" s="2">
        <f>YEAR(Table3[[#This Row],[Order Date]])</f>
        <v>2017</v>
      </c>
      <c r="C8682" s="2">
        <f>MONTH(Table3[[#This Row],[Order Date]])</f>
        <v>9</v>
      </c>
      <c r="D8682" t="s">
        <v>675</v>
      </c>
      <c r="E8682" t="s">
        <v>27</v>
      </c>
      <c r="F8682" t="s">
        <v>11</v>
      </c>
      <c r="G8682" t="s">
        <v>20</v>
      </c>
      <c r="H8682" t="s">
        <v>1257</v>
      </c>
      <c r="I8682">
        <v>25.82</v>
      </c>
      <c r="J8682">
        <v>6</v>
      </c>
      <c r="K8682">
        <v>9.0399999999999991</v>
      </c>
    </row>
    <row r="8683" spans="1:11" x14ac:dyDescent="0.3">
      <c r="A8683" s="1">
        <v>43001</v>
      </c>
      <c r="B8683" s="2">
        <f>YEAR(Table3[[#This Row],[Order Date]])</f>
        <v>2017</v>
      </c>
      <c r="C8683" s="2">
        <f>MONTH(Table3[[#This Row],[Order Date]])</f>
        <v>9</v>
      </c>
      <c r="D8683" t="s">
        <v>675</v>
      </c>
      <c r="E8683" t="s">
        <v>27</v>
      </c>
      <c r="F8683" t="s">
        <v>11</v>
      </c>
      <c r="G8683" t="s">
        <v>92</v>
      </c>
      <c r="H8683" t="s">
        <v>1640</v>
      </c>
      <c r="I8683">
        <v>160.96</v>
      </c>
      <c r="J8683">
        <v>2</v>
      </c>
      <c r="K8683">
        <v>48.29</v>
      </c>
    </row>
    <row r="8684" spans="1:11" x14ac:dyDescent="0.3">
      <c r="A8684" s="1">
        <v>43001</v>
      </c>
      <c r="B8684" s="2">
        <f>YEAR(Table3[[#This Row],[Order Date]])</f>
        <v>2017</v>
      </c>
      <c r="C8684" s="2">
        <f>MONTH(Table3[[#This Row],[Order Date]])</f>
        <v>9</v>
      </c>
      <c r="D8684" t="s">
        <v>2444</v>
      </c>
      <c r="E8684" t="s">
        <v>123</v>
      </c>
      <c r="F8684" t="s">
        <v>11</v>
      </c>
      <c r="G8684" t="s">
        <v>12</v>
      </c>
      <c r="H8684" t="s">
        <v>882</v>
      </c>
      <c r="I8684">
        <v>251.64</v>
      </c>
      <c r="J8684">
        <v>3</v>
      </c>
      <c r="K8684">
        <v>88.07</v>
      </c>
    </row>
    <row r="8685" spans="1:11" x14ac:dyDescent="0.3">
      <c r="A8685" s="1">
        <v>43001</v>
      </c>
      <c r="B8685" s="2">
        <f>YEAR(Table3[[#This Row],[Order Date]])</f>
        <v>2017</v>
      </c>
      <c r="C8685" s="2">
        <f>MONTH(Table3[[#This Row],[Order Date]])</f>
        <v>9</v>
      </c>
      <c r="D8685" t="s">
        <v>2060</v>
      </c>
      <c r="E8685" t="s">
        <v>15</v>
      </c>
      <c r="F8685" t="s">
        <v>11</v>
      </c>
      <c r="G8685" t="s">
        <v>92</v>
      </c>
      <c r="H8685" t="s">
        <v>2519</v>
      </c>
      <c r="I8685">
        <v>73.180000000000007</v>
      </c>
      <c r="J8685">
        <v>6</v>
      </c>
      <c r="K8685">
        <v>-197.58</v>
      </c>
    </row>
    <row r="8686" spans="1:11" x14ac:dyDescent="0.3">
      <c r="A8686" s="1">
        <v>43001</v>
      </c>
      <c r="B8686" s="2">
        <f>YEAR(Table3[[#This Row],[Order Date]])</f>
        <v>2017</v>
      </c>
      <c r="C8686" s="2">
        <f>MONTH(Table3[[#This Row],[Order Date]])</f>
        <v>9</v>
      </c>
      <c r="D8686" t="s">
        <v>2060</v>
      </c>
      <c r="E8686" t="s">
        <v>15</v>
      </c>
      <c r="F8686" t="s">
        <v>11</v>
      </c>
      <c r="G8686" t="s">
        <v>12</v>
      </c>
      <c r="H8686" t="s">
        <v>1365</v>
      </c>
      <c r="I8686">
        <v>20.74</v>
      </c>
      <c r="J8686">
        <v>4</v>
      </c>
      <c r="K8686">
        <v>7.26</v>
      </c>
    </row>
    <row r="8687" spans="1:11" x14ac:dyDescent="0.3">
      <c r="A8687" s="1">
        <v>43001</v>
      </c>
      <c r="B8687" s="2">
        <f>YEAR(Table3[[#This Row],[Order Date]])</f>
        <v>2017</v>
      </c>
      <c r="C8687" s="2">
        <f>MONTH(Table3[[#This Row],[Order Date]])</f>
        <v>9</v>
      </c>
      <c r="D8687" t="s">
        <v>2060</v>
      </c>
      <c r="E8687" t="s">
        <v>15</v>
      </c>
      <c r="F8687" t="s">
        <v>39</v>
      </c>
      <c r="G8687" t="s">
        <v>40</v>
      </c>
      <c r="H8687" t="s">
        <v>1636</v>
      </c>
      <c r="I8687">
        <v>39.979999999999997</v>
      </c>
      <c r="J8687">
        <v>2</v>
      </c>
      <c r="K8687">
        <v>-9</v>
      </c>
    </row>
    <row r="8688" spans="1:11" x14ac:dyDescent="0.3">
      <c r="A8688" s="1">
        <v>43001</v>
      </c>
      <c r="B8688" s="2">
        <f>YEAR(Table3[[#This Row],[Order Date]])</f>
        <v>2017</v>
      </c>
      <c r="C8688" s="2">
        <f>MONTH(Table3[[#This Row],[Order Date]])</f>
        <v>9</v>
      </c>
      <c r="D8688" t="s">
        <v>2323</v>
      </c>
      <c r="E8688" t="s">
        <v>101</v>
      </c>
      <c r="F8688" t="s">
        <v>39</v>
      </c>
      <c r="G8688" t="s">
        <v>52</v>
      </c>
      <c r="H8688" t="s">
        <v>2656</v>
      </c>
      <c r="I8688">
        <v>199.95</v>
      </c>
      <c r="J8688">
        <v>5</v>
      </c>
      <c r="K8688">
        <v>63.98</v>
      </c>
    </row>
    <row r="8689" spans="1:11" x14ac:dyDescent="0.3">
      <c r="A8689" s="1">
        <v>43001</v>
      </c>
      <c r="B8689" s="2">
        <f>YEAR(Table3[[#This Row],[Order Date]])</f>
        <v>2017</v>
      </c>
      <c r="C8689" s="2">
        <f>MONTH(Table3[[#This Row],[Order Date]])</f>
        <v>9</v>
      </c>
      <c r="D8689" t="s">
        <v>2323</v>
      </c>
      <c r="E8689" t="s">
        <v>101</v>
      </c>
      <c r="F8689" t="s">
        <v>11</v>
      </c>
      <c r="G8689" t="s">
        <v>12</v>
      </c>
      <c r="H8689" t="s">
        <v>28</v>
      </c>
      <c r="I8689">
        <v>12.96</v>
      </c>
      <c r="J8689">
        <v>2</v>
      </c>
      <c r="K8689">
        <v>6.22</v>
      </c>
    </row>
    <row r="8690" spans="1:11" x14ac:dyDescent="0.3">
      <c r="A8690" s="1">
        <v>43001</v>
      </c>
      <c r="B8690" s="2">
        <f>YEAR(Table3[[#This Row],[Order Date]])</f>
        <v>2017</v>
      </c>
      <c r="C8690" s="2">
        <f>MONTH(Table3[[#This Row],[Order Date]])</f>
        <v>9</v>
      </c>
      <c r="D8690" t="s">
        <v>824</v>
      </c>
      <c r="E8690" t="s">
        <v>27</v>
      </c>
      <c r="F8690" t="s">
        <v>11</v>
      </c>
      <c r="G8690" t="s">
        <v>12</v>
      </c>
      <c r="H8690" t="s">
        <v>335</v>
      </c>
      <c r="I8690">
        <v>211.04</v>
      </c>
      <c r="J8690">
        <v>8</v>
      </c>
      <c r="K8690">
        <v>97.08</v>
      </c>
    </row>
    <row r="8691" spans="1:11" x14ac:dyDescent="0.3">
      <c r="A8691" s="1">
        <v>43001</v>
      </c>
      <c r="B8691" s="2">
        <f>YEAR(Table3[[#This Row],[Order Date]])</f>
        <v>2017</v>
      </c>
      <c r="C8691" s="2">
        <f>MONTH(Table3[[#This Row],[Order Date]])</f>
        <v>9</v>
      </c>
      <c r="D8691" t="s">
        <v>824</v>
      </c>
      <c r="E8691" t="s">
        <v>27</v>
      </c>
      <c r="F8691" t="s">
        <v>34</v>
      </c>
      <c r="G8691" t="s">
        <v>35</v>
      </c>
      <c r="H8691" t="s">
        <v>572</v>
      </c>
      <c r="I8691">
        <v>594.82000000000005</v>
      </c>
      <c r="J8691">
        <v>2</v>
      </c>
      <c r="K8691">
        <v>59.48</v>
      </c>
    </row>
    <row r="8692" spans="1:11" x14ac:dyDescent="0.3">
      <c r="A8692" s="1">
        <v>43001</v>
      </c>
      <c r="B8692" s="2">
        <f>YEAR(Table3[[#This Row],[Order Date]])</f>
        <v>2017</v>
      </c>
      <c r="C8692" s="2">
        <f>MONTH(Table3[[#This Row],[Order Date]])</f>
        <v>9</v>
      </c>
      <c r="D8692" t="s">
        <v>824</v>
      </c>
      <c r="E8692" t="s">
        <v>27</v>
      </c>
      <c r="F8692" t="s">
        <v>11</v>
      </c>
      <c r="G8692" t="s">
        <v>20</v>
      </c>
      <c r="H8692" t="s">
        <v>701</v>
      </c>
      <c r="I8692">
        <v>72.959999999999994</v>
      </c>
      <c r="J8692">
        <v>3</v>
      </c>
      <c r="K8692">
        <v>23.71</v>
      </c>
    </row>
    <row r="8693" spans="1:11" x14ac:dyDescent="0.3">
      <c r="A8693" s="1">
        <v>43001</v>
      </c>
      <c r="B8693" s="2">
        <f>YEAR(Table3[[#This Row],[Order Date]])</f>
        <v>2017</v>
      </c>
      <c r="C8693" s="2">
        <f>MONTH(Table3[[#This Row],[Order Date]])</f>
        <v>9</v>
      </c>
      <c r="D8693" t="s">
        <v>727</v>
      </c>
      <c r="E8693" t="s">
        <v>10</v>
      </c>
      <c r="F8693" t="s">
        <v>11</v>
      </c>
      <c r="G8693" t="s">
        <v>12</v>
      </c>
      <c r="H8693" t="s">
        <v>1147</v>
      </c>
      <c r="I8693">
        <v>9.25</v>
      </c>
      <c r="J8693">
        <v>2</v>
      </c>
      <c r="K8693">
        <v>3.35</v>
      </c>
    </row>
    <row r="8694" spans="1:11" x14ac:dyDescent="0.3">
      <c r="A8694" s="1">
        <v>43002</v>
      </c>
      <c r="B8694" s="2">
        <f>YEAR(Table3[[#This Row],[Order Date]])</f>
        <v>2017</v>
      </c>
      <c r="C8694" s="2">
        <f>MONTH(Table3[[#This Row],[Order Date]])</f>
        <v>9</v>
      </c>
      <c r="D8694" t="s">
        <v>72</v>
      </c>
      <c r="E8694" t="s">
        <v>123</v>
      </c>
      <c r="F8694" t="s">
        <v>39</v>
      </c>
      <c r="G8694" t="s">
        <v>52</v>
      </c>
      <c r="H8694" t="s">
        <v>946</v>
      </c>
      <c r="I8694">
        <v>17.88</v>
      </c>
      <c r="J8694">
        <v>3</v>
      </c>
      <c r="K8694">
        <v>2.46</v>
      </c>
    </row>
    <row r="8695" spans="1:11" x14ac:dyDescent="0.3">
      <c r="A8695" s="1">
        <v>43002</v>
      </c>
      <c r="B8695" s="2">
        <f>YEAR(Table3[[#This Row],[Order Date]])</f>
        <v>2017</v>
      </c>
      <c r="C8695" s="2">
        <f>MONTH(Table3[[#This Row],[Order Date]])</f>
        <v>9</v>
      </c>
      <c r="D8695" t="s">
        <v>72</v>
      </c>
      <c r="E8695" t="s">
        <v>123</v>
      </c>
      <c r="F8695" t="s">
        <v>11</v>
      </c>
      <c r="G8695" t="s">
        <v>16</v>
      </c>
      <c r="H8695" t="s">
        <v>814</v>
      </c>
      <c r="I8695">
        <v>235.94</v>
      </c>
      <c r="J8695">
        <v>3</v>
      </c>
      <c r="K8695">
        <v>85.53</v>
      </c>
    </row>
    <row r="8696" spans="1:11" x14ac:dyDescent="0.3">
      <c r="A8696" s="1">
        <v>43002</v>
      </c>
      <c r="B8696" s="2">
        <f>YEAR(Table3[[#This Row],[Order Date]])</f>
        <v>2017</v>
      </c>
      <c r="C8696" s="2">
        <f>MONTH(Table3[[#This Row],[Order Date]])</f>
        <v>9</v>
      </c>
      <c r="D8696" t="s">
        <v>2308</v>
      </c>
      <c r="E8696" t="s">
        <v>78</v>
      </c>
      <c r="F8696" t="s">
        <v>34</v>
      </c>
      <c r="G8696" t="s">
        <v>47</v>
      </c>
      <c r="H8696" t="s">
        <v>1545</v>
      </c>
      <c r="I8696">
        <v>103.06</v>
      </c>
      <c r="J8696">
        <v>3</v>
      </c>
      <c r="K8696">
        <v>24.48</v>
      </c>
    </row>
    <row r="8697" spans="1:11" x14ac:dyDescent="0.3">
      <c r="A8697" s="1">
        <v>43002</v>
      </c>
      <c r="B8697" s="2">
        <f>YEAR(Table3[[#This Row],[Order Date]])</f>
        <v>2017</v>
      </c>
      <c r="C8697" s="2">
        <f>MONTH(Table3[[#This Row],[Order Date]])</f>
        <v>9</v>
      </c>
      <c r="D8697" t="s">
        <v>427</v>
      </c>
      <c r="E8697" t="s">
        <v>315</v>
      </c>
      <c r="F8697" t="s">
        <v>39</v>
      </c>
      <c r="G8697" t="s">
        <v>52</v>
      </c>
      <c r="H8697" t="s">
        <v>2229</v>
      </c>
      <c r="I8697">
        <v>72</v>
      </c>
      <c r="J8697">
        <v>4</v>
      </c>
      <c r="K8697">
        <v>12.96</v>
      </c>
    </row>
    <row r="8698" spans="1:11" x14ac:dyDescent="0.3">
      <c r="A8698" s="1">
        <v>43002</v>
      </c>
      <c r="B8698" s="2">
        <f>YEAR(Table3[[#This Row],[Order Date]])</f>
        <v>2017</v>
      </c>
      <c r="C8698" s="2">
        <f>MONTH(Table3[[#This Row],[Order Date]])</f>
        <v>9</v>
      </c>
      <c r="D8698" t="s">
        <v>427</v>
      </c>
      <c r="E8698" t="s">
        <v>315</v>
      </c>
      <c r="F8698" t="s">
        <v>39</v>
      </c>
      <c r="G8698" t="s">
        <v>52</v>
      </c>
      <c r="H8698" t="s">
        <v>2353</v>
      </c>
      <c r="I8698">
        <v>655.9</v>
      </c>
      <c r="J8698">
        <v>5</v>
      </c>
      <c r="K8698">
        <v>275.48</v>
      </c>
    </row>
    <row r="8699" spans="1:11" x14ac:dyDescent="0.3">
      <c r="A8699" s="1">
        <v>43002</v>
      </c>
      <c r="B8699" s="2">
        <f>YEAR(Table3[[#This Row],[Order Date]])</f>
        <v>2017</v>
      </c>
      <c r="C8699" s="2">
        <f>MONTH(Table3[[#This Row],[Order Date]])</f>
        <v>9</v>
      </c>
      <c r="D8699" t="s">
        <v>427</v>
      </c>
      <c r="E8699" t="s">
        <v>315</v>
      </c>
      <c r="F8699" t="s">
        <v>34</v>
      </c>
      <c r="G8699" t="s">
        <v>35</v>
      </c>
      <c r="H8699" t="s">
        <v>1597</v>
      </c>
      <c r="I8699">
        <v>603.91999999999996</v>
      </c>
      <c r="J8699">
        <v>4</v>
      </c>
      <c r="K8699">
        <v>181.18</v>
      </c>
    </row>
    <row r="8700" spans="1:11" x14ac:dyDescent="0.3">
      <c r="A8700" s="1">
        <v>43002</v>
      </c>
      <c r="B8700" s="2">
        <f>YEAR(Table3[[#This Row],[Order Date]])</f>
        <v>2017</v>
      </c>
      <c r="C8700" s="2">
        <f>MONTH(Table3[[#This Row],[Order Date]])</f>
        <v>9</v>
      </c>
      <c r="D8700" t="s">
        <v>2585</v>
      </c>
      <c r="E8700" t="s">
        <v>78</v>
      </c>
      <c r="F8700" t="s">
        <v>39</v>
      </c>
      <c r="G8700" t="s">
        <v>40</v>
      </c>
      <c r="H8700" t="s">
        <v>676</v>
      </c>
      <c r="I8700">
        <v>1169.69</v>
      </c>
      <c r="J8700">
        <v>3</v>
      </c>
      <c r="K8700">
        <v>-253.43</v>
      </c>
    </row>
    <row r="8701" spans="1:11" x14ac:dyDescent="0.3">
      <c r="A8701" s="1">
        <v>43002</v>
      </c>
      <c r="B8701" s="2">
        <f>YEAR(Table3[[#This Row],[Order Date]])</f>
        <v>2017</v>
      </c>
      <c r="C8701" s="2">
        <f>MONTH(Table3[[#This Row],[Order Date]])</f>
        <v>9</v>
      </c>
      <c r="D8701" t="s">
        <v>2065</v>
      </c>
      <c r="E8701" t="s">
        <v>30</v>
      </c>
      <c r="F8701" t="s">
        <v>11</v>
      </c>
      <c r="G8701" t="s">
        <v>18</v>
      </c>
      <c r="H8701" t="s">
        <v>1656</v>
      </c>
      <c r="I8701">
        <v>40.29</v>
      </c>
      <c r="J8701">
        <v>3</v>
      </c>
      <c r="K8701">
        <v>10.07</v>
      </c>
    </row>
    <row r="8702" spans="1:11" x14ac:dyDescent="0.3">
      <c r="A8702" s="1">
        <v>43002</v>
      </c>
      <c r="B8702" s="2">
        <f>YEAR(Table3[[#This Row],[Order Date]])</f>
        <v>2017</v>
      </c>
      <c r="C8702" s="2">
        <f>MONTH(Table3[[#This Row],[Order Date]])</f>
        <v>9</v>
      </c>
      <c r="D8702" t="s">
        <v>2065</v>
      </c>
      <c r="E8702" t="s">
        <v>30</v>
      </c>
      <c r="F8702" t="s">
        <v>11</v>
      </c>
      <c r="G8702" t="s">
        <v>20</v>
      </c>
      <c r="H8702" t="s">
        <v>166</v>
      </c>
      <c r="I8702">
        <v>38.71</v>
      </c>
      <c r="J8702">
        <v>7</v>
      </c>
      <c r="K8702">
        <v>17.809999999999999</v>
      </c>
    </row>
    <row r="8703" spans="1:11" x14ac:dyDescent="0.3">
      <c r="A8703" s="1">
        <v>43002</v>
      </c>
      <c r="B8703" s="2">
        <f>YEAR(Table3[[#This Row],[Order Date]])</f>
        <v>2017</v>
      </c>
      <c r="C8703" s="2">
        <f>MONTH(Table3[[#This Row],[Order Date]])</f>
        <v>9</v>
      </c>
      <c r="D8703" t="s">
        <v>788</v>
      </c>
      <c r="E8703" t="s">
        <v>434</v>
      </c>
      <c r="F8703" t="s">
        <v>39</v>
      </c>
      <c r="G8703" t="s">
        <v>40</v>
      </c>
      <c r="H8703" t="s">
        <v>287</v>
      </c>
      <c r="I8703">
        <v>391.98</v>
      </c>
      <c r="J8703">
        <v>2</v>
      </c>
      <c r="K8703">
        <v>109.75</v>
      </c>
    </row>
    <row r="8704" spans="1:11" x14ac:dyDescent="0.3">
      <c r="A8704" s="1">
        <v>43002</v>
      </c>
      <c r="B8704" s="2">
        <f>YEAR(Table3[[#This Row],[Order Date]])</f>
        <v>2017</v>
      </c>
      <c r="C8704" s="2">
        <f>MONTH(Table3[[#This Row],[Order Date]])</f>
        <v>9</v>
      </c>
      <c r="D8704" t="s">
        <v>788</v>
      </c>
      <c r="E8704" t="s">
        <v>434</v>
      </c>
      <c r="F8704" t="s">
        <v>39</v>
      </c>
      <c r="G8704" t="s">
        <v>40</v>
      </c>
      <c r="H8704" t="s">
        <v>1807</v>
      </c>
      <c r="I8704">
        <v>437.85</v>
      </c>
      <c r="J8704">
        <v>3</v>
      </c>
      <c r="K8704">
        <v>131.36000000000001</v>
      </c>
    </row>
    <row r="8705" spans="1:11" x14ac:dyDescent="0.3">
      <c r="A8705" s="1">
        <v>43002</v>
      </c>
      <c r="B8705" s="2">
        <f>YEAR(Table3[[#This Row],[Order Date]])</f>
        <v>2017</v>
      </c>
      <c r="C8705" s="2">
        <f>MONTH(Table3[[#This Row],[Order Date]])</f>
        <v>9</v>
      </c>
      <c r="D8705" t="s">
        <v>1327</v>
      </c>
      <c r="E8705" t="s">
        <v>27</v>
      </c>
      <c r="F8705" t="s">
        <v>39</v>
      </c>
      <c r="G8705" t="s">
        <v>40</v>
      </c>
      <c r="H8705" t="s">
        <v>648</v>
      </c>
      <c r="I8705">
        <v>859.2</v>
      </c>
      <c r="J8705">
        <v>3</v>
      </c>
      <c r="K8705">
        <v>75.180000000000007</v>
      </c>
    </row>
    <row r="8706" spans="1:11" x14ac:dyDescent="0.3">
      <c r="A8706" s="1">
        <v>43002</v>
      </c>
      <c r="B8706" s="2">
        <f>YEAR(Table3[[#This Row],[Order Date]])</f>
        <v>2017</v>
      </c>
      <c r="C8706" s="2">
        <f>MONTH(Table3[[#This Row],[Order Date]])</f>
        <v>9</v>
      </c>
      <c r="D8706" t="s">
        <v>1327</v>
      </c>
      <c r="E8706" t="s">
        <v>27</v>
      </c>
      <c r="F8706" t="s">
        <v>39</v>
      </c>
      <c r="G8706" t="s">
        <v>302</v>
      </c>
      <c r="H8706" t="s">
        <v>2706</v>
      </c>
      <c r="I8706">
        <v>506.28</v>
      </c>
      <c r="J8706">
        <v>3</v>
      </c>
      <c r="K8706">
        <v>177.2</v>
      </c>
    </row>
    <row r="8707" spans="1:11" x14ac:dyDescent="0.3">
      <c r="A8707" s="1">
        <v>43002</v>
      </c>
      <c r="B8707" s="2">
        <f>YEAR(Table3[[#This Row],[Order Date]])</f>
        <v>2017</v>
      </c>
      <c r="C8707" s="2">
        <f>MONTH(Table3[[#This Row],[Order Date]])</f>
        <v>9</v>
      </c>
      <c r="D8707" t="s">
        <v>1181</v>
      </c>
      <c r="E8707" t="s">
        <v>123</v>
      </c>
      <c r="F8707" t="s">
        <v>39</v>
      </c>
      <c r="G8707" t="s">
        <v>40</v>
      </c>
      <c r="H8707" t="s">
        <v>1306</v>
      </c>
      <c r="I8707">
        <v>383.96</v>
      </c>
      <c r="J8707">
        <v>5</v>
      </c>
      <c r="K8707">
        <v>38.4</v>
      </c>
    </row>
    <row r="8708" spans="1:11" x14ac:dyDescent="0.3">
      <c r="A8708" s="1">
        <v>43002</v>
      </c>
      <c r="B8708" s="2">
        <f>YEAR(Table3[[#This Row],[Order Date]])</f>
        <v>2017</v>
      </c>
      <c r="C8708" s="2">
        <f>MONTH(Table3[[#This Row],[Order Date]])</f>
        <v>9</v>
      </c>
      <c r="D8708" t="s">
        <v>1181</v>
      </c>
      <c r="E8708" t="s">
        <v>123</v>
      </c>
      <c r="F8708" t="s">
        <v>11</v>
      </c>
      <c r="G8708" t="s">
        <v>20</v>
      </c>
      <c r="H8708" t="s">
        <v>2119</v>
      </c>
      <c r="I8708">
        <v>15.57</v>
      </c>
      <c r="J8708">
        <v>3</v>
      </c>
      <c r="K8708">
        <v>-11.42</v>
      </c>
    </row>
    <row r="8709" spans="1:11" x14ac:dyDescent="0.3">
      <c r="A8709" s="1">
        <v>43002</v>
      </c>
      <c r="B8709" s="2">
        <f>YEAR(Table3[[#This Row],[Order Date]])</f>
        <v>2017</v>
      </c>
      <c r="C8709" s="2">
        <f>MONTH(Table3[[#This Row],[Order Date]])</f>
        <v>9</v>
      </c>
      <c r="D8709" t="s">
        <v>953</v>
      </c>
      <c r="E8709" t="s">
        <v>164</v>
      </c>
      <c r="F8709" t="s">
        <v>34</v>
      </c>
      <c r="G8709" t="s">
        <v>47</v>
      </c>
      <c r="H8709" t="s">
        <v>1735</v>
      </c>
      <c r="I8709">
        <v>199.8</v>
      </c>
      <c r="J8709">
        <v>10</v>
      </c>
      <c r="K8709">
        <v>71.930000000000007</v>
      </c>
    </row>
    <row r="8710" spans="1:11" x14ac:dyDescent="0.3">
      <c r="A8710" s="1">
        <v>43002</v>
      </c>
      <c r="B8710" s="2">
        <f>YEAR(Table3[[#This Row],[Order Date]])</f>
        <v>2017</v>
      </c>
      <c r="C8710" s="2">
        <f>MONTH(Table3[[#This Row],[Order Date]])</f>
        <v>9</v>
      </c>
      <c r="D8710" t="s">
        <v>1385</v>
      </c>
      <c r="E8710" t="s">
        <v>30</v>
      </c>
      <c r="F8710" t="s">
        <v>11</v>
      </c>
      <c r="G8710" t="s">
        <v>18</v>
      </c>
      <c r="H8710" t="s">
        <v>2422</v>
      </c>
      <c r="I8710">
        <v>15.51</v>
      </c>
      <c r="J8710">
        <v>1</v>
      </c>
      <c r="K8710">
        <v>3.88</v>
      </c>
    </row>
    <row r="8711" spans="1:11" x14ac:dyDescent="0.3">
      <c r="A8711" s="1">
        <v>43002</v>
      </c>
      <c r="B8711" s="2">
        <f>YEAR(Table3[[#This Row],[Order Date]])</f>
        <v>2017</v>
      </c>
      <c r="C8711" s="2">
        <f>MONTH(Table3[[#This Row],[Order Date]])</f>
        <v>9</v>
      </c>
      <c r="D8711" t="s">
        <v>1385</v>
      </c>
      <c r="E8711" t="s">
        <v>30</v>
      </c>
      <c r="F8711" t="s">
        <v>39</v>
      </c>
      <c r="G8711" t="s">
        <v>40</v>
      </c>
      <c r="H8711" t="s">
        <v>704</v>
      </c>
      <c r="I8711">
        <v>89.9</v>
      </c>
      <c r="J8711">
        <v>2</v>
      </c>
      <c r="K8711">
        <v>25.17</v>
      </c>
    </row>
    <row r="8712" spans="1:11" x14ac:dyDescent="0.3">
      <c r="A8712" s="1">
        <v>43002</v>
      </c>
      <c r="B8712" s="2">
        <f>YEAR(Table3[[#This Row],[Order Date]])</f>
        <v>2017</v>
      </c>
      <c r="C8712" s="2">
        <f>MONTH(Table3[[#This Row],[Order Date]])</f>
        <v>9</v>
      </c>
      <c r="D8712" t="s">
        <v>1385</v>
      </c>
      <c r="E8712" t="s">
        <v>30</v>
      </c>
      <c r="F8712" t="s">
        <v>11</v>
      </c>
      <c r="G8712" t="s">
        <v>24</v>
      </c>
      <c r="H8712" t="s">
        <v>2028</v>
      </c>
      <c r="I8712">
        <v>14.28</v>
      </c>
      <c r="J8712">
        <v>4</v>
      </c>
      <c r="K8712">
        <v>3.71</v>
      </c>
    </row>
    <row r="8713" spans="1:11" x14ac:dyDescent="0.3">
      <c r="A8713" s="1">
        <v>43002</v>
      </c>
      <c r="B8713" s="2">
        <f>YEAR(Table3[[#This Row],[Order Date]])</f>
        <v>2017</v>
      </c>
      <c r="C8713" s="2">
        <f>MONTH(Table3[[#This Row],[Order Date]])</f>
        <v>9</v>
      </c>
      <c r="D8713" t="s">
        <v>1385</v>
      </c>
      <c r="E8713" t="s">
        <v>30</v>
      </c>
      <c r="F8713" t="s">
        <v>11</v>
      </c>
      <c r="G8713" t="s">
        <v>24</v>
      </c>
      <c r="H8713" t="s">
        <v>386</v>
      </c>
      <c r="I8713">
        <v>12.72</v>
      </c>
      <c r="J8713">
        <v>3</v>
      </c>
      <c r="K8713">
        <v>4.96</v>
      </c>
    </row>
    <row r="8714" spans="1:11" x14ac:dyDescent="0.3">
      <c r="A8714" s="1">
        <v>43002</v>
      </c>
      <c r="B8714" s="2">
        <f>YEAR(Table3[[#This Row],[Order Date]])</f>
        <v>2017</v>
      </c>
      <c r="C8714" s="2">
        <f>MONTH(Table3[[#This Row],[Order Date]])</f>
        <v>9</v>
      </c>
      <c r="D8714" t="s">
        <v>1385</v>
      </c>
      <c r="E8714" t="s">
        <v>30</v>
      </c>
      <c r="F8714" t="s">
        <v>11</v>
      </c>
      <c r="G8714" t="s">
        <v>16</v>
      </c>
      <c r="H8714" t="s">
        <v>2077</v>
      </c>
      <c r="I8714">
        <v>15.75</v>
      </c>
      <c r="J8714">
        <v>5</v>
      </c>
      <c r="K8714">
        <v>7.56</v>
      </c>
    </row>
    <row r="8715" spans="1:11" x14ac:dyDescent="0.3">
      <c r="A8715" s="1">
        <v>43002</v>
      </c>
      <c r="B8715" s="2">
        <f>YEAR(Table3[[#This Row],[Order Date]])</f>
        <v>2017</v>
      </c>
      <c r="C8715" s="2">
        <f>MONTH(Table3[[#This Row],[Order Date]])</f>
        <v>9</v>
      </c>
      <c r="D8715" t="s">
        <v>2071</v>
      </c>
      <c r="E8715" t="s">
        <v>15</v>
      </c>
      <c r="F8715" t="s">
        <v>34</v>
      </c>
      <c r="G8715" t="s">
        <v>35</v>
      </c>
      <c r="H8715" t="s">
        <v>572</v>
      </c>
      <c r="I8715">
        <v>520.46</v>
      </c>
      <c r="J8715">
        <v>2</v>
      </c>
      <c r="K8715">
        <v>-14.87</v>
      </c>
    </row>
    <row r="8716" spans="1:11" x14ac:dyDescent="0.3">
      <c r="A8716" s="1">
        <v>43002</v>
      </c>
      <c r="B8716" s="2">
        <f>YEAR(Table3[[#This Row],[Order Date]])</f>
        <v>2017</v>
      </c>
      <c r="C8716" s="2">
        <f>MONTH(Table3[[#This Row],[Order Date]])</f>
        <v>9</v>
      </c>
      <c r="D8716" t="s">
        <v>2071</v>
      </c>
      <c r="E8716" t="s">
        <v>15</v>
      </c>
      <c r="F8716" t="s">
        <v>11</v>
      </c>
      <c r="G8716" t="s">
        <v>12</v>
      </c>
      <c r="H8716" t="s">
        <v>1499</v>
      </c>
      <c r="I8716">
        <v>11.42</v>
      </c>
      <c r="J8716">
        <v>3</v>
      </c>
      <c r="K8716">
        <v>3.71</v>
      </c>
    </row>
    <row r="8717" spans="1:11" x14ac:dyDescent="0.3">
      <c r="A8717" s="1">
        <v>43002</v>
      </c>
      <c r="B8717" s="2">
        <f>YEAR(Table3[[#This Row],[Order Date]])</f>
        <v>2017</v>
      </c>
      <c r="C8717" s="2">
        <f>MONTH(Table3[[#This Row],[Order Date]])</f>
        <v>9</v>
      </c>
      <c r="D8717" t="s">
        <v>2083</v>
      </c>
      <c r="E8717" t="s">
        <v>27</v>
      </c>
      <c r="F8717" t="s">
        <v>11</v>
      </c>
      <c r="G8717" t="s">
        <v>12</v>
      </c>
      <c r="H8717" t="s">
        <v>2582</v>
      </c>
      <c r="I8717">
        <v>31.08</v>
      </c>
      <c r="J8717">
        <v>6</v>
      </c>
      <c r="K8717">
        <v>15.23</v>
      </c>
    </row>
    <row r="8718" spans="1:11" x14ac:dyDescent="0.3">
      <c r="A8718" s="1">
        <v>43002</v>
      </c>
      <c r="B8718" s="2">
        <f>YEAR(Table3[[#This Row],[Order Date]])</f>
        <v>2017</v>
      </c>
      <c r="C8718" s="2">
        <f>MONTH(Table3[[#This Row],[Order Date]])</f>
        <v>9</v>
      </c>
      <c r="D8718" t="s">
        <v>2083</v>
      </c>
      <c r="E8718" t="s">
        <v>27</v>
      </c>
      <c r="F8718" t="s">
        <v>11</v>
      </c>
      <c r="G8718" t="s">
        <v>200</v>
      </c>
      <c r="H8718" t="s">
        <v>1292</v>
      </c>
      <c r="I8718">
        <v>7.3</v>
      </c>
      <c r="J8718">
        <v>2</v>
      </c>
      <c r="K8718">
        <v>2.19</v>
      </c>
    </row>
    <row r="8719" spans="1:11" x14ac:dyDescent="0.3">
      <c r="A8719" s="1">
        <v>43003</v>
      </c>
      <c r="B8719" s="2">
        <f>YEAR(Table3[[#This Row],[Order Date]])</f>
        <v>2017</v>
      </c>
      <c r="C8719" s="2">
        <f>MONTH(Table3[[#This Row],[Order Date]])</f>
        <v>9</v>
      </c>
      <c r="D8719" t="s">
        <v>2212</v>
      </c>
      <c r="E8719" t="s">
        <v>149</v>
      </c>
      <c r="F8719" t="s">
        <v>11</v>
      </c>
      <c r="G8719" t="s">
        <v>16</v>
      </c>
      <c r="H8719" t="s">
        <v>1709</v>
      </c>
      <c r="I8719">
        <v>20.7</v>
      </c>
      <c r="J8719">
        <v>2</v>
      </c>
      <c r="K8719">
        <v>9.94</v>
      </c>
    </row>
    <row r="8720" spans="1:11" x14ac:dyDescent="0.3">
      <c r="A8720" s="1">
        <v>43003</v>
      </c>
      <c r="B8720" s="2">
        <f>YEAR(Table3[[#This Row],[Order Date]])</f>
        <v>2017</v>
      </c>
      <c r="C8720" s="2">
        <f>MONTH(Table3[[#This Row],[Order Date]])</f>
        <v>9</v>
      </c>
      <c r="D8720" t="s">
        <v>2212</v>
      </c>
      <c r="E8720" t="s">
        <v>149</v>
      </c>
      <c r="F8720" t="s">
        <v>34</v>
      </c>
      <c r="G8720" t="s">
        <v>35</v>
      </c>
      <c r="H8720" t="s">
        <v>2182</v>
      </c>
      <c r="I8720">
        <v>488.65</v>
      </c>
      <c r="J8720">
        <v>3</v>
      </c>
      <c r="K8720">
        <v>86.87</v>
      </c>
    </row>
    <row r="8721" spans="1:11" x14ac:dyDescent="0.3">
      <c r="A8721" s="1">
        <v>43003</v>
      </c>
      <c r="B8721" s="2">
        <f>YEAR(Table3[[#This Row],[Order Date]])</f>
        <v>2017</v>
      </c>
      <c r="C8721" s="2">
        <f>MONTH(Table3[[#This Row],[Order Date]])</f>
        <v>9</v>
      </c>
      <c r="D8721" t="s">
        <v>2212</v>
      </c>
      <c r="E8721" t="s">
        <v>149</v>
      </c>
      <c r="F8721" t="s">
        <v>11</v>
      </c>
      <c r="G8721" t="s">
        <v>24</v>
      </c>
      <c r="H8721" t="s">
        <v>326</v>
      </c>
      <c r="I8721">
        <v>5.56</v>
      </c>
      <c r="J8721">
        <v>2</v>
      </c>
      <c r="K8721">
        <v>1.45</v>
      </c>
    </row>
    <row r="8722" spans="1:11" x14ac:dyDescent="0.3">
      <c r="A8722" s="1">
        <v>43003</v>
      </c>
      <c r="B8722" s="2">
        <f>YEAR(Table3[[#This Row],[Order Date]])</f>
        <v>2017</v>
      </c>
      <c r="C8722" s="2">
        <f>MONTH(Table3[[#This Row],[Order Date]])</f>
        <v>9</v>
      </c>
      <c r="D8722" t="s">
        <v>2212</v>
      </c>
      <c r="E8722" t="s">
        <v>149</v>
      </c>
      <c r="F8722" t="s">
        <v>34</v>
      </c>
      <c r="G8722" t="s">
        <v>47</v>
      </c>
      <c r="H8722" t="s">
        <v>281</v>
      </c>
      <c r="I8722">
        <v>47.12</v>
      </c>
      <c r="J8722">
        <v>8</v>
      </c>
      <c r="K8722">
        <v>20.73</v>
      </c>
    </row>
    <row r="8723" spans="1:11" x14ac:dyDescent="0.3">
      <c r="A8723" s="1">
        <v>43003</v>
      </c>
      <c r="B8723" s="2">
        <f>YEAR(Table3[[#This Row],[Order Date]])</f>
        <v>2017</v>
      </c>
      <c r="C8723" s="2">
        <f>MONTH(Table3[[#This Row],[Order Date]])</f>
        <v>9</v>
      </c>
      <c r="D8723" t="s">
        <v>630</v>
      </c>
      <c r="E8723" t="s">
        <v>315</v>
      </c>
      <c r="F8723" t="s">
        <v>11</v>
      </c>
      <c r="G8723" t="s">
        <v>20</v>
      </c>
      <c r="H8723" t="s">
        <v>555</v>
      </c>
      <c r="I8723">
        <v>8.26</v>
      </c>
      <c r="J8723">
        <v>2</v>
      </c>
      <c r="K8723">
        <v>3.88</v>
      </c>
    </row>
    <row r="8724" spans="1:11" x14ac:dyDescent="0.3">
      <c r="A8724" s="1">
        <v>43003</v>
      </c>
      <c r="B8724" s="2">
        <f>YEAR(Table3[[#This Row],[Order Date]])</f>
        <v>2017</v>
      </c>
      <c r="C8724" s="2">
        <f>MONTH(Table3[[#This Row],[Order Date]])</f>
        <v>9</v>
      </c>
      <c r="D8724" t="s">
        <v>630</v>
      </c>
      <c r="E8724" t="s">
        <v>315</v>
      </c>
      <c r="F8724" t="s">
        <v>34</v>
      </c>
      <c r="G8724" t="s">
        <v>35</v>
      </c>
      <c r="H8724" t="s">
        <v>2029</v>
      </c>
      <c r="I8724">
        <v>269.97000000000003</v>
      </c>
      <c r="J8724">
        <v>3</v>
      </c>
      <c r="K8724">
        <v>51.29</v>
      </c>
    </row>
    <row r="8725" spans="1:11" x14ac:dyDescent="0.3">
      <c r="A8725" s="1">
        <v>43003</v>
      </c>
      <c r="B8725" s="2">
        <f>YEAR(Table3[[#This Row],[Order Date]])</f>
        <v>2017</v>
      </c>
      <c r="C8725" s="2">
        <f>MONTH(Table3[[#This Row],[Order Date]])</f>
        <v>9</v>
      </c>
      <c r="D8725" t="s">
        <v>2474</v>
      </c>
      <c r="E8725" t="s">
        <v>78</v>
      </c>
      <c r="F8725" t="s">
        <v>39</v>
      </c>
      <c r="G8725" t="s">
        <v>52</v>
      </c>
      <c r="H8725" t="s">
        <v>84</v>
      </c>
      <c r="I8725">
        <v>119.96</v>
      </c>
      <c r="J8725">
        <v>5</v>
      </c>
      <c r="K8725">
        <v>35.99</v>
      </c>
    </row>
    <row r="8726" spans="1:11" x14ac:dyDescent="0.3">
      <c r="A8726" s="1">
        <v>43003</v>
      </c>
      <c r="B8726" s="2">
        <f>YEAR(Table3[[#This Row],[Order Date]])</f>
        <v>2017</v>
      </c>
      <c r="C8726" s="2">
        <f>MONTH(Table3[[#This Row],[Order Date]])</f>
        <v>9</v>
      </c>
      <c r="D8726" t="s">
        <v>2474</v>
      </c>
      <c r="E8726" t="s">
        <v>78</v>
      </c>
      <c r="F8726" t="s">
        <v>11</v>
      </c>
      <c r="G8726" t="s">
        <v>24</v>
      </c>
      <c r="H8726" t="s">
        <v>2084</v>
      </c>
      <c r="I8726">
        <v>10.61</v>
      </c>
      <c r="J8726">
        <v>6</v>
      </c>
      <c r="K8726">
        <v>0.93</v>
      </c>
    </row>
    <row r="8727" spans="1:11" x14ac:dyDescent="0.3">
      <c r="A8727" s="1">
        <v>43003</v>
      </c>
      <c r="B8727" s="2">
        <f>YEAR(Table3[[#This Row],[Order Date]])</f>
        <v>2017</v>
      </c>
      <c r="C8727" s="2">
        <f>MONTH(Table3[[#This Row],[Order Date]])</f>
        <v>9</v>
      </c>
      <c r="D8727" t="s">
        <v>1483</v>
      </c>
      <c r="E8727" t="s">
        <v>515</v>
      </c>
      <c r="F8727" t="s">
        <v>11</v>
      </c>
      <c r="G8727" t="s">
        <v>18</v>
      </c>
      <c r="H8727" t="s">
        <v>1453</v>
      </c>
      <c r="I8727">
        <v>39.9</v>
      </c>
      <c r="J8727">
        <v>5</v>
      </c>
      <c r="K8727">
        <v>10.37</v>
      </c>
    </row>
    <row r="8728" spans="1:11" x14ac:dyDescent="0.3">
      <c r="A8728" s="1">
        <v>43003</v>
      </c>
      <c r="B8728" s="2">
        <f>YEAR(Table3[[#This Row],[Order Date]])</f>
        <v>2017</v>
      </c>
      <c r="C8728" s="2">
        <f>MONTH(Table3[[#This Row],[Order Date]])</f>
        <v>9</v>
      </c>
      <c r="D8728" t="s">
        <v>1005</v>
      </c>
      <c r="E8728" t="s">
        <v>55</v>
      </c>
      <c r="F8728" t="s">
        <v>11</v>
      </c>
      <c r="G8728" t="s">
        <v>18</v>
      </c>
      <c r="H8728" t="s">
        <v>2005</v>
      </c>
      <c r="I8728">
        <v>177.55</v>
      </c>
      <c r="J8728">
        <v>5</v>
      </c>
      <c r="K8728">
        <v>47.94</v>
      </c>
    </row>
    <row r="8729" spans="1:11" x14ac:dyDescent="0.3">
      <c r="A8729" s="1">
        <v>43003</v>
      </c>
      <c r="B8729" s="2">
        <f>YEAR(Table3[[#This Row],[Order Date]])</f>
        <v>2017</v>
      </c>
      <c r="C8729" s="2">
        <f>MONTH(Table3[[#This Row],[Order Date]])</f>
        <v>9</v>
      </c>
      <c r="D8729" t="s">
        <v>1631</v>
      </c>
      <c r="E8729" t="s">
        <v>23</v>
      </c>
      <c r="F8729" t="s">
        <v>11</v>
      </c>
      <c r="G8729" t="s">
        <v>20</v>
      </c>
      <c r="H8729" t="s">
        <v>80</v>
      </c>
      <c r="I8729">
        <v>8.6</v>
      </c>
      <c r="J8729">
        <v>5</v>
      </c>
      <c r="K8729">
        <v>-6.3</v>
      </c>
    </row>
    <row r="8730" spans="1:11" x14ac:dyDescent="0.3">
      <c r="A8730" s="1">
        <v>43003</v>
      </c>
      <c r="B8730" s="2">
        <f>YEAR(Table3[[#This Row],[Order Date]])</f>
        <v>2017</v>
      </c>
      <c r="C8730" s="2">
        <f>MONTH(Table3[[#This Row],[Order Date]])</f>
        <v>9</v>
      </c>
      <c r="D8730" t="s">
        <v>1631</v>
      </c>
      <c r="E8730" t="s">
        <v>23</v>
      </c>
      <c r="F8730" t="s">
        <v>11</v>
      </c>
      <c r="G8730" t="s">
        <v>200</v>
      </c>
      <c r="H8730" t="s">
        <v>201</v>
      </c>
      <c r="I8730">
        <v>190.9</v>
      </c>
      <c r="J8730">
        <v>2</v>
      </c>
      <c r="K8730">
        <v>-42.95</v>
      </c>
    </row>
    <row r="8731" spans="1:11" x14ac:dyDescent="0.3">
      <c r="A8731" s="1">
        <v>43003</v>
      </c>
      <c r="B8731" s="2">
        <f>YEAR(Table3[[#This Row],[Order Date]])</f>
        <v>2017</v>
      </c>
      <c r="C8731" s="2">
        <f>MONTH(Table3[[#This Row],[Order Date]])</f>
        <v>9</v>
      </c>
      <c r="D8731" t="s">
        <v>139</v>
      </c>
      <c r="E8731" t="s">
        <v>78</v>
      </c>
      <c r="F8731" t="s">
        <v>11</v>
      </c>
      <c r="G8731" t="s">
        <v>63</v>
      </c>
      <c r="H8731" t="s">
        <v>770</v>
      </c>
      <c r="I8731">
        <v>24.45</v>
      </c>
      <c r="J8731">
        <v>4</v>
      </c>
      <c r="K8731">
        <v>8.86</v>
      </c>
    </row>
    <row r="8732" spans="1:11" x14ac:dyDescent="0.3">
      <c r="A8732" s="1">
        <v>43004</v>
      </c>
      <c r="B8732" s="2">
        <f>YEAR(Table3[[#This Row],[Order Date]])</f>
        <v>2017</v>
      </c>
      <c r="C8732" s="2">
        <f>MONTH(Table3[[#This Row],[Order Date]])</f>
        <v>9</v>
      </c>
      <c r="D8732" t="s">
        <v>2259</v>
      </c>
      <c r="E8732" t="s">
        <v>123</v>
      </c>
      <c r="F8732" t="s">
        <v>34</v>
      </c>
      <c r="G8732" t="s">
        <v>35</v>
      </c>
      <c r="H8732" t="s">
        <v>1435</v>
      </c>
      <c r="I8732">
        <v>419.14</v>
      </c>
      <c r="J8732">
        <v>4</v>
      </c>
      <c r="K8732">
        <v>-57.63</v>
      </c>
    </row>
    <row r="8733" spans="1:11" x14ac:dyDescent="0.3">
      <c r="A8733" s="1">
        <v>43004</v>
      </c>
      <c r="B8733" s="2">
        <f>YEAR(Table3[[#This Row],[Order Date]])</f>
        <v>2017</v>
      </c>
      <c r="C8733" s="2">
        <f>MONTH(Table3[[#This Row],[Order Date]])</f>
        <v>9</v>
      </c>
      <c r="D8733" t="s">
        <v>498</v>
      </c>
      <c r="E8733" t="s">
        <v>27</v>
      </c>
      <c r="F8733" t="s">
        <v>11</v>
      </c>
      <c r="G8733" t="s">
        <v>63</v>
      </c>
      <c r="H8733" t="s">
        <v>64</v>
      </c>
      <c r="I8733">
        <v>71.88</v>
      </c>
      <c r="J8733">
        <v>6</v>
      </c>
      <c r="K8733">
        <v>33.06</v>
      </c>
    </row>
    <row r="8734" spans="1:11" x14ac:dyDescent="0.3">
      <c r="A8734" s="1">
        <v>43004</v>
      </c>
      <c r="B8734" s="2">
        <f>YEAR(Table3[[#This Row],[Order Date]])</f>
        <v>2017</v>
      </c>
      <c r="C8734" s="2">
        <f>MONTH(Table3[[#This Row],[Order Date]])</f>
        <v>9</v>
      </c>
      <c r="D8734" t="s">
        <v>498</v>
      </c>
      <c r="E8734" t="s">
        <v>27</v>
      </c>
      <c r="F8734" t="s">
        <v>34</v>
      </c>
      <c r="G8734" t="s">
        <v>47</v>
      </c>
      <c r="H8734" t="s">
        <v>1790</v>
      </c>
      <c r="I8734">
        <v>9.24</v>
      </c>
      <c r="J8734">
        <v>3</v>
      </c>
      <c r="K8734">
        <v>2.96</v>
      </c>
    </row>
    <row r="8735" spans="1:11" x14ac:dyDescent="0.3">
      <c r="A8735" s="1">
        <v>43004</v>
      </c>
      <c r="B8735" s="2">
        <f>YEAR(Table3[[#This Row],[Order Date]])</f>
        <v>2017</v>
      </c>
      <c r="C8735" s="2">
        <f>MONTH(Table3[[#This Row],[Order Date]])</f>
        <v>9</v>
      </c>
      <c r="D8735" t="s">
        <v>498</v>
      </c>
      <c r="E8735" t="s">
        <v>27</v>
      </c>
      <c r="F8735" t="s">
        <v>11</v>
      </c>
      <c r="G8735" t="s">
        <v>12</v>
      </c>
      <c r="H8735" t="s">
        <v>924</v>
      </c>
      <c r="I8735">
        <v>35.880000000000003</v>
      </c>
      <c r="J8735">
        <v>6</v>
      </c>
      <c r="K8735">
        <v>16.149999999999999</v>
      </c>
    </row>
    <row r="8736" spans="1:11" x14ac:dyDescent="0.3">
      <c r="A8736" s="1">
        <v>43004</v>
      </c>
      <c r="B8736" s="2">
        <f>YEAR(Table3[[#This Row],[Order Date]])</f>
        <v>2017</v>
      </c>
      <c r="C8736" s="2">
        <f>MONTH(Table3[[#This Row],[Order Date]])</f>
        <v>9</v>
      </c>
      <c r="D8736" t="s">
        <v>498</v>
      </c>
      <c r="E8736" t="s">
        <v>27</v>
      </c>
      <c r="F8736" t="s">
        <v>11</v>
      </c>
      <c r="G8736" t="s">
        <v>20</v>
      </c>
      <c r="H8736" t="s">
        <v>1185</v>
      </c>
      <c r="I8736">
        <v>17.04</v>
      </c>
      <c r="J8736">
        <v>3</v>
      </c>
      <c r="K8736">
        <v>5.54</v>
      </c>
    </row>
    <row r="8737" spans="1:11" x14ac:dyDescent="0.3">
      <c r="A8737" s="1">
        <v>43004</v>
      </c>
      <c r="B8737" s="2">
        <f>YEAR(Table3[[#This Row],[Order Date]])</f>
        <v>2017</v>
      </c>
      <c r="C8737" s="2">
        <f>MONTH(Table3[[#This Row],[Order Date]])</f>
        <v>9</v>
      </c>
      <c r="D8737" t="s">
        <v>498</v>
      </c>
      <c r="E8737" t="s">
        <v>27</v>
      </c>
      <c r="F8737" t="s">
        <v>11</v>
      </c>
      <c r="G8737" t="s">
        <v>20</v>
      </c>
      <c r="H8737" t="s">
        <v>693</v>
      </c>
      <c r="I8737">
        <v>931.18</v>
      </c>
      <c r="J8737">
        <v>3</v>
      </c>
      <c r="K8737">
        <v>314.27</v>
      </c>
    </row>
    <row r="8738" spans="1:11" x14ac:dyDescent="0.3">
      <c r="A8738" s="1">
        <v>43004</v>
      </c>
      <c r="B8738" s="2">
        <f>YEAR(Table3[[#This Row],[Order Date]])</f>
        <v>2017</v>
      </c>
      <c r="C8738" s="2">
        <f>MONTH(Table3[[#This Row],[Order Date]])</f>
        <v>9</v>
      </c>
      <c r="D8738" t="s">
        <v>1357</v>
      </c>
      <c r="E8738" t="s">
        <v>91</v>
      </c>
      <c r="F8738" t="s">
        <v>11</v>
      </c>
      <c r="G8738" t="s">
        <v>24</v>
      </c>
      <c r="H8738" t="s">
        <v>869</v>
      </c>
      <c r="I8738">
        <v>2.2200000000000002</v>
      </c>
      <c r="J8738">
        <v>1</v>
      </c>
      <c r="K8738">
        <v>0.56000000000000005</v>
      </c>
    </row>
    <row r="8739" spans="1:11" x14ac:dyDescent="0.3">
      <c r="A8739" s="1">
        <v>43006</v>
      </c>
      <c r="B8739" s="2">
        <f>YEAR(Table3[[#This Row],[Order Date]])</f>
        <v>2017</v>
      </c>
      <c r="C8739" s="2">
        <f>MONTH(Table3[[#This Row],[Order Date]])</f>
        <v>9</v>
      </c>
      <c r="D8739" t="s">
        <v>2614</v>
      </c>
      <c r="E8739" t="s">
        <v>10</v>
      </c>
      <c r="F8739" t="s">
        <v>11</v>
      </c>
      <c r="G8739" t="s">
        <v>200</v>
      </c>
      <c r="H8739" t="s">
        <v>807</v>
      </c>
      <c r="I8739">
        <v>1.74</v>
      </c>
      <c r="J8739">
        <v>1</v>
      </c>
      <c r="K8739">
        <v>-0.35</v>
      </c>
    </row>
    <row r="8740" spans="1:11" x14ac:dyDescent="0.3">
      <c r="A8740" s="1">
        <v>43006</v>
      </c>
      <c r="B8740" s="2">
        <f>YEAR(Table3[[#This Row],[Order Date]])</f>
        <v>2017</v>
      </c>
      <c r="C8740" s="2">
        <f>MONTH(Table3[[#This Row],[Order Date]])</f>
        <v>9</v>
      </c>
      <c r="D8740" t="s">
        <v>928</v>
      </c>
      <c r="E8740" t="s">
        <v>278</v>
      </c>
      <c r="F8740" t="s">
        <v>34</v>
      </c>
      <c r="G8740" t="s">
        <v>47</v>
      </c>
      <c r="H8740" t="s">
        <v>1083</v>
      </c>
      <c r="I8740">
        <v>32.78</v>
      </c>
      <c r="J8740">
        <v>1</v>
      </c>
      <c r="K8740">
        <v>3.28</v>
      </c>
    </row>
    <row r="8741" spans="1:11" x14ac:dyDescent="0.3">
      <c r="A8741" s="1">
        <v>43006</v>
      </c>
      <c r="B8741" s="2">
        <f>YEAR(Table3[[#This Row],[Order Date]])</f>
        <v>2017</v>
      </c>
      <c r="C8741" s="2">
        <f>MONTH(Table3[[#This Row],[Order Date]])</f>
        <v>9</v>
      </c>
      <c r="D8741" t="s">
        <v>928</v>
      </c>
      <c r="E8741" t="s">
        <v>278</v>
      </c>
      <c r="F8741" t="s">
        <v>11</v>
      </c>
      <c r="G8741" t="s">
        <v>18</v>
      </c>
      <c r="H8741" t="s">
        <v>908</v>
      </c>
      <c r="I8741">
        <v>147.18</v>
      </c>
      <c r="J8741">
        <v>2</v>
      </c>
      <c r="K8741">
        <v>-29.44</v>
      </c>
    </row>
    <row r="8742" spans="1:11" x14ac:dyDescent="0.3">
      <c r="A8742" s="1">
        <v>43006</v>
      </c>
      <c r="B8742" s="2">
        <f>YEAR(Table3[[#This Row],[Order Date]])</f>
        <v>2017</v>
      </c>
      <c r="C8742" s="2">
        <f>MONTH(Table3[[#This Row],[Order Date]])</f>
        <v>9</v>
      </c>
      <c r="D8742" t="s">
        <v>928</v>
      </c>
      <c r="E8742" t="s">
        <v>278</v>
      </c>
      <c r="F8742" t="s">
        <v>39</v>
      </c>
      <c r="G8742" t="s">
        <v>52</v>
      </c>
      <c r="H8742" t="s">
        <v>2113</v>
      </c>
      <c r="I8742">
        <v>54.38</v>
      </c>
      <c r="J8742">
        <v>2</v>
      </c>
      <c r="K8742">
        <v>1.36</v>
      </c>
    </row>
    <row r="8743" spans="1:11" x14ac:dyDescent="0.3">
      <c r="A8743" s="1">
        <v>43006</v>
      </c>
      <c r="B8743" s="2">
        <f>YEAR(Table3[[#This Row],[Order Date]])</f>
        <v>2017</v>
      </c>
      <c r="C8743" s="2">
        <f>MONTH(Table3[[#This Row],[Order Date]])</f>
        <v>9</v>
      </c>
      <c r="D8743" t="s">
        <v>928</v>
      </c>
      <c r="E8743" t="s">
        <v>278</v>
      </c>
      <c r="F8743" t="s">
        <v>11</v>
      </c>
      <c r="G8743" t="s">
        <v>20</v>
      </c>
      <c r="H8743" t="s">
        <v>1136</v>
      </c>
      <c r="I8743">
        <v>76.78</v>
      </c>
      <c r="J8743">
        <v>4</v>
      </c>
      <c r="K8743">
        <v>-58.86</v>
      </c>
    </row>
    <row r="8744" spans="1:11" x14ac:dyDescent="0.3">
      <c r="A8744" s="1">
        <v>43006</v>
      </c>
      <c r="B8744" s="2">
        <f>YEAR(Table3[[#This Row],[Order Date]])</f>
        <v>2017</v>
      </c>
      <c r="C8744" s="2">
        <f>MONTH(Table3[[#This Row],[Order Date]])</f>
        <v>9</v>
      </c>
      <c r="D8744" t="s">
        <v>928</v>
      </c>
      <c r="E8744" t="s">
        <v>278</v>
      </c>
      <c r="F8744" t="s">
        <v>11</v>
      </c>
      <c r="G8744" t="s">
        <v>12</v>
      </c>
      <c r="H8744" t="s">
        <v>698</v>
      </c>
      <c r="I8744">
        <v>14.35</v>
      </c>
      <c r="J8744">
        <v>3</v>
      </c>
      <c r="K8744">
        <v>5.2</v>
      </c>
    </row>
    <row r="8745" spans="1:11" x14ac:dyDescent="0.3">
      <c r="A8745" s="1">
        <v>43006</v>
      </c>
      <c r="B8745" s="2">
        <f>YEAR(Table3[[#This Row],[Order Date]])</f>
        <v>2017</v>
      </c>
      <c r="C8745" s="2">
        <f>MONTH(Table3[[#This Row],[Order Date]])</f>
        <v>9</v>
      </c>
      <c r="D8745" t="s">
        <v>928</v>
      </c>
      <c r="E8745" t="s">
        <v>278</v>
      </c>
      <c r="F8745" t="s">
        <v>11</v>
      </c>
      <c r="G8745" t="s">
        <v>92</v>
      </c>
      <c r="H8745" t="s">
        <v>1296</v>
      </c>
      <c r="I8745">
        <v>209.79</v>
      </c>
      <c r="J8745">
        <v>2</v>
      </c>
      <c r="K8745">
        <v>26.22</v>
      </c>
    </row>
    <row r="8746" spans="1:11" x14ac:dyDescent="0.3">
      <c r="A8746" s="1">
        <v>43006</v>
      </c>
      <c r="B8746" s="2">
        <f>YEAR(Table3[[#This Row],[Order Date]])</f>
        <v>2017</v>
      </c>
      <c r="C8746" s="2">
        <f>MONTH(Table3[[#This Row],[Order Date]])</f>
        <v>9</v>
      </c>
      <c r="D8746" t="s">
        <v>2138</v>
      </c>
      <c r="E8746" t="s">
        <v>27</v>
      </c>
      <c r="F8746" t="s">
        <v>34</v>
      </c>
      <c r="G8746" t="s">
        <v>47</v>
      </c>
      <c r="H8746" t="s">
        <v>1404</v>
      </c>
      <c r="I8746">
        <v>9.24</v>
      </c>
      <c r="J8746">
        <v>3</v>
      </c>
      <c r="K8746">
        <v>4.4400000000000004</v>
      </c>
    </row>
    <row r="8747" spans="1:11" x14ac:dyDescent="0.3">
      <c r="A8747" s="1">
        <v>43006</v>
      </c>
      <c r="B8747" s="2">
        <f>YEAR(Table3[[#This Row],[Order Date]])</f>
        <v>2017</v>
      </c>
      <c r="C8747" s="2">
        <f>MONTH(Table3[[#This Row],[Order Date]])</f>
        <v>9</v>
      </c>
      <c r="D8747" t="s">
        <v>1791</v>
      </c>
      <c r="E8747" t="s">
        <v>123</v>
      </c>
      <c r="F8747" t="s">
        <v>11</v>
      </c>
      <c r="G8747" t="s">
        <v>12</v>
      </c>
      <c r="H8747" t="s">
        <v>219</v>
      </c>
      <c r="I8747">
        <v>10.37</v>
      </c>
      <c r="J8747">
        <v>2</v>
      </c>
      <c r="K8747">
        <v>3.63</v>
      </c>
    </row>
    <row r="8748" spans="1:11" x14ac:dyDescent="0.3">
      <c r="A8748" s="1">
        <v>43006</v>
      </c>
      <c r="B8748" s="2">
        <f>YEAR(Table3[[#This Row],[Order Date]])</f>
        <v>2017</v>
      </c>
      <c r="C8748" s="2">
        <f>MONTH(Table3[[#This Row],[Order Date]])</f>
        <v>9</v>
      </c>
      <c r="D8748" t="s">
        <v>1502</v>
      </c>
      <c r="E8748" t="s">
        <v>23</v>
      </c>
      <c r="F8748" t="s">
        <v>11</v>
      </c>
      <c r="G8748" t="s">
        <v>20</v>
      </c>
      <c r="H8748" t="s">
        <v>21</v>
      </c>
      <c r="I8748">
        <v>2.66</v>
      </c>
      <c r="J8748">
        <v>1</v>
      </c>
      <c r="K8748">
        <v>-1.86</v>
      </c>
    </row>
    <row r="8749" spans="1:11" x14ac:dyDescent="0.3">
      <c r="A8749" s="1">
        <v>43007</v>
      </c>
      <c r="B8749" s="2">
        <f>YEAR(Table3[[#This Row],[Order Date]])</f>
        <v>2017</v>
      </c>
      <c r="C8749" s="2">
        <f>MONTH(Table3[[#This Row],[Order Date]])</f>
        <v>9</v>
      </c>
      <c r="D8749" t="s">
        <v>1044</v>
      </c>
      <c r="E8749" t="s">
        <v>10</v>
      </c>
      <c r="F8749" t="s">
        <v>11</v>
      </c>
      <c r="G8749" t="s">
        <v>16</v>
      </c>
      <c r="H8749" t="s">
        <v>1336</v>
      </c>
      <c r="I8749">
        <v>7.97</v>
      </c>
      <c r="J8749">
        <v>2</v>
      </c>
      <c r="K8749">
        <v>2.59</v>
      </c>
    </row>
    <row r="8750" spans="1:11" x14ac:dyDescent="0.3">
      <c r="A8750" s="1">
        <v>43007</v>
      </c>
      <c r="B8750" s="2">
        <f>YEAR(Table3[[#This Row],[Order Date]])</f>
        <v>2017</v>
      </c>
      <c r="C8750" s="2">
        <f>MONTH(Table3[[#This Row],[Order Date]])</f>
        <v>9</v>
      </c>
      <c r="D8750" t="s">
        <v>1044</v>
      </c>
      <c r="E8750" t="s">
        <v>10</v>
      </c>
      <c r="F8750" t="s">
        <v>11</v>
      </c>
      <c r="G8750" t="s">
        <v>63</v>
      </c>
      <c r="H8750" t="s">
        <v>785</v>
      </c>
      <c r="I8750">
        <v>27.97</v>
      </c>
      <c r="J8750">
        <v>4</v>
      </c>
      <c r="K8750">
        <v>9.44</v>
      </c>
    </row>
    <row r="8751" spans="1:11" x14ac:dyDescent="0.3">
      <c r="A8751" s="1">
        <v>43007</v>
      </c>
      <c r="B8751" s="2">
        <f>YEAR(Table3[[#This Row],[Order Date]])</f>
        <v>2017</v>
      </c>
      <c r="C8751" s="2">
        <f>MONTH(Table3[[#This Row],[Order Date]])</f>
        <v>9</v>
      </c>
      <c r="D8751" t="s">
        <v>1044</v>
      </c>
      <c r="E8751" t="s">
        <v>10</v>
      </c>
      <c r="F8751" t="s">
        <v>39</v>
      </c>
      <c r="G8751" t="s">
        <v>302</v>
      </c>
      <c r="H8751" t="s">
        <v>2707</v>
      </c>
      <c r="I8751">
        <v>336.51</v>
      </c>
      <c r="J8751">
        <v>3</v>
      </c>
      <c r="K8751">
        <v>44.87</v>
      </c>
    </row>
    <row r="8752" spans="1:11" x14ac:dyDescent="0.3">
      <c r="A8752" s="1">
        <v>43007</v>
      </c>
      <c r="B8752" s="2">
        <f>YEAR(Table3[[#This Row],[Order Date]])</f>
        <v>2017</v>
      </c>
      <c r="C8752" s="2">
        <f>MONTH(Table3[[#This Row],[Order Date]])</f>
        <v>9</v>
      </c>
      <c r="D8752" t="s">
        <v>1505</v>
      </c>
      <c r="E8752" t="s">
        <v>78</v>
      </c>
      <c r="F8752" t="s">
        <v>34</v>
      </c>
      <c r="G8752" t="s">
        <v>35</v>
      </c>
      <c r="H8752" t="s">
        <v>1480</v>
      </c>
      <c r="I8752">
        <v>63.69</v>
      </c>
      <c r="J8752">
        <v>1</v>
      </c>
      <c r="K8752">
        <v>-15.47</v>
      </c>
    </row>
    <row r="8753" spans="1:11" x14ac:dyDescent="0.3">
      <c r="A8753" s="1">
        <v>43007</v>
      </c>
      <c r="B8753" s="2">
        <f>YEAR(Table3[[#This Row],[Order Date]])</f>
        <v>2017</v>
      </c>
      <c r="C8753" s="2">
        <f>MONTH(Table3[[#This Row],[Order Date]])</f>
        <v>9</v>
      </c>
      <c r="D8753" t="s">
        <v>1505</v>
      </c>
      <c r="E8753" t="s">
        <v>78</v>
      </c>
      <c r="F8753" t="s">
        <v>39</v>
      </c>
      <c r="G8753" t="s">
        <v>52</v>
      </c>
      <c r="H8753" t="s">
        <v>1078</v>
      </c>
      <c r="I8753">
        <v>239.98</v>
      </c>
      <c r="J8753">
        <v>3</v>
      </c>
      <c r="K8753">
        <v>65.989999999999995</v>
      </c>
    </row>
    <row r="8754" spans="1:11" x14ac:dyDescent="0.3">
      <c r="A8754" s="1">
        <v>43007</v>
      </c>
      <c r="B8754" s="2">
        <f>YEAR(Table3[[#This Row],[Order Date]])</f>
        <v>2017</v>
      </c>
      <c r="C8754" s="2">
        <f>MONTH(Table3[[#This Row],[Order Date]])</f>
        <v>9</v>
      </c>
      <c r="D8754" t="s">
        <v>1505</v>
      </c>
      <c r="E8754" t="s">
        <v>78</v>
      </c>
      <c r="F8754" t="s">
        <v>34</v>
      </c>
      <c r="G8754" t="s">
        <v>145</v>
      </c>
      <c r="H8754" t="s">
        <v>504</v>
      </c>
      <c r="I8754">
        <v>344.22</v>
      </c>
      <c r="J8754">
        <v>2</v>
      </c>
      <c r="K8754">
        <v>-189.32</v>
      </c>
    </row>
    <row r="8755" spans="1:11" x14ac:dyDescent="0.3">
      <c r="A8755" s="1">
        <v>43007</v>
      </c>
      <c r="B8755" s="2">
        <f>YEAR(Table3[[#This Row],[Order Date]])</f>
        <v>2017</v>
      </c>
      <c r="C8755" s="2">
        <f>MONTH(Table3[[#This Row],[Order Date]])</f>
        <v>9</v>
      </c>
      <c r="D8755" t="s">
        <v>1505</v>
      </c>
      <c r="E8755" t="s">
        <v>78</v>
      </c>
      <c r="F8755" t="s">
        <v>11</v>
      </c>
      <c r="G8755" t="s">
        <v>12</v>
      </c>
      <c r="H8755" t="s">
        <v>2195</v>
      </c>
      <c r="I8755">
        <v>15.55</v>
      </c>
      <c r="J8755">
        <v>3</v>
      </c>
      <c r="K8755">
        <v>5.44</v>
      </c>
    </row>
    <row r="8756" spans="1:11" x14ac:dyDescent="0.3">
      <c r="A8756" s="1">
        <v>43007</v>
      </c>
      <c r="B8756" s="2">
        <f>YEAR(Table3[[#This Row],[Order Date]])</f>
        <v>2017</v>
      </c>
      <c r="C8756" s="2">
        <f>MONTH(Table3[[#This Row],[Order Date]])</f>
        <v>9</v>
      </c>
      <c r="D8756" t="s">
        <v>1505</v>
      </c>
      <c r="E8756" t="s">
        <v>78</v>
      </c>
      <c r="F8756" t="s">
        <v>34</v>
      </c>
      <c r="G8756" t="s">
        <v>47</v>
      </c>
      <c r="H8756" t="s">
        <v>1162</v>
      </c>
      <c r="I8756">
        <v>21.25</v>
      </c>
      <c r="J8756">
        <v>4</v>
      </c>
      <c r="K8756">
        <v>7.44</v>
      </c>
    </row>
    <row r="8757" spans="1:11" x14ac:dyDescent="0.3">
      <c r="A8757" s="1">
        <v>43007</v>
      </c>
      <c r="B8757" s="2">
        <f>YEAR(Table3[[#This Row],[Order Date]])</f>
        <v>2017</v>
      </c>
      <c r="C8757" s="2">
        <f>MONTH(Table3[[#This Row],[Order Date]])</f>
        <v>9</v>
      </c>
      <c r="D8757" t="s">
        <v>1505</v>
      </c>
      <c r="E8757" t="s">
        <v>78</v>
      </c>
      <c r="F8757" t="s">
        <v>11</v>
      </c>
      <c r="G8757" t="s">
        <v>12</v>
      </c>
      <c r="H8757" t="s">
        <v>2098</v>
      </c>
      <c r="I8757">
        <v>8.4499999999999993</v>
      </c>
      <c r="J8757">
        <v>2</v>
      </c>
      <c r="K8757">
        <v>2.64</v>
      </c>
    </row>
    <row r="8758" spans="1:11" x14ac:dyDescent="0.3">
      <c r="A8758" s="1">
        <v>43007</v>
      </c>
      <c r="B8758" s="2">
        <f>YEAR(Table3[[#This Row],[Order Date]])</f>
        <v>2017</v>
      </c>
      <c r="C8758" s="2">
        <f>MONTH(Table3[[#This Row],[Order Date]])</f>
        <v>9</v>
      </c>
      <c r="D8758" t="s">
        <v>422</v>
      </c>
      <c r="E8758" t="s">
        <v>120</v>
      </c>
      <c r="F8758" t="s">
        <v>11</v>
      </c>
      <c r="G8758" t="s">
        <v>18</v>
      </c>
      <c r="H8758" t="s">
        <v>2344</v>
      </c>
      <c r="I8758">
        <v>243.92</v>
      </c>
      <c r="J8758">
        <v>5</v>
      </c>
      <c r="K8758">
        <v>-54.88</v>
      </c>
    </row>
    <row r="8759" spans="1:11" x14ac:dyDescent="0.3">
      <c r="A8759" s="1">
        <v>43007</v>
      </c>
      <c r="B8759" s="2">
        <f>YEAR(Table3[[#This Row],[Order Date]])</f>
        <v>2017</v>
      </c>
      <c r="C8759" s="2">
        <f>MONTH(Table3[[#This Row],[Order Date]])</f>
        <v>9</v>
      </c>
      <c r="D8759" t="s">
        <v>1320</v>
      </c>
      <c r="E8759" t="s">
        <v>149</v>
      </c>
      <c r="F8759" t="s">
        <v>11</v>
      </c>
      <c r="G8759" t="s">
        <v>63</v>
      </c>
      <c r="H8759" t="s">
        <v>64</v>
      </c>
      <c r="I8759">
        <v>23.34</v>
      </c>
      <c r="J8759">
        <v>3</v>
      </c>
      <c r="K8759">
        <v>10.97</v>
      </c>
    </row>
    <row r="8760" spans="1:11" x14ac:dyDescent="0.3">
      <c r="A8760" s="1">
        <v>43007</v>
      </c>
      <c r="B8760" s="2">
        <f>YEAR(Table3[[#This Row],[Order Date]])</f>
        <v>2017</v>
      </c>
      <c r="C8760" s="2">
        <f>MONTH(Table3[[#This Row],[Order Date]])</f>
        <v>9</v>
      </c>
      <c r="D8760" t="s">
        <v>1320</v>
      </c>
      <c r="E8760" t="s">
        <v>149</v>
      </c>
      <c r="F8760" t="s">
        <v>11</v>
      </c>
      <c r="G8760" t="s">
        <v>12</v>
      </c>
      <c r="H8760" t="s">
        <v>1890</v>
      </c>
      <c r="I8760">
        <v>51.55</v>
      </c>
      <c r="J8760">
        <v>5</v>
      </c>
      <c r="K8760">
        <v>24.23</v>
      </c>
    </row>
    <row r="8761" spans="1:11" x14ac:dyDescent="0.3">
      <c r="A8761" s="1">
        <v>43007</v>
      </c>
      <c r="B8761" s="2">
        <f>YEAR(Table3[[#This Row],[Order Date]])</f>
        <v>2017</v>
      </c>
      <c r="C8761" s="2">
        <f>MONTH(Table3[[#This Row],[Order Date]])</f>
        <v>9</v>
      </c>
      <c r="D8761" t="s">
        <v>635</v>
      </c>
      <c r="E8761" t="s">
        <v>27</v>
      </c>
      <c r="F8761" t="s">
        <v>11</v>
      </c>
      <c r="G8761" t="s">
        <v>43</v>
      </c>
      <c r="H8761" t="s">
        <v>1247</v>
      </c>
      <c r="I8761">
        <v>35</v>
      </c>
      <c r="J8761">
        <v>7</v>
      </c>
      <c r="K8761">
        <v>16.8</v>
      </c>
    </row>
    <row r="8762" spans="1:11" x14ac:dyDescent="0.3">
      <c r="A8762" s="1">
        <v>43007</v>
      </c>
      <c r="B8762" s="2">
        <f>YEAR(Table3[[#This Row],[Order Date]])</f>
        <v>2017</v>
      </c>
      <c r="C8762" s="2">
        <f>MONTH(Table3[[#This Row],[Order Date]])</f>
        <v>9</v>
      </c>
      <c r="D8762" t="s">
        <v>635</v>
      </c>
      <c r="E8762" t="s">
        <v>27</v>
      </c>
      <c r="F8762" t="s">
        <v>34</v>
      </c>
      <c r="G8762" t="s">
        <v>35</v>
      </c>
      <c r="H8762" t="s">
        <v>1379</v>
      </c>
      <c r="I8762">
        <v>72.78</v>
      </c>
      <c r="J8762">
        <v>1</v>
      </c>
      <c r="K8762">
        <v>0</v>
      </c>
    </row>
    <row r="8763" spans="1:11" x14ac:dyDescent="0.3">
      <c r="A8763" s="1">
        <v>43007</v>
      </c>
      <c r="B8763" s="2">
        <f>YEAR(Table3[[#This Row],[Order Date]])</f>
        <v>2017</v>
      </c>
      <c r="C8763" s="2">
        <f>MONTH(Table3[[#This Row],[Order Date]])</f>
        <v>9</v>
      </c>
      <c r="D8763" t="s">
        <v>635</v>
      </c>
      <c r="E8763" t="s">
        <v>27</v>
      </c>
      <c r="F8763" t="s">
        <v>11</v>
      </c>
      <c r="G8763" t="s">
        <v>92</v>
      </c>
      <c r="H8763" t="s">
        <v>286</v>
      </c>
      <c r="I8763">
        <v>97.84</v>
      </c>
      <c r="J8763">
        <v>2</v>
      </c>
      <c r="K8763">
        <v>25.44</v>
      </c>
    </row>
    <row r="8764" spans="1:11" x14ac:dyDescent="0.3">
      <c r="A8764" s="1">
        <v>43007</v>
      </c>
      <c r="B8764" s="2">
        <f>YEAR(Table3[[#This Row],[Order Date]])</f>
        <v>2017</v>
      </c>
      <c r="C8764" s="2">
        <f>MONTH(Table3[[#This Row],[Order Date]])</f>
        <v>9</v>
      </c>
      <c r="D8764" t="s">
        <v>635</v>
      </c>
      <c r="E8764" t="s">
        <v>27</v>
      </c>
      <c r="F8764" t="s">
        <v>34</v>
      </c>
      <c r="G8764" t="s">
        <v>47</v>
      </c>
      <c r="H8764" t="s">
        <v>2153</v>
      </c>
      <c r="I8764">
        <v>51.75</v>
      </c>
      <c r="J8764">
        <v>1</v>
      </c>
      <c r="K8764">
        <v>15.53</v>
      </c>
    </row>
    <row r="8765" spans="1:11" x14ac:dyDescent="0.3">
      <c r="A8765" s="1">
        <v>43007</v>
      </c>
      <c r="B8765" s="2">
        <f>YEAR(Table3[[#This Row],[Order Date]])</f>
        <v>2017</v>
      </c>
      <c r="C8765" s="2">
        <f>MONTH(Table3[[#This Row],[Order Date]])</f>
        <v>9</v>
      </c>
      <c r="D8765" t="s">
        <v>635</v>
      </c>
      <c r="E8765" t="s">
        <v>27</v>
      </c>
      <c r="F8765" t="s">
        <v>11</v>
      </c>
      <c r="G8765" t="s">
        <v>20</v>
      </c>
      <c r="H8765" t="s">
        <v>1896</v>
      </c>
      <c r="I8765">
        <v>46.67</v>
      </c>
      <c r="J8765">
        <v>2</v>
      </c>
      <c r="K8765">
        <v>16.34</v>
      </c>
    </row>
    <row r="8766" spans="1:11" x14ac:dyDescent="0.3">
      <c r="A8766" s="1">
        <v>43007</v>
      </c>
      <c r="B8766" s="2">
        <f>YEAR(Table3[[#This Row],[Order Date]])</f>
        <v>2017</v>
      </c>
      <c r="C8766" s="2">
        <f>MONTH(Table3[[#This Row],[Order Date]])</f>
        <v>9</v>
      </c>
      <c r="D8766" t="s">
        <v>989</v>
      </c>
      <c r="E8766" t="s">
        <v>78</v>
      </c>
      <c r="F8766" t="s">
        <v>11</v>
      </c>
      <c r="G8766" t="s">
        <v>18</v>
      </c>
      <c r="H8766" t="s">
        <v>909</v>
      </c>
      <c r="I8766">
        <v>51.17</v>
      </c>
      <c r="J8766">
        <v>2</v>
      </c>
      <c r="K8766">
        <v>-6.4</v>
      </c>
    </row>
    <row r="8767" spans="1:11" x14ac:dyDescent="0.3">
      <c r="A8767" s="1">
        <v>43007</v>
      </c>
      <c r="B8767" s="2">
        <f>YEAR(Table3[[#This Row],[Order Date]])</f>
        <v>2017</v>
      </c>
      <c r="C8767" s="2">
        <f>MONTH(Table3[[#This Row],[Order Date]])</f>
        <v>9</v>
      </c>
      <c r="D8767" t="s">
        <v>822</v>
      </c>
      <c r="E8767" t="s">
        <v>27</v>
      </c>
      <c r="F8767" t="s">
        <v>11</v>
      </c>
      <c r="G8767" t="s">
        <v>24</v>
      </c>
      <c r="H8767" t="s">
        <v>990</v>
      </c>
      <c r="I8767">
        <v>99.2</v>
      </c>
      <c r="J8767">
        <v>5</v>
      </c>
      <c r="K8767">
        <v>25.79</v>
      </c>
    </row>
    <row r="8768" spans="1:11" x14ac:dyDescent="0.3">
      <c r="A8768" s="1">
        <v>43007</v>
      </c>
      <c r="B8768" s="2">
        <f>YEAR(Table3[[#This Row],[Order Date]])</f>
        <v>2017</v>
      </c>
      <c r="C8768" s="2">
        <f>MONTH(Table3[[#This Row],[Order Date]])</f>
        <v>9</v>
      </c>
      <c r="D8768" t="s">
        <v>1495</v>
      </c>
      <c r="E8768" t="s">
        <v>149</v>
      </c>
      <c r="F8768" t="s">
        <v>11</v>
      </c>
      <c r="G8768" t="s">
        <v>63</v>
      </c>
      <c r="H8768" t="s">
        <v>1420</v>
      </c>
      <c r="I8768">
        <v>7.98</v>
      </c>
      <c r="J8768">
        <v>3</v>
      </c>
      <c r="K8768">
        <v>3.91</v>
      </c>
    </row>
    <row r="8769" spans="1:11" x14ac:dyDescent="0.3">
      <c r="A8769" s="1">
        <v>43007</v>
      </c>
      <c r="B8769" s="2">
        <f>YEAR(Table3[[#This Row],[Order Date]])</f>
        <v>2017</v>
      </c>
      <c r="C8769" s="2">
        <f>MONTH(Table3[[#This Row],[Order Date]])</f>
        <v>9</v>
      </c>
      <c r="D8769" t="s">
        <v>1652</v>
      </c>
      <c r="E8769" t="s">
        <v>27</v>
      </c>
      <c r="F8769" t="s">
        <v>11</v>
      </c>
      <c r="G8769" t="s">
        <v>200</v>
      </c>
      <c r="H8769" t="s">
        <v>1458</v>
      </c>
      <c r="I8769">
        <v>97.3</v>
      </c>
      <c r="J8769">
        <v>7</v>
      </c>
      <c r="K8769">
        <v>28.22</v>
      </c>
    </row>
    <row r="8770" spans="1:11" x14ac:dyDescent="0.3">
      <c r="A8770" s="1">
        <v>43008</v>
      </c>
      <c r="B8770" s="2">
        <f>YEAR(Table3[[#This Row],[Order Date]])</f>
        <v>2017</v>
      </c>
      <c r="C8770" s="2">
        <f>MONTH(Table3[[#This Row],[Order Date]])</f>
        <v>9</v>
      </c>
      <c r="D8770" t="s">
        <v>1788</v>
      </c>
      <c r="E8770" t="s">
        <v>164</v>
      </c>
      <c r="F8770" t="s">
        <v>11</v>
      </c>
      <c r="G8770" t="s">
        <v>12</v>
      </c>
      <c r="H8770" t="s">
        <v>1418</v>
      </c>
      <c r="I8770">
        <v>11.76</v>
      </c>
      <c r="J8770">
        <v>2</v>
      </c>
      <c r="K8770">
        <v>5.76</v>
      </c>
    </row>
    <row r="8771" spans="1:11" x14ac:dyDescent="0.3">
      <c r="A8771" s="1">
        <v>43008</v>
      </c>
      <c r="B8771" s="2">
        <f>YEAR(Table3[[#This Row],[Order Date]])</f>
        <v>2017</v>
      </c>
      <c r="C8771" s="2">
        <f>MONTH(Table3[[#This Row],[Order Date]])</f>
        <v>9</v>
      </c>
      <c r="D8771" t="s">
        <v>1788</v>
      </c>
      <c r="E8771" t="s">
        <v>164</v>
      </c>
      <c r="F8771" t="s">
        <v>11</v>
      </c>
      <c r="G8771" t="s">
        <v>12</v>
      </c>
      <c r="H8771" t="s">
        <v>1609</v>
      </c>
      <c r="I8771">
        <v>167.94</v>
      </c>
      <c r="J8771">
        <v>3</v>
      </c>
      <c r="K8771">
        <v>82.29</v>
      </c>
    </row>
    <row r="8772" spans="1:11" x14ac:dyDescent="0.3">
      <c r="A8772" s="1">
        <v>43008</v>
      </c>
      <c r="B8772" s="2">
        <f>YEAR(Table3[[#This Row],[Order Date]])</f>
        <v>2017</v>
      </c>
      <c r="C8772" s="2">
        <f>MONTH(Table3[[#This Row],[Order Date]])</f>
        <v>9</v>
      </c>
      <c r="D8772" t="s">
        <v>1788</v>
      </c>
      <c r="E8772" t="s">
        <v>164</v>
      </c>
      <c r="F8772" t="s">
        <v>11</v>
      </c>
      <c r="G8772" t="s">
        <v>92</v>
      </c>
      <c r="H8772" t="s">
        <v>776</v>
      </c>
      <c r="I8772">
        <v>3.89</v>
      </c>
      <c r="J8772">
        <v>1</v>
      </c>
      <c r="K8772">
        <v>1.01</v>
      </c>
    </row>
    <row r="8773" spans="1:11" x14ac:dyDescent="0.3">
      <c r="A8773" s="1">
        <v>43008</v>
      </c>
      <c r="B8773" s="2">
        <f>YEAR(Table3[[#This Row],[Order Date]])</f>
        <v>2017</v>
      </c>
      <c r="C8773" s="2">
        <f>MONTH(Table3[[#This Row],[Order Date]])</f>
        <v>9</v>
      </c>
      <c r="D8773" t="s">
        <v>672</v>
      </c>
      <c r="E8773" t="s">
        <v>531</v>
      </c>
      <c r="F8773" t="s">
        <v>11</v>
      </c>
      <c r="G8773" t="s">
        <v>12</v>
      </c>
      <c r="H8773" t="s">
        <v>1759</v>
      </c>
      <c r="I8773">
        <v>164.88</v>
      </c>
      <c r="J8773">
        <v>3</v>
      </c>
      <c r="K8773">
        <v>80.790000000000006</v>
      </c>
    </row>
    <row r="8774" spans="1:11" x14ac:dyDescent="0.3">
      <c r="A8774" s="1">
        <v>43008</v>
      </c>
      <c r="B8774" s="2">
        <f>YEAR(Table3[[#This Row],[Order Date]])</f>
        <v>2017</v>
      </c>
      <c r="C8774" s="2">
        <f>MONTH(Table3[[#This Row],[Order Date]])</f>
        <v>9</v>
      </c>
      <c r="D8774" t="s">
        <v>695</v>
      </c>
      <c r="E8774" t="s">
        <v>27</v>
      </c>
      <c r="F8774" t="s">
        <v>39</v>
      </c>
      <c r="G8774" t="s">
        <v>52</v>
      </c>
      <c r="H8774" t="s">
        <v>2002</v>
      </c>
      <c r="I8774">
        <v>159.97999999999999</v>
      </c>
      <c r="J8774">
        <v>2</v>
      </c>
      <c r="K8774">
        <v>47.99</v>
      </c>
    </row>
    <row r="8775" spans="1:11" x14ac:dyDescent="0.3">
      <c r="A8775" s="1">
        <v>43008</v>
      </c>
      <c r="B8775" s="2">
        <f>YEAR(Table3[[#This Row],[Order Date]])</f>
        <v>2017</v>
      </c>
      <c r="C8775" s="2">
        <f>MONTH(Table3[[#This Row],[Order Date]])</f>
        <v>9</v>
      </c>
      <c r="D8775" t="s">
        <v>959</v>
      </c>
      <c r="E8775" t="s">
        <v>23</v>
      </c>
      <c r="F8775" t="s">
        <v>11</v>
      </c>
      <c r="G8775" t="s">
        <v>16</v>
      </c>
      <c r="H8775" t="s">
        <v>2123</v>
      </c>
      <c r="I8775">
        <v>20.66</v>
      </c>
      <c r="J8775">
        <v>7</v>
      </c>
      <c r="K8775">
        <v>6.97</v>
      </c>
    </row>
    <row r="8776" spans="1:11" x14ac:dyDescent="0.3">
      <c r="A8776" s="1">
        <v>43008</v>
      </c>
      <c r="B8776" s="2">
        <f>YEAR(Table3[[#This Row],[Order Date]])</f>
        <v>2017</v>
      </c>
      <c r="C8776" s="2">
        <f>MONTH(Table3[[#This Row],[Order Date]])</f>
        <v>9</v>
      </c>
      <c r="D8776" t="s">
        <v>343</v>
      </c>
      <c r="E8776" t="s">
        <v>10</v>
      </c>
      <c r="F8776" t="s">
        <v>11</v>
      </c>
      <c r="G8776" t="s">
        <v>20</v>
      </c>
      <c r="H8776" t="s">
        <v>1367</v>
      </c>
      <c r="I8776">
        <v>11.65</v>
      </c>
      <c r="J8776">
        <v>9</v>
      </c>
      <c r="K8776">
        <v>-17.47</v>
      </c>
    </row>
    <row r="8777" spans="1:11" x14ac:dyDescent="0.3">
      <c r="A8777" s="1">
        <v>43009</v>
      </c>
      <c r="B8777" s="2">
        <f>YEAR(Table3[[#This Row],[Order Date]])</f>
        <v>2017</v>
      </c>
      <c r="C8777" s="2">
        <f>MONTH(Table3[[#This Row],[Order Date]])</f>
        <v>10</v>
      </c>
      <c r="D8777" t="s">
        <v>1538</v>
      </c>
      <c r="E8777" t="s">
        <v>10</v>
      </c>
      <c r="F8777" t="s">
        <v>11</v>
      </c>
      <c r="G8777" t="s">
        <v>24</v>
      </c>
      <c r="H8777" t="s">
        <v>2305</v>
      </c>
      <c r="I8777">
        <v>6.67</v>
      </c>
      <c r="J8777">
        <v>6</v>
      </c>
      <c r="K8777">
        <v>0.5</v>
      </c>
    </row>
    <row r="8778" spans="1:11" x14ac:dyDescent="0.3">
      <c r="A8778" s="1">
        <v>43009</v>
      </c>
      <c r="B8778" s="2">
        <f>YEAR(Table3[[#This Row],[Order Date]])</f>
        <v>2017</v>
      </c>
      <c r="C8778" s="2">
        <f>MONTH(Table3[[#This Row],[Order Date]])</f>
        <v>10</v>
      </c>
      <c r="D8778" t="s">
        <v>738</v>
      </c>
      <c r="E8778" t="s">
        <v>164</v>
      </c>
      <c r="F8778" t="s">
        <v>11</v>
      </c>
      <c r="G8778" t="s">
        <v>12</v>
      </c>
      <c r="H8778" t="s">
        <v>1150</v>
      </c>
      <c r="I8778">
        <v>91.84</v>
      </c>
      <c r="J8778">
        <v>8</v>
      </c>
      <c r="K8778">
        <v>45</v>
      </c>
    </row>
    <row r="8779" spans="1:11" x14ac:dyDescent="0.3">
      <c r="A8779" s="1">
        <v>43009</v>
      </c>
      <c r="B8779" s="2">
        <f>YEAR(Table3[[#This Row],[Order Date]])</f>
        <v>2017</v>
      </c>
      <c r="C8779" s="2">
        <f>MONTH(Table3[[#This Row],[Order Date]])</f>
        <v>10</v>
      </c>
      <c r="D8779" t="s">
        <v>738</v>
      </c>
      <c r="E8779" t="s">
        <v>164</v>
      </c>
      <c r="F8779" t="s">
        <v>11</v>
      </c>
      <c r="G8779" t="s">
        <v>20</v>
      </c>
      <c r="H8779" t="s">
        <v>1649</v>
      </c>
      <c r="I8779">
        <v>81.09</v>
      </c>
      <c r="J8779">
        <v>7</v>
      </c>
      <c r="K8779">
        <v>27.37</v>
      </c>
    </row>
    <row r="8780" spans="1:11" x14ac:dyDescent="0.3">
      <c r="A8780" s="1">
        <v>43009</v>
      </c>
      <c r="B8780" s="2">
        <f>YEAR(Table3[[#This Row],[Order Date]])</f>
        <v>2017</v>
      </c>
      <c r="C8780" s="2">
        <f>MONTH(Table3[[#This Row],[Order Date]])</f>
        <v>10</v>
      </c>
      <c r="D8780" t="s">
        <v>738</v>
      </c>
      <c r="E8780" t="s">
        <v>164</v>
      </c>
      <c r="F8780" t="s">
        <v>11</v>
      </c>
      <c r="G8780" t="s">
        <v>12</v>
      </c>
      <c r="H8780" t="s">
        <v>2108</v>
      </c>
      <c r="I8780">
        <v>19.440000000000001</v>
      </c>
      <c r="J8780">
        <v>3</v>
      </c>
      <c r="K8780">
        <v>9.33</v>
      </c>
    </row>
    <row r="8781" spans="1:11" x14ac:dyDescent="0.3">
      <c r="A8781" s="1">
        <v>43009</v>
      </c>
      <c r="B8781" s="2">
        <f>YEAR(Table3[[#This Row],[Order Date]])</f>
        <v>2017</v>
      </c>
      <c r="C8781" s="2">
        <f>MONTH(Table3[[#This Row],[Order Date]])</f>
        <v>10</v>
      </c>
      <c r="D8781" t="s">
        <v>738</v>
      </c>
      <c r="E8781" t="s">
        <v>164</v>
      </c>
      <c r="F8781" t="s">
        <v>34</v>
      </c>
      <c r="G8781" t="s">
        <v>35</v>
      </c>
      <c r="H8781" t="s">
        <v>994</v>
      </c>
      <c r="I8781">
        <v>451.15</v>
      </c>
      <c r="J8781">
        <v>3</v>
      </c>
      <c r="K8781">
        <v>0</v>
      </c>
    </row>
    <row r="8782" spans="1:11" x14ac:dyDescent="0.3">
      <c r="A8782" s="1">
        <v>43009</v>
      </c>
      <c r="B8782" s="2">
        <f>YEAR(Table3[[#This Row],[Order Date]])</f>
        <v>2017</v>
      </c>
      <c r="C8782" s="2">
        <f>MONTH(Table3[[#This Row],[Order Date]])</f>
        <v>10</v>
      </c>
      <c r="D8782" t="s">
        <v>2631</v>
      </c>
      <c r="E8782" t="s">
        <v>27</v>
      </c>
      <c r="F8782" t="s">
        <v>11</v>
      </c>
      <c r="G8782" t="s">
        <v>20</v>
      </c>
      <c r="H8782" t="s">
        <v>205</v>
      </c>
      <c r="I8782">
        <v>1.44</v>
      </c>
      <c r="J8782">
        <v>1</v>
      </c>
      <c r="K8782">
        <v>0.5</v>
      </c>
    </row>
    <row r="8783" spans="1:11" x14ac:dyDescent="0.3">
      <c r="A8783" s="1">
        <v>43009</v>
      </c>
      <c r="B8783" s="2">
        <f>YEAR(Table3[[#This Row],[Order Date]])</f>
        <v>2017</v>
      </c>
      <c r="C8783" s="2">
        <f>MONTH(Table3[[#This Row],[Order Date]])</f>
        <v>10</v>
      </c>
      <c r="D8783" t="s">
        <v>2631</v>
      </c>
      <c r="E8783" t="s">
        <v>27</v>
      </c>
      <c r="F8783" t="s">
        <v>11</v>
      </c>
      <c r="G8783" t="s">
        <v>20</v>
      </c>
      <c r="H8783" t="s">
        <v>118</v>
      </c>
      <c r="I8783">
        <v>61.78</v>
      </c>
      <c r="J8783">
        <v>13</v>
      </c>
      <c r="K8783">
        <v>20.85</v>
      </c>
    </row>
    <row r="8784" spans="1:11" x14ac:dyDescent="0.3">
      <c r="A8784" s="1">
        <v>43009</v>
      </c>
      <c r="B8784" s="2">
        <f>YEAR(Table3[[#This Row],[Order Date]])</f>
        <v>2017</v>
      </c>
      <c r="C8784" s="2">
        <f>MONTH(Table3[[#This Row],[Order Date]])</f>
        <v>10</v>
      </c>
      <c r="D8784" t="s">
        <v>2631</v>
      </c>
      <c r="E8784" t="s">
        <v>27</v>
      </c>
      <c r="F8784" t="s">
        <v>11</v>
      </c>
      <c r="G8784" t="s">
        <v>92</v>
      </c>
      <c r="H8784" t="s">
        <v>2316</v>
      </c>
      <c r="I8784">
        <v>241.96</v>
      </c>
      <c r="J8784">
        <v>2</v>
      </c>
      <c r="K8784">
        <v>60.49</v>
      </c>
    </row>
    <row r="8785" spans="1:11" x14ac:dyDescent="0.3">
      <c r="A8785" s="1">
        <v>43009</v>
      </c>
      <c r="B8785" s="2">
        <f>YEAR(Table3[[#This Row],[Order Date]])</f>
        <v>2017</v>
      </c>
      <c r="C8785" s="2">
        <f>MONTH(Table3[[#This Row],[Order Date]])</f>
        <v>10</v>
      </c>
      <c r="D8785" t="s">
        <v>2631</v>
      </c>
      <c r="E8785" t="s">
        <v>27</v>
      </c>
      <c r="F8785" t="s">
        <v>34</v>
      </c>
      <c r="G8785" t="s">
        <v>35</v>
      </c>
      <c r="H8785" t="s">
        <v>1024</v>
      </c>
      <c r="I8785">
        <v>108.61</v>
      </c>
      <c r="J8785">
        <v>4</v>
      </c>
      <c r="K8785">
        <v>9.5</v>
      </c>
    </row>
    <row r="8786" spans="1:11" x14ac:dyDescent="0.3">
      <c r="A8786" s="1">
        <v>43009</v>
      </c>
      <c r="B8786" s="2">
        <f>YEAR(Table3[[#This Row],[Order Date]])</f>
        <v>2017</v>
      </c>
      <c r="C8786" s="2">
        <f>MONTH(Table3[[#This Row],[Order Date]])</f>
        <v>10</v>
      </c>
      <c r="D8786" t="s">
        <v>1962</v>
      </c>
      <c r="E8786" t="s">
        <v>149</v>
      </c>
      <c r="F8786" t="s">
        <v>39</v>
      </c>
      <c r="G8786" t="s">
        <v>302</v>
      </c>
      <c r="H8786" t="s">
        <v>2150</v>
      </c>
      <c r="I8786">
        <v>1704.89</v>
      </c>
      <c r="J8786">
        <v>11</v>
      </c>
      <c r="K8786">
        <v>767.2</v>
      </c>
    </row>
    <row r="8787" spans="1:11" x14ac:dyDescent="0.3">
      <c r="A8787" s="1">
        <v>43009</v>
      </c>
      <c r="B8787" s="2">
        <f>YEAR(Table3[[#This Row],[Order Date]])</f>
        <v>2017</v>
      </c>
      <c r="C8787" s="2">
        <f>MONTH(Table3[[#This Row],[Order Date]])</f>
        <v>10</v>
      </c>
      <c r="D8787" t="s">
        <v>1933</v>
      </c>
      <c r="E8787" t="s">
        <v>996</v>
      </c>
      <c r="F8787" t="s">
        <v>11</v>
      </c>
      <c r="G8787" t="s">
        <v>12</v>
      </c>
      <c r="H8787" t="s">
        <v>2243</v>
      </c>
      <c r="I8787">
        <v>104.85</v>
      </c>
      <c r="J8787">
        <v>1</v>
      </c>
      <c r="K8787">
        <v>50.33</v>
      </c>
    </row>
    <row r="8788" spans="1:11" x14ac:dyDescent="0.3">
      <c r="A8788" s="1">
        <v>43009</v>
      </c>
      <c r="B8788" s="2">
        <f>YEAR(Table3[[#This Row],[Order Date]])</f>
        <v>2017</v>
      </c>
      <c r="C8788" s="2">
        <f>MONTH(Table3[[#This Row],[Order Date]])</f>
        <v>10</v>
      </c>
      <c r="D8788" t="s">
        <v>1443</v>
      </c>
      <c r="E8788" t="s">
        <v>27</v>
      </c>
      <c r="F8788" t="s">
        <v>39</v>
      </c>
      <c r="G8788" t="s">
        <v>52</v>
      </c>
      <c r="H8788" t="s">
        <v>1836</v>
      </c>
      <c r="I8788">
        <v>104.75</v>
      </c>
      <c r="J8788">
        <v>5</v>
      </c>
      <c r="K8788">
        <v>22</v>
      </c>
    </row>
    <row r="8789" spans="1:11" x14ac:dyDescent="0.3">
      <c r="A8789" s="1">
        <v>43010</v>
      </c>
      <c r="B8789" s="2">
        <f>YEAR(Table3[[#This Row],[Order Date]])</f>
        <v>2017</v>
      </c>
      <c r="C8789" s="2">
        <f>MONTH(Table3[[#This Row],[Order Date]])</f>
        <v>10</v>
      </c>
      <c r="D8789" t="s">
        <v>1076</v>
      </c>
      <c r="E8789" t="s">
        <v>110</v>
      </c>
      <c r="F8789" t="s">
        <v>11</v>
      </c>
      <c r="G8789" t="s">
        <v>20</v>
      </c>
      <c r="H8789" t="s">
        <v>548</v>
      </c>
      <c r="I8789">
        <v>58.05</v>
      </c>
      <c r="J8789">
        <v>3</v>
      </c>
      <c r="K8789">
        <v>26.7</v>
      </c>
    </row>
    <row r="8790" spans="1:11" x14ac:dyDescent="0.3">
      <c r="A8790" s="1">
        <v>43010</v>
      </c>
      <c r="B8790" s="2">
        <f>YEAR(Table3[[#This Row],[Order Date]])</f>
        <v>2017</v>
      </c>
      <c r="C8790" s="2">
        <f>MONTH(Table3[[#This Row],[Order Date]])</f>
        <v>10</v>
      </c>
      <c r="D8790" t="s">
        <v>1076</v>
      </c>
      <c r="E8790" t="s">
        <v>110</v>
      </c>
      <c r="F8790" t="s">
        <v>34</v>
      </c>
      <c r="G8790" t="s">
        <v>47</v>
      </c>
      <c r="H8790" t="s">
        <v>982</v>
      </c>
      <c r="I8790">
        <v>157.74</v>
      </c>
      <c r="J8790">
        <v>11</v>
      </c>
      <c r="K8790">
        <v>56.79</v>
      </c>
    </row>
    <row r="8791" spans="1:11" x14ac:dyDescent="0.3">
      <c r="A8791" s="1">
        <v>43010</v>
      </c>
      <c r="B8791" s="2">
        <f>YEAR(Table3[[#This Row],[Order Date]])</f>
        <v>2017</v>
      </c>
      <c r="C8791" s="2">
        <f>MONTH(Table3[[#This Row],[Order Date]])</f>
        <v>10</v>
      </c>
      <c r="D8791" t="s">
        <v>1076</v>
      </c>
      <c r="E8791" t="s">
        <v>110</v>
      </c>
      <c r="F8791" t="s">
        <v>11</v>
      </c>
      <c r="G8791" t="s">
        <v>24</v>
      </c>
      <c r="H8791" t="s">
        <v>25</v>
      </c>
      <c r="I8791">
        <v>56.98</v>
      </c>
      <c r="J8791">
        <v>7</v>
      </c>
      <c r="K8791">
        <v>22.79</v>
      </c>
    </row>
    <row r="8792" spans="1:11" x14ac:dyDescent="0.3">
      <c r="A8792" s="1">
        <v>43010</v>
      </c>
      <c r="B8792" s="2">
        <f>YEAR(Table3[[#This Row],[Order Date]])</f>
        <v>2017</v>
      </c>
      <c r="C8792" s="2">
        <f>MONTH(Table3[[#This Row],[Order Date]])</f>
        <v>10</v>
      </c>
      <c r="D8792" t="s">
        <v>1076</v>
      </c>
      <c r="E8792" t="s">
        <v>110</v>
      </c>
      <c r="F8792" t="s">
        <v>11</v>
      </c>
      <c r="G8792" t="s">
        <v>20</v>
      </c>
      <c r="H8792" t="s">
        <v>899</v>
      </c>
      <c r="I8792">
        <v>2.88</v>
      </c>
      <c r="J8792">
        <v>1</v>
      </c>
      <c r="K8792">
        <v>1.41</v>
      </c>
    </row>
    <row r="8793" spans="1:11" x14ac:dyDescent="0.3">
      <c r="A8793" s="1">
        <v>43010</v>
      </c>
      <c r="B8793" s="2">
        <f>YEAR(Table3[[#This Row],[Order Date]])</f>
        <v>2017</v>
      </c>
      <c r="C8793" s="2">
        <f>MONTH(Table3[[#This Row],[Order Date]])</f>
        <v>10</v>
      </c>
      <c r="D8793" t="s">
        <v>2101</v>
      </c>
      <c r="E8793" t="s">
        <v>149</v>
      </c>
      <c r="F8793" t="s">
        <v>11</v>
      </c>
      <c r="G8793" t="s">
        <v>12</v>
      </c>
      <c r="H8793" t="s">
        <v>2645</v>
      </c>
      <c r="I8793">
        <v>49.12</v>
      </c>
      <c r="J8793">
        <v>4</v>
      </c>
      <c r="K8793">
        <v>23.09</v>
      </c>
    </row>
    <row r="8794" spans="1:11" x14ac:dyDescent="0.3">
      <c r="A8794" s="1">
        <v>43010</v>
      </c>
      <c r="B8794" s="2">
        <f>YEAR(Table3[[#This Row],[Order Date]])</f>
        <v>2017</v>
      </c>
      <c r="C8794" s="2">
        <f>MONTH(Table3[[#This Row],[Order Date]])</f>
        <v>10</v>
      </c>
      <c r="D8794" t="s">
        <v>883</v>
      </c>
      <c r="E8794" t="s">
        <v>149</v>
      </c>
      <c r="F8794" t="s">
        <v>39</v>
      </c>
      <c r="G8794" t="s">
        <v>40</v>
      </c>
      <c r="H8794" t="s">
        <v>876</v>
      </c>
      <c r="I8794">
        <v>65.989999999999995</v>
      </c>
      <c r="J8794">
        <v>1</v>
      </c>
      <c r="K8794">
        <v>17.16</v>
      </c>
    </row>
    <row r="8795" spans="1:11" x14ac:dyDescent="0.3">
      <c r="A8795" s="1">
        <v>43010</v>
      </c>
      <c r="B8795" s="2">
        <f>YEAR(Table3[[#This Row],[Order Date]])</f>
        <v>2017</v>
      </c>
      <c r="C8795" s="2">
        <f>MONTH(Table3[[#This Row],[Order Date]])</f>
        <v>10</v>
      </c>
      <c r="D8795" t="s">
        <v>696</v>
      </c>
      <c r="E8795" t="s">
        <v>164</v>
      </c>
      <c r="F8795" t="s">
        <v>11</v>
      </c>
      <c r="G8795" t="s">
        <v>43</v>
      </c>
      <c r="H8795" t="s">
        <v>160</v>
      </c>
      <c r="I8795">
        <v>8.94</v>
      </c>
      <c r="J8795">
        <v>3</v>
      </c>
      <c r="K8795">
        <v>4.1100000000000003</v>
      </c>
    </row>
    <row r="8796" spans="1:11" x14ac:dyDescent="0.3">
      <c r="A8796" s="1">
        <v>43010</v>
      </c>
      <c r="B8796" s="2">
        <f>YEAR(Table3[[#This Row],[Order Date]])</f>
        <v>2017</v>
      </c>
      <c r="C8796" s="2">
        <f>MONTH(Table3[[#This Row],[Order Date]])</f>
        <v>10</v>
      </c>
      <c r="D8796" t="s">
        <v>696</v>
      </c>
      <c r="E8796" t="s">
        <v>164</v>
      </c>
      <c r="F8796" t="s">
        <v>39</v>
      </c>
      <c r="G8796" t="s">
        <v>40</v>
      </c>
      <c r="H8796" t="s">
        <v>1925</v>
      </c>
      <c r="I8796">
        <v>84.78</v>
      </c>
      <c r="J8796">
        <v>2</v>
      </c>
      <c r="K8796">
        <v>-20.14</v>
      </c>
    </row>
    <row r="8797" spans="1:11" x14ac:dyDescent="0.3">
      <c r="A8797" s="1">
        <v>43010</v>
      </c>
      <c r="B8797" s="2">
        <f>YEAR(Table3[[#This Row],[Order Date]])</f>
        <v>2017</v>
      </c>
      <c r="C8797" s="2">
        <f>MONTH(Table3[[#This Row],[Order Date]])</f>
        <v>10</v>
      </c>
      <c r="D8797" t="s">
        <v>947</v>
      </c>
      <c r="E8797" t="s">
        <v>27</v>
      </c>
      <c r="F8797" t="s">
        <v>11</v>
      </c>
      <c r="G8797" t="s">
        <v>20</v>
      </c>
      <c r="H8797" t="s">
        <v>1112</v>
      </c>
      <c r="I8797">
        <v>112.12</v>
      </c>
      <c r="J8797">
        <v>5</v>
      </c>
      <c r="K8797">
        <v>42.05</v>
      </c>
    </row>
    <row r="8798" spans="1:11" x14ac:dyDescent="0.3">
      <c r="A8798" s="1">
        <v>43010</v>
      </c>
      <c r="B8798" s="2">
        <f>YEAR(Table3[[#This Row],[Order Date]])</f>
        <v>2017</v>
      </c>
      <c r="C8798" s="2">
        <f>MONTH(Table3[[#This Row],[Order Date]])</f>
        <v>10</v>
      </c>
      <c r="D8798" t="s">
        <v>947</v>
      </c>
      <c r="E8798" t="s">
        <v>27</v>
      </c>
      <c r="F8798" t="s">
        <v>11</v>
      </c>
      <c r="G8798" t="s">
        <v>18</v>
      </c>
      <c r="H8798" t="s">
        <v>1572</v>
      </c>
      <c r="I8798">
        <v>1575.14</v>
      </c>
      <c r="J8798">
        <v>7</v>
      </c>
      <c r="K8798">
        <v>204.77</v>
      </c>
    </row>
    <row r="8799" spans="1:11" x14ac:dyDescent="0.3">
      <c r="A8799" s="1">
        <v>43010</v>
      </c>
      <c r="B8799" s="2">
        <f>YEAR(Table3[[#This Row],[Order Date]])</f>
        <v>2017</v>
      </c>
      <c r="C8799" s="2">
        <f>MONTH(Table3[[#This Row],[Order Date]])</f>
        <v>10</v>
      </c>
      <c r="D8799" t="s">
        <v>724</v>
      </c>
      <c r="E8799" t="s">
        <v>120</v>
      </c>
      <c r="F8799" t="s">
        <v>34</v>
      </c>
      <c r="G8799" t="s">
        <v>47</v>
      </c>
      <c r="H8799" t="s">
        <v>1532</v>
      </c>
      <c r="I8799">
        <v>11.81</v>
      </c>
      <c r="J8799">
        <v>2</v>
      </c>
      <c r="K8799">
        <v>1.33</v>
      </c>
    </row>
    <row r="8800" spans="1:11" x14ac:dyDescent="0.3">
      <c r="A8800" s="1">
        <v>43010</v>
      </c>
      <c r="B8800" s="2">
        <f>YEAR(Table3[[#This Row],[Order Date]])</f>
        <v>2017</v>
      </c>
      <c r="C8800" s="2">
        <f>MONTH(Table3[[#This Row],[Order Date]])</f>
        <v>10</v>
      </c>
      <c r="D8800" t="s">
        <v>724</v>
      </c>
      <c r="E8800" t="s">
        <v>120</v>
      </c>
      <c r="F8800" t="s">
        <v>34</v>
      </c>
      <c r="G8800" t="s">
        <v>47</v>
      </c>
      <c r="H8800" t="s">
        <v>2576</v>
      </c>
      <c r="I8800">
        <v>9.66</v>
      </c>
      <c r="J8800">
        <v>1</v>
      </c>
      <c r="K8800">
        <v>1.57</v>
      </c>
    </row>
    <row r="8801" spans="1:11" x14ac:dyDescent="0.3">
      <c r="A8801" s="1">
        <v>43010</v>
      </c>
      <c r="B8801" s="2">
        <f>YEAR(Table3[[#This Row],[Order Date]])</f>
        <v>2017</v>
      </c>
      <c r="C8801" s="2">
        <f>MONTH(Table3[[#This Row],[Order Date]])</f>
        <v>10</v>
      </c>
      <c r="D8801" t="s">
        <v>724</v>
      </c>
      <c r="E8801" t="s">
        <v>120</v>
      </c>
      <c r="F8801" t="s">
        <v>11</v>
      </c>
      <c r="G8801" t="s">
        <v>12</v>
      </c>
      <c r="H8801" t="s">
        <v>2272</v>
      </c>
      <c r="I8801">
        <v>20.74</v>
      </c>
      <c r="J8801">
        <v>4</v>
      </c>
      <c r="K8801">
        <v>7.26</v>
      </c>
    </row>
    <row r="8802" spans="1:11" x14ac:dyDescent="0.3">
      <c r="A8802" s="1">
        <v>43010</v>
      </c>
      <c r="B8802" s="2">
        <f>YEAR(Table3[[#This Row],[Order Date]])</f>
        <v>2017</v>
      </c>
      <c r="C8802" s="2">
        <f>MONTH(Table3[[#This Row],[Order Date]])</f>
        <v>10</v>
      </c>
      <c r="D8802" t="s">
        <v>724</v>
      </c>
      <c r="E8802" t="s">
        <v>120</v>
      </c>
      <c r="F8802" t="s">
        <v>11</v>
      </c>
      <c r="G8802" t="s">
        <v>20</v>
      </c>
      <c r="H8802" t="s">
        <v>701</v>
      </c>
      <c r="I8802">
        <v>27.36</v>
      </c>
      <c r="J8802">
        <v>3</v>
      </c>
      <c r="K8802">
        <v>-21.89</v>
      </c>
    </row>
    <row r="8803" spans="1:11" x14ac:dyDescent="0.3">
      <c r="A8803" s="1">
        <v>43010</v>
      </c>
      <c r="B8803" s="2">
        <f>YEAR(Table3[[#This Row],[Order Date]])</f>
        <v>2017</v>
      </c>
      <c r="C8803" s="2">
        <f>MONTH(Table3[[#This Row],[Order Date]])</f>
        <v>10</v>
      </c>
      <c r="D8803" t="s">
        <v>724</v>
      </c>
      <c r="E8803" t="s">
        <v>120</v>
      </c>
      <c r="F8803" t="s">
        <v>34</v>
      </c>
      <c r="G8803" t="s">
        <v>145</v>
      </c>
      <c r="H8803" t="s">
        <v>402</v>
      </c>
      <c r="I8803">
        <v>2314.12</v>
      </c>
      <c r="J8803">
        <v>7</v>
      </c>
      <c r="K8803">
        <v>-1002.78</v>
      </c>
    </row>
    <row r="8804" spans="1:11" x14ac:dyDescent="0.3">
      <c r="A8804" s="1">
        <v>43010</v>
      </c>
      <c r="B8804" s="2">
        <f>YEAR(Table3[[#This Row],[Order Date]])</f>
        <v>2017</v>
      </c>
      <c r="C8804" s="2">
        <f>MONTH(Table3[[#This Row],[Order Date]])</f>
        <v>10</v>
      </c>
      <c r="D8804" t="s">
        <v>724</v>
      </c>
      <c r="E8804" t="s">
        <v>120</v>
      </c>
      <c r="F8804" t="s">
        <v>11</v>
      </c>
      <c r="G8804" t="s">
        <v>20</v>
      </c>
      <c r="H8804" t="s">
        <v>1827</v>
      </c>
      <c r="I8804">
        <v>34.24</v>
      </c>
      <c r="J8804">
        <v>4</v>
      </c>
      <c r="K8804">
        <v>-26.25</v>
      </c>
    </row>
    <row r="8805" spans="1:11" x14ac:dyDescent="0.3">
      <c r="A8805" s="1">
        <v>43010</v>
      </c>
      <c r="B8805" s="2">
        <f>YEAR(Table3[[#This Row],[Order Date]])</f>
        <v>2017</v>
      </c>
      <c r="C8805" s="2">
        <f>MONTH(Table3[[#This Row],[Order Date]])</f>
        <v>10</v>
      </c>
      <c r="D8805" t="s">
        <v>724</v>
      </c>
      <c r="E8805" t="s">
        <v>120</v>
      </c>
      <c r="F8805" t="s">
        <v>34</v>
      </c>
      <c r="G8805" t="s">
        <v>47</v>
      </c>
      <c r="H8805" t="s">
        <v>1107</v>
      </c>
      <c r="I8805">
        <v>19.760000000000002</v>
      </c>
      <c r="J8805">
        <v>2</v>
      </c>
      <c r="K8805">
        <v>5.93</v>
      </c>
    </row>
    <row r="8806" spans="1:11" x14ac:dyDescent="0.3">
      <c r="A8806" s="1">
        <v>43010</v>
      </c>
      <c r="B8806" s="2">
        <f>YEAR(Table3[[#This Row],[Order Date]])</f>
        <v>2017</v>
      </c>
      <c r="C8806" s="2">
        <f>MONTH(Table3[[#This Row],[Order Date]])</f>
        <v>10</v>
      </c>
      <c r="D8806" t="s">
        <v>2048</v>
      </c>
      <c r="E8806" t="s">
        <v>488</v>
      </c>
      <c r="F8806" t="s">
        <v>34</v>
      </c>
      <c r="G8806" t="s">
        <v>47</v>
      </c>
      <c r="H8806" t="s">
        <v>2397</v>
      </c>
      <c r="I8806">
        <v>10.16</v>
      </c>
      <c r="J8806">
        <v>2</v>
      </c>
      <c r="K8806">
        <v>3.45</v>
      </c>
    </row>
    <row r="8807" spans="1:11" x14ac:dyDescent="0.3">
      <c r="A8807" s="1">
        <v>43010</v>
      </c>
      <c r="B8807" s="2">
        <f>YEAR(Table3[[#This Row],[Order Date]])</f>
        <v>2017</v>
      </c>
      <c r="C8807" s="2">
        <f>MONTH(Table3[[#This Row],[Order Date]])</f>
        <v>10</v>
      </c>
      <c r="D8807" t="s">
        <v>2039</v>
      </c>
      <c r="E8807" t="s">
        <v>91</v>
      </c>
      <c r="F8807" t="s">
        <v>34</v>
      </c>
      <c r="G8807" t="s">
        <v>74</v>
      </c>
      <c r="H8807" t="s">
        <v>99</v>
      </c>
      <c r="I8807">
        <v>217.76</v>
      </c>
      <c r="J8807">
        <v>6</v>
      </c>
      <c r="K8807">
        <v>-384.72</v>
      </c>
    </row>
    <row r="8808" spans="1:11" x14ac:dyDescent="0.3">
      <c r="A8808" s="1">
        <v>43010</v>
      </c>
      <c r="B8808" s="2">
        <f>YEAR(Table3[[#This Row],[Order Date]])</f>
        <v>2017</v>
      </c>
      <c r="C8808" s="2">
        <f>MONTH(Table3[[#This Row],[Order Date]])</f>
        <v>10</v>
      </c>
      <c r="D8808" t="s">
        <v>2039</v>
      </c>
      <c r="E8808" t="s">
        <v>91</v>
      </c>
      <c r="F8808" t="s">
        <v>11</v>
      </c>
      <c r="G8808" t="s">
        <v>200</v>
      </c>
      <c r="H8808" t="s">
        <v>1010</v>
      </c>
      <c r="I8808">
        <v>39.07</v>
      </c>
      <c r="J8808">
        <v>6</v>
      </c>
      <c r="K8808">
        <v>4.4000000000000004</v>
      </c>
    </row>
    <row r="8809" spans="1:11" x14ac:dyDescent="0.3">
      <c r="A8809" s="1">
        <v>43010</v>
      </c>
      <c r="B8809" s="2">
        <f>YEAR(Table3[[#This Row],[Order Date]])</f>
        <v>2017</v>
      </c>
      <c r="C8809" s="2">
        <f>MONTH(Table3[[#This Row],[Order Date]])</f>
        <v>10</v>
      </c>
      <c r="D8809" t="s">
        <v>2039</v>
      </c>
      <c r="E8809" t="s">
        <v>91</v>
      </c>
      <c r="F8809" t="s">
        <v>11</v>
      </c>
      <c r="G8809" t="s">
        <v>20</v>
      </c>
      <c r="H8809" t="s">
        <v>96</v>
      </c>
      <c r="I8809">
        <v>22.64</v>
      </c>
      <c r="J8809">
        <v>7</v>
      </c>
      <c r="K8809">
        <v>-16.600000000000001</v>
      </c>
    </row>
    <row r="8810" spans="1:11" x14ac:dyDescent="0.3">
      <c r="A8810" s="1">
        <v>43010</v>
      </c>
      <c r="B8810" s="2">
        <f>YEAR(Table3[[#This Row],[Order Date]])</f>
        <v>2017</v>
      </c>
      <c r="C8810" s="2">
        <f>MONTH(Table3[[#This Row],[Order Date]])</f>
        <v>10</v>
      </c>
      <c r="D8810" t="s">
        <v>2039</v>
      </c>
      <c r="E8810" t="s">
        <v>91</v>
      </c>
      <c r="F8810" t="s">
        <v>11</v>
      </c>
      <c r="G8810" t="s">
        <v>24</v>
      </c>
      <c r="H8810" t="s">
        <v>2453</v>
      </c>
      <c r="I8810">
        <v>95.14</v>
      </c>
      <c r="J8810">
        <v>7</v>
      </c>
      <c r="K8810">
        <v>10.7</v>
      </c>
    </row>
    <row r="8811" spans="1:11" x14ac:dyDescent="0.3">
      <c r="A8811" s="1">
        <v>43010</v>
      </c>
      <c r="B8811" s="2">
        <f>YEAR(Table3[[#This Row],[Order Date]])</f>
        <v>2017</v>
      </c>
      <c r="C8811" s="2">
        <f>MONTH(Table3[[#This Row],[Order Date]])</f>
        <v>10</v>
      </c>
      <c r="D8811" t="s">
        <v>1986</v>
      </c>
      <c r="E8811" t="s">
        <v>27</v>
      </c>
      <c r="F8811" t="s">
        <v>34</v>
      </c>
      <c r="G8811" t="s">
        <v>47</v>
      </c>
      <c r="H8811" t="s">
        <v>591</v>
      </c>
      <c r="I8811">
        <v>17.46</v>
      </c>
      <c r="J8811">
        <v>2</v>
      </c>
      <c r="K8811">
        <v>5.94</v>
      </c>
    </row>
    <row r="8812" spans="1:11" x14ac:dyDescent="0.3">
      <c r="A8812" s="1">
        <v>43010</v>
      </c>
      <c r="B8812" s="2">
        <f>YEAR(Table3[[#This Row],[Order Date]])</f>
        <v>2017</v>
      </c>
      <c r="C8812" s="2">
        <f>MONTH(Table3[[#This Row],[Order Date]])</f>
        <v>10</v>
      </c>
      <c r="D8812" t="s">
        <v>1986</v>
      </c>
      <c r="E8812" t="s">
        <v>27</v>
      </c>
      <c r="F8812" t="s">
        <v>39</v>
      </c>
      <c r="G8812" t="s">
        <v>302</v>
      </c>
      <c r="H8812" t="s">
        <v>2352</v>
      </c>
      <c r="I8812">
        <v>369.16</v>
      </c>
      <c r="J8812">
        <v>11</v>
      </c>
      <c r="K8812">
        <v>32.299999999999997</v>
      </c>
    </row>
    <row r="8813" spans="1:11" x14ac:dyDescent="0.3">
      <c r="A8813" s="1">
        <v>43010</v>
      </c>
      <c r="B8813" s="2">
        <f>YEAR(Table3[[#This Row],[Order Date]])</f>
        <v>2017</v>
      </c>
      <c r="C8813" s="2">
        <f>MONTH(Table3[[#This Row],[Order Date]])</f>
        <v>10</v>
      </c>
      <c r="D8813" t="s">
        <v>1797</v>
      </c>
      <c r="E8813" t="s">
        <v>10</v>
      </c>
      <c r="F8813" t="s">
        <v>11</v>
      </c>
      <c r="G8813" t="s">
        <v>92</v>
      </c>
      <c r="H8813" t="s">
        <v>1080</v>
      </c>
      <c r="I8813">
        <v>15.22</v>
      </c>
      <c r="J8813">
        <v>2</v>
      </c>
      <c r="K8813">
        <v>-38.82</v>
      </c>
    </row>
    <row r="8814" spans="1:11" x14ac:dyDescent="0.3">
      <c r="A8814" s="1">
        <v>43010</v>
      </c>
      <c r="B8814" s="2">
        <f>YEAR(Table3[[#This Row],[Order Date]])</f>
        <v>2017</v>
      </c>
      <c r="C8814" s="2">
        <f>MONTH(Table3[[#This Row],[Order Date]])</f>
        <v>10</v>
      </c>
      <c r="D8814" t="s">
        <v>1797</v>
      </c>
      <c r="E8814" t="s">
        <v>10</v>
      </c>
      <c r="F8814" t="s">
        <v>11</v>
      </c>
      <c r="G8814" t="s">
        <v>92</v>
      </c>
      <c r="H8814" t="s">
        <v>1983</v>
      </c>
      <c r="I8814">
        <v>21.98</v>
      </c>
      <c r="J8814">
        <v>6</v>
      </c>
      <c r="K8814">
        <v>-56.06</v>
      </c>
    </row>
    <row r="8815" spans="1:11" x14ac:dyDescent="0.3">
      <c r="A8815" s="1">
        <v>43011</v>
      </c>
      <c r="B8815" s="2">
        <f>YEAR(Table3[[#This Row],[Order Date]])</f>
        <v>2017</v>
      </c>
      <c r="C8815" s="2">
        <f>MONTH(Table3[[#This Row],[Order Date]])</f>
        <v>10</v>
      </c>
      <c r="D8815" t="s">
        <v>1534</v>
      </c>
      <c r="E8815" t="s">
        <v>315</v>
      </c>
      <c r="F8815" t="s">
        <v>11</v>
      </c>
      <c r="G8815" t="s">
        <v>20</v>
      </c>
      <c r="H8815" t="s">
        <v>1142</v>
      </c>
      <c r="I8815">
        <v>1793.98</v>
      </c>
      <c r="J8815">
        <v>2</v>
      </c>
      <c r="K8815">
        <v>843.17</v>
      </c>
    </row>
    <row r="8816" spans="1:11" x14ac:dyDescent="0.3">
      <c r="A8816" s="1">
        <v>43011</v>
      </c>
      <c r="B8816" s="2">
        <f>YEAR(Table3[[#This Row],[Order Date]])</f>
        <v>2017</v>
      </c>
      <c r="C8816" s="2">
        <f>MONTH(Table3[[#This Row],[Order Date]])</f>
        <v>10</v>
      </c>
      <c r="D8816" t="s">
        <v>100</v>
      </c>
      <c r="E8816" t="s">
        <v>149</v>
      </c>
      <c r="F8816" t="s">
        <v>11</v>
      </c>
      <c r="G8816" t="s">
        <v>18</v>
      </c>
      <c r="H8816" t="s">
        <v>585</v>
      </c>
      <c r="I8816">
        <v>22.58</v>
      </c>
      <c r="J8816">
        <v>2</v>
      </c>
      <c r="K8816">
        <v>5.87</v>
      </c>
    </row>
    <row r="8817" spans="1:11" x14ac:dyDescent="0.3">
      <c r="A8817" s="1">
        <v>43011</v>
      </c>
      <c r="B8817" s="2">
        <f>YEAR(Table3[[#This Row],[Order Date]])</f>
        <v>2017</v>
      </c>
      <c r="C8817" s="2">
        <f>MONTH(Table3[[#This Row],[Order Date]])</f>
        <v>10</v>
      </c>
      <c r="D8817" t="s">
        <v>1033</v>
      </c>
      <c r="E8817" t="s">
        <v>27</v>
      </c>
      <c r="F8817" t="s">
        <v>34</v>
      </c>
      <c r="G8817" t="s">
        <v>145</v>
      </c>
      <c r="H8817" t="s">
        <v>818</v>
      </c>
      <c r="I8817">
        <v>171.29</v>
      </c>
      <c r="J8817">
        <v>3</v>
      </c>
      <c r="K8817">
        <v>-6.42</v>
      </c>
    </row>
    <row r="8818" spans="1:11" x14ac:dyDescent="0.3">
      <c r="A8818" s="1">
        <v>43011</v>
      </c>
      <c r="B8818" s="2">
        <f>YEAR(Table3[[#This Row],[Order Date]])</f>
        <v>2017</v>
      </c>
      <c r="C8818" s="2">
        <f>MONTH(Table3[[#This Row],[Order Date]])</f>
        <v>10</v>
      </c>
      <c r="D8818" t="s">
        <v>1546</v>
      </c>
      <c r="E8818" t="s">
        <v>123</v>
      </c>
      <c r="F8818" t="s">
        <v>11</v>
      </c>
      <c r="G8818" t="s">
        <v>12</v>
      </c>
      <c r="H8818" t="s">
        <v>2238</v>
      </c>
      <c r="I8818">
        <v>15.55</v>
      </c>
      <c r="J8818">
        <v>3</v>
      </c>
      <c r="K8818">
        <v>5.44</v>
      </c>
    </row>
    <row r="8819" spans="1:11" x14ac:dyDescent="0.3">
      <c r="A8819" s="1">
        <v>43011</v>
      </c>
      <c r="B8819" s="2">
        <f>YEAR(Table3[[#This Row],[Order Date]])</f>
        <v>2017</v>
      </c>
      <c r="C8819" s="2">
        <f>MONTH(Table3[[#This Row],[Order Date]])</f>
        <v>10</v>
      </c>
      <c r="D8819" t="s">
        <v>1546</v>
      </c>
      <c r="E8819" t="s">
        <v>123</v>
      </c>
      <c r="F8819" t="s">
        <v>11</v>
      </c>
      <c r="G8819" t="s">
        <v>92</v>
      </c>
      <c r="H8819" t="s">
        <v>1923</v>
      </c>
      <c r="I8819">
        <v>17.920000000000002</v>
      </c>
      <c r="J8819">
        <v>5</v>
      </c>
      <c r="K8819">
        <v>1.1200000000000001</v>
      </c>
    </row>
    <row r="8820" spans="1:11" x14ac:dyDescent="0.3">
      <c r="A8820" s="1">
        <v>43011</v>
      </c>
      <c r="B8820" s="2">
        <f>YEAR(Table3[[#This Row],[Order Date]])</f>
        <v>2017</v>
      </c>
      <c r="C8820" s="2">
        <f>MONTH(Table3[[#This Row],[Order Date]])</f>
        <v>10</v>
      </c>
      <c r="D8820" t="s">
        <v>2225</v>
      </c>
      <c r="E8820" t="s">
        <v>149</v>
      </c>
      <c r="F8820" t="s">
        <v>34</v>
      </c>
      <c r="G8820" t="s">
        <v>47</v>
      </c>
      <c r="H8820" t="s">
        <v>2623</v>
      </c>
      <c r="I8820">
        <v>83.92</v>
      </c>
      <c r="J8820">
        <v>4</v>
      </c>
      <c r="K8820">
        <v>21.82</v>
      </c>
    </row>
    <row r="8821" spans="1:11" x14ac:dyDescent="0.3">
      <c r="A8821" s="1">
        <v>43011</v>
      </c>
      <c r="B8821" s="2">
        <f>YEAR(Table3[[#This Row],[Order Date]])</f>
        <v>2017</v>
      </c>
      <c r="C8821" s="2">
        <f>MONTH(Table3[[#This Row],[Order Date]])</f>
        <v>10</v>
      </c>
      <c r="D8821" t="s">
        <v>2225</v>
      </c>
      <c r="E8821" t="s">
        <v>149</v>
      </c>
      <c r="F8821" t="s">
        <v>11</v>
      </c>
      <c r="G8821" t="s">
        <v>24</v>
      </c>
      <c r="H8821" t="s">
        <v>2691</v>
      </c>
      <c r="I8821">
        <v>6.63</v>
      </c>
      <c r="J8821">
        <v>3</v>
      </c>
      <c r="K8821">
        <v>3.12</v>
      </c>
    </row>
    <row r="8822" spans="1:11" x14ac:dyDescent="0.3">
      <c r="A8822" s="1">
        <v>43011</v>
      </c>
      <c r="B8822" s="2">
        <f>YEAR(Table3[[#This Row],[Order Date]])</f>
        <v>2017</v>
      </c>
      <c r="C8822" s="2">
        <f>MONTH(Table3[[#This Row],[Order Date]])</f>
        <v>10</v>
      </c>
      <c r="D8822" t="s">
        <v>2225</v>
      </c>
      <c r="E8822" t="s">
        <v>149</v>
      </c>
      <c r="F8822" t="s">
        <v>39</v>
      </c>
      <c r="G8822" t="s">
        <v>52</v>
      </c>
      <c r="H8822" t="s">
        <v>2221</v>
      </c>
      <c r="I8822">
        <v>371.97</v>
      </c>
      <c r="J8822">
        <v>3</v>
      </c>
      <c r="K8822">
        <v>66.95</v>
      </c>
    </row>
    <row r="8823" spans="1:11" x14ac:dyDescent="0.3">
      <c r="A8823" s="1">
        <v>43011</v>
      </c>
      <c r="B8823" s="2">
        <f>YEAR(Table3[[#This Row],[Order Date]])</f>
        <v>2017</v>
      </c>
      <c r="C8823" s="2">
        <f>MONTH(Table3[[#This Row],[Order Date]])</f>
        <v>10</v>
      </c>
      <c r="D8823" t="s">
        <v>743</v>
      </c>
      <c r="E8823" t="s">
        <v>10</v>
      </c>
      <c r="F8823" t="s">
        <v>11</v>
      </c>
      <c r="G8823" t="s">
        <v>24</v>
      </c>
      <c r="H8823" t="s">
        <v>2144</v>
      </c>
      <c r="I8823">
        <v>20.64</v>
      </c>
      <c r="J8823">
        <v>5</v>
      </c>
      <c r="K8823">
        <v>2.3199999999999998</v>
      </c>
    </row>
    <row r="8824" spans="1:11" x14ac:dyDescent="0.3">
      <c r="A8824" s="1">
        <v>43012</v>
      </c>
      <c r="B8824" s="2">
        <f>YEAR(Table3[[#This Row],[Order Date]])</f>
        <v>2017</v>
      </c>
      <c r="C8824" s="2">
        <f>MONTH(Table3[[#This Row],[Order Date]])</f>
        <v>10</v>
      </c>
      <c r="D8824" t="s">
        <v>533</v>
      </c>
      <c r="E8824" t="s">
        <v>531</v>
      </c>
      <c r="F8824" t="s">
        <v>34</v>
      </c>
      <c r="G8824" t="s">
        <v>47</v>
      </c>
      <c r="H8824" t="s">
        <v>688</v>
      </c>
      <c r="I8824">
        <v>19.98</v>
      </c>
      <c r="J8824">
        <v>1</v>
      </c>
      <c r="K8824">
        <v>8.59</v>
      </c>
    </row>
    <row r="8825" spans="1:11" x14ac:dyDescent="0.3">
      <c r="A8825" s="1">
        <v>43013</v>
      </c>
      <c r="B8825" s="2">
        <f>YEAR(Table3[[#This Row],[Order Date]])</f>
        <v>2017</v>
      </c>
      <c r="C8825" s="2">
        <f>MONTH(Table3[[#This Row],[Order Date]])</f>
        <v>10</v>
      </c>
      <c r="D8825" t="s">
        <v>14</v>
      </c>
      <c r="E8825" t="s">
        <v>149</v>
      </c>
      <c r="F8825" t="s">
        <v>39</v>
      </c>
      <c r="G8825" t="s">
        <v>40</v>
      </c>
      <c r="H8825" t="s">
        <v>2275</v>
      </c>
      <c r="I8825">
        <v>160.93</v>
      </c>
      <c r="J8825">
        <v>7</v>
      </c>
      <c r="K8825">
        <v>3.22</v>
      </c>
    </row>
    <row r="8826" spans="1:11" x14ac:dyDescent="0.3">
      <c r="A8826" s="1">
        <v>43013</v>
      </c>
      <c r="B8826" s="2">
        <f>YEAR(Table3[[#This Row],[Order Date]])</f>
        <v>2017</v>
      </c>
      <c r="C8826" s="2">
        <f>MONTH(Table3[[#This Row],[Order Date]])</f>
        <v>10</v>
      </c>
      <c r="D8826" t="s">
        <v>14</v>
      </c>
      <c r="E8826" t="s">
        <v>149</v>
      </c>
      <c r="F8826" t="s">
        <v>11</v>
      </c>
      <c r="G8826" t="s">
        <v>20</v>
      </c>
      <c r="H8826" t="s">
        <v>2155</v>
      </c>
      <c r="I8826">
        <v>75.790000000000006</v>
      </c>
      <c r="J8826">
        <v>3</v>
      </c>
      <c r="K8826">
        <v>25.58</v>
      </c>
    </row>
    <row r="8827" spans="1:11" x14ac:dyDescent="0.3">
      <c r="A8827" s="1">
        <v>43013</v>
      </c>
      <c r="B8827" s="2">
        <f>YEAR(Table3[[#This Row],[Order Date]])</f>
        <v>2017</v>
      </c>
      <c r="C8827" s="2">
        <f>MONTH(Table3[[#This Row],[Order Date]])</f>
        <v>10</v>
      </c>
      <c r="D8827" t="s">
        <v>401</v>
      </c>
      <c r="E8827" t="s">
        <v>27</v>
      </c>
      <c r="F8827" t="s">
        <v>11</v>
      </c>
      <c r="G8827" t="s">
        <v>20</v>
      </c>
      <c r="H8827" t="s">
        <v>1523</v>
      </c>
      <c r="I8827">
        <v>39.92</v>
      </c>
      <c r="J8827">
        <v>5</v>
      </c>
      <c r="K8827">
        <v>13.47</v>
      </c>
    </row>
    <row r="8828" spans="1:11" x14ac:dyDescent="0.3">
      <c r="A8828" s="1">
        <v>43013</v>
      </c>
      <c r="B8828" s="2">
        <f>YEAR(Table3[[#This Row],[Order Date]])</f>
        <v>2017</v>
      </c>
      <c r="C8828" s="2">
        <f>MONTH(Table3[[#This Row],[Order Date]])</f>
        <v>10</v>
      </c>
      <c r="D8828" t="s">
        <v>401</v>
      </c>
      <c r="E8828" t="s">
        <v>27</v>
      </c>
      <c r="F8828" t="s">
        <v>11</v>
      </c>
      <c r="G8828" t="s">
        <v>12</v>
      </c>
      <c r="H8828" t="s">
        <v>370</v>
      </c>
      <c r="I8828">
        <v>61.96</v>
      </c>
      <c r="J8828">
        <v>2</v>
      </c>
      <c r="K8828">
        <v>27.88</v>
      </c>
    </row>
    <row r="8829" spans="1:11" x14ac:dyDescent="0.3">
      <c r="A8829" s="1">
        <v>43013</v>
      </c>
      <c r="B8829" s="2">
        <f>YEAR(Table3[[#This Row],[Order Date]])</f>
        <v>2017</v>
      </c>
      <c r="C8829" s="2">
        <f>MONTH(Table3[[#This Row],[Order Date]])</f>
        <v>10</v>
      </c>
      <c r="D8829" t="s">
        <v>401</v>
      </c>
      <c r="E8829" t="s">
        <v>27</v>
      </c>
      <c r="F8829" t="s">
        <v>11</v>
      </c>
      <c r="G8829" t="s">
        <v>20</v>
      </c>
      <c r="H8829" t="s">
        <v>428</v>
      </c>
      <c r="I8829">
        <v>19.940000000000001</v>
      </c>
      <c r="J8829">
        <v>4</v>
      </c>
      <c r="K8829">
        <v>7.23</v>
      </c>
    </row>
    <row r="8830" spans="1:11" x14ac:dyDescent="0.3">
      <c r="A8830" s="1">
        <v>43013</v>
      </c>
      <c r="B8830" s="2">
        <f>YEAR(Table3[[#This Row],[Order Date]])</f>
        <v>2017</v>
      </c>
      <c r="C8830" s="2">
        <f>MONTH(Table3[[#This Row],[Order Date]])</f>
        <v>10</v>
      </c>
      <c r="D8830" t="s">
        <v>1514</v>
      </c>
      <c r="E8830" t="s">
        <v>149</v>
      </c>
      <c r="F8830" t="s">
        <v>39</v>
      </c>
      <c r="G8830" t="s">
        <v>40</v>
      </c>
      <c r="H8830" t="s">
        <v>1764</v>
      </c>
      <c r="I8830">
        <v>87.8</v>
      </c>
      <c r="J8830">
        <v>4</v>
      </c>
      <c r="K8830">
        <v>43.9</v>
      </c>
    </row>
    <row r="8831" spans="1:11" x14ac:dyDescent="0.3">
      <c r="A8831" s="1">
        <v>43013</v>
      </c>
      <c r="B8831" s="2">
        <f>YEAR(Table3[[#This Row],[Order Date]])</f>
        <v>2017</v>
      </c>
      <c r="C8831" s="2">
        <f>MONTH(Table3[[#This Row],[Order Date]])</f>
        <v>10</v>
      </c>
      <c r="D8831" t="s">
        <v>1514</v>
      </c>
      <c r="E8831" t="s">
        <v>149</v>
      </c>
      <c r="F8831" t="s">
        <v>34</v>
      </c>
      <c r="G8831" t="s">
        <v>35</v>
      </c>
      <c r="H8831" t="s">
        <v>919</v>
      </c>
      <c r="I8831">
        <v>221.38</v>
      </c>
      <c r="J8831">
        <v>2</v>
      </c>
      <c r="K8831">
        <v>2.46</v>
      </c>
    </row>
    <row r="8832" spans="1:11" x14ac:dyDescent="0.3">
      <c r="A8832" s="1">
        <v>43013</v>
      </c>
      <c r="B8832" s="2">
        <f>YEAR(Table3[[#This Row],[Order Date]])</f>
        <v>2017</v>
      </c>
      <c r="C8832" s="2">
        <f>MONTH(Table3[[#This Row],[Order Date]])</f>
        <v>10</v>
      </c>
      <c r="D8832" t="s">
        <v>1514</v>
      </c>
      <c r="E8832" t="s">
        <v>149</v>
      </c>
      <c r="F8832" t="s">
        <v>39</v>
      </c>
      <c r="G8832" t="s">
        <v>302</v>
      </c>
      <c r="H8832" t="s">
        <v>2491</v>
      </c>
      <c r="I8832">
        <v>5199.96</v>
      </c>
      <c r="J8832">
        <v>4</v>
      </c>
      <c r="K8832">
        <v>1351.99</v>
      </c>
    </row>
    <row r="8833" spans="1:11" x14ac:dyDescent="0.3">
      <c r="A8833" s="1">
        <v>43013</v>
      </c>
      <c r="B8833" s="2">
        <f>YEAR(Table3[[#This Row],[Order Date]])</f>
        <v>2017</v>
      </c>
      <c r="C8833" s="2">
        <f>MONTH(Table3[[#This Row],[Order Date]])</f>
        <v>10</v>
      </c>
      <c r="D8833" t="s">
        <v>769</v>
      </c>
      <c r="E8833" t="s">
        <v>278</v>
      </c>
      <c r="F8833" t="s">
        <v>39</v>
      </c>
      <c r="G8833" t="s">
        <v>52</v>
      </c>
      <c r="H8833" t="s">
        <v>2425</v>
      </c>
      <c r="I8833">
        <v>63.82</v>
      </c>
      <c r="J8833">
        <v>2</v>
      </c>
      <c r="K8833">
        <v>13.56</v>
      </c>
    </row>
    <row r="8834" spans="1:11" x14ac:dyDescent="0.3">
      <c r="A8834" s="1">
        <v>43013</v>
      </c>
      <c r="B8834" s="2">
        <f>YEAR(Table3[[#This Row],[Order Date]])</f>
        <v>2017</v>
      </c>
      <c r="C8834" s="2">
        <f>MONTH(Table3[[#This Row],[Order Date]])</f>
        <v>10</v>
      </c>
      <c r="D8834" t="s">
        <v>1521</v>
      </c>
      <c r="E8834" t="s">
        <v>27</v>
      </c>
      <c r="F8834" t="s">
        <v>34</v>
      </c>
      <c r="G8834" t="s">
        <v>35</v>
      </c>
      <c r="H8834" t="s">
        <v>2438</v>
      </c>
      <c r="I8834">
        <v>435.17</v>
      </c>
      <c r="J8834">
        <v>4</v>
      </c>
      <c r="K8834">
        <v>-59.84</v>
      </c>
    </row>
    <row r="8835" spans="1:11" x14ac:dyDescent="0.3">
      <c r="A8835" s="1">
        <v>43013</v>
      </c>
      <c r="B8835" s="2">
        <f>YEAR(Table3[[#This Row],[Order Date]])</f>
        <v>2017</v>
      </c>
      <c r="C8835" s="2">
        <f>MONTH(Table3[[#This Row],[Order Date]])</f>
        <v>10</v>
      </c>
      <c r="D8835" t="s">
        <v>1521</v>
      </c>
      <c r="E8835" t="s">
        <v>27</v>
      </c>
      <c r="F8835" t="s">
        <v>11</v>
      </c>
      <c r="G8835" t="s">
        <v>43</v>
      </c>
      <c r="H8835" t="s">
        <v>160</v>
      </c>
      <c r="I8835">
        <v>14.9</v>
      </c>
      <c r="J8835">
        <v>5</v>
      </c>
      <c r="K8835">
        <v>6.85</v>
      </c>
    </row>
    <row r="8836" spans="1:11" x14ac:dyDescent="0.3">
      <c r="A8836" s="1">
        <v>43013</v>
      </c>
      <c r="B8836" s="2">
        <f>YEAR(Table3[[#This Row],[Order Date]])</f>
        <v>2017</v>
      </c>
      <c r="C8836" s="2">
        <f>MONTH(Table3[[#This Row],[Order Date]])</f>
        <v>10</v>
      </c>
      <c r="D8836" t="s">
        <v>1521</v>
      </c>
      <c r="E8836" t="s">
        <v>27</v>
      </c>
      <c r="F8836" t="s">
        <v>11</v>
      </c>
      <c r="G8836" t="s">
        <v>92</v>
      </c>
      <c r="H8836" t="s">
        <v>1468</v>
      </c>
      <c r="I8836">
        <v>15.8</v>
      </c>
      <c r="J8836">
        <v>4</v>
      </c>
      <c r="K8836">
        <v>4.1100000000000003</v>
      </c>
    </row>
    <row r="8837" spans="1:11" x14ac:dyDescent="0.3">
      <c r="A8837" s="1">
        <v>43013</v>
      </c>
      <c r="B8837" s="2">
        <f>YEAR(Table3[[#This Row],[Order Date]])</f>
        <v>2017</v>
      </c>
      <c r="C8837" s="2">
        <f>MONTH(Table3[[#This Row],[Order Date]])</f>
        <v>10</v>
      </c>
      <c r="D8837" t="s">
        <v>1521</v>
      </c>
      <c r="E8837" t="s">
        <v>27</v>
      </c>
      <c r="F8837" t="s">
        <v>34</v>
      </c>
      <c r="G8837" t="s">
        <v>47</v>
      </c>
      <c r="H8837" t="s">
        <v>1028</v>
      </c>
      <c r="I8837">
        <v>72.900000000000006</v>
      </c>
      <c r="J8837">
        <v>5</v>
      </c>
      <c r="K8837">
        <v>26.97</v>
      </c>
    </row>
    <row r="8838" spans="1:11" x14ac:dyDescent="0.3">
      <c r="A8838" s="1">
        <v>43013</v>
      </c>
      <c r="B8838" s="2">
        <f>YEAR(Table3[[#This Row],[Order Date]])</f>
        <v>2017</v>
      </c>
      <c r="C8838" s="2">
        <f>MONTH(Table3[[#This Row],[Order Date]])</f>
        <v>10</v>
      </c>
      <c r="D8838" t="s">
        <v>1521</v>
      </c>
      <c r="E8838" t="s">
        <v>27</v>
      </c>
      <c r="F8838" t="s">
        <v>34</v>
      </c>
      <c r="G8838" t="s">
        <v>145</v>
      </c>
      <c r="H8838" t="s">
        <v>473</v>
      </c>
      <c r="I8838">
        <v>206.35</v>
      </c>
      <c r="J8838">
        <v>3</v>
      </c>
      <c r="K8838">
        <v>5.16</v>
      </c>
    </row>
    <row r="8839" spans="1:11" x14ac:dyDescent="0.3">
      <c r="A8839" s="1">
        <v>43013</v>
      </c>
      <c r="B8839" s="2">
        <f>YEAR(Table3[[#This Row],[Order Date]])</f>
        <v>2017</v>
      </c>
      <c r="C8839" s="2">
        <f>MONTH(Table3[[#This Row],[Order Date]])</f>
        <v>10</v>
      </c>
      <c r="D8839" t="s">
        <v>1521</v>
      </c>
      <c r="E8839" t="s">
        <v>27</v>
      </c>
      <c r="F8839" t="s">
        <v>39</v>
      </c>
      <c r="G8839" t="s">
        <v>40</v>
      </c>
      <c r="H8839" t="s">
        <v>529</v>
      </c>
      <c r="I8839">
        <v>7.99</v>
      </c>
      <c r="J8839">
        <v>1</v>
      </c>
      <c r="K8839">
        <v>2.7</v>
      </c>
    </row>
    <row r="8840" spans="1:11" x14ac:dyDescent="0.3">
      <c r="A8840" s="1">
        <v>43014</v>
      </c>
      <c r="B8840" s="2">
        <f>YEAR(Table3[[#This Row],[Order Date]])</f>
        <v>2017</v>
      </c>
      <c r="C8840" s="2">
        <f>MONTH(Table3[[#This Row],[Order Date]])</f>
        <v>10</v>
      </c>
      <c r="D8840" t="s">
        <v>1046</v>
      </c>
      <c r="E8840" t="s">
        <v>510</v>
      </c>
      <c r="F8840" t="s">
        <v>34</v>
      </c>
      <c r="G8840" t="s">
        <v>47</v>
      </c>
      <c r="H8840" t="s">
        <v>1936</v>
      </c>
      <c r="I8840">
        <v>41.96</v>
      </c>
      <c r="J8840">
        <v>2</v>
      </c>
      <c r="K8840">
        <v>2.94</v>
      </c>
    </row>
    <row r="8841" spans="1:11" x14ac:dyDescent="0.3">
      <c r="A8841" s="1">
        <v>43014</v>
      </c>
      <c r="B8841" s="2">
        <f>YEAR(Table3[[#This Row],[Order Date]])</f>
        <v>2017</v>
      </c>
      <c r="C8841" s="2">
        <f>MONTH(Table3[[#This Row],[Order Date]])</f>
        <v>10</v>
      </c>
      <c r="D8841" t="s">
        <v>1046</v>
      </c>
      <c r="E8841" t="s">
        <v>510</v>
      </c>
      <c r="F8841" t="s">
        <v>11</v>
      </c>
      <c r="G8841" t="s">
        <v>92</v>
      </c>
      <c r="H8841" t="s">
        <v>1681</v>
      </c>
      <c r="I8841">
        <v>227.84</v>
      </c>
      <c r="J8841">
        <v>4</v>
      </c>
      <c r="K8841">
        <v>66.069999999999993</v>
      </c>
    </row>
    <row r="8842" spans="1:11" x14ac:dyDescent="0.3">
      <c r="A8842" s="1">
        <v>43014</v>
      </c>
      <c r="B8842" s="2">
        <f>YEAR(Table3[[#This Row],[Order Date]])</f>
        <v>2017</v>
      </c>
      <c r="C8842" s="2">
        <f>MONTH(Table3[[#This Row],[Order Date]])</f>
        <v>10</v>
      </c>
      <c r="D8842" t="s">
        <v>1046</v>
      </c>
      <c r="E8842" t="s">
        <v>510</v>
      </c>
      <c r="F8842" t="s">
        <v>11</v>
      </c>
      <c r="G8842" t="s">
        <v>12</v>
      </c>
      <c r="H8842" t="s">
        <v>1832</v>
      </c>
      <c r="I8842">
        <v>37.94</v>
      </c>
      <c r="J8842">
        <v>2</v>
      </c>
      <c r="K8842">
        <v>18.21</v>
      </c>
    </row>
    <row r="8843" spans="1:11" x14ac:dyDescent="0.3">
      <c r="A8843" s="1">
        <v>43014</v>
      </c>
      <c r="B8843" s="2">
        <f>YEAR(Table3[[#This Row],[Order Date]])</f>
        <v>2017</v>
      </c>
      <c r="C8843" s="2">
        <f>MONTH(Table3[[#This Row],[Order Date]])</f>
        <v>10</v>
      </c>
      <c r="D8843" t="s">
        <v>1900</v>
      </c>
      <c r="E8843" t="s">
        <v>149</v>
      </c>
      <c r="F8843" t="s">
        <v>39</v>
      </c>
      <c r="G8843" t="s">
        <v>52</v>
      </c>
      <c r="H8843" t="s">
        <v>1816</v>
      </c>
      <c r="I8843">
        <v>319.95999999999998</v>
      </c>
      <c r="J8843">
        <v>4</v>
      </c>
      <c r="K8843">
        <v>115.19</v>
      </c>
    </row>
    <row r="8844" spans="1:11" x14ac:dyDescent="0.3">
      <c r="A8844" s="1">
        <v>43014</v>
      </c>
      <c r="B8844" s="2">
        <f>YEAR(Table3[[#This Row],[Order Date]])</f>
        <v>2017</v>
      </c>
      <c r="C8844" s="2">
        <f>MONTH(Table3[[#This Row],[Order Date]])</f>
        <v>10</v>
      </c>
      <c r="D8844" t="s">
        <v>1900</v>
      </c>
      <c r="E8844" t="s">
        <v>149</v>
      </c>
      <c r="F8844" t="s">
        <v>11</v>
      </c>
      <c r="G8844" t="s">
        <v>12</v>
      </c>
      <c r="H8844" t="s">
        <v>1924</v>
      </c>
      <c r="I8844">
        <v>17.04</v>
      </c>
      <c r="J8844">
        <v>3</v>
      </c>
      <c r="K8844">
        <v>7.67</v>
      </c>
    </row>
    <row r="8845" spans="1:11" x14ac:dyDescent="0.3">
      <c r="A8845" s="1">
        <v>43014</v>
      </c>
      <c r="B8845" s="2">
        <f>YEAR(Table3[[#This Row],[Order Date]])</f>
        <v>2017</v>
      </c>
      <c r="C8845" s="2">
        <f>MONTH(Table3[[#This Row],[Order Date]])</f>
        <v>10</v>
      </c>
      <c r="D8845" t="s">
        <v>1900</v>
      </c>
      <c r="E8845" t="s">
        <v>149</v>
      </c>
      <c r="F8845" t="s">
        <v>11</v>
      </c>
      <c r="G8845" t="s">
        <v>18</v>
      </c>
      <c r="H8845" t="s">
        <v>153</v>
      </c>
      <c r="I8845">
        <v>344.91</v>
      </c>
      <c r="J8845">
        <v>3</v>
      </c>
      <c r="K8845">
        <v>10.35</v>
      </c>
    </row>
    <row r="8846" spans="1:11" x14ac:dyDescent="0.3">
      <c r="A8846" s="1">
        <v>43014</v>
      </c>
      <c r="B8846" s="2">
        <f>YEAR(Table3[[#This Row],[Order Date]])</f>
        <v>2017</v>
      </c>
      <c r="C8846" s="2">
        <f>MONTH(Table3[[#This Row],[Order Date]])</f>
        <v>10</v>
      </c>
      <c r="D8846" t="s">
        <v>119</v>
      </c>
      <c r="E8846" t="s">
        <v>149</v>
      </c>
      <c r="F8846" t="s">
        <v>11</v>
      </c>
      <c r="G8846" t="s">
        <v>12</v>
      </c>
      <c r="H8846" t="s">
        <v>1601</v>
      </c>
      <c r="I8846">
        <v>40.99</v>
      </c>
      <c r="J8846">
        <v>1</v>
      </c>
      <c r="K8846">
        <v>20.09</v>
      </c>
    </row>
    <row r="8847" spans="1:11" x14ac:dyDescent="0.3">
      <c r="A8847" s="1">
        <v>43014</v>
      </c>
      <c r="B8847" s="2">
        <f>YEAR(Table3[[#This Row],[Order Date]])</f>
        <v>2017</v>
      </c>
      <c r="C8847" s="2">
        <f>MONTH(Table3[[#This Row],[Order Date]])</f>
        <v>10</v>
      </c>
      <c r="D8847" t="s">
        <v>109</v>
      </c>
      <c r="E8847" t="s">
        <v>177</v>
      </c>
      <c r="F8847" t="s">
        <v>11</v>
      </c>
      <c r="G8847" t="s">
        <v>12</v>
      </c>
      <c r="H8847" t="s">
        <v>2186</v>
      </c>
      <c r="I8847">
        <v>143.69999999999999</v>
      </c>
      <c r="J8847">
        <v>3</v>
      </c>
      <c r="K8847">
        <v>68.98</v>
      </c>
    </row>
    <row r="8848" spans="1:11" x14ac:dyDescent="0.3">
      <c r="A8848" s="1">
        <v>43014</v>
      </c>
      <c r="B8848" s="2">
        <f>YEAR(Table3[[#This Row],[Order Date]])</f>
        <v>2017</v>
      </c>
      <c r="C8848" s="2">
        <f>MONTH(Table3[[#This Row],[Order Date]])</f>
        <v>10</v>
      </c>
      <c r="D8848" t="s">
        <v>109</v>
      </c>
      <c r="E8848" t="s">
        <v>177</v>
      </c>
      <c r="F8848" t="s">
        <v>11</v>
      </c>
      <c r="G8848" t="s">
        <v>12</v>
      </c>
      <c r="H8848" t="s">
        <v>1365</v>
      </c>
      <c r="I8848">
        <v>6.48</v>
      </c>
      <c r="J8848">
        <v>1</v>
      </c>
      <c r="K8848">
        <v>3.11</v>
      </c>
    </row>
    <row r="8849" spans="1:11" x14ac:dyDescent="0.3">
      <c r="A8849" s="1">
        <v>43014</v>
      </c>
      <c r="B8849" s="2">
        <f>YEAR(Table3[[#This Row],[Order Date]])</f>
        <v>2017</v>
      </c>
      <c r="C8849" s="2">
        <f>MONTH(Table3[[#This Row],[Order Date]])</f>
        <v>10</v>
      </c>
      <c r="D8849" t="s">
        <v>935</v>
      </c>
      <c r="E8849" t="s">
        <v>15</v>
      </c>
      <c r="F8849" t="s">
        <v>11</v>
      </c>
      <c r="G8849" t="s">
        <v>18</v>
      </c>
      <c r="H8849" t="s">
        <v>1549</v>
      </c>
      <c r="I8849">
        <v>290.33999999999997</v>
      </c>
      <c r="J8849">
        <v>2</v>
      </c>
      <c r="K8849">
        <v>32.659999999999997</v>
      </c>
    </row>
    <row r="8850" spans="1:11" x14ac:dyDescent="0.3">
      <c r="A8850" s="1">
        <v>43014</v>
      </c>
      <c r="B8850" s="2">
        <f>YEAR(Table3[[#This Row],[Order Date]])</f>
        <v>2017</v>
      </c>
      <c r="C8850" s="2">
        <f>MONTH(Table3[[#This Row],[Order Date]])</f>
        <v>10</v>
      </c>
      <c r="D8850" t="s">
        <v>935</v>
      </c>
      <c r="E8850" t="s">
        <v>15</v>
      </c>
      <c r="F8850" t="s">
        <v>11</v>
      </c>
      <c r="G8850" t="s">
        <v>24</v>
      </c>
      <c r="H8850" t="s">
        <v>207</v>
      </c>
      <c r="I8850">
        <v>19.149999999999999</v>
      </c>
      <c r="J8850">
        <v>2</v>
      </c>
      <c r="K8850">
        <v>1.2</v>
      </c>
    </row>
    <row r="8851" spans="1:11" x14ac:dyDescent="0.3">
      <c r="A8851" s="1">
        <v>43014</v>
      </c>
      <c r="B8851" s="2">
        <f>YEAR(Table3[[#This Row],[Order Date]])</f>
        <v>2017</v>
      </c>
      <c r="C8851" s="2">
        <f>MONTH(Table3[[#This Row],[Order Date]])</f>
        <v>10</v>
      </c>
      <c r="D8851" t="s">
        <v>244</v>
      </c>
      <c r="E8851" t="s">
        <v>95</v>
      </c>
      <c r="F8851" t="s">
        <v>11</v>
      </c>
      <c r="G8851" t="s">
        <v>24</v>
      </c>
      <c r="H8851" t="s">
        <v>1954</v>
      </c>
      <c r="I8851">
        <v>9.34</v>
      </c>
      <c r="J8851">
        <v>2</v>
      </c>
      <c r="K8851">
        <v>1.87</v>
      </c>
    </row>
    <row r="8852" spans="1:11" x14ac:dyDescent="0.3">
      <c r="A8852" s="1">
        <v>43015</v>
      </c>
      <c r="B8852" s="2">
        <f>YEAR(Table3[[#This Row],[Order Date]])</f>
        <v>2017</v>
      </c>
      <c r="C8852" s="2">
        <f>MONTH(Table3[[#This Row],[Order Date]])</f>
        <v>10</v>
      </c>
      <c r="D8852" t="s">
        <v>1856</v>
      </c>
      <c r="E8852" t="s">
        <v>27</v>
      </c>
      <c r="F8852" t="s">
        <v>34</v>
      </c>
      <c r="G8852" t="s">
        <v>74</v>
      </c>
      <c r="H8852" t="s">
        <v>2175</v>
      </c>
      <c r="I8852">
        <v>307.67</v>
      </c>
      <c r="J8852">
        <v>2</v>
      </c>
      <c r="K8852">
        <v>-14.48</v>
      </c>
    </row>
    <row r="8853" spans="1:11" x14ac:dyDescent="0.3">
      <c r="A8853" s="1">
        <v>43015</v>
      </c>
      <c r="B8853" s="2">
        <f>YEAR(Table3[[#This Row],[Order Date]])</f>
        <v>2017</v>
      </c>
      <c r="C8853" s="2">
        <f>MONTH(Table3[[#This Row],[Order Date]])</f>
        <v>10</v>
      </c>
      <c r="D8853" t="s">
        <v>403</v>
      </c>
      <c r="E8853" t="s">
        <v>27</v>
      </c>
      <c r="F8853" t="s">
        <v>39</v>
      </c>
      <c r="G8853" t="s">
        <v>52</v>
      </c>
      <c r="H8853" t="s">
        <v>2221</v>
      </c>
      <c r="I8853">
        <v>1115.9100000000001</v>
      </c>
      <c r="J8853">
        <v>9</v>
      </c>
      <c r="K8853">
        <v>200.86</v>
      </c>
    </row>
    <row r="8854" spans="1:11" x14ac:dyDescent="0.3">
      <c r="A8854" s="1">
        <v>43015</v>
      </c>
      <c r="B8854" s="2">
        <f>YEAR(Table3[[#This Row],[Order Date]])</f>
        <v>2017</v>
      </c>
      <c r="C8854" s="2">
        <f>MONTH(Table3[[#This Row],[Order Date]])</f>
        <v>10</v>
      </c>
      <c r="D8854" t="s">
        <v>403</v>
      </c>
      <c r="E8854" t="s">
        <v>27</v>
      </c>
      <c r="F8854" t="s">
        <v>39</v>
      </c>
      <c r="G8854" t="s">
        <v>40</v>
      </c>
      <c r="H8854" t="s">
        <v>2275</v>
      </c>
      <c r="I8854">
        <v>128.74</v>
      </c>
      <c r="J8854">
        <v>7</v>
      </c>
      <c r="K8854">
        <v>-28.97</v>
      </c>
    </row>
    <row r="8855" spans="1:11" x14ac:dyDescent="0.3">
      <c r="A8855" s="1">
        <v>43015</v>
      </c>
      <c r="B8855" s="2">
        <f>YEAR(Table3[[#This Row],[Order Date]])</f>
        <v>2017</v>
      </c>
      <c r="C8855" s="2">
        <f>MONTH(Table3[[#This Row],[Order Date]])</f>
        <v>10</v>
      </c>
      <c r="D8855" t="s">
        <v>403</v>
      </c>
      <c r="E8855" t="s">
        <v>27</v>
      </c>
      <c r="F8855" t="s">
        <v>39</v>
      </c>
      <c r="G8855" t="s">
        <v>40</v>
      </c>
      <c r="H8855" t="s">
        <v>529</v>
      </c>
      <c r="I8855">
        <v>79.92</v>
      </c>
      <c r="J8855">
        <v>10</v>
      </c>
      <c r="K8855">
        <v>26.97</v>
      </c>
    </row>
    <row r="8856" spans="1:11" x14ac:dyDescent="0.3">
      <c r="A8856" s="1">
        <v>43015</v>
      </c>
      <c r="B8856" s="2">
        <f>YEAR(Table3[[#This Row],[Order Date]])</f>
        <v>2017</v>
      </c>
      <c r="C8856" s="2">
        <f>MONTH(Table3[[#This Row],[Order Date]])</f>
        <v>10</v>
      </c>
      <c r="D8856" t="s">
        <v>724</v>
      </c>
      <c r="E8856" t="s">
        <v>245</v>
      </c>
      <c r="F8856" t="s">
        <v>11</v>
      </c>
      <c r="G8856" t="s">
        <v>18</v>
      </c>
      <c r="H8856" t="s">
        <v>1549</v>
      </c>
      <c r="I8856">
        <v>580.66999999999996</v>
      </c>
      <c r="J8856">
        <v>4</v>
      </c>
      <c r="K8856">
        <v>65.33</v>
      </c>
    </row>
    <row r="8857" spans="1:11" x14ac:dyDescent="0.3">
      <c r="A8857" s="1">
        <v>43015</v>
      </c>
      <c r="B8857" s="2">
        <f>YEAR(Table3[[#This Row],[Order Date]])</f>
        <v>2017</v>
      </c>
      <c r="C8857" s="2">
        <f>MONTH(Table3[[#This Row],[Order Date]])</f>
        <v>10</v>
      </c>
      <c r="D8857" t="s">
        <v>724</v>
      </c>
      <c r="E8857" t="s">
        <v>245</v>
      </c>
      <c r="F8857" t="s">
        <v>11</v>
      </c>
      <c r="G8857" t="s">
        <v>43</v>
      </c>
      <c r="H8857" t="s">
        <v>160</v>
      </c>
      <c r="I8857">
        <v>18.940000000000001</v>
      </c>
      <c r="J8857">
        <v>3</v>
      </c>
      <c r="K8857">
        <v>5.92</v>
      </c>
    </row>
    <row r="8858" spans="1:11" x14ac:dyDescent="0.3">
      <c r="A8858" s="1">
        <v>43015</v>
      </c>
      <c r="B8858" s="2">
        <f>YEAR(Table3[[#This Row],[Order Date]])</f>
        <v>2017</v>
      </c>
      <c r="C8858" s="2">
        <f>MONTH(Table3[[#This Row],[Order Date]])</f>
        <v>10</v>
      </c>
      <c r="D8858" t="s">
        <v>724</v>
      </c>
      <c r="E8858" t="s">
        <v>245</v>
      </c>
      <c r="F8858" t="s">
        <v>39</v>
      </c>
      <c r="G8858" t="s">
        <v>40</v>
      </c>
      <c r="H8858" t="s">
        <v>1580</v>
      </c>
      <c r="I8858">
        <v>222.38</v>
      </c>
      <c r="J8858">
        <v>2</v>
      </c>
      <c r="K8858">
        <v>16.68</v>
      </c>
    </row>
    <row r="8859" spans="1:11" x14ac:dyDescent="0.3">
      <c r="A8859" s="1">
        <v>43015</v>
      </c>
      <c r="B8859" s="2">
        <f>YEAR(Table3[[#This Row],[Order Date]])</f>
        <v>2017</v>
      </c>
      <c r="C8859" s="2">
        <f>MONTH(Table3[[#This Row],[Order Date]])</f>
        <v>10</v>
      </c>
      <c r="D8859" t="s">
        <v>724</v>
      </c>
      <c r="E8859" t="s">
        <v>245</v>
      </c>
      <c r="F8859" t="s">
        <v>11</v>
      </c>
      <c r="G8859" t="s">
        <v>20</v>
      </c>
      <c r="H8859" t="s">
        <v>1112</v>
      </c>
      <c r="I8859">
        <v>50.45</v>
      </c>
      <c r="J8859">
        <v>6</v>
      </c>
      <c r="K8859">
        <v>-33.64</v>
      </c>
    </row>
    <row r="8860" spans="1:11" x14ac:dyDescent="0.3">
      <c r="A8860" s="1">
        <v>43015</v>
      </c>
      <c r="B8860" s="2">
        <f>YEAR(Table3[[#This Row],[Order Date]])</f>
        <v>2017</v>
      </c>
      <c r="C8860" s="2">
        <f>MONTH(Table3[[#This Row],[Order Date]])</f>
        <v>10</v>
      </c>
      <c r="D8860" t="s">
        <v>724</v>
      </c>
      <c r="E8860" t="s">
        <v>245</v>
      </c>
      <c r="F8860" t="s">
        <v>34</v>
      </c>
      <c r="G8860" t="s">
        <v>145</v>
      </c>
      <c r="H8860" t="s">
        <v>473</v>
      </c>
      <c r="I8860">
        <v>154.76</v>
      </c>
      <c r="J8860">
        <v>3</v>
      </c>
      <c r="K8860">
        <v>-36.11</v>
      </c>
    </row>
    <row r="8861" spans="1:11" x14ac:dyDescent="0.3">
      <c r="A8861" s="1">
        <v>43015</v>
      </c>
      <c r="B8861" s="2">
        <f>YEAR(Table3[[#This Row],[Order Date]])</f>
        <v>2017</v>
      </c>
      <c r="C8861" s="2">
        <f>MONTH(Table3[[#This Row],[Order Date]])</f>
        <v>10</v>
      </c>
      <c r="D8861" t="s">
        <v>1652</v>
      </c>
      <c r="E8861" t="s">
        <v>10</v>
      </c>
      <c r="F8861" t="s">
        <v>11</v>
      </c>
      <c r="G8861" t="s">
        <v>20</v>
      </c>
      <c r="H8861" t="s">
        <v>834</v>
      </c>
      <c r="I8861">
        <v>4.24</v>
      </c>
      <c r="J8861">
        <v>5</v>
      </c>
      <c r="K8861">
        <v>-6.36</v>
      </c>
    </row>
    <row r="8862" spans="1:11" x14ac:dyDescent="0.3">
      <c r="A8862" s="1">
        <v>43015</v>
      </c>
      <c r="B8862" s="2">
        <f>YEAR(Table3[[#This Row],[Order Date]])</f>
        <v>2017</v>
      </c>
      <c r="C8862" s="2">
        <f>MONTH(Table3[[#This Row],[Order Date]])</f>
        <v>10</v>
      </c>
      <c r="D8862" t="s">
        <v>1968</v>
      </c>
      <c r="E8862" t="s">
        <v>110</v>
      </c>
      <c r="F8862" t="s">
        <v>11</v>
      </c>
      <c r="G8862" t="s">
        <v>18</v>
      </c>
      <c r="H8862" t="s">
        <v>725</v>
      </c>
      <c r="I8862">
        <v>85.52</v>
      </c>
      <c r="J8862">
        <v>2</v>
      </c>
      <c r="K8862">
        <v>22.24</v>
      </c>
    </row>
    <row r="8863" spans="1:11" x14ac:dyDescent="0.3">
      <c r="A8863" s="1">
        <v>43016</v>
      </c>
      <c r="B8863" s="2">
        <f>YEAR(Table3[[#This Row],[Order Date]])</f>
        <v>2017</v>
      </c>
      <c r="C8863" s="2">
        <f>MONTH(Table3[[#This Row],[Order Date]])</f>
        <v>10</v>
      </c>
      <c r="D8863" t="s">
        <v>61</v>
      </c>
      <c r="E8863" t="s">
        <v>27</v>
      </c>
      <c r="F8863" t="s">
        <v>39</v>
      </c>
      <c r="G8863" t="s">
        <v>40</v>
      </c>
      <c r="H8863" t="s">
        <v>1518</v>
      </c>
      <c r="I8863">
        <v>103.19</v>
      </c>
      <c r="J8863">
        <v>1</v>
      </c>
      <c r="K8863">
        <v>11.61</v>
      </c>
    </row>
    <row r="8864" spans="1:11" x14ac:dyDescent="0.3">
      <c r="A8864" s="1">
        <v>43016</v>
      </c>
      <c r="B8864" s="2">
        <f>YEAR(Table3[[#This Row],[Order Date]])</f>
        <v>2017</v>
      </c>
      <c r="C8864" s="2">
        <f>MONTH(Table3[[#This Row],[Order Date]])</f>
        <v>10</v>
      </c>
      <c r="D8864" t="s">
        <v>61</v>
      </c>
      <c r="E8864" t="s">
        <v>27</v>
      </c>
      <c r="F8864" t="s">
        <v>39</v>
      </c>
      <c r="G8864" t="s">
        <v>52</v>
      </c>
      <c r="H8864" t="s">
        <v>2229</v>
      </c>
      <c r="I8864">
        <v>36</v>
      </c>
      <c r="J8864">
        <v>2</v>
      </c>
      <c r="K8864">
        <v>6.48</v>
      </c>
    </row>
    <row r="8865" spans="1:11" x14ac:dyDescent="0.3">
      <c r="A8865" s="1">
        <v>43016</v>
      </c>
      <c r="B8865" s="2">
        <f>YEAR(Table3[[#This Row],[Order Date]])</f>
        <v>2017</v>
      </c>
      <c r="C8865" s="2">
        <f>MONTH(Table3[[#This Row],[Order Date]])</f>
        <v>10</v>
      </c>
      <c r="D8865" t="s">
        <v>61</v>
      </c>
      <c r="E8865" t="s">
        <v>27</v>
      </c>
      <c r="F8865" t="s">
        <v>39</v>
      </c>
      <c r="G8865" t="s">
        <v>52</v>
      </c>
      <c r="H8865" t="s">
        <v>1476</v>
      </c>
      <c r="I8865">
        <v>239.96</v>
      </c>
      <c r="J8865">
        <v>4</v>
      </c>
      <c r="K8865">
        <v>115.18</v>
      </c>
    </row>
    <row r="8866" spans="1:11" x14ac:dyDescent="0.3">
      <c r="A8866" s="1">
        <v>43016</v>
      </c>
      <c r="B8866" s="2">
        <f>YEAR(Table3[[#This Row],[Order Date]])</f>
        <v>2017</v>
      </c>
      <c r="C8866" s="2">
        <f>MONTH(Table3[[#This Row],[Order Date]])</f>
        <v>10</v>
      </c>
      <c r="D8866" t="s">
        <v>61</v>
      </c>
      <c r="E8866" t="s">
        <v>27</v>
      </c>
      <c r="F8866" t="s">
        <v>11</v>
      </c>
      <c r="G8866" t="s">
        <v>18</v>
      </c>
      <c r="H8866" t="s">
        <v>356</v>
      </c>
      <c r="I8866">
        <v>40.68</v>
      </c>
      <c r="J8866">
        <v>2</v>
      </c>
      <c r="K8866">
        <v>0.41</v>
      </c>
    </row>
    <row r="8867" spans="1:11" x14ac:dyDescent="0.3">
      <c r="A8867" s="1">
        <v>43016</v>
      </c>
      <c r="B8867" s="2">
        <f>YEAR(Table3[[#This Row],[Order Date]])</f>
        <v>2017</v>
      </c>
      <c r="C8867" s="2">
        <f>MONTH(Table3[[#This Row],[Order Date]])</f>
        <v>10</v>
      </c>
      <c r="D8867" t="s">
        <v>1457</v>
      </c>
      <c r="E8867" t="s">
        <v>1529</v>
      </c>
      <c r="F8867" t="s">
        <v>11</v>
      </c>
      <c r="G8867" t="s">
        <v>18</v>
      </c>
      <c r="H8867" t="s">
        <v>725</v>
      </c>
      <c r="I8867">
        <v>42.76</v>
      </c>
      <c r="J8867">
        <v>1</v>
      </c>
      <c r="K8867">
        <v>11.12</v>
      </c>
    </row>
    <row r="8868" spans="1:11" x14ac:dyDescent="0.3">
      <c r="A8868" s="1">
        <v>43016</v>
      </c>
      <c r="B8868" s="2">
        <f>YEAR(Table3[[#This Row],[Order Date]])</f>
        <v>2017</v>
      </c>
      <c r="C8868" s="2">
        <f>MONTH(Table3[[#This Row],[Order Date]])</f>
        <v>10</v>
      </c>
      <c r="D8868" t="s">
        <v>363</v>
      </c>
      <c r="E8868" t="s">
        <v>149</v>
      </c>
      <c r="F8868" t="s">
        <v>34</v>
      </c>
      <c r="G8868" t="s">
        <v>35</v>
      </c>
      <c r="H8868" t="s">
        <v>964</v>
      </c>
      <c r="I8868">
        <v>145.76</v>
      </c>
      <c r="J8868">
        <v>2</v>
      </c>
      <c r="K8868">
        <v>3.24</v>
      </c>
    </row>
    <row r="8869" spans="1:11" x14ac:dyDescent="0.3">
      <c r="A8869" s="1">
        <v>43017</v>
      </c>
      <c r="B8869" s="2">
        <f>YEAR(Table3[[#This Row],[Order Date]])</f>
        <v>2017</v>
      </c>
      <c r="C8869" s="2">
        <f>MONTH(Table3[[#This Row],[Order Date]])</f>
        <v>10</v>
      </c>
      <c r="D8869" t="s">
        <v>1408</v>
      </c>
      <c r="E8869" t="s">
        <v>245</v>
      </c>
      <c r="F8869" t="s">
        <v>11</v>
      </c>
      <c r="G8869" t="s">
        <v>12</v>
      </c>
      <c r="H8869" t="s">
        <v>1180</v>
      </c>
      <c r="I8869">
        <v>10.82</v>
      </c>
      <c r="J8869">
        <v>4</v>
      </c>
      <c r="K8869">
        <v>3.52</v>
      </c>
    </row>
    <row r="8870" spans="1:11" x14ac:dyDescent="0.3">
      <c r="A8870" s="1">
        <v>43017</v>
      </c>
      <c r="B8870" s="2">
        <f>YEAR(Table3[[#This Row],[Order Date]])</f>
        <v>2017</v>
      </c>
      <c r="C8870" s="2">
        <f>MONTH(Table3[[#This Row],[Order Date]])</f>
        <v>10</v>
      </c>
      <c r="D8870" t="s">
        <v>176</v>
      </c>
      <c r="E8870" t="s">
        <v>15</v>
      </c>
      <c r="F8870" t="s">
        <v>34</v>
      </c>
      <c r="G8870" t="s">
        <v>145</v>
      </c>
      <c r="H8870" t="s">
        <v>255</v>
      </c>
      <c r="I8870">
        <v>652.45000000000005</v>
      </c>
      <c r="J8870">
        <v>5</v>
      </c>
      <c r="K8870">
        <v>-430.62</v>
      </c>
    </row>
    <row r="8871" spans="1:11" x14ac:dyDescent="0.3">
      <c r="A8871" s="1">
        <v>43017</v>
      </c>
      <c r="B8871" s="2">
        <f>YEAR(Table3[[#This Row],[Order Date]])</f>
        <v>2017</v>
      </c>
      <c r="C8871" s="2">
        <f>MONTH(Table3[[#This Row],[Order Date]])</f>
        <v>10</v>
      </c>
      <c r="D8871" t="s">
        <v>176</v>
      </c>
      <c r="E8871" t="s">
        <v>15</v>
      </c>
      <c r="F8871" t="s">
        <v>34</v>
      </c>
      <c r="G8871" t="s">
        <v>145</v>
      </c>
      <c r="H8871" t="s">
        <v>1830</v>
      </c>
      <c r="I8871">
        <v>66.650000000000006</v>
      </c>
      <c r="J8871">
        <v>3</v>
      </c>
      <c r="K8871">
        <v>-42.65</v>
      </c>
    </row>
    <row r="8872" spans="1:11" x14ac:dyDescent="0.3">
      <c r="A8872" s="1">
        <v>43017</v>
      </c>
      <c r="B8872" s="2">
        <f>YEAR(Table3[[#This Row],[Order Date]])</f>
        <v>2017</v>
      </c>
      <c r="C8872" s="2">
        <f>MONTH(Table3[[#This Row],[Order Date]])</f>
        <v>10</v>
      </c>
      <c r="D8872" t="s">
        <v>1744</v>
      </c>
      <c r="E8872" t="s">
        <v>78</v>
      </c>
      <c r="F8872" t="s">
        <v>34</v>
      </c>
      <c r="G8872" t="s">
        <v>47</v>
      </c>
      <c r="H8872" t="s">
        <v>982</v>
      </c>
      <c r="I8872">
        <v>45.89</v>
      </c>
      <c r="J8872">
        <v>4</v>
      </c>
      <c r="K8872">
        <v>9.18</v>
      </c>
    </row>
    <row r="8873" spans="1:11" x14ac:dyDescent="0.3">
      <c r="A8873" s="1">
        <v>43017</v>
      </c>
      <c r="B8873" s="2">
        <f>YEAR(Table3[[#This Row],[Order Date]])</f>
        <v>2017</v>
      </c>
      <c r="C8873" s="2">
        <f>MONTH(Table3[[#This Row],[Order Date]])</f>
        <v>10</v>
      </c>
      <c r="D8873" t="s">
        <v>592</v>
      </c>
      <c r="E8873" t="s">
        <v>149</v>
      </c>
      <c r="F8873" t="s">
        <v>11</v>
      </c>
      <c r="G8873" t="s">
        <v>20</v>
      </c>
      <c r="H8873" t="s">
        <v>203</v>
      </c>
      <c r="I8873">
        <v>12.82</v>
      </c>
      <c r="J8873">
        <v>3</v>
      </c>
      <c r="K8873">
        <v>4.33</v>
      </c>
    </row>
    <row r="8874" spans="1:11" x14ac:dyDescent="0.3">
      <c r="A8874" s="1">
        <v>43017</v>
      </c>
      <c r="B8874" s="2">
        <f>YEAR(Table3[[#This Row],[Order Date]])</f>
        <v>2017</v>
      </c>
      <c r="C8874" s="2">
        <f>MONTH(Table3[[#This Row],[Order Date]])</f>
        <v>10</v>
      </c>
      <c r="D8874" t="s">
        <v>592</v>
      </c>
      <c r="E8874" t="s">
        <v>149</v>
      </c>
      <c r="F8874" t="s">
        <v>34</v>
      </c>
      <c r="G8874" t="s">
        <v>74</v>
      </c>
      <c r="H8874" t="s">
        <v>75</v>
      </c>
      <c r="I8874">
        <v>314.35000000000002</v>
      </c>
      <c r="J8874">
        <v>3</v>
      </c>
      <c r="K8874">
        <v>-15.72</v>
      </c>
    </row>
    <row r="8875" spans="1:11" x14ac:dyDescent="0.3">
      <c r="A8875" s="1">
        <v>43017</v>
      </c>
      <c r="B8875" s="2">
        <f>YEAR(Table3[[#This Row],[Order Date]])</f>
        <v>2017</v>
      </c>
      <c r="C8875" s="2">
        <f>MONTH(Table3[[#This Row],[Order Date]])</f>
        <v>10</v>
      </c>
      <c r="D8875" t="s">
        <v>592</v>
      </c>
      <c r="E8875" t="s">
        <v>149</v>
      </c>
      <c r="F8875" t="s">
        <v>11</v>
      </c>
      <c r="G8875" t="s">
        <v>12</v>
      </c>
      <c r="H8875" t="s">
        <v>224</v>
      </c>
      <c r="I8875">
        <v>18.98</v>
      </c>
      <c r="J8875">
        <v>2</v>
      </c>
      <c r="K8875">
        <v>8.92</v>
      </c>
    </row>
    <row r="8876" spans="1:11" x14ac:dyDescent="0.3">
      <c r="A8876" s="1">
        <v>43017</v>
      </c>
      <c r="B8876" s="2">
        <f>YEAR(Table3[[#This Row],[Order Date]])</f>
        <v>2017</v>
      </c>
      <c r="C8876" s="2">
        <f>MONTH(Table3[[#This Row],[Order Date]])</f>
        <v>10</v>
      </c>
      <c r="D8876" t="s">
        <v>592</v>
      </c>
      <c r="E8876" t="s">
        <v>149</v>
      </c>
      <c r="F8876" t="s">
        <v>11</v>
      </c>
      <c r="G8876" t="s">
        <v>20</v>
      </c>
      <c r="H8876" t="s">
        <v>2146</v>
      </c>
      <c r="I8876">
        <v>18.239999999999998</v>
      </c>
      <c r="J8876">
        <v>6</v>
      </c>
      <c r="K8876">
        <v>6.16</v>
      </c>
    </row>
    <row r="8877" spans="1:11" x14ac:dyDescent="0.3">
      <c r="A8877" s="1">
        <v>43017</v>
      </c>
      <c r="B8877" s="2">
        <f>YEAR(Table3[[#This Row],[Order Date]])</f>
        <v>2017</v>
      </c>
      <c r="C8877" s="2">
        <f>MONTH(Table3[[#This Row],[Order Date]])</f>
        <v>10</v>
      </c>
      <c r="D8877" t="s">
        <v>1084</v>
      </c>
      <c r="E8877" t="s">
        <v>10</v>
      </c>
      <c r="F8877" t="s">
        <v>11</v>
      </c>
      <c r="G8877" t="s">
        <v>24</v>
      </c>
      <c r="H8877" t="s">
        <v>1117</v>
      </c>
      <c r="I8877">
        <v>67.14</v>
      </c>
      <c r="J8877">
        <v>7</v>
      </c>
      <c r="K8877">
        <v>5.88</v>
      </c>
    </row>
    <row r="8878" spans="1:11" x14ac:dyDescent="0.3">
      <c r="A8878" s="1">
        <v>43017</v>
      </c>
      <c r="B8878" s="2">
        <f>YEAR(Table3[[#This Row],[Order Date]])</f>
        <v>2017</v>
      </c>
      <c r="C8878" s="2">
        <f>MONTH(Table3[[#This Row],[Order Date]])</f>
        <v>10</v>
      </c>
      <c r="D8878" t="s">
        <v>1084</v>
      </c>
      <c r="E8878" t="s">
        <v>10</v>
      </c>
      <c r="F8878" t="s">
        <v>34</v>
      </c>
      <c r="G8878" t="s">
        <v>35</v>
      </c>
      <c r="H8878" t="s">
        <v>2446</v>
      </c>
      <c r="I8878">
        <v>254.06</v>
      </c>
      <c r="J8878">
        <v>3</v>
      </c>
      <c r="K8878">
        <v>-32.659999999999997</v>
      </c>
    </row>
    <row r="8879" spans="1:11" x14ac:dyDescent="0.3">
      <c r="A8879" s="1">
        <v>43017</v>
      </c>
      <c r="B8879" s="2">
        <f>YEAR(Table3[[#This Row],[Order Date]])</f>
        <v>2017</v>
      </c>
      <c r="C8879" s="2">
        <f>MONTH(Table3[[#This Row],[Order Date]])</f>
        <v>10</v>
      </c>
      <c r="D8879" t="s">
        <v>109</v>
      </c>
      <c r="E8879" t="s">
        <v>27</v>
      </c>
      <c r="F8879" t="s">
        <v>11</v>
      </c>
      <c r="G8879" t="s">
        <v>12</v>
      </c>
      <c r="H8879" t="s">
        <v>2551</v>
      </c>
      <c r="I8879">
        <v>35.200000000000003</v>
      </c>
      <c r="J8879">
        <v>5</v>
      </c>
      <c r="K8879">
        <v>16.54</v>
      </c>
    </row>
    <row r="8880" spans="1:11" x14ac:dyDescent="0.3">
      <c r="A8880" s="1">
        <v>43018</v>
      </c>
      <c r="B8880" s="2">
        <f>YEAR(Table3[[#This Row],[Order Date]])</f>
        <v>2017</v>
      </c>
      <c r="C8880" s="2">
        <f>MONTH(Table3[[#This Row],[Order Date]])</f>
        <v>10</v>
      </c>
      <c r="D8880" t="s">
        <v>977</v>
      </c>
      <c r="E8880" t="s">
        <v>15</v>
      </c>
      <c r="F8880" t="s">
        <v>34</v>
      </c>
      <c r="G8880" t="s">
        <v>35</v>
      </c>
      <c r="H8880" t="s">
        <v>2266</v>
      </c>
      <c r="I8880">
        <v>239.36</v>
      </c>
      <c r="J8880">
        <v>3</v>
      </c>
      <c r="K8880">
        <v>-47.87</v>
      </c>
    </row>
    <row r="8881" spans="1:11" x14ac:dyDescent="0.3">
      <c r="A8881" s="1">
        <v>43020</v>
      </c>
      <c r="B8881" s="2">
        <f>YEAR(Table3[[#This Row],[Order Date]])</f>
        <v>2017</v>
      </c>
      <c r="C8881" s="2">
        <f>MONTH(Table3[[#This Row],[Order Date]])</f>
        <v>10</v>
      </c>
      <c r="D8881" t="s">
        <v>628</v>
      </c>
      <c r="E8881" t="s">
        <v>15</v>
      </c>
      <c r="F8881" t="s">
        <v>34</v>
      </c>
      <c r="G8881" t="s">
        <v>35</v>
      </c>
      <c r="H8881" t="s">
        <v>416</v>
      </c>
      <c r="I8881">
        <v>254.6</v>
      </c>
      <c r="J8881">
        <v>14</v>
      </c>
      <c r="K8881">
        <v>-18.190000000000001</v>
      </c>
    </row>
    <row r="8882" spans="1:11" x14ac:dyDescent="0.3">
      <c r="A8882" s="1">
        <v>43020</v>
      </c>
      <c r="B8882" s="2">
        <f>YEAR(Table3[[#This Row],[Order Date]])</f>
        <v>2017</v>
      </c>
      <c r="C8882" s="2">
        <f>MONTH(Table3[[#This Row],[Order Date]])</f>
        <v>10</v>
      </c>
      <c r="D8882" t="s">
        <v>336</v>
      </c>
      <c r="E8882" t="s">
        <v>245</v>
      </c>
      <c r="F8882" t="s">
        <v>11</v>
      </c>
      <c r="G8882" t="s">
        <v>12</v>
      </c>
      <c r="H8882" t="s">
        <v>2708</v>
      </c>
      <c r="I8882">
        <v>7.97</v>
      </c>
      <c r="J8882">
        <v>2</v>
      </c>
      <c r="K8882">
        <v>2.69</v>
      </c>
    </row>
    <row r="8883" spans="1:11" x14ac:dyDescent="0.3">
      <c r="A8883" s="1">
        <v>43020</v>
      </c>
      <c r="B8883" s="2">
        <f>YEAR(Table3[[#This Row],[Order Date]])</f>
        <v>2017</v>
      </c>
      <c r="C8883" s="2">
        <f>MONTH(Table3[[#This Row],[Order Date]])</f>
        <v>10</v>
      </c>
      <c r="D8883" t="s">
        <v>2661</v>
      </c>
      <c r="E8883" t="s">
        <v>399</v>
      </c>
      <c r="F8883" t="s">
        <v>39</v>
      </c>
      <c r="G8883" t="s">
        <v>52</v>
      </c>
      <c r="H8883" t="s">
        <v>1032</v>
      </c>
      <c r="I8883">
        <v>595</v>
      </c>
      <c r="J8883">
        <v>5</v>
      </c>
      <c r="K8883">
        <v>95.2</v>
      </c>
    </row>
    <row r="8884" spans="1:11" x14ac:dyDescent="0.3">
      <c r="A8884" s="1">
        <v>43020</v>
      </c>
      <c r="B8884" s="2">
        <f>YEAR(Table3[[#This Row],[Order Date]])</f>
        <v>2017</v>
      </c>
      <c r="C8884" s="2">
        <f>MONTH(Table3[[#This Row],[Order Date]])</f>
        <v>10</v>
      </c>
      <c r="D8884" t="s">
        <v>2661</v>
      </c>
      <c r="E8884" t="s">
        <v>399</v>
      </c>
      <c r="F8884" t="s">
        <v>11</v>
      </c>
      <c r="G8884" t="s">
        <v>20</v>
      </c>
      <c r="H8884" t="s">
        <v>2075</v>
      </c>
      <c r="I8884">
        <v>79.87</v>
      </c>
      <c r="J8884">
        <v>3</v>
      </c>
      <c r="K8884">
        <v>29.95</v>
      </c>
    </row>
    <row r="8885" spans="1:11" x14ac:dyDescent="0.3">
      <c r="A8885" s="1">
        <v>43020</v>
      </c>
      <c r="B8885" s="2">
        <f>YEAR(Table3[[#This Row],[Order Date]])</f>
        <v>2017</v>
      </c>
      <c r="C8885" s="2">
        <f>MONTH(Table3[[#This Row],[Order Date]])</f>
        <v>10</v>
      </c>
      <c r="D8885" t="s">
        <v>2083</v>
      </c>
      <c r="E8885" t="s">
        <v>27</v>
      </c>
      <c r="F8885" t="s">
        <v>39</v>
      </c>
      <c r="G8885" t="s">
        <v>52</v>
      </c>
      <c r="H8885" t="s">
        <v>961</v>
      </c>
      <c r="I8885">
        <v>0.99</v>
      </c>
      <c r="J8885">
        <v>1</v>
      </c>
      <c r="K8885">
        <v>0.44</v>
      </c>
    </row>
    <row r="8886" spans="1:11" x14ac:dyDescent="0.3">
      <c r="A8886" s="1">
        <v>43020</v>
      </c>
      <c r="B8886" s="2">
        <f>YEAR(Table3[[#This Row],[Order Date]])</f>
        <v>2017</v>
      </c>
      <c r="C8886" s="2">
        <f>MONTH(Table3[[#This Row],[Order Date]])</f>
        <v>10</v>
      </c>
      <c r="D8886" t="s">
        <v>2083</v>
      </c>
      <c r="E8886" t="s">
        <v>27</v>
      </c>
      <c r="F8886" t="s">
        <v>11</v>
      </c>
      <c r="G8886" t="s">
        <v>20</v>
      </c>
      <c r="H8886" t="s">
        <v>1804</v>
      </c>
      <c r="I8886">
        <v>101.84</v>
      </c>
      <c r="J8886">
        <v>5</v>
      </c>
      <c r="K8886">
        <v>36.92</v>
      </c>
    </row>
    <row r="8887" spans="1:11" x14ac:dyDescent="0.3">
      <c r="A8887" s="1">
        <v>43020</v>
      </c>
      <c r="B8887" s="2">
        <f>YEAR(Table3[[#This Row],[Order Date]])</f>
        <v>2017</v>
      </c>
      <c r="C8887" s="2">
        <f>MONTH(Table3[[#This Row],[Order Date]])</f>
        <v>10</v>
      </c>
      <c r="D8887" t="s">
        <v>2534</v>
      </c>
      <c r="E8887" t="s">
        <v>27</v>
      </c>
      <c r="F8887" t="s">
        <v>39</v>
      </c>
      <c r="G8887" t="s">
        <v>52</v>
      </c>
      <c r="H8887" t="s">
        <v>652</v>
      </c>
      <c r="I8887">
        <v>435.84</v>
      </c>
      <c r="J8887">
        <v>12</v>
      </c>
      <c r="K8887">
        <v>130.75</v>
      </c>
    </row>
    <row r="8888" spans="1:11" x14ac:dyDescent="0.3">
      <c r="A8888" s="1">
        <v>43020</v>
      </c>
      <c r="B8888" s="2">
        <f>YEAR(Table3[[#This Row],[Order Date]])</f>
        <v>2017</v>
      </c>
      <c r="C8888" s="2">
        <f>MONTH(Table3[[#This Row],[Order Date]])</f>
        <v>10</v>
      </c>
      <c r="D8888" t="s">
        <v>2534</v>
      </c>
      <c r="E8888" t="s">
        <v>27</v>
      </c>
      <c r="F8888" t="s">
        <v>11</v>
      </c>
      <c r="G8888" t="s">
        <v>24</v>
      </c>
      <c r="H8888" t="s">
        <v>1569</v>
      </c>
      <c r="I8888">
        <v>5.88</v>
      </c>
      <c r="J8888">
        <v>2</v>
      </c>
      <c r="K8888">
        <v>1.59</v>
      </c>
    </row>
    <row r="8889" spans="1:11" x14ac:dyDescent="0.3">
      <c r="A8889" s="1">
        <v>43020</v>
      </c>
      <c r="B8889" s="2">
        <f>YEAR(Table3[[#This Row],[Order Date]])</f>
        <v>2017</v>
      </c>
      <c r="C8889" s="2">
        <f>MONTH(Table3[[#This Row],[Order Date]])</f>
        <v>10</v>
      </c>
      <c r="D8889" t="s">
        <v>1791</v>
      </c>
      <c r="E8889" t="s">
        <v>10</v>
      </c>
      <c r="F8889" t="s">
        <v>39</v>
      </c>
      <c r="G8889" t="s">
        <v>52</v>
      </c>
      <c r="H8889" t="s">
        <v>1240</v>
      </c>
      <c r="I8889">
        <v>39.979999999999997</v>
      </c>
      <c r="J8889">
        <v>2</v>
      </c>
      <c r="K8889">
        <v>-1.5</v>
      </c>
    </row>
    <row r="8890" spans="1:11" x14ac:dyDescent="0.3">
      <c r="A8890" s="1">
        <v>43020</v>
      </c>
      <c r="B8890" s="2">
        <f>YEAR(Table3[[#This Row],[Order Date]])</f>
        <v>2017</v>
      </c>
      <c r="C8890" s="2">
        <f>MONTH(Table3[[#This Row],[Order Date]])</f>
        <v>10</v>
      </c>
      <c r="D8890" t="s">
        <v>1926</v>
      </c>
      <c r="E8890" t="s">
        <v>177</v>
      </c>
      <c r="F8890" t="s">
        <v>39</v>
      </c>
      <c r="G8890" t="s">
        <v>52</v>
      </c>
      <c r="H8890" t="s">
        <v>1011</v>
      </c>
      <c r="I8890">
        <v>45</v>
      </c>
      <c r="J8890">
        <v>3</v>
      </c>
      <c r="K8890">
        <v>4.95</v>
      </c>
    </row>
    <row r="8891" spans="1:11" x14ac:dyDescent="0.3">
      <c r="A8891" s="1">
        <v>43020</v>
      </c>
      <c r="B8891" s="2">
        <f>YEAR(Table3[[#This Row],[Order Date]])</f>
        <v>2017</v>
      </c>
      <c r="C8891" s="2">
        <f>MONTH(Table3[[#This Row],[Order Date]])</f>
        <v>10</v>
      </c>
      <c r="D8891" t="s">
        <v>1926</v>
      </c>
      <c r="E8891" t="s">
        <v>177</v>
      </c>
      <c r="F8891" t="s">
        <v>11</v>
      </c>
      <c r="G8891" t="s">
        <v>43</v>
      </c>
      <c r="H8891" t="s">
        <v>1036</v>
      </c>
      <c r="I8891">
        <v>17.899999999999999</v>
      </c>
      <c r="J8891">
        <v>5</v>
      </c>
      <c r="K8891">
        <v>8.77</v>
      </c>
    </row>
    <row r="8892" spans="1:11" x14ac:dyDescent="0.3">
      <c r="A8892" s="1">
        <v>43020</v>
      </c>
      <c r="B8892" s="2">
        <f>YEAR(Table3[[#This Row],[Order Date]])</f>
        <v>2017</v>
      </c>
      <c r="C8892" s="2">
        <f>MONTH(Table3[[#This Row],[Order Date]])</f>
        <v>10</v>
      </c>
      <c r="D8892" t="s">
        <v>1926</v>
      </c>
      <c r="E8892" t="s">
        <v>177</v>
      </c>
      <c r="F8892" t="s">
        <v>34</v>
      </c>
      <c r="G8892" t="s">
        <v>47</v>
      </c>
      <c r="H8892" t="s">
        <v>2448</v>
      </c>
      <c r="I8892">
        <v>40.479999999999997</v>
      </c>
      <c r="J8892">
        <v>2</v>
      </c>
      <c r="K8892">
        <v>17.41</v>
      </c>
    </row>
    <row r="8893" spans="1:11" x14ac:dyDescent="0.3">
      <c r="A8893" s="1">
        <v>43020</v>
      </c>
      <c r="B8893" s="2">
        <f>YEAR(Table3[[#This Row],[Order Date]])</f>
        <v>2017</v>
      </c>
      <c r="C8893" s="2">
        <f>MONTH(Table3[[#This Row],[Order Date]])</f>
        <v>10</v>
      </c>
      <c r="D8893" t="s">
        <v>1926</v>
      </c>
      <c r="E8893" t="s">
        <v>177</v>
      </c>
      <c r="F8893" t="s">
        <v>34</v>
      </c>
      <c r="G8893" t="s">
        <v>74</v>
      </c>
      <c r="H8893" t="s">
        <v>2702</v>
      </c>
      <c r="I8893">
        <v>2154.9</v>
      </c>
      <c r="J8893">
        <v>5</v>
      </c>
      <c r="K8893">
        <v>129.29</v>
      </c>
    </row>
    <row r="8894" spans="1:11" x14ac:dyDescent="0.3">
      <c r="A8894" s="1">
        <v>43020</v>
      </c>
      <c r="B8894" s="2">
        <f>YEAR(Table3[[#This Row],[Order Date]])</f>
        <v>2017</v>
      </c>
      <c r="C8894" s="2">
        <f>MONTH(Table3[[#This Row],[Order Date]])</f>
        <v>10</v>
      </c>
      <c r="D8894" t="s">
        <v>1099</v>
      </c>
      <c r="E8894" t="s">
        <v>10</v>
      </c>
      <c r="F8894" t="s">
        <v>39</v>
      </c>
      <c r="G8894" t="s">
        <v>40</v>
      </c>
      <c r="H8894" t="s">
        <v>1808</v>
      </c>
      <c r="I8894">
        <v>369.54</v>
      </c>
      <c r="J8894">
        <v>7</v>
      </c>
      <c r="K8894">
        <v>27.72</v>
      </c>
    </row>
    <row r="8895" spans="1:11" x14ac:dyDescent="0.3">
      <c r="A8895" s="1">
        <v>43020</v>
      </c>
      <c r="B8895" s="2">
        <f>YEAR(Table3[[#This Row],[Order Date]])</f>
        <v>2017</v>
      </c>
      <c r="C8895" s="2">
        <f>MONTH(Table3[[#This Row],[Order Date]])</f>
        <v>10</v>
      </c>
      <c r="D8895" t="s">
        <v>1099</v>
      </c>
      <c r="E8895" t="s">
        <v>10</v>
      </c>
      <c r="F8895" t="s">
        <v>11</v>
      </c>
      <c r="G8895" t="s">
        <v>12</v>
      </c>
      <c r="H8895" t="s">
        <v>1159</v>
      </c>
      <c r="I8895">
        <v>10.37</v>
      </c>
      <c r="J8895">
        <v>2</v>
      </c>
      <c r="K8895">
        <v>3.76</v>
      </c>
    </row>
    <row r="8896" spans="1:11" x14ac:dyDescent="0.3">
      <c r="A8896" s="1">
        <v>43020</v>
      </c>
      <c r="B8896" s="2">
        <f>YEAR(Table3[[#This Row],[Order Date]])</f>
        <v>2017</v>
      </c>
      <c r="C8896" s="2">
        <f>MONTH(Table3[[#This Row],[Order Date]])</f>
        <v>10</v>
      </c>
      <c r="D8896" t="s">
        <v>1099</v>
      </c>
      <c r="E8896" t="s">
        <v>10</v>
      </c>
      <c r="F8896" t="s">
        <v>39</v>
      </c>
      <c r="G8896" t="s">
        <v>52</v>
      </c>
      <c r="H8896" t="s">
        <v>1787</v>
      </c>
      <c r="I8896">
        <v>791.88</v>
      </c>
      <c r="J8896">
        <v>3</v>
      </c>
      <c r="K8896">
        <v>128.68</v>
      </c>
    </row>
    <row r="8897" spans="1:11" x14ac:dyDescent="0.3">
      <c r="A8897" s="1">
        <v>43020</v>
      </c>
      <c r="B8897" s="2">
        <f>YEAR(Table3[[#This Row],[Order Date]])</f>
        <v>2017</v>
      </c>
      <c r="C8897" s="2">
        <f>MONTH(Table3[[#This Row],[Order Date]])</f>
        <v>10</v>
      </c>
      <c r="D8897" t="s">
        <v>182</v>
      </c>
      <c r="E8897" t="s">
        <v>2687</v>
      </c>
      <c r="F8897" t="s">
        <v>34</v>
      </c>
      <c r="G8897" t="s">
        <v>145</v>
      </c>
      <c r="H8897" t="s">
        <v>1812</v>
      </c>
      <c r="I8897">
        <v>673.34</v>
      </c>
      <c r="J8897">
        <v>3</v>
      </c>
      <c r="K8897">
        <v>-76.95</v>
      </c>
    </row>
    <row r="8898" spans="1:11" x14ac:dyDescent="0.3">
      <c r="A8898" s="1">
        <v>43020</v>
      </c>
      <c r="B8898" s="2">
        <f>YEAR(Table3[[#This Row],[Order Date]])</f>
        <v>2017</v>
      </c>
      <c r="C8898" s="2">
        <f>MONTH(Table3[[#This Row],[Order Date]])</f>
        <v>10</v>
      </c>
      <c r="D8898" t="s">
        <v>383</v>
      </c>
      <c r="E8898" t="s">
        <v>149</v>
      </c>
      <c r="F8898" t="s">
        <v>11</v>
      </c>
      <c r="G8898" t="s">
        <v>12</v>
      </c>
      <c r="H8898" t="s">
        <v>1524</v>
      </c>
      <c r="I8898">
        <v>9.9600000000000009</v>
      </c>
      <c r="J8898">
        <v>2</v>
      </c>
      <c r="K8898">
        <v>4.68</v>
      </c>
    </row>
    <row r="8899" spans="1:11" x14ac:dyDescent="0.3">
      <c r="A8899" s="1">
        <v>43021</v>
      </c>
      <c r="B8899" s="2">
        <f>YEAR(Table3[[#This Row],[Order Date]])</f>
        <v>2017</v>
      </c>
      <c r="C8899" s="2">
        <f>MONTH(Table3[[#This Row],[Order Date]])</f>
        <v>10</v>
      </c>
      <c r="D8899" t="s">
        <v>1886</v>
      </c>
      <c r="E8899" t="s">
        <v>23</v>
      </c>
      <c r="F8899" t="s">
        <v>11</v>
      </c>
      <c r="G8899" t="s">
        <v>12</v>
      </c>
      <c r="H8899" t="s">
        <v>2704</v>
      </c>
      <c r="I8899">
        <v>11.65</v>
      </c>
      <c r="J8899">
        <v>2</v>
      </c>
      <c r="K8899">
        <v>4.08</v>
      </c>
    </row>
    <row r="8900" spans="1:11" x14ac:dyDescent="0.3">
      <c r="A8900" s="1">
        <v>43021</v>
      </c>
      <c r="B8900" s="2">
        <f>YEAR(Table3[[#This Row],[Order Date]])</f>
        <v>2017</v>
      </c>
      <c r="C8900" s="2">
        <f>MONTH(Table3[[#This Row],[Order Date]])</f>
        <v>10</v>
      </c>
      <c r="D8900" t="s">
        <v>1886</v>
      </c>
      <c r="E8900" t="s">
        <v>23</v>
      </c>
      <c r="F8900" t="s">
        <v>11</v>
      </c>
      <c r="G8900" t="s">
        <v>12</v>
      </c>
      <c r="H8900" t="s">
        <v>1621</v>
      </c>
      <c r="I8900">
        <v>18.18</v>
      </c>
      <c r="J8900">
        <v>4</v>
      </c>
      <c r="K8900">
        <v>5.91</v>
      </c>
    </row>
    <row r="8901" spans="1:11" x14ac:dyDescent="0.3">
      <c r="A8901" s="1">
        <v>43021</v>
      </c>
      <c r="B8901" s="2">
        <f>YEAR(Table3[[#This Row],[Order Date]])</f>
        <v>2017</v>
      </c>
      <c r="C8901" s="2">
        <f>MONTH(Table3[[#This Row],[Order Date]])</f>
        <v>10</v>
      </c>
      <c r="D8901" t="s">
        <v>1886</v>
      </c>
      <c r="E8901" t="s">
        <v>23</v>
      </c>
      <c r="F8901" t="s">
        <v>11</v>
      </c>
      <c r="G8901" t="s">
        <v>18</v>
      </c>
      <c r="H8901" t="s">
        <v>516</v>
      </c>
      <c r="I8901">
        <v>59.71</v>
      </c>
      <c r="J8901">
        <v>6</v>
      </c>
      <c r="K8901">
        <v>5.97</v>
      </c>
    </row>
    <row r="8902" spans="1:11" x14ac:dyDescent="0.3">
      <c r="A8902" s="1">
        <v>43021</v>
      </c>
      <c r="B8902" s="2">
        <f>YEAR(Table3[[#This Row],[Order Date]])</f>
        <v>2017</v>
      </c>
      <c r="C8902" s="2">
        <f>MONTH(Table3[[#This Row],[Order Date]])</f>
        <v>10</v>
      </c>
      <c r="D8902" t="s">
        <v>1886</v>
      </c>
      <c r="E8902" t="s">
        <v>23</v>
      </c>
      <c r="F8902" t="s">
        <v>11</v>
      </c>
      <c r="G8902" t="s">
        <v>16</v>
      </c>
      <c r="H8902" t="s">
        <v>1716</v>
      </c>
      <c r="I8902">
        <v>24.84</v>
      </c>
      <c r="J8902">
        <v>3</v>
      </c>
      <c r="K8902">
        <v>8.69</v>
      </c>
    </row>
    <row r="8903" spans="1:11" x14ac:dyDescent="0.3">
      <c r="A8903" s="1">
        <v>43021</v>
      </c>
      <c r="B8903" s="2">
        <f>YEAR(Table3[[#This Row],[Order Date]])</f>
        <v>2017</v>
      </c>
      <c r="C8903" s="2">
        <f>MONTH(Table3[[#This Row],[Order Date]])</f>
        <v>10</v>
      </c>
      <c r="D8903" t="s">
        <v>1140</v>
      </c>
      <c r="E8903" t="s">
        <v>149</v>
      </c>
      <c r="F8903" t="s">
        <v>11</v>
      </c>
      <c r="G8903" t="s">
        <v>92</v>
      </c>
      <c r="H8903" t="s">
        <v>1835</v>
      </c>
      <c r="I8903">
        <v>904.9</v>
      </c>
      <c r="J8903">
        <v>5</v>
      </c>
      <c r="K8903">
        <v>253.37</v>
      </c>
    </row>
    <row r="8904" spans="1:11" x14ac:dyDescent="0.3">
      <c r="A8904" s="1">
        <v>43021</v>
      </c>
      <c r="B8904" s="2">
        <f>YEAR(Table3[[#This Row],[Order Date]])</f>
        <v>2017</v>
      </c>
      <c r="C8904" s="2">
        <f>MONTH(Table3[[#This Row],[Order Date]])</f>
        <v>10</v>
      </c>
      <c r="D8904" t="s">
        <v>1129</v>
      </c>
      <c r="E8904" t="s">
        <v>15</v>
      </c>
      <c r="F8904" t="s">
        <v>11</v>
      </c>
      <c r="G8904" t="s">
        <v>12</v>
      </c>
      <c r="H8904" t="s">
        <v>625</v>
      </c>
      <c r="I8904">
        <v>63.31</v>
      </c>
      <c r="J8904">
        <v>3</v>
      </c>
      <c r="K8904">
        <v>20.58</v>
      </c>
    </row>
    <row r="8905" spans="1:11" x14ac:dyDescent="0.3">
      <c r="A8905" s="1">
        <v>43021</v>
      </c>
      <c r="B8905" s="2">
        <f>YEAR(Table3[[#This Row],[Order Date]])</f>
        <v>2017</v>
      </c>
      <c r="C8905" s="2">
        <f>MONTH(Table3[[#This Row],[Order Date]])</f>
        <v>10</v>
      </c>
      <c r="D8905" t="s">
        <v>1129</v>
      </c>
      <c r="E8905" t="s">
        <v>15</v>
      </c>
      <c r="F8905" t="s">
        <v>11</v>
      </c>
      <c r="G8905" t="s">
        <v>20</v>
      </c>
      <c r="H8905" t="s">
        <v>2269</v>
      </c>
      <c r="I8905">
        <v>96.78</v>
      </c>
      <c r="J8905">
        <v>4</v>
      </c>
      <c r="K8905">
        <v>-145.18</v>
      </c>
    </row>
    <row r="8906" spans="1:11" x14ac:dyDescent="0.3">
      <c r="A8906" s="1">
        <v>43021</v>
      </c>
      <c r="B8906" s="2">
        <f>YEAR(Table3[[#This Row],[Order Date]])</f>
        <v>2017</v>
      </c>
      <c r="C8906" s="2">
        <f>MONTH(Table3[[#This Row],[Order Date]])</f>
        <v>10</v>
      </c>
      <c r="D8906" t="s">
        <v>1129</v>
      </c>
      <c r="E8906" t="s">
        <v>15</v>
      </c>
      <c r="F8906" t="s">
        <v>34</v>
      </c>
      <c r="G8906" t="s">
        <v>47</v>
      </c>
      <c r="H8906" t="s">
        <v>591</v>
      </c>
      <c r="I8906">
        <v>10.48</v>
      </c>
      <c r="J8906">
        <v>3</v>
      </c>
      <c r="K8906">
        <v>-6.81</v>
      </c>
    </row>
    <row r="8907" spans="1:11" x14ac:dyDescent="0.3">
      <c r="A8907" s="1">
        <v>43021</v>
      </c>
      <c r="B8907" s="2">
        <f>YEAR(Table3[[#This Row],[Order Date]])</f>
        <v>2017</v>
      </c>
      <c r="C8907" s="2">
        <f>MONTH(Table3[[#This Row],[Order Date]])</f>
        <v>10</v>
      </c>
      <c r="D8907" t="s">
        <v>2048</v>
      </c>
      <c r="E8907" t="s">
        <v>27</v>
      </c>
      <c r="F8907" t="s">
        <v>39</v>
      </c>
      <c r="G8907" t="s">
        <v>52</v>
      </c>
      <c r="H8907" t="s">
        <v>2361</v>
      </c>
      <c r="I8907">
        <v>209.94</v>
      </c>
      <c r="J8907">
        <v>6</v>
      </c>
      <c r="K8907">
        <v>39.89</v>
      </c>
    </row>
    <row r="8908" spans="1:11" x14ac:dyDescent="0.3">
      <c r="A8908" s="1">
        <v>43021</v>
      </c>
      <c r="B8908" s="2">
        <f>YEAR(Table3[[#This Row],[Order Date]])</f>
        <v>2017</v>
      </c>
      <c r="C8908" s="2">
        <f>MONTH(Table3[[#This Row],[Order Date]])</f>
        <v>10</v>
      </c>
      <c r="D8908" t="s">
        <v>2048</v>
      </c>
      <c r="E8908" t="s">
        <v>27</v>
      </c>
      <c r="F8908" t="s">
        <v>39</v>
      </c>
      <c r="G8908" t="s">
        <v>40</v>
      </c>
      <c r="H8908" t="s">
        <v>2245</v>
      </c>
      <c r="I8908">
        <v>31.98</v>
      </c>
      <c r="J8908">
        <v>2</v>
      </c>
      <c r="K8908">
        <v>-8</v>
      </c>
    </row>
    <row r="8909" spans="1:11" x14ac:dyDescent="0.3">
      <c r="A8909" s="1">
        <v>43021</v>
      </c>
      <c r="B8909" s="2">
        <f>YEAR(Table3[[#This Row],[Order Date]])</f>
        <v>2017</v>
      </c>
      <c r="C8909" s="2">
        <f>MONTH(Table3[[#This Row],[Order Date]])</f>
        <v>10</v>
      </c>
      <c r="D8909" t="s">
        <v>2048</v>
      </c>
      <c r="E8909" t="s">
        <v>27</v>
      </c>
      <c r="F8909" t="s">
        <v>11</v>
      </c>
      <c r="G8909" t="s">
        <v>20</v>
      </c>
      <c r="H8909" t="s">
        <v>1606</v>
      </c>
      <c r="I8909">
        <v>5083.96</v>
      </c>
      <c r="J8909">
        <v>5</v>
      </c>
      <c r="K8909">
        <v>1906.49</v>
      </c>
    </row>
    <row r="8910" spans="1:11" x14ac:dyDescent="0.3">
      <c r="A8910" s="1">
        <v>43021</v>
      </c>
      <c r="B8910" s="2">
        <f>YEAR(Table3[[#This Row],[Order Date]])</f>
        <v>2017</v>
      </c>
      <c r="C8910" s="2">
        <f>MONTH(Table3[[#This Row],[Order Date]])</f>
        <v>10</v>
      </c>
      <c r="D8910" t="s">
        <v>1723</v>
      </c>
      <c r="E8910" t="s">
        <v>33</v>
      </c>
      <c r="F8910" t="s">
        <v>11</v>
      </c>
      <c r="G8910" t="s">
        <v>18</v>
      </c>
      <c r="H8910" t="s">
        <v>1560</v>
      </c>
      <c r="I8910">
        <v>348.56</v>
      </c>
      <c r="J8910">
        <v>8</v>
      </c>
      <c r="K8910">
        <v>104.57</v>
      </c>
    </row>
    <row r="8911" spans="1:11" x14ac:dyDescent="0.3">
      <c r="A8911" s="1">
        <v>43021</v>
      </c>
      <c r="B8911" s="2">
        <f>YEAR(Table3[[#This Row],[Order Date]])</f>
        <v>2017</v>
      </c>
      <c r="C8911" s="2">
        <f>MONTH(Table3[[#This Row],[Order Date]])</f>
        <v>10</v>
      </c>
      <c r="D8911" t="s">
        <v>921</v>
      </c>
      <c r="E8911" t="s">
        <v>62</v>
      </c>
      <c r="F8911" t="s">
        <v>11</v>
      </c>
      <c r="G8911" t="s">
        <v>16</v>
      </c>
      <c r="H8911" t="s">
        <v>1704</v>
      </c>
      <c r="I8911">
        <v>11.07</v>
      </c>
      <c r="J8911">
        <v>3</v>
      </c>
      <c r="K8911">
        <v>5.2</v>
      </c>
    </row>
    <row r="8912" spans="1:11" x14ac:dyDescent="0.3">
      <c r="A8912" s="1">
        <v>43021</v>
      </c>
      <c r="B8912" s="2">
        <f>YEAR(Table3[[#This Row],[Order Date]])</f>
        <v>2017</v>
      </c>
      <c r="C8912" s="2">
        <f>MONTH(Table3[[#This Row],[Order Date]])</f>
        <v>10</v>
      </c>
      <c r="D8912" t="s">
        <v>921</v>
      </c>
      <c r="E8912" t="s">
        <v>62</v>
      </c>
      <c r="F8912" t="s">
        <v>34</v>
      </c>
      <c r="G8912" t="s">
        <v>145</v>
      </c>
      <c r="H8912" t="s">
        <v>320</v>
      </c>
      <c r="I8912">
        <v>1504.52</v>
      </c>
      <c r="J8912">
        <v>4</v>
      </c>
      <c r="K8912">
        <v>346.04</v>
      </c>
    </row>
    <row r="8913" spans="1:11" x14ac:dyDescent="0.3">
      <c r="A8913" s="1">
        <v>43021</v>
      </c>
      <c r="B8913" s="2">
        <f>YEAR(Table3[[#This Row],[Order Date]])</f>
        <v>2017</v>
      </c>
      <c r="C8913" s="2">
        <f>MONTH(Table3[[#This Row],[Order Date]])</f>
        <v>10</v>
      </c>
      <c r="D8913" t="s">
        <v>921</v>
      </c>
      <c r="E8913" t="s">
        <v>62</v>
      </c>
      <c r="F8913" t="s">
        <v>11</v>
      </c>
      <c r="G8913" t="s">
        <v>12</v>
      </c>
      <c r="H8913" t="s">
        <v>2122</v>
      </c>
      <c r="I8913">
        <v>25.92</v>
      </c>
      <c r="J8913">
        <v>4</v>
      </c>
      <c r="K8913">
        <v>12.44</v>
      </c>
    </row>
    <row r="8914" spans="1:11" x14ac:dyDescent="0.3">
      <c r="A8914" s="1">
        <v>43022</v>
      </c>
      <c r="B8914" s="2">
        <f>YEAR(Table3[[#This Row],[Order Date]])</f>
        <v>2017</v>
      </c>
      <c r="C8914" s="2">
        <f>MONTH(Table3[[#This Row],[Order Date]])</f>
        <v>10</v>
      </c>
      <c r="D8914" t="s">
        <v>2498</v>
      </c>
      <c r="E8914" t="s">
        <v>531</v>
      </c>
      <c r="F8914" t="s">
        <v>11</v>
      </c>
      <c r="G8914" t="s">
        <v>20</v>
      </c>
      <c r="H8914" t="s">
        <v>631</v>
      </c>
      <c r="I8914">
        <v>37.659999999999997</v>
      </c>
      <c r="J8914">
        <v>7</v>
      </c>
      <c r="K8914">
        <v>18.45</v>
      </c>
    </row>
    <row r="8915" spans="1:11" x14ac:dyDescent="0.3">
      <c r="A8915" s="1">
        <v>43022</v>
      </c>
      <c r="B8915" s="2">
        <f>YEAR(Table3[[#This Row],[Order Date]])</f>
        <v>2017</v>
      </c>
      <c r="C8915" s="2">
        <f>MONTH(Table3[[#This Row],[Order Date]])</f>
        <v>10</v>
      </c>
      <c r="D8915" t="s">
        <v>2197</v>
      </c>
      <c r="E8915" t="s">
        <v>27</v>
      </c>
      <c r="F8915" t="s">
        <v>34</v>
      </c>
      <c r="G8915" t="s">
        <v>47</v>
      </c>
      <c r="H8915" t="s">
        <v>480</v>
      </c>
      <c r="I8915">
        <v>9.4600000000000009</v>
      </c>
      <c r="J8915">
        <v>2</v>
      </c>
      <c r="K8915">
        <v>3.69</v>
      </c>
    </row>
    <row r="8916" spans="1:11" x14ac:dyDescent="0.3">
      <c r="A8916" s="1">
        <v>43022</v>
      </c>
      <c r="B8916" s="2">
        <f>YEAR(Table3[[#This Row],[Order Date]])</f>
        <v>2017</v>
      </c>
      <c r="C8916" s="2">
        <f>MONTH(Table3[[#This Row],[Order Date]])</f>
        <v>10</v>
      </c>
      <c r="D8916" t="s">
        <v>1312</v>
      </c>
      <c r="E8916" t="s">
        <v>15</v>
      </c>
      <c r="F8916" t="s">
        <v>11</v>
      </c>
      <c r="G8916" t="s">
        <v>20</v>
      </c>
      <c r="H8916" t="s">
        <v>330</v>
      </c>
      <c r="I8916">
        <v>27.4</v>
      </c>
      <c r="J8916">
        <v>9</v>
      </c>
      <c r="K8916">
        <v>-42.46</v>
      </c>
    </row>
    <row r="8917" spans="1:11" x14ac:dyDescent="0.3">
      <c r="A8917" s="1">
        <v>43022</v>
      </c>
      <c r="B8917" s="2">
        <f>YEAR(Table3[[#This Row],[Order Date]])</f>
        <v>2017</v>
      </c>
      <c r="C8917" s="2">
        <f>MONTH(Table3[[#This Row],[Order Date]])</f>
        <v>10</v>
      </c>
      <c r="D8917" t="s">
        <v>1312</v>
      </c>
      <c r="E8917" t="s">
        <v>15</v>
      </c>
      <c r="F8917" t="s">
        <v>11</v>
      </c>
      <c r="G8917" t="s">
        <v>20</v>
      </c>
      <c r="H8917" t="s">
        <v>269</v>
      </c>
      <c r="I8917">
        <v>13.46</v>
      </c>
      <c r="J8917">
        <v>1</v>
      </c>
      <c r="K8917">
        <v>-23.55</v>
      </c>
    </row>
    <row r="8918" spans="1:11" x14ac:dyDescent="0.3">
      <c r="A8918" s="1">
        <v>43022</v>
      </c>
      <c r="B8918" s="2">
        <f>YEAR(Table3[[#This Row],[Order Date]])</f>
        <v>2017</v>
      </c>
      <c r="C8918" s="2">
        <f>MONTH(Table3[[#This Row],[Order Date]])</f>
        <v>10</v>
      </c>
      <c r="D8918" t="s">
        <v>1051</v>
      </c>
      <c r="E8918" t="s">
        <v>27</v>
      </c>
      <c r="F8918" t="s">
        <v>39</v>
      </c>
      <c r="G8918" t="s">
        <v>52</v>
      </c>
      <c r="H8918" t="s">
        <v>1879</v>
      </c>
      <c r="I8918">
        <v>46.36</v>
      </c>
      <c r="J8918">
        <v>4</v>
      </c>
      <c r="K8918">
        <v>15.3</v>
      </c>
    </row>
    <row r="8919" spans="1:11" x14ac:dyDescent="0.3">
      <c r="A8919" s="1">
        <v>43023</v>
      </c>
      <c r="B8919" s="2">
        <f>YEAR(Table3[[#This Row],[Order Date]])</f>
        <v>2017</v>
      </c>
      <c r="C8919" s="2">
        <f>MONTH(Table3[[#This Row],[Order Date]])</f>
        <v>10</v>
      </c>
      <c r="D8919" t="s">
        <v>696</v>
      </c>
      <c r="E8919" t="s">
        <v>27</v>
      </c>
      <c r="F8919" t="s">
        <v>11</v>
      </c>
      <c r="G8919" t="s">
        <v>24</v>
      </c>
      <c r="H8919" t="s">
        <v>2709</v>
      </c>
      <c r="I8919">
        <v>87.92</v>
      </c>
      <c r="J8919">
        <v>4</v>
      </c>
      <c r="K8919">
        <v>26.38</v>
      </c>
    </row>
    <row r="8920" spans="1:11" x14ac:dyDescent="0.3">
      <c r="A8920" s="1">
        <v>43023</v>
      </c>
      <c r="B8920" s="2">
        <f>YEAR(Table3[[#This Row],[Order Date]])</f>
        <v>2017</v>
      </c>
      <c r="C8920" s="2">
        <f>MONTH(Table3[[#This Row],[Order Date]])</f>
        <v>10</v>
      </c>
      <c r="D8920" t="s">
        <v>490</v>
      </c>
      <c r="E8920" t="s">
        <v>27</v>
      </c>
      <c r="F8920" t="s">
        <v>34</v>
      </c>
      <c r="G8920" t="s">
        <v>145</v>
      </c>
      <c r="H8920" t="s">
        <v>550</v>
      </c>
      <c r="I8920">
        <v>510.24</v>
      </c>
      <c r="J8920">
        <v>3</v>
      </c>
      <c r="K8920">
        <v>6.38</v>
      </c>
    </row>
    <row r="8921" spans="1:11" x14ac:dyDescent="0.3">
      <c r="A8921" s="1">
        <v>43023</v>
      </c>
      <c r="B8921" s="2">
        <f>YEAR(Table3[[#This Row],[Order Date]])</f>
        <v>2017</v>
      </c>
      <c r="C8921" s="2">
        <f>MONTH(Table3[[#This Row],[Order Date]])</f>
        <v>10</v>
      </c>
      <c r="D8921" t="s">
        <v>490</v>
      </c>
      <c r="E8921" t="s">
        <v>27</v>
      </c>
      <c r="F8921" t="s">
        <v>11</v>
      </c>
      <c r="G8921" t="s">
        <v>12</v>
      </c>
      <c r="H8921" t="s">
        <v>360</v>
      </c>
      <c r="I8921">
        <v>204.95</v>
      </c>
      <c r="J8921">
        <v>5</v>
      </c>
      <c r="K8921">
        <v>100.43</v>
      </c>
    </row>
    <row r="8922" spans="1:11" x14ac:dyDescent="0.3">
      <c r="A8922" s="1">
        <v>43023</v>
      </c>
      <c r="B8922" s="2">
        <f>YEAR(Table3[[#This Row],[Order Date]])</f>
        <v>2017</v>
      </c>
      <c r="C8922" s="2">
        <f>MONTH(Table3[[#This Row],[Order Date]])</f>
        <v>10</v>
      </c>
      <c r="D8922" t="s">
        <v>1070</v>
      </c>
      <c r="E8922" t="s">
        <v>613</v>
      </c>
      <c r="F8922" t="s">
        <v>11</v>
      </c>
      <c r="G8922" t="s">
        <v>16</v>
      </c>
      <c r="H8922" t="s">
        <v>1632</v>
      </c>
      <c r="I8922">
        <v>13.05</v>
      </c>
      <c r="J8922">
        <v>5</v>
      </c>
      <c r="K8922">
        <v>6</v>
      </c>
    </row>
    <row r="8923" spans="1:11" x14ac:dyDescent="0.3">
      <c r="A8923" s="1">
        <v>43023</v>
      </c>
      <c r="B8923" s="2">
        <f>YEAR(Table3[[#This Row],[Order Date]])</f>
        <v>2017</v>
      </c>
      <c r="C8923" s="2">
        <f>MONTH(Table3[[#This Row],[Order Date]])</f>
        <v>10</v>
      </c>
      <c r="D8923" t="s">
        <v>2412</v>
      </c>
      <c r="E8923" t="s">
        <v>27</v>
      </c>
      <c r="F8923" t="s">
        <v>11</v>
      </c>
      <c r="G8923" t="s">
        <v>16</v>
      </c>
      <c r="H8923" t="s">
        <v>1500</v>
      </c>
      <c r="I8923">
        <v>152.65</v>
      </c>
      <c r="J8923">
        <v>5</v>
      </c>
      <c r="K8923">
        <v>70.22</v>
      </c>
    </row>
    <row r="8924" spans="1:11" x14ac:dyDescent="0.3">
      <c r="A8924" s="1">
        <v>43023</v>
      </c>
      <c r="B8924" s="2">
        <f>YEAR(Table3[[#This Row],[Order Date]])</f>
        <v>2017</v>
      </c>
      <c r="C8924" s="2">
        <f>MONTH(Table3[[#This Row],[Order Date]])</f>
        <v>10</v>
      </c>
      <c r="D8924" t="s">
        <v>2412</v>
      </c>
      <c r="E8924" t="s">
        <v>27</v>
      </c>
      <c r="F8924" t="s">
        <v>34</v>
      </c>
      <c r="G8924" t="s">
        <v>47</v>
      </c>
      <c r="H8924" t="s">
        <v>2009</v>
      </c>
      <c r="I8924">
        <v>22.72</v>
      </c>
      <c r="J8924">
        <v>1</v>
      </c>
      <c r="K8924">
        <v>9.32</v>
      </c>
    </row>
    <row r="8925" spans="1:11" x14ac:dyDescent="0.3">
      <c r="A8925" s="1">
        <v>43023</v>
      </c>
      <c r="B8925" s="2">
        <f>YEAR(Table3[[#This Row],[Order Date]])</f>
        <v>2017</v>
      </c>
      <c r="C8925" s="2">
        <f>MONTH(Table3[[#This Row],[Order Date]])</f>
        <v>10</v>
      </c>
      <c r="D8925" t="s">
        <v>1251</v>
      </c>
      <c r="E8925" t="s">
        <v>27</v>
      </c>
      <c r="F8925" t="s">
        <v>11</v>
      </c>
      <c r="G8925" t="s">
        <v>16</v>
      </c>
      <c r="H8925" t="s">
        <v>2581</v>
      </c>
      <c r="I8925">
        <v>14.73</v>
      </c>
      <c r="J8925">
        <v>3</v>
      </c>
      <c r="K8925">
        <v>7.22</v>
      </c>
    </row>
    <row r="8926" spans="1:11" x14ac:dyDescent="0.3">
      <c r="A8926" s="1">
        <v>43023</v>
      </c>
      <c r="B8926" s="2">
        <f>YEAR(Table3[[#This Row],[Order Date]])</f>
        <v>2017</v>
      </c>
      <c r="C8926" s="2">
        <f>MONTH(Table3[[#This Row],[Order Date]])</f>
        <v>10</v>
      </c>
      <c r="D8926" t="s">
        <v>2064</v>
      </c>
      <c r="E8926" t="s">
        <v>296</v>
      </c>
      <c r="F8926" t="s">
        <v>11</v>
      </c>
      <c r="G8926" t="s">
        <v>24</v>
      </c>
      <c r="H8926" t="s">
        <v>1954</v>
      </c>
      <c r="I8926">
        <v>11.68</v>
      </c>
      <c r="J8926">
        <v>2</v>
      </c>
      <c r="K8926">
        <v>4.2</v>
      </c>
    </row>
    <row r="8927" spans="1:11" x14ac:dyDescent="0.3">
      <c r="A8927" s="1">
        <v>43024</v>
      </c>
      <c r="B8927" s="2">
        <f>YEAR(Table3[[#This Row],[Order Date]])</f>
        <v>2017</v>
      </c>
      <c r="C8927" s="2">
        <f>MONTH(Table3[[#This Row],[Order Date]])</f>
        <v>10</v>
      </c>
      <c r="D8927" t="s">
        <v>2232</v>
      </c>
      <c r="E8927" t="s">
        <v>33</v>
      </c>
      <c r="F8927" t="s">
        <v>11</v>
      </c>
      <c r="G8927" t="s">
        <v>20</v>
      </c>
      <c r="H8927" t="s">
        <v>471</v>
      </c>
      <c r="I8927">
        <v>124.75</v>
      </c>
      <c r="J8927">
        <v>5</v>
      </c>
      <c r="K8927">
        <v>57.39</v>
      </c>
    </row>
    <row r="8928" spans="1:11" x14ac:dyDescent="0.3">
      <c r="A8928" s="1">
        <v>43024</v>
      </c>
      <c r="B8928" s="2">
        <f>YEAR(Table3[[#This Row],[Order Date]])</f>
        <v>2017</v>
      </c>
      <c r="C8928" s="2">
        <f>MONTH(Table3[[#This Row],[Order Date]])</f>
        <v>10</v>
      </c>
      <c r="D8928" t="s">
        <v>2298</v>
      </c>
      <c r="E8928" t="s">
        <v>149</v>
      </c>
      <c r="F8928" t="s">
        <v>34</v>
      </c>
      <c r="G8928" t="s">
        <v>47</v>
      </c>
      <c r="H8928" t="s">
        <v>2008</v>
      </c>
      <c r="I8928">
        <v>547.29999999999995</v>
      </c>
      <c r="J8928">
        <v>13</v>
      </c>
      <c r="K8928">
        <v>175.14</v>
      </c>
    </row>
    <row r="8929" spans="1:11" x14ac:dyDescent="0.3">
      <c r="A8929" s="1">
        <v>43024</v>
      </c>
      <c r="B8929" s="2">
        <f>YEAR(Table3[[#This Row],[Order Date]])</f>
        <v>2017</v>
      </c>
      <c r="C8929" s="2">
        <f>MONTH(Table3[[#This Row],[Order Date]])</f>
        <v>10</v>
      </c>
      <c r="D8929" t="s">
        <v>54</v>
      </c>
      <c r="E8929" t="s">
        <v>95</v>
      </c>
      <c r="F8929" t="s">
        <v>11</v>
      </c>
      <c r="G8929" t="s">
        <v>12</v>
      </c>
      <c r="H8929" t="s">
        <v>1759</v>
      </c>
      <c r="I8929">
        <v>307.77999999999997</v>
      </c>
      <c r="J8929">
        <v>7</v>
      </c>
      <c r="K8929">
        <v>111.57</v>
      </c>
    </row>
    <row r="8930" spans="1:11" x14ac:dyDescent="0.3">
      <c r="A8930" s="1">
        <v>43024</v>
      </c>
      <c r="B8930" s="2">
        <f>YEAR(Table3[[#This Row],[Order Date]])</f>
        <v>2017</v>
      </c>
      <c r="C8930" s="2">
        <f>MONTH(Table3[[#This Row],[Order Date]])</f>
        <v>10</v>
      </c>
      <c r="D8930" t="s">
        <v>925</v>
      </c>
      <c r="E8930" t="s">
        <v>95</v>
      </c>
      <c r="F8930" t="s">
        <v>39</v>
      </c>
      <c r="G8930" t="s">
        <v>302</v>
      </c>
      <c r="H8930" t="s">
        <v>345</v>
      </c>
      <c r="I8930">
        <v>599.99</v>
      </c>
      <c r="J8930">
        <v>5</v>
      </c>
      <c r="K8930">
        <v>-479.99</v>
      </c>
    </row>
    <row r="8931" spans="1:11" x14ac:dyDescent="0.3">
      <c r="A8931" s="1">
        <v>43024</v>
      </c>
      <c r="B8931" s="2">
        <f>YEAR(Table3[[#This Row],[Order Date]])</f>
        <v>2017</v>
      </c>
      <c r="C8931" s="2">
        <f>MONTH(Table3[[#This Row],[Order Date]])</f>
        <v>10</v>
      </c>
      <c r="D8931" t="s">
        <v>1214</v>
      </c>
      <c r="E8931" t="s">
        <v>120</v>
      </c>
      <c r="F8931" t="s">
        <v>39</v>
      </c>
      <c r="G8931" t="s">
        <v>52</v>
      </c>
      <c r="H8931" t="s">
        <v>1911</v>
      </c>
      <c r="I8931">
        <v>18.53</v>
      </c>
      <c r="J8931">
        <v>2</v>
      </c>
      <c r="K8931">
        <v>4.4000000000000004</v>
      </c>
    </row>
    <row r="8932" spans="1:11" x14ac:dyDescent="0.3">
      <c r="A8932" s="1">
        <v>43024</v>
      </c>
      <c r="B8932" s="2">
        <f>YEAR(Table3[[#This Row],[Order Date]])</f>
        <v>2017</v>
      </c>
      <c r="C8932" s="2">
        <f>MONTH(Table3[[#This Row],[Order Date]])</f>
        <v>10</v>
      </c>
      <c r="D8932" t="s">
        <v>1214</v>
      </c>
      <c r="E8932" t="s">
        <v>120</v>
      </c>
      <c r="F8932" t="s">
        <v>34</v>
      </c>
      <c r="G8932" t="s">
        <v>145</v>
      </c>
      <c r="H8932" t="s">
        <v>321</v>
      </c>
      <c r="I8932">
        <v>1875.26</v>
      </c>
      <c r="J8932">
        <v>7</v>
      </c>
      <c r="K8932">
        <v>-968.88</v>
      </c>
    </row>
    <row r="8933" spans="1:11" x14ac:dyDescent="0.3">
      <c r="A8933" s="1">
        <v>43025</v>
      </c>
      <c r="B8933" s="2">
        <f>YEAR(Table3[[#This Row],[Order Date]])</f>
        <v>2017</v>
      </c>
      <c r="C8933" s="2">
        <f>MONTH(Table3[[#This Row],[Order Date]])</f>
        <v>10</v>
      </c>
      <c r="D8933" t="s">
        <v>1680</v>
      </c>
      <c r="E8933" t="s">
        <v>1529</v>
      </c>
      <c r="F8933" t="s">
        <v>11</v>
      </c>
      <c r="G8933" t="s">
        <v>18</v>
      </c>
      <c r="H8933" t="s">
        <v>595</v>
      </c>
      <c r="I8933">
        <v>49.96</v>
      </c>
      <c r="J8933">
        <v>2</v>
      </c>
      <c r="K8933">
        <v>9.49</v>
      </c>
    </row>
    <row r="8934" spans="1:11" x14ac:dyDescent="0.3">
      <c r="A8934" s="1">
        <v>43025</v>
      </c>
      <c r="B8934" s="2">
        <f>YEAR(Table3[[#This Row],[Order Date]])</f>
        <v>2017</v>
      </c>
      <c r="C8934" s="2">
        <f>MONTH(Table3[[#This Row],[Order Date]])</f>
        <v>10</v>
      </c>
      <c r="D8934" t="s">
        <v>1680</v>
      </c>
      <c r="E8934" t="s">
        <v>1529</v>
      </c>
      <c r="F8934" t="s">
        <v>11</v>
      </c>
      <c r="G8934" t="s">
        <v>12</v>
      </c>
      <c r="H8934" t="s">
        <v>2646</v>
      </c>
      <c r="I8934">
        <v>12.96</v>
      </c>
      <c r="J8934">
        <v>2</v>
      </c>
      <c r="K8934">
        <v>6.22</v>
      </c>
    </row>
    <row r="8935" spans="1:11" x14ac:dyDescent="0.3">
      <c r="A8935" s="1">
        <v>43025</v>
      </c>
      <c r="B8935" s="2">
        <f>YEAR(Table3[[#This Row],[Order Date]])</f>
        <v>2017</v>
      </c>
      <c r="C8935" s="2">
        <f>MONTH(Table3[[#This Row],[Order Date]])</f>
        <v>10</v>
      </c>
      <c r="D8935" t="s">
        <v>1298</v>
      </c>
      <c r="E8935" t="s">
        <v>27</v>
      </c>
      <c r="F8935" t="s">
        <v>11</v>
      </c>
      <c r="G8935" t="s">
        <v>24</v>
      </c>
      <c r="H8935" t="s">
        <v>290</v>
      </c>
      <c r="I8935">
        <v>10.64</v>
      </c>
      <c r="J8935">
        <v>4</v>
      </c>
      <c r="K8935">
        <v>2.77</v>
      </c>
    </row>
    <row r="8936" spans="1:11" x14ac:dyDescent="0.3">
      <c r="A8936" s="1">
        <v>43025</v>
      </c>
      <c r="B8936" s="2">
        <f>YEAR(Table3[[#This Row],[Order Date]])</f>
        <v>2017</v>
      </c>
      <c r="C8936" s="2">
        <f>MONTH(Table3[[#This Row],[Order Date]])</f>
        <v>10</v>
      </c>
      <c r="D8936" t="s">
        <v>202</v>
      </c>
      <c r="E8936" t="s">
        <v>27</v>
      </c>
      <c r="F8936" t="s">
        <v>39</v>
      </c>
      <c r="G8936" t="s">
        <v>40</v>
      </c>
      <c r="H8936" t="s">
        <v>2300</v>
      </c>
      <c r="I8936">
        <v>52.79</v>
      </c>
      <c r="J8936">
        <v>1</v>
      </c>
      <c r="K8936">
        <v>4.62</v>
      </c>
    </row>
    <row r="8937" spans="1:11" x14ac:dyDescent="0.3">
      <c r="A8937" s="1">
        <v>43027</v>
      </c>
      <c r="B8937" s="2">
        <f>YEAR(Table3[[#This Row],[Order Date]])</f>
        <v>2017</v>
      </c>
      <c r="C8937" s="2">
        <f>MONTH(Table3[[#This Row],[Order Date]])</f>
        <v>10</v>
      </c>
      <c r="D8937" t="s">
        <v>1088</v>
      </c>
      <c r="E8937" t="s">
        <v>10</v>
      </c>
      <c r="F8937" t="s">
        <v>11</v>
      </c>
      <c r="G8937" t="s">
        <v>12</v>
      </c>
      <c r="H8937" t="s">
        <v>625</v>
      </c>
      <c r="I8937">
        <v>29.47</v>
      </c>
      <c r="J8937">
        <v>3</v>
      </c>
      <c r="K8937">
        <v>9.9499999999999993</v>
      </c>
    </row>
    <row r="8938" spans="1:11" x14ac:dyDescent="0.3">
      <c r="A8938" s="1">
        <v>43027</v>
      </c>
      <c r="B8938" s="2">
        <f>YEAR(Table3[[#This Row],[Order Date]])</f>
        <v>2017</v>
      </c>
      <c r="C8938" s="2">
        <f>MONTH(Table3[[#This Row],[Order Date]])</f>
        <v>10</v>
      </c>
      <c r="D8938" t="s">
        <v>2033</v>
      </c>
      <c r="E8938" t="s">
        <v>434</v>
      </c>
      <c r="F8938" t="s">
        <v>34</v>
      </c>
      <c r="G8938" t="s">
        <v>47</v>
      </c>
      <c r="H8938" t="s">
        <v>2460</v>
      </c>
      <c r="I8938">
        <v>56.56</v>
      </c>
      <c r="J8938">
        <v>4</v>
      </c>
      <c r="K8938">
        <v>14.71</v>
      </c>
    </row>
    <row r="8939" spans="1:11" x14ac:dyDescent="0.3">
      <c r="A8939" s="1">
        <v>43027</v>
      </c>
      <c r="B8939" s="2">
        <f>YEAR(Table3[[#This Row],[Order Date]])</f>
        <v>2017</v>
      </c>
      <c r="C8939" s="2">
        <f>MONTH(Table3[[#This Row],[Order Date]])</f>
        <v>10</v>
      </c>
      <c r="D8939" t="s">
        <v>2033</v>
      </c>
      <c r="E8939" t="s">
        <v>434</v>
      </c>
      <c r="F8939" t="s">
        <v>11</v>
      </c>
      <c r="G8939" t="s">
        <v>18</v>
      </c>
      <c r="H8939" t="s">
        <v>349</v>
      </c>
      <c r="I8939">
        <v>32.700000000000003</v>
      </c>
      <c r="J8939">
        <v>3</v>
      </c>
      <c r="K8939">
        <v>8.5</v>
      </c>
    </row>
    <row r="8940" spans="1:11" x14ac:dyDescent="0.3">
      <c r="A8940" s="1">
        <v>43027</v>
      </c>
      <c r="B8940" s="2">
        <f>YEAR(Table3[[#This Row],[Order Date]])</f>
        <v>2017</v>
      </c>
      <c r="C8940" s="2">
        <f>MONTH(Table3[[#This Row],[Order Date]])</f>
        <v>10</v>
      </c>
      <c r="D8940" t="s">
        <v>992</v>
      </c>
      <c r="E8940" t="s">
        <v>23</v>
      </c>
      <c r="F8940" t="s">
        <v>11</v>
      </c>
      <c r="G8940" t="s">
        <v>24</v>
      </c>
      <c r="H8940" t="s">
        <v>1358</v>
      </c>
      <c r="I8940">
        <v>123.26</v>
      </c>
      <c r="J8940">
        <v>7</v>
      </c>
      <c r="K8940">
        <v>9.24</v>
      </c>
    </row>
    <row r="8941" spans="1:11" x14ac:dyDescent="0.3">
      <c r="A8941" s="1">
        <v>43027</v>
      </c>
      <c r="B8941" s="2">
        <f>YEAR(Table3[[#This Row],[Order Date]])</f>
        <v>2017</v>
      </c>
      <c r="C8941" s="2">
        <f>MONTH(Table3[[#This Row],[Order Date]])</f>
        <v>10</v>
      </c>
      <c r="D8941" t="s">
        <v>992</v>
      </c>
      <c r="E8941" t="s">
        <v>23</v>
      </c>
      <c r="F8941" t="s">
        <v>11</v>
      </c>
      <c r="G8941" t="s">
        <v>12</v>
      </c>
      <c r="H8941" t="s">
        <v>1887</v>
      </c>
      <c r="I8941">
        <v>23.68</v>
      </c>
      <c r="J8941">
        <v>4</v>
      </c>
      <c r="K8941">
        <v>7.4</v>
      </c>
    </row>
    <row r="8942" spans="1:11" x14ac:dyDescent="0.3">
      <c r="A8942" s="1">
        <v>43027</v>
      </c>
      <c r="B8942" s="2">
        <f>YEAR(Table3[[#This Row],[Order Date]])</f>
        <v>2017</v>
      </c>
      <c r="C8942" s="2">
        <f>MONTH(Table3[[#This Row],[Order Date]])</f>
        <v>10</v>
      </c>
      <c r="D8942" t="s">
        <v>992</v>
      </c>
      <c r="E8942" t="s">
        <v>23</v>
      </c>
      <c r="F8942" t="s">
        <v>39</v>
      </c>
      <c r="G8942" t="s">
        <v>40</v>
      </c>
      <c r="H8942" t="s">
        <v>1518</v>
      </c>
      <c r="I8942">
        <v>309.58</v>
      </c>
      <c r="J8942">
        <v>4</v>
      </c>
      <c r="K8942">
        <v>-56.76</v>
      </c>
    </row>
    <row r="8943" spans="1:11" x14ac:dyDescent="0.3">
      <c r="A8943" s="1">
        <v>43027</v>
      </c>
      <c r="B8943" s="2">
        <f>YEAR(Table3[[#This Row],[Order Date]])</f>
        <v>2017</v>
      </c>
      <c r="C8943" s="2">
        <f>MONTH(Table3[[#This Row],[Order Date]])</f>
        <v>10</v>
      </c>
      <c r="D8943" t="s">
        <v>794</v>
      </c>
      <c r="E8943" t="s">
        <v>10</v>
      </c>
      <c r="F8943" t="s">
        <v>39</v>
      </c>
      <c r="G8943" t="s">
        <v>40</v>
      </c>
      <c r="H8943" t="s">
        <v>1342</v>
      </c>
      <c r="I8943">
        <v>16.68</v>
      </c>
      <c r="J8943">
        <v>3</v>
      </c>
      <c r="K8943">
        <v>5.21</v>
      </c>
    </row>
    <row r="8944" spans="1:11" x14ac:dyDescent="0.3">
      <c r="A8944" s="1">
        <v>43027</v>
      </c>
      <c r="B8944" s="2">
        <f>YEAR(Table3[[#This Row],[Order Date]])</f>
        <v>2017</v>
      </c>
      <c r="C8944" s="2">
        <f>MONTH(Table3[[#This Row],[Order Date]])</f>
        <v>10</v>
      </c>
      <c r="D8944" t="s">
        <v>456</v>
      </c>
      <c r="E8944" t="s">
        <v>245</v>
      </c>
      <c r="F8944" t="s">
        <v>11</v>
      </c>
      <c r="G8944" t="s">
        <v>20</v>
      </c>
      <c r="H8944" t="s">
        <v>828</v>
      </c>
      <c r="I8944">
        <v>1633.19</v>
      </c>
      <c r="J8944">
        <v>4</v>
      </c>
      <c r="K8944">
        <v>-1306.55</v>
      </c>
    </row>
    <row r="8945" spans="1:11" x14ac:dyDescent="0.3">
      <c r="A8945" s="1">
        <v>43027</v>
      </c>
      <c r="B8945" s="2">
        <f>YEAR(Table3[[#This Row],[Order Date]])</f>
        <v>2017</v>
      </c>
      <c r="C8945" s="2">
        <f>MONTH(Table3[[#This Row],[Order Date]])</f>
        <v>10</v>
      </c>
      <c r="D8945" t="s">
        <v>1190</v>
      </c>
      <c r="E8945" t="s">
        <v>27</v>
      </c>
      <c r="F8945" t="s">
        <v>11</v>
      </c>
      <c r="G8945" t="s">
        <v>63</v>
      </c>
      <c r="H8945" t="s">
        <v>2481</v>
      </c>
      <c r="I8945">
        <v>8.9600000000000009</v>
      </c>
      <c r="J8945">
        <v>2</v>
      </c>
      <c r="K8945">
        <v>4.3</v>
      </c>
    </row>
    <row r="8946" spans="1:11" x14ac:dyDescent="0.3">
      <c r="A8946" s="1">
        <v>43027</v>
      </c>
      <c r="B8946" s="2">
        <f>YEAR(Table3[[#This Row],[Order Date]])</f>
        <v>2017</v>
      </c>
      <c r="C8946" s="2">
        <f>MONTH(Table3[[#This Row],[Order Date]])</f>
        <v>10</v>
      </c>
      <c r="D8946" t="s">
        <v>1190</v>
      </c>
      <c r="E8946" t="s">
        <v>27</v>
      </c>
      <c r="F8946" t="s">
        <v>11</v>
      </c>
      <c r="G8946" t="s">
        <v>16</v>
      </c>
      <c r="H8946" t="s">
        <v>447</v>
      </c>
      <c r="I8946">
        <v>31.5</v>
      </c>
      <c r="J8946">
        <v>10</v>
      </c>
      <c r="K8946">
        <v>15.12</v>
      </c>
    </row>
    <row r="8947" spans="1:11" x14ac:dyDescent="0.3">
      <c r="A8947" s="1">
        <v>43027</v>
      </c>
      <c r="B8947" s="2">
        <f>YEAR(Table3[[#This Row],[Order Date]])</f>
        <v>2017</v>
      </c>
      <c r="C8947" s="2">
        <f>MONTH(Table3[[#This Row],[Order Date]])</f>
        <v>10</v>
      </c>
      <c r="D8947" t="s">
        <v>1190</v>
      </c>
      <c r="E8947" t="s">
        <v>27</v>
      </c>
      <c r="F8947" t="s">
        <v>34</v>
      </c>
      <c r="G8947" t="s">
        <v>47</v>
      </c>
      <c r="H8947" t="s">
        <v>1732</v>
      </c>
      <c r="I8947">
        <v>30.56</v>
      </c>
      <c r="J8947">
        <v>2</v>
      </c>
      <c r="K8947">
        <v>10.39</v>
      </c>
    </row>
    <row r="8948" spans="1:11" x14ac:dyDescent="0.3">
      <c r="A8948" s="1">
        <v>43027</v>
      </c>
      <c r="B8948" s="2">
        <f>YEAR(Table3[[#This Row],[Order Date]])</f>
        <v>2017</v>
      </c>
      <c r="C8948" s="2">
        <f>MONTH(Table3[[#This Row],[Order Date]])</f>
        <v>10</v>
      </c>
      <c r="D8948" t="s">
        <v>1190</v>
      </c>
      <c r="E8948" t="s">
        <v>27</v>
      </c>
      <c r="F8948" t="s">
        <v>34</v>
      </c>
      <c r="G8948" t="s">
        <v>145</v>
      </c>
      <c r="H8948" t="s">
        <v>2227</v>
      </c>
      <c r="I8948">
        <v>24.37</v>
      </c>
      <c r="J8948">
        <v>2</v>
      </c>
      <c r="K8948">
        <v>-3.35</v>
      </c>
    </row>
    <row r="8949" spans="1:11" x14ac:dyDescent="0.3">
      <c r="A8949" s="1">
        <v>43027</v>
      </c>
      <c r="B8949" s="2">
        <f>YEAR(Table3[[#This Row],[Order Date]])</f>
        <v>2017</v>
      </c>
      <c r="C8949" s="2">
        <f>MONTH(Table3[[#This Row],[Order Date]])</f>
        <v>10</v>
      </c>
      <c r="D8949" t="s">
        <v>1714</v>
      </c>
      <c r="E8949" t="s">
        <v>15</v>
      </c>
      <c r="F8949" t="s">
        <v>34</v>
      </c>
      <c r="G8949" t="s">
        <v>145</v>
      </c>
      <c r="H8949" t="s">
        <v>1496</v>
      </c>
      <c r="I8949">
        <v>91.28</v>
      </c>
      <c r="J8949">
        <v>1</v>
      </c>
      <c r="K8949">
        <v>-67.540000000000006</v>
      </c>
    </row>
    <row r="8950" spans="1:11" x14ac:dyDescent="0.3">
      <c r="A8950" s="1">
        <v>43027</v>
      </c>
      <c r="B8950" s="2">
        <f>YEAR(Table3[[#This Row],[Order Date]])</f>
        <v>2017</v>
      </c>
      <c r="C8950" s="2">
        <f>MONTH(Table3[[#This Row],[Order Date]])</f>
        <v>10</v>
      </c>
      <c r="D8950" t="s">
        <v>383</v>
      </c>
      <c r="E8950" t="s">
        <v>10</v>
      </c>
      <c r="F8950" t="s">
        <v>11</v>
      </c>
      <c r="G8950" t="s">
        <v>20</v>
      </c>
      <c r="H8950" t="s">
        <v>1160</v>
      </c>
      <c r="I8950">
        <v>2.0699999999999998</v>
      </c>
      <c r="J8950">
        <v>2</v>
      </c>
      <c r="K8950">
        <v>-3.52</v>
      </c>
    </row>
    <row r="8951" spans="1:11" x14ac:dyDescent="0.3">
      <c r="A8951" s="1">
        <v>43027</v>
      </c>
      <c r="B8951" s="2">
        <f>YEAR(Table3[[#This Row],[Order Date]])</f>
        <v>2017</v>
      </c>
      <c r="C8951" s="2">
        <f>MONTH(Table3[[#This Row],[Order Date]])</f>
        <v>10</v>
      </c>
      <c r="D8951" t="s">
        <v>383</v>
      </c>
      <c r="E8951" t="s">
        <v>10</v>
      </c>
      <c r="F8951" t="s">
        <v>34</v>
      </c>
      <c r="G8951" t="s">
        <v>74</v>
      </c>
      <c r="H8951" t="s">
        <v>2413</v>
      </c>
      <c r="I8951">
        <v>328.4</v>
      </c>
      <c r="J8951">
        <v>3</v>
      </c>
      <c r="K8951">
        <v>-91.76</v>
      </c>
    </row>
    <row r="8952" spans="1:11" x14ac:dyDescent="0.3">
      <c r="A8952" s="1">
        <v>43027</v>
      </c>
      <c r="B8952" s="2">
        <f>YEAR(Table3[[#This Row],[Order Date]])</f>
        <v>2017</v>
      </c>
      <c r="C8952" s="2">
        <f>MONTH(Table3[[#This Row],[Order Date]])</f>
        <v>10</v>
      </c>
      <c r="D8952" t="s">
        <v>225</v>
      </c>
      <c r="E8952" t="s">
        <v>27</v>
      </c>
      <c r="F8952" t="s">
        <v>11</v>
      </c>
      <c r="G8952" t="s">
        <v>20</v>
      </c>
      <c r="H8952" t="s">
        <v>2120</v>
      </c>
      <c r="I8952">
        <v>39.619999999999997</v>
      </c>
      <c r="J8952">
        <v>3</v>
      </c>
      <c r="K8952">
        <v>13.87</v>
      </c>
    </row>
    <row r="8953" spans="1:11" x14ac:dyDescent="0.3">
      <c r="A8953" s="1">
        <v>43028</v>
      </c>
      <c r="B8953" s="2">
        <f>YEAR(Table3[[#This Row],[Order Date]])</f>
        <v>2017</v>
      </c>
      <c r="C8953" s="2">
        <f>MONTH(Table3[[#This Row],[Order Date]])</f>
        <v>10</v>
      </c>
      <c r="D8953" t="s">
        <v>922</v>
      </c>
      <c r="E8953" t="s">
        <v>78</v>
      </c>
      <c r="F8953" t="s">
        <v>34</v>
      </c>
      <c r="G8953" t="s">
        <v>145</v>
      </c>
      <c r="H8953" t="s">
        <v>741</v>
      </c>
      <c r="I8953">
        <v>284.36</v>
      </c>
      <c r="J8953">
        <v>2</v>
      </c>
      <c r="K8953">
        <v>-75.83</v>
      </c>
    </row>
    <row r="8954" spans="1:11" x14ac:dyDescent="0.3">
      <c r="A8954" s="1">
        <v>43028</v>
      </c>
      <c r="B8954" s="2">
        <f>YEAR(Table3[[#This Row],[Order Date]])</f>
        <v>2017</v>
      </c>
      <c r="C8954" s="2">
        <f>MONTH(Table3[[#This Row],[Order Date]])</f>
        <v>10</v>
      </c>
      <c r="D8954" t="s">
        <v>922</v>
      </c>
      <c r="E8954" t="s">
        <v>78</v>
      </c>
      <c r="F8954" t="s">
        <v>11</v>
      </c>
      <c r="G8954" t="s">
        <v>18</v>
      </c>
      <c r="H8954" t="s">
        <v>1958</v>
      </c>
      <c r="I8954">
        <v>665.41</v>
      </c>
      <c r="J8954">
        <v>2</v>
      </c>
      <c r="K8954">
        <v>66.540000000000006</v>
      </c>
    </row>
    <row r="8955" spans="1:11" x14ac:dyDescent="0.3">
      <c r="A8955" s="1">
        <v>43028</v>
      </c>
      <c r="B8955" s="2">
        <f>YEAR(Table3[[#This Row],[Order Date]])</f>
        <v>2017</v>
      </c>
      <c r="C8955" s="2">
        <f>MONTH(Table3[[#This Row],[Order Date]])</f>
        <v>10</v>
      </c>
      <c r="D8955" t="s">
        <v>1485</v>
      </c>
      <c r="E8955" t="s">
        <v>101</v>
      </c>
      <c r="F8955" t="s">
        <v>11</v>
      </c>
      <c r="G8955" t="s">
        <v>24</v>
      </c>
      <c r="H8955" t="s">
        <v>1844</v>
      </c>
      <c r="I8955">
        <v>13.36</v>
      </c>
      <c r="J8955">
        <v>4</v>
      </c>
      <c r="K8955">
        <v>4.1399999999999997</v>
      </c>
    </row>
    <row r="8956" spans="1:11" x14ac:dyDescent="0.3">
      <c r="A8956" s="1">
        <v>43028</v>
      </c>
      <c r="B8956" s="2">
        <f>YEAR(Table3[[#This Row],[Order Date]])</f>
        <v>2017</v>
      </c>
      <c r="C8956" s="2">
        <f>MONTH(Table3[[#This Row],[Order Date]])</f>
        <v>10</v>
      </c>
      <c r="D8956" t="s">
        <v>1485</v>
      </c>
      <c r="E8956" t="s">
        <v>101</v>
      </c>
      <c r="F8956" t="s">
        <v>11</v>
      </c>
      <c r="G8956" t="s">
        <v>12</v>
      </c>
      <c r="H8956" t="s">
        <v>1052</v>
      </c>
      <c r="I8956">
        <v>39.96</v>
      </c>
      <c r="J8956">
        <v>2</v>
      </c>
      <c r="K8956">
        <v>18.78</v>
      </c>
    </row>
    <row r="8957" spans="1:11" x14ac:dyDescent="0.3">
      <c r="A8957" s="1">
        <v>43028</v>
      </c>
      <c r="B8957" s="2">
        <f>YEAR(Table3[[#This Row],[Order Date]])</f>
        <v>2017</v>
      </c>
      <c r="C8957" s="2">
        <f>MONTH(Table3[[#This Row],[Order Date]])</f>
        <v>10</v>
      </c>
      <c r="D8957" t="s">
        <v>1485</v>
      </c>
      <c r="E8957" t="s">
        <v>101</v>
      </c>
      <c r="F8957" t="s">
        <v>11</v>
      </c>
      <c r="G8957" t="s">
        <v>20</v>
      </c>
      <c r="H8957" t="s">
        <v>1896</v>
      </c>
      <c r="I8957">
        <v>145.85</v>
      </c>
      <c r="J8957">
        <v>5</v>
      </c>
      <c r="K8957">
        <v>70.010000000000005</v>
      </c>
    </row>
    <row r="8958" spans="1:11" x14ac:dyDescent="0.3">
      <c r="A8958" s="1">
        <v>43028</v>
      </c>
      <c r="B8958" s="2">
        <f>YEAR(Table3[[#This Row],[Order Date]])</f>
        <v>2017</v>
      </c>
      <c r="C8958" s="2">
        <f>MONTH(Table3[[#This Row],[Order Date]])</f>
        <v>10</v>
      </c>
      <c r="D8958" t="s">
        <v>2641</v>
      </c>
      <c r="E8958" t="s">
        <v>27</v>
      </c>
      <c r="F8958" t="s">
        <v>11</v>
      </c>
      <c r="G8958" t="s">
        <v>16</v>
      </c>
      <c r="H8958" t="s">
        <v>2260</v>
      </c>
      <c r="I8958">
        <v>3.75</v>
      </c>
      <c r="J8958">
        <v>1</v>
      </c>
      <c r="K8958">
        <v>1.8</v>
      </c>
    </row>
    <row r="8959" spans="1:11" x14ac:dyDescent="0.3">
      <c r="A8959" s="1">
        <v>43028</v>
      </c>
      <c r="B8959" s="2">
        <f>YEAR(Table3[[#This Row],[Order Date]])</f>
        <v>2017</v>
      </c>
      <c r="C8959" s="2">
        <f>MONTH(Table3[[#This Row],[Order Date]])</f>
        <v>10</v>
      </c>
      <c r="D8959" t="s">
        <v>2641</v>
      </c>
      <c r="E8959" t="s">
        <v>27</v>
      </c>
      <c r="F8959" t="s">
        <v>11</v>
      </c>
      <c r="G8959" t="s">
        <v>20</v>
      </c>
      <c r="H8959" t="s">
        <v>914</v>
      </c>
      <c r="I8959">
        <v>20.93</v>
      </c>
      <c r="J8959">
        <v>4</v>
      </c>
      <c r="K8959">
        <v>7.59</v>
      </c>
    </row>
    <row r="8960" spans="1:11" x14ac:dyDescent="0.3">
      <c r="A8960" s="1">
        <v>43028</v>
      </c>
      <c r="B8960" s="2">
        <f>YEAR(Table3[[#This Row],[Order Date]])</f>
        <v>2017</v>
      </c>
      <c r="C8960" s="2">
        <f>MONTH(Table3[[#This Row],[Order Date]])</f>
        <v>10</v>
      </c>
      <c r="D8960" t="s">
        <v>1088</v>
      </c>
      <c r="E8960" t="s">
        <v>23</v>
      </c>
      <c r="F8960" t="s">
        <v>11</v>
      </c>
      <c r="G8960" t="s">
        <v>12</v>
      </c>
      <c r="H8960" t="s">
        <v>306</v>
      </c>
      <c r="I8960">
        <v>45.53</v>
      </c>
      <c r="J8960">
        <v>3</v>
      </c>
      <c r="K8960">
        <v>15.93</v>
      </c>
    </row>
    <row r="8961" spans="1:11" x14ac:dyDescent="0.3">
      <c r="A8961" s="1">
        <v>43028</v>
      </c>
      <c r="B8961" s="2">
        <f>YEAR(Table3[[#This Row],[Order Date]])</f>
        <v>2017</v>
      </c>
      <c r="C8961" s="2">
        <f>MONTH(Table3[[#This Row],[Order Date]])</f>
        <v>10</v>
      </c>
      <c r="D8961" t="s">
        <v>301</v>
      </c>
      <c r="E8961" t="s">
        <v>149</v>
      </c>
      <c r="F8961" t="s">
        <v>11</v>
      </c>
      <c r="G8961" t="s">
        <v>16</v>
      </c>
      <c r="H8961" t="s">
        <v>2581</v>
      </c>
      <c r="I8961">
        <v>24.55</v>
      </c>
      <c r="J8961">
        <v>5</v>
      </c>
      <c r="K8961">
        <v>12.03</v>
      </c>
    </row>
    <row r="8962" spans="1:11" x14ac:dyDescent="0.3">
      <c r="A8962" s="1">
        <v>43028</v>
      </c>
      <c r="B8962" s="2">
        <f>YEAR(Table3[[#This Row],[Order Date]])</f>
        <v>2017</v>
      </c>
      <c r="C8962" s="2">
        <f>MONTH(Table3[[#This Row],[Order Date]])</f>
        <v>10</v>
      </c>
      <c r="D8962" t="s">
        <v>1279</v>
      </c>
      <c r="E8962" t="s">
        <v>123</v>
      </c>
      <c r="F8962" t="s">
        <v>11</v>
      </c>
      <c r="G8962" t="s">
        <v>18</v>
      </c>
      <c r="H8962" t="s">
        <v>1780</v>
      </c>
      <c r="I8962">
        <v>4.7699999999999996</v>
      </c>
      <c r="J8962">
        <v>2</v>
      </c>
      <c r="K8962">
        <v>-0.77</v>
      </c>
    </row>
    <row r="8963" spans="1:11" x14ac:dyDescent="0.3">
      <c r="A8963" s="1">
        <v>43028</v>
      </c>
      <c r="B8963" s="2">
        <f>YEAR(Table3[[#This Row],[Order Date]])</f>
        <v>2017</v>
      </c>
      <c r="C8963" s="2">
        <f>MONTH(Table3[[#This Row],[Order Date]])</f>
        <v>10</v>
      </c>
      <c r="D8963" t="s">
        <v>1279</v>
      </c>
      <c r="E8963" t="s">
        <v>123</v>
      </c>
      <c r="F8963" t="s">
        <v>11</v>
      </c>
      <c r="G8963" t="s">
        <v>12</v>
      </c>
      <c r="H8963" t="s">
        <v>135</v>
      </c>
      <c r="I8963">
        <v>6.67</v>
      </c>
      <c r="J8963">
        <v>1</v>
      </c>
      <c r="K8963">
        <v>2.5</v>
      </c>
    </row>
    <row r="8964" spans="1:11" x14ac:dyDescent="0.3">
      <c r="A8964" s="1">
        <v>43028</v>
      </c>
      <c r="B8964" s="2">
        <f>YEAR(Table3[[#This Row],[Order Date]])</f>
        <v>2017</v>
      </c>
      <c r="C8964" s="2">
        <f>MONTH(Table3[[#This Row],[Order Date]])</f>
        <v>10</v>
      </c>
      <c r="D8964" t="s">
        <v>1279</v>
      </c>
      <c r="E8964" t="s">
        <v>123</v>
      </c>
      <c r="F8964" t="s">
        <v>11</v>
      </c>
      <c r="G8964" t="s">
        <v>24</v>
      </c>
      <c r="H8964" t="s">
        <v>869</v>
      </c>
      <c r="I8964">
        <v>4.45</v>
      </c>
      <c r="J8964">
        <v>2</v>
      </c>
      <c r="K8964">
        <v>1.1100000000000001</v>
      </c>
    </row>
    <row r="8965" spans="1:11" x14ac:dyDescent="0.3">
      <c r="A8965" s="1">
        <v>43028</v>
      </c>
      <c r="B8965" s="2">
        <f>YEAR(Table3[[#This Row],[Order Date]])</f>
        <v>2017</v>
      </c>
      <c r="C8965" s="2">
        <f>MONTH(Table3[[#This Row],[Order Date]])</f>
        <v>10</v>
      </c>
      <c r="D8965" t="s">
        <v>1279</v>
      </c>
      <c r="E8965" t="s">
        <v>123</v>
      </c>
      <c r="F8965" t="s">
        <v>34</v>
      </c>
      <c r="G8965" t="s">
        <v>47</v>
      </c>
      <c r="H8965" t="s">
        <v>1607</v>
      </c>
      <c r="I8965">
        <v>43.94</v>
      </c>
      <c r="J8965">
        <v>4</v>
      </c>
      <c r="K8965">
        <v>6.04</v>
      </c>
    </row>
    <row r="8966" spans="1:11" x14ac:dyDescent="0.3">
      <c r="A8966" s="1">
        <v>43028</v>
      </c>
      <c r="B8966" s="2">
        <f>YEAR(Table3[[#This Row],[Order Date]])</f>
        <v>2017</v>
      </c>
      <c r="C8966" s="2">
        <f>MONTH(Table3[[#This Row],[Order Date]])</f>
        <v>10</v>
      </c>
      <c r="D8966" t="s">
        <v>578</v>
      </c>
      <c r="E8966" t="s">
        <v>245</v>
      </c>
      <c r="F8966" t="s">
        <v>39</v>
      </c>
      <c r="G8966" t="s">
        <v>40</v>
      </c>
      <c r="H8966" t="s">
        <v>2603</v>
      </c>
      <c r="I8966">
        <v>15.98</v>
      </c>
      <c r="J8966">
        <v>2</v>
      </c>
      <c r="K8966">
        <v>1.4</v>
      </c>
    </row>
    <row r="8967" spans="1:11" x14ac:dyDescent="0.3">
      <c r="A8967" s="1">
        <v>43028</v>
      </c>
      <c r="B8967" s="2">
        <f>YEAR(Table3[[#This Row],[Order Date]])</f>
        <v>2017</v>
      </c>
      <c r="C8967" s="2">
        <f>MONTH(Table3[[#This Row],[Order Date]])</f>
        <v>10</v>
      </c>
      <c r="D8967" t="s">
        <v>578</v>
      </c>
      <c r="E8967" t="s">
        <v>245</v>
      </c>
      <c r="F8967" t="s">
        <v>11</v>
      </c>
      <c r="G8967" t="s">
        <v>12</v>
      </c>
      <c r="H8967" t="s">
        <v>1105</v>
      </c>
      <c r="I8967">
        <v>14.35</v>
      </c>
      <c r="J8967">
        <v>3</v>
      </c>
      <c r="K8967">
        <v>4.49</v>
      </c>
    </row>
    <row r="8968" spans="1:11" x14ac:dyDescent="0.3">
      <c r="A8968" s="1">
        <v>43029</v>
      </c>
      <c r="B8968" s="2">
        <f>YEAR(Table3[[#This Row],[Order Date]])</f>
        <v>2017</v>
      </c>
      <c r="C8968" s="2">
        <f>MONTH(Table3[[#This Row],[Order Date]])</f>
        <v>10</v>
      </c>
      <c r="D8968" t="s">
        <v>2710</v>
      </c>
      <c r="E8968" t="s">
        <v>123</v>
      </c>
      <c r="F8968" t="s">
        <v>34</v>
      </c>
      <c r="G8968" t="s">
        <v>35</v>
      </c>
      <c r="H8968" t="s">
        <v>294</v>
      </c>
      <c r="I8968">
        <v>683.95</v>
      </c>
      <c r="J8968">
        <v>3</v>
      </c>
      <c r="K8968">
        <v>42.75</v>
      </c>
    </row>
    <row r="8969" spans="1:11" x14ac:dyDescent="0.3">
      <c r="A8969" s="1">
        <v>43029</v>
      </c>
      <c r="B8969" s="2">
        <f>YEAR(Table3[[#This Row],[Order Date]])</f>
        <v>2017</v>
      </c>
      <c r="C8969" s="2">
        <f>MONTH(Table3[[#This Row],[Order Date]])</f>
        <v>10</v>
      </c>
      <c r="D8969" t="s">
        <v>2710</v>
      </c>
      <c r="E8969" t="s">
        <v>123</v>
      </c>
      <c r="F8969" t="s">
        <v>34</v>
      </c>
      <c r="G8969" t="s">
        <v>47</v>
      </c>
      <c r="H8969" t="s">
        <v>309</v>
      </c>
      <c r="I8969">
        <v>45.7</v>
      </c>
      <c r="J8969">
        <v>3</v>
      </c>
      <c r="K8969">
        <v>5.14</v>
      </c>
    </row>
    <row r="8970" spans="1:11" x14ac:dyDescent="0.3">
      <c r="A8970" s="1">
        <v>43029</v>
      </c>
      <c r="B8970" s="2">
        <f>YEAR(Table3[[#This Row],[Order Date]])</f>
        <v>2017</v>
      </c>
      <c r="C8970" s="2">
        <f>MONTH(Table3[[#This Row],[Order Date]])</f>
        <v>10</v>
      </c>
      <c r="D8970" t="s">
        <v>1357</v>
      </c>
      <c r="E8970" t="s">
        <v>840</v>
      </c>
      <c r="F8970" t="s">
        <v>39</v>
      </c>
      <c r="G8970" t="s">
        <v>40</v>
      </c>
      <c r="H8970" t="s">
        <v>933</v>
      </c>
      <c r="I8970">
        <v>1439.92</v>
      </c>
      <c r="J8970">
        <v>8</v>
      </c>
      <c r="K8970">
        <v>374.38</v>
      </c>
    </row>
    <row r="8971" spans="1:11" x14ac:dyDescent="0.3">
      <c r="A8971" s="1">
        <v>43029</v>
      </c>
      <c r="B8971" s="2">
        <f>YEAR(Table3[[#This Row],[Order Date]])</f>
        <v>2017</v>
      </c>
      <c r="C8971" s="2">
        <f>MONTH(Table3[[#This Row],[Order Date]])</f>
        <v>10</v>
      </c>
      <c r="D8971" t="s">
        <v>1357</v>
      </c>
      <c r="E8971" t="s">
        <v>840</v>
      </c>
      <c r="F8971" t="s">
        <v>34</v>
      </c>
      <c r="G8971" t="s">
        <v>145</v>
      </c>
      <c r="H8971" t="s">
        <v>1613</v>
      </c>
      <c r="I8971">
        <v>262.11</v>
      </c>
      <c r="J8971">
        <v>1</v>
      </c>
      <c r="K8971">
        <v>62.91</v>
      </c>
    </row>
    <row r="8972" spans="1:11" x14ac:dyDescent="0.3">
      <c r="A8972" s="1">
        <v>43029</v>
      </c>
      <c r="B8972" s="2">
        <f>YEAR(Table3[[#This Row],[Order Date]])</f>
        <v>2017</v>
      </c>
      <c r="C8972" s="2">
        <f>MONTH(Table3[[#This Row],[Order Date]])</f>
        <v>10</v>
      </c>
      <c r="D8972" t="s">
        <v>389</v>
      </c>
      <c r="E8972" t="s">
        <v>91</v>
      </c>
      <c r="F8972" t="s">
        <v>11</v>
      </c>
      <c r="G8972" t="s">
        <v>12</v>
      </c>
      <c r="H8972" t="s">
        <v>2384</v>
      </c>
      <c r="I8972">
        <v>5.18</v>
      </c>
      <c r="J8972">
        <v>1</v>
      </c>
      <c r="K8972">
        <v>1.81</v>
      </c>
    </row>
    <row r="8973" spans="1:11" x14ac:dyDescent="0.3">
      <c r="A8973" s="1">
        <v>43029</v>
      </c>
      <c r="B8973" s="2">
        <f>YEAR(Table3[[#This Row],[Order Date]])</f>
        <v>2017</v>
      </c>
      <c r="C8973" s="2">
        <f>MONTH(Table3[[#This Row],[Order Date]])</f>
        <v>10</v>
      </c>
      <c r="D8973" t="s">
        <v>389</v>
      </c>
      <c r="E8973" t="s">
        <v>91</v>
      </c>
      <c r="F8973" t="s">
        <v>34</v>
      </c>
      <c r="G8973" t="s">
        <v>35</v>
      </c>
      <c r="H8973" t="s">
        <v>918</v>
      </c>
      <c r="I8973">
        <v>478.48</v>
      </c>
      <c r="J8973">
        <v>2</v>
      </c>
      <c r="K8973">
        <v>47.85</v>
      </c>
    </row>
    <row r="8974" spans="1:11" x14ac:dyDescent="0.3">
      <c r="A8974" s="1">
        <v>43029</v>
      </c>
      <c r="B8974" s="2">
        <f>YEAR(Table3[[#This Row],[Order Date]])</f>
        <v>2017</v>
      </c>
      <c r="C8974" s="2">
        <f>MONTH(Table3[[#This Row],[Order Date]])</f>
        <v>10</v>
      </c>
      <c r="D8974" t="s">
        <v>389</v>
      </c>
      <c r="E8974" t="s">
        <v>91</v>
      </c>
      <c r="F8974" t="s">
        <v>39</v>
      </c>
      <c r="G8974" t="s">
        <v>52</v>
      </c>
      <c r="H8974" t="s">
        <v>1985</v>
      </c>
      <c r="I8974">
        <v>28.4</v>
      </c>
      <c r="J8974">
        <v>2</v>
      </c>
      <c r="K8974">
        <v>6.75</v>
      </c>
    </row>
    <row r="8975" spans="1:11" x14ac:dyDescent="0.3">
      <c r="A8975" s="1">
        <v>43029</v>
      </c>
      <c r="B8975" s="2">
        <f>YEAR(Table3[[#This Row],[Order Date]])</f>
        <v>2017</v>
      </c>
      <c r="C8975" s="2">
        <f>MONTH(Table3[[#This Row],[Order Date]])</f>
        <v>10</v>
      </c>
      <c r="D8975" t="s">
        <v>1734</v>
      </c>
      <c r="E8975" t="s">
        <v>129</v>
      </c>
      <c r="F8975" t="s">
        <v>11</v>
      </c>
      <c r="G8975" t="s">
        <v>18</v>
      </c>
      <c r="H8975" t="s">
        <v>19</v>
      </c>
      <c r="I8975">
        <v>909.12</v>
      </c>
      <c r="J8975">
        <v>8</v>
      </c>
      <c r="K8975">
        <v>9.09</v>
      </c>
    </row>
    <row r="8976" spans="1:11" x14ac:dyDescent="0.3">
      <c r="A8976" s="1">
        <v>43029</v>
      </c>
      <c r="B8976" s="2">
        <f>YEAR(Table3[[#This Row],[Order Date]])</f>
        <v>2017</v>
      </c>
      <c r="C8976" s="2">
        <f>MONTH(Table3[[#This Row],[Order Date]])</f>
        <v>10</v>
      </c>
      <c r="D8976" t="s">
        <v>2083</v>
      </c>
      <c r="E8976" t="s">
        <v>123</v>
      </c>
      <c r="F8976" t="s">
        <v>11</v>
      </c>
      <c r="G8976" t="s">
        <v>24</v>
      </c>
      <c r="H8976" t="s">
        <v>2469</v>
      </c>
      <c r="I8976">
        <v>17.86</v>
      </c>
      <c r="J8976">
        <v>4</v>
      </c>
      <c r="K8976">
        <v>2.0099999999999998</v>
      </c>
    </row>
    <row r="8977" spans="1:11" x14ac:dyDescent="0.3">
      <c r="A8977" s="1">
        <v>43029</v>
      </c>
      <c r="B8977" s="2">
        <f>YEAR(Table3[[#This Row],[Order Date]])</f>
        <v>2017</v>
      </c>
      <c r="C8977" s="2">
        <f>MONTH(Table3[[#This Row],[Order Date]])</f>
        <v>10</v>
      </c>
      <c r="D8977" t="s">
        <v>1677</v>
      </c>
      <c r="E8977" t="s">
        <v>15</v>
      </c>
      <c r="F8977" t="s">
        <v>11</v>
      </c>
      <c r="G8977" t="s">
        <v>92</v>
      </c>
      <c r="H8977" t="s">
        <v>1382</v>
      </c>
      <c r="I8977">
        <v>23.99</v>
      </c>
      <c r="J8977">
        <v>2</v>
      </c>
      <c r="K8977">
        <v>-62.38</v>
      </c>
    </row>
    <row r="8978" spans="1:11" x14ac:dyDescent="0.3">
      <c r="A8978" s="1">
        <v>43029</v>
      </c>
      <c r="B8978" s="2">
        <f>YEAR(Table3[[#This Row],[Order Date]])</f>
        <v>2017</v>
      </c>
      <c r="C8978" s="2">
        <f>MONTH(Table3[[#This Row],[Order Date]])</f>
        <v>10</v>
      </c>
      <c r="D8978" t="s">
        <v>69</v>
      </c>
      <c r="E8978" t="s">
        <v>95</v>
      </c>
      <c r="F8978" t="s">
        <v>11</v>
      </c>
      <c r="G8978" t="s">
        <v>20</v>
      </c>
      <c r="H8978" t="s">
        <v>1827</v>
      </c>
      <c r="I8978">
        <v>8.56</v>
      </c>
      <c r="J8978">
        <v>1</v>
      </c>
      <c r="K8978">
        <v>-6.56</v>
      </c>
    </row>
    <row r="8979" spans="1:11" x14ac:dyDescent="0.3">
      <c r="A8979" s="1">
        <v>43029</v>
      </c>
      <c r="B8979" s="2">
        <f>YEAR(Table3[[#This Row],[Order Date]])</f>
        <v>2017</v>
      </c>
      <c r="C8979" s="2">
        <f>MONTH(Table3[[#This Row],[Order Date]])</f>
        <v>10</v>
      </c>
      <c r="D8979" t="s">
        <v>2115</v>
      </c>
      <c r="E8979" t="s">
        <v>78</v>
      </c>
      <c r="F8979" t="s">
        <v>11</v>
      </c>
      <c r="G8979" t="s">
        <v>92</v>
      </c>
      <c r="H8979" t="s">
        <v>2560</v>
      </c>
      <c r="I8979">
        <v>161.57</v>
      </c>
      <c r="J8979">
        <v>2</v>
      </c>
      <c r="K8979">
        <v>16.16</v>
      </c>
    </row>
    <row r="8980" spans="1:11" x14ac:dyDescent="0.3">
      <c r="A8980" s="1">
        <v>43029</v>
      </c>
      <c r="B8980" s="2">
        <f>YEAR(Table3[[#This Row],[Order Date]])</f>
        <v>2017</v>
      </c>
      <c r="C8980" s="2">
        <f>MONTH(Table3[[#This Row],[Order Date]])</f>
        <v>10</v>
      </c>
      <c r="D8980" t="s">
        <v>2115</v>
      </c>
      <c r="E8980" t="s">
        <v>78</v>
      </c>
      <c r="F8980" t="s">
        <v>11</v>
      </c>
      <c r="G8980" t="s">
        <v>12</v>
      </c>
      <c r="H8980" t="s">
        <v>1531</v>
      </c>
      <c r="I8980">
        <v>4.0599999999999996</v>
      </c>
      <c r="J8980">
        <v>1</v>
      </c>
      <c r="K8980">
        <v>1.37</v>
      </c>
    </row>
    <row r="8981" spans="1:11" x14ac:dyDescent="0.3">
      <c r="A8981" s="1">
        <v>43029</v>
      </c>
      <c r="B8981" s="2">
        <f>YEAR(Table3[[#This Row],[Order Date]])</f>
        <v>2017</v>
      </c>
      <c r="C8981" s="2">
        <f>MONTH(Table3[[#This Row],[Order Date]])</f>
        <v>10</v>
      </c>
      <c r="D8981" t="s">
        <v>2115</v>
      </c>
      <c r="E8981" t="s">
        <v>78</v>
      </c>
      <c r="F8981" t="s">
        <v>11</v>
      </c>
      <c r="G8981" t="s">
        <v>20</v>
      </c>
      <c r="H8981" t="s">
        <v>1160</v>
      </c>
      <c r="I8981">
        <v>6.22</v>
      </c>
      <c r="J8981">
        <v>4</v>
      </c>
      <c r="K8981">
        <v>-4.97</v>
      </c>
    </row>
    <row r="8982" spans="1:11" x14ac:dyDescent="0.3">
      <c r="A8982" s="1">
        <v>43029</v>
      </c>
      <c r="B8982" s="2">
        <f>YEAR(Table3[[#This Row],[Order Date]])</f>
        <v>2017</v>
      </c>
      <c r="C8982" s="2">
        <f>MONTH(Table3[[#This Row],[Order Date]])</f>
        <v>10</v>
      </c>
      <c r="D8982" t="s">
        <v>2614</v>
      </c>
      <c r="E8982" t="s">
        <v>23</v>
      </c>
      <c r="F8982" t="s">
        <v>39</v>
      </c>
      <c r="G8982" t="s">
        <v>40</v>
      </c>
      <c r="H8982" t="s">
        <v>2143</v>
      </c>
      <c r="I8982">
        <v>329.99</v>
      </c>
      <c r="J8982">
        <v>2</v>
      </c>
      <c r="K8982">
        <v>-77</v>
      </c>
    </row>
    <row r="8983" spans="1:11" x14ac:dyDescent="0.3">
      <c r="A8983" s="1">
        <v>43029</v>
      </c>
      <c r="B8983" s="2">
        <f>YEAR(Table3[[#This Row],[Order Date]])</f>
        <v>2017</v>
      </c>
      <c r="C8983" s="2">
        <f>MONTH(Table3[[#This Row],[Order Date]])</f>
        <v>10</v>
      </c>
      <c r="D8983" t="s">
        <v>2614</v>
      </c>
      <c r="E8983" t="s">
        <v>23</v>
      </c>
      <c r="F8983" t="s">
        <v>11</v>
      </c>
      <c r="G8983" t="s">
        <v>18</v>
      </c>
      <c r="H8983" t="s">
        <v>2598</v>
      </c>
      <c r="I8983">
        <v>71.38</v>
      </c>
      <c r="J8983">
        <v>3</v>
      </c>
      <c r="K8983">
        <v>-4.46</v>
      </c>
    </row>
    <row r="8984" spans="1:11" x14ac:dyDescent="0.3">
      <c r="A8984" s="1">
        <v>43029</v>
      </c>
      <c r="B8984" s="2">
        <f>YEAR(Table3[[#This Row],[Order Date]])</f>
        <v>2017</v>
      </c>
      <c r="C8984" s="2">
        <f>MONTH(Table3[[#This Row],[Order Date]])</f>
        <v>10</v>
      </c>
      <c r="D8984" t="s">
        <v>1295</v>
      </c>
      <c r="E8984" t="s">
        <v>157</v>
      </c>
      <c r="F8984" t="s">
        <v>11</v>
      </c>
      <c r="G8984" t="s">
        <v>20</v>
      </c>
      <c r="H8984" t="s">
        <v>1367</v>
      </c>
      <c r="I8984">
        <v>38.82</v>
      </c>
      <c r="J8984">
        <v>6</v>
      </c>
      <c r="K8984">
        <v>19.41</v>
      </c>
    </row>
    <row r="8985" spans="1:11" x14ac:dyDescent="0.3">
      <c r="A8985" s="1">
        <v>43029</v>
      </c>
      <c r="B8985" s="2">
        <f>YEAR(Table3[[#This Row],[Order Date]])</f>
        <v>2017</v>
      </c>
      <c r="C8985" s="2">
        <f>MONTH(Table3[[#This Row],[Order Date]])</f>
        <v>10</v>
      </c>
      <c r="D8985" t="s">
        <v>1295</v>
      </c>
      <c r="E8985" t="s">
        <v>157</v>
      </c>
      <c r="F8985" t="s">
        <v>11</v>
      </c>
      <c r="G8985" t="s">
        <v>20</v>
      </c>
      <c r="H8985" t="s">
        <v>1380</v>
      </c>
      <c r="I8985">
        <v>21.9</v>
      </c>
      <c r="J8985">
        <v>5</v>
      </c>
      <c r="K8985">
        <v>10.51</v>
      </c>
    </row>
    <row r="8986" spans="1:11" x14ac:dyDescent="0.3">
      <c r="A8986" s="1">
        <v>43030</v>
      </c>
      <c r="B8986" s="2">
        <f>YEAR(Table3[[#This Row],[Order Date]])</f>
        <v>2017</v>
      </c>
      <c r="C8986" s="2">
        <f>MONTH(Table3[[#This Row],[Order Date]])</f>
        <v>10</v>
      </c>
      <c r="D8986" t="s">
        <v>1282</v>
      </c>
      <c r="E8986" t="s">
        <v>149</v>
      </c>
      <c r="F8986" t="s">
        <v>39</v>
      </c>
      <c r="G8986" t="s">
        <v>603</v>
      </c>
      <c r="H8986" t="s">
        <v>2529</v>
      </c>
      <c r="I8986">
        <v>11199.97</v>
      </c>
      <c r="J8986">
        <v>4</v>
      </c>
      <c r="K8986">
        <v>3919.99</v>
      </c>
    </row>
    <row r="8987" spans="1:11" x14ac:dyDescent="0.3">
      <c r="A8987" s="1">
        <v>43030</v>
      </c>
      <c r="B8987" s="2">
        <f>YEAR(Table3[[#This Row],[Order Date]])</f>
        <v>2017</v>
      </c>
      <c r="C8987" s="2">
        <f>MONTH(Table3[[#This Row],[Order Date]])</f>
        <v>10</v>
      </c>
      <c r="D8987" t="s">
        <v>1282</v>
      </c>
      <c r="E8987" t="s">
        <v>149</v>
      </c>
      <c r="F8987" t="s">
        <v>39</v>
      </c>
      <c r="G8987" t="s">
        <v>40</v>
      </c>
      <c r="H8987" t="s">
        <v>2019</v>
      </c>
      <c r="I8987">
        <v>2399.6</v>
      </c>
      <c r="J8987">
        <v>8</v>
      </c>
      <c r="K8987">
        <v>647.89</v>
      </c>
    </row>
    <row r="8988" spans="1:11" x14ac:dyDescent="0.3">
      <c r="A8988" s="1">
        <v>43030</v>
      </c>
      <c r="B8988" s="2">
        <f>YEAR(Table3[[#This Row],[Order Date]])</f>
        <v>2017</v>
      </c>
      <c r="C8988" s="2">
        <f>MONTH(Table3[[#This Row],[Order Date]])</f>
        <v>10</v>
      </c>
      <c r="D8988" t="s">
        <v>1282</v>
      </c>
      <c r="E8988" t="s">
        <v>149</v>
      </c>
      <c r="F8988" t="s">
        <v>11</v>
      </c>
      <c r="G8988" t="s">
        <v>63</v>
      </c>
      <c r="H8988" t="s">
        <v>1091</v>
      </c>
      <c r="I8988">
        <v>63.9</v>
      </c>
      <c r="J8988">
        <v>5</v>
      </c>
      <c r="K8988">
        <v>28.76</v>
      </c>
    </row>
    <row r="8989" spans="1:11" x14ac:dyDescent="0.3">
      <c r="A8989" s="1">
        <v>43030</v>
      </c>
      <c r="B8989" s="2">
        <f>YEAR(Table3[[#This Row],[Order Date]])</f>
        <v>2017</v>
      </c>
      <c r="C8989" s="2">
        <f>MONTH(Table3[[#This Row],[Order Date]])</f>
        <v>10</v>
      </c>
      <c r="D8989" t="s">
        <v>1282</v>
      </c>
      <c r="E8989" t="s">
        <v>149</v>
      </c>
      <c r="F8989" t="s">
        <v>39</v>
      </c>
      <c r="G8989" t="s">
        <v>40</v>
      </c>
      <c r="H8989" t="s">
        <v>1925</v>
      </c>
      <c r="I8989">
        <v>52.99</v>
      </c>
      <c r="J8989">
        <v>1</v>
      </c>
      <c r="K8989">
        <v>0.53</v>
      </c>
    </row>
    <row r="8990" spans="1:11" x14ac:dyDescent="0.3">
      <c r="A8990" s="1">
        <v>43030</v>
      </c>
      <c r="B8990" s="2">
        <f>YEAR(Table3[[#This Row],[Order Date]])</f>
        <v>2017</v>
      </c>
      <c r="C8990" s="2">
        <f>MONTH(Table3[[#This Row],[Order Date]])</f>
        <v>10</v>
      </c>
      <c r="D8990" t="s">
        <v>90</v>
      </c>
      <c r="E8990" t="s">
        <v>91</v>
      </c>
      <c r="F8990" t="s">
        <v>34</v>
      </c>
      <c r="G8990" t="s">
        <v>145</v>
      </c>
      <c r="H8990" t="s">
        <v>728</v>
      </c>
      <c r="I8990">
        <v>177.23</v>
      </c>
      <c r="J8990">
        <v>5</v>
      </c>
      <c r="K8990">
        <v>-120.51</v>
      </c>
    </row>
    <row r="8991" spans="1:11" x14ac:dyDescent="0.3">
      <c r="A8991" s="1">
        <v>43030</v>
      </c>
      <c r="B8991" s="2">
        <f>YEAR(Table3[[#This Row],[Order Date]])</f>
        <v>2017</v>
      </c>
      <c r="C8991" s="2">
        <f>MONTH(Table3[[#This Row],[Order Date]])</f>
        <v>10</v>
      </c>
      <c r="D8991" t="s">
        <v>895</v>
      </c>
      <c r="E8991" t="s">
        <v>840</v>
      </c>
      <c r="F8991" t="s">
        <v>11</v>
      </c>
      <c r="G8991" t="s">
        <v>18</v>
      </c>
      <c r="H8991" t="s">
        <v>2324</v>
      </c>
      <c r="I8991">
        <v>333.09</v>
      </c>
      <c r="J8991">
        <v>3</v>
      </c>
      <c r="K8991">
        <v>23.32</v>
      </c>
    </row>
    <row r="8992" spans="1:11" x14ac:dyDescent="0.3">
      <c r="A8992" s="1">
        <v>43030</v>
      </c>
      <c r="B8992" s="2">
        <f>YEAR(Table3[[#This Row],[Order Date]])</f>
        <v>2017</v>
      </c>
      <c r="C8992" s="2">
        <f>MONTH(Table3[[#This Row],[Order Date]])</f>
        <v>10</v>
      </c>
      <c r="D8992" t="s">
        <v>895</v>
      </c>
      <c r="E8992" t="s">
        <v>840</v>
      </c>
      <c r="F8992" t="s">
        <v>34</v>
      </c>
      <c r="G8992" t="s">
        <v>145</v>
      </c>
      <c r="H8992" t="s">
        <v>501</v>
      </c>
      <c r="I8992">
        <v>248.98</v>
      </c>
      <c r="J8992">
        <v>2</v>
      </c>
      <c r="K8992">
        <v>54.78</v>
      </c>
    </row>
    <row r="8993" spans="1:11" x14ac:dyDescent="0.3">
      <c r="A8993" s="1">
        <v>43030</v>
      </c>
      <c r="B8993" s="2">
        <f>YEAR(Table3[[#This Row],[Order Date]])</f>
        <v>2017</v>
      </c>
      <c r="C8993" s="2">
        <f>MONTH(Table3[[#This Row],[Order Date]])</f>
        <v>10</v>
      </c>
      <c r="D8993" t="s">
        <v>533</v>
      </c>
      <c r="E8993" t="s">
        <v>840</v>
      </c>
      <c r="F8993" t="s">
        <v>11</v>
      </c>
      <c r="G8993" t="s">
        <v>24</v>
      </c>
      <c r="H8993" t="s">
        <v>147</v>
      </c>
      <c r="I8993">
        <v>36.44</v>
      </c>
      <c r="J8993">
        <v>4</v>
      </c>
      <c r="K8993">
        <v>12.03</v>
      </c>
    </row>
    <row r="8994" spans="1:11" x14ac:dyDescent="0.3">
      <c r="A8994" s="1">
        <v>43030</v>
      </c>
      <c r="B8994" s="2">
        <f>YEAR(Table3[[#This Row],[Order Date]])</f>
        <v>2017</v>
      </c>
      <c r="C8994" s="2">
        <f>MONTH(Table3[[#This Row],[Order Date]])</f>
        <v>10</v>
      </c>
      <c r="D8994" t="s">
        <v>887</v>
      </c>
      <c r="E8994" t="s">
        <v>278</v>
      </c>
      <c r="F8994" t="s">
        <v>11</v>
      </c>
      <c r="G8994" t="s">
        <v>20</v>
      </c>
      <c r="H8994" t="s">
        <v>2483</v>
      </c>
      <c r="I8994">
        <v>3.17</v>
      </c>
      <c r="J8994">
        <v>4</v>
      </c>
      <c r="K8994">
        <v>-2.5299999999999998</v>
      </c>
    </row>
    <row r="8995" spans="1:11" x14ac:dyDescent="0.3">
      <c r="A8995" s="1">
        <v>43030</v>
      </c>
      <c r="B8995" s="2">
        <f>YEAR(Table3[[#This Row],[Order Date]])</f>
        <v>2017</v>
      </c>
      <c r="C8995" s="2">
        <f>MONTH(Table3[[#This Row],[Order Date]])</f>
        <v>10</v>
      </c>
      <c r="D8995" t="s">
        <v>887</v>
      </c>
      <c r="E8995" t="s">
        <v>278</v>
      </c>
      <c r="F8995" t="s">
        <v>34</v>
      </c>
      <c r="G8995" t="s">
        <v>35</v>
      </c>
      <c r="H8995" t="s">
        <v>1473</v>
      </c>
      <c r="I8995">
        <v>579.14</v>
      </c>
      <c r="J8995">
        <v>4</v>
      </c>
      <c r="K8995">
        <v>-28.96</v>
      </c>
    </row>
    <row r="8996" spans="1:11" x14ac:dyDescent="0.3">
      <c r="A8996" s="1">
        <v>43030</v>
      </c>
      <c r="B8996" s="2">
        <f>YEAR(Table3[[#This Row],[Order Date]])</f>
        <v>2017</v>
      </c>
      <c r="C8996" s="2">
        <f>MONTH(Table3[[#This Row],[Order Date]])</f>
        <v>10</v>
      </c>
      <c r="D8996" t="s">
        <v>197</v>
      </c>
      <c r="E8996" t="s">
        <v>23</v>
      </c>
      <c r="F8996" t="s">
        <v>39</v>
      </c>
      <c r="G8996" t="s">
        <v>40</v>
      </c>
      <c r="H8996" t="s">
        <v>642</v>
      </c>
      <c r="I8996">
        <v>32.700000000000003</v>
      </c>
      <c r="J8996">
        <v>5</v>
      </c>
      <c r="K8996">
        <v>-6.54</v>
      </c>
    </row>
    <row r="8997" spans="1:11" x14ac:dyDescent="0.3">
      <c r="A8997" s="1">
        <v>43030</v>
      </c>
      <c r="B8997" s="2">
        <f>YEAR(Table3[[#This Row],[Order Date]])</f>
        <v>2017</v>
      </c>
      <c r="C8997" s="2">
        <f>MONTH(Table3[[#This Row],[Order Date]])</f>
        <v>10</v>
      </c>
      <c r="D8997" t="s">
        <v>197</v>
      </c>
      <c r="E8997" t="s">
        <v>23</v>
      </c>
      <c r="F8997" t="s">
        <v>11</v>
      </c>
      <c r="G8997" t="s">
        <v>63</v>
      </c>
      <c r="H8997" t="s">
        <v>2263</v>
      </c>
      <c r="I8997">
        <v>31.68</v>
      </c>
      <c r="J8997">
        <v>4</v>
      </c>
      <c r="K8997">
        <v>11.09</v>
      </c>
    </row>
    <row r="8998" spans="1:11" x14ac:dyDescent="0.3">
      <c r="A8998" s="1">
        <v>43031</v>
      </c>
      <c r="B8998" s="2">
        <f>YEAR(Table3[[#This Row],[Order Date]])</f>
        <v>2017</v>
      </c>
      <c r="C8998" s="2">
        <f>MONTH(Table3[[#This Row],[Order Date]])</f>
        <v>10</v>
      </c>
      <c r="D8998" t="s">
        <v>2711</v>
      </c>
      <c r="E8998" t="s">
        <v>123</v>
      </c>
      <c r="F8998" t="s">
        <v>39</v>
      </c>
      <c r="G8998" t="s">
        <v>40</v>
      </c>
      <c r="H8998" t="s">
        <v>898</v>
      </c>
      <c r="I8998">
        <v>863.88</v>
      </c>
      <c r="J8998">
        <v>3</v>
      </c>
      <c r="K8998">
        <v>107.99</v>
      </c>
    </row>
    <row r="8999" spans="1:11" x14ac:dyDescent="0.3">
      <c r="A8999" s="1">
        <v>43031</v>
      </c>
      <c r="B8999" s="2">
        <f>YEAR(Table3[[#This Row],[Order Date]])</f>
        <v>2017</v>
      </c>
      <c r="C8999" s="2">
        <f>MONTH(Table3[[#This Row],[Order Date]])</f>
        <v>10</v>
      </c>
      <c r="D8999" t="s">
        <v>1655</v>
      </c>
      <c r="E8999" t="s">
        <v>149</v>
      </c>
      <c r="F8999" t="s">
        <v>11</v>
      </c>
      <c r="G8999" t="s">
        <v>12</v>
      </c>
      <c r="H8999" t="s">
        <v>2712</v>
      </c>
      <c r="I8999">
        <v>11.56</v>
      </c>
      <c r="J8999">
        <v>2</v>
      </c>
      <c r="K8999">
        <v>5.66</v>
      </c>
    </row>
    <row r="9000" spans="1:11" x14ac:dyDescent="0.3">
      <c r="A9000" s="1">
        <v>43031</v>
      </c>
      <c r="B9000" s="2">
        <f>YEAR(Table3[[#This Row],[Order Date]])</f>
        <v>2017</v>
      </c>
      <c r="C9000" s="2">
        <f>MONTH(Table3[[#This Row],[Order Date]])</f>
        <v>10</v>
      </c>
      <c r="D9000" t="s">
        <v>1655</v>
      </c>
      <c r="E9000" t="s">
        <v>149</v>
      </c>
      <c r="F9000" t="s">
        <v>11</v>
      </c>
      <c r="G9000" t="s">
        <v>12</v>
      </c>
      <c r="H9000" t="s">
        <v>1591</v>
      </c>
      <c r="I9000">
        <v>26.4</v>
      </c>
      <c r="J9000">
        <v>5</v>
      </c>
      <c r="K9000">
        <v>11.88</v>
      </c>
    </row>
    <row r="9001" spans="1:11" x14ac:dyDescent="0.3">
      <c r="A9001" s="1">
        <v>43031</v>
      </c>
      <c r="B9001" s="2">
        <f>YEAR(Table3[[#This Row],[Order Date]])</f>
        <v>2017</v>
      </c>
      <c r="C9001" s="2">
        <f>MONTH(Table3[[#This Row],[Order Date]])</f>
        <v>10</v>
      </c>
      <c r="D9001" t="s">
        <v>1655</v>
      </c>
      <c r="E9001" t="s">
        <v>149</v>
      </c>
      <c r="F9001" t="s">
        <v>34</v>
      </c>
      <c r="G9001" t="s">
        <v>47</v>
      </c>
      <c r="H9001" t="s">
        <v>1168</v>
      </c>
      <c r="I9001">
        <v>69.08</v>
      </c>
      <c r="J9001">
        <v>11</v>
      </c>
      <c r="K9001">
        <v>29.01</v>
      </c>
    </row>
    <row r="9002" spans="1:11" x14ac:dyDescent="0.3">
      <c r="A9002" s="1">
        <v>43031</v>
      </c>
      <c r="B9002" s="2">
        <f>YEAR(Table3[[#This Row],[Order Date]])</f>
        <v>2017</v>
      </c>
      <c r="C9002" s="2">
        <f>MONTH(Table3[[#This Row],[Order Date]])</f>
        <v>10</v>
      </c>
      <c r="D9002" t="s">
        <v>1655</v>
      </c>
      <c r="E9002" t="s">
        <v>149</v>
      </c>
      <c r="F9002" t="s">
        <v>39</v>
      </c>
      <c r="G9002" t="s">
        <v>40</v>
      </c>
      <c r="H9002" t="s">
        <v>735</v>
      </c>
      <c r="I9002">
        <v>35.880000000000003</v>
      </c>
      <c r="J9002">
        <v>3</v>
      </c>
      <c r="K9002">
        <v>10.050000000000001</v>
      </c>
    </row>
    <row r="9003" spans="1:11" x14ac:dyDescent="0.3">
      <c r="A9003" s="1">
        <v>43031</v>
      </c>
      <c r="B9003" s="2">
        <f>YEAR(Table3[[#This Row],[Order Date]])</f>
        <v>2017</v>
      </c>
      <c r="C9003" s="2">
        <f>MONTH(Table3[[#This Row],[Order Date]])</f>
        <v>10</v>
      </c>
      <c r="D9003" t="s">
        <v>1303</v>
      </c>
      <c r="E9003" t="s">
        <v>10</v>
      </c>
      <c r="F9003" t="s">
        <v>11</v>
      </c>
      <c r="G9003" t="s">
        <v>20</v>
      </c>
      <c r="H9003" t="s">
        <v>118</v>
      </c>
      <c r="I9003">
        <v>3.56</v>
      </c>
      <c r="J9003">
        <v>3</v>
      </c>
      <c r="K9003">
        <v>-6.24</v>
      </c>
    </row>
    <row r="9004" spans="1:11" x14ac:dyDescent="0.3">
      <c r="A9004" s="1">
        <v>43031</v>
      </c>
      <c r="B9004" s="2">
        <f>YEAR(Table3[[#This Row],[Order Date]])</f>
        <v>2017</v>
      </c>
      <c r="C9004" s="2">
        <f>MONTH(Table3[[#This Row],[Order Date]])</f>
        <v>10</v>
      </c>
      <c r="D9004" t="s">
        <v>1303</v>
      </c>
      <c r="E9004" t="s">
        <v>10</v>
      </c>
      <c r="F9004" t="s">
        <v>39</v>
      </c>
      <c r="G9004" t="s">
        <v>40</v>
      </c>
      <c r="H9004" t="s">
        <v>2561</v>
      </c>
      <c r="I9004">
        <v>823.96</v>
      </c>
      <c r="J9004">
        <v>5</v>
      </c>
      <c r="K9004">
        <v>51.5</v>
      </c>
    </row>
    <row r="9005" spans="1:11" x14ac:dyDescent="0.3">
      <c r="A9005" s="1">
        <v>43031</v>
      </c>
      <c r="B9005" s="2">
        <f>YEAR(Table3[[#This Row],[Order Date]])</f>
        <v>2017</v>
      </c>
      <c r="C9005" s="2">
        <f>MONTH(Table3[[#This Row],[Order Date]])</f>
        <v>10</v>
      </c>
      <c r="D9005" t="s">
        <v>1303</v>
      </c>
      <c r="E9005" t="s">
        <v>10</v>
      </c>
      <c r="F9005" t="s">
        <v>11</v>
      </c>
      <c r="G9005" t="s">
        <v>24</v>
      </c>
      <c r="H9005" t="s">
        <v>1270</v>
      </c>
      <c r="I9005">
        <v>10.27</v>
      </c>
      <c r="J9005">
        <v>3</v>
      </c>
      <c r="K9005">
        <v>0.9</v>
      </c>
    </row>
    <row r="9006" spans="1:11" x14ac:dyDescent="0.3">
      <c r="A9006" s="1">
        <v>43031</v>
      </c>
      <c r="B9006" s="2">
        <f>YEAR(Table3[[#This Row],[Order Date]])</f>
        <v>2017</v>
      </c>
      <c r="C9006" s="2">
        <f>MONTH(Table3[[#This Row],[Order Date]])</f>
        <v>10</v>
      </c>
      <c r="D9006" t="s">
        <v>1641</v>
      </c>
      <c r="E9006" t="s">
        <v>10</v>
      </c>
      <c r="F9006" t="s">
        <v>11</v>
      </c>
      <c r="G9006" t="s">
        <v>20</v>
      </c>
      <c r="H9006" t="s">
        <v>1567</v>
      </c>
      <c r="I9006">
        <v>9.76</v>
      </c>
      <c r="J9006">
        <v>3</v>
      </c>
      <c r="K9006">
        <v>-15.13</v>
      </c>
    </row>
    <row r="9007" spans="1:11" x14ac:dyDescent="0.3">
      <c r="A9007" s="1">
        <v>43031</v>
      </c>
      <c r="B9007" s="2">
        <f>YEAR(Table3[[#This Row],[Order Date]])</f>
        <v>2017</v>
      </c>
      <c r="C9007" s="2">
        <f>MONTH(Table3[[#This Row],[Order Date]])</f>
        <v>10</v>
      </c>
      <c r="D9007" t="s">
        <v>1641</v>
      </c>
      <c r="E9007" t="s">
        <v>10</v>
      </c>
      <c r="F9007" t="s">
        <v>11</v>
      </c>
      <c r="G9007" t="s">
        <v>18</v>
      </c>
      <c r="H9007" t="s">
        <v>1847</v>
      </c>
      <c r="I9007">
        <v>13.72</v>
      </c>
      <c r="J9007">
        <v>1</v>
      </c>
      <c r="K9007">
        <v>1.2</v>
      </c>
    </row>
    <row r="9008" spans="1:11" x14ac:dyDescent="0.3">
      <c r="A9008" s="1">
        <v>43031</v>
      </c>
      <c r="B9008" s="2">
        <f>YEAR(Table3[[#This Row],[Order Date]])</f>
        <v>2017</v>
      </c>
      <c r="C9008" s="2">
        <f>MONTH(Table3[[#This Row],[Order Date]])</f>
        <v>10</v>
      </c>
      <c r="D9008" t="s">
        <v>1641</v>
      </c>
      <c r="E9008" t="s">
        <v>10</v>
      </c>
      <c r="F9008" t="s">
        <v>39</v>
      </c>
      <c r="G9008" t="s">
        <v>52</v>
      </c>
      <c r="H9008" t="s">
        <v>1451</v>
      </c>
      <c r="I9008">
        <v>55.2</v>
      </c>
      <c r="J9008">
        <v>1</v>
      </c>
      <c r="K9008">
        <v>-2.0699999999999998</v>
      </c>
    </row>
    <row r="9009" spans="1:11" x14ac:dyDescent="0.3">
      <c r="A9009" s="1">
        <v>43031</v>
      </c>
      <c r="B9009" s="2">
        <f>YEAR(Table3[[#This Row],[Order Date]])</f>
        <v>2017</v>
      </c>
      <c r="C9009" s="2">
        <f>MONTH(Table3[[#This Row],[Order Date]])</f>
        <v>10</v>
      </c>
      <c r="D9009" t="s">
        <v>1641</v>
      </c>
      <c r="E9009" t="s">
        <v>10</v>
      </c>
      <c r="F9009" t="s">
        <v>11</v>
      </c>
      <c r="G9009" t="s">
        <v>18</v>
      </c>
      <c r="H9009" t="s">
        <v>267</v>
      </c>
      <c r="I9009">
        <v>259.14</v>
      </c>
      <c r="J9009">
        <v>4</v>
      </c>
      <c r="K9009">
        <v>-58.31</v>
      </c>
    </row>
    <row r="9010" spans="1:11" x14ac:dyDescent="0.3">
      <c r="A9010" s="1">
        <v>43031</v>
      </c>
      <c r="B9010" s="2">
        <f>YEAR(Table3[[#This Row],[Order Date]])</f>
        <v>2017</v>
      </c>
      <c r="C9010" s="2">
        <f>MONTH(Table3[[#This Row],[Order Date]])</f>
        <v>10</v>
      </c>
      <c r="D9010" t="s">
        <v>1631</v>
      </c>
      <c r="E9010" t="s">
        <v>1529</v>
      </c>
      <c r="F9010" t="s">
        <v>34</v>
      </c>
      <c r="G9010" t="s">
        <v>145</v>
      </c>
      <c r="H9010" t="s">
        <v>473</v>
      </c>
      <c r="I9010">
        <v>240.74</v>
      </c>
      <c r="J9010">
        <v>4</v>
      </c>
      <c r="K9010">
        <v>-13.76</v>
      </c>
    </row>
    <row r="9011" spans="1:11" x14ac:dyDescent="0.3">
      <c r="A9011" s="1">
        <v>43031</v>
      </c>
      <c r="B9011" s="2">
        <f>YEAR(Table3[[#This Row],[Order Date]])</f>
        <v>2017</v>
      </c>
      <c r="C9011" s="2">
        <f>MONTH(Table3[[#This Row],[Order Date]])</f>
        <v>10</v>
      </c>
      <c r="D9011" t="s">
        <v>1631</v>
      </c>
      <c r="E9011" t="s">
        <v>1529</v>
      </c>
      <c r="F9011" t="s">
        <v>34</v>
      </c>
      <c r="G9011" t="s">
        <v>47</v>
      </c>
      <c r="H9011" t="s">
        <v>2604</v>
      </c>
      <c r="I9011">
        <v>35</v>
      </c>
      <c r="J9011">
        <v>4</v>
      </c>
      <c r="K9011">
        <v>14.7</v>
      </c>
    </row>
    <row r="9012" spans="1:11" x14ac:dyDescent="0.3">
      <c r="A9012" s="1">
        <v>43031</v>
      </c>
      <c r="B9012" s="2">
        <f>YEAR(Table3[[#This Row],[Order Date]])</f>
        <v>2017</v>
      </c>
      <c r="C9012" s="2">
        <f>MONTH(Table3[[#This Row],[Order Date]])</f>
        <v>10</v>
      </c>
      <c r="D9012" t="s">
        <v>1631</v>
      </c>
      <c r="E9012" t="s">
        <v>1529</v>
      </c>
      <c r="F9012" t="s">
        <v>34</v>
      </c>
      <c r="G9012" t="s">
        <v>47</v>
      </c>
      <c r="H9012" t="s">
        <v>1396</v>
      </c>
      <c r="I9012">
        <v>210.68</v>
      </c>
      <c r="J9012">
        <v>2</v>
      </c>
      <c r="K9012">
        <v>50.56</v>
      </c>
    </row>
    <row r="9013" spans="1:11" x14ac:dyDescent="0.3">
      <c r="A9013" s="1">
        <v>43031</v>
      </c>
      <c r="B9013" s="2">
        <f>YEAR(Table3[[#This Row],[Order Date]])</f>
        <v>2017</v>
      </c>
      <c r="C9013" s="2">
        <f>MONTH(Table3[[#This Row],[Order Date]])</f>
        <v>10</v>
      </c>
      <c r="D9013" t="s">
        <v>1631</v>
      </c>
      <c r="E9013" t="s">
        <v>1529</v>
      </c>
      <c r="F9013" t="s">
        <v>34</v>
      </c>
      <c r="G9013" t="s">
        <v>145</v>
      </c>
      <c r="H9013" t="s">
        <v>2452</v>
      </c>
      <c r="I9013">
        <v>637.9</v>
      </c>
      <c r="J9013">
        <v>3</v>
      </c>
      <c r="K9013">
        <v>-127.58</v>
      </c>
    </row>
    <row r="9014" spans="1:11" x14ac:dyDescent="0.3">
      <c r="A9014" s="1">
        <v>43031</v>
      </c>
      <c r="B9014" s="2">
        <f>YEAR(Table3[[#This Row],[Order Date]])</f>
        <v>2017</v>
      </c>
      <c r="C9014" s="2">
        <f>MONTH(Table3[[#This Row],[Order Date]])</f>
        <v>10</v>
      </c>
      <c r="D9014" t="s">
        <v>1631</v>
      </c>
      <c r="E9014" t="s">
        <v>1529</v>
      </c>
      <c r="F9014" t="s">
        <v>11</v>
      </c>
      <c r="G9014" t="s">
        <v>12</v>
      </c>
      <c r="H9014" t="s">
        <v>1337</v>
      </c>
      <c r="I9014">
        <v>43.44</v>
      </c>
      <c r="J9014">
        <v>8</v>
      </c>
      <c r="K9014">
        <v>21.29</v>
      </c>
    </row>
    <row r="9015" spans="1:11" x14ac:dyDescent="0.3">
      <c r="A9015" s="1">
        <v>43031</v>
      </c>
      <c r="B9015" s="2">
        <f>YEAR(Table3[[#This Row],[Order Date]])</f>
        <v>2017</v>
      </c>
      <c r="C9015" s="2">
        <f>MONTH(Table3[[#This Row],[Order Date]])</f>
        <v>10</v>
      </c>
      <c r="D9015" t="s">
        <v>1631</v>
      </c>
      <c r="E9015" t="s">
        <v>1529</v>
      </c>
      <c r="F9015" t="s">
        <v>11</v>
      </c>
      <c r="G9015" t="s">
        <v>92</v>
      </c>
      <c r="H9015" t="s">
        <v>1928</v>
      </c>
      <c r="I9015">
        <v>2.2200000000000002</v>
      </c>
      <c r="J9015">
        <v>1</v>
      </c>
      <c r="K9015">
        <v>0.67</v>
      </c>
    </row>
    <row r="9016" spans="1:11" x14ac:dyDescent="0.3">
      <c r="A9016" s="1">
        <v>43032</v>
      </c>
      <c r="B9016" s="2">
        <f>YEAR(Table3[[#This Row],[Order Date]])</f>
        <v>2017</v>
      </c>
      <c r="C9016" s="2">
        <f>MONTH(Table3[[#This Row],[Order Date]])</f>
        <v>10</v>
      </c>
      <c r="D9016" t="s">
        <v>1546</v>
      </c>
      <c r="E9016" t="s">
        <v>10</v>
      </c>
      <c r="F9016" t="s">
        <v>34</v>
      </c>
      <c r="G9016" t="s">
        <v>145</v>
      </c>
      <c r="H9016" t="s">
        <v>1333</v>
      </c>
      <c r="I9016">
        <v>517.41</v>
      </c>
      <c r="J9016">
        <v>5</v>
      </c>
      <c r="K9016">
        <v>-81.31</v>
      </c>
    </row>
    <row r="9017" spans="1:11" x14ac:dyDescent="0.3">
      <c r="A9017" s="1">
        <v>43032</v>
      </c>
      <c r="B9017" s="2">
        <f>YEAR(Table3[[#This Row],[Order Date]])</f>
        <v>2017</v>
      </c>
      <c r="C9017" s="2">
        <f>MONTH(Table3[[#This Row],[Order Date]])</f>
        <v>10</v>
      </c>
      <c r="D9017" t="s">
        <v>791</v>
      </c>
      <c r="E9017" t="s">
        <v>329</v>
      </c>
      <c r="F9017" t="s">
        <v>11</v>
      </c>
      <c r="G9017" t="s">
        <v>43</v>
      </c>
      <c r="H9017" t="s">
        <v>160</v>
      </c>
      <c r="I9017">
        <v>11.68</v>
      </c>
      <c r="J9017">
        <v>4</v>
      </c>
      <c r="K9017">
        <v>5.26</v>
      </c>
    </row>
    <row r="9018" spans="1:11" x14ac:dyDescent="0.3">
      <c r="A9018" s="1">
        <v>43034</v>
      </c>
      <c r="B9018" s="2">
        <f>YEAR(Table3[[#This Row],[Order Date]])</f>
        <v>2017</v>
      </c>
      <c r="C9018" s="2">
        <f>MONTH(Table3[[#This Row],[Order Date]])</f>
        <v>10</v>
      </c>
      <c r="D9018" t="s">
        <v>651</v>
      </c>
      <c r="E9018" t="s">
        <v>315</v>
      </c>
      <c r="F9018" t="s">
        <v>39</v>
      </c>
      <c r="G9018" t="s">
        <v>52</v>
      </c>
      <c r="H9018" t="s">
        <v>2235</v>
      </c>
      <c r="I9018">
        <v>19.989999999999998</v>
      </c>
      <c r="J9018">
        <v>1</v>
      </c>
      <c r="K9018">
        <v>6.8</v>
      </c>
    </row>
    <row r="9019" spans="1:11" x14ac:dyDescent="0.3">
      <c r="A9019" s="1">
        <v>43034</v>
      </c>
      <c r="B9019" s="2">
        <f>YEAR(Table3[[#This Row],[Order Date]])</f>
        <v>2017</v>
      </c>
      <c r="C9019" s="2">
        <f>MONTH(Table3[[#This Row],[Order Date]])</f>
        <v>10</v>
      </c>
      <c r="D9019" t="s">
        <v>651</v>
      </c>
      <c r="E9019" t="s">
        <v>315</v>
      </c>
      <c r="F9019" t="s">
        <v>11</v>
      </c>
      <c r="G9019" t="s">
        <v>16</v>
      </c>
      <c r="H9019" t="s">
        <v>2216</v>
      </c>
      <c r="I9019">
        <v>6.16</v>
      </c>
      <c r="J9019">
        <v>2</v>
      </c>
      <c r="K9019">
        <v>2.96</v>
      </c>
    </row>
    <row r="9020" spans="1:11" x14ac:dyDescent="0.3">
      <c r="A9020" s="1">
        <v>43034</v>
      </c>
      <c r="B9020" s="2">
        <f>YEAR(Table3[[#This Row],[Order Date]])</f>
        <v>2017</v>
      </c>
      <c r="C9020" s="2">
        <f>MONTH(Table3[[#This Row],[Order Date]])</f>
        <v>10</v>
      </c>
      <c r="D9020" t="s">
        <v>2037</v>
      </c>
      <c r="E9020" t="s">
        <v>55</v>
      </c>
      <c r="F9020" t="s">
        <v>34</v>
      </c>
      <c r="G9020" t="s">
        <v>145</v>
      </c>
      <c r="H9020" t="s">
        <v>818</v>
      </c>
      <c r="I9020">
        <v>356.85</v>
      </c>
      <c r="J9020">
        <v>5</v>
      </c>
      <c r="K9020">
        <v>60.66</v>
      </c>
    </row>
    <row r="9021" spans="1:11" x14ac:dyDescent="0.3">
      <c r="A9021" s="1">
        <v>43034</v>
      </c>
      <c r="B9021" s="2">
        <f>YEAR(Table3[[#This Row],[Order Date]])</f>
        <v>2017</v>
      </c>
      <c r="C9021" s="2">
        <f>MONTH(Table3[[#This Row],[Order Date]])</f>
        <v>10</v>
      </c>
      <c r="D9021" t="s">
        <v>2037</v>
      </c>
      <c r="E9021" t="s">
        <v>55</v>
      </c>
      <c r="F9021" t="s">
        <v>11</v>
      </c>
      <c r="G9021" t="s">
        <v>63</v>
      </c>
      <c r="H9021" t="s">
        <v>2370</v>
      </c>
      <c r="I9021">
        <v>251.58</v>
      </c>
      <c r="J9021">
        <v>7</v>
      </c>
      <c r="K9021">
        <v>113.21</v>
      </c>
    </row>
    <row r="9022" spans="1:11" x14ac:dyDescent="0.3">
      <c r="A9022" s="1">
        <v>43034</v>
      </c>
      <c r="B9022" s="2">
        <f>YEAR(Table3[[#This Row],[Order Date]])</f>
        <v>2017</v>
      </c>
      <c r="C9022" s="2">
        <f>MONTH(Table3[[#This Row],[Order Date]])</f>
        <v>10</v>
      </c>
      <c r="D9022" t="s">
        <v>2199</v>
      </c>
      <c r="E9022" t="s">
        <v>23</v>
      </c>
      <c r="F9022" t="s">
        <v>39</v>
      </c>
      <c r="G9022" t="s">
        <v>40</v>
      </c>
      <c r="H9022" t="s">
        <v>2403</v>
      </c>
      <c r="I9022">
        <v>61.54</v>
      </c>
      <c r="J9022">
        <v>1</v>
      </c>
      <c r="K9022">
        <v>-13.33</v>
      </c>
    </row>
    <row r="9023" spans="1:11" x14ac:dyDescent="0.3">
      <c r="A9023" s="1">
        <v>43034</v>
      </c>
      <c r="B9023" s="2">
        <f>YEAR(Table3[[#This Row],[Order Date]])</f>
        <v>2017</v>
      </c>
      <c r="C9023" s="2">
        <f>MONTH(Table3[[#This Row],[Order Date]])</f>
        <v>10</v>
      </c>
      <c r="D9023" t="s">
        <v>2199</v>
      </c>
      <c r="E9023" t="s">
        <v>23</v>
      </c>
      <c r="F9023" t="s">
        <v>11</v>
      </c>
      <c r="G9023" t="s">
        <v>20</v>
      </c>
      <c r="H9023" t="s">
        <v>300</v>
      </c>
      <c r="I9023">
        <v>81.44</v>
      </c>
      <c r="J9023">
        <v>7</v>
      </c>
      <c r="K9023">
        <v>-65.150000000000006</v>
      </c>
    </row>
    <row r="9024" spans="1:11" x14ac:dyDescent="0.3">
      <c r="A9024" s="1">
        <v>43034</v>
      </c>
      <c r="B9024" s="2">
        <f>YEAR(Table3[[#This Row],[Order Date]])</f>
        <v>2017</v>
      </c>
      <c r="C9024" s="2">
        <f>MONTH(Table3[[#This Row],[Order Date]])</f>
        <v>10</v>
      </c>
      <c r="D9024" t="s">
        <v>1623</v>
      </c>
      <c r="E9024" t="s">
        <v>23</v>
      </c>
      <c r="F9024" t="s">
        <v>11</v>
      </c>
      <c r="G9024" t="s">
        <v>20</v>
      </c>
      <c r="H9024" t="s">
        <v>2022</v>
      </c>
      <c r="I9024">
        <v>33.28</v>
      </c>
      <c r="J9024">
        <v>3</v>
      </c>
      <c r="K9024">
        <v>-27.74</v>
      </c>
    </row>
    <row r="9025" spans="1:11" x14ac:dyDescent="0.3">
      <c r="A9025" s="1">
        <v>43034</v>
      </c>
      <c r="B9025" s="2">
        <f>YEAR(Table3[[#This Row],[Order Date]])</f>
        <v>2017</v>
      </c>
      <c r="C9025" s="2">
        <f>MONTH(Table3[[#This Row],[Order Date]])</f>
        <v>10</v>
      </c>
      <c r="D9025" t="s">
        <v>1623</v>
      </c>
      <c r="E9025" t="s">
        <v>23</v>
      </c>
      <c r="F9025" t="s">
        <v>39</v>
      </c>
      <c r="G9025" t="s">
        <v>40</v>
      </c>
      <c r="H9025" t="s">
        <v>2369</v>
      </c>
      <c r="I9025">
        <v>118.65</v>
      </c>
      <c r="J9025">
        <v>5</v>
      </c>
      <c r="K9025">
        <v>19.78</v>
      </c>
    </row>
    <row r="9026" spans="1:11" x14ac:dyDescent="0.3">
      <c r="A9026" s="1">
        <v>43034</v>
      </c>
      <c r="B9026" s="2">
        <f>YEAR(Table3[[#This Row],[Order Date]])</f>
        <v>2017</v>
      </c>
      <c r="C9026" s="2">
        <f>MONTH(Table3[[#This Row],[Order Date]])</f>
        <v>10</v>
      </c>
      <c r="D9026" t="s">
        <v>1623</v>
      </c>
      <c r="E9026" t="s">
        <v>23</v>
      </c>
      <c r="F9026" t="s">
        <v>11</v>
      </c>
      <c r="G9026" t="s">
        <v>16</v>
      </c>
      <c r="H9026" t="s">
        <v>2643</v>
      </c>
      <c r="I9026">
        <v>14.76</v>
      </c>
      <c r="J9026">
        <v>5</v>
      </c>
      <c r="K9026">
        <v>4.9800000000000004</v>
      </c>
    </row>
    <row r="9027" spans="1:11" x14ac:dyDescent="0.3">
      <c r="A9027" s="1">
        <v>43034</v>
      </c>
      <c r="B9027" s="2">
        <f>YEAR(Table3[[#This Row],[Order Date]])</f>
        <v>2017</v>
      </c>
      <c r="C9027" s="2">
        <f>MONTH(Table3[[#This Row],[Order Date]])</f>
        <v>10</v>
      </c>
      <c r="D9027" t="s">
        <v>1584</v>
      </c>
      <c r="E9027" t="s">
        <v>10</v>
      </c>
      <c r="F9027" t="s">
        <v>11</v>
      </c>
      <c r="G9027" t="s">
        <v>18</v>
      </c>
      <c r="H9027" t="s">
        <v>1540</v>
      </c>
      <c r="I9027">
        <v>55.62</v>
      </c>
      <c r="J9027">
        <v>2</v>
      </c>
      <c r="K9027">
        <v>5.56</v>
      </c>
    </row>
    <row r="9028" spans="1:11" x14ac:dyDescent="0.3">
      <c r="A9028" s="1">
        <v>43035</v>
      </c>
      <c r="B9028" s="2">
        <f>YEAR(Table3[[#This Row],[Order Date]])</f>
        <v>2017</v>
      </c>
      <c r="C9028" s="2">
        <f>MONTH(Table3[[#This Row],[Order Date]])</f>
        <v>10</v>
      </c>
      <c r="D9028" t="s">
        <v>1088</v>
      </c>
      <c r="E9028" t="s">
        <v>15</v>
      </c>
      <c r="F9028" t="s">
        <v>11</v>
      </c>
      <c r="G9028" t="s">
        <v>24</v>
      </c>
      <c r="H9028" t="s">
        <v>1252</v>
      </c>
      <c r="I9028">
        <v>7.06</v>
      </c>
      <c r="J9028">
        <v>3</v>
      </c>
      <c r="K9028">
        <v>2.21</v>
      </c>
    </row>
    <row r="9029" spans="1:11" x14ac:dyDescent="0.3">
      <c r="A9029" s="1">
        <v>43035</v>
      </c>
      <c r="B9029" s="2">
        <f>YEAR(Table3[[#This Row],[Order Date]])</f>
        <v>2017</v>
      </c>
      <c r="C9029" s="2">
        <f>MONTH(Table3[[#This Row],[Order Date]])</f>
        <v>10</v>
      </c>
      <c r="D9029" t="s">
        <v>1088</v>
      </c>
      <c r="E9029" t="s">
        <v>15</v>
      </c>
      <c r="F9029" t="s">
        <v>39</v>
      </c>
      <c r="G9029" t="s">
        <v>40</v>
      </c>
      <c r="H9029" t="s">
        <v>1305</v>
      </c>
      <c r="I9029">
        <v>27.18</v>
      </c>
      <c r="J9029">
        <v>2</v>
      </c>
      <c r="K9029">
        <v>2.04</v>
      </c>
    </row>
    <row r="9030" spans="1:11" x14ac:dyDescent="0.3">
      <c r="A9030" s="1">
        <v>43035</v>
      </c>
      <c r="B9030" s="2">
        <f>YEAR(Table3[[#This Row],[Order Date]])</f>
        <v>2017</v>
      </c>
      <c r="C9030" s="2">
        <f>MONTH(Table3[[#This Row],[Order Date]])</f>
        <v>10</v>
      </c>
      <c r="D9030" t="s">
        <v>29</v>
      </c>
      <c r="E9030" t="s">
        <v>27</v>
      </c>
      <c r="F9030" t="s">
        <v>34</v>
      </c>
      <c r="G9030" t="s">
        <v>74</v>
      </c>
      <c r="H9030" t="s">
        <v>75</v>
      </c>
      <c r="I9030">
        <v>556.66999999999996</v>
      </c>
      <c r="J9030">
        <v>5</v>
      </c>
      <c r="K9030">
        <v>6.55</v>
      </c>
    </row>
    <row r="9031" spans="1:11" x14ac:dyDescent="0.3">
      <c r="A9031" s="1">
        <v>43035</v>
      </c>
      <c r="B9031" s="2">
        <f>YEAR(Table3[[#This Row],[Order Date]])</f>
        <v>2017</v>
      </c>
      <c r="C9031" s="2">
        <f>MONTH(Table3[[#This Row],[Order Date]])</f>
        <v>10</v>
      </c>
      <c r="D9031" t="s">
        <v>29</v>
      </c>
      <c r="E9031" t="s">
        <v>27</v>
      </c>
      <c r="F9031" t="s">
        <v>39</v>
      </c>
      <c r="G9031" t="s">
        <v>40</v>
      </c>
      <c r="H9031" t="s">
        <v>1932</v>
      </c>
      <c r="I9031">
        <v>95.84</v>
      </c>
      <c r="J9031">
        <v>4</v>
      </c>
      <c r="K9031">
        <v>34.74</v>
      </c>
    </row>
    <row r="9032" spans="1:11" x14ac:dyDescent="0.3">
      <c r="A9032" s="1">
        <v>43035</v>
      </c>
      <c r="B9032" s="2">
        <f>YEAR(Table3[[#This Row],[Order Date]])</f>
        <v>2017</v>
      </c>
      <c r="C9032" s="2">
        <f>MONTH(Table3[[#This Row],[Order Date]])</f>
        <v>10</v>
      </c>
      <c r="D9032" t="s">
        <v>1771</v>
      </c>
      <c r="E9032" t="s">
        <v>10</v>
      </c>
      <c r="F9032" t="s">
        <v>11</v>
      </c>
      <c r="G9032" t="s">
        <v>63</v>
      </c>
      <c r="H9032" t="s">
        <v>2263</v>
      </c>
      <c r="I9032">
        <v>15.84</v>
      </c>
      <c r="J9032">
        <v>2</v>
      </c>
      <c r="K9032">
        <v>5.54</v>
      </c>
    </row>
    <row r="9033" spans="1:11" x14ac:dyDescent="0.3">
      <c r="A9033" s="1">
        <v>43035</v>
      </c>
      <c r="B9033" s="2">
        <f>YEAR(Table3[[#This Row],[Order Date]])</f>
        <v>2017</v>
      </c>
      <c r="C9033" s="2">
        <f>MONTH(Table3[[#This Row],[Order Date]])</f>
        <v>10</v>
      </c>
      <c r="D9033" t="s">
        <v>1771</v>
      </c>
      <c r="E9033" t="s">
        <v>10</v>
      </c>
      <c r="F9033" t="s">
        <v>11</v>
      </c>
      <c r="G9033" t="s">
        <v>12</v>
      </c>
      <c r="H9033" t="s">
        <v>152</v>
      </c>
      <c r="I9033">
        <v>8.4499999999999993</v>
      </c>
      <c r="J9033">
        <v>2</v>
      </c>
      <c r="K9033">
        <v>2.64</v>
      </c>
    </row>
    <row r="9034" spans="1:11" x14ac:dyDescent="0.3">
      <c r="A9034" s="1">
        <v>43035</v>
      </c>
      <c r="B9034" s="2">
        <f>YEAR(Table3[[#This Row],[Order Date]])</f>
        <v>2017</v>
      </c>
      <c r="C9034" s="2">
        <f>MONTH(Table3[[#This Row],[Order Date]])</f>
        <v>10</v>
      </c>
      <c r="D9034" t="s">
        <v>495</v>
      </c>
      <c r="E9034" t="s">
        <v>27</v>
      </c>
      <c r="F9034" t="s">
        <v>34</v>
      </c>
      <c r="G9034" t="s">
        <v>145</v>
      </c>
      <c r="H9034" t="s">
        <v>741</v>
      </c>
      <c r="I9034">
        <v>189.58</v>
      </c>
      <c r="J9034">
        <v>1</v>
      </c>
      <c r="K9034">
        <v>9.48</v>
      </c>
    </row>
    <row r="9035" spans="1:11" x14ac:dyDescent="0.3">
      <c r="A9035" s="1">
        <v>43035</v>
      </c>
      <c r="B9035" s="2">
        <f>YEAR(Table3[[#This Row],[Order Date]])</f>
        <v>2017</v>
      </c>
      <c r="C9035" s="2">
        <f>MONTH(Table3[[#This Row],[Order Date]])</f>
        <v>10</v>
      </c>
      <c r="D9035" t="s">
        <v>495</v>
      </c>
      <c r="E9035" t="s">
        <v>27</v>
      </c>
      <c r="F9035" t="s">
        <v>39</v>
      </c>
      <c r="G9035" t="s">
        <v>40</v>
      </c>
      <c r="H9035" t="s">
        <v>391</v>
      </c>
      <c r="I9035">
        <v>71.959999999999994</v>
      </c>
      <c r="J9035">
        <v>5</v>
      </c>
      <c r="K9035">
        <v>7.2</v>
      </c>
    </row>
    <row r="9036" spans="1:11" x14ac:dyDescent="0.3">
      <c r="A9036" s="1">
        <v>43035</v>
      </c>
      <c r="B9036" s="2">
        <f>YEAR(Table3[[#This Row],[Order Date]])</f>
        <v>2017</v>
      </c>
      <c r="C9036" s="2">
        <f>MONTH(Table3[[#This Row],[Order Date]])</f>
        <v>10</v>
      </c>
      <c r="D9036" t="s">
        <v>1826</v>
      </c>
      <c r="E9036" t="s">
        <v>95</v>
      </c>
      <c r="F9036" t="s">
        <v>11</v>
      </c>
      <c r="G9036" t="s">
        <v>12</v>
      </c>
      <c r="H9036" t="s">
        <v>1609</v>
      </c>
      <c r="I9036">
        <v>44.78</v>
      </c>
      <c r="J9036">
        <v>1</v>
      </c>
      <c r="K9036">
        <v>16.23</v>
      </c>
    </row>
    <row r="9037" spans="1:11" x14ac:dyDescent="0.3">
      <c r="A9037" s="1">
        <v>43035</v>
      </c>
      <c r="B9037" s="2">
        <f>YEAR(Table3[[#This Row],[Order Date]])</f>
        <v>2017</v>
      </c>
      <c r="C9037" s="2">
        <f>MONTH(Table3[[#This Row],[Order Date]])</f>
        <v>10</v>
      </c>
      <c r="D9037" t="s">
        <v>1748</v>
      </c>
      <c r="E9037" t="s">
        <v>123</v>
      </c>
      <c r="F9037" t="s">
        <v>11</v>
      </c>
      <c r="G9037" t="s">
        <v>12</v>
      </c>
      <c r="H9037" t="s">
        <v>625</v>
      </c>
      <c r="I9037">
        <v>56.78</v>
      </c>
      <c r="J9037">
        <v>7</v>
      </c>
      <c r="K9037">
        <v>20.58</v>
      </c>
    </row>
    <row r="9038" spans="1:11" x14ac:dyDescent="0.3">
      <c r="A9038" s="1">
        <v>43035</v>
      </c>
      <c r="B9038" s="2">
        <f>YEAR(Table3[[#This Row],[Order Date]])</f>
        <v>2017</v>
      </c>
      <c r="C9038" s="2">
        <f>MONTH(Table3[[#This Row],[Order Date]])</f>
        <v>10</v>
      </c>
      <c r="D9038" t="s">
        <v>1748</v>
      </c>
      <c r="E9038" t="s">
        <v>123</v>
      </c>
      <c r="F9038" t="s">
        <v>11</v>
      </c>
      <c r="G9038" t="s">
        <v>20</v>
      </c>
      <c r="H9038" t="s">
        <v>428</v>
      </c>
      <c r="I9038">
        <v>5.61</v>
      </c>
      <c r="J9038">
        <v>3</v>
      </c>
      <c r="K9038">
        <v>-3.92</v>
      </c>
    </row>
    <row r="9039" spans="1:11" x14ac:dyDescent="0.3">
      <c r="A9039" s="1">
        <v>43035</v>
      </c>
      <c r="B9039" s="2">
        <f>YEAR(Table3[[#This Row],[Order Date]])</f>
        <v>2017</v>
      </c>
      <c r="C9039" s="2">
        <f>MONTH(Table3[[#This Row],[Order Date]])</f>
        <v>10</v>
      </c>
      <c r="D9039" t="s">
        <v>1748</v>
      </c>
      <c r="E9039" t="s">
        <v>123</v>
      </c>
      <c r="F9039" t="s">
        <v>11</v>
      </c>
      <c r="G9039" t="s">
        <v>24</v>
      </c>
      <c r="H9039" t="s">
        <v>38</v>
      </c>
      <c r="I9039">
        <v>6.58</v>
      </c>
      <c r="J9039">
        <v>3</v>
      </c>
      <c r="K9039">
        <v>0.57999999999999996</v>
      </c>
    </row>
    <row r="9040" spans="1:11" x14ac:dyDescent="0.3">
      <c r="A9040" s="1">
        <v>43036</v>
      </c>
      <c r="B9040" s="2">
        <f>YEAR(Table3[[#This Row],[Order Date]])</f>
        <v>2017</v>
      </c>
      <c r="C9040" s="2">
        <f>MONTH(Table3[[#This Row],[Order Date]])</f>
        <v>10</v>
      </c>
      <c r="D9040" t="s">
        <v>1912</v>
      </c>
      <c r="E9040" t="s">
        <v>149</v>
      </c>
      <c r="F9040" t="s">
        <v>11</v>
      </c>
      <c r="G9040" t="s">
        <v>63</v>
      </c>
      <c r="H9040" t="s">
        <v>1964</v>
      </c>
      <c r="I9040">
        <v>47.98</v>
      </c>
      <c r="J9040">
        <v>2</v>
      </c>
      <c r="K9040">
        <v>23.99</v>
      </c>
    </row>
    <row r="9041" spans="1:11" x14ac:dyDescent="0.3">
      <c r="A9041" s="1">
        <v>43036</v>
      </c>
      <c r="B9041" s="2">
        <f>YEAR(Table3[[#This Row],[Order Date]])</f>
        <v>2017</v>
      </c>
      <c r="C9041" s="2">
        <f>MONTH(Table3[[#This Row],[Order Date]])</f>
        <v>10</v>
      </c>
      <c r="D9041" t="s">
        <v>1121</v>
      </c>
      <c r="E9041" t="s">
        <v>10</v>
      </c>
      <c r="F9041" t="s">
        <v>39</v>
      </c>
      <c r="G9041" t="s">
        <v>52</v>
      </c>
      <c r="H9041" t="s">
        <v>1011</v>
      </c>
      <c r="I9041">
        <v>24</v>
      </c>
      <c r="J9041">
        <v>2</v>
      </c>
      <c r="K9041">
        <v>-2.7</v>
      </c>
    </row>
    <row r="9042" spans="1:11" x14ac:dyDescent="0.3">
      <c r="A9042" s="1">
        <v>43036</v>
      </c>
      <c r="B9042" s="2">
        <f>YEAR(Table3[[#This Row],[Order Date]])</f>
        <v>2017</v>
      </c>
      <c r="C9042" s="2">
        <f>MONTH(Table3[[#This Row],[Order Date]])</f>
        <v>10</v>
      </c>
      <c r="D9042" t="s">
        <v>1121</v>
      </c>
      <c r="E9042" t="s">
        <v>10</v>
      </c>
      <c r="F9042" t="s">
        <v>11</v>
      </c>
      <c r="G9042" t="s">
        <v>12</v>
      </c>
      <c r="H9042" t="s">
        <v>1096</v>
      </c>
      <c r="I9042">
        <v>15.55</v>
      </c>
      <c r="J9042">
        <v>3</v>
      </c>
      <c r="K9042">
        <v>5.44</v>
      </c>
    </row>
    <row r="9043" spans="1:11" x14ac:dyDescent="0.3">
      <c r="A9043" s="1">
        <v>43036</v>
      </c>
      <c r="B9043" s="2">
        <f>YEAR(Table3[[#This Row],[Order Date]])</f>
        <v>2017</v>
      </c>
      <c r="C9043" s="2">
        <f>MONTH(Table3[[#This Row],[Order Date]])</f>
        <v>10</v>
      </c>
      <c r="D9043" t="s">
        <v>1121</v>
      </c>
      <c r="E9043" t="s">
        <v>10</v>
      </c>
      <c r="F9043" t="s">
        <v>39</v>
      </c>
      <c r="G9043" t="s">
        <v>52</v>
      </c>
      <c r="H9043" t="s">
        <v>1068</v>
      </c>
      <c r="I9043">
        <v>26.18</v>
      </c>
      <c r="J9043">
        <v>2</v>
      </c>
      <c r="K9043">
        <v>-3.27</v>
      </c>
    </row>
    <row r="9044" spans="1:11" x14ac:dyDescent="0.3">
      <c r="A9044" s="1">
        <v>43036</v>
      </c>
      <c r="B9044" s="2">
        <f>YEAR(Table3[[#This Row],[Order Date]])</f>
        <v>2017</v>
      </c>
      <c r="C9044" s="2">
        <f>MONTH(Table3[[#This Row],[Order Date]])</f>
        <v>10</v>
      </c>
      <c r="D9044" t="s">
        <v>2472</v>
      </c>
      <c r="E9044" t="s">
        <v>245</v>
      </c>
      <c r="F9044" t="s">
        <v>34</v>
      </c>
      <c r="G9044" t="s">
        <v>47</v>
      </c>
      <c r="H9044" t="s">
        <v>1362</v>
      </c>
      <c r="I9044">
        <v>77.95</v>
      </c>
      <c r="J9044">
        <v>3</v>
      </c>
      <c r="K9044">
        <v>15.59</v>
      </c>
    </row>
    <row r="9045" spans="1:11" x14ac:dyDescent="0.3">
      <c r="A9045" s="1">
        <v>43036</v>
      </c>
      <c r="B9045" s="2">
        <f>YEAR(Table3[[#This Row],[Order Date]])</f>
        <v>2017</v>
      </c>
      <c r="C9045" s="2">
        <f>MONTH(Table3[[#This Row],[Order Date]])</f>
        <v>10</v>
      </c>
      <c r="D9045" t="s">
        <v>2472</v>
      </c>
      <c r="E9045" t="s">
        <v>245</v>
      </c>
      <c r="F9045" t="s">
        <v>11</v>
      </c>
      <c r="G9045" t="s">
        <v>18</v>
      </c>
      <c r="H9045" t="s">
        <v>908</v>
      </c>
      <c r="I9045">
        <v>147.18</v>
      </c>
      <c r="J9045">
        <v>2</v>
      </c>
      <c r="K9045">
        <v>-29.44</v>
      </c>
    </row>
    <row r="9046" spans="1:11" x14ac:dyDescent="0.3">
      <c r="A9046" s="1">
        <v>43036</v>
      </c>
      <c r="B9046" s="2">
        <f>YEAR(Table3[[#This Row],[Order Date]])</f>
        <v>2017</v>
      </c>
      <c r="C9046" s="2">
        <f>MONTH(Table3[[#This Row],[Order Date]])</f>
        <v>10</v>
      </c>
      <c r="D9046" t="s">
        <v>2472</v>
      </c>
      <c r="E9046" t="s">
        <v>245</v>
      </c>
      <c r="F9046" t="s">
        <v>11</v>
      </c>
      <c r="G9046" t="s">
        <v>12</v>
      </c>
      <c r="H9046" t="s">
        <v>2356</v>
      </c>
      <c r="I9046">
        <v>47.95</v>
      </c>
      <c r="J9046">
        <v>3</v>
      </c>
      <c r="K9046">
        <v>16.18</v>
      </c>
    </row>
    <row r="9047" spans="1:11" x14ac:dyDescent="0.3">
      <c r="A9047" s="1">
        <v>43036</v>
      </c>
      <c r="B9047" s="2">
        <f>YEAR(Table3[[#This Row],[Order Date]])</f>
        <v>2017</v>
      </c>
      <c r="C9047" s="2">
        <f>MONTH(Table3[[#This Row],[Order Date]])</f>
        <v>10</v>
      </c>
      <c r="D9047" t="s">
        <v>218</v>
      </c>
      <c r="E9047" t="s">
        <v>434</v>
      </c>
      <c r="F9047" t="s">
        <v>11</v>
      </c>
      <c r="G9047" t="s">
        <v>16</v>
      </c>
      <c r="H9047" t="s">
        <v>1434</v>
      </c>
      <c r="I9047">
        <v>21.93</v>
      </c>
      <c r="J9047">
        <v>3</v>
      </c>
      <c r="K9047">
        <v>10.31</v>
      </c>
    </row>
    <row r="9048" spans="1:11" x14ac:dyDescent="0.3">
      <c r="A9048" s="1">
        <v>43037</v>
      </c>
      <c r="B9048" s="2">
        <f>YEAR(Table3[[#This Row],[Order Date]])</f>
        <v>2017</v>
      </c>
      <c r="C9048" s="2">
        <f>MONTH(Table3[[#This Row],[Order Date]])</f>
        <v>10</v>
      </c>
      <c r="D9048" t="s">
        <v>583</v>
      </c>
      <c r="E9048" t="s">
        <v>149</v>
      </c>
      <c r="F9048" t="s">
        <v>11</v>
      </c>
      <c r="G9048" t="s">
        <v>12</v>
      </c>
      <c r="H9048" t="s">
        <v>2076</v>
      </c>
      <c r="I9048">
        <v>46.96</v>
      </c>
      <c r="J9048">
        <v>8</v>
      </c>
      <c r="K9048">
        <v>22.54</v>
      </c>
    </row>
    <row r="9049" spans="1:11" x14ac:dyDescent="0.3">
      <c r="A9049" s="1">
        <v>43038</v>
      </c>
      <c r="B9049" s="2">
        <f>YEAR(Table3[[#This Row],[Order Date]])</f>
        <v>2017</v>
      </c>
      <c r="C9049" s="2">
        <f>MONTH(Table3[[#This Row],[Order Date]])</f>
        <v>10</v>
      </c>
      <c r="D9049" t="s">
        <v>2048</v>
      </c>
      <c r="E9049" t="s">
        <v>164</v>
      </c>
      <c r="F9049" t="s">
        <v>34</v>
      </c>
      <c r="G9049" t="s">
        <v>47</v>
      </c>
      <c r="H9049" t="s">
        <v>2302</v>
      </c>
      <c r="I9049">
        <v>9.64</v>
      </c>
      <c r="J9049">
        <v>2</v>
      </c>
      <c r="K9049">
        <v>3.66</v>
      </c>
    </row>
    <row r="9050" spans="1:11" x14ac:dyDescent="0.3">
      <c r="A9050" s="1">
        <v>43038</v>
      </c>
      <c r="B9050" s="2">
        <f>YEAR(Table3[[#This Row],[Order Date]])</f>
        <v>2017</v>
      </c>
      <c r="C9050" s="2">
        <f>MONTH(Table3[[#This Row],[Order Date]])</f>
        <v>10</v>
      </c>
      <c r="D9050" t="s">
        <v>514</v>
      </c>
      <c r="E9050" t="s">
        <v>164</v>
      </c>
      <c r="F9050" t="s">
        <v>11</v>
      </c>
      <c r="G9050" t="s">
        <v>20</v>
      </c>
      <c r="H9050" t="s">
        <v>2022</v>
      </c>
      <c r="I9050">
        <v>88.75</v>
      </c>
      <c r="J9050">
        <v>3</v>
      </c>
      <c r="K9050">
        <v>27.74</v>
      </c>
    </row>
    <row r="9051" spans="1:11" x14ac:dyDescent="0.3">
      <c r="A9051" s="1">
        <v>43038</v>
      </c>
      <c r="B9051" s="2">
        <f>YEAR(Table3[[#This Row],[Order Date]])</f>
        <v>2017</v>
      </c>
      <c r="C9051" s="2">
        <f>MONTH(Table3[[#This Row],[Order Date]])</f>
        <v>10</v>
      </c>
      <c r="D9051" t="s">
        <v>514</v>
      </c>
      <c r="E9051" t="s">
        <v>164</v>
      </c>
      <c r="F9051" t="s">
        <v>11</v>
      </c>
      <c r="G9051" t="s">
        <v>20</v>
      </c>
      <c r="H9051" t="s">
        <v>1998</v>
      </c>
      <c r="I9051">
        <v>13.9</v>
      </c>
      <c r="J9051">
        <v>2</v>
      </c>
      <c r="K9051">
        <v>5.21</v>
      </c>
    </row>
    <row r="9052" spans="1:11" x14ac:dyDescent="0.3">
      <c r="A9052" s="1">
        <v>43038</v>
      </c>
      <c r="B9052" s="2">
        <f>YEAR(Table3[[#This Row],[Order Date]])</f>
        <v>2017</v>
      </c>
      <c r="C9052" s="2">
        <f>MONTH(Table3[[#This Row],[Order Date]])</f>
        <v>10</v>
      </c>
      <c r="D9052" t="s">
        <v>938</v>
      </c>
      <c r="E9052" t="s">
        <v>27</v>
      </c>
      <c r="F9052" t="s">
        <v>11</v>
      </c>
      <c r="G9052" t="s">
        <v>16</v>
      </c>
      <c r="H9052" t="s">
        <v>1899</v>
      </c>
      <c r="I9052">
        <v>43.86</v>
      </c>
      <c r="J9052">
        <v>6</v>
      </c>
      <c r="K9052">
        <v>20.61</v>
      </c>
    </row>
    <row r="9053" spans="1:11" x14ac:dyDescent="0.3">
      <c r="A9053" s="1">
        <v>43038</v>
      </c>
      <c r="B9053" s="2">
        <f>YEAR(Table3[[#This Row],[Order Date]])</f>
        <v>2017</v>
      </c>
      <c r="C9053" s="2">
        <f>MONTH(Table3[[#This Row],[Order Date]])</f>
        <v>10</v>
      </c>
      <c r="D9053" t="s">
        <v>938</v>
      </c>
      <c r="E9053" t="s">
        <v>27</v>
      </c>
      <c r="F9053" t="s">
        <v>39</v>
      </c>
      <c r="G9053" t="s">
        <v>40</v>
      </c>
      <c r="H9053" t="s">
        <v>745</v>
      </c>
      <c r="I9053">
        <v>148.47999999999999</v>
      </c>
      <c r="J9053">
        <v>2</v>
      </c>
      <c r="K9053">
        <v>16.7</v>
      </c>
    </row>
    <row r="9054" spans="1:11" x14ac:dyDescent="0.3">
      <c r="A9054" s="1">
        <v>43038</v>
      </c>
      <c r="B9054" s="2">
        <f>YEAR(Table3[[#This Row],[Order Date]])</f>
        <v>2017</v>
      </c>
      <c r="C9054" s="2">
        <f>MONTH(Table3[[#This Row],[Order Date]])</f>
        <v>10</v>
      </c>
      <c r="D9054" t="s">
        <v>938</v>
      </c>
      <c r="E9054" t="s">
        <v>27</v>
      </c>
      <c r="F9054" t="s">
        <v>11</v>
      </c>
      <c r="G9054" t="s">
        <v>12</v>
      </c>
      <c r="H9054" t="s">
        <v>2697</v>
      </c>
      <c r="I9054">
        <v>7.42</v>
      </c>
      <c r="J9054">
        <v>2</v>
      </c>
      <c r="K9054">
        <v>3.71</v>
      </c>
    </row>
    <row r="9055" spans="1:11" x14ac:dyDescent="0.3">
      <c r="A9055" s="1">
        <v>43038</v>
      </c>
      <c r="B9055" s="2">
        <f>YEAR(Table3[[#This Row],[Order Date]])</f>
        <v>2017</v>
      </c>
      <c r="C9055" s="2">
        <f>MONTH(Table3[[#This Row],[Order Date]])</f>
        <v>10</v>
      </c>
      <c r="D9055" t="s">
        <v>938</v>
      </c>
      <c r="E9055" t="s">
        <v>27</v>
      </c>
      <c r="F9055" t="s">
        <v>34</v>
      </c>
      <c r="G9055" t="s">
        <v>35</v>
      </c>
      <c r="H9055" t="s">
        <v>2029</v>
      </c>
      <c r="I9055">
        <v>71.989999999999995</v>
      </c>
      <c r="J9055">
        <v>1</v>
      </c>
      <c r="K9055">
        <v>-0.9</v>
      </c>
    </row>
    <row r="9056" spans="1:11" x14ac:dyDescent="0.3">
      <c r="A9056" s="1">
        <v>43038</v>
      </c>
      <c r="B9056" s="2">
        <f>YEAR(Table3[[#This Row],[Order Date]])</f>
        <v>2017</v>
      </c>
      <c r="C9056" s="2">
        <f>MONTH(Table3[[#This Row],[Order Date]])</f>
        <v>10</v>
      </c>
      <c r="D9056" t="s">
        <v>938</v>
      </c>
      <c r="E9056" t="s">
        <v>27</v>
      </c>
      <c r="F9056" t="s">
        <v>11</v>
      </c>
      <c r="G9056" t="s">
        <v>24</v>
      </c>
      <c r="H9056" t="s">
        <v>76</v>
      </c>
      <c r="I9056">
        <v>19.899999999999999</v>
      </c>
      <c r="J9056">
        <v>5</v>
      </c>
      <c r="K9056">
        <v>6.57</v>
      </c>
    </row>
    <row r="9057" spans="1:11" x14ac:dyDescent="0.3">
      <c r="A9057" s="1">
        <v>43038</v>
      </c>
      <c r="B9057" s="2">
        <f>YEAR(Table3[[#This Row],[Order Date]])</f>
        <v>2017</v>
      </c>
      <c r="C9057" s="2">
        <f>MONTH(Table3[[#This Row],[Order Date]])</f>
        <v>10</v>
      </c>
      <c r="D9057" t="s">
        <v>938</v>
      </c>
      <c r="E9057" t="s">
        <v>27</v>
      </c>
      <c r="F9057" t="s">
        <v>11</v>
      </c>
      <c r="G9057" t="s">
        <v>92</v>
      </c>
      <c r="H9057" t="s">
        <v>2152</v>
      </c>
      <c r="I9057">
        <v>1702.12</v>
      </c>
      <c r="J9057">
        <v>14</v>
      </c>
      <c r="K9057">
        <v>510.64</v>
      </c>
    </row>
    <row r="9058" spans="1:11" x14ac:dyDescent="0.3">
      <c r="A9058" s="1">
        <v>43038</v>
      </c>
      <c r="B9058" s="2">
        <f>YEAR(Table3[[#This Row],[Order Date]])</f>
        <v>2017</v>
      </c>
      <c r="C9058" s="2">
        <f>MONTH(Table3[[#This Row],[Order Date]])</f>
        <v>10</v>
      </c>
      <c r="D9058" t="s">
        <v>831</v>
      </c>
      <c r="E9058" t="s">
        <v>23</v>
      </c>
      <c r="F9058" t="s">
        <v>11</v>
      </c>
      <c r="G9058" t="s">
        <v>12</v>
      </c>
      <c r="H9058" t="s">
        <v>2122</v>
      </c>
      <c r="I9058">
        <v>20.74</v>
      </c>
      <c r="J9058">
        <v>4</v>
      </c>
      <c r="K9058">
        <v>7.26</v>
      </c>
    </row>
    <row r="9059" spans="1:11" x14ac:dyDescent="0.3">
      <c r="A9059" s="1">
        <v>43038</v>
      </c>
      <c r="B9059" s="2">
        <f>YEAR(Table3[[#This Row],[Order Date]])</f>
        <v>2017</v>
      </c>
      <c r="C9059" s="2">
        <f>MONTH(Table3[[#This Row],[Order Date]])</f>
        <v>10</v>
      </c>
      <c r="D9059" t="s">
        <v>831</v>
      </c>
      <c r="E9059" t="s">
        <v>23</v>
      </c>
      <c r="F9059" t="s">
        <v>34</v>
      </c>
      <c r="G9059" t="s">
        <v>47</v>
      </c>
      <c r="H9059" t="s">
        <v>489</v>
      </c>
      <c r="I9059">
        <v>7.17</v>
      </c>
      <c r="J9059">
        <v>2</v>
      </c>
      <c r="K9059">
        <v>0.99</v>
      </c>
    </row>
    <row r="9060" spans="1:11" x14ac:dyDescent="0.3">
      <c r="A9060" s="1">
        <v>43038</v>
      </c>
      <c r="B9060" s="2">
        <f>YEAR(Table3[[#This Row],[Order Date]])</f>
        <v>2017</v>
      </c>
      <c r="C9060" s="2">
        <f>MONTH(Table3[[#This Row],[Order Date]])</f>
        <v>10</v>
      </c>
      <c r="D9060" t="s">
        <v>831</v>
      </c>
      <c r="E9060" t="s">
        <v>23</v>
      </c>
      <c r="F9060" t="s">
        <v>11</v>
      </c>
      <c r="G9060" t="s">
        <v>18</v>
      </c>
      <c r="H9060" t="s">
        <v>251</v>
      </c>
      <c r="I9060">
        <v>11.17</v>
      </c>
      <c r="J9060">
        <v>2</v>
      </c>
      <c r="K9060">
        <v>-2.5099999999999998</v>
      </c>
    </row>
    <row r="9061" spans="1:11" x14ac:dyDescent="0.3">
      <c r="A9061" s="1">
        <v>43038</v>
      </c>
      <c r="B9061" s="2">
        <f>YEAR(Table3[[#This Row],[Order Date]])</f>
        <v>2017</v>
      </c>
      <c r="C9061" s="2">
        <f>MONTH(Table3[[#This Row],[Order Date]])</f>
        <v>10</v>
      </c>
      <c r="D9061" t="s">
        <v>831</v>
      </c>
      <c r="E9061" t="s">
        <v>23</v>
      </c>
      <c r="F9061" t="s">
        <v>39</v>
      </c>
      <c r="G9061" t="s">
        <v>52</v>
      </c>
      <c r="H9061" t="s">
        <v>1795</v>
      </c>
      <c r="I9061">
        <v>442.4</v>
      </c>
      <c r="J9061">
        <v>7</v>
      </c>
      <c r="K9061">
        <v>-55.3</v>
      </c>
    </row>
    <row r="9062" spans="1:11" x14ac:dyDescent="0.3">
      <c r="A9062" s="1">
        <v>43038</v>
      </c>
      <c r="B9062" s="2">
        <f>YEAR(Table3[[#This Row],[Order Date]])</f>
        <v>2017</v>
      </c>
      <c r="C9062" s="2">
        <f>MONTH(Table3[[#This Row],[Order Date]])</f>
        <v>10</v>
      </c>
      <c r="D9062" t="s">
        <v>749</v>
      </c>
      <c r="E9062" t="s">
        <v>164</v>
      </c>
      <c r="F9062" t="s">
        <v>34</v>
      </c>
      <c r="G9062" t="s">
        <v>35</v>
      </c>
      <c r="H9062" t="s">
        <v>1128</v>
      </c>
      <c r="I9062">
        <v>97.57</v>
      </c>
      <c r="J9062">
        <v>2</v>
      </c>
      <c r="K9062">
        <v>-6.1</v>
      </c>
    </row>
    <row r="9063" spans="1:11" x14ac:dyDescent="0.3">
      <c r="A9063" s="1">
        <v>43038</v>
      </c>
      <c r="B9063" s="2">
        <f>YEAR(Table3[[#This Row],[Order Date]])</f>
        <v>2017</v>
      </c>
      <c r="C9063" s="2">
        <f>MONTH(Table3[[#This Row],[Order Date]])</f>
        <v>10</v>
      </c>
      <c r="D9063" t="s">
        <v>749</v>
      </c>
      <c r="E9063" t="s">
        <v>164</v>
      </c>
      <c r="F9063" t="s">
        <v>34</v>
      </c>
      <c r="G9063" t="s">
        <v>35</v>
      </c>
      <c r="H9063" t="s">
        <v>1256</v>
      </c>
      <c r="I9063">
        <v>614.27</v>
      </c>
      <c r="J9063">
        <v>8</v>
      </c>
      <c r="K9063">
        <v>-23.04</v>
      </c>
    </row>
    <row r="9064" spans="1:11" x14ac:dyDescent="0.3">
      <c r="A9064" s="1">
        <v>43038</v>
      </c>
      <c r="B9064" s="2">
        <f>YEAR(Table3[[#This Row],[Order Date]])</f>
        <v>2017</v>
      </c>
      <c r="C9064" s="2">
        <f>MONTH(Table3[[#This Row],[Order Date]])</f>
        <v>10</v>
      </c>
      <c r="D9064" t="s">
        <v>749</v>
      </c>
      <c r="E9064" t="s">
        <v>164</v>
      </c>
      <c r="F9064" t="s">
        <v>34</v>
      </c>
      <c r="G9064" t="s">
        <v>74</v>
      </c>
      <c r="H9064" t="s">
        <v>644</v>
      </c>
      <c r="I9064">
        <v>199.98</v>
      </c>
      <c r="J9064">
        <v>2</v>
      </c>
      <c r="K9064">
        <v>38</v>
      </c>
    </row>
    <row r="9065" spans="1:11" x14ac:dyDescent="0.3">
      <c r="A9065" s="1">
        <v>43038</v>
      </c>
      <c r="B9065" s="2">
        <f>YEAR(Table3[[#This Row],[Order Date]])</f>
        <v>2017</v>
      </c>
      <c r="C9065" s="2">
        <f>MONTH(Table3[[#This Row],[Order Date]])</f>
        <v>10</v>
      </c>
      <c r="D9065" t="s">
        <v>1193</v>
      </c>
      <c r="E9065" t="s">
        <v>10</v>
      </c>
      <c r="F9065" t="s">
        <v>34</v>
      </c>
      <c r="G9065" t="s">
        <v>47</v>
      </c>
      <c r="H9065" t="s">
        <v>1739</v>
      </c>
      <c r="I9065">
        <v>16.190000000000001</v>
      </c>
      <c r="J9065">
        <v>2</v>
      </c>
      <c r="K9065">
        <v>-8.5</v>
      </c>
    </row>
    <row r="9066" spans="1:11" x14ac:dyDescent="0.3">
      <c r="A9066" s="1">
        <v>43038</v>
      </c>
      <c r="B9066" s="2">
        <f>YEAR(Table3[[#This Row],[Order Date]])</f>
        <v>2017</v>
      </c>
      <c r="C9066" s="2">
        <f>MONTH(Table3[[#This Row],[Order Date]])</f>
        <v>10</v>
      </c>
      <c r="D9066" t="s">
        <v>1193</v>
      </c>
      <c r="E9066" t="s">
        <v>10</v>
      </c>
      <c r="F9066" t="s">
        <v>34</v>
      </c>
      <c r="G9066" t="s">
        <v>145</v>
      </c>
      <c r="H9066" t="s">
        <v>790</v>
      </c>
      <c r="I9066">
        <v>251.01</v>
      </c>
      <c r="J9066">
        <v>2</v>
      </c>
      <c r="K9066">
        <v>-68.13</v>
      </c>
    </row>
    <row r="9067" spans="1:11" x14ac:dyDescent="0.3">
      <c r="A9067" s="1">
        <v>43038</v>
      </c>
      <c r="B9067" s="2">
        <f>YEAR(Table3[[#This Row],[Order Date]])</f>
        <v>2017</v>
      </c>
      <c r="C9067" s="2">
        <f>MONTH(Table3[[#This Row],[Order Date]])</f>
        <v>10</v>
      </c>
      <c r="D9067" t="s">
        <v>1193</v>
      </c>
      <c r="E9067" t="s">
        <v>10</v>
      </c>
      <c r="F9067" t="s">
        <v>11</v>
      </c>
      <c r="G9067" t="s">
        <v>18</v>
      </c>
      <c r="H9067" t="s">
        <v>585</v>
      </c>
      <c r="I9067">
        <v>54.19</v>
      </c>
      <c r="J9067">
        <v>6</v>
      </c>
      <c r="K9067">
        <v>4.0599999999999996</v>
      </c>
    </row>
    <row r="9068" spans="1:11" x14ac:dyDescent="0.3">
      <c r="A9068" s="1">
        <v>43038</v>
      </c>
      <c r="B9068" s="2">
        <f>YEAR(Table3[[#This Row],[Order Date]])</f>
        <v>2017</v>
      </c>
      <c r="C9068" s="2">
        <f>MONTH(Table3[[#This Row],[Order Date]])</f>
        <v>10</v>
      </c>
      <c r="D9068" t="s">
        <v>1513</v>
      </c>
      <c r="E9068" t="s">
        <v>33</v>
      </c>
      <c r="F9068" t="s">
        <v>11</v>
      </c>
      <c r="G9068" t="s">
        <v>18</v>
      </c>
      <c r="H9068" t="s">
        <v>1316</v>
      </c>
      <c r="I9068">
        <v>105.98</v>
      </c>
      <c r="J9068">
        <v>7</v>
      </c>
      <c r="K9068">
        <v>4.24</v>
      </c>
    </row>
    <row r="9069" spans="1:11" x14ac:dyDescent="0.3">
      <c r="A9069" s="1">
        <v>43038</v>
      </c>
      <c r="B9069" s="2">
        <f>YEAR(Table3[[#This Row],[Order Date]])</f>
        <v>2017</v>
      </c>
      <c r="C9069" s="2">
        <f>MONTH(Table3[[#This Row],[Order Date]])</f>
        <v>10</v>
      </c>
      <c r="D9069" t="s">
        <v>1513</v>
      </c>
      <c r="E9069" t="s">
        <v>33</v>
      </c>
      <c r="F9069" t="s">
        <v>11</v>
      </c>
      <c r="G9069" t="s">
        <v>200</v>
      </c>
      <c r="H9069" t="s">
        <v>2056</v>
      </c>
      <c r="I9069">
        <v>35.06</v>
      </c>
      <c r="J9069">
        <v>2</v>
      </c>
      <c r="K9069">
        <v>10.52</v>
      </c>
    </row>
    <row r="9070" spans="1:11" x14ac:dyDescent="0.3">
      <c r="A9070" s="1">
        <v>43038</v>
      </c>
      <c r="B9070" s="2">
        <f>YEAR(Table3[[#This Row],[Order Date]])</f>
        <v>2017</v>
      </c>
      <c r="C9070" s="2">
        <f>MONTH(Table3[[#This Row],[Order Date]])</f>
        <v>10</v>
      </c>
      <c r="D9070" t="s">
        <v>1513</v>
      </c>
      <c r="E9070" t="s">
        <v>33</v>
      </c>
      <c r="F9070" t="s">
        <v>34</v>
      </c>
      <c r="G9070" t="s">
        <v>35</v>
      </c>
      <c r="H9070" t="s">
        <v>1024</v>
      </c>
      <c r="I9070">
        <v>33.94</v>
      </c>
      <c r="J9070">
        <v>1</v>
      </c>
      <c r="K9070">
        <v>9.16</v>
      </c>
    </row>
    <row r="9071" spans="1:11" x14ac:dyDescent="0.3">
      <c r="A9071" s="1">
        <v>43038</v>
      </c>
      <c r="B9071" s="2">
        <f>YEAR(Table3[[#This Row],[Order Date]])</f>
        <v>2017</v>
      </c>
      <c r="C9071" s="2">
        <f>MONTH(Table3[[#This Row],[Order Date]])</f>
        <v>10</v>
      </c>
      <c r="D9071" t="s">
        <v>1513</v>
      </c>
      <c r="E9071" t="s">
        <v>33</v>
      </c>
      <c r="F9071" t="s">
        <v>11</v>
      </c>
      <c r="G9071" t="s">
        <v>16</v>
      </c>
      <c r="H9071" t="s">
        <v>393</v>
      </c>
      <c r="I9071">
        <v>30</v>
      </c>
      <c r="J9071">
        <v>8</v>
      </c>
      <c r="K9071">
        <v>14.4</v>
      </c>
    </row>
    <row r="9072" spans="1:11" x14ac:dyDescent="0.3">
      <c r="A9072" s="1">
        <v>43039</v>
      </c>
      <c r="B9072" s="2">
        <f>YEAR(Table3[[#This Row],[Order Date]])</f>
        <v>2017</v>
      </c>
      <c r="C9072" s="2">
        <f>MONTH(Table3[[#This Row],[Order Date]])</f>
        <v>10</v>
      </c>
      <c r="D9072" t="s">
        <v>963</v>
      </c>
      <c r="E9072" t="s">
        <v>10</v>
      </c>
      <c r="F9072" t="s">
        <v>11</v>
      </c>
      <c r="G9072" t="s">
        <v>24</v>
      </c>
      <c r="H9072" t="s">
        <v>620</v>
      </c>
      <c r="I9072">
        <v>5.25</v>
      </c>
      <c r="J9072">
        <v>2</v>
      </c>
      <c r="K9072">
        <v>0.59</v>
      </c>
    </row>
    <row r="9073" spans="1:11" x14ac:dyDescent="0.3">
      <c r="A9073" s="1">
        <v>43039</v>
      </c>
      <c r="B9073" s="2">
        <f>YEAR(Table3[[#This Row],[Order Date]])</f>
        <v>2017</v>
      </c>
      <c r="C9073" s="2">
        <f>MONTH(Table3[[#This Row],[Order Date]])</f>
        <v>10</v>
      </c>
      <c r="D9073" t="s">
        <v>1776</v>
      </c>
      <c r="E9073" t="s">
        <v>15</v>
      </c>
      <c r="F9073" t="s">
        <v>39</v>
      </c>
      <c r="G9073" t="s">
        <v>40</v>
      </c>
      <c r="H9073" t="s">
        <v>2297</v>
      </c>
      <c r="I9073">
        <v>508.77</v>
      </c>
      <c r="J9073">
        <v>4</v>
      </c>
      <c r="K9073">
        <v>38.159999999999997</v>
      </c>
    </row>
    <row r="9074" spans="1:11" x14ac:dyDescent="0.3">
      <c r="A9074" s="1">
        <v>43039</v>
      </c>
      <c r="B9074" s="2">
        <f>YEAR(Table3[[#This Row],[Order Date]])</f>
        <v>2017</v>
      </c>
      <c r="C9074" s="2">
        <f>MONTH(Table3[[#This Row],[Order Date]])</f>
        <v>10</v>
      </c>
      <c r="D9074" t="s">
        <v>1776</v>
      </c>
      <c r="E9074" t="s">
        <v>15</v>
      </c>
      <c r="F9074" t="s">
        <v>11</v>
      </c>
      <c r="G9074" t="s">
        <v>63</v>
      </c>
      <c r="H9074" t="s">
        <v>2315</v>
      </c>
      <c r="I9074">
        <v>9.91</v>
      </c>
      <c r="J9074">
        <v>3</v>
      </c>
      <c r="K9074">
        <v>3.22</v>
      </c>
    </row>
    <row r="9075" spans="1:11" x14ac:dyDescent="0.3">
      <c r="A9075" s="1">
        <v>43040</v>
      </c>
      <c r="B9075" s="2">
        <f>YEAR(Table3[[#This Row],[Order Date]])</f>
        <v>2017</v>
      </c>
      <c r="C9075" s="2">
        <f>MONTH(Table3[[#This Row],[Order Date]])</f>
        <v>11</v>
      </c>
      <c r="D9075" t="s">
        <v>1828</v>
      </c>
      <c r="E9075" t="s">
        <v>164</v>
      </c>
      <c r="F9075" t="s">
        <v>11</v>
      </c>
      <c r="G9075" t="s">
        <v>20</v>
      </c>
      <c r="H9075" t="s">
        <v>1409</v>
      </c>
      <c r="I9075">
        <v>25.12</v>
      </c>
      <c r="J9075">
        <v>5</v>
      </c>
      <c r="K9075">
        <v>7.85</v>
      </c>
    </row>
    <row r="9076" spans="1:11" x14ac:dyDescent="0.3">
      <c r="A9076" s="1">
        <v>43040</v>
      </c>
      <c r="B9076" s="2">
        <f>YEAR(Table3[[#This Row],[Order Date]])</f>
        <v>2017</v>
      </c>
      <c r="C9076" s="2">
        <f>MONTH(Table3[[#This Row],[Order Date]])</f>
        <v>11</v>
      </c>
      <c r="D9076" t="s">
        <v>1828</v>
      </c>
      <c r="E9076" t="s">
        <v>164</v>
      </c>
      <c r="F9076" t="s">
        <v>34</v>
      </c>
      <c r="G9076" t="s">
        <v>145</v>
      </c>
      <c r="H9076" t="s">
        <v>397</v>
      </c>
      <c r="I9076">
        <v>2665.62</v>
      </c>
      <c r="J9076">
        <v>9</v>
      </c>
      <c r="K9076">
        <v>239.91</v>
      </c>
    </row>
    <row r="9077" spans="1:11" x14ac:dyDescent="0.3">
      <c r="A9077" s="1">
        <v>43040</v>
      </c>
      <c r="B9077" s="2">
        <f>YEAR(Table3[[#This Row],[Order Date]])</f>
        <v>2017</v>
      </c>
      <c r="C9077" s="2">
        <f>MONTH(Table3[[#This Row],[Order Date]])</f>
        <v>11</v>
      </c>
      <c r="D9077" t="s">
        <v>1273</v>
      </c>
      <c r="E9077" t="s">
        <v>434</v>
      </c>
      <c r="F9077" t="s">
        <v>11</v>
      </c>
      <c r="G9077" t="s">
        <v>12</v>
      </c>
      <c r="H9077" t="s">
        <v>2477</v>
      </c>
      <c r="I9077">
        <v>189.7</v>
      </c>
      <c r="J9077">
        <v>10</v>
      </c>
      <c r="K9077">
        <v>91.06</v>
      </c>
    </row>
    <row r="9078" spans="1:11" x14ac:dyDescent="0.3">
      <c r="A9078" s="1">
        <v>43040</v>
      </c>
      <c r="B9078" s="2">
        <f>YEAR(Table3[[#This Row],[Order Date]])</f>
        <v>2017</v>
      </c>
      <c r="C9078" s="2">
        <f>MONTH(Table3[[#This Row],[Order Date]])</f>
        <v>11</v>
      </c>
      <c r="D9078" t="s">
        <v>1273</v>
      </c>
      <c r="E9078" t="s">
        <v>434</v>
      </c>
      <c r="F9078" t="s">
        <v>11</v>
      </c>
      <c r="G9078" t="s">
        <v>12</v>
      </c>
      <c r="H9078" t="s">
        <v>1601</v>
      </c>
      <c r="I9078">
        <v>40.99</v>
      </c>
      <c r="J9078">
        <v>1</v>
      </c>
      <c r="K9078">
        <v>20.09</v>
      </c>
    </row>
    <row r="9079" spans="1:11" x14ac:dyDescent="0.3">
      <c r="A9079" s="1">
        <v>43041</v>
      </c>
      <c r="B9079" s="2">
        <f>YEAR(Table3[[#This Row],[Order Date]])</f>
        <v>2017</v>
      </c>
      <c r="C9079" s="2">
        <f>MONTH(Table3[[#This Row],[Order Date]])</f>
        <v>11</v>
      </c>
      <c r="D9079" t="s">
        <v>1538</v>
      </c>
      <c r="E9079" t="s">
        <v>164</v>
      </c>
      <c r="F9079" t="s">
        <v>11</v>
      </c>
      <c r="G9079" t="s">
        <v>12</v>
      </c>
      <c r="H9079" t="s">
        <v>1914</v>
      </c>
      <c r="I9079">
        <v>23.85</v>
      </c>
      <c r="J9079">
        <v>5</v>
      </c>
      <c r="K9079">
        <v>10.73</v>
      </c>
    </row>
    <row r="9080" spans="1:11" x14ac:dyDescent="0.3">
      <c r="A9080" s="1">
        <v>43041</v>
      </c>
      <c r="B9080" s="2">
        <f>YEAR(Table3[[#This Row],[Order Date]])</f>
        <v>2017</v>
      </c>
      <c r="C9080" s="2">
        <f>MONTH(Table3[[#This Row],[Order Date]])</f>
        <v>11</v>
      </c>
      <c r="D9080" t="s">
        <v>2147</v>
      </c>
      <c r="E9080" t="s">
        <v>1283</v>
      </c>
      <c r="F9080" t="s">
        <v>11</v>
      </c>
      <c r="G9080" t="s">
        <v>43</v>
      </c>
      <c r="H9080" t="s">
        <v>160</v>
      </c>
      <c r="I9080">
        <v>18.239999999999998</v>
      </c>
      <c r="J9080">
        <v>3</v>
      </c>
      <c r="K9080">
        <v>9.1199999999999992</v>
      </c>
    </row>
    <row r="9081" spans="1:11" x14ac:dyDescent="0.3">
      <c r="A9081" s="1">
        <v>43041</v>
      </c>
      <c r="B9081" s="2">
        <f>YEAR(Table3[[#This Row],[Order Date]])</f>
        <v>2017</v>
      </c>
      <c r="C9081" s="2">
        <f>MONTH(Table3[[#This Row],[Order Date]])</f>
        <v>11</v>
      </c>
      <c r="D9081" t="s">
        <v>2147</v>
      </c>
      <c r="E9081" t="s">
        <v>1283</v>
      </c>
      <c r="F9081" t="s">
        <v>11</v>
      </c>
      <c r="G9081" t="s">
        <v>24</v>
      </c>
      <c r="H9081" t="s">
        <v>353</v>
      </c>
      <c r="I9081">
        <v>27.78</v>
      </c>
      <c r="J9081">
        <v>6</v>
      </c>
      <c r="K9081">
        <v>9.17</v>
      </c>
    </row>
    <row r="9082" spans="1:11" x14ac:dyDescent="0.3">
      <c r="A9082" s="1">
        <v>43041</v>
      </c>
      <c r="B9082" s="2">
        <f>YEAR(Table3[[#This Row],[Order Date]])</f>
        <v>2017</v>
      </c>
      <c r="C9082" s="2">
        <f>MONTH(Table3[[#This Row],[Order Date]])</f>
        <v>11</v>
      </c>
      <c r="D9082" t="s">
        <v>1535</v>
      </c>
      <c r="E9082" t="s">
        <v>27</v>
      </c>
      <c r="F9082" t="s">
        <v>11</v>
      </c>
      <c r="G9082" t="s">
        <v>63</v>
      </c>
      <c r="H9082" t="s">
        <v>1481</v>
      </c>
      <c r="I9082">
        <v>76.58</v>
      </c>
      <c r="J9082">
        <v>7</v>
      </c>
      <c r="K9082">
        <v>38.29</v>
      </c>
    </row>
    <row r="9083" spans="1:11" x14ac:dyDescent="0.3">
      <c r="A9083" s="1">
        <v>43041</v>
      </c>
      <c r="B9083" s="2">
        <f>YEAR(Table3[[#This Row],[Order Date]])</f>
        <v>2017</v>
      </c>
      <c r="C9083" s="2">
        <f>MONTH(Table3[[#This Row],[Order Date]])</f>
        <v>11</v>
      </c>
      <c r="D9083" t="s">
        <v>1535</v>
      </c>
      <c r="E9083" t="s">
        <v>27</v>
      </c>
      <c r="F9083" t="s">
        <v>11</v>
      </c>
      <c r="G9083" t="s">
        <v>24</v>
      </c>
      <c r="H9083" t="s">
        <v>841</v>
      </c>
      <c r="I9083">
        <v>8.8000000000000007</v>
      </c>
      <c r="J9083">
        <v>5</v>
      </c>
      <c r="K9083">
        <v>4.22</v>
      </c>
    </row>
    <row r="9084" spans="1:11" x14ac:dyDescent="0.3">
      <c r="A9084" s="1">
        <v>43041</v>
      </c>
      <c r="B9084" s="2">
        <f>YEAR(Table3[[#This Row],[Order Date]])</f>
        <v>2017</v>
      </c>
      <c r="C9084" s="2">
        <f>MONTH(Table3[[#This Row],[Order Date]])</f>
        <v>11</v>
      </c>
      <c r="D9084" t="s">
        <v>1535</v>
      </c>
      <c r="E9084" t="s">
        <v>27</v>
      </c>
      <c r="F9084" t="s">
        <v>11</v>
      </c>
      <c r="G9084" t="s">
        <v>20</v>
      </c>
      <c r="H9084" t="s">
        <v>2376</v>
      </c>
      <c r="I9084">
        <v>590.35</v>
      </c>
      <c r="J9084">
        <v>6</v>
      </c>
      <c r="K9084">
        <v>206.62</v>
      </c>
    </row>
    <row r="9085" spans="1:11" x14ac:dyDescent="0.3">
      <c r="A9085" s="1">
        <v>43041</v>
      </c>
      <c r="B9085" s="2">
        <f>YEAR(Table3[[#This Row],[Order Date]])</f>
        <v>2017</v>
      </c>
      <c r="C9085" s="2">
        <f>MONTH(Table3[[#This Row],[Order Date]])</f>
        <v>11</v>
      </c>
      <c r="D9085" t="s">
        <v>1535</v>
      </c>
      <c r="E9085" t="s">
        <v>27</v>
      </c>
      <c r="F9085" t="s">
        <v>11</v>
      </c>
      <c r="G9085" t="s">
        <v>43</v>
      </c>
      <c r="H9085" t="s">
        <v>1106</v>
      </c>
      <c r="I9085">
        <v>5.58</v>
      </c>
      <c r="J9085">
        <v>3</v>
      </c>
      <c r="K9085">
        <v>0.17</v>
      </c>
    </row>
    <row r="9086" spans="1:11" x14ac:dyDescent="0.3">
      <c r="A9086" s="1">
        <v>43041</v>
      </c>
      <c r="B9086" s="2">
        <f>YEAR(Table3[[#This Row],[Order Date]])</f>
        <v>2017</v>
      </c>
      <c r="C9086" s="2">
        <f>MONTH(Table3[[#This Row],[Order Date]])</f>
        <v>11</v>
      </c>
      <c r="D9086" t="s">
        <v>1535</v>
      </c>
      <c r="E9086" t="s">
        <v>27</v>
      </c>
      <c r="F9086" t="s">
        <v>34</v>
      </c>
      <c r="G9086" t="s">
        <v>47</v>
      </c>
      <c r="H9086" t="s">
        <v>350</v>
      </c>
      <c r="I9086">
        <v>25.02</v>
      </c>
      <c r="J9086">
        <v>3</v>
      </c>
      <c r="K9086">
        <v>10.51</v>
      </c>
    </row>
    <row r="9087" spans="1:11" x14ac:dyDescent="0.3">
      <c r="A9087" s="1">
        <v>43041</v>
      </c>
      <c r="B9087" s="2">
        <f>YEAR(Table3[[#This Row],[Order Date]])</f>
        <v>2017</v>
      </c>
      <c r="C9087" s="2">
        <f>MONTH(Table3[[#This Row],[Order Date]])</f>
        <v>11</v>
      </c>
      <c r="D9087" t="s">
        <v>1535</v>
      </c>
      <c r="E9087" t="s">
        <v>27</v>
      </c>
      <c r="F9087" t="s">
        <v>11</v>
      </c>
      <c r="G9087" t="s">
        <v>18</v>
      </c>
      <c r="H9087" t="s">
        <v>418</v>
      </c>
      <c r="I9087">
        <v>452.55</v>
      </c>
      <c r="J9087">
        <v>7</v>
      </c>
      <c r="K9087">
        <v>22.63</v>
      </c>
    </row>
    <row r="9088" spans="1:11" x14ac:dyDescent="0.3">
      <c r="A9088" s="1">
        <v>43041</v>
      </c>
      <c r="B9088" s="2">
        <f>YEAR(Table3[[#This Row],[Order Date]])</f>
        <v>2017</v>
      </c>
      <c r="C9088" s="2">
        <f>MONTH(Table3[[#This Row],[Order Date]])</f>
        <v>11</v>
      </c>
      <c r="D9088" t="s">
        <v>1760</v>
      </c>
      <c r="E9088" t="s">
        <v>33</v>
      </c>
      <c r="F9088" t="s">
        <v>11</v>
      </c>
      <c r="G9088" t="s">
        <v>63</v>
      </c>
      <c r="H9088" t="s">
        <v>1420</v>
      </c>
      <c r="I9088">
        <v>5.32</v>
      </c>
      <c r="J9088">
        <v>2</v>
      </c>
      <c r="K9088">
        <v>2.61</v>
      </c>
    </row>
    <row r="9089" spans="1:11" x14ac:dyDescent="0.3">
      <c r="A9089" s="1">
        <v>43041</v>
      </c>
      <c r="B9089" s="2">
        <f>YEAR(Table3[[#This Row],[Order Date]])</f>
        <v>2017</v>
      </c>
      <c r="C9089" s="2">
        <f>MONTH(Table3[[#This Row],[Order Date]])</f>
        <v>11</v>
      </c>
      <c r="D9089" t="s">
        <v>1760</v>
      </c>
      <c r="E9089" t="s">
        <v>33</v>
      </c>
      <c r="F9089" t="s">
        <v>34</v>
      </c>
      <c r="G9089" t="s">
        <v>35</v>
      </c>
      <c r="H9089" t="s">
        <v>864</v>
      </c>
      <c r="I9089">
        <v>975.92</v>
      </c>
      <c r="J9089">
        <v>4</v>
      </c>
      <c r="K9089">
        <v>292.77999999999997</v>
      </c>
    </row>
    <row r="9090" spans="1:11" x14ac:dyDescent="0.3">
      <c r="A9090" s="1">
        <v>43041</v>
      </c>
      <c r="B9090" s="2">
        <f>YEAR(Table3[[#This Row],[Order Date]])</f>
        <v>2017</v>
      </c>
      <c r="C9090" s="2">
        <f>MONTH(Table3[[#This Row],[Order Date]])</f>
        <v>11</v>
      </c>
      <c r="D9090" t="s">
        <v>1760</v>
      </c>
      <c r="E9090" t="s">
        <v>33</v>
      </c>
      <c r="F9090" t="s">
        <v>39</v>
      </c>
      <c r="G9090" t="s">
        <v>52</v>
      </c>
      <c r="H9090" t="s">
        <v>2341</v>
      </c>
      <c r="I9090">
        <v>2249.91</v>
      </c>
      <c r="J9090">
        <v>9</v>
      </c>
      <c r="K9090">
        <v>517.48</v>
      </c>
    </row>
    <row r="9091" spans="1:11" x14ac:dyDescent="0.3">
      <c r="A9091" s="1">
        <v>43041</v>
      </c>
      <c r="B9091" s="2">
        <f>YEAR(Table3[[#This Row],[Order Date]])</f>
        <v>2017</v>
      </c>
      <c r="C9091" s="2">
        <f>MONTH(Table3[[#This Row],[Order Date]])</f>
        <v>11</v>
      </c>
      <c r="D9091" t="s">
        <v>1760</v>
      </c>
      <c r="E9091" t="s">
        <v>33</v>
      </c>
      <c r="F9091" t="s">
        <v>11</v>
      </c>
      <c r="G9091" t="s">
        <v>18</v>
      </c>
      <c r="H9091" t="s">
        <v>2505</v>
      </c>
      <c r="I9091">
        <v>59.92</v>
      </c>
      <c r="J9091">
        <v>4</v>
      </c>
      <c r="K9091">
        <v>16.78</v>
      </c>
    </row>
    <row r="9092" spans="1:11" x14ac:dyDescent="0.3">
      <c r="A9092" s="1">
        <v>43041</v>
      </c>
      <c r="B9092" s="2">
        <f>YEAR(Table3[[#This Row],[Order Date]])</f>
        <v>2017</v>
      </c>
      <c r="C9092" s="2">
        <f>MONTH(Table3[[#This Row],[Order Date]])</f>
        <v>11</v>
      </c>
      <c r="D9092" t="s">
        <v>1368</v>
      </c>
      <c r="E9092" t="s">
        <v>23</v>
      </c>
      <c r="F9092" t="s">
        <v>34</v>
      </c>
      <c r="G9092" t="s">
        <v>47</v>
      </c>
      <c r="H9092" t="s">
        <v>137</v>
      </c>
      <c r="I9092">
        <v>3.31</v>
      </c>
      <c r="J9092">
        <v>1</v>
      </c>
      <c r="K9092">
        <v>0.66</v>
      </c>
    </row>
    <row r="9093" spans="1:11" x14ac:dyDescent="0.3">
      <c r="A9093" s="1">
        <v>43041</v>
      </c>
      <c r="B9093" s="2">
        <f>YEAR(Table3[[#This Row],[Order Date]])</f>
        <v>2017</v>
      </c>
      <c r="C9093" s="2">
        <f>MONTH(Table3[[#This Row],[Order Date]])</f>
        <v>11</v>
      </c>
      <c r="D9093" t="s">
        <v>1368</v>
      </c>
      <c r="E9093" t="s">
        <v>23</v>
      </c>
      <c r="F9093" t="s">
        <v>11</v>
      </c>
      <c r="G9093" t="s">
        <v>92</v>
      </c>
      <c r="H9093" t="s">
        <v>1250</v>
      </c>
      <c r="I9093">
        <v>20.14</v>
      </c>
      <c r="J9093">
        <v>3</v>
      </c>
      <c r="K9093">
        <v>1.26</v>
      </c>
    </row>
    <row r="9094" spans="1:11" x14ac:dyDescent="0.3">
      <c r="A9094" s="1">
        <v>43041</v>
      </c>
      <c r="B9094" s="2">
        <f>YEAR(Table3[[#This Row],[Order Date]])</f>
        <v>2017</v>
      </c>
      <c r="C9094" s="2">
        <f>MONTH(Table3[[#This Row],[Order Date]])</f>
        <v>11</v>
      </c>
      <c r="D9094" t="s">
        <v>1368</v>
      </c>
      <c r="E9094" t="s">
        <v>23</v>
      </c>
      <c r="F9094" t="s">
        <v>11</v>
      </c>
      <c r="G9094" t="s">
        <v>63</v>
      </c>
      <c r="H9094" t="s">
        <v>1299</v>
      </c>
      <c r="I9094">
        <v>8.86</v>
      </c>
      <c r="J9094">
        <v>3</v>
      </c>
      <c r="K9094">
        <v>2.88</v>
      </c>
    </row>
    <row r="9095" spans="1:11" x14ac:dyDescent="0.3">
      <c r="A9095" s="1">
        <v>43041</v>
      </c>
      <c r="B9095" s="2">
        <f>YEAR(Table3[[#This Row],[Order Date]])</f>
        <v>2017</v>
      </c>
      <c r="C9095" s="2">
        <f>MONTH(Table3[[#This Row],[Order Date]])</f>
        <v>11</v>
      </c>
      <c r="D9095" t="s">
        <v>1368</v>
      </c>
      <c r="E9095" t="s">
        <v>23</v>
      </c>
      <c r="F9095" t="s">
        <v>39</v>
      </c>
      <c r="G9095" t="s">
        <v>40</v>
      </c>
      <c r="H9095" t="s">
        <v>648</v>
      </c>
      <c r="I9095">
        <v>859.2</v>
      </c>
      <c r="J9095">
        <v>4</v>
      </c>
      <c r="K9095">
        <v>-186.16</v>
      </c>
    </row>
    <row r="9096" spans="1:11" x14ac:dyDescent="0.3">
      <c r="A9096" s="1">
        <v>43041</v>
      </c>
      <c r="B9096" s="2">
        <f>YEAR(Table3[[#This Row],[Order Date]])</f>
        <v>2017</v>
      </c>
      <c r="C9096" s="2">
        <f>MONTH(Table3[[#This Row],[Order Date]])</f>
        <v>11</v>
      </c>
      <c r="D9096" t="s">
        <v>2429</v>
      </c>
      <c r="E9096" t="s">
        <v>296</v>
      </c>
      <c r="F9096" t="s">
        <v>11</v>
      </c>
      <c r="G9096" t="s">
        <v>12</v>
      </c>
      <c r="H9096" t="s">
        <v>219</v>
      </c>
      <c r="I9096">
        <v>19.440000000000001</v>
      </c>
      <c r="J9096">
        <v>3</v>
      </c>
      <c r="K9096">
        <v>9.33</v>
      </c>
    </row>
    <row r="9097" spans="1:11" x14ac:dyDescent="0.3">
      <c r="A9097" s="1">
        <v>43041</v>
      </c>
      <c r="B9097" s="2">
        <f>YEAR(Table3[[#This Row],[Order Date]])</f>
        <v>2017</v>
      </c>
      <c r="C9097" s="2">
        <f>MONTH(Table3[[#This Row],[Order Date]])</f>
        <v>11</v>
      </c>
      <c r="D9097" t="s">
        <v>891</v>
      </c>
      <c r="E9097" t="s">
        <v>78</v>
      </c>
      <c r="F9097" t="s">
        <v>11</v>
      </c>
      <c r="G9097" t="s">
        <v>200</v>
      </c>
      <c r="H9097" t="s">
        <v>1516</v>
      </c>
      <c r="I9097">
        <v>384.59</v>
      </c>
      <c r="J9097">
        <v>2</v>
      </c>
      <c r="K9097">
        <v>-81.73</v>
      </c>
    </row>
    <row r="9098" spans="1:11" x14ac:dyDescent="0.3">
      <c r="A9098" s="1">
        <v>43041</v>
      </c>
      <c r="B9098" s="2">
        <f>YEAR(Table3[[#This Row],[Order Date]])</f>
        <v>2017</v>
      </c>
      <c r="C9098" s="2">
        <f>MONTH(Table3[[#This Row],[Order Date]])</f>
        <v>11</v>
      </c>
      <c r="D9098" t="s">
        <v>392</v>
      </c>
      <c r="E9098" t="s">
        <v>27</v>
      </c>
      <c r="F9098" t="s">
        <v>11</v>
      </c>
      <c r="G9098" t="s">
        <v>92</v>
      </c>
      <c r="H9098" t="s">
        <v>2395</v>
      </c>
      <c r="I9098">
        <v>168.1</v>
      </c>
      <c r="J9098">
        <v>5</v>
      </c>
      <c r="K9098">
        <v>43.71</v>
      </c>
    </row>
    <row r="9099" spans="1:11" x14ac:dyDescent="0.3">
      <c r="A9099" s="1">
        <v>43041</v>
      </c>
      <c r="B9099" s="2">
        <f>YEAR(Table3[[#This Row],[Order Date]])</f>
        <v>2017</v>
      </c>
      <c r="C9099" s="2">
        <f>MONTH(Table3[[#This Row],[Order Date]])</f>
        <v>11</v>
      </c>
      <c r="D9099" t="s">
        <v>1521</v>
      </c>
      <c r="E9099" t="s">
        <v>15</v>
      </c>
      <c r="F9099" t="s">
        <v>11</v>
      </c>
      <c r="G9099" t="s">
        <v>24</v>
      </c>
      <c r="H9099" t="s">
        <v>2410</v>
      </c>
      <c r="I9099">
        <v>54.34</v>
      </c>
      <c r="J9099">
        <v>4</v>
      </c>
      <c r="K9099">
        <v>5.43</v>
      </c>
    </row>
    <row r="9100" spans="1:11" x14ac:dyDescent="0.3">
      <c r="A9100" s="1">
        <v>43041</v>
      </c>
      <c r="B9100" s="2">
        <f>YEAR(Table3[[#This Row],[Order Date]])</f>
        <v>2017</v>
      </c>
      <c r="C9100" s="2">
        <f>MONTH(Table3[[#This Row],[Order Date]])</f>
        <v>11</v>
      </c>
      <c r="D9100" t="s">
        <v>1926</v>
      </c>
      <c r="E9100" t="s">
        <v>186</v>
      </c>
      <c r="F9100" t="s">
        <v>11</v>
      </c>
      <c r="G9100" t="s">
        <v>92</v>
      </c>
      <c r="H9100" t="s">
        <v>1250</v>
      </c>
      <c r="I9100">
        <v>83.9</v>
      </c>
      <c r="J9100">
        <v>10</v>
      </c>
      <c r="K9100">
        <v>20.98</v>
      </c>
    </row>
    <row r="9101" spans="1:11" x14ac:dyDescent="0.3">
      <c r="A9101" s="1">
        <v>43041</v>
      </c>
      <c r="B9101" s="2">
        <f>YEAR(Table3[[#This Row],[Order Date]])</f>
        <v>2017</v>
      </c>
      <c r="C9101" s="2">
        <f>MONTH(Table3[[#This Row],[Order Date]])</f>
        <v>11</v>
      </c>
      <c r="D9101" t="s">
        <v>1926</v>
      </c>
      <c r="E9101" t="s">
        <v>186</v>
      </c>
      <c r="F9101" t="s">
        <v>11</v>
      </c>
      <c r="G9101" t="s">
        <v>12</v>
      </c>
      <c r="H9101" t="s">
        <v>1418</v>
      </c>
      <c r="I9101">
        <v>11.76</v>
      </c>
      <c r="J9101">
        <v>2</v>
      </c>
      <c r="K9101">
        <v>5.76</v>
      </c>
    </row>
    <row r="9102" spans="1:11" x14ac:dyDescent="0.3">
      <c r="A9102" s="1">
        <v>43041</v>
      </c>
      <c r="B9102" s="2">
        <f>YEAR(Table3[[#This Row],[Order Date]])</f>
        <v>2017</v>
      </c>
      <c r="C9102" s="2">
        <f>MONTH(Table3[[#This Row],[Order Date]])</f>
        <v>11</v>
      </c>
      <c r="D9102" t="s">
        <v>815</v>
      </c>
      <c r="E9102" t="s">
        <v>78</v>
      </c>
      <c r="F9102" t="s">
        <v>34</v>
      </c>
      <c r="G9102" t="s">
        <v>35</v>
      </c>
      <c r="H9102" t="s">
        <v>1685</v>
      </c>
      <c r="I9102">
        <v>155.37</v>
      </c>
      <c r="J9102">
        <v>2</v>
      </c>
      <c r="K9102">
        <v>-35.51</v>
      </c>
    </row>
    <row r="9103" spans="1:11" x14ac:dyDescent="0.3">
      <c r="A9103" s="1">
        <v>43041</v>
      </c>
      <c r="B9103" s="2">
        <f>YEAR(Table3[[#This Row],[Order Date]])</f>
        <v>2017</v>
      </c>
      <c r="C9103" s="2">
        <f>MONTH(Table3[[#This Row],[Order Date]])</f>
        <v>11</v>
      </c>
      <c r="D9103" t="s">
        <v>1574</v>
      </c>
      <c r="E9103" t="s">
        <v>55</v>
      </c>
      <c r="F9103" t="s">
        <v>11</v>
      </c>
      <c r="G9103" t="s">
        <v>24</v>
      </c>
      <c r="H9103" t="s">
        <v>2642</v>
      </c>
      <c r="I9103">
        <v>5.56</v>
      </c>
      <c r="J9103">
        <v>2</v>
      </c>
      <c r="K9103">
        <v>1.45</v>
      </c>
    </row>
    <row r="9104" spans="1:11" x14ac:dyDescent="0.3">
      <c r="A9104" s="1">
        <v>43042</v>
      </c>
      <c r="B9104" s="2">
        <f>YEAR(Table3[[#This Row],[Order Date]])</f>
        <v>2017</v>
      </c>
      <c r="C9104" s="2">
        <f>MONTH(Table3[[#This Row],[Order Date]])</f>
        <v>11</v>
      </c>
      <c r="D9104" t="s">
        <v>1131</v>
      </c>
      <c r="E9104" t="s">
        <v>120</v>
      </c>
      <c r="F9104" t="s">
        <v>34</v>
      </c>
      <c r="G9104" t="s">
        <v>47</v>
      </c>
      <c r="H9104" t="s">
        <v>1213</v>
      </c>
      <c r="I9104">
        <v>15.99</v>
      </c>
      <c r="J9104">
        <v>1</v>
      </c>
      <c r="K9104">
        <v>1</v>
      </c>
    </row>
    <row r="9105" spans="1:11" x14ac:dyDescent="0.3">
      <c r="A9105" s="1">
        <v>43042</v>
      </c>
      <c r="B9105" s="2">
        <f>YEAR(Table3[[#This Row],[Order Date]])</f>
        <v>2017</v>
      </c>
      <c r="C9105" s="2">
        <f>MONTH(Table3[[#This Row],[Order Date]])</f>
        <v>11</v>
      </c>
      <c r="D9105" t="s">
        <v>1783</v>
      </c>
      <c r="E9105" t="s">
        <v>164</v>
      </c>
      <c r="F9105" t="s">
        <v>11</v>
      </c>
      <c r="G9105" t="s">
        <v>12</v>
      </c>
      <c r="H9105" t="s">
        <v>2202</v>
      </c>
      <c r="I9105">
        <v>139.86000000000001</v>
      </c>
      <c r="J9105">
        <v>7</v>
      </c>
      <c r="K9105">
        <v>65.73</v>
      </c>
    </row>
    <row r="9106" spans="1:11" x14ac:dyDescent="0.3">
      <c r="A9106" s="1">
        <v>43042</v>
      </c>
      <c r="B9106" s="2">
        <f>YEAR(Table3[[#This Row],[Order Date]])</f>
        <v>2017</v>
      </c>
      <c r="C9106" s="2">
        <f>MONTH(Table3[[#This Row],[Order Date]])</f>
        <v>11</v>
      </c>
      <c r="D9106" t="s">
        <v>1783</v>
      </c>
      <c r="E9106" t="s">
        <v>164</v>
      </c>
      <c r="F9106" t="s">
        <v>34</v>
      </c>
      <c r="G9106" t="s">
        <v>35</v>
      </c>
      <c r="H9106" t="s">
        <v>1839</v>
      </c>
      <c r="I9106">
        <v>307.14</v>
      </c>
      <c r="J9106">
        <v>4</v>
      </c>
      <c r="K9106">
        <v>26.87</v>
      </c>
    </row>
    <row r="9107" spans="1:11" x14ac:dyDescent="0.3">
      <c r="A9107" s="1">
        <v>43042</v>
      </c>
      <c r="B9107" s="2">
        <f>YEAR(Table3[[#This Row],[Order Date]])</f>
        <v>2017</v>
      </c>
      <c r="C9107" s="2">
        <f>MONTH(Table3[[#This Row],[Order Date]])</f>
        <v>11</v>
      </c>
      <c r="D9107" t="s">
        <v>1655</v>
      </c>
      <c r="E9107" t="s">
        <v>30</v>
      </c>
      <c r="F9107" t="s">
        <v>11</v>
      </c>
      <c r="G9107" t="s">
        <v>16</v>
      </c>
      <c r="H9107" t="s">
        <v>377</v>
      </c>
      <c r="I9107">
        <v>12.39</v>
      </c>
      <c r="J9107">
        <v>3</v>
      </c>
      <c r="K9107">
        <v>5.7</v>
      </c>
    </row>
    <row r="9108" spans="1:11" x14ac:dyDescent="0.3">
      <c r="A9108" s="1">
        <v>43042</v>
      </c>
      <c r="B9108" s="2">
        <f>YEAR(Table3[[#This Row],[Order Date]])</f>
        <v>2017</v>
      </c>
      <c r="C9108" s="2">
        <f>MONTH(Table3[[#This Row],[Order Date]])</f>
        <v>11</v>
      </c>
      <c r="D9108" t="s">
        <v>868</v>
      </c>
      <c r="E9108" t="s">
        <v>399</v>
      </c>
      <c r="F9108" t="s">
        <v>34</v>
      </c>
      <c r="G9108" t="s">
        <v>47</v>
      </c>
      <c r="H9108" t="s">
        <v>931</v>
      </c>
      <c r="I9108">
        <v>41.37</v>
      </c>
      <c r="J9108">
        <v>3</v>
      </c>
      <c r="K9108">
        <v>17.38</v>
      </c>
    </row>
    <row r="9109" spans="1:11" x14ac:dyDescent="0.3">
      <c r="A9109" s="1">
        <v>43042</v>
      </c>
      <c r="B9109" s="2">
        <f>YEAR(Table3[[#This Row],[Order Date]])</f>
        <v>2017</v>
      </c>
      <c r="C9109" s="2">
        <f>MONTH(Table3[[#This Row],[Order Date]])</f>
        <v>11</v>
      </c>
      <c r="D9109" t="s">
        <v>1267</v>
      </c>
      <c r="E9109" t="s">
        <v>315</v>
      </c>
      <c r="F9109" t="s">
        <v>11</v>
      </c>
      <c r="G9109" t="s">
        <v>12</v>
      </c>
      <c r="H9109" t="s">
        <v>242</v>
      </c>
      <c r="I9109">
        <v>8.56</v>
      </c>
      <c r="J9109">
        <v>2</v>
      </c>
      <c r="K9109">
        <v>3.85</v>
      </c>
    </row>
    <row r="9110" spans="1:11" x14ac:dyDescent="0.3">
      <c r="A9110" s="1">
        <v>43042</v>
      </c>
      <c r="B9110" s="2">
        <f>YEAR(Table3[[#This Row],[Order Date]])</f>
        <v>2017</v>
      </c>
      <c r="C9110" s="2">
        <f>MONTH(Table3[[#This Row],[Order Date]])</f>
        <v>11</v>
      </c>
      <c r="D9110" t="s">
        <v>1267</v>
      </c>
      <c r="E9110" t="s">
        <v>315</v>
      </c>
      <c r="F9110" t="s">
        <v>11</v>
      </c>
      <c r="G9110" t="s">
        <v>18</v>
      </c>
      <c r="H9110" t="s">
        <v>2219</v>
      </c>
      <c r="I9110">
        <v>52.4</v>
      </c>
      <c r="J9110">
        <v>5</v>
      </c>
      <c r="K9110">
        <v>14.15</v>
      </c>
    </row>
    <row r="9111" spans="1:11" x14ac:dyDescent="0.3">
      <c r="A9111" s="1">
        <v>43042</v>
      </c>
      <c r="B9111" s="2">
        <f>YEAR(Table3[[#This Row],[Order Date]])</f>
        <v>2017</v>
      </c>
      <c r="C9111" s="2">
        <f>MONTH(Table3[[#This Row],[Order Date]])</f>
        <v>11</v>
      </c>
      <c r="D9111" t="s">
        <v>1267</v>
      </c>
      <c r="E9111" t="s">
        <v>315</v>
      </c>
      <c r="F9111" t="s">
        <v>11</v>
      </c>
      <c r="G9111" t="s">
        <v>16</v>
      </c>
      <c r="H9111" t="s">
        <v>772</v>
      </c>
      <c r="I9111">
        <v>14.94</v>
      </c>
      <c r="J9111">
        <v>3</v>
      </c>
      <c r="K9111">
        <v>6.87</v>
      </c>
    </row>
    <row r="9112" spans="1:11" x14ac:dyDescent="0.3">
      <c r="A9112" s="1">
        <v>43042</v>
      </c>
      <c r="B9112" s="2">
        <f>YEAR(Table3[[#This Row],[Order Date]])</f>
        <v>2017</v>
      </c>
      <c r="C9112" s="2">
        <f>MONTH(Table3[[#This Row],[Order Date]])</f>
        <v>11</v>
      </c>
      <c r="D9112" t="s">
        <v>1303</v>
      </c>
      <c r="E9112" t="s">
        <v>23</v>
      </c>
      <c r="F9112" t="s">
        <v>11</v>
      </c>
      <c r="G9112" t="s">
        <v>20</v>
      </c>
      <c r="H9112" t="s">
        <v>2694</v>
      </c>
      <c r="I9112">
        <v>11.67</v>
      </c>
      <c r="J9112">
        <v>3</v>
      </c>
      <c r="K9112">
        <v>-7.78</v>
      </c>
    </row>
    <row r="9113" spans="1:11" x14ac:dyDescent="0.3">
      <c r="A9113" s="1">
        <v>43042</v>
      </c>
      <c r="B9113" s="2">
        <f>YEAR(Table3[[#This Row],[Order Date]])</f>
        <v>2017</v>
      </c>
      <c r="C9113" s="2">
        <f>MONTH(Table3[[#This Row],[Order Date]])</f>
        <v>11</v>
      </c>
      <c r="D9113" t="s">
        <v>254</v>
      </c>
      <c r="E9113" t="s">
        <v>164</v>
      </c>
      <c r="F9113" t="s">
        <v>39</v>
      </c>
      <c r="G9113" t="s">
        <v>52</v>
      </c>
      <c r="H9113" t="s">
        <v>1660</v>
      </c>
      <c r="I9113">
        <v>43.5</v>
      </c>
      <c r="J9113">
        <v>3</v>
      </c>
      <c r="K9113">
        <v>10.88</v>
      </c>
    </row>
    <row r="9114" spans="1:11" x14ac:dyDescent="0.3">
      <c r="A9114" s="1">
        <v>43042</v>
      </c>
      <c r="B9114" s="2">
        <f>YEAR(Table3[[#This Row],[Order Date]])</f>
        <v>2017</v>
      </c>
      <c r="C9114" s="2">
        <f>MONTH(Table3[[#This Row],[Order Date]])</f>
        <v>11</v>
      </c>
      <c r="D9114" t="s">
        <v>734</v>
      </c>
      <c r="E9114" t="s">
        <v>33</v>
      </c>
      <c r="F9114" t="s">
        <v>11</v>
      </c>
      <c r="G9114" t="s">
        <v>12</v>
      </c>
      <c r="H9114" t="s">
        <v>304</v>
      </c>
      <c r="I9114">
        <v>26.4</v>
      </c>
      <c r="J9114">
        <v>5</v>
      </c>
      <c r="K9114">
        <v>11.88</v>
      </c>
    </row>
    <row r="9115" spans="1:11" x14ac:dyDescent="0.3">
      <c r="A9115" s="1">
        <v>43042</v>
      </c>
      <c r="B9115" s="2">
        <f>YEAR(Table3[[#This Row],[Order Date]])</f>
        <v>2017</v>
      </c>
      <c r="C9115" s="2">
        <f>MONTH(Table3[[#This Row],[Order Date]])</f>
        <v>11</v>
      </c>
      <c r="D9115" t="s">
        <v>651</v>
      </c>
      <c r="E9115" t="s">
        <v>27</v>
      </c>
      <c r="F9115" t="s">
        <v>11</v>
      </c>
      <c r="G9115" t="s">
        <v>12</v>
      </c>
      <c r="H9115" t="s">
        <v>698</v>
      </c>
      <c r="I9115">
        <v>35.880000000000003</v>
      </c>
      <c r="J9115">
        <v>6</v>
      </c>
      <c r="K9115">
        <v>17.579999999999998</v>
      </c>
    </row>
    <row r="9116" spans="1:11" x14ac:dyDescent="0.3">
      <c r="A9116" s="1">
        <v>43042</v>
      </c>
      <c r="B9116" s="2">
        <f>YEAR(Table3[[#This Row],[Order Date]])</f>
        <v>2017</v>
      </c>
      <c r="C9116" s="2">
        <f>MONTH(Table3[[#This Row],[Order Date]])</f>
        <v>11</v>
      </c>
      <c r="D9116" t="s">
        <v>369</v>
      </c>
      <c r="E9116" t="s">
        <v>123</v>
      </c>
      <c r="F9116" t="s">
        <v>39</v>
      </c>
      <c r="G9116" t="s">
        <v>40</v>
      </c>
      <c r="H9116" t="s">
        <v>1266</v>
      </c>
      <c r="I9116">
        <v>361.38</v>
      </c>
      <c r="J9116">
        <v>2</v>
      </c>
      <c r="K9116">
        <v>27.1</v>
      </c>
    </row>
    <row r="9117" spans="1:11" x14ac:dyDescent="0.3">
      <c r="A9117" s="1">
        <v>43042</v>
      </c>
      <c r="B9117" s="2">
        <f>YEAR(Table3[[#This Row],[Order Date]])</f>
        <v>2017</v>
      </c>
      <c r="C9117" s="2">
        <f>MONTH(Table3[[#This Row],[Order Date]])</f>
        <v>11</v>
      </c>
      <c r="D9117" t="s">
        <v>1625</v>
      </c>
      <c r="E9117" t="s">
        <v>23</v>
      </c>
      <c r="F9117" t="s">
        <v>39</v>
      </c>
      <c r="G9117" t="s">
        <v>52</v>
      </c>
      <c r="H9117" t="s">
        <v>1510</v>
      </c>
      <c r="I9117">
        <v>40.78</v>
      </c>
      <c r="J9117">
        <v>3</v>
      </c>
      <c r="K9117">
        <v>0.51</v>
      </c>
    </row>
    <row r="9118" spans="1:11" x14ac:dyDescent="0.3">
      <c r="A9118" s="1">
        <v>43042</v>
      </c>
      <c r="B9118" s="2">
        <f>YEAR(Table3[[#This Row],[Order Date]])</f>
        <v>2017</v>
      </c>
      <c r="C9118" s="2">
        <f>MONTH(Table3[[#This Row],[Order Date]])</f>
        <v>11</v>
      </c>
      <c r="D9118" t="s">
        <v>2496</v>
      </c>
      <c r="E9118" t="s">
        <v>27</v>
      </c>
      <c r="F9118" t="s">
        <v>39</v>
      </c>
      <c r="G9118" t="s">
        <v>52</v>
      </c>
      <c r="H9118" t="s">
        <v>1939</v>
      </c>
      <c r="I9118">
        <v>199.75</v>
      </c>
      <c r="J9118">
        <v>5</v>
      </c>
      <c r="K9118">
        <v>87.89</v>
      </c>
    </row>
    <row r="9119" spans="1:11" x14ac:dyDescent="0.3">
      <c r="A9119" s="1">
        <v>43042</v>
      </c>
      <c r="B9119" s="2">
        <f>YEAR(Table3[[#This Row],[Order Date]])</f>
        <v>2017</v>
      </c>
      <c r="C9119" s="2">
        <f>MONTH(Table3[[#This Row],[Order Date]])</f>
        <v>11</v>
      </c>
      <c r="D9119" t="s">
        <v>2496</v>
      </c>
      <c r="E9119" t="s">
        <v>27</v>
      </c>
      <c r="F9119" t="s">
        <v>34</v>
      </c>
      <c r="G9119" t="s">
        <v>145</v>
      </c>
      <c r="H9119" t="s">
        <v>2066</v>
      </c>
      <c r="I9119">
        <v>1673.18</v>
      </c>
      <c r="J9119">
        <v>12</v>
      </c>
      <c r="K9119">
        <v>20.91</v>
      </c>
    </row>
    <row r="9120" spans="1:11" x14ac:dyDescent="0.3">
      <c r="A9120" s="1">
        <v>43042</v>
      </c>
      <c r="B9120" s="2">
        <f>YEAR(Table3[[#This Row],[Order Date]])</f>
        <v>2017</v>
      </c>
      <c r="C9120" s="2">
        <f>MONTH(Table3[[#This Row],[Order Date]])</f>
        <v>11</v>
      </c>
      <c r="D9120" t="s">
        <v>599</v>
      </c>
      <c r="E9120" t="s">
        <v>245</v>
      </c>
      <c r="F9120" t="s">
        <v>11</v>
      </c>
      <c r="G9120" t="s">
        <v>12</v>
      </c>
      <c r="H9120" t="s">
        <v>2648</v>
      </c>
      <c r="I9120">
        <v>16.27</v>
      </c>
      <c r="J9120">
        <v>3</v>
      </c>
      <c r="K9120">
        <v>5.29</v>
      </c>
    </row>
    <row r="9121" spans="1:11" x14ac:dyDescent="0.3">
      <c r="A9121" s="1">
        <v>43042</v>
      </c>
      <c r="B9121" s="2">
        <f>YEAR(Table3[[#This Row],[Order Date]])</f>
        <v>2017</v>
      </c>
      <c r="C9121" s="2">
        <f>MONTH(Table3[[#This Row],[Order Date]])</f>
        <v>11</v>
      </c>
      <c r="D9121" t="s">
        <v>29</v>
      </c>
      <c r="E9121" t="s">
        <v>164</v>
      </c>
      <c r="F9121" t="s">
        <v>11</v>
      </c>
      <c r="G9121" t="s">
        <v>20</v>
      </c>
      <c r="H9121" t="s">
        <v>2329</v>
      </c>
      <c r="I9121">
        <v>18.37</v>
      </c>
      <c r="J9121">
        <v>4</v>
      </c>
      <c r="K9121">
        <v>5.97</v>
      </c>
    </row>
    <row r="9122" spans="1:11" x14ac:dyDescent="0.3">
      <c r="A9122" s="1">
        <v>43042</v>
      </c>
      <c r="B9122" s="2">
        <f>YEAR(Table3[[#This Row],[Order Date]])</f>
        <v>2017</v>
      </c>
      <c r="C9122" s="2">
        <f>MONTH(Table3[[#This Row],[Order Date]])</f>
        <v>11</v>
      </c>
      <c r="D9122" t="s">
        <v>376</v>
      </c>
      <c r="E9122" t="s">
        <v>27</v>
      </c>
      <c r="F9122" t="s">
        <v>34</v>
      </c>
      <c r="G9122" t="s">
        <v>145</v>
      </c>
      <c r="H9122" t="s">
        <v>499</v>
      </c>
      <c r="I9122">
        <v>486.37</v>
      </c>
      <c r="J9122">
        <v>4</v>
      </c>
      <c r="K9122">
        <v>36.479999999999997</v>
      </c>
    </row>
    <row r="9123" spans="1:11" x14ac:dyDescent="0.3">
      <c r="A9123" s="1">
        <v>43042</v>
      </c>
      <c r="B9123" s="2">
        <f>YEAR(Table3[[#This Row],[Order Date]])</f>
        <v>2017</v>
      </c>
      <c r="C9123" s="2">
        <f>MONTH(Table3[[#This Row],[Order Date]])</f>
        <v>11</v>
      </c>
      <c r="D9123" t="s">
        <v>1933</v>
      </c>
      <c r="E9123" t="s">
        <v>123</v>
      </c>
      <c r="F9123" t="s">
        <v>39</v>
      </c>
      <c r="G9123" t="s">
        <v>603</v>
      </c>
      <c r="H9123" t="s">
        <v>2654</v>
      </c>
      <c r="I9123">
        <v>959.98</v>
      </c>
      <c r="J9123">
        <v>2</v>
      </c>
      <c r="K9123">
        <v>311.99</v>
      </c>
    </row>
    <row r="9124" spans="1:11" x14ac:dyDescent="0.3">
      <c r="A9124" s="1">
        <v>43042</v>
      </c>
      <c r="B9124" s="2">
        <f>YEAR(Table3[[#This Row],[Order Date]])</f>
        <v>2017</v>
      </c>
      <c r="C9124" s="2">
        <f>MONTH(Table3[[#This Row],[Order Date]])</f>
        <v>11</v>
      </c>
      <c r="D9124" t="s">
        <v>1933</v>
      </c>
      <c r="E9124" t="s">
        <v>123</v>
      </c>
      <c r="F9124" t="s">
        <v>11</v>
      </c>
      <c r="G9124" t="s">
        <v>20</v>
      </c>
      <c r="H9124" t="s">
        <v>1377</v>
      </c>
      <c r="I9124">
        <v>4.09</v>
      </c>
      <c r="J9124">
        <v>2</v>
      </c>
      <c r="K9124">
        <v>-3</v>
      </c>
    </row>
    <row r="9125" spans="1:11" x14ac:dyDescent="0.3">
      <c r="A9125" s="1">
        <v>43042</v>
      </c>
      <c r="B9125" s="2">
        <f>YEAR(Table3[[#This Row],[Order Date]])</f>
        <v>2017</v>
      </c>
      <c r="C9125" s="2">
        <f>MONTH(Table3[[#This Row],[Order Date]])</f>
        <v>11</v>
      </c>
      <c r="D9125" t="s">
        <v>1933</v>
      </c>
      <c r="E9125" t="s">
        <v>123</v>
      </c>
      <c r="F9125" t="s">
        <v>11</v>
      </c>
      <c r="G9125" t="s">
        <v>24</v>
      </c>
      <c r="H9125" t="s">
        <v>600</v>
      </c>
      <c r="I9125">
        <v>55.98</v>
      </c>
      <c r="J9125">
        <v>2</v>
      </c>
      <c r="K9125">
        <v>4.2</v>
      </c>
    </row>
    <row r="9126" spans="1:11" x14ac:dyDescent="0.3">
      <c r="A9126" s="1">
        <v>43042</v>
      </c>
      <c r="B9126" s="2">
        <f>YEAR(Table3[[#This Row],[Order Date]])</f>
        <v>2017</v>
      </c>
      <c r="C9126" s="2">
        <f>MONTH(Table3[[#This Row],[Order Date]])</f>
        <v>11</v>
      </c>
      <c r="D9126" t="s">
        <v>1933</v>
      </c>
      <c r="E9126" t="s">
        <v>123</v>
      </c>
      <c r="F9126" t="s">
        <v>11</v>
      </c>
      <c r="G9126" t="s">
        <v>12</v>
      </c>
      <c r="H9126" t="s">
        <v>79</v>
      </c>
      <c r="I9126">
        <v>10.69</v>
      </c>
      <c r="J9126">
        <v>2</v>
      </c>
      <c r="K9126">
        <v>3.74</v>
      </c>
    </row>
    <row r="9127" spans="1:11" x14ac:dyDescent="0.3">
      <c r="A9127" s="1">
        <v>43043</v>
      </c>
      <c r="B9127" s="2">
        <f>YEAR(Table3[[#This Row],[Order Date]])</f>
        <v>2017</v>
      </c>
      <c r="C9127" s="2">
        <f>MONTH(Table3[[#This Row],[Order Date]])</f>
        <v>11</v>
      </c>
      <c r="D9127" t="s">
        <v>780</v>
      </c>
      <c r="E9127" t="s">
        <v>245</v>
      </c>
      <c r="F9127" t="s">
        <v>39</v>
      </c>
      <c r="G9127" t="s">
        <v>302</v>
      </c>
      <c r="H9127" t="s">
        <v>2713</v>
      </c>
      <c r="I9127">
        <v>7999.98</v>
      </c>
      <c r="J9127">
        <v>4</v>
      </c>
      <c r="K9127">
        <v>-3839.99</v>
      </c>
    </row>
    <row r="9128" spans="1:11" x14ac:dyDescent="0.3">
      <c r="A9128" s="1">
        <v>43043</v>
      </c>
      <c r="B9128" s="2">
        <f>YEAR(Table3[[#This Row],[Order Date]])</f>
        <v>2017</v>
      </c>
      <c r="C9128" s="2">
        <f>MONTH(Table3[[#This Row],[Order Date]])</f>
        <v>11</v>
      </c>
      <c r="D9128" t="s">
        <v>780</v>
      </c>
      <c r="E9128" t="s">
        <v>245</v>
      </c>
      <c r="F9128" t="s">
        <v>11</v>
      </c>
      <c r="G9128" t="s">
        <v>92</v>
      </c>
      <c r="H9128" t="s">
        <v>2340</v>
      </c>
      <c r="I9128">
        <v>167.44</v>
      </c>
      <c r="J9128">
        <v>2</v>
      </c>
      <c r="K9128">
        <v>14.65</v>
      </c>
    </row>
    <row r="9129" spans="1:11" x14ac:dyDescent="0.3">
      <c r="A9129" s="1">
        <v>43043</v>
      </c>
      <c r="B9129" s="2">
        <f>YEAR(Table3[[#This Row],[Order Date]])</f>
        <v>2017</v>
      </c>
      <c r="C9129" s="2">
        <f>MONTH(Table3[[#This Row],[Order Date]])</f>
        <v>11</v>
      </c>
      <c r="D9129" t="s">
        <v>1877</v>
      </c>
      <c r="E9129" t="s">
        <v>120</v>
      </c>
      <c r="F9129" t="s">
        <v>11</v>
      </c>
      <c r="G9129" t="s">
        <v>12</v>
      </c>
      <c r="H9129" t="s">
        <v>700</v>
      </c>
      <c r="I9129">
        <v>9.66</v>
      </c>
      <c r="J9129">
        <v>2</v>
      </c>
      <c r="K9129">
        <v>3.26</v>
      </c>
    </row>
    <row r="9130" spans="1:11" x14ac:dyDescent="0.3">
      <c r="A9130" s="1">
        <v>43043</v>
      </c>
      <c r="B9130" s="2">
        <f>YEAR(Table3[[#This Row],[Order Date]])</f>
        <v>2017</v>
      </c>
      <c r="C9130" s="2">
        <f>MONTH(Table3[[#This Row],[Order Date]])</f>
        <v>11</v>
      </c>
      <c r="D9130" t="s">
        <v>1223</v>
      </c>
      <c r="E9130" t="s">
        <v>10</v>
      </c>
      <c r="F9130" t="s">
        <v>11</v>
      </c>
      <c r="G9130" t="s">
        <v>16</v>
      </c>
      <c r="H9130" t="s">
        <v>1259</v>
      </c>
      <c r="I9130">
        <v>23.68</v>
      </c>
      <c r="J9130">
        <v>2</v>
      </c>
      <c r="K9130">
        <v>8.8800000000000008</v>
      </c>
    </row>
    <row r="9131" spans="1:11" x14ac:dyDescent="0.3">
      <c r="A9131" s="1">
        <v>43043</v>
      </c>
      <c r="B9131" s="2">
        <f>YEAR(Table3[[#This Row],[Order Date]])</f>
        <v>2017</v>
      </c>
      <c r="C9131" s="2">
        <f>MONTH(Table3[[#This Row],[Order Date]])</f>
        <v>11</v>
      </c>
      <c r="D9131" t="s">
        <v>817</v>
      </c>
      <c r="E9131" t="s">
        <v>245</v>
      </c>
      <c r="F9131" t="s">
        <v>34</v>
      </c>
      <c r="G9131" t="s">
        <v>145</v>
      </c>
      <c r="H9131" t="s">
        <v>942</v>
      </c>
      <c r="I9131">
        <v>523.76</v>
      </c>
      <c r="J9131">
        <v>3</v>
      </c>
      <c r="K9131">
        <v>-192.05</v>
      </c>
    </row>
    <row r="9132" spans="1:11" x14ac:dyDescent="0.3">
      <c r="A9132" s="1">
        <v>43043</v>
      </c>
      <c r="B9132" s="2">
        <f>YEAR(Table3[[#This Row],[Order Date]])</f>
        <v>2017</v>
      </c>
      <c r="C9132" s="2">
        <f>MONTH(Table3[[#This Row],[Order Date]])</f>
        <v>11</v>
      </c>
      <c r="D9132" t="s">
        <v>817</v>
      </c>
      <c r="E9132" t="s">
        <v>245</v>
      </c>
      <c r="F9132" t="s">
        <v>39</v>
      </c>
      <c r="G9132" t="s">
        <v>40</v>
      </c>
      <c r="H9132" t="s">
        <v>2637</v>
      </c>
      <c r="I9132">
        <v>1359.96</v>
      </c>
      <c r="J9132">
        <v>5</v>
      </c>
      <c r="K9132">
        <v>119</v>
      </c>
    </row>
    <row r="9133" spans="1:11" x14ac:dyDescent="0.3">
      <c r="A9133" s="1">
        <v>43043</v>
      </c>
      <c r="B9133" s="2">
        <f>YEAR(Table3[[#This Row],[Order Date]])</f>
        <v>2017</v>
      </c>
      <c r="C9133" s="2">
        <f>MONTH(Table3[[#This Row],[Order Date]])</f>
        <v>11</v>
      </c>
      <c r="D9133" t="s">
        <v>383</v>
      </c>
      <c r="E9133" t="s">
        <v>120</v>
      </c>
      <c r="F9133" t="s">
        <v>39</v>
      </c>
      <c r="G9133" t="s">
        <v>52</v>
      </c>
      <c r="H9133" t="s">
        <v>804</v>
      </c>
      <c r="I9133">
        <v>95.98</v>
      </c>
      <c r="J9133">
        <v>3</v>
      </c>
      <c r="K9133">
        <v>15.6</v>
      </c>
    </row>
    <row r="9134" spans="1:11" x14ac:dyDescent="0.3">
      <c r="A9134" s="1">
        <v>43043</v>
      </c>
      <c r="B9134" s="2">
        <f>YEAR(Table3[[#This Row],[Order Date]])</f>
        <v>2017</v>
      </c>
      <c r="C9134" s="2">
        <f>MONTH(Table3[[#This Row],[Order Date]])</f>
        <v>11</v>
      </c>
      <c r="D9134" t="s">
        <v>383</v>
      </c>
      <c r="E9134" t="s">
        <v>120</v>
      </c>
      <c r="F9134" t="s">
        <v>39</v>
      </c>
      <c r="G9134" t="s">
        <v>40</v>
      </c>
      <c r="H9134" t="s">
        <v>2699</v>
      </c>
      <c r="I9134">
        <v>143.93</v>
      </c>
      <c r="J9134">
        <v>9</v>
      </c>
      <c r="K9134">
        <v>-32.380000000000003</v>
      </c>
    </row>
    <row r="9135" spans="1:11" x14ac:dyDescent="0.3">
      <c r="A9135" s="1">
        <v>43043</v>
      </c>
      <c r="B9135" s="2">
        <f>YEAR(Table3[[#This Row],[Order Date]])</f>
        <v>2017</v>
      </c>
      <c r="C9135" s="2">
        <f>MONTH(Table3[[#This Row],[Order Date]])</f>
        <v>11</v>
      </c>
      <c r="D9135" t="s">
        <v>383</v>
      </c>
      <c r="E9135" t="s">
        <v>120</v>
      </c>
      <c r="F9135" t="s">
        <v>11</v>
      </c>
      <c r="G9135" t="s">
        <v>20</v>
      </c>
      <c r="H9135" t="s">
        <v>118</v>
      </c>
      <c r="I9135">
        <v>3.56</v>
      </c>
      <c r="J9135">
        <v>2</v>
      </c>
      <c r="K9135">
        <v>-2.97</v>
      </c>
    </row>
    <row r="9136" spans="1:11" x14ac:dyDescent="0.3">
      <c r="A9136" s="1">
        <v>43043</v>
      </c>
      <c r="B9136" s="2">
        <f>YEAR(Table3[[#This Row],[Order Date]])</f>
        <v>2017</v>
      </c>
      <c r="C9136" s="2">
        <f>MONTH(Table3[[#This Row],[Order Date]])</f>
        <v>11</v>
      </c>
      <c r="D9136" t="s">
        <v>383</v>
      </c>
      <c r="E9136" t="s">
        <v>120</v>
      </c>
      <c r="F9136" t="s">
        <v>11</v>
      </c>
      <c r="G9136" t="s">
        <v>16</v>
      </c>
      <c r="H9136" t="s">
        <v>606</v>
      </c>
      <c r="I9136">
        <v>4.93</v>
      </c>
      <c r="J9136">
        <v>2</v>
      </c>
      <c r="K9136">
        <v>1.72</v>
      </c>
    </row>
    <row r="9137" spans="1:11" x14ac:dyDescent="0.3">
      <c r="A9137" s="1">
        <v>43043</v>
      </c>
      <c r="B9137" s="2">
        <f>YEAR(Table3[[#This Row],[Order Date]])</f>
        <v>2017</v>
      </c>
      <c r="C9137" s="2">
        <f>MONTH(Table3[[#This Row],[Order Date]])</f>
        <v>11</v>
      </c>
      <c r="D9137" t="s">
        <v>1177</v>
      </c>
      <c r="E9137" t="s">
        <v>10</v>
      </c>
      <c r="F9137" t="s">
        <v>11</v>
      </c>
      <c r="G9137" t="s">
        <v>20</v>
      </c>
      <c r="H9137" t="s">
        <v>1409</v>
      </c>
      <c r="I9137">
        <v>7.54</v>
      </c>
      <c r="J9137">
        <v>6</v>
      </c>
      <c r="K9137">
        <v>-13.19</v>
      </c>
    </row>
    <row r="9138" spans="1:11" x14ac:dyDescent="0.3">
      <c r="A9138" s="1">
        <v>43043</v>
      </c>
      <c r="B9138" s="2">
        <f>YEAR(Table3[[#This Row],[Order Date]])</f>
        <v>2017</v>
      </c>
      <c r="C9138" s="2">
        <f>MONTH(Table3[[#This Row],[Order Date]])</f>
        <v>11</v>
      </c>
      <c r="D9138" t="s">
        <v>1177</v>
      </c>
      <c r="E9138" t="s">
        <v>10</v>
      </c>
      <c r="F9138" t="s">
        <v>11</v>
      </c>
      <c r="G9138" t="s">
        <v>20</v>
      </c>
      <c r="H9138" t="s">
        <v>881</v>
      </c>
      <c r="I9138">
        <v>1.41</v>
      </c>
      <c r="J9138">
        <v>2</v>
      </c>
      <c r="K9138">
        <v>-2.3199999999999998</v>
      </c>
    </row>
    <row r="9139" spans="1:11" x14ac:dyDescent="0.3">
      <c r="A9139" s="1">
        <v>43043</v>
      </c>
      <c r="B9139" s="2">
        <f>YEAR(Table3[[#This Row],[Order Date]])</f>
        <v>2017</v>
      </c>
      <c r="C9139" s="2">
        <f>MONTH(Table3[[#This Row],[Order Date]])</f>
        <v>11</v>
      </c>
      <c r="D9139" t="s">
        <v>1177</v>
      </c>
      <c r="E9139" t="s">
        <v>10</v>
      </c>
      <c r="F9139" t="s">
        <v>11</v>
      </c>
      <c r="G9139" t="s">
        <v>20</v>
      </c>
      <c r="H9139" t="s">
        <v>1280</v>
      </c>
      <c r="I9139">
        <v>4.1399999999999997</v>
      </c>
      <c r="J9139">
        <v>4</v>
      </c>
      <c r="K9139">
        <v>-6.42</v>
      </c>
    </row>
    <row r="9140" spans="1:11" x14ac:dyDescent="0.3">
      <c r="A9140" s="1">
        <v>43043</v>
      </c>
      <c r="B9140" s="2">
        <f>YEAR(Table3[[#This Row],[Order Date]])</f>
        <v>2017</v>
      </c>
      <c r="C9140" s="2">
        <f>MONTH(Table3[[#This Row],[Order Date]])</f>
        <v>11</v>
      </c>
      <c r="D9140" t="s">
        <v>1177</v>
      </c>
      <c r="E9140" t="s">
        <v>10</v>
      </c>
      <c r="F9140" t="s">
        <v>11</v>
      </c>
      <c r="G9140" t="s">
        <v>18</v>
      </c>
      <c r="H9140" t="s">
        <v>1756</v>
      </c>
      <c r="I9140">
        <v>52.75</v>
      </c>
      <c r="J9140">
        <v>3</v>
      </c>
      <c r="K9140">
        <v>-12.53</v>
      </c>
    </row>
    <row r="9141" spans="1:11" x14ac:dyDescent="0.3">
      <c r="A9141" s="1">
        <v>43043</v>
      </c>
      <c r="B9141" s="2">
        <f>YEAR(Table3[[#This Row],[Order Date]])</f>
        <v>2017</v>
      </c>
      <c r="C9141" s="2">
        <f>MONTH(Table3[[#This Row],[Order Date]])</f>
        <v>11</v>
      </c>
      <c r="D9141" t="s">
        <v>1343</v>
      </c>
      <c r="E9141" t="s">
        <v>78</v>
      </c>
      <c r="F9141" t="s">
        <v>39</v>
      </c>
      <c r="G9141" t="s">
        <v>52</v>
      </c>
      <c r="H9141" t="s">
        <v>388</v>
      </c>
      <c r="I9141">
        <v>70.72</v>
      </c>
      <c r="J9141">
        <v>4</v>
      </c>
      <c r="K9141">
        <v>-6.19</v>
      </c>
    </row>
    <row r="9142" spans="1:11" x14ac:dyDescent="0.3">
      <c r="A9142" s="1">
        <v>43043</v>
      </c>
      <c r="B9142" s="2">
        <f>YEAR(Table3[[#This Row],[Order Date]])</f>
        <v>2017</v>
      </c>
      <c r="C9142" s="2">
        <f>MONTH(Table3[[#This Row],[Order Date]])</f>
        <v>11</v>
      </c>
      <c r="D9142" t="s">
        <v>1343</v>
      </c>
      <c r="E9142" t="s">
        <v>78</v>
      </c>
      <c r="F9142" t="s">
        <v>11</v>
      </c>
      <c r="G9142" t="s">
        <v>18</v>
      </c>
      <c r="H9142" t="s">
        <v>267</v>
      </c>
      <c r="I9142">
        <v>194.35</v>
      </c>
      <c r="J9142">
        <v>3</v>
      </c>
      <c r="K9142">
        <v>-43.73</v>
      </c>
    </row>
    <row r="9143" spans="1:11" x14ac:dyDescent="0.3">
      <c r="A9143" s="1">
        <v>43043</v>
      </c>
      <c r="B9143" s="2">
        <f>YEAR(Table3[[#This Row],[Order Date]])</f>
        <v>2017</v>
      </c>
      <c r="C9143" s="2">
        <f>MONTH(Table3[[#This Row],[Order Date]])</f>
        <v>11</v>
      </c>
      <c r="D9143" t="s">
        <v>973</v>
      </c>
      <c r="E9143" t="s">
        <v>101</v>
      </c>
      <c r="F9143" t="s">
        <v>11</v>
      </c>
      <c r="G9143" t="s">
        <v>24</v>
      </c>
      <c r="H9143" t="s">
        <v>539</v>
      </c>
      <c r="I9143">
        <v>4.3</v>
      </c>
      <c r="J9143">
        <v>2</v>
      </c>
      <c r="K9143">
        <v>1.42</v>
      </c>
    </row>
    <row r="9144" spans="1:11" x14ac:dyDescent="0.3">
      <c r="A9144" s="1">
        <v>43044</v>
      </c>
      <c r="B9144" s="2">
        <f>YEAR(Table3[[#This Row],[Order Date]])</f>
        <v>2017</v>
      </c>
      <c r="C9144" s="2">
        <f>MONTH(Table3[[#This Row],[Order Date]])</f>
        <v>11</v>
      </c>
      <c r="D9144" t="s">
        <v>1129</v>
      </c>
      <c r="E9144" t="s">
        <v>95</v>
      </c>
      <c r="F9144" t="s">
        <v>11</v>
      </c>
      <c r="G9144" t="s">
        <v>20</v>
      </c>
      <c r="H9144" t="s">
        <v>1386</v>
      </c>
      <c r="I9144">
        <v>2.39</v>
      </c>
      <c r="J9144">
        <v>2</v>
      </c>
      <c r="K9144">
        <v>-1.83</v>
      </c>
    </row>
    <row r="9145" spans="1:11" x14ac:dyDescent="0.3">
      <c r="A9145" s="1">
        <v>43044</v>
      </c>
      <c r="B9145" s="2">
        <f>YEAR(Table3[[#This Row],[Order Date]])</f>
        <v>2017</v>
      </c>
      <c r="C9145" s="2">
        <f>MONTH(Table3[[#This Row],[Order Date]])</f>
        <v>11</v>
      </c>
      <c r="D9145" t="s">
        <v>1129</v>
      </c>
      <c r="E9145" t="s">
        <v>95</v>
      </c>
      <c r="F9145" t="s">
        <v>11</v>
      </c>
      <c r="G9145" t="s">
        <v>18</v>
      </c>
      <c r="H9145" t="s">
        <v>1560</v>
      </c>
      <c r="I9145">
        <v>243.99</v>
      </c>
      <c r="J9145">
        <v>7</v>
      </c>
      <c r="K9145">
        <v>30.5</v>
      </c>
    </row>
    <row r="9146" spans="1:11" x14ac:dyDescent="0.3">
      <c r="A9146" s="1">
        <v>43044</v>
      </c>
      <c r="B9146" s="2">
        <f>YEAR(Table3[[#This Row],[Order Date]])</f>
        <v>2017</v>
      </c>
      <c r="C9146" s="2">
        <f>MONTH(Table3[[#This Row],[Order Date]])</f>
        <v>11</v>
      </c>
      <c r="D9146" t="s">
        <v>498</v>
      </c>
      <c r="E9146" t="s">
        <v>399</v>
      </c>
      <c r="F9146" t="s">
        <v>39</v>
      </c>
      <c r="G9146" t="s">
        <v>52</v>
      </c>
      <c r="H9146" t="s">
        <v>905</v>
      </c>
      <c r="I9146">
        <v>159.99</v>
      </c>
      <c r="J9146">
        <v>1</v>
      </c>
      <c r="K9146">
        <v>54.4</v>
      </c>
    </row>
    <row r="9147" spans="1:11" x14ac:dyDescent="0.3">
      <c r="A9147" s="1">
        <v>43044</v>
      </c>
      <c r="B9147" s="2">
        <f>YEAR(Table3[[#This Row],[Order Date]])</f>
        <v>2017</v>
      </c>
      <c r="C9147" s="2">
        <f>MONTH(Table3[[#This Row],[Order Date]])</f>
        <v>11</v>
      </c>
      <c r="D9147" t="s">
        <v>2466</v>
      </c>
      <c r="E9147" t="s">
        <v>149</v>
      </c>
      <c r="F9147" t="s">
        <v>39</v>
      </c>
      <c r="G9147" t="s">
        <v>52</v>
      </c>
      <c r="H9147" t="s">
        <v>158</v>
      </c>
      <c r="I9147">
        <v>390.75</v>
      </c>
      <c r="J9147">
        <v>5</v>
      </c>
      <c r="K9147">
        <v>171.93</v>
      </c>
    </row>
    <row r="9148" spans="1:11" x14ac:dyDescent="0.3">
      <c r="A9148" s="1">
        <v>43044</v>
      </c>
      <c r="B9148" s="2">
        <f>YEAR(Table3[[#This Row],[Order Date]])</f>
        <v>2017</v>
      </c>
      <c r="C9148" s="2">
        <f>MONTH(Table3[[#This Row],[Order Date]])</f>
        <v>11</v>
      </c>
      <c r="D9148" t="s">
        <v>1935</v>
      </c>
      <c r="E9148" t="s">
        <v>15</v>
      </c>
      <c r="F9148" t="s">
        <v>11</v>
      </c>
      <c r="G9148" t="s">
        <v>20</v>
      </c>
      <c r="H9148" t="s">
        <v>1228</v>
      </c>
      <c r="I9148">
        <v>16.03</v>
      </c>
      <c r="J9148">
        <v>5</v>
      </c>
      <c r="K9148">
        <v>-25.65</v>
      </c>
    </row>
    <row r="9149" spans="1:11" x14ac:dyDescent="0.3">
      <c r="A9149" s="1">
        <v>43044</v>
      </c>
      <c r="B9149" s="2">
        <f>YEAR(Table3[[#This Row],[Order Date]])</f>
        <v>2017</v>
      </c>
      <c r="C9149" s="2">
        <f>MONTH(Table3[[#This Row],[Order Date]])</f>
        <v>11</v>
      </c>
      <c r="D9149" t="s">
        <v>1741</v>
      </c>
      <c r="E9149" t="s">
        <v>10</v>
      </c>
      <c r="F9149" t="s">
        <v>39</v>
      </c>
      <c r="G9149" t="s">
        <v>40</v>
      </c>
      <c r="H9149" t="s">
        <v>1347</v>
      </c>
      <c r="I9149">
        <v>492.77</v>
      </c>
      <c r="J9149">
        <v>4</v>
      </c>
      <c r="K9149">
        <v>55.44</v>
      </c>
    </row>
    <row r="9150" spans="1:11" x14ac:dyDescent="0.3">
      <c r="A9150" s="1">
        <v>43044</v>
      </c>
      <c r="B9150" s="2">
        <f>YEAR(Table3[[#This Row],[Order Date]])</f>
        <v>2017</v>
      </c>
      <c r="C9150" s="2">
        <f>MONTH(Table3[[#This Row],[Order Date]])</f>
        <v>11</v>
      </c>
      <c r="D9150" t="s">
        <v>861</v>
      </c>
      <c r="E9150" t="s">
        <v>27</v>
      </c>
      <c r="F9150" t="s">
        <v>11</v>
      </c>
      <c r="G9150" t="s">
        <v>12</v>
      </c>
      <c r="H9150" t="s">
        <v>2272</v>
      </c>
      <c r="I9150">
        <v>12.96</v>
      </c>
      <c r="J9150">
        <v>2</v>
      </c>
      <c r="K9150">
        <v>6.22</v>
      </c>
    </row>
    <row r="9151" spans="1:11" x14ac:dyDescent="0.3">
      <c r="A9151" s="1">
        <v>43044</v>
      </c>
      <c r="B9151" s="2">
        <f>YEAR(Table3[[#This Row],[Order Date]])</f>
        <v>2017</v>
      </c>
      <c r="C9151" s="2">
        <f>MONTH(Table3[[#This Row],[Order Date]])</f>
        <v>11</v>
      </c>
      <c r="D9151" t="s">
        <v>2714</v>
      </c>
      <c r="E9151" t="s">
        <v>149</v>
      </c>
      <c r="F9151" t="s">
        <v>11</v>
      </c>
      <c r="G9151" t="s">
        <v>20</v>
      </c>
      <c r="H9151" t="s">
        <v>368</v>
      </c>
      <c r="I9151">
        <v>164.69</v>
      </c>
      <c r="J9151">
        <v>6</v>
      </c>
      <c r="K9151">
        <v>55.58</v>
      </c>
    </row>
    <row r="9152" spans="1:11" x14ac:dyDescent="0.3">
      <c r="A9152" s="1">
        <v>43044</v>
      </c>
      <c r="B9152" s="2">
        <f>YEAR(Table3[[#This Row],[Order Date]])</f>
        <v>2017</v>
      </c>
      <c r="C9152" s="2">
        <f>MONTH(Table3[[#This Row],[Order Date]])</f>
        <v>11</v>
      </c>
      <c r="D9152" t="s">
        <v>2714</v>
      </c>
      <c r="E9152" t="s">
        <v>149</v>
      </c>
      <c r="F9152" t="s">
        <v>34</v>
      </c>
      <c r="G9152" t="s">
        <v>145</v>
      </c>
      <c r="H9152" t="s">
        <v>146</v>
      </c>
      <c r="I9152">
        <v>166.5</v>
      </c>
      <c r="J9152">
        <v>2</v>
      </c>
      <c r="K9152">
        <v>-66.599999999999994</v>
      </c>
    </row>
    <row r="9153" spans="1:11" x14ac:dyDescent="0.3">
      <c r="A9153" s="1">
        <v>43044</v>
      </c>
      <c r="B9153" s="2">
        <f>YEAR(Table3[[#This Row],[Order Date]])</f>
        <v>2017</v>
      </c>
      <c r="C9153" s="2">
        <f>MONTH(Table3[[#This Row],[Order Date]])</f>
        <v>11</v>
      </c>
      <c r="D9153" t="s">
        <v>2714</v>
      </c>
      <c r="E9153" t="s">
        <v>149</v>
      </c>
      <c r="F9153" t="s">
        <v>11</v>
      </c>
      <c r="G9153" t="s">
        <v>12</v>
      </c>
      <c r="H9153" t="s">
        <v>2114</v>
      </c>
      <c r="I9153">
        <v>12.96</v>
      </c>
      <c r="J9153">
        <v>2</v>
      </c>
      <c r="K9153">
        <v>6.22</v>
      </c>
    </row>
    <row r="9154" spans="1:11" x14ac:dyDescent="0.3">
      <c r="A9154" s="1">
        <v>43044</v>
      </c>
      <c r="B9154" s="2">
        <f>YEAR(Table3[[#This Row],[Order Date]])</f>
        <v>2017</v>
      </c>
      <c r="C9154" s="2">
        <f>MONTH(Table3[[#This Row],[Order Date]])</f>
        <v>11</v>
      </c>
      <c r="D9154" t="s">
        <v>2714</v>
      </c>
      <c r="E9154" t="s">
        <v>149</v>
      </c>
      <c r="F9154" t="s">
        <v>11</v>
      </c>
      <c r="G9154" t="s">
        <v>12</v>
      </c>
      <c r="H9154" t="s">
        <v>457</v>
      </c>
      <c r="I9154">
        <v>110.96</v>
      </c>
      <c r="J9154">
        <v>2</v>
      </c>
      <c r="K9154">
        <v>53.26</v>
      </c>
    </row>
    <row r="9155" spans="1:11" x14ac:dyDescent="0.3">
      <c r="A9155" s="1">
        <v>43044</v>
      </c>
      <c r="B9155" s="2">
        <f>YEAR(Table3[[#This Row],[Order Date]])</f>
        <v>2017</v>
      </c>
      <c r="C9155" s="2">
        <f>MONTH(Table3[[#This Row],[Order Date]])</f>
        <v>11</v>
      </c>
      <c r="D9155" t="s">
        <v>2714</v>
      </c>
      <c r="E9155" t="s">
        <v>149</v>
      </c>
      <c r="F9155" t="s">
        <v>39</v>
      </c>
      <c r="G9155" t="s">
        <v>40</v>
      </c>
      <c r="H9155" t="s">
        <v>2443</v>
      </c>
      <c r="I9155">
        <v>99.98</v>
      </c>
      <c r="J9155">
        <v>2</v>
      </c>
      <c r="K9155">
        <v>4</v>
      </c>
    </row>
    <row r="9156" spans="1:11" x14ac:dyDescent="0.3">
      <c r="A9156" s="1">
        <v>43044</v>
      </c>
      <c r="B9156" s="2">
        <f>YEAR(Table3[[#This Row],[Order Date]])</f>
        <v>2017</v>
      </c>
      <c r="C9156" s="2">
        <f>MONTH(Table3[[#This Row],[Order Date]])</f>
        <v>11</v>
      </c>
      <c r="D9156" t="s">
        <v>2714</v>
      </c>
      <c r="E9156" t="s">
        <v>149</v>
      </c>
      <c r="F9156" t="s">
        <v>11</v>
      </c>
      <c r="G9156" t="s">
        <v>20</v>
      </c>
      <c r="H9156" t="s">
        <v>819</v>
      </c>
      <c r="I9156">
        <v>11.42</v>
      </c>
      <c r="J9156">
        <v>1</v>
      </c>
      <c r="K9156">
        <v>3.71</v>
      </c>
    </row>
    <row r="9157" spans="1:11" x14ac:dyDescent="0.3">
      <c r="A9157" s="1">
        <v>43044</v>
      </c>
      <c r="B9157" s="2">
        <f>YEAR(Table3[[#This Row],[Order Date]])</f>
        <v>2017</v>
      </c>
      <c r="C9157" s="2">
        <f>MONTH(Table3[[#This Row],[Order Date]])</f>
        <v>11</v>
      </c>
      <c r="D9157" t="s">
        <v>2714</v>
      </c>
      <c r="E9157" t="s">
        <v>149</v>
      </c>
      <c r="F9157" t="s">
        <v>34</v>
      </c>
      <c r="G9157" t="s">
        <v>35</v>
      </c>
      <c r="H9157" t="s">
        <v>1821</v>
      </c>
      <c r="I9157">
        <v>128.12</v>
      </c>
      <c r="J9157">
        <v>2</v>
      </c>
      <c r="K9157">
        <v>24.2</v>
      </c>
    </row>
    <row r="9158" spans="1:11" x14ac:dyDescent="0.3">
      <c r="A9158" s="1">
        <v>43044</v>
      </c>
      <c r="B9158" s="2">
        <f>YEAR(Table3[[#This Row],[Order Date]])</f>
        <v>2017</v>
      </c>
      <c r="C9158" s="2">
        <f>MONTH(Table3[[#This Row],[Order Date]])</f>
        <v>11</v>
      </c>
      <c r="D9158" t="s">
        <v>2714</v>
      </c>
      <c r="E9158" t="s">
        <v>149</v>
      </c>
      <c r="F9158" t="s">
        <v>34</v>
      </c>
      <c r="G9158" t="s">
        <v>47</v>
      </c>
      <c r="H9158" t="s">
        <v>2662</v>
      </c>
      <c r="I9158">
        <v>101.4</v>
      </c>
      <c r="J9158">
        <v>5</v>
      </c>
      <c r="K9158">
        <v>38.53</v>
      </c>
    </row>
    <row r="9159" spans="1:11" x14ac:dyDescent="0.3">
      <c r="A9159" s="1">
        <v>43044</v>
      </c>
      <c r="B9159" s="2">
        <f>YEAR(Table3[[#This Row],[Order Date]])</f>
        <v>2017</v>
      </c>
      <c r="C9159" s="2">
        <f>MONTH(Table3[[#This Row],[Order Date]])</f>
        <v>11</v>
      </c>
      <c r="D9159" t="s">
        <v>2253</v>
      </c>
      <c r="E9159" t="s">
        <v>129</v>
      </c>
      <c r="F9159" t="s">
        <v>11</v>
      </c>
      <c r="G9159" t="s">
        <v>12</v>
      </c>
      <c r="H9159" t="s">
        <v>1987</v>
      </c>
      <c r="I9159">
        <v>4.41</v>
      </c>
      <c r="J9159">
        <v>1</v>
      </c>
      <c r="K9159">
        <v>2.0299999999999998</v>
      </c>
    </row>
    <row r="9160" spans="1:11" x14ac:dyDescent="0.3">
      <c r="A9160" s="1">
        <v>43044</v>
      </c>
      <c r="B9160" s="2">
        <f>YEAR(Table3[[#This Row],[Order Date]])</f>
        <v>2017</v>
      </c>
      <c r="C9160" s="2">
        <f>MONTH(Table3[[#This Row],[Order Date]])</f>
        <v>11</v>
      </c>
      <c r="D9160" t="s">
        <v>2253</v>
      </c>
      <c r="E9160" t="s">
        <v>129</v>
      </c>
      <c r="F9160" t="s">
        <v>11</v>
      </c>
      <c r="G9160" t="s">
        <v>12</v>
      </c>
      <c r="H9160" t="s">
        <v>625</v>
      </c>
      <c r="I9160">
        <v>167.94</v>
      </c>
      <c r="J9160">
        <v>3</v>
      </c>
      <c r="K9160">
        <v>82.29</v>
      </c>
    </row>
    <row r="9161" spans="1:11" x14ac:dyDescent="0.3">
      <c r="A9161" s="1">
        <v>43044</v>
      </c>
      <c r="B9161" s="2">
        <f>YEAR(Table3[[#This Row],[Order Date]])</f>
        <v>2017</v>
      </c>
      <c r="C9161" s="2">
        <f>MONTH(Table3[[#This Row],[Order Date]])</f>
        <v>11</v>
      </c>
      <c r="D9161" t="s">
        <v>2253</v>
      </c>
      <c r="E9161" t="s">
        <v>129</v>
      </c>
      <c r="F9161" t="s">
        <v>11</v>
      </c>
      <c r="G9161" t="s">
        <v>12</v>
      </c>
      <c r="H9161" t="s">
        <v>2648</v>
      </c>
      <c r="I9161">
        <v>67.8</v>
      </c>
      <c r="J9161">
        <v>10</v>
      </c>
      <c r="K9161">
        <v>31.19</v>
      </c>
    </row>
    <row r="9162" spans="1:11" x14ac:dyDescent="0.3">
      <c r="A9162" s="1">
        <v>43045</v>
      </c>
      <c r="B9162" s="2">
        <f>YEAR(Table3[[#This Row],[Order Date]])</f>
        <v>2017</v>
      </c>
      <c r="C9162" s="2">
        <f>MONTH(Table3[[#This Row],[Order Date]])</f>
        <v>11</v>
      </c>
      <c r="D9162" t="s">
        <v>2206</v>
      </c>
      <c r="E9162" t="s">
        <v>91</v>
      </c>
      <c r="F9162" t="s">
        <v>11</v>
      </c>
      <c r="G9162" t="s">
        <v>20</v>
      </c>
      <c r="H9162" t="s">
        <v>1462</v>
      </c>
      <c r="I9162">
        <v>5.68</v>
      </c>
      <c r="J9162">
        <v>1</v>
      </c>
      <c r="K9162">
        <v>-3.79</v>
      </c>
    </row>
    <row r="9163" spans="1:11" x14ac:dyDescent="0.3">
      <c r="A9163" s="1">
        <v>43045</v>
      </c>
      <c r="B9163" s="2">
        <f>YEAR(Table3[[#This Row],[Order Date]])</f>
        <v>2017</v>
      </c>
      <c r="C9163" s="2">
        <f>MONTH(Table3[[#This Row],[Order Date]])</f>
        <v>11</v>
      </c>
      <c r="D9163" t="s">
        <v>492</v>
      </c>
      <c r="E9163" t="s">
        <v>177</v>
      </c>
      <c r="F9163" t="s">
        <v>11</v>
      </c>
      <c r="G9163" t="s">
        <v>18</v>
      </c>
      <c r="H9163" t="s">
        <v>2715</v>
      </c>
      <c r="I9163">
        <v>46.26</v>
      </c>
      <c r="J9163">
        <v>3</v>
      </c>
      <c r="K9163">
        <v>12.03</v>
      </c>
    </row>
    <row r="9164" spans="1:11" x14ac:dyDescent="0.3">
      <c r="A9164" s="1">
        <v>43045</v>
      </c>
      <c r="B9164" s="2">
        <f>YEAR(Table3[[#This Row],[Order Date]])</f>
        <v>2017</v>
      </c>
      <c r="C9164" s="2">
        <f>MONTH(Table3[[#This Row],[Order Date]])</f>
        <v>11</v>
      </c>
      <c r="D9164" t="s">
        <v>2162</v>
      </c>
      <c r="E9164" t="s">
        <v>33</v>
      </c>
      <c r="F9164" t="s">
        <v>11</v>
      </c>
      <c r="G9164" t="s">
        <v>12</v>
      </c>
      <c r="H9164" t="s">
        <v>1767</v>
      </c>
      <c r="I9164">
        <v>5.78</v>
      </c>
      <c r="J9164">
        <v>1</v>
      </c>
      <c r="K9164">
        <v>2.83</v>
      </c>
    </row>
    <row r="9165" spans="1:11" x14ac:dyDescent="0.3">
      <c r="A9165" s="1">
        <v>43045</v>
      </c>
      <c r="B9165" s="2">
        <f>YEAR(Table3[[#This Row],[Order Date]])</f>
        <v>2017</v>
      </c>
      <c r="C9165" s="2">
        <f>MONTH(Table3[[#This Row],[Order Date]])</f>
        <v>11</v>
      </c>
      <c r="D9165" t="s">
        <v>1459</v>
      </c>
      <c r="E9165" t="s">
        <v>27</v>
      </c>
      <c r="F9165" t="s">
        <v>11</v>
      </c>
      <c r="G9165" t="s">
        <v>63</v>
      </c>
      <c r="H9165" t="s">
        <v>1444</v>
      </c>
      <c r="I9165">
        <v>15.28</v>
      </c>
      <c r="J9165">
        <v>2</v>
      </c>
      <c r="K9165">
        <v>7.49</v>
      </c>
    </row>
    <row r="9166" spans="1:11" x14ac:dyDescent="0.3">
      <c r="A9166" s="1">
        <v>43045</v>
      </c>
      <c r="B9166" s="2">
        <f>YEAR(Table3[[#This Row],[Order Date]])</f>
        <v>2017</v>
      </c>
      <c r="C9166" s="2">
        <f>MONTH(Table3[[#This Row],[Order Date]])</f>
        <v>11</v>
      </c>
      <c r="D9166" t="s">
        <v>1459</v>
      </c>
      <c r="E9166" t="s">
        <v>27</v>
      </c>
      <c r="F9166" t="s">
        <v>34</v>
      </c>
      <c r="G9166" t="s">
        <v>47</v>
      </c>
      <c r="H9166" t="s">
        <v>591</v>
      </c>
      <c r="I9166">
        <v>8.73</v>
      </c>
      <c r="J9166">
        <v>1</v>
      </c>
      <c r="K9166">
        <v>2.97</v>
      </c>
    </row>
    <row r="9167" spans="1:11" x14ac:dyDescent="0.3">
      <c r="A9167" s="1">
        <v>43045</v>
      </c>
      <c r="B9167" s="2">
        <f>YEAR(Table3[[#This Row],[Order Date]])</f>
        <v>2017</v>
      </c>
      <c r="C9167" s="2">
        <f>MONTH(Table3[[#This Row],[Order Date]])</f>
        <v>11</v>
      </c>
      <c r="D9167" t="s">
        <v>1459</v>
      </c>
      <c r="E9167" t="s">
        <v>27</v>
      </c>
      <c r="F9167" t="s">
        <v>11</v>
      </c>
      <c r="G9167" t="s">
        <v>24</v>
      </c>
      <c r="H9167" t="s">
        <v>1504</v>
      </c>
      <c r="I9167">
        <v>5.68</v>
      </c>
      <c r="J9167">
        <v>2</v>
      </c>
      <c r="K9167">
        <v>1.76</v>
      </c>
    </row>
    <row r="9168" spans="1:11" x14ac:dyDescent="0.3">
      <c r="A9168" s="1">
        <v>43045</v>
      </c>
      <c r="B9168" s="2">
        <f>YEAR(Table3[[#This Row],[Order Date]])</f>
        <v>2017</v>
      </c>
      <c r="C9168" s="2">
        <f>MONTH(Table3[[#This Row],[Order Date]])</f>
        <v>11</v>
      </c>
      <c r="D9168" t="s">
        <v>1448</v>
      </c>
      <c r="E9168" t="s">
        <v>245</v>
      </c>
      <c r="F9168" t="s">
        <v>11</v>
      </c>
      <c r="G9168" t="s">
        <v>92</v>
      </c>
      <c r="H9168" t="s">
        <v>711</v>
      </c>
      <c r="I9168">
        <v>499.58</v>
      </c>
      <c r="J9168">
        <v>3</v>
      </c>
      <c r="K9168">
        <v>43.71</v>
      </c>
    </row>
    <row r="9169" spans="1:11" x14ac:dyDescent="0.3">
      <c r="A9169" s="1">
        <v>43045</v>
      </c>
      <c r="B9169" s="2">
        <f>YEAR(Table3[[#This Row],[Order Date]])</f>
        <v>2017</v>
      </c>
      <c r="C9169" s="2">
        <f>MONTH(Table3[[#This Row],[Order Date]])</f>
        <v>11</v>
      </c>
      <c r="D9169" t="s">
        <v>1448</v>
      </c>
      <c r="E9169" t="s">
        <v>245</v>
      </c>
      <c r="F9169" t="s">
        <v>11</v>
      </c>
      <c r="G9169" t="s">
        <v>12</v>
      </c>
      <c r="H9169" t="s">
        <v>219</v>
      </c>
      <c r="I9169">
        <v>31.1</v>
      </c>
      <c r="J9169">
        <v>6</v>
      </c>
      <c r="K9169">
        <v>10.89</v>
      </c>
    </row>
    <row r="9170" spans="1:11" x14ac:dyDescent="0.3">
      <c r="A9170" s="1">
        <v>43045</v>
      </c>
      <c r="B9170" s="2">
        <f>YEAR(Table3[[#This Row],[Order Date]])</f>
        <v>2017</v>
      </c>
      <c r="C9170" s="2">
        <f>MONTH(Table3[[#This Row],[Order Date]])</f>
        <v>11</v>
      </c>
      <c r="D9170" t="s">
        <v>1448</v>
      </c>
      <c r="E9170" t="s">
        <v>245</v>
      </c>
      <c r="F9170" t="s">
        <v>11</v>
      </c>
      <c r="G9170" t="s">
        <v>20</v>
      </c>
      <c r="H9170" t="s">
        <v>166</v>
      </c>
      <c r="I9170">
        <v>13.27</v>
      </c>
      <c r="J9170">
        <v>8</v>
      </c>
      <c r="K9170">
        <v>-10.62</v>
      </c>
    </row>
    <row r="9171" spans="1:11" x14ac:dyDescent="0.3">
      <c r="A9171" s="1">
        <v>43045</v>
      </c>
      <c r="B9171" s="2">
        <f>YEAR(Table3[[#This Row],[Order Date]])</f>
        <v>2017</v>
      </c>
      <c r="C9171" s="2">
        <f>MONTH(Table3[[#This Row],[Order Date]])</f>
        <v>11</v>
      </c>
      <c r="D9171" t="s">
        <v>1448</v>
      </c>
      <c r="E9171" t="s">
        <v>245</v>
      </c>
      <c r="F9171" t="s">
        <v>34</v>
      </c>
      <c r="G9171" t="s">
        <v>47</v>
      </c>
      <c r="H9171" t="s">
        <v>1318</v>
      </c>
      <c r="I9171">
        <v>28.27</v>
      </c>
      <c r="J9171">
        <v>2</v>
      </c>
      <c r="K9171">
        <v>6.36</v>
      </c>
    </row>
    <row r="9172" spans="1:11" x14ac:dyDescent="0.3">
      <c r="A9172" s="1">
        <v>43045</v>
      </c>
      <c r="B9172" s="2">
        <f>YEAR(Table3[[#This Row],[Order Date]])</f>
        <v>2017</v>
      </c>
      <c r="C9172" s="2">
        <f>MONTH(Table3[[#This Row],[Order Date]])</f>
        <v>11</v>
      </c>
      <c r="D9172" t="s">
        <v>1448</v>
      </c>
      <c r="E9172" t="s">
        <v>245</v>
      </c>
      <c r="F9172" t="s">
        <v>11</v>
      </c>
      <c r="G9172" t="s">
        <v>18</v>
      </c>
      <c r="H9172" t="s">
        <v>297</v>
      </c>
      <c r="I9172">
        <v>259.14</v>
      </c>
      <c r="J9172">
        <v>4</v>
      </c>
      <c r="K9172">
        <v>-51.83</v>
      </c>
    </row>
    <row r="9173" spans="1:11" x14ac:dyDescent="0.3">
      <c r="A9173" s="1">
        <v>43045</v>
      </c>
      <c r="B9173" s="2">
        <f>YEAR(Table3[[#This Row],[Order Date]])</f>
        <v>2017</v>
      </c>
      <c r="C9173" s="2">
        <f>MONTH(Table3[[#This Row],[Order Date]])</f>
        <v>11</v>
      </c>
      <c r="D9173" t="s">
        <v>2225</v>
      </c>
      <c r="E9173" t="s">
        <v>315</v>
      </c>
      <c r="F9173" t="s">
        <v>11</v>
      </c>
      <c r="G9173" t="s">
        <v>24</v>
      </c>
      <c r="H9173" t="s">
        <v>2572</v>
      </c>
      <c r="I9173">
        <v>13.9</v>
      </c>
      <c r="J9173">
        <v>5</v>
      </c>
      <c r="K9173">
        <v>3.61</v>
      </c>
    </row>
    <row r="9174" spans="1:11" x14ac:dyDescent="0.3">
      <c r="A9174" s="1">
        <v>43045</v>
      </c>
      <c r="B9174" s="2">
        <f>YEAR(Table3[[#This Row],[Order Date]])</f>
        <v>2017</v>
      </c>
      <c r="C9174" s="2">
        <f>MONTH(Table3[[#This Row],[Order Date]])</f>
        <v>11</v>
      </c>
      <c r="D9174" t="s">
        <v>2225</v>
      </c>
      <c r="E9174" t="s">
        <v>315</v>
      </c>
      <c r="F9174" t="s">
        <v>11</v>
      </c>
      <c r="G9174" t="s">
        <v>12</v>
      </c>
      <c r="H9174" t="s">
        <v>625</v>
      </c>
      <c r="I9174">
        <v>26.38</v>
      </c>
      <c r="J9174">
        <v>1</v>
      </c>
      <c r="K9174">
        <v>12.13</v>
      </c>
    </row>
    <row r="9175" spans="1:11" x14ac:dyDescent="0.3">
      <c r="A9175" s="1">
        <v>43045</v>
      </c>
      <c r="B9175" s="2">
        <f>YEAR(Table3[[#This Row],[Order Date]])</f>
        <v>2017</v>
      </c>
      <c r="C9175" s="2">
        <f>MONTH(Table3[[#This Row],[Order Date]])</f>
        <v>11</v>
      </c>
      <c r="D9175" t="s">
        <v>1616</v>
      </c>
      <c r="E9175" t="s">
        <v>23</v>
      </c>
      <c r="F9175" t="s">
        <v>34</v>
      </c>
      <c r="G9175" t="s">
        <v>35</v>
      </c>
      <c r="H9175" t="s">
        <v>1480</v>
      </c>
      <c r="I9175">
        <v>127.37</v>
      </c>
      <c r="J9175">
        <v>2</v>
      </c>
      <c r="K9175">
        <v>-30.93</v>
      </c>
    </row>
    <row r="9176" spans="1:11" x14ac:dyDescent="0.3">
      <c r="A9176" s="1">
        <v>43045</v>
      </c>
      <c r="B9176" s="2">
        <f>YEAR(Table3[[#This Row],[Order Date]])</f>
        <v>2017</v>
      </c>
      <c r="C9176" s="2">
        <f>MONTH(Table3[[#This Row],[Order Date]])</f>
        <v>11</v>
      </c>
      <c r="D9176" t="s">
        <v>1616</v>
      </c>
      <c r="E9176" t="s">
        <v>23</v>
      </c>
      <c r="F9176" t="s">
        <v>11</v>
      </c>
      <c r="G9176" t="s">
        <v>12</v>
      </c>
      <c r="H9176" t="s">
        <v>2202</v>
      </c>
      <c r="I9176">
        <v>47.95</v>
      </c>
      <c r="J9176">
        <v>3</v>
      </c>
      <c r="K9176">
        <v>16.18</v>
      </c>
    </row>
    <row r="9177" spans="1:11" x14ac:dyDescent="0.3">
      <c r="A9177" s="1">
        <v>43045</v>
      </c>
      <c r="B9177" s="2">
        <f>YEAR(Table3[[#This Row],[Order Date]])</f>
        <v>2017</v>
      </c>
      <c r="C9177" s="2">
        <f>MONTH(Table3[[#This Row],[Order Date]])</f>
        <v>11</v>
      </c>
      <c r="D9177" t="s">
        <v>1177</v>
      </c>
      <c r="E9177" t="s">
        <v>27</v>
      </c>
      <c r="F9177" t="s">
        <v>11</v>
      </c>
      <c r="G9177" t="s">
        <v>12</v>
      </c>
      <c r="H9177" t="s">
        <v>2202</v>
      </c>
      <c r="I9177">
        <v>59.94</v>
      </c>
      <c r="J9177">
        <v>3</v>
      </c>
      <c r="K9177">
        <v>28.17</v>
      </c>
    </row>
    <row r="9178" spans="1:11" x14ac:dyDescent="0.3">
      <c r="A9178" s="1">
        <v>43045</v>
      </c>
      <c r="B9178" s="2">
        <f>YEAR(Table3[[#This Row],[Order Date]])</f>
        <v>2017</v>
      </c>
      <c r="C9178" s="2">
        <f>MONTH(Table3[[#This Row],[Order Date]])</f>
        <v>11</v>
      </c>
      <c r="D9178" t="s">
        <v>1177</v>
      </c>
      <c r="E9178" t="s">
        <v>27</v>
      </c>
      <c r="F9178" t="s">
        <v>11</v>
      </c>
      <c r="G9178" t="s">
        <v>12</v>
      </c>
      <c r="H9178" t="s">
        <v>625</v>
      </c>
      <c r="I9178">
        <v>45.36</v>
      </c>
      <c r="J9178">
        <v>4</v>
      </c>
      <c r="K9178">
        <v>22.23</v>
      </c>
    </row>
    <row r="9179" spans="1:11" x14ac:dyDescent="0.3">
      <c r="A9179" s="1">
        <v>43045</v>
      </c>
      <c r="B9179" s="2">
        <f>YEAR(Table3[[#This Row],[Order Date]])</f>
        <v>2017</v>
      </c>
      <c r="C9179" s="2">
        <f>MONTH(Table3[[#This Row],[Order Date]])</f>
        <v>11</v>
      </c>
      <c r="D9179" t="s">
        <v>1177</v>
      </c>
      <c r="E9179" t="s">
        <v>27</v>
      </c>
      <c r="F9179" t="s">
        <v>11</v>
      </c>
      <c r="G9179" t="s">
        <v>12</v>
      </c>
      <c r="H9179" t="s">
        <v>1768</v>
      </c>
      <c r="I9179">
        <v>26.4</v>
      </c>
      <c r="J9179">
        <v>5</v>
      </c>
      <c r="K9179">
        <v>12.67</v>
      </c>
    </row>
    <row r="9180" spans="1:11" x14ac:dyDescent="0.3">
      <c r="A9180" s="1">
        <v>43045</v>
      </c>
      <c r="B9180" s="2">
        <f>YEAR(Table3[[#This Row],[Order Date]])</f>
        <v>2017</v>
      </c>
      <c r="C9180" s="2">
        <f>MONTH(Table3[[#This Row],[Order Date]])</f>
        <v>11</v>
      </c>
      <c r="D9180" t="s">
        <v>1177</v>
      </c>
      <c r="E9180" t="s">
        <v>27</v>
      </c>
      <c r="F9180" t="s">
        <v>11</v>
      </c>
      <c r="G9180" t="s">
        <v>16</v>
      </c>
      <c r="H9180" t="s">
        <v>2237</v>
      </c>
      <c r="I9180">
        <v>41.4</v>
      </c>
      <c r="J9180">
        <v>4</v>
      </c>
      <c r="K9180">
        <v>19.87</v>
      </c>
    </row>
    <row r="9181" spans="1:11" x14ac:dyDescent="0.3">
      <c r="A9181" s="1">
        <v>43045</v>
      </c>
      <c r="B9181" s="2">
        <f>YEAR(Table3[[#This Row],[Order Date]])</f>
        <v>2017</v>
      </c>
      <c r="C9181" s="2">
        <f>MONTH(Table3[[#This Row],[Order Date]])</f>
        <v>11</v>
      </c>
      <c r="D9181" t="s">
        <v>1177</v>
      </c>
      <c r="E9181" t="s">
        <v>27</v>
      </c>
      <c r="F9181" t="s">
        <v>39</v>
      </c>
      <c r="G9181" t="s">
        <v>52</v>
      </c>
      <c r="H9181" t="s">
        <v>477</v>
      </c>
      <c r="I9181">
        <v>16.95</v>
      </c>
      <c r="J9181">
        <v>1</v>
      </c>
      <c r="K9181">
        <v>1.02</v>
      </c>
    </row>
    <row r="9182" spans="1:11" x14ac:dyDescent="0.3">
      <c r="A9182" s="1">
        <v>43045</v>
      </c>
      <c r="B9182" s="2">
        <f>YEAR(Table3[[#This Row],[Order Date]])</f>
        <v>2017</v>
      </c>
      <c r="C9182" s="2">
        <f>MONTH(Table3[[#This Row],[Order Date]])</f>
        <v>11</v>
      </c>
      <c r="D9182" t="s">
        <v>2632</v>
      </c>
      <c r="E9182" t="s">
        <v>149</v>
      </c>
      <c r="F9182" t="s">
        <v>11</v>
      </c>
      <c r="G9182" t="s">
        <v>12</v>
      </c>
      <c r="H9182" t="s">
        <v>1855</v>
      </c>
      <c r="I9182">
        <v>318.95999999999998</v>
      </c>
      <c r="J9182">
        <v>9</v>
      </c>
      <c r="K9182">
        <v>149.91</v>
      </c>
    </row>
    <row r="9183" spans="1:11" x14ac:dyDescent="0.3">
      <c r="A9183" s="1">
        <v>43045</v>
      </c>
      <c r="B9183" s="2">
        <f>YEAR(Table3[[#This Row],[Order Date]])</f>
        <v>2017</v>
      </c>
      <c r="C9183" s="2">
        <f>MONTH(Table3[[#This Row],[Order Date]])</f>
        <v>11</v>
      </c>
      <c r="D9183" t="s">
        <v>2253</v>
      </c>
      <c r="E9183" t="s">
        <v>164</v>
      </c>
      <c r="F9183" t="s">
        <v>34</v>
      </c>
      <c r="G9183" t="s">
        <v>145</v>
      </c>
      <c r="H9183" t="s">
        <v>942</v>
      </c>
      <c r="I9183">
        <v>2036.86</v>
      </c>
      <c r="J9183">
        <v>7</v>
      </c>
      <c r="K9183">
        <v>366.63</v>
      </c>
    </row>
    <row r="9184" spans="1:11" x14ac:dyDescent="0.3">
      <c r="A9184" s="1">
        <v>43045</v>
      </c>
      <c r="B9184" s="2">
        <f>YEAR(Table3[[#This Row],[Order Date]])</f>
        <v>2017</v>
      </c>
      <c r="C9184" s="2">
        <f>MONTH(Table3[[#This Row],[Order Date]])</f>
        <v>11</v>
      </c>
      <c r="D9184" t="s">
        <v>2253</v>
      </c>
      <c r="E9184" t="s">
        <v>164</v>
      </c>
      <c r="F9184" t="s">
        <v>34</v>
      </c>
      <c r="G9184" t="s">
        <v>35</v>
      </c>
      <c r="H9184" t="s">
        <v>1019</v>
      </c>
      <c r="I9184">
        <v>449.57</v>
      </c>
      <c r="J9184">
        <v>2</v>
      </c>
      <c r="K9184">
        <v>-73.05</v>
      </c>
    </row>
    <row r="9185" spans="1:11" x14ac:dyDescent="0.3">
      <c r="A9185" s="1">
        <v>43045</v>
      </c>
      <c r="B9185" s="2">
        <f>YEAR(Table3[[#This Row],[Order Date]])</f>
        <v>2017</v>
      </c>
      <c r="C9185" s="2">
        <f>MONTH(Table3[[#This Row],[Order Date]])</f>
        <v>11</v>
      </c>
      <c r="D9185" t="s">
        <v>2253</v>
      </c>
      <c r="E9185" t="s">
        <v>164</v>
      </c>
      <c r="F9185" t="s">
        <v>39</v>
      </c>
      <c r="G9185" t="s">
        <v>52</v>
      </c>
      <c r="H9185" t="s">
        <v>652</v>
      </c>
      <c r="I9185">
        <v>108.96</v>
      </c>
      <c r="J9185">
        <v>3</v>
      </c>
      <c r="K9185">
        <v>32.69</v>
      </c>
    </row>
    <row r="9186" spans="1:11" x14ac:dyDescent="0.3">
      <c r="A9186" s="1">
        <v>43045</v>
      </c>
      <c r="B9186" s="2">
        <f>YEAR(Table3[[#This Row],[Order Date]])</f>
        <v>2017</v>
      </c>
      <c r="C9186" s="2">
        <f>MONTH(Table3[[#This Row],[Order Date]])</f>
        <v>11</v>
      </c>
      <c r="D9186" t="s">
        <v>154</v>
      </c>
      <c r="E9186" t="s">
        <v>10</v>
      </c>
      <c r="F9186" t="s">
        <v>34</v>
      </c>
      <c r="G9186" t="s">
        <v>47</v>
      </c>
      <c r="H9186" t="s">
        <v>1732</v>
      </c>
      <c r="I9186">
        <v>30.56</v>
      </c>
      <c r="J9186">
        <v>5</v>
      </c>
      <c r="K9186">
        <v>-19.86</v>
      </c>
    </row>
    <row r="9187" spans="1:11" x14ac:dyDescent="0.3">
      <c r="A9187" s="1">
        <v>43045</v>
      </c>
      <c r="B9187" s="2">
        <f>YEAR(Table3[[#This Row],[Order Date]])</f>
        <v>2017</v>
      </c>
      <c r="C9187" s="2">
        <f>MONTH(Table3[[#This Row],[Order Date]])</f>
        <v>11</v>
      </c>
      <c r="D9187" t="s">
        <v>2528</v>
      </c>
      <c r="E9187" t="s">
        <v>10</v>
      </c>
      <c r="F9187" t="s">
        <v>11</v>
      </c>
      <c r="G9187" t="s">
        <v>20</v>
      </c>
      <c r="H9187" t="s">
        <v>436</v>
      </c>
      <c r="I9187">
        <v>1.25</v>
      </c>
      <c r="J9187">
        <v>2</v>
      </c>
      <c r="K9187">
        <v>-1.93</v>
      </c>
    </row>
    <row r="9188" spans="1:11" x14ac:dyDescent="0.3">
      <c r="A9188" s="1">
        <v>43045</v>
      </c>
      <c r="B9188" s="2">
        <f>YEAR(Table3[[#This Row],[Order Date]])</f>
        <v>2017</v>
      </c>
      <c r="C9188" s="2">
        <f>MONTH(Table3[[#This Row],[Order Date]])</f>
        <v>11</v>
      </c>
      <c r="D9188" t="s">
        <v>592</v>
      </c>
      <c r="E9188" t="s">
        <v>10</v>
      </c>
      <c r="F9188" t="s">
        <v>11</v>
      </c>
      <c r="G9188" t="s">
        <v>18</v>
      </c>
      <c r="H9188" t="s">
        <v>1472</v>
      </c>
      <c r="I9188">
        <v>18.16</v>
      </c>
      <c r="J9188">
        <v>2</v>
      </c>
      <c r="K9188">
        <v>1.82</v>
      </c>
    </row>
    <row r="9189" spans="1:11" x14ac:dyDescent="0.3">
      <c r="A9189" s="1">
        <v>43046</v>
      </c>
      <c r="B9189" s="2">
        <f>YEAR(Table3[[#This Row],[Order Date]])</f>
        <v>2017</v>
      </c>
      <c r="C9189" s="2">
        <f>MONTH(Table3[[#This Row],[Order Date]])</f>
        <v>11</v>
      </c>
      <c r="D9189" t="s">
        <v>167</v>
      </c>
      <c r="E9189" t="s">
        <v>27</v>
      </c>
      <c r="F9189" t="s">
        <v>39</v>
      </c>
      <c r="G9189" t="s">
        <v>52</v>
      </c>
      <c r="H9189" t="s">
        <v>1992</v>
      </c>
      <c r="I9189">
        <v>59.97</v>
      </c>
      <c r="J9189">
        <v>3</v>
      </c>
      <c r="K9189">
        <v>13.79</v>
      </c>
    </row>
    <row r="9190" spans="1:11" x14ac:dyDescent="0.3">
      <c r="A9190" s="1">
        <v>43046</v>
      </c>
      <c r="B9190" s="2">
        <f>YEAR(Table3[[#This Row],[Order Date]])</f>
        <v>2017</v>
      </c>
      <c r="C9190" s="2">
        <f>MONTH(Table3[[#This Row],[Order Date]])</f>
        <v>11</v>
      </c>
      <c r="D9190" t="s">
        <v>167</v>
      </c>
      <c r="E9190" t="s">
        <v>27</v>
      </c>
      <c r="F9190" t="s">
        <v>39</v>
      </c>
      <c r="G9190" t="s">
        <v>40</v>
      </c>
      <c r="H9190" t="s">
        <v>1073</v>
      </c>
      <c r="I9190">
        <v>761.54</v>
      </c>
      <c r="J9190">
        <v>7</v>
      </c>
      <c r="K9190">
        <v>66.64</v>
      </c>
    </row>
    <row r="9191" spans="1:11" x14ac:dyDescent="0.3">
      <c r="A9191" s="1">
        <v>43046</v>
      </c>
      <c r="B9191" s="2">
        <f>YEAR(Table3[[#This Row],[Order Date]])</f>
        <v>2017</v>
      </c>
      <c r="C9191" s="2">
        <f>MONTH(Table3[[#This Row],[Order Date]])</f>
        <v>11</v>
      </c>
      <c r="D9191" t="s">
        <v>915</v>
      </c>
      <c r="E9191" t="s">
        <v>23</v>
      </c>
      <c r="F9191" t="s">
        <v>39</v>
      </c>
      <c r="G9191" t="s">
        <v>40</v>
      </c>
      <c r="H9191" t="s">
        <v>1743</v>
      </c>
      <c r="I9191">
        <v>359.97</v>
      </c>
      <c r="J9191">
        <v>5</v>
      </c>
      <c r="K9191">
        <v>-71.989999999999995</v>
      </c>
    </row>
    <row r="9192" spans="1:11" x14ac:dyDescent="0.3">
      <c r="A9192" s="1">
        <v>43046</v>
      </c>
      <c r="B9192" s="2">
        <f>YEAR(Table3[[#This Row],[Order Date]])</f>
        <v>2017</v>
      </c>
      <c r="C9192" s="2">
        <f>MONTH(Table3[[#This Row],[Order Date]])</f>
        <v>11</v>
      </c>
      <c r="D9192" t="s">
        <v>915</v>
      </c>
      <c r="E9192" t="s">
        <v>23</v>
      </c>
      <c r="F9192" t="s">
        <v>34</v>
      </c>
      <c r="G9192" t="s">
        <v>145</v>
      </c>
      <c r="H9192" t="s">
        <v>1644</v>
      </c>
      <c r="I9192">
        <v>350.35</v>
      </c>
      <c r="J9192">
        <v>4</v>
      </c>
      <c r="K9192">
        <v>-140.13999999999999</v>
      </c>
    </row>
    <row r="9193" spans="1:11" x14ac:dyDescent="0.3">
      <c r="A9193" s="1">
        <v>43046</v>
      </c>
      <c r="B9193" s="2">
        <f>YEAR(Table3[[#This Row],[Order Date]])</f>
        <v>2017</v>
      </c>
      <c r="C9193" s="2">
        <f>MONTH(Table3[[#This Row],[Order Date]])</f>
        <v>11</v>
      </c>
      <c r="D9193" t="s">
        <v>1813</v>
      </c>
      <c r="E9193" t="s">
        <v>27</v>
      </c>
      <c r="F9193" t="s">
        <v>11</v>
      </c>
      <c r="G9193" t="s">
        <v>20</v>
      </c>
      <c r="H9193" t="s">
        <v>1377</v>
      </c>
      <c r="I9193">
        <v>21.79</v>
      </c>
      <c r="J9193">
        <v>4</v>
      </c>
      <c r="K9193">
        <v>7.63</v>
      </c>
    </row>
    <row r="9194" spans="1:11" x14ac:dyDescent="0.3">
      <c r="A9194" s="1">
        <v>43046</v>
      </c>
      <c r="B9194" s="2">
        <f>YEAR(Table3[[#This Row],[Order Date]])</f>
        <v>2017</v>
      </c>
      <c r="C9194" s="2">
        <f>MONTH(Table3[[#This Row],[Order Date]])</f>
        <v>11</v>
      </c>
      <c r="D9194" t="s">
        <v>1813</v>
      </c>
      <c r="E9194" t="s">
        <v>27</v>
      </c>
      <c r="F9194" t="s">
        <v>39</v>
      </c>
      <c r="G9194" t="s">
        <v>52</v>
      </c>
      <c r="H9194" t="s">
        <v>2285</v>
      </c>
      <c r="I9194">
        <v>439.8</v>
      </c>
      <c r="J9194">
        <v>4</v>
      </c>
      <c r="K9194">
        <v>145.13</v>
      </c>
    </row>
    <row r="9195" spans="1:11" x14ac:dyDescent="0.3">
      <c r="A9195" s="1">
        <v>43046</v>
      </c>
      <c r="B9195" s="2">
        <f>YEAR(Table3[[#This Row],[Order Date]])</f>
        <v>2017</v>
      </c>
      <c r="C9195" s="2">
        <f>MONTH(Table3[[#This Row],[Order Date]])</f>
        <v>11</v>
      </c>
      <c r="D9195" t="s">
        <v>1593</v>
      </c>
      <c r="E9195" t="s">
        <v>59</v>
      </c>
      <c r="F9195" t="s">
        <v>11</v>
      </c>
      <c r="G9195" t="s">
        <v>92</v>
      </c>
      <c r="H9195" t="s">
        <v>617</v>
      </c>
      <c r="I9195">
        <v>100.94</v>
      </c>
      <c r="J9195">
        <v>7</v>
      </c>
      <c r="K9195">
        <v>33.31</v>
      </c>
    </row>
    <row r="9196" spans="1:11" x14ac:dyDescent="0.3">
      <c r="A9196" s="1">
        <v>43046</v>
      </c>
      <c r="B9196" s="2">
        <f>YEAR(Table3[[#This Row],[Order Date]])</f>
        <v>2017</v>
      </c>
      <c r="C9196" s="2">
        <f>MONTH(Table3[[#This Row],[Order Date]])</f>
        <v>11</v>
      </c>
      <c r="D9196" t="s">
        <v>1758</v>
      </c>
      <c r="E9196" t="s">
        <v>149</v>
      </c>
      <c r="F9196" t="s">
        <v>39</v>
      </c>
      <c r="G9196" t="s">
        <v>52</v>
      </c>
      <c r="H9196" t="s">
        <v>1389</v>
      </c>
      <c r="I9196">
        <v>7.88</v>
      </c>
      <c r="J9196">
        <v>4</v>
      </c>
      <c r="K9196">
        <v>2.52</v>
      </c>
    </row>
    <row r="9197" spans="1:11" x14ac:dyDescent="0.3">
      <c r="A9197" s="1">
        <v>43046</v>
      </c>
      <c r="B9197" s="2">
        <f>YEAR(Table3[[#This Row],[Order Date]])</f>
        <v>2017</v>
      </c>
      <c r="C9197" s="2">
        <f>MONTH(Table3[[#This Row],[Order Date]])</f>
        <v>11</v>
      </c>
      <c r="D9197" t="s">
        <v>1736</v>
      </c>
      <c r="E9197" t="s">
        <v>531</v>
      </c>
      <c r="F9197" t="s">
        <v>34</v>
      </c>
      <c r="G9197" t="s">
        <v>35</v>
      </c>
      <c r="H9197" t="s">
        <v>71</v>
      </c>
      <c r="I9197">
        <v>272.97000000000003</v>
      </c>
      <c r="J9197">
        <v>3</v>
      </c>
      <c r="K9197">
        <v>43.68</v>
      </c>
    </row>
    <row r="9198" spans="1:11" x14ac:dyDescent="0.3">
      <c r="A9198" s="1">
        <v>43046</v>
      </c>
      <c r="B9198" s="2">
        <f>YEAR(Table3[[#This Row],[Order Date]])</f>
        <v>2017</v>
      </c>
      <c r="C9198" s="2">
        <f>MONTH(Table3[[#This Row],[Order Date]])</f>
        <v>11</v>
      </c>
      <c r="D9198" t="s">
        <v>1800</v>
      </c>
      <c r="E9198" t="s">
        <v>840</v>
      </c>
      <c r="F9198" t="s">
        <v>11</v>
      </c>
      <c r="G9198" t="s">
        <v>20</v>
      </c>
      <c r="H9198" t="s">
        <v>834</v>
      </c>
      <c r="I9198">
        <v>38.159999999999997</v>
      </c>
      <c r="J9198">
        <v>9</v>
      </c>
      <c r="K9198">
        <v>19.079999999999998</v>
      </c>
    </row>
    <row r="9199" spans="1:11" x14ac:dyDescent="0.3">
      <c r="A9199" s="1">
        <v>43047</v>
      </c>
      <c r="B9199" s="2">
        <f>YEAR(Table3[[#This Row],[Order Date]])</f>
        <v>2017</v>
      </c>
      <c r="C9199" s="2">
        <f>MONTH(Table3[[#This Row],[Order Date]])</f>
        <v>11</v>
      </c>
      <c r="D9199" t="s">
        <v>815</v>
      </c>
      <c r="E9199" t="s">
        <v>149</v>
      </c>
      <c r="F9199" t="s">
        <v>11</v>
      </c>
      <c r="G9199" t="s">
        <v>24</v>
      </c>
      <c r="H9199" t="s">
        <v>2709</v>
      </c>
      <c r="I9199">
        <v>109.9</v>
      </c>
      <c r="J9199">
        <v>5</v>
      </c>
      <c r="K9199">
        <v>32.97</v>
      </c>
    </row>
    <row r="9200" spans="1:11" x14ac:dyDescent="0.3">
      <c r="A9200" s="1">
        <v>43047</v>
      </c>
      <c r="B9200" s="2">
        <f>YEAR(Table3[[#This Row],[Order Date]])</f>
        <v>2017</v>
      </c>
      <c r="C9200" s="2">
        <f>MONTH(Table3[[#This Row],[Order Date]])</f>
        <v>11</v>
      </c>
      <c r="D9200" t="s">
        <v>519</v>
      </c>
      <c r="E9200" t="s">
        <v>531</v>
      </c>
      <c r="F9200" t="s">
        <v>34</v>
      </c>
      <c r="G9200" t="s">
        <v>47</v>
      </c>
      <c r="H9200" t="s">
        <v>2249</v>
      </c>
      <c r="I9200">
        <v>274.2</v>
      </c>
      <c r="J9200">
        <v>10</v>
      </c>
      <c r="K9200">
        <v>112.42</v>
      </c>
    </row>
    <row r="9201" spans="1:11" x14ac:dyDescent="0.3">
      <c r="A9201" s="1">
        <v>43048</v>
      </c>
      <c r="B9201" s="2">
        <f>YEAR(Table3[[#This Row],[Order Date]])</f>
        <v>2017</v>
      </c>
      <c r="C9201" s="2">
        <f>MONTH(Table3[[#This Row],[Order Date]])</f>
        <v>11</v>
      </c>
      <c r="D9201" t="s">
        <v>2176</v>
      </c>
      <c r="E9201" t="s">
        <v>149</v>
      </c>
      <c r="F9201" t="s">
        <v>34</v>
      </c>
      <c r="G9201" t="s">
        <v>47</v>
      </c>
      <c r="H9201" t="s">
        <v>931</v>
      </c>
      <c r="I9201">
        <v>96.53</v>
      </c>
      <c r="J9201">
        <v>7</v>
      </c>
      <c r="K9201">
        <v>40.54</v>
      </c>
    </row>
    <row r="9202" spans="1:11" x14ac:dyDescent="0.3">
      <c r="A9202" s="1">
        <v>43048</v>
      </c>
      <c r="B9202" s="2">
        <f>YEAR(Table3[[#This Row],[Order Date]])</f>
        <v>2017</v>
      </c>
      <c r="C9202" s="2">
        <f>MONTH(Table3[[#This Row],[Order Date]])</f>
        <v>11</v>
      </c>
      <c r="D9202" t="s">
        <v>1295</v>
      </c>
      <c r="E9202" t="s">
        <v>27</v>
      </c>
      <c r="F9202" t="s">
        <v>34</v>
      </c>
      <c r="G9202" t="s">
        <v>35</v>
      </c>
      <c r="H9202" t="s">
        <v>2029</v>
      </c>
      <c r="I9202">
        <v>215.98</v>
      </c>
      <c r="J9202">
        <v>3</v>
      </c>
      <c r="K9202">
        <v>-2.7</v>
      </c>
    </row>
    <row r="9203" spans="1:11" x14ac:dyDescent="0.3">
      <c r="A9203" s="1">
        <v>43048</v>
      </c>
      <c r="B9203" s="2">
        <f>YEAR(Table3[[#This Row],[Order Date]])</f>
        <v>2017</v>
      </c>
      <c r="C9203" s="2">
        <f>MONTH(Table3[[#This Row],[Order Date]])</f>
        <v>11</v>
      </c>
      <c r="D9203" t="s">
        <v>689</v>
      </c>
      <c r="E9203" t="s">
        <v>27</v>
      </c>
      <c r="F9203" t="s">
        <v>11</v>
      </c>
      <c r="G9203" t="s">
        <v>18</v>
      </c>
      <c r="H9203" t="s">
        <v>1060</v>
      </c>
      <c r="I9203">
        <v>63.56</v>
      </c>
      <c r="J9203">
        <v>2</v>
      </c>
      <c r="K9203">
        <v>3.18</v>
      </c>
    </row>
    <row r="9204" spans="1:11" x14ac:dyDescent="0.3">
      <c r="A9204" s="1">
        <v>43048</v>
      </c>
      <c r="B9204" s="2">
        <f>YEAR(Table3[[#This Row],[Order Date]])</f>
        <v>2017</v>
      </c>
      <c r="C9204" s="2">
        <f>MONTH(Table3[[#This Row],[Order Date]])</f>
        <v>11</v>
      </c>
      <c r="D9204" t="s">
        <v>689</v>
      </c>
      <c r="E9204" t="s">
        <v>27</v>
      </c>
      <c r="F9204" t="s">
        <v>39</v>
      </c>
      <c r="G9204" t="s">
        <v>52</v>
      </c>
      <c r="H9204" t="s">
        <v>486</v>
      </c>
      <c r="I9204">
        <v>99.99</v>
      </c>
      <c r="J9204">
        <v>1</v>
      </c>
      <c r="K9204">
        <v>44</v>
      </c>
    </row>
    <row r="9205" spans="1:11" x14ac:dyDescent="0.3">
      <c r="A9205" s="1">
        <v>43048</v>
      </c>
      <c r="B9205" s="2">
        <f>YEAR(Table3[[#This Row],[Order Date]])</f>
        <v>2017</v>
      </c>
      <c r="C9205" s="2">
        <f>MONTH(Table3[[#This Row],[Order Date]])</f>
        <v>11</v>
      </c>
      <c r="D9205" t="s">
        <v>923</v>
      </c>
      <c r="E9205" t="s">
        <v>531</v>
      </c>
      <c r="F9205" t="s">
        <v>11</v>
      </c>
      <c r="G9205" t="s">
        <v>20</v>
      </c>
      <c r="H9205" t="s">
        <v>189</v>
      </c>
      <c r="I9205">
        <v>9.64</v>
      </c>
      <c r="J9205">
        <v>2</v>
      </c>
      <c r="K9205">
        <v>4.43</v>
      </c>
    </row>
    <row r="9206" spans="1:11" x14ac:dyDescent="0.3">
      <c r="A9206" s="1">
        <v>43048</v>
      </c>
      <c r="B9206" s="2">
        <f>YEAR(Table3[[#This Row],[Order Date]])</f>
        <v>2017</v>
      </c>
      <c r="C9206" s="2">
        <f>MONTH(Table3[[#This Row],[Order Date]])</f>
        <v>11</v>
      </c>
      <c r="D9206" t="s">
        <v>923</v>
      </c>
      <c r="E9206" t="s">
        <v>531</v>
      </c>
      <c r="F9206" t="s">
        <v>39</v>
      </c>
      <c r="G9206" t="s">
        <v>52</v>
      </c>
      <c r="H9206" t="s">
        <v>2696</v>
      </c>
      <c r="I9206">
        <v>826.62</v>
      </c>
      <c r="J9206">
        <v>3</v>
      </c>
      <c r="K9206">
        <v>355.45</v>
      </c>
    </row>
    <row r="9207" spans="1:11" x14ac:dyDescent="0.3">
      <c r="A9207" s="1">
        <v>43048</v>
      </c>
      <c r="B9207" s="2">
        <f>YEAR(Table3[[#This Row],[Order Date]])</f>
        <v>2017</v>
      </c>
      <c r="C9207" s="2">
        <f>MONTH(Table3[[#This Row],[Order Date]])</f>
        <v>11</v>
      </c>
      <c r="D9207" t="s">
        <v>923</v>
      </c>
      <c r="E9207" t="s">
        <v>531</v>
      </c>
      <c r="F9207" t="s">
        <v>11</v>
      </c>
      <c r="G9207" t="s">
        <v>18</v>
      </c>
      <c r="H9207" t="s">
        <v>1549</v>
      </c>
      <c r="I9207">
        <v>1633.14</v>
      </c>
      <c r="J9207">
        <v>9</v>
      </c>
      <c r="K9207">
        <v>473.61</v>
      </c>
    </row>
    <row r="9208" spans="1:11" x14ac:dyDescent="0.3">
      <c r="A9208" s="1">
        <v>43048</v>
      </c>
      <c r="B9208" s="2">
        <f>YEAR(Table3[[#This Row],[Order Date]])</f>
        <v>2017</v>
      </c>
      <c r="C9208" s="2">
        <f>MONTH(Table3[[#This Row],[Order Date]])</f>
        <v>11</v>
      </c>
      <c r="D9208" t="s">
        <v>923</v>
      </c>
      <c r="E9208" t="s">
        <v>531</v>
      </c>
      <c r="F9208" t="s">
        <v>11</v>
      </c>
      <c r="G9208" t="s">
        <v>18</v>
      </c>
      <c r="H9208" t="s">
        <v>1549</v>
      </c>
      <c r="I9208">
        <v>544.38</v>
      </c>
      <c r="J9208">
        <v>3</v>
      </c>
      <c r="K9208">
        <v>157.87</v>
      </c>
    </row>
    <row r="9209" spans="1:11" x14ac:dyDescent="0.3">
      <c r="A9209" s="1">
        <v>43048</v>
      </c>
      <c r="B9209" s="2">
        <f>YEAR(Table3[[#This Row],[Order Date]])</f>
        <v>2017</v>
      </c>
      <c r="C9209" s="2">
        <f>MONTH(Table3[[#This Row],[Order Date]])</f>
        <v>11</v>
      </c>
      <c r="D9209" t="s">
        <v>857</v>
      </c>
      <c r="E9209" t="s">
        <v>27</v>
      </c>
      <c r="F9209" t="s">
        <v>34</v>
      </c>
      <c r="G9209" t="s">
        <v>47</v>
      </c>
      <c r="H9209" t="s">
        <v>281</v>
      </c>
      <c r="I9209">
        <v>47.12</v>
      </c>
      <c r="J9209">
        <v>8</v>
      </c>
      <c r="K9209">
        <v>20.73</v>
      </c>
    </row>
    <row r="9210" spans="1:11" x14ac:dyDescent="0.3">
      <c r="A9210" s="1">
        <v>43048</v>
      </c>
      <c r="B9210" s="2">
        <f>YEAR(Table3[[#This Row],[Order Date]])</f>
        <v>2017</v>
      </c>
      <c r="C9210" s="2">
        <f>MONTH(Table3[[#This Row],[Order Date]])</f>
        <v>11</v>
      </c>
      <c r="D9210" t="s">
        <v>1466</v>
      </c>
      <c r="E9210" t="s">
        <v>27</v>
      </c>
      <c r="F9210" t="s">
        <v>34</v>
      </c>
      <c r="G9210" t="s">
        <v>35</v>
      </c>
      <c r="H9210" t="s">
        <v>633</v>
      </c>
      <c r="I9210">
        <v>523.39</v>
      </c>
      <c r="J9210">
        <v>3</v>
      </c>
      <c r="K9210">
        <v>52.34</v>
      </c>
    </row>
    <row r="9211" spans="1:11" x14ac:dyDescent="0.3">
      <c r="A9211" s="1">
        <v>43048</v>
      </c>
      <c r="B9211" s="2">
        <f>YEAR(Table3[[#This Row],[Order Date]])</f>
        <v>2017</v>
      </c>
      <c r="C9211" s="2">
        <f>MONTH(Table3[[#This Row],[Order Date]])</f>
        <v>11</v>
      </c>
      <c r="D9211" t="s">
        <v>2405</v>
      </c>
      <c r="E9211" t="s">
        <v>123</v>
      </c>
      <c r="F9211" t="s">
        <v>39</v>
      </c>
      <c r="G9211" t="s">
        <v>52</v>
      </c>
      <c r="H9211" t="s">
        <v>999</v>
      </c>
      <c r="I9211">
        <v>191.98</v>
      </c>
      <c r="J9211">
        <v>3</v>
      </c>
      <c r="K9211">
        <v>38.4</v>
      </c>
    </row>
    <row r="9212" spans="1:11" x14ac:dyDescent="0.3">
      <c r="A9212" s="1">
        <v>43048</v>
      </c>
      <c r="B9212" s="2">
        <f>YEAR(Table3[[#This Row],[Order Date]])</f>
        <v>2017</v>
      </c>
      <c r="C9212" s="2">
        <f>MONTH(Table3[[#This Row],[Order Date]])</f>
        <v>11</v>
      </c>
      <c r="D9212" t="s">
        <v>2405</v>
      </c>
      <c r="E9212" t="s">
        <v>123</v>
      </c>
      <c r="F9212" t="s">
        <v>39</v>
      </c>
      <c r="G9212" t="s">
        <v>40</v>
      </c>
      <c r="H9212" t="s">
        <v>2171</v>
      </c>
      <c r="I9212">
        <v>499.17</v>
      </c>
      <c r="J9212">
        <v>4</v>
      </c>
      <c r="K9212">
        <v>31.2</v>
      </c>
    </row>
    <row r="9213" spans="1:11" x14ac:dyDescent="0.3">
      <c r="A9213" s="1">
        <v>43049</v>
      </c>
      <c r="B9213" s="2">
        <f>YEAR(Table3[[#This Row],[Order Date]])</f>
        <v>2017</v>
      </c>
      <c r="C9213" s="2">
        <f>MONTH(Table3[[#This Row],[Order Date]])</f>
        <v>11</v>
      </c>
      <c r="D9213" t="s">
        <v>1648</v>
      </c>
      <c r="E9213" t="s">
        <v>95</v>
      </c>
      <c r="F9213" t="s">
        <v>11</v>
      </c>
      <c r="G9213" t="s">
        <v>20</v>
      </c>
      <c r="H9213" t="s">
        <v>1565</v>
      </c>
      <c r="I9213">
        <v>38.39</v>
      </c>
      <c r="J9213">
        <v>14</v>
      </c>
      <c r="K9213">
        <v>-25.59</v>
      </c>
    </row>
    <row r="9214" spans="1:11" x14ac:dyDescent="0.3">
      <c r="A9214" s="1">
        <v>43049</v>
      </c>
      <c r="B9214" s="2">
        <f>YEAR(Table3[[#This Row],[Order Date]])</f>
        <v>2017</v>
      </c>
      <c r="C9214" s="2">
        <f>MONTH(Table3[[#This Row],[Order Date]])</f>
        <v>11</v>
      </c>
      <c r="D9214" t="s">
        <v>1648</v>
      </c>
      <c r="E9214" t="s">
        <v>95</v>
      </c>
      <c r="F9214" t="s">
        <v>39</v>
      </c>
      <c r="G9214" t="s">
        <v>302</v>
      </c>
      <c r="H9214" t="s">
        <v>1858</v>
      </c>
      <c r="I9214">
        <v>95.99</v>
      </c>
      <c r="J9214">
        <v>2</v>
      </c>
      <c r="K9214">
        <v>-64</v>
      </c>
    </row>
    <row r="9215" spans="1:11" x14ac:dyDescent="0.3">
      <c r="A9215" s="1">
        <v>43049</v>
      </c>
      <c r="B9215" s="2">
        <f>YEAR(Table3[[#This Row],[Order Date]])</f>
        <v>2017</v>
      </c>
      <c r="C9215" s="2">
        <f>MONTH(Table3[[#This Row],[Order Date]])</f>
        <v>11</v>
      </c>
      <c r="D9215" t="s">
        <v>1648</v>
      </c>
      <c r="E9215" t="s">
        <v>95</v>
      </c>
      <c r="F9215" t="s">
        <v>39</v>
      </c>
      <c r="G9215" t="s">
        <v>52</v>
      </c>
      <c r="H9215" t="s">
        <v>1008</v>
      </c>
      <c r="I9215">
        <v>239.95</v>
      </c>
      <c r="J9215">
        <v>6</v>
      </c>
      <c r="K9215">
        <v>-35.99</v>
      </c>
    </row>
    <row r="9216" spans="1:11" x14ac:dyDescent="0.3">
      <c r="A9216" s="1">
        <v>43049</v>
      </c>
      <c r="B9216" s="2">
        <f>YEAR(Table3[[#This Row],[Order Date]])</f>
        <v>2017</v>
      </c>
      <c r="C9216" s="2">
        <f>MONTH(Table3[[#This Row],[Order Date]])</f>
        <v>11</v>
      </c>
      <c r="D9216" t="s">
        <v>1648</v>
      </c>
      <c r="E9216" t="s">
        <v>95</v>
      </c>
      <c r="F9216" t="s">
        <v>39</v>
      </c>
      <c r="G9216" t="s">
        <v>40</v>
      </c>
      <c r="H9216" t="s">
        <v>762</v>
      </c>
      <c r="I9216">
        <v>201.58</v>
      </c>
      <c r="J9216">
        <v>2</v>
      </c>
      <c r="K9216">
        <v>15.12</v>
      </c>
    </row>
    <row r="9217" spans="1:11" x14ac:dyDescent="0.3">
      <c r="A9217" s="1">
        <v>43049</v>
      </c>
      <c r="B9217" s="2">
        <f>YEAR(Table3[[#This Row],[Order Date]])</f>
        <v>2017</v>
      </c>
      <c r="C9217" s="2">
        <f>MONTH(Table3[[#This Row],[Order Date]])</f>
        <v>11</v>
      </c>
      <c r="D9217" t="s">
        <v>1648</v>
      </c>
      <c r="E9217" t="s">
        <v>95</v>
      </c>
      <c r="F9217" t="s">
        <v>34</v>
      </c>
      <c r="G9217" t="s">
        <v>35</v>
      </c>
      <c r="H9217" t="s">
        <v>1019</v>
      </c>
      <c r="I9217">
        <v>899.14</v>
      </c>
      <c r="J9217">
        <v>4</v>
      </c>
      <c r="K9217">
        <v>-146.11000000000001</v>
      </c>
    </row>
    <row r="9218" spans="1:11" x14ac:dyDescent="0.3">
      <c r="A9218" s="1">
        <v>43049</v>
      </c>
      <c r="B9218" s="2">
        <f>YEAR(Table3[[#This Row],[Order Date]])</f>
        <v>2017</v>
      </c>
      <c r="C9218" s="2">
        <f>MONTH(Table3[[#This Row],[Order Date]])</f>
        <v>11</v>
      </c>
      <c r="D9218" t="s">
        <v>483</v>
      </c>
      <c r="E9218" t="s">
        <v>149</v>
      </c>
      <c r="F9218" t="s">
        <v>11</v>
      </c>
      <c r="G9218" t="s">
        <v>20</v>
      </c>
      <c r="H9218" t="s">
        <v>693</v>
      </c>
      <c r="I9218">
        <v>931.18</v>
      </c>
      <c r="J9218">
        <v>3</v>
      </c>
      <c r="K9218">
        <v>314.27</v>
      </c>
    </row>
    <row r="9219" spans="1:11" x14ac:dyDescent="0.3">
      <c r="A9219" s="1">
        <v>43049</v>
      </c>
      <c r="B9219" s="2">
        <f>YEAR(Table3[[#This Row],[Order Date]])</f>
        <v>2017</v>
      </c>
      <c r="C9219" s="2">
        <f>MONTH(Table3[[#This Row],[Order Date]])</f>
        <v>11</v>
      </c>
      <c r="D9219" t="s">
        <v>483</v>
      </c>
      <c r="E9219" t="s">
        <v>149</v>
      </c>
      <c r="F9219" t="s">
        <v>39</v>
      </c>
      <c r="G9219" t="s">
        <v>40</v>
      </c>
      <c r="H9219" t="s">
        <v>2312</v>
      </c>
      <c r="I9219">
        <v>430.88</v>
      </c>
      <c r="J9219">
        <v>2</v>
      </c>
      <c r="K9219">
        <v>124.96</v>
      </c>
    </row>
    <row r="9220" spans="1:11" x14ac:dyDescent="0.3">
      <c r="A9220" s="1">
        <v>43049</v>
      </c>
      <c r="B9220" s="2">
        <f>YEAR(Table3[[#This Row],[Order Date]])</f>
        <v>2017</v>
      </c>
      <c r="C9220" s="2">
        <f>MONTH(Table3[[#This Row],[Order Date]])</f>
        <v>11</v>
      </c>
      <c r="D9220" t="s">
        <v>1946</v>
      </c>
      <c r="E9220" t="s">
        <v>10</v>
      </c>
      <c r="F9220" t="s">
        <v>34</v>
      </c>
      <c r="G9220" t="s">
        <v>47</v>
      </c>
      <c r="H9220" t="s">
        <v>1554</v>
      </c>
      <c r="I9220">
        <v>341.96</v>
      </c>
      <c r="J9220">
        <v>5</v>
      </c>
      <c r="K9220">
        <v>-427.45</v>
      </c>
    </row>
    <row r="9221" spans="1:11" x14ac:dyDescent="0.3">
      <c r="A9221" s="1">
        <v>43049</v>
      </c>
      <c r="B9221" s="2">
        <f>YEAR(Table3[[#This Row],[Order Date]])</f>
        <v>2017</v>
      </c>
      <c r="C9221" s="2">
        <f>MONTH(Table3[[#This Row],[Order Date]])</f>
        <v>11</v>
      </c>
      <c r="D9221" t="s">
        <v>1009</v>
      </c>
      <c r="E9221" t="s">
        <v>164</v>
      </c>
      <c r="F9221" t="s">
        <v>11</v>
      </c>
      <c r="G9221" t="s">
        <v>20</v>
      </c>
      <c r="H9221" t="s">
        <v>1959</v>
      </c>
      <c r="I9221">
        <v>26.35</v>
      </c>
      <c r="J9221">
        <v>3</v>
      </c>
      <c r="K9221">
        <v>9.5500000000000007</v>
      </c>
    </row>
    <row r="9222" spans="1:11" x14ac:dyDescent="0.3">
      <c r="A9222" s="1">
        <v>43049</v>
      </c>
      <c r="B9222" s="2">
        <f>YEAR(Table3[[#This Row],[Order Date]])</f>
        <v>2017</v>
      </c>
      <c r="C9222" s="2">
        <f>MONTH(Table3[[#This Row],[Order Date]])</f>
        <v>11</v>
      </c>
      <c r="D9222" t="s">
        <v>398</v>
      </c>
      <c r="E9222" t="s">
        <v>123</v>
      </c>
      <c r="F9222" t="s">
        <v>11</v>
      </c>
      <c r="G9222" t="s">
        <v>20</v>
      </c>
      <c r="H9222" t="s">
        <v>1210</v>
      </c>
      <c r="I9222">
        <v>11.52</v>
      </c>
      <c r="J9222">
        <v>5</v>
      </c>
      <c r="K9222">
        <v>-7.68</v>
      </c>
    </row>
    <row r="9223" spans="1:11" x14ac:dyDescent="0.3">
      <c r="A9223" s="1">
        <v>43049</v>
      </c>
      <c r="B9223" s="2">
        <f>YEAR(Table3[[#This Row],[Order Date]])</f>
        <v>2017</v>
      </c>
      <c r="C9223" s="2">
        <f>MONTH(Table3[[#This Row],[Order Date]])</f>
        <v>11</v>
      </c>
      <c r="D9223" t="s">
        <v>1846</v>
      </c>
      <c r="E9223" t="s">
        <v>27</v>
      </c>
      <c r="F9223" t="s">
        <v>11</v>
      </c>
      <c r="G9223" t="s">
        <v>24</v>
      </c>
      <c r="H9223" t="s">
        <v>566</v>
      </c>
      <c r="I9223">
        <v>7.8</v>
      </c>
      <c r="J9223">
        <v>3</v>
      </c>
      <c r="K9223">
        <v>2.11</v>
      </c>
    </row>
    <row r="9224" spans="1:11" x14ac:dyDescent="0.3">
      <c r="A9224" s="1">
        <v>43049</v>
      </c>
      <c r="B9224" s="2">
        <f>YEAR(Table3[[#This Row],[Order Date]])</f>
        <v>2017</v>
      </c>
      <c r="C9224" s="2">
        <f>MONTH(Table3[[#This Row],[Order Date]])</f>
        <v>11</v>
      </c>
      <c r="D9224" t="s">
        <v>904</v>
      </c>
      <c r="E9224" t="s">
        <v>164</v>
      </c>
      <c r="F9224" t="s">
        <v>11</v>
      </c>
      <c r="G9224" t="s">
        <v>92</v>
      </c>
      <c r="H9224" t="s">
        <v>2090</v>
      </c>
      <c r="I9224">
        <v>400.8</v>
      </c>
      <c r="J9224">
        <v>5</v>
      </c>
      <c r="K9224">
        <v>112.22</v>
      </c>
    </row>
    <row r="9225" spans="1:11" x14ac:dyDescent="0.3">
      <c r="A9225" s="1">
        <v>43049</v>
      </c>
      <c r="B9225" s="2">
        <f>YEAR(Table3[[#This Row],[Order Date]])</f>
        <v>2017</v>
      </c>
      <c r="C9225" s="2">
        <f>MONTH(Table3[[#This Row],[Order Date]])</f>
        <v>11</v>
      </c>
      <c r="D9225" t="s">
        <v>904</v>
      </c>
      <c r="E9225" t="s">
        <v>164</v>
      </c>
      <c r="F9225" t="s">
        <v>11</v>
      </c>
      <c r="G9225" t="s">
        <v>20</v>
      </c>
      <c r="H9225" t="s">
        <v>311</v>
      </c>
      <c r="I9225">
        <v>28.79</v>
      </c>
      <c r="J9225">
        <v>1</v>
      </c>
      <c r="K9225">
        <v>10.08</v>
      </c>
    </row>
    <row r="9226" spans="1:11" x14ac:dyDescent="0.3">
      <c r="A9226" s="1">
        <v>43049</v>
      </c>
      <c r="B9226" s="2">
        <f>YEAR(Table3[[#This Row],[Order Date]])</f>
        <v>2017</v>
      </c>
      <c r="C9226" s="2">
        <f>MONTH(Table3[[#This Row],[Order Date]])</f>
        <v>11</v>
      </c>
      <c r="D9226" t="s">
        <v>826</v>
      </c>
      <c r="E9226" t="s">
        <v>27</v>
      </c>
      <c r="F9226" t="s">
        <v>39</v>
      </c>
      <c r="G9226" t="s">
        <v>52</v>
      </c>
      <c r="H9226" t="s">
        <v>1690</v>
      </c>
      <c r="I9226">
        <v>111.79</v>
      </c>
      <c r="J9226">
        <v>7</v>
      </c>
      <c r="K9226">
        <v>43.6</v>
      </c>
    </row>
    <row r="9227" spans="1:11" x14ac:dyDescent="0.3">
      <c r="A9227" s="1">
        <v>43049</v>
      </c>
      <c r="B9227" s="2">
        <f>YEAR(Table3[[#This Row],[Order Date]])</f>
        <v>2017</v>
      </c>
      <c r="C9227" s="2">
        <f>MONTH(Table3[[#This Row],[Order Date]])</f>
        <v>11</v>
      </c>
      <c r="D9227" t="s">
        <v>32</v>
      </c>
      <c r="E9227" t="s">
        <v>27</v>
      </c>
      <c r="F9227" t="s">
        <v>34</v>
      </c>
      <c r="G9227" t="s">
        <v>35</v>
      </c>
      <c r="H9227" t="s">
        <v>1691</v>
      </c>
      <c r="I9227">
        <v>241.42</v>
      </c>
      <c r="J9227">
        <v>2</v>
      </c>
      <c r="K9227">
        <v>-36.21</v>
      </c>
    </row>
    <row r="9228" spans="1:11" x14ac:dyDescent="0.3">
      <c r="A9228" s="1">
        <v>43050</v>
      </c>
      <c r="B9228" s="2">
        <f>YEAR(Table3[[#This Row],[Order Date]])</f>
        <v>2017</v>
      </c>
      <c r="C9228" s="2">
        <f>MONTH(Table3[[#This Row],[Order Date]])</f>
        <v>11</v>
      </c>
      <c r="D9228" t="s">
        <v>683</v>
      </c>
      <c r="E9228" t="s">
        <v>10</v>
      </c>
      <c r="F9228" t="s">
        <v>11</v>
      </c>
      <c r="G9228" t="s">
        <v>16</v>
      </c>
      <c r="H9228" t="s">
        <v>1632</v>
      </c>
      <c r="I9228">
        <v>10.44</v>
      </c>
      <c r="J9228">
        <v>5</v>
      </c>
      <c r="K9228">
        <v>3.39</v>
      </c>
    </row>
    <row r="9229" spans="1:11" x14ac:dyDescent="0.3">
      <c r="A9229" s="1">
        <v>43050</v>
      </c>
      <c r="B9229" s="2">
        <f>YEAR(Table3[[#This Row],[Order Date]])</f>
        <v>2017</v>
      </c>
      <c r="C9229" s="2">
        <f>MONTH(Table3[[#This Row],[Order Date]])</f>
        <v>11</v>
      </c>
      <c r="D9229" t="s">
        <v>683</v>
      </c>
      <c r="E9229" t="s">
        <v>10</v>
      </c>
      <c r="F9229" t="s">
        <v>11</v>
      </c>
      <c r="G9229" t="s">
        <v>20</v>
      </c>
      <c r="H9229" t="s">
        <v>2218</v>
      </c>
      <c r="I9229">
        <v>18.34</v>
      </c>
      <c r="J9229">
        <v>4</v>
      </c>
      <c r="K9229">
        <v>-32.090000000000003</v>
      </c>
    </row>
    <row r="9230" spans="1:11" x14ac:dyDescent="0.3">
      <c r="A9230" s="1">
        <v>43050</v>
      </c>
      <c r="B9230" s="2">
        <f>YEAR(Table3[[#This Row],[Order Date]])</f>
        <v>2017</v>
      </c>
      <c r="C9230" s="2">
        <f>MONTH(Table3[[#This Row],[Order Date]])</f>
        <v>11</v>
      </c>
      <c r="D9230" t="s">
        <v>2580</v>
      </c>
      <c r="E9230" t="s">
        <v>78</v>
      </c>
      <c r="F9230" t="s">
        <v>11</v>
      </c>
      <c r="G9230" t="s">
        <v>12</v>
      </c>
      <c r="H9230" t="s">
        <v>2108</v>
      </c>
      <c r="I9230">
        <v>10.37</v>
      </c>
      <c r="J9230">
        <v>2</v>
      </c>
      <c r="K9230">
        <v>3.63</v>
      </c>
    </row>
    <row r="9231" spans="1:11" x14ac:dyDescent="0.3">
      <c r="A9231" s="1">
        <v>43050</v>
      </c>
      <c r="B9231" s="2">
        <f>YEAR(Table3[[#This Row],[Order Date]])</f>
        <v>2017</v>
      </c>
      <c r="C9231" s="2">
        <f>MONTH(Table3[[#This Row],[Order Date]])</f>
        <v>11</v>
      </c>
      <c r="D9231" t="s">
        <v>185</v>
      </c>
      <c r="E9231" t="s">
        <v>27</v>
      </c>
      <c r="F9231" t="s">
        <v>11</v>
      </c>
      <c r="G9231" t="s">
        <v>92</v>
      </c>
      <c r="H9231" t="s">
        <v>333</v>
      </c>
      <c r="I9231">
        <v>10.89</v>
      </c>
      <c r="J9231">
        <v>1</v>
      </c>
      <c r="K9231">
        <v>2.83</v>
      </c>
    </row>
    <row r="9232" spans="1:11" x14ac:dyDescent="0.3">
      <c r="A9232" s="1">
        <v>43050</v>
      </c>
      <c r="B9232" s="2">
        <f>YEAR(Table3[[#This Row],[Order Date]])</f>
        <v>2017</v>
      </c>
      <c r="C9232" s="2">
        <f>MONTH(Table3[[#This Row],[Order Date]])</f>
        <v>11</v>
      </c>
      <c r="D9232" t="s">
        <v>185</v>
      </c>
      <c r="E9232" t="s">
        <v>27</v>
      </c>
      <c r="F9232" t="s">
        <v>11</v>
      </c>
      <c r="G9232" t="s">
        <v>12</v>
      </c>
      <c r="H9232" t="s">
        <v>2386</v>
      </c>
      <c r="I9232">
        <v>19.440000000000001</v>
      </c>
      <c r="J9232">
        <v>3</v>
      </c>
      <c r="K9232">
        <v>9.33</v>
      </c>
    </row>
    <row r="9233" spans="1:11" x14ac:dyDescent="0.3">
      <c r="A9233" s="1">
        <v>43050</v>
      </c>
      <c r="B9233" s="2">
        <f>YEAR(Table3[[#This Row],[Order Date]])</f>
        <v>2017</v>
      </c>
      <c r="C9233" s="2">
        <f>MONTH(Table3[[#This Row],[Order Date]])</f>
        <v>11</v>
      </c>
      <c r="D9233" t="s">
        <v>185</v>
      </c>
      <c r="E9233" t="s">
        <v>27</v>
      </c>
      <c r="F9233" t="s">
        <v>11</v>
      </c>
      <c r="G9233" t="s">
        <v>20</v>
      </c>
      <c r="H9233" t="s">
        <v>701</v>
      </c>
      <c r="I9233">
        <v>121.6</v>
      </c>
      <c r="J9233">
        <v>5</v>
      </c>
      <c r="K9233">
        <v>39.520000000000003</v>
      </c>
    </row>
    <row r="9234" spans="1:11" x14ac:dyDescent="0.3">
      <c r="A9234" s="1">
        <v>43050</v>
      </c>
      <c r="B9234" s="2">
        <f>YEAR(Table3[[#This Row],[Order Date]])</f>
        <v>2017</v>
      </c>
      <c r="C9234" s="2">
        <f>MONTH(Table3[[#This Row],[Order Date]])</f>
        <v>11</v>
      </c>
      <c r="D9234" t="s">
        <v>915</v>
      </c>
      <c r="E9234" t="s">
        <v>110</v>
      </c>
      <c r="F9234" t="s">
        <v>11</v>
      </c>
      <c r="G9234" t="s">
        <v>24</v>
      </c>
      <c r="H9234" t="s">
        <v>2682</v>
      </c>
      <c r="I9234">
        <v>181.86</v>
      </c>
      <c r="J9234">
        <v>7</v>
      </c>
      <c r="K9234">
        <v>50.92</v>
      </c>
    </row>
    <row r="9235" spans="1:11" x14ac:dyDescent="0.3">
      <c r="A9235" s="1">
        <v>43050</v>
      </c>
      <c r="B9235" s="2">
        <f>YEAR(Table3[[#This Row],[Order Date]])</f>
        <v>2017</v>
      </c>
      <c r="C9235" s="2">
        <f>MONTH(Table3[[#This Row],[Order Date]])</f>
        <v>11</v>
      </c>
      <c r="D9235" t="s">
        <v>1563</v>
      </c>
      <c r="E9235" t="s">
        <v>395</v>
      </c>
      <c r="F9235" t="s">
        <v>11</v>
      </c>
      <c r="G9235" t="s">
        <v>43</v>
      </c>
      <c r="H9235" t="s">
        <v>1109</v>
      </c>
      <c r="I9235">
        <v>45.92</v>
      </c>
      <c r="J9235">
        <v>4</v>
      </c>
      <c r="K9235">
        <v>21.58</v>
      </c>
    </row>
    <row r="9236" spans="1:11" x14ac:dyDescent="0.3">
      <c r="A9236" s="1">
        <v>43050</v>
      </c>
      <c r="B9236" s="2">
        <f>YEAR(Table3[[#This Row],[Order Date]])</f>
        <v>2017</v>
      </c>
      <c r="C9236" s="2">
        <f>MONTH(Table3[[#This Row],[Order Date]])</f>
        <v>11</v>
      </c>
      <c r="D9236" t="s">
        <v>2100</v>
      </c>
      <c r="E9236" t="s">
        <v>157</v>
      </c>
      <c r="F9236" t="s">
        <v>11</v>
      </c>
      <c r="G9236" t="s">
        <v>20</v>
      </c>
      <c r="H9236" t="s">
        <v>1202</v>
      </c>
      <c r="I9236">
        <v>18.239999999999998</v>
      </c>
      <c r="J9236">
        <v>3</v>
      </c>
      <c r="K9236">
        <v>8.57</v>
      </c>
    </row>
    <row r="9237" spans="1:11" x14ac:dyDescent="0.3">
      <c r="A9237" s="1">
        <v>43050</v>
      </c>
      <c r="B9237" s="2">
        <f>YEAR(Table3[[#This Row],[Order Date]])</f>
        <v>2017</v>
      </c>
      <c r="C9237" s="2">
        <f>MONTH(Table3[[#This Row],[Order Date]])</f>
        <v>11</v>
      </c>
      <c r="D9237" t="s">
        <v>2319</v>
      </c>
      <c r="E9237" t="s">
        <v>149</v>
      </c>
      <c r="F9237" t="s">
        <v>11</v>
      </c>
      <c r="G9237" t="s">
        <v>18</v>
      </c>
      <c r="H9237" t="s">
        <v>2640</v>
      </c>
      <c r="I9237">
        <v>35.479999999999997</v>
      </c>
      <c r="J9237">
        <v>1</v>
      </c>
      <c r="K9237">
        <v>0</v>
      </c>
    </row>
    <row r="9238" spans="1:11" x14ac:dyDescent="0.3">
      <c r="A9238" s="1">
        <v>43050</v>
      </c>
      <c r="B9238" s="2">
        <f>YEAR(Table3[[#This Row],[Order Date]])</f>
        <v>2017</v>
      </c>
      <c r="C9238" s="2">
        <f>MONTH(Table3[[#This Row],[Order Date]])</f>
        <v>11</v>
      </c>
      <c r="D9238" t="s">
        <v>2103</v>
      </c>
      <c r="E9238" t="s">
        <v>123</v>
      </c>
      <c r="F9238" t="s">
        <v>11</v>
      </c>
      <c r="G9238" t="s">
        <v>92</v>
      </c>
      <c r="H9238" t="s">
        <v>1853</v>
      </c>
      <c r="I9238">
        <v>1158.1199999999999</v>
      </c>
      <c r="J9238">
        <v>5</v>
      </c>
      <c r="K9238">
        <v>130.29</v>
      </c>
    </row>
    <row r="9239" spans="1:11" x14ac:dyDescent="0.3">
      <c r="A9239" s="1">
        <v>43050</v>
      </c>
      <c r="B9239" s="2">
        <f>YEAR(Table3[[#This Row],[Order Date]])</f>
        <v>2017</v>
      </c>
      <c r="C9239" s="2">
        <f>MONTH(Table3[[#This Row],[Order Date]])</f>
        <v>11</v>
      </c>
      <c r="D9239" t="s">
        <v>921</v>
      </c>
      <c r="E9239" t="s">
        <v>120</v>
      </c>
      <c r="F9239" t="s">
        <v>34</v>
      </c>
      <c r="G9239" t="s">
        <v>47</v>
      </c>
      <c r="H9239" t="s">
        <v>1794</v>
      </c>
      <c r="I9239">
        <v>88.92</v>
      </c>
      <c r="J9239">
        <v>5</v>
      </c>
      <c r="K9239">
        <v>14.45</v>
      </c>
    </row>
    <row r="9240" spans="1:11" x14ac:dyDescent="0.3">
      <c r="A9240" s="1">
        <v>43050</v>
      </c>
      <c r="B9240" s="2">
        <f>YEAR(Table3[[#This Row],[Order Date]])</f>
        <v>2017</v>
      </c>
      <c r="C9240" s="2">
        <f>MONTH(Table3[[#This Row],[Order Date]])</f>
        <v>11</v>
      </c>
      <c r="D9240" t="s">
        <v>1846</v>
      </c>
      <c r="E9240" t="s">
        <v>27</v>
      </c>
      <c r="F9240" t="s">
        <v>34</v>
      </c>
      <c r="G9240" t="s">
        <v>47</v>
      </c>
      <c r="H9240" t="s">
        <v>591</v>
      </c>
      <c r="I9240">
        <v>34.92</v>
      </c>
      <c r="J9240">
        <v>4</v>
      </c>
      <c r="K9240">
        <v>11.87</v>
      </c>
    </row>
    <row r="9241" spans="1:11" x14ac:dyDescent="0.3">
      <c r="A9241" s="1">
        <v>43050</v>
      </c>
      <c r="B9241" s="2">
        <f>YEAR(Table3[[#This Row],[Order Date]])</f>
        <v>2017</v>
      </c>
      <c r="C9241" s="2">
        <f>MONTH(Table3[[#This Row],[Order Date]])</f>
        <v>11</v>
      </c>
      <c r="D9241" t="s">
        <v>635</v>
      </c>
      <c r="E9241" t="s">
        <v>10</v>
      </c>
      <c r="F9241" t="s">
        <v>39</v>
      </c>
      <c r="G9241" t="s">
        <v>40</v>
      </c>
      <c r="H9241" t="s">
        <v>2006</v>
      </c>
      <c r="I9241">
        <v>35.18</v>
      </c>
      <c r="J9241">
        <v>2</v>
      </c>
      <c r="K9241">
        <v>12.31</v>
      </c>
    </row>
    <row r="9242" spans="1:11" x14ac:dyDescent="0.3">
      <c r="A9242" s="1">
        <v>43050</v>
      </c>
      <c r="B9242" s="2">
        <f>YEAR(Table3[[#This Row],[Order Date]])</f>
        <v>2017</v>
      </c>
      <c r="C9242" s="2">
        <f>MONTH(Table3[[#This Row],[Order Date]])</f>
        <v>11</v>
      </c>
      <c r="D9242" t="s">
        <v>1617</v>
      </c>
      <c r="E9242" t="s">
        <v>140</v>
      </c>
      <c r="F9242" t="s">
        <v>11</v>
      </c>
      <c r="G9242" t="s">
        <v>200</v>
      </c>
      <c r="H9242" t="s">
        <v>1154</v>
      </c>
      <c r="I9242">
        <v>25.5</v>
      </c>
      <c r="J9242">
        <v>3</v>
      </c>
      <c r="K9242">
        <v>6.63</v>
      </c>
    </row>
    <row r="9243" spans="1:11" x14ac:dyDescent="0.3">
      <c r="A9243" s="1">
        <v>43051</v>
      </c>
      <c r="B9243" s="2">
        <f>YEAR(Table3[[#This Row],[Order Date]])</f>
        <v>2017</v>
      </c>
      <c r="C9243" s="2">
        <f>MONTH(Table3[[#This Row],[Order Date]])</f>
        <v>11</v>
      </c>
      <c r="D9243" t="s">
        <v>2053</v>
      </c>
      <c r="E9243" t="s">
        <v>27</v>
      </c>
      <c r="F9243" t="s">
        <v>11</v>
      </c>
      <c r="G9243" t="s">
        <v>12</v>
      </c>
      <c r="H9243" t="s">
        <v>1591</v>
      </c>
      <c r="I9243">
        <v>10.56</v>
      </c>
      <c r="J9243">
        <v>2</v>
      </c>
      <c r="K9243">
        <v>4.75</v>
      </c>
    </row>
    <row r="9244" spans="1:11" x14ac:dyDescent="0.3">
      <c r="A9244" s="1">
        <v>43051</v>
      </c>
      <c r="B9244" s="2">
        <f>YEAR(Table3[[#This Row],[Order Date]])</f>
        <v>2017</v>
      </c>
      <c r="C9244" s="2">
        <f>MONTH(Table3[[#This Row],[Order Date]])</f>
        <v>11</v>
      </c>
      <c r="D9244" t="s">
        <v>922</v>
      </c>
      <c r="E9244" t="s">
        <v>149</v>
      </c>
      <c r="F9244" t="s">
        <v>11</v>
      </c>
      <c r="G9244" t="s">
        <v>20</v>
      </c>
      <c r="H9244" t="s">
        <v>1386</v>
      </c>
      <c r="I9244">
        <v>15.92</v>
      </c>
      <c r="J9244">
        <v>5</v>
      </c>
      <c r="K9244">
        <v>5.37</v>
      </c>
    </row>
    <row r="9245" spans="1:11" x14ac:dyDescent="0.3">
      <c r="A9245" s="1">
        <v>43051</v>
      </c>
      <c r="B9245" s="2">
        <f>YEAR(Table3[[#This Row],[Order Date]])</f>
        <v>2017</v>
      </c>
      <c r="C9245" s="2">
        <f>MONTH(Table3[[#This Row],[Order Date]])</f>
        <v>11</v>
      </c>
      <c r="D9245" t="s">
        <v>1687</v>
      </c>
      <c r="E9245" t="s">
        <v>10</v>
      </c>
      <c r="F9245" t="s">
        <v>11</v>
      </c>
      <c r="G9245" t="s">
        <v>12</v>
      </c>
      <c r="H9245" t="s">
        <v>1961</v>
      </c>
      <c r="I9245">
        <v>16.059999999999999</v>
      </c>
      <c r="J9245">
        <v>3</v>
      </c>
      <c r="K9245">
        <v>5.82</v>
      </c>
    </row>
    <row r="9246" spans="1:11" x14ac:dyDescent="0.3">
      <c r="A9246" s="1">
        <v>43051</v>
      </c>
      <c r="B9246" s="2">
        <f>YEAR(Table3[[#This Row],[Order Date]])</f>
        <v>2017</v>
      </c>
      <c r="C9246" s="2">
        <f>MONTH(Table3[[#This Row],[Order Date]])</f>
        <v>11</v>
      </c>
      <c r="D9246" t="s">
        <v>1687</v>
      </c>
      <c r="E9246" t="s">
        <v>10</v>
      </c>
      <c r="F9246" t="s">
        <v>11</v>
      </c>
      <c r="G9246" t="s">
        <v>12</v>
      </c>
      <c r="H9246" t="s">
        <v>1442</v>
      </c>
      <c r="I9246">
        <v>223.06</v>
      </c>
      <c r="J9246">
        <v>9</v>
      </c>
      <c r="K9246">
        <v>69.709999999999994</v>
      </c>
    </row>
    <row r="9247" spans="1:11" x14ac:dyDescent="0.3">
      <c r="A9247" s="1">
        <v>43051</v>
      </c>
      <c r="B9247" s="2">
        <f>YEAR(Table3[[#This Row],[Order Date]])</f>
        <v>2017</v>
      </c>
      <c r="C9247" s="2">
        <f>MONTH(Table3[[#This Row],[Order Date]])</f>
        <v>11</v>
      </c>
      <c r="D9247" t="s">
        <v>1687</v>
      </c>
      <c r="E9247" t="s">
        <v>10</v>
      </c>
      <c r="F9247" t="s">
        <v>11</v>
      </c>
      <c r="G9247" t="s">
        <v>18</v>
      </c>
      <c r="H9247" t="s">
        <v>1572</v>
      </c>
      <c r="I9247">
        <v>540.04999999999995</v>
      </c>
      <c r="J9247">
        <v>3</v>
      </c>
      <c r="K9247">
        <v>-47.25</v>
      </c>
    </row>
    <row r="9248" spans="1:11" x14ac:dyDescent="0.3">
      <c r="A9248" s="1">
        <v>43051</v>
      </c>
      <c r="B9248" s="2">
        <f>YEAR(Table3[[#This Row],[Order Date]])</f>
        <v>2017</v>
      </c>
      <c r="C9248" s="2">
        <f>MONTH(Table3[[#This Row],[Order Date]])</f>
        <v>11</v>
      </c>
      <c r="D9248" t="s">
        <v>1696</v>
      </c>
      <c r="E9248" t="s">
        <v>78</v>
      </c>
      <c r="F9248" t="s">
        <v>39</v>
      </c>
      <c r="G9248" t="s">
        <v>40</v>
      </c>
      <c r="H9248" t="s">
        <v>2561</v>
      </c>
      <c r="I9248">
        <v>370.78</v>
      </c>
      <c r="J9248">
        <v>3</v>
      </c>
      <c r="K9248">
        <v>-92.7</v>
      </c>
    </row>
    <row r="9249" spans="1:11" x14ac:dyDescent="0.3">
      <c r="A9249" s="1">
        <v>43051</v>
      </c>
      <c r="B9249" s="2">
        <f>YEAR(Table3[[#This Row],[Order Date]])</f>
        <v>2017</v>
      </c>
      <c r="C9249" s="2">
        <f>MONTH(Table3[[#This Row],[Order Date]])</f>
        <v>11</v>
      </c>
      <c r="D9249" t="s">
        <v>971</v>
      </c>
      <c r="E9249" t="s">
        <v>95</v>
      </c>
      <c r="F9249" t="s">
        <v>39</v>
      </c>
      <c r="G9249" t="s">
        <v>52</v>
      </c>
      <c r="H9249" t="s">
        <v>53</v>
      </c>
      <c r="I9249">
        <v>41.6</v>
      </c>
      <c r="J9249">
        <v>4</v>
      </c>
      <c r="K9249">
        <v>13</v>
      </c>
    </row>
    <row r="9250" spans="1:11" x14ac:dyDescent="0.3">
      <c r="A9250" s="1">
        <v>43051</v>
      </c>
      <c r="B9250" s="2">
        <f>YEAR(Table3[[#This Row],[Order Date]])</f>
        <v>2017</v>
      </c>
      <c r="C9250" s="2">
        <f>MONTH(Table3[[#This Row],[Order Date]])</f>
        <v>11</v>
      </c>
      <c r="D9250" t="s">
        <v>971</v>
      </c>
      <c r="E9250" t="s">
        <v>95</v>
      </c>
      <c r="F9250" t="s">
        <v>11</v>
      </c>
      <c r="G9250" t="s">
        <v>12</v>
      </c>
      <c r="H9250" t="s">
        <v>1179</v>
      </c>
      <c r="I9250">
        <v>23.12</v>
      </c>
      <c r="J9250">
        <v>5</v>
      </c>
      <c r="K9250">
        <v>8.3800000000000008</v>
      </c>
    </row>
    <row r="9251" spans="1:11" x14ac:dyDescent="0.3">
      <c r="A9251" s="1">
        <v>43051</v>
      </c>
      <c r="B9251" s="2">
        <f>YEAR(Table3[[#This Row],[Order Date]])</f>
        <v>2017</v>
      </c>
      <c r="C9251" s="2">
        <f>MONTH(Table3[[#This Row],[Order Date]])</f>
        <v>11</v>
      </c>
      <c r="D9251" t="s">
        <v>971</v>
      </c>
      <c r="E9251" t="s">
        <v>95</v>
      </c>
      <c r="F9251" t="s">
        <v>34</v>
      </c>
      <c r="G9251" t="s">
        <v>35</v>
      </c>
      <c r="H9251" t="s">
        <v>1821</v>
      </c>
      <c r="I9251">
        <v>113.89</v>
      </c>
      <c r="J9251">
        <v>2</v>
      </c>
      <c r="K9251">
        <v>9.9700000000000006</v>
      </c>
    </row>
    <row r="9252" spans="1:11" x14ac:dyDescent="0.3">
      <c r="A9252" s="1">
        <v>43051</v>
      </c>
      <c r="B9252" s="2">
        <f>YEAR(Table3[[#This Row],[Order Date]])</f>
        <v>2017</v>
      </c>
      <c r="C9252" s="2">
        <f>MONTH(Table3[[#This Row],[Order Date]])</f>
        <v>11</v>
      </c>
      <c r="D9252" t="s">
        <v>971</v>
      </c>
      <c r="E9252" t="s">
        <v>95</v>
      </c>
      <c r="F9252" t="s">
        <v>34</v>
      </c>
      <c r="G9252" t="s">
        <v>47</v>
      </c>
      <c r="H9252" t="s">
        <v>2178</v>
      </c>
      <c r="I9252">
        <v>113.57</v>
      </c>
      <c r="J9252">
        <v>2</v>
      </c>
      <c r="K9252">
        <v>-5.68</v>
      </c>
    </row>
    <row r="9253" spans="1:11" x14ac:dyDescent="0.3">
      <c r="A9253" s="1">
        <v>43051</v>
      </c>
      <c r="B9253" s="2">
        <f>YEAR(Table3[[#This Row],[Order Date]])</f>
        <v>2017</v>
      </c>
      <c r="C9253" s="2">
        <f>MONTH(Table3[[#This Row],[Order Date]])</f>
        <v>11</v>
      </c>
      <c r="D9253" t="s">
        <v>971</v>
      </c>
      <c r="E9253" t="s">
        <v>95</v>
      </c>
      <c r="F9253" t="s">
        <v>39</v>
      </c>
      <c r="G9253" t="s">
        <v>40</v>
      </c>
      <c r="H9253" t="s">
        <v>1999</v>
      </c>
      <c r="I9253">
        <v>7.92</v>
      </c>
      <c r="J9253">
        <v>2</v>
      </c>
      <c r="K9253">
        <v>0.69</v>
      </c>
    </row>
    <row r="9254" spans="1:11" x14ac:dyDescent="0.3">
      <c r="A9254" s="1">
        <v>43051</v>
      </c>
      <c r="B9254" s="2">
        <f>YEAR(Table3[[#This Row],[Order Date]])</f>
        <v>2017</v>
      </c>
      <c r="C9254" s="2">
        <f>MONTH(Table3[[#This Row],[Order Date]])</f>
        <v>11</v>
      </c>
      <c r="D9254" t="s">
        <v>971</v>
      </c>
      <c r="E9254" t="s">
        <v>95</v>
      </c>
      <c r="F9254" t="s">
        <v>39</v>
      </c>
      <c r="G9254" t="s">
        <v>40</v>
      </c>
      <c r="H9254" t="s">
        <v>588</v>
      </c>
      <c r="I9254">
        <v>671.98</v>
      </c>
      <c r="J9254">
        <v>2</v>
      </c>
      <c r="K9254">
        <v>50.4</v>
      </c>
    </row>
    <row r="9255" spans="1:11" x14ac:dyDescent="0.3">
      <c r="A9255" s="1">
        <v>43051</v>
      </c>
      <c r="B9255" s="2">
        <f>YEAR(Table3[[#This Row],[Order Date]])</f>
        <v>2017</v>
      </c>
      <c r="C9255" s="2">
        <f>MONTH(Table3[[#This Row],[Order Date]])</f>
        <v>11</v>
      </c>
      <c r="D9255" t="s">
        <v>1497</v>
      </c>
      <c r="E9255" t="s">
        <v>10</v>
      </c>
      <c r="F9255" t="s">
        <v>11</v>
      </c>
      <c r="G9255" t="s">
        <v>20</v>
      </c>
      <c r="H9255" t="s">
        <v>162</v>
      </c>
      <c r="I9255">
        <v>30.56</v>
      </c>
      <c r="J9255">
        <v>5</v>
      </c>
      <c r="K9255">
        <v>-45.84</v>
      </c>
    </row>
    <row r="9256" spans="1:11" x14ac:dyDescent="0.3">
      <c r="A9256" s="1">
        <v>43051</v>
      </c>
      <c r="B9256" s="2">
        <f>YEAR(Table3[[#This Row],[Order Date]])</f>
        <v>2017</v>
      </c>
      <c r="C9256" s="2">
        <f>MONTH(Table3[[#This Row],[Order Date]])</f>
        <v>11</v>
      </c>
      <c r="D9256" t="s">
        <v>1497</v>
      </c>
      <c r="E9256" t="s">
        <v>10</v>
      </c>
      <c r="F9256" t="s">
        <v>11</v>
      </c>
      <c r="G9256" t="s">
        <v>18</v>
      </c>
      <c r="H9256" t="s">
        <v>192</v>
      </c>
      <c r="I9256">
        <v>77.95</v>
      </c>
      <c r="J9256">
        <v>3</v>
      </c>
      <c r="K9256">
        <v>-15.59</v>
      </c>
    </row>
    <row r="9257" spans="1:11" x14ac:dyDescent="0.3">
      <c r="A9257" s="1">
        <v>43051</v>
      </c>
      <c r="B9257" s="2">
        <f>YEAR(Table3[[#This Row],[Order Date]])</f>
        <v>2017</v>
      </c>
      <c r="C9257" s="2">
        <f>MONTH(Table3[[#This Row],[Order Date]])</f>
        <v>11</v>
      </c>
      <c r="D9257" t="s">
        <v>1497</v>
      </c>
      <c r="E9257" t="s">
        <v>10</v>
      </c>
      <c r="F9257" t="s">
        <v>39</v>
      </c>
      <c r="G9257" t="s">
        <v>40</v>
      </c>
      <c r="H9257" t="s">
        <v>1878</v>
      </c>
      <c r="I9257">
        <v>67.989999999999995</v>
      </c>
      <c r="J9257">
        <v>1</v>
      </c>
      <c r="K9257">
        <v>8.5</v>
      </c>
    </row>
    <row r="9258" spans="1:11" x14ac:dyDescent="0.3">
      <c r="A9258" s="1">
        <v>43051</v>
      </c>
      <c r="B9258" s="2">
        <f>YEAR(Table3[[#This Row],[Order Date]])</f>
        <v>2017</v>
      </c>
      <c r="C9258" s="2">
        <f>MONTH(Table3[[#This Row],[Order Date]])</f>
        <v>11</v>
      </c>
      <c r="D9258" t="s">
        <v>1497</v>
      </c>
      <c r="E9258" t="s">
        <v>10</v>
      </c>
      <c r="F9258" t="s">
        <v>11</v>
      </c>
      <c r="G9258" t="s">
        <v>63</v>
      </c>
      <c r="H9258" t="s">
        <v>1444</v>
      </c>
      <c r="I9258">
        <v>12.22</v>
      </c>
      <c r="J9258">
        <v>2</v>
      </c>
      <c r="K9258">
        <v>4.43</v>
      </c>
    </row>
    <row r="9259" spans="1:11" x14ac:dyDescent="0.3">
      <c r="A9259" s="1">
        <v>43051</v>
      </c>
      <c r="B9259" s="2">
        <f>YEAR(Table3[[#This Row],[Order Date]])</f>
        <v>2017</v>
      </c>
      <c r="C9259" s="2">
        <f>MONTH(Table3[[#This Row],[Order Date]])</f>
        <v>11</v>
      </c>
      <c r="D9259" t="s">
        <v>1497</v>
      </c>
      <c r="E9259" t="s">
        <v>10</v>
      </c>
      <c r="F9259" t="s">
        <v>39</v>
      </c>
      <c r="G9259" t="s">
        <v>52</v>
      </c>
      <c r="H9259" t="s">
        <v>1526</v>
      </c>
      <c r="I9259">
        <v>44.78</v>
      </c>
      <c r="J9259">
        <v>2</v>
      </c>
      <c r="K9259">
        <v>-0.56000000000000005</v>
      </c>
    </row>
    <row r="9260" spans="1:11" x14ac:dyDescent="0.3">
      <c r="A9260" s="1">
        <v>43051</v>
      </c>
      <c r="B9260" s="2">
        <f>YEAR(Table3[[#This Row],[Order Date]])</f>
        <v>2017</v>
      </c>
      <c r="C9260" s="2">
        <f>MONTH(Table3[[#This Row],[Order Date]])</f>
        <v>11</v>
      </c>
      <c r="D9260" t="s">
        <v>1497</v>
      </c>
      <c r="E9260" t="s">
        <v>10</v>
      </c>
      <c r="F9260" t="s">
        <v>34</v>
      </c>
      <c r="G9260" t="s">
        <v>47</v>
      </c>
      <c r="H9260" t="s">
        <v>309</v>
      </c>
      <c r="I9260">
        <v>22.85</v>
      </c>
      <c r="J9260">
        <v>3</v>
      </c>
      <c r="K9260">
        <v>-17.71</v>
      </c>
    </row>
    <row r="9261" spans="1:11" x14ac:dyDescent="0.3">
      <c r="A9261" s="1">
        <v>43051</v>
      </c>
      <c r="B9261" s="2">
        <f>YEAR(Table3[[#This Row],[Order Date]])</f>
        <v>2017</v>
      </c>
      <c r="C9261" s="2">
        <f>MONTH(Table3[[#This Row],[Order Date]])</f>
        <v>11</v>
      </c>
      <c r="D9261" t="s">
        <v>1502</v>
      </c>
      <c r="E9261" t="s">
        <v>78</v>
      </c>
      <c r="F9261" t="s">
        <v>11</v>
      </c>
      <c r="G9261" t="s">
        <v>12</v>
      </c>
      <c r="H9261" t="s">
        <v>2648</v>
      </c>
      <c r="I9261">
        <v>10.85</v>
      </c>
      <c r="J9261">
        <v>2</v>
      </c>
      <c r="K9261">
        <v>3.53</v>
      </c>
    </row>
    <row r="9262" spans="1:11" x14ac:dyDescent="0.3">
      <c r="A9262" s="1">
        <v>43051</v>
      </c>
      <c r="B9262" s="2">
        <f>YEAR(Table3[[#This Row],[Order Date]])</f>
        <v>2017</v>
      </c>
      <c r="C9262" s="2">
        <f>MONTH(Table3[[#This Row],[Order Date]])</f>
        <v>11</v>
      </c>
      <c r="D9262" t="s">
        <v>1502</v>
      </c>
      <c r="E9262" t="s">
        <v>78</v>
      </c>
      <c r="F9262" t="s">
        <v>39</v>
      </c>
      <c r="G9262" t="s">
        <v>52</v>
      </c>
      <c r="H9262" t="s">
        <v>1879</v>
      </c>
      <c r="I9262">
        <v>18.54</v>
      </c>
      <c r="J9262">
        <v>2</v>
      </c>
      <c r="K9262">
        <v>3.01</v>
      </c>
    </row>
    <row r="9263" spans="1:11" x14ac:dyDescent="0.3">
      <c r="A9263" s="1">
        <v>43051</v>
      </c>
      <c r="B9263" s="2">
        <f>YEAR(Table3[[#This Row],[Order Date]])</f>
        <v>2017</v>
      </c>
      <c r="C9263" s="2">
        <f>MONTH(Table3[[#This Row],[Order Date]])</f>
        <v>11</v>
      </c>
      <c r="D9263" t="s">
        <v>1122</v>
      </c>
      <c r="E9263" t="s">
        <v>164</v>
      </c>
      <c r="F9263" t="s">
        <v>11</v>
      </c>
      <c r="G9263" t="s">
        <v>16</v>
      </c>
      <c r="H9263" t="s">
        <v>188</v>
      </c>
      <c r="I9263">
        <v>9.9600000000000009</v>
      </c>
      <c r="J9263">
        <v>2</v>
      </c>
      <c r="K9263">
        <v>4.58</v>
      </c>
    </row>
    <row r="9264" spans="1:11" x14ac:dyDescent="0.3">
      <c r="A9264" s="1">
        <v>43051</v>
      </c>
      <c r="B9264" s="2">
        <f>YEAR(Table3[[#This Row],[Order Date]])</f>
        <v>2017</v>
      </c>
      <c r="C9264" s="2">
        <f>MONTH(Table3[[#This Row],[Order Date]])</f>
        <v>11</v>
      </c>
      <c r="D9264" t="s">
        <v>1122</v>
      </c>
      <c r="E9264" t="s">
        <v>164</v>
      </c>
      <c r="F9264" t="s">
        <v>11</v>
      </c>
      <c r="G9264" t="s">
        <v>24</v>
      </c>
      <c r="H9264" t="s">
        <v>2436</v>
      </c>
      <c r="I9264">
        <v>9.2100000000000009</v>
      </c>
      <c r="J9264">
        <v>3</v>
      </c>
      <c r="K9264">
        <v>2.2999999999999998</v>
      </c>
    </row>
    <row r="9265" spans="1:11" x14ac:dyDescent="0.3">
      <c r="A9265" s="1">
        <v>43051</v>
      </c>
      <c r="B9265" s="2">
        <f>YEAR(Table3[[#This Row],[Order Date]])</f>
        <v>2017</v>
      </c>
      <c r="C9265" s="2">
        <f>MONTH(Table3[[#This Row],[Order Date]])</f>
        <v>11</v>
      </c>
      <c r="D9265" t="s">
        <v>1122</v>
      </c>
      <c r="E9265" t="s">
        <v>164</v>
      </c>
      <c r="F9265" t="s">
        <v>11</v>
      </c>
      <c r="G9265" t="s">
        <v>200</v>
      </c>
      <c r="H9265" t="s">
        <v>262</v>
      </c>
      <c r="I9265">
        <v>27.93</v>
      </c>
      <c r="J9265">
        <v>3</v>
      </c>
      <c r="K9265">
        <v>8.1</v>
      </c>
    </row>
    <row r="9266" spans="1:11" x14ac:dyDescent="0.3">
      <c r="A9266" s="1">
        <v>43051</v>
      </c>
      <c r="B9266" s="2">
        <f>YEAR(Table3[[#This Row],[Order Date]])</f>
        <v>2017</v>
      </c>
      <c r="C9266" s="2">
        <f>MONTH(Table3[[#This Row],[Order Date]])</f>
        <v>11</v>
      </c>
      <c r="D9266" t="s">
        <v>1466</v>
      </c>
      <c r="E9266" t="s">
        <v>27</v>
      </c>
      <c r="F9266" t="s">
        <v>11</v>
      </c>
      <c r="G9266" t="s">
        <v>20</v>
      </c>
      <c r="H9266" t="s">
        <v>1380</v>
      </c>
      <c r="I9266">
        <v>14.02</v>
      </c>
      <c r="J9266">
        <v>4</v>
      </c>
      <c r="K9266">
        <v>4.91</v>
      </c>
    </row>
    <row r="9267" spans="1:11" x14ac:dyDescent="0.3">
      <c r="A9267" s="1">
        <v>43051</v>
      </c>
      <c r="B9267" s="2">
        <f>YEAR(Table3[[#This Row],[Order Date]])</f>
        <v>2017</v>
      </c>
      <c r="C9267" s="2">
        <f>MONTH(Table3[[#This Row],[Order Date]])</f>
        <v>11</v>
      </c>
      <c r="D9267" t="s">
        <v>1084</v>
      </c>
      <c r="E9267" t="s">
        <v>164</v>
      </c>
      <c r="F9267" t="s">
        <v>11</v>
      </c>
      <c r="G9267" t="s">
        <v>43</v>
      </c>
      <c r="H9267" t="s">
        <v>160</v>
      </c>
      <c r="I9267">
        <v>18.239999999999998</v>
      </c>
      <c r="J9267">
        <v>3</v>
      </c>
      <c r="K9267">
        <v>9.1199999999999992</v>
      </c>
    </row>
    <row r="9268" spans="1:11" x14ac:dyDescent="0.3">
      <c r="A9268" s="1">
        <v>43051</v>
      </c>
      <c r="B9268" s="2">
        <f>YEAR(Table3[[#This Row],[Order Date]])</f>
        <v>2017</v>
      </c>
      <c r="C9268" s="2">
        <f>MONTH(Table3[[#This Row],[Order Date]])</f>
        <v>11</v>
      </c>
      <c r="D9268" t="s">
        <v>1084</v>
      </c>
      <c r="E9268" t="s">
        <v>164</v>
      </c>
      <c r="F9268" t="s">
        <v>11</v>
      </c>
      <c r="G9268" t="s">
        <v>92</v>
      </c>
      <c r="H9268" t="s">
        <v>1080</v>
      </c>
      <c r="I9268">
        <v>76.12</v>
      </c>
      <c r="J9268">
        <v>2</v>
      </c>
      <c r="K9268">
        <v>22.07</v>
      </c>
    </row>
    <row r="9269" spans="1:11" x14ac:dyDescent="0.3">
      <c r="A9269" s="1">
        <v>43051</v>
      </c>
      <c r="B9269" s="2">
        <f>YEAR(Table3[[#This Row],[Order Date]])</f>
        <v>2017</v>
      </c>
      <c r="C9269" s="2">
        <f>MONTH(Table3[[#This Row],[Order Date]])</f>
        <v>11</v>
      </c>
      <c r="D9269" t="s">
        <v>2573</v>
      </c>
      <c r="E9269" t="s">
        <v>123</v>
      </c>
      <c r="F9269" t="s">
        <v>11</v>
      </c>
      <c r="G9269" t="s">
        <v>12</v>
      </c>
      <c r="H9269" t="s">
        <v>2600</v>
      </c>
      <c r="I9269">
        <v>26.72</v>
      </c>
      <c r="J9269">
        <v>5</v>
      </c>
      <c r="K9269">
        <v>9.35</v>
      </c>
    </row>
    <row r="9270" spans="1:11" x14ac:dyDescent="0.3">
      <c r="A9270" s="1">
        <v>43051</v>
      </c>
      <c r="B9270" s="2">
        <f>YEAR(Table3[[#This Row],[Order Date]])</f>
        <v>2017</v>
      </c>
      <c r="C9270" s="2">
        <f>MONTH(Table3[[#This Row],[Order Date]])</f>
        <v>11</v>
      </c>
      <c r="D9270" t="s">
        <v>1131</v>
      </c>
      <c r="E9270" t="s">
        <v>95</v>
      </c>
      <c r="F9270" t="s">
        <v>39</v>
      </c>
      <c r="G9270" t="s">
        <v>52</v>
      </c>
      <c r="H9270" t="s">
        <v>691</v>
      </c>
      <c r="I9270">
        <v>62.35</v>
      </c>
      <c r="J9270">
        <v>6</v>
      </c>
      <c r="K9270">
        <v>-10.91</v>
      </c>
    </row>
    <row r="9271" spans="1:11" x14ac:dyDescent="0.3">
      <c r="A9271" s="1">
        <v>43051</v>
      </c>
      <c r="B9271" s="2">
        <f>YEAR(Table3[[#This Row],[Order Date]])</f>
        <v>2017</v>
      </c>
      <c r="C9271" s="2">
        <f>MONTH(Table3[[#This Row],[Order Date]])</f>
        <v>11</v>
      </c>
      <c r="D9271" t="s">
        <v>915</v>
      </c>
      <c r="E9271" t="s">
        <v>27</v>
      </c>
      <c r="F9271" t="s">
        <v>11</v>
      </c>
      <c r="G9271" t="s">
        <v>12</v>
      </c>
      <c r="H9271" t="s">
        <v>1147</v>
      </c>
      <c r="I9271">
        <v>11.56</v>
      </c>
      <c r="J9271">
        <v>2</v>
      </c>
      <c r="K9271">
        <v>5.66</v>
      </c>
    </row>
    <row r="9272" spans="1:11" x14ac:dyDescent="0.3">
      <c r="A9272" s="1">
        <v>43051</v>
      </c>
      <c r="B9272" s="2">
        <f>YEAR(Table3[[#This Row],[Order Date]])</f>
        <v>2017</v>
      </c>
      <c r="C9272" s="2">
        <f>MONTH(Table3[[#This Row],[Order Date]])</f>
        <v>11</v>
      </c>
      <c r="D9272" t="s">
        <v>1221</v>
      </c>
      <c r="E9272" t="s">
        <v>23</v>
      </c>
      <c r="F9272" t="s">
        <v>11</v>
      </c>
      <c r="G9272" t="s">
        <v>18</v>
      </c>
      <c r="H9272" t="s">
        <v>557</v>
      </c>
      <c r="I9272">
        <v>221.02</v>
      </c>
      <c r="J9272">
        <v>2</v>
      </c>
      <c r="K9272">
        <v>-55.26</v>
      </c>
    </row>
    <row r="9273" spans="1:11" x14ac:dyDescent="0.3">
      <c r="A9273" s="1">
        <v>43052</v>
      </c>
      <c r="B9273" s="2">
        <f>YEAR(Table3[[#This Row],[Order Date]])</f>
        <v>2017</v>
      </c>
      <c r="C9273" s="2">
        <f>MONTH(Table3[[#This Row],[Order Date]])</f>
        <v>11</v>
      </c>
      <c r="D9273" t="s">
        <v>1383</v>
      </c>
      <c r="E9273" t="s">
        <v>15</v>
      </c>
      <c r="F9273" t="s">
        <v>11</v>
      </c>
      <c r="G9273" t="s">
        <v>18</v>
      </c>
      <c r="H9273" t="s">
        <v>1645</v>
      </c>
      <c r="I9273">
        <v>230.38</v>
      </c>
      <c r="J9273">
        <v>3</v>
      </c>
      <c r="K9273">
        <v>-48.95</v>
      </c>
    </row>
    <row r="9274" spans="1:11" x14ac:dyDescent="0.3">
      <c r="A9274" s="1">
        <v>43052</v>
      </c>
      <c r="B9274" s="2">
        <f>YEAR(Table3[[#This Row],[Order Date]])</f>
        <v>2017</v>
      </c>
      <c r="C9274" s="2">
        <f>MONTH(Table3[[#This Row],[Order Date]])</f>
        <v>11</v>
      </c>
      <c r="D9274" t="s">
        <v>32</v>
      </c>
      <c r="E9274" t="s">
        <v>10</v>
      </c>
      <c r="F9274" t="s">
        <v>11</v>
      </c>
      <c r="G9274" t="s">
        <v>92</v>
      </c>
      <c r="H9274" t="s">
        <v>1814</v>
      </c>
      <c r="I9274">
        <v>9.32</v>
      </c>
      <c r="J9274">
        <v>6</v>
      </c>
      <c r="K9274">
        <v>-24.71</v>
      </c>
    </row>
    <row r="9275" spans="1:11" x14ac:dyDescent="0.3">
      <c r="A9275" s="1">
        <v>43052</v>
      </c>
      <c r="B9275" s="2">
        <f>YEAR(Table3[[#This Row],[Order Date]])</f>
        <v>2017</v>
      </c>
      <c r="C9275" s="2">
        <f>MONTH(Table3[[#This Row],[Order Date]])</f>
        <v>11</v>
      </c>
      <c r="D9275" t="s">
        <v>637</v>
      </c>
      <c r="E9275" t="s">
        <v>78</v>
      </c>
      <c r="F9275" t="s">
        <v>39</v>
      </c>
      <c r="G9275" t="s">
        <v>52</v>
      </c>
      <c r="H9275" t="s">
        <v>1169</v>
      </c>
      <c r="I9275">
        <v>60.86</v>
      </c>
      <c r="J9275">
        <v>4</v>
      </c>
      <c r="K9275">
        <v>9.1300000000000008</v>
      </c>
    </row>
    <row r="9276" spans="1:11" x14ac:dyDescent="0.3">
      <c r="A9276" s="1">
        <v>43052</v>
      </c>
      <c r="B9276" s="2">
        <f>YEAR(Table3[[#This Row],[Order Date]])</f>
        <v>2017</v>
      </c>
      <c r="C9276" s="2">
        <f>MONTH(Table3[[#This Row],[Order Date]])</f>
        <v>11</v>
      </c>
      <c r="D9276" t="s">
        <v>637</v>
      </c>
      <c r="E9276" t="s">
        <v>78</v>
      </c>
      <c r="F9276" t="s">
        <v>39</v>
      </c>
      <c r="G9276" t="s">
        <v>302</v>
      </c>
      <c r="H9276" t="s">
        <v>1208</v>
      </c>
      <c r="I9276">
        <v>653</v>
      </c>
      <c r="J9276">
        <v>7</v>
      </c>
      <c r="K9276">
        <v>-935.96</v>
      </c>
    </row>
    <row r="9277" spans="1:11" x14ac:dyDescent="0.3">
      <c r="A9277" s="1">
        <v>43052</v>
      </c>
      <c r="B9277" s="2">
        <f>YEAR(Table3[[#This Row],[Order Date]])</f>
        <v>2017</v>
      </c>
      <c r="C9277" s="2">
        <f>MONTH(Table3[[#This Row],[Order Date]])</f>
        <v>11</v>
      </c>
      <c r="D9277" t="s">
        <v>637</v>
      </c>
      <c r="E9277" t="s">
        <v>78</v>
      </c>
      <c r="F9277" t="s">
        <v>11</v>
      </c>
      <c r="G9277" t="s">
        <v>20</v>
      </c>
      <c r="H9277" t="s">
        <v>1490</v>
      </c>
      <c r="I9277">
        <v>11.22</v>
      </c>
      <c r="J9277">
        <v>10</v>
      </c>
      <c r="K9277">
        <v>-7.48</v>
      </c>
    </row>
    <row r="9278" spans="1:11" x14ac:dyDescent="0.3">
      <c r="A9278" s="1">
        <v>43052</v>
      </c>
      <c r="B9278" s="2">
        <f>YEAR(Table3[[#This Row],[Order Date]])</f>
        <v>2017</v>
      </c>
      <c r="C9278" s="2">
        <f>MONTH(Table3[[#This Row],[Order Date]])</f>
        <v>11</v>
      </c>
      <c r="D9278" t="s">
        <v>1665</v>
      </c>
      <c r="E9278" t="s">
        <v>149</v>
      </c>
      <c r="F9278" t="s">
        <v>39</v>
      </c>
      <c r="G9278" t="s">
        <v>52</v>
      </c>
      <c r="H9278" t="s">
        <v>858</v>
      </c>
      <c r="I9278">
        <v>163.96</v>
      </c>
      <c r="J9278">
        <v>4</v>
      </c>
      <c r="K9278">
        <v>70.5</v>
      </c>
    </row>
    <row r="9279" spans="1:11" x14ac:dyDescent="0.3">
      <c r="A9279" s="1">
        <v>43052</v>
      </c>
      <c r="B9279" s="2">
        <f>YEAR(Table3[[#This Row],[Order Date]])</f>
        <v>2017</v>
      </c>
      <c r="C9279" s="2">
        <f>MONTH(Table3[[#This Row],[Order Date]])</f>
        <v>11</v>
      </c>
      <c r="D9279" t="s">
        <v>204</v>
      </c>
      <c r="E9279" t="s">
        <v>120</v>
      </c>
      <c r="F9279" t="s">
        <v>11</v>
      </c>
      <c r="G9279" t="s">
        <v>12</v>
      </c>
      <c r="H9279" t="s">
        <v>2697</v>
      </c>
      <c r="I9279">
        <v>8.9</v>
      </c>
      <c r="J9279">
        <v>3</v>
      </c>
      <c r="K9279">
        <v>3.34</v>
      </c>
    </row>
    <row r="9280" spans="1:11" x14ac:dyDescent="0.3">
      <c r="A9280" s="1">
        <v>43052</v>
      </c>
      <c r="B9280" s="2">
        <f>YEAR(Table3[[#This Row],[Order Date]])</f>
        <v>2017</v>
      </c>
      <c r="C9280" s="2">
        <f>MONTH(Table3[[#This Row],[Order Date]])</f>
        <v>11</v>
      </c>
      <c r="D9280" t="s">
        <v>204</v>
      </c>
      <c r="E9280" t="s">
        <v>120</v>
      </c>
      <c r="F9280" t="s">
        <v>11</v>
      </c>
      <c r="G9280" t="s">
        <v>18</v>
      </c>
      <c r="H9280" t="s">
        <v>1572</v>
      </c>
      <c r="I9280">
        <v>720.06</v>
      </c>
      <c r="J9280">
        <v>4</v>
      </c>
      <c r="K9280">
        <v>-63.01</v>
      </c>
    </row>
    <row r="9281" spans="1:11" x14ac:dyDescent="0.3">
      <c r="A9281" s="1">
        <v>43052</v>
      </c>
      <c r="B9281" s="2">
        <f>YEAR(Table3[[#This Row],[Order Date]])</f>
        <v>2017</v>
      </c>
      <c r="C9281" s="2">
        <f>MONTH(Table3[[#This Row],[Order Date]])</f>
        <v>11</v>
      </c>
      <c r="D9281" t="s">
        <v>677</v>
      </c>
      <c r="E9281" t="s">
        <v>164</v>
      </c>
      <c r="F9281" t="s">
        <v>34</v>
      </c>
      <c r="G9281" t="s">
        <v>35</v>
      </c>
      <c r="H9281" t="s">
        <v>991</v>
      </c>
      <c r="I9281">
        <v>2404.6999999999998</v>
      </c>
      <c r="J9281">
        <v>6</v>
      </c>
      <c r="K9281">
        <v>150.29</v>
      </c>
    </row>
    <row r="9282" spans="1:11" x14ac:dyDescent="0.3">
      <c r="A9282" s="1">
        <v>43052</v>
      </c>
      <c r="B9282" s="2">
        <f>YEAR(Table3[[#This Row],[Order Date]])</f>
        <v>2017</v>
      </c>
      <c r="C9282" s="2">
        <f>MONTH(Table3[[#This Row],[Order Date]])</f>
        <v>11</v>
      </c>
      <c r="D9282" t="s">
        <v>677</v>
      </c>
      <c r="E9282" t="s">
        <v>164</v>
      </c>
      <c r="F9282" t="s">
        <v>11</v>
      </c>
      <c r="G9282" t="s">
        <v>20</v>
      </c>
      <c r="H9282" t="s">
        <v>1136</v>
      </c>
      <c r="I9282">
        <v>563.02</v>
      </c>
      <c r="J9282">
        <v>11</v>
      </c>
      <c r="K9282">
        <v>190.02</v>
      </c>
    </row>
    <row r="9283" spans="1:11" x14ac:dyDescent="0.3">
      <c r="A9283" s="1">
        <v>43052</v>
      </c>
      <c r="B9283" s="2">
        <f>YEAR(Table3[[#This Row],[Order Date]])</f>
        <v>2017</v>
      </c>
      <c r="C9283" s="2">
        <f>MONTH(Table3[[#This Row],[Order Date]])</f>
        <v>11</v>
      </c>
      <c r="D9283" t="s">
        <v>677</v>
      </c>
      <c r="E9283" t="s">
        <v>164</v>
      </c>
      <c r="F9283" t="s">
        <v>11</v>
      </c>
      <c r="G9283" t="s">
        <v>18</v>
      </c>
      <c r="H9283" t="s">
        <v>153</v>
      </c>
      <c r="I9283">
        <v>344.91</v>
      </c>
      <c r="J9283">
        <v>3</v>
      </c>
      <c r="K9283">
        <v>10.35</v>
      </c>
    </row>
    <row r="9284" spans="1:11" x14ac:dyDescent="0.3">
      <c r="A9284" s="1">
        <v>43052</v>
      </c>
      <c r="B9284" s="2">
        <f>YEAR(Table3[[#This Row],[Order Date]])</f>
        <v>2017</v>
      </c>
      <c r="C9284" s="2">
        <f>MONTH(Table3[[#This Row],[Order Date]])</f>
        <v>11</v>
      </c>
      <c r="D9284" t="s">
        <v>677</v>
      </c>
      <c r="E9284" t="s">
        <v>164</v>
      </c>
      <c r="F9284" t="s">
        <v>11</v>
      </c>
      <c r="G9284" t="s">
        <v>16</v>
      </c>
      <c r="H9284" t="s">
        <v>584</v>
      </c>
      <c r="I9284">
        <v>8.64</v>
      </c>
      <c r="J9284">
        <v>3</v>
      </c>
      <c r="K9284">
        <v>4.2300000000000004</v>
      </c>
    </row>
    <row r="9285" spans="1:11" x14ac:dyDescent="0.3">
      <c r="A9285" s="1">
        <v>43052</v>
      </c>
      <c r="B9285" s="2">
        <f>YEAR(Table3[[#This Row],[Order Date]])</f>
        <v>2017</v>
      </c>
      <c r="C9285" s="2">
        <f>MONTH(Table3[[#This Row],[Order Date]])</f>
        <v>11</v>
      </c>
      <c r="D9285" t="s">
        <v>1471</v>
      </c>
      <c r="E9285" t="s">
        <v>123</v>
      </c>
      <c r="F9285" t="s">
        <v>11</v>
      </c>
      <c r="G9285" t="s">
        <v>24</v>
      </c>
      <c r="H9285" t="s">
        <v>811</v>
      </c>
      <c r="I9285">
        <v>2.06</v>
      </c>
      <c r="J9285">
        <v>1</v>
      </c>
      <c r="K9285">
        <v>0.15</v>
      </c>
    </row>
    <row r="9286" spans="1:11" x14ac:dyDescent="0.3">
      <c r="A9286" s="1">
        <v>43052</v>
      </c>
      <c r="B9286" s="2">
        <f>YEAR(Table3[[#This Row],[Order Date]])</f>
        <v>2017</v>
      </c>
      <c r="C9286" s="2">
        <f>MONTH(Table3[[#This Row],[Order Date]])</f>
        <v>11</v>
      </c>
      <c r="D9286" t="s">
        <v>445</v>
      </c>
      <c r="E9286" t="s">
        <v>10</v>
      </c>
      <c r="F9286" t="s">
        <v>11</v>
      </c>
      <c r="G9286" t="s">
        <v>18</v>
      </c>
      <c r="H9286" t="s">
        <v>1317</v>
      </c>
      <c r="I9286">
        <v>61.79</v>
      </c>
      <c r="J9286">
        <v>4</v>
      </c>
      <c r="K9286">
        <v>6.18</v>
      </c>
    </row>
    <row r="9287" spans="1:11" x14ac:dyDescent="0.3">
      <c r="A9287" s="1">
        <v>43052</v>
      </c>
      <c r="B9287" s="2">
        <f>YEAR(Table3[[#This Row],[Order Date]])</f>
        <v>2017</v>
      </c>
      <c r="C9287" s="2">
        <f>MONTH(Table3[[#This Row],[Order Date]])</f>
        <v>11</v>
      </c>
      <c r="D9287" t="s">
        <v>445</v>
      </c>
      <c r="E9287" t="s">
        <v>10</v>
      </c>
      <c r="F9287" t="s">
        <v>34</v>
      </c>
      <c r="G9287" t="s">
        <v>74</v>
      </c>
      <c r="H9287" t="s">
        <v>2494</v>
      </c>
      <c r="I9287">
        <v>206</v>
      </c>
      <c r="J9287">
        <v>3</v>
      </c>
      <c r="K9287">
        <v>-27.26</v>
      </c>
    </row>
    <row r="9288" spans="1:11" x14ac:dyDescent="0.3">
      <c r="A9288" s="1">
        <v>43052</v>
      </c>
      <c r="B9288" s="2">
        <f>YEAR(Table3[[#This Row],[Order Date]])</f>
        <v>2017</v>
      </c>
      <c r="C9288" s="2">
        <f>MONTH(Table3[[#This Row],[Order Date]])</f>
        <v>11</v>
      </c>
      <c r="D9288" t="s">
        <v>1866</v>
      </c>
      <c r="E9288" t="s">
        <v>149</v>
      </c>
      <c r="F9288" t="s">
        <v>39</v>
      </c>
      <c r="G9288" t="s">
        <v>40</v>
      </c>
      <c r="H9288" t="s">
        <v>2674</v>
      </c>
      <c r="I9288">
        <v>629.95000000000005</v>
      </c>
      <c r="J9288">
        <v>5</v>
      </c>
      <c r="K9288">
        <v>163.79</v>
      </c>
    </row>
    <row r="9289" spans="1:11" x14ac:dyDescent="0.3">
      <c r="A9289" s="1">
        <v>43052</v>
      </c>
      <c r="B9289" s="2">
        <f>YEAR(Table3[[#This Row],[Order Date]])</f>
        <v>2017</v>
      </c>
      <c r="C9289" s="2">
        <f>MONTH(Table3[[#This Row],[Order Date]])</f>
        <v>11</v>
      </c>
      <c r="D9289" t="s">
        <v>1249</v>
      </c>
      <c r="E9289" t="s">
        <v>149</v>
      </c>
      <c r="F9289" t="s">
        <v>39</v>
      </c>
      <c r="G9289" t="s">
        <v>40</v>
      </c>
      <c r="H9289" t="s">
        <v>642</v>
      </c>
      <c r="I9289">
        <v>43.6</v>
      </c>
      <c r="J9289">
        <v>4</v>
      </c>
      <c r="K9289">
        <v>12.21</v>
      </c>
    </row>
    <row r="9290" spans="1:11" x14ac:dyDescent="0.3">
      <c r="A9290" s="1">
        <v>43052</v>
      </c>
      <c r="B9290" s="2">
        <f>YEAR(Table3[[#This Row],[Order Date]])</f>
        <v>2017</v>
      </c>
      <c r="C9290" s="2">
        <f>MONTH(Table3[[#This Row],[Order Date]])</f>
        <v>11</v>
      </c>
      <c r="D9290" t="s">
        <v>1249</v>
      </c>
      <c r="E9290" t="s">
        <v>149</v>
      </c>
      <c r="F9290" t="s">
        <v>34</v>
      </c>
      <c r="G9290" t="s">
        <v>47</v>
      </c>
      <c r="H9290" t="s">
        <v>1897</v>
      </c>
      <c r="I9290">
        <v>154.94999999999999</v>
      </c>
      <c r="J9290">
        <v>3</v>
      </c>
      <c r="K9290">
        <v>30.99</v>
      </c>
    </row>
    <row r="9291" spans="1:11" x14ac:dyDescent="0.3">
      <c r="A9291" s="1">
        <v>43052</v>
      </c>
      <c r="B9291" s="2">
        <f>YEAR(Table3[[#This Row],[Order Date]])</f>
        <v>2017</v>
      </c>
      <c r="C9291" s="2">
        <f>MONTH(Table3[[#This Row],[Order Date]])</f>
        <v>11</v>
      </c>
      <c r="D9291" t="s">
        <v>997</v>
      </c>
      <c r="E9291" t="s">
        <v>149</v>
      </c>
      <c r="F9291" t="s">
        <v>11</v>
      </c>
      <c r="G9291" t="s">
        <v>18</v>
      </c>
      <c r="H9291" t="s">
        <v>551</v>
      </c>
      <c r="I9291">
        <v>11.21</v>
      </c>
      <c r="J9291">
        <v>1</v>
      </c>
      <c r="K9291">
        <v>3.36</v>
      </c>
    </row>
    <row r="9292" spans="1:11" x14ac:dyDescent="0.3">
      <c r="A9292" s="1">
        <v>43052</v>
      </c>
      <c r="B9292" s="2">
        <f>YEAR(Table3[[#This Row],[Order Date]])</f>
        <v>2017</v>
      </c>
      <c r="C9292" s="2">
        <f>MONTH(Table3[[#This Row],[Order Date]])</f>
        <v>11</v>
      </c>
      <c r="D9292" t="s">
        <v>352</v>
      </c>
      <c r="E9292" t="s">
        <v>488</v>
      </c>
      <c r="F9292" t="s">
        <v>39</v>
      </c>
      <c r="G9292" t="s">
        <v>52</v>
      </c>
      <c r="H9292" t="s">
        <v>1921</v>
      </c>
      <c r="I9292">
        <v>239.92</v>
      </c>
      <c r="J9292">
        <v>8</v>
      </c>
      <c r="K9292">
        <v>23.99</v>
      </c>
    </row>
    <row r="9293" spans="1:11" x14ac:dyDescent="0.3">
      <c r="A9293" s="1">
        <v>43052</v>
      </c>
      <c r="B9293" s="2">
        <f>YEAR(Table3[[#This Row],[Order Date]])</f>
        <v>2017</v>
      </c>
      <c r="C9293" s="2">
        <f>MONTH(Table3[[#This Row],[Order Date]])</f>
        <v>11</v>
      </c>
      <c r="D9293" t="s">
        <v>509</v>
      </c>
      <c r="E9293" t="s">
        <v>27</v>
      </c>
      <c r="F9293" t="s">
        <v>39</v>
      </c>
      <c r="G9293" t="s">
        <v>52</v>
      </c>
      <c r="H9293" t="s">
        <v>2255</v>
      </c>
      <c r="I9293">
        <v>82.95</v>
      </c>
      <c r="J9293">
        <v>5</v>
      </c>
      <c r="K9293">
        <v>29.03</v>
      </c>
    </row>
    <row r="9294" spans="1:11" x14ac:dyDescent="0.3">
      <c r="A9294" s="1">
        <v>43052</v>
      </c>
      <c r="B9294" s="2">
        <f>YEAR(Table3[[#This Row],[Order Date]])</f>
        <v>2017</v>
      </c>
      <c r="C9294" s="2">
        <f>MONTH(Table3[[#This Row],[Order Date]])</f>
        <v>11</v>
      </c>
      <c r="D9294" t="s">
        <v>1012</v>
      </c>
      <c r="E9294" t="s">
        <v>27</v>
      </c>
      <c r="F9294" t="s">
        <v>39</v>
      </c>
      <c r="G9294" t="s">
        <v>40</v>
      </c>
      <c r="H9294" t="s">
        <v>2588</v>
      </c>
      <c r="I9294">
        <v>22</v>
      </c>
      <c r="J9294">
        <v>5</v>
      </c>
      <c r="K9294">
        <v>1.38</v>
      </c>
    </row>
    <row r="9295" spans="1:11" x14ac:dyDescent="0.3">
      <c r="A9295" s="1">
        <v>43053</v>
      </c>
      <c r="B9295" s="2">
        <f>YEAR(Table3[[#This Row],[Order Date]])</f>
        <v>2017</v>
      </c>
      <c r="C9295" s="2">
        <f>MONTH(Table3[[#This Row],[Order Date]])</f>
        <v>11</v>
      </c>
      <c r="D9295" t="s">
        <v>1840</v>
      </c>
      <c r="E9295" t="s">
        <v>78</v>
      </c>
      <c r="F9295" t="s">
        <v>39</v>
      </c>
      <c r="G9295" t="s">
        <v>40</v>
      </c>
      <c r="H9295" t="s">
        <v>1988</v>
      </c>
      <c r="I9295">
        <v>119.94</v>
      </c>
      <c r="J9295">
        <v>10</v>
      </c>
      <c r="K9295">
        <v>15.99</v>
      </c>
    </row>
    <row r="9296" spans="1:11" x14ac:dyDescent="0.3">
      <c r="A9296" s="1">
        <v>43053</v>
      </c>
      <c r="B9296" s="2">
        <f>YEAR(Table3[[#This Row],[Order Date]])</f>
        <v>2017</v>
      </c>
      <c r="C9296" s="2">
        <f>MONTH(Table3[[#This Row],[Order Date]])</f>
        <v>11</v>
      </c>
      <c r="D9296" t="s">
        <v>1840</v>
      </c>
      <c r="E9296" t="s">
        <v>78</v>
      </c>
      <c r="F9296" t="s">
        <v>11</v>
      </c>
      <c r="G9296" t="s">
        <v>20</v>
      </c>
      <c r="H9296" t="s">
        <v>1202</v>
      </c>
      <c r="I9296">
        <v>3.65</v>
      </c>
      <c r="J9296">
        <v>2</v>
      </c>
      <c r="K9296">
        <v>-2.8</v>
      </c>
    </row>
    <row r="9297" spans="1:11" x14ac:dyDescent="0.3">
      <c r="A9297" s="1">
        <v>43053</v>
      </c>
      <c r="B9297" s="2">
        <f>YEAR(Table3[[#This Row],[Order Date]])</f>
        <v>2017</v>
      </c>
      <c r="C9297" s="2">
        <f>MONTH(Table3[[#This Row],[Order Date]])</f>
        <v>11</v>
      </c>
      <c r="D9297" t="s">
        <v>2510</v>
      </c>
      <c r="E9297" t="s">
        <v>27</v>
      </c>
      <c r="F9297" t="s">
        <v>34</v>
      </c>
      <c r="G9297" t="s">
        <v>35</v>
      </c>
      <c r="H9297" t="s">
        <v>430</v>
      </c>
      <c r="I9297">
        <v>321.57</v>
      </c>
      <c r="J9297">
        <v>2</v>
      </c>
      <c r="K9297">
        <v>28.14</v>
      </c>
    </row>
    <row r="9298" spans="1:11" x14ac:dyDescent="0.3">
      <c r="A9298" s="1">
        <v>43053</v>
      </c>
      <c r="B9298" s="2">
        <f>YEAR(Table3[[#This Row],[Order Date]])</f>
        <v>2017</v>
      </c>
      <c r="C9298" s="2">
        <f>MONTH(Table3[[#This Row],[Order Date]])</f>
        <v>11</v>
      </c>
      <c r="D9298" t="s">
        <v>809</v>
      </c>
      <c r="E9298" t="s">
        <v>149</v>
      </c>
      <c r="F9298" t="s">
        <v>11</v>
      </c>
      <c r="G9298" t="s">
        <v>20</v>
      </c>
      <c r="H9298" t="s">
        <v>1668</v>
      </c>
      <c r="I9298">
        <v>8.64</v>
      </c>
      <c r="J9298">
        <v>2</v>
      </c>
      <c r="K9298">
        <v>3.02</v>
      </c>
    </row>
    <row r="9299" spans="1:11" x14ac:dyDescent="0.3">
      <c r="A9299" s="1">
        <v>43053</v>
      </c>
      <c r="B9299" s="2">
        <f>YEAR(Table3[[#This Row],[Order Date]])</f>
        <v>2017</v>
      </c>
      <c r="C9299" s="2">
        <f>MONTH(Table3[[#This Row],[Order Date]])</f>
        <v>11</v>
      </c>
      <c r="D9299" t="s">
        <v>109</v>
      </c>
      <c r="E9299" t="s">
        <v>10</v>
      </c>
      <c r="F9299" t="s">
        <v>39</v>
      </c>
      <c r="G9299" t="s">
        <v>52</v>
      </c>
      <c r="H9299" t="s">
        <v>2464</v>
      </c>
      <c r="I9299">
        <v>167.95</v>
      </c>
      <c r="J9299">
        <v>6</v>
      </c>
      <c r="K9299">
        <v>-27.29</v>
      </c>
    </row>
    <row r="9300" spans="1:11" x14ac:dyDescent="0.3">
      <c r="A9300" s="1">
        <v>43053</v>
      </c>
      <c r="B9300" s="2">
        <f>YEAR(Table3[[#This Row],[Order Date]])</f>
        <v>2017</v>
      </c>
      <c r="C9300" s="2">
        <f>MONTH(Table3[[#This Row],[Order Date]])</f>
        <v>11</v>
      </c>
      <c r="D9300" t="s">
        <v>109</v>
      </c>
      <c r="E9300" t="s">
        <v>10</v>
      </c>
      <c r="F9300" t="s">
        <v>11</v>
      </c>
      <c r="G9300" t="s">
        <v>24</v>
      </c>
      <c r="H9300" t="s">
        <v>1600</v>
      </c>
      <c r="I9300">
        <v>45.04</v>
      </c>
      <c r="J9300">
        <v>2</v>
      </c>
      <c r="K9300">
        <v>4.5</v>
      </c>
    </row>
    <row r="9301" spans="1:11" x14ac:dyDescent="0.3">
      <c r="A9301" s="1">
        <v>43053</v>
      </c>
      <c r="B9301" s="2">
        <f>YEAR(Table3[[#This Row],[Order Date]])</f>
        <v>2017</v>
      </c>
      <c r="C9301" s="2">
        <f>MONTH(Table3[[#This Row],[Order Date]])</f>
        <v>11</v>
      </c>
      <c r="D9301" t="s">
        <v>671</v>
      </c>
      <c r="E9301" t="s">
        <v>149</v>
      </c>
      <c r="F9301" t="s">
        <v>11</v>
      </c>
      <c r="G9301" t="s">
        <v>18</v>
      </c>
      <c r="H9301" t="s">
        <v>1522</v>
      </c>
      <c r="I9301">
        <v>96.36</v>
      </c>
      <c r="J9301">
        <v>6</v>
      </c>
      <c r="K9301">
        <v>25.05</v>
      </c>
    </row>
    <row r="9302" spans="1:11" x14ac:dyDescent="0.3">
      <c r="A9302" s="1">
        <v>43053</v>
      </c>
      <c r="B9302" s="2">
        <f>YEAR(Table3[[#This Row],[Order Date]])</f>
        <v>2017</v>
      </c>
      <c r="C9302" s="2">
        <f>MONTH(Table3[[#This Row],[Order Date]])</f>
        <v>11</v>
      </c>
      <c r="D9302" t="s">
        <v>1471</v>
      </c>
      <c r="E9302" t="s">
        <v>10</v>
      </c>
      <c r="F9302" t="s">
        <v>11</v>
      </c>
      <c r="G9302" t="s">
        <v>20</v>
      </c>
      <c r="H9302" t="s">
        <v>627</v>
      </c>
      <c r="I9302">
        <v>21.99</v>
      </c>
      <c r="J9302">
        <v>5</v>
      </c>
      <c r="K9302">
        <v>-32.99</v>
      </c>
    </row>
    <row r="9303" spans="1:11" x14ac:dyDescent="0.3">
      <c r="A9303" s="1">
        <v>43053</v>
      </c>
      <c r="B9303" s="2">
        <f>YEAR(Table3[[#This Row],[Order Date]])</f>
        <v>2017</v>
      </c>
      <c r="C9303" s="2">
        <f>MONTH(Table3[[#This Row],[Order Date]])</f>
        <v>11</v>
      </c>
      <c r="D9303" t="s">
        <v>951</v>
      </c>
      <c r="E9303" t="s">
        <v>315</v>
      </c>
      <c r="F9303" t="s">
        <v>11</v>
      </c>
      <c r="G9303" t="s">
        <v>63</v>
      </c>
      <c r="H9303" t="s">
        <v>770</v>
      </c>
      <c r="I9303">
        <v>15.28</v>
      </c>
      <c r="J9303">
        <v>2</v>
      </c>
      <c r="K9303">
        <v>7.49</v>
      </c>
    </row>
    <row r="9304" spans="1:11" x14ac:dyDescent="0.3">
      <c r="A9304" s="1">
        <v>43053</v>
      </c>
      <c r="B9304" s="2">
        <f>YEAR(Table3[[#This Row],[Order Date]])</f>
        <v>2017</v>
      </c>
      <c r="C9304" s="2">
        <f>MONTH(Table3[[#This Row],[Order Date]])</f>
        <v>11</v>
      </c>
      <c r="D9304" t="s">
        <v>1173</v>
      </c>
      <c r="E9304" t="s">
        <v>27</v>
      </c>
      <c r="F9304" t="s">
        <v>11</v>
      </c>
      <c r="G9304" t="s">
        <v>24</v>
      </c>
      <c r="H9304" t="s">
        <v>577</v>
      </c>
      <c r="I9304">
        <v>34.24</v>
      </c>
      <c r="J9304">
        <v>8</v>
      </c>
      <c r="K9304">
        <v>9.93</v>
      </c>
    </row>
    <row r="9305" spans="1:11" x14ac:dyDescent="0.3">
      <c r="A9305" s="1">
        <v>43054</v>
      </c>
      <c r="B9305" s="2">
        <f>YEAR(Table3[[#This Row],[Order Date]])</f>
        <v>2017</v>
      </c>
      <c r="C9305" s="2">
        <f>MONTH(Table3[[#This Row],[Order Date]])</f>
        <v>11</v>
      </c>
      <c r="D9305" t="s">
        <v>1941</v>
      </c>
      <c r="E9305" t="s">
        <v>123</v>
      </c>
      <c r="F9305" t="s">
        <v>34</v>
      </c>
      <c r="G9305" t="s">
        <v>47</v>
      </c>
      <c r="H9305" t="s">
        <v>1658</v>
      </c>
      <c r="I9305">
        <v>220.06</v>
      </c>
      <c r="J9305">
        <v>4</v>
      </c>
      <c r="K9305">
        <v>55.02</v>
      </c>
    </row>
    <row r="9306" spans="1:11" x14ac:dyDescent="0.3">
      <c r="A9306" s="1">
        <v>43054</v>
      </c>
      <c r="B9306" s="2">
        <f>YEAR(Table3[[#This Row],[Order Date]])</f>
        <v>2017</v>
      </c>
      <c r="C9306" s="2">
        <f>MONTH(Table3[[#This Row],[Order Date]])</f>
        <v>11</v>
      </c>
      <c r="D9306" t="s">
        <v>1941</v>
      </c>
      <c r="E9306" t="s">
        <v>123</v>
      </c>
      <c r="F9306" t="s">
        <v>34</v>
      </c>
      <c r="G9306" t="s">
        <v>47</v>
      </c>
      <c r="H9306" t="s">
        <v>2196</v>
      </c>
      <c r="I9306">
        <v>339.14</v>
      </c>
      <c r="J9306">
        <v>4</v>
      </c>
      <c r="K9306">
        <v>0</v>
      </c>
    </row>
    <row r="9307" spans="1:11" x14ac:dyDescent="0.3">
      <c r="A9307" s="1">
        <v>43055</v>
      </c>
      <c r="B9307" s="2">
        <f>YEAR(Table3[[#This Row],[Order Date]])</f>
        <v>2017</v>
      </c>
      <c r="C9307" s="2">
        <f>MONTH(Table3[[#This Row],[Order Date]])</f>
        <v>11</v>
      </c>
      <c r="D9307" t="s">
        <v>2318</v>
      </c>
      <c r="E9307" t="s">
        <v>149</v>
      </c>
      <c r="F9307" t="s">
        <v>11</v>
      </c>
      <c r="G9307" t="s">
        <v>12</v>
      </c>
      <c r="H9307" t="s">
        <v>1411</v>
      </c>
      <c r="I9307">
        <v>146.82</v>
      </c>
      <c r="J9307">
        <v>3</v>
      </c>
      <c r="K9307">
        <v>73.41</v>
      </c>
    </row>
    <row r="9308" spans="1:11" x14ac:dyDescent="0.3">
      <c r="A9308" s="1">
        <v>43055</v>
      </c>
      <c r="B9308" s="2">
        <f>YEAR(Table3[[#This Row],[Order Date]])</f>
        <v>2017</v>
      </c>
      <c r="C9308" s="2">
        <f>MONTH(Table3[[#This Row],[Order Date]])</f>
        <v>11</v>
      </c>
      <c r="D9308" t="s">
        <v>275</v>
      </c>
      <c r="E9308" t="s">
        <v>27</v>
      </c>
      <c r="F9308" t="s">
        <v>11</v>
      </c>
      <c r="G9308" t="s">
        <v>18</v>
      </c>
      <c r="H9308" t="s">
        <v>1525</v>
      </c>
      <c r="I9308">
        <v>811.28</v>
      </c>
      <c r="J9308">
        <v>8</v>
      </c>
      <c r="K9308">
        <v>24.34</v>
      </c>
    </row>
    <row r="9309" spans="1:11" x14ac:dyDescent="0.3">
      <c r="A9309" s="1">
        <v>43055</v>
      </c>
      <c r="B9309" s="2">
        <f>YEAR(Table3[[#This Row],[Order Date]])</f>
        <v>2017</v>
      </c>
      <c r="C9309" s="2">
        <f>MONTH(Table3[[#This Row],[Order Date]])</f>
        <v>11</v>
      </c>
      <c r="D9309" t="s">
        <v>692</v>
      </c>
      <c r="E9309" t="s">
        <v>27</v>
      </c>
      <c r="F9309" t="s">
        <v>39</v>
      </c>
      <c r="G9309" t="s">
        <v>302</v>
      </c>
      <c r="H9309" t="s">
        <v>1904</v>
      </c>
      <c r="I9309">
        <v>1919.98</v>
      </c>
      <c r="J9309">
        <v>3</v>
      </c>
      <c r="K9309">
        <v>216</v>
      </c>
    </row>
    <row r="9310" spans="1:11" x14ac:dyDescent="0.3">
      <c r="A9310" s="1">
        <v>43055</v>
      </c>
      <c r="B9310" s="2">
        <f>YEAR(Table3[[#This Row],[Order Date]])</f>
        <v>2017</v>
      </c>
      <c r="C9310" s="2">
        <f>MONTH(Table3[[#This Row],[Order Date]])</f>
        <v>11</v>
      </c>
      <c r="D9310" t="s">
        <v>505</v>
      </c>
      <c r="E9310" t="s">
        <v>27</v>
      </c>
      <c r="F9310" t="s">
        <v>11</v>
      </c>
      <c r="G9310" t="s">
        <v>18</v>
      </c>
      <c r="H9310" t="s">
        <v>251</v>
      </c>
      <c r="I9310">
        <v>48.86</v>
      </c>
      <c r="J9310">
        <v>7</v>
      </c>
      <c r="K9310">
        <v>0.98</v>
      </c>
    </row>
    <row r="9311" spans="1:11" x14ac:dyDescent="0.3">
      <c r="A9311" s="1">
        <v>43055</v>
      </c>
      <c r="B9311" s="2">
        <f>YEAR(Table3[[#This Row],[Order Date]])</f>
        <v>2017</v>
      </c>
      <c r="C9311" s="2">
        <f>MONTH(Table3[[#This Row],[Order Date]])</f>
        <v>11</v>
      </c>
      <c r="D9311" t="s">
        <v>341</v>
      </c>
      <c r="E9311" t="s">
        <v>27</v>
      </c>
      <c r="F9311" t="s">
        <v>11</v>
      </c>
      <c r="G9311" t="s">
        <v>24</v>
      </c>
      <c r="H9311" t="s">
        <v>2607</v>
      </c>
      <c r="I9311">
        <v>23.36</v>
      </c>
      <c r="J9311">
        <v>4</v>
      </c>
      <c r="K9311">
        <v>6.07</v>
      </c>
    </row>
    <row r="9312" spans="1:11" x14ac:dyDescent="0.3">
      <c r="A9312" s="1">
        <v>43055</v>
      </c>
      <c r="B9312" s="2">
        <f>YEAR(Table3[[#This Row],[Order Date]])</f>
        <v>2017</v>
      </c>
      <c r="C9312" s="2">
        <f>MONTH(Table3[[#This Row],[Order Date]])</f>
        <v>11</v>
      </c>
      <c r="D9312" t="s">
        <v>2585</v>
      </c>
      <c r="E9312" t="s">
        <v>149</v>
      </c>
      <c r="F9312" t="s">
        <v>39</v>
      </c>
      <c r="G9312" t="s">
        <v>302</v>
      </c>
      <c r="H9312" t="s">
        <v>2679</v>
      </c>
      <c r="I9312">
        <v>52.44</v>
      </c>
      <c r="J9312">
        <v>4</v>
      </c>
      <c r="K9312">
        <v>24.12</v>
      </c>
    </row>
    <row r="9313" spans="1:11" x14ac:dyDescent="0.3">
      <c r="A9313" s="1">
        <v>43055</v>
      </c>
      <c r="B9313" s="2">
        <f>YEAR(Table3[[#This Row],[Order Date]])</f>
        <v>2017</v>
      </c>
      <c r="C9313" s="2">
        <f>MONTH(Table3[[#This Row],[Order Date]])</f>
        <v>11</v>
      </c>
      <c r="D9313" t="s">
        <v>1271</v>
      </c>
      <c r="E9313" t="s">
        <v>164</v>
      </c>
      <c r="F9313" t="s">
        <v>11</v>
      </c>
      <c r="G9313" t="s">
        <v>12</v>
      </c>
      <c r="H9313" t="s">
        <v>621</v>
      </c>
      <c r="I9313">
        <v>73.680000000000007</v>
      </c>
      <c r="J9313">
        <v>6</v>
      </c>
      <c r="K9313">
        <v>34.630000000000003</v>
      </c>
    </row>
    <row r="9314" spans="1:11" x14ac:dyDescent="0.3">
      <c r="A9314" s="1">
        <v>43055</v>
      </c>
      <c r="B9314" s="2">
        <f>YEAR(Table3[[#This Row],[Order Date]])</f>
        <v>2017</v>
      </c>
      <c r="C9314" s="2">
        <f>MONTH(Table3[[#This Row],[Order Date]])</f>
        <v>11</v>
      </c>
      <c r="D9314" t="s">
        <v>1271</v>
      </c>
      <c r="E9314" t="s">
        <v>164</v>
      </c>
      <c r="F9314" t="s">
        <v>34</v>
      </c>
      <c r="G9314" t="s">
        <v>47</v>
      </c>
      <c r="H9314" t="s">
        <v>2040</v>
      </c>
      <c r="I9314">
        <v>139.91999999999999</v>
      </c>
      <c r="J9314">
        <v>2</v>
      </c>
      <c r="K9314">
        <v>23.79</v>
      </c>
    </row>
    <row r="9315" spans="1:11" x14ac:dyDescent="0.3">
      <c r="A9315" s="1">
        <v>43055</v>
      </c>
      <c r="B9315" s="2">
        <f>YEAR(Table3[[#This Row],[Order Date]])</f>
        <v>2017</v>
      </c>
      <c r="C9315" s="2">
        <f>MONTH(Table3[[#This Row],[Order Date]])</f>
        <v>11</v>
      </c>
      <c r="D9315" t="s">
        <v>1271</v>
      </c>
      <c r="E9315" t="s">
        <v>164</v>
      </c>
      <c r="F9315" t="s">
        <v>39</v>
      </c>
      <c r="G9315" t="s">
        <v>40</v>
      </c>
      <c r="H9315" t="s">
        <v>704</v>
      </c>
      <c r="I9315">
        <v>107.88</v>
      </c>
      <c r="J9315">
        <v>3</v>
      </c>
      <c r="K9315">
        <v>10.79</v>
      </c>
    </row>
    <row r="9316" spans="1:11" x14ac:dyDescent="0.3">
      <c r="A9316" s="1">
        <v>43055</v>
      </c>
      <c r="B9316" s="2">
        <f>YEAR(Table3[[#This Row],[Order Date]])</f>
        <v>2017</v>
      </c>
      <c r="C9316" s="2">
        <f>MONTH(Table3[[#This Row],[Order Date]])</f>
        <v>11</v>
      </c>
      <c r="D9316" t="s">
        <v>1271</v>
      </c>
      <c r="E9316" t="s">
        <v>164</v>
      </c>
      <c r="F9316" t="s">
        <v>11</v>
      </c>
      <c r="G9316" t="s">
        <v>18</v>
      </c>
      <c r="H9316" t="s">
        <v>115</v>
      </c>
      <c r="I9316">
        <v>33.29</v>
      </c>
      <c r="J9316">
        <v>1</v>
      </c>
      <c r="K9316">
        <v>7.99</v>
      </c>
    </row>
    <row r="9317" spans="1:11" x14ac:dyDescent="0.3">
      <c r="A9317" s="1">
        <v>43055</v>
      </c>
      <c r="B9317" s="2">
        <f>YEAR(Table3[[#This Row],[Order Date]])</f>
        <v>2017</v>
      </c>
      <c r="C9317" s="2">
        <f>MONTH(Table3[[#This Row],[Order Date]])</f>
        <v>11</v>
      </c>
      <c r="D9317" t="s">
        <v>2254</v>
      </c>
      <c r="E9317" t="s">
        <v>149</v>
      </c>
      <c r="F9317" t="s">
        <v>39</v>
      </c>
      <c r="G9317" t="s">
        <v>40</v>
      </c>
      <c r="H9317" t="s">
        <v>955</v>
      </c>
      <c r="I9317">
        <v>119.94</v>
      </c>
      <c r="J9317">
        <v>6</v>
      </c>
      <c r="K9317">
        <v>6</v>
      </c>
    </row>
    <row r="9318" spans="1:11" x14ac:dyDescent="0.3">
      <c r="A9318" s="1">
        <v>43055</v>
      </c>
      <c r="B9318" s="2">
        <f>YEAR(Table3[[#This Row],[Order Date]])</f>
        <v>2017</v>
      </c>
      <c r="C9318" s="2">
        <f>MONTH(Table3[[#This Row],[Order Date]])</f>
        <v>11</v>
      </c>
      <c r="D9318" t="s">
        <v>22</v>
      </c>
      <c r="E9318" t="s">
        <v>27</v>
      </c>
      <c r="F9318" t="s">
        <v>34</v>
      </c>
      <c r="G9318" t="s">
        <v>47</v>
      </c>
      <c r="H9318" t="s">
        <v>1450</v>
      </c>
      <c r="I9318">
        <v>17.309999999999999</v>
      </c>
      <c r="J9318">
        <v>3</v>
      </c>
      <c r="K9318">
        <v>5.19</v>
      </c>
    </row>
    <row r="9319" spans="1:11" x14ac:dyDescent="0.3">
      <c r="A9319" s="1">
        <v>43055</v>
      </c>
      <c r="B9319" s="2">
        <f>YEAR(Table3[[#This Row],[Order Date]])</f>
        <v>2017</v>
      </c>
      <c r="C9319" s="2">
        <f>MONTH(Table3[[#This Row],[Order Date]])</f>
        <v>11</v>
      </c>
      <c r="D9319" t="s">
        <v>923</v>
      </c>
      <c r="E9319" t="s">
        <v>78</v>
      </c>
      <c r="F9319" t="s">
        <v>11</v>
      </c>
      <c r="G9319" t="s">
        <v>20</v>
      </c>
      <c r="H9319" t="s">
        <v>1202</v>
      </c>
      <c r="I9319">
        <v>1.82</v>
      </c>
      <c r="J9319">
        <v>1</v>
      </c>
      <c r="K9319">
        <v>-1.4</v>
      </c>
    </row>
    <row r="9320" spans="1:11" x14ac:dyDescent="0.3">
      <c r="A9320" s="1">
        <v>43055</v>
      </c>
      <c r="B9320" s="2">
        <f>YEAR(Table3[[#This Row],[Order Date]])</f>
        <v>2017</v>
      </c>
      <c r="C9320" s="2">
        <f>MONTH(Table3[[#This Row],[Order Date]])</f>
        <v>11</v>
      </c>
      <c r="D9320" t="s">
        <v>1722</v>
      </c>
      <c r="E9320" t="s">
        <v>78</v>
      </c>
      <c r="F9320" t="s">
        <v>39</v>
      </c>
      <c r="G9320" t="s">
        <v>603</v>
      </c>
      <c r="H9320" t="s">
        <v>1469</v>
      </c>
      <c r="I9320">
        <v>899.98</v>
      </c>
      <c r="J9320">
        <v>3</v>
      </c>
      <c r="K9320">
        <v>75</v>
      </c>
    </row>
    <row r="9321" spans="1:11" x14ac:dyDescent="0.3">
      <c r="A9321" s="1">
        <v>43055</v>
      </c>
      <c r="B9321" s="2">
        <f>YEAR(Table3[[#This Row],[Order Date]])</f>
        <v>2017</v>
      </c>
      <c r="C9321" s="2">
        <f>MONTH(Table3[[#This Row],[Order Date]])</f>
        <v>11</v>
      </c>
      <c r="D9321" t="s">
        <v>1722</v>
      </c>
      <c r="E9321" t="s">
        <v>78</v>
      </c>
      <c r="F9321" t="s">
        <v>11</v>
      </c>
      <c r="G9321" t="s">
        <v>24</v>
      </c>
      <c r="H9321" t="s">
        <v>2055</v>
      </c>
      <c r="I9321">
        <v>86.35</v>
      </c>
      <c r="J9321">
        <v>3</v>
      </c>
      <c r="K9321">
        <v>5.4</v>
      </c>
    </row>
    <row r="9322" spans="1:11" x14ac:dyDescent="0.3">
      <c r="A9322" s="1">
        <v>43055</v>
      </c>
      <c r="B9322" s="2">
        <f>YEAR(Table3[[#This Row],[Order Date]])</f>
        <v>2017</v>
      </c>
      <c r="C9322" s="2">
        <f>MONTH(Table3[[#This Row],[Order Date]])</f>
        <v>11</v>
      </c>
      <c r="D9322" t="s">
        <v>1722</v>
      </c>
      <c r="E9322" t="s">
        <v>78</v>
      </c>
      <c r="F9322" t="s">
        <v>39</v>
      </c>
      <c r="G9322" t="s">
        <v>52</v>
      </c>
      <c r="H9322" t="s">
        <v>2361</v>
      </c>
      <c r="I9322">
        <v>139.96</v>
      </c>
      <c r="J9322">
        <v>5</v>
      </c>
      <c r="K9322">
        <v>-1.75</v>
      </c>
    </row>
    <row r="9323" spans="1:11" x14ac:dyDescent="0.3">
      <c r="A9323" s="1">
        <v>43055</v>
      </c>
      <c r="B9323" s="2">
        <f>YEAR(Table3[[#This Row],[Order Date]])</f>
        <v>2017</v>
      </c>
      <c r="C9323" s="2">
        <f>MONTH(Table3[[#This Row],[Order Date]])</f>
        <v>11</v>
      </c>
      <c r="D9323" t="s">
        <v>567</v>
      </c>
      <c r="E9323" t="s">
        <v>27</v>
      </c>
      <c r="F9323" t="s">
        <v>34</v>
      </c>
      <c r="G9323" t="s">
        <v>47</v>
      </c>
      <c r="H9323" t="s">
        <v>1711</v>
      </c>
      <c r="I9323">
        <v>119.94</v>
      </c>
      <c r="J9323">
        <v>3</v>
      </c>
      <c r="K9323">
        <v>23.99</v>
      </c>
    </row>
    <row r="9324" spans="1:11" x14ac:dyDescent="0.3">
      <c r="A9324" s="1">
        <v>43055</v>
      </c>
      <c r="B9324" s="2">
        <f>YEAR(Table3[[#This Row],[Order Date]])</f>
        <v>2017</v>
      </c>
      <c r="C9324" s="2">
        <f>MONTH(Table3[[#This Row],[Order Date]])</f>
        <v>11</v>
      </c>
      <c r="D9324" t="s">
        <v>567</v>
      </c>
      <c r="E9324" t="s">
        <v>27</v>
      </c>
      <c r="F9324" t="s">
        <v>34</v>
      </c>
      <c r="G9324" t="s">
        <v>47</v>
      </c>
      <c r="H9324" t="s">
        <v>137</v>
      </c>
      <c r="I9324">
        <v>12.42</v>
      </c>
      <c r="J9324">
        <v>3</v>
      </c>
      <c r="K9324">
        <v>4.47</v>
      </c>
    </row>
    <row r="9325" spans="1:11" x14ac:dyDescent="0.3">
      <c r="A9325" s="1">
        <v>43056</v>
      </c>
      <c r="B9325" s="2">
        <f>YEAR(Table3[[#This Row],[Order Date]])</f>
        <v>2017</v>
      </c>
      <c r="C9325" s="2">
        <f>MONTH(Table3[[#This Row],[Order Date]])</f>
        <v>11</v>
      </c>
      <c r="D9325" t="s">
        <v>1122</v>
      </c>
      <c r="E9325" t="s">
        <v>55</v>
      </c>
      <c r="F9325" t="s">
        <v>11</v>
      </c>
      <c r="G9325" t="s">
        <v>92</v>
      </c>
      <c r="H9325" t="s">
        <v>1754</v>
      </c>
      <c r="I9325">
        <v>35.04</v>
      </c>
      <c r="J9325">
        <v>2</v>
      </c>
      <c r="K9325">
        <v>12.26</v>
      </c>
    </row>
    <row r="9326" spans="1:11" x14ac:dyDescent="0.3">
      <c r="A9326" s="1">
        <v>43056</v>
      </c>
      <c r="B9326" s="2">
        <f>YEAR(Table3[[#This Row],[Order Date]])</f>
        <v>2017</v>
      </c>
      <c r="C9326" s="2">
        <f>MONTH(Table3[[#This Row],[Order Date]])</f>
        <v>11</v>
      </c>
      <c r="D9326" t="s">
        <v>109</v>
      </c>
      <c r="E9326" t="s">
        <v>434</v>
      </c>
      <c r="F9326" t="s">
        <v>11</v>
      </c>
      <c r="G9326" t="s">
        <v>24</v>
      </c>
      <c r="H9326" t="s">
        <v>2410</v>
      </c>
      <c r="I9326">
        <v>50.94</v>
      </c>
      <c r="J9326">
        <v>3</v>
      </c>
      <c r="K9326">
        <v>14.26</v>
      </c>
    </row>
    <row r="9327" spans="1:11" x14ac:dyDescent="0.3">
      <c r="A9327" s="1">
        <v>43056</v>
      </c>
      <c r="B9327" s="2">
        <f>YEAR(Table3[[#This Row],[Order Date]])</f>
        <v>2017</v>
      </c>
      <c r="C9327" s="2">
        <f>MONTH(Table3[[#This Row],[Order Date]])</f>
        <v>11</v>
      </c>
      <c r="D9327" t="s">
        <v>2429</v>
      </c>
      <c r="E9327" t="s">
        <v>10</v>
      </c>
      <c r="F9327" t="s">
        <v>34</v>
      </c>
      <c r="G9327" t="s">
        <v>74</v>
      </c>
      <c r="H9327" t="s">
        <v>2465</v>
      </c>
      <c r="I9327">
        <v>327.73</v>
      </c>
      <c r="J9327">
        <v>2</v>
      </c>
      <c r="K9327">
        <v>-14.46</v>
      </c>
    </row>
    <row r="9328" spans="1:11" x14ac:dyDescent="0.3">
      <c r="A9328" s="1">
        <v>43056</v>
      </c>
      <c r="B9328" s="2">
        <f>YEAR(Table3[[#This Row],[Order Date]])</f>
        <v>2017</v>
      </c>
      <c r="C9328" s="2">
        <f>MONTH(Table3[[#This Row],[Order Date]])</f>
        <v>11</v>
      </c>
      <c r="D9328" t="s">
        <v>100</v>
      </c>
      <c r="E9328" t="s">
        <v>59</v>
      </c>
      <c r="F9328" t="s">
        <v>39</v>
      </c>
      <c r="G9328" t="s">
        <v>603</v>
      </c>
      <c r="H9328" t="s">
        <v>2529</v>
      </c>
      <c r="I9328">
        <v>10499.97</v>
      </c>
      <c r="J9328">
        <v>3</v>
      </c>
      <c r="K9328">
        <v>5039.99</v>
      </c>
    </row>
    <row r="9329" spans="1:11" x14ac:dyDescent="0.3">
      <c r="A9329" s="1">
        <v>43056</v>
      </c>
      <c r="B9329" s="2">
        <f>YEAR(Table3[[#This Row],[Order Date]])</f>
        <v>2017</v>
      </c>
      <c r="C9329" s="2">
        <f>MONTH(Table3[[#This Row],[Order Date]])</f>
        <v>11</v>
      </c>
      <c r="D9329" t="s">
        <v>2313</v>
      </c>
      <c r="E9329" t="s">
        <v>15</v>
      </c>
      <c r="F9329" t="s">
        <v>39</v>
      </c>
      <c r="G9329" t="s">
        <v>52</v>
      </c>
      <c r="H9329" t="s">
        <v>1476</v>
      </c>
      <c r="I9329">
        <v>239.96</v>
      </c>
      <c r="J9329">
        <v>5</v>
      </c>
      <c r="K9329">
        <v>83.99</v>
      </c>
    </row>
    <row r="9330" spans="1:11" x14ac:dyDescent="0.3">
      <c r="A9330" s="1">
        <v>43056</v>
      </c>
      <c r="B9330" s="2">
        <f>YEAR(Table3[[#This Row],[Order Date]])</f>
        <v>2017</v>
      </c>
      <c r="C9330" s="2">
        <f>MONTH(Table3[[#This Row],[Order Date]])</f>
        <v>11</v>
      </c>
      <c r="D9330" t="s">
        <v>659</v>
      </c>
      <c r="E9330" t="s">
        <v>149</v>
      </c>
      <c r="F9330" t="s">
        <v>11</v>
      </c>
      <c r="G9330" t="s">
        <v>18</v>
      </c>
      <c r="H9330" t="s">
        <v>1958</v>
      </c>
      <c r="I9330">
        <v>1247.6400000000001</v>
      </c>
      <c r="J9330">
        <v>3</v>
      </c>
      <c r="K9330">
        <v>349.34</v>
      </c>
    </row>
    <row r="9331" spans="1:11" x14ac:dyDescent="0.3">
      <c r="A9331" s="1">
        <v>43056</v>
      </c>
      <c r="B9331" s="2">
        <f>YEAR(Table3[[#This Row],[Order Date]])</f>
        <v>2017</v>
      </c>
      <c r="C9331" s="2">
        <f>MONTH(Table3[[#This Row],[Order Date]])</f>
        <v>11</v>
      </c>
      <c r="D9331" t="s">
        <v>1521</v>
      </c>
      <c r="E9331" t="s">
        <v>164</v>
      </c>
      <c r="F9331" t="s">
        <v>11</v>
      </c>
      <c r="G9331" t="s">
        <v>20</v>
      </c>
      <c r="H9331" t="s">
        <v>966</v>
      </c>
      <c r="I9331">
        <v>13.9</v>
      </c>
      <c r="J9331">
        <v>2</v>
      </c>
      <c r="K9331">
        <v>4.5199999999999996</v>
      </c>
    </row>
    <row r="9332" spans="1:11" x14ac:dyDescent="0.3">
      <c r="A9332" s="1">
        <v>43056</v>
      </c>
      <c r="B9332" s="2">
        <f>YEAR(Table3[[#This Row],[Order Date]])</f>
        <v>2017</v>
      </c>
      <c r="C9332" s="2">
        <f>MONTH(Table3[[#This Row],[Order Date]])</f>
        <v>11</v>
      </c>
      <c r="D9332" t="s">
        <v>433</v>
      </c>
      <c r="E9332" t="s">
        <v>91</v>
      </c>
      <c r="F9332" t="s">
        <v>11</v>
      </c>
      <c r="G9332" t="s">
        <v>12</v>
      </c>
      <c r="H9332" t="s">
        <v>2692</v>
      </c>
      <c r="I9332">
        <v>19.61</v>
      </c>
      <c r="J9332">
        <v>3</v>
      </c>
      <c r="K9332">
        <v>6.62</v>
      </c>
    </row>
    <row r="9333" spans="1:11" x14ac:dyDescent="0.3">
      <c r="A9333" s="1">
        <v>43056</v>
      </c>
      <c r="B9333" s="2">
        <f>YEAR(Table3[[#This Row],[Order Date]])</f>
        <v>2017</v>
      </c>
      <c r="C9333" s="2">
        <f>MONTH(Table3[[#This Row],[Order Date]])</f>
        <v>11</v>
      </c>
      <c r="D9333" t="s">
        <v>433</v>
      </c>
      <c r="E9333" t="s">
        <v>91</v>
      </c>
      <c r="F9333" t="s">
        <v>11</v>
      </c>
      <c r="G9333" t="s">
        <v>20</v>
      </c>
      <c r="H9333" t="s">
        <v>2287</v>
      </c>
      <c r="I9333">
        <v>4.16</v>
      </c>
      <c r="J9333">
        <v>7</v>
      </c>
      <c r="K9333">
        <v>-3.47</v>
      </c>
    </row>
    <row r="9334" spans="1:11" x14ac:dyDescent="0.3">
      <c r="A9334" s="1">
        <v>43056</v>
      </c>
      <c r="B9334" s="2">
        <f>YEAR(Table3[[#This Row],[Order Date]])</f>
        <v>2017</v>
      </c>
      <c r="C9334" s="2">
        <f>MONTH(Table3[[#This Row],[Order Date]])</f>
        <v>11</v>
      </c>
      <c r="D9334" t="s">
        <v>1840</v>
      </c>
      <c r="E9334" t="s">
        <v>245</v>
      </c>
      <c r="F9334" t="s">
        <v>11</v>
      </c>
      <c r="G9334" t="s">
        <v>12</v>
      </c>
      <c r="H9334" t="s">
        <v>2716</v>
      </c>
      <c r="I9334">
        <v>268.24</v>
      </c>
      <c r="J9334">
        <v>7</v>
      </c>
      <c r="K9334">
        <v>93.88</v>
      </c>
    </row>
    <row r="9335" spans="1:11" x14ac:dyDescent="0.3">
      <c r="A9335" s="1">
        <v>43056</v>
      </c>
      <c r="B9335" s="2">
        <f>YEAR(Table3[[#This Row],[Order Date]])</f>
        <v>2017</v>
      </c>
      <c r="C9335" s="2">
        <f>MONTH(Table3[[#This Row],[Order Date]])</f>
        <v>11</v>
      </c>
      <c r="D9335" t="s">
        <v>1840</v>
      </c>
      <c r="E9335" t="s">
        <v>245</v>
      </c>
      <c r="F9335" t="s">
        <v>39</v>
      </c>
      <c r="G9335" t="s">
        <v>52</v>
      </c>
      <c r="H9335" t="s">
        <v>66</v>
      </c>
      <c r="I9335">
        <v>431.16</v>
      </c>
      <c r="J9335">
        <v>5</v>
      </c>
      <c r="K9335">
        <v>107.79</v>
      </c>
    </row>
    <row r="9336" spans="1:11" x14ac:dyDescent="0.3">
      <c r="A9336" s="1">
        <v>43056</v>
      </c>
      <c r="B9336" s="2">
        <f>YEAR(Table3[[#This Row],[Order Date]])</f>
        <v>2017</v>
      </c>
      <c r="C9336" s="2">
        <f>MONTH(Table3[[#This Row],[Order Date]])</f>
        <v>11</v>
      </c>
      <c r="D9336" t="s">
        <v>2528</v>
      </c>
      <c r="E9336" t="s">
        <v>149</v>
      </c>
      <c r="F9336" t="s">
        <v>11</v>
      </c>
      <c r="G9336" t="s">
        <v>12</v>
      </c>
      <c r="H9336" t="s">
        <v>2605</v>
      </c>
      <c r="I9336">
        <v>38.880000000000003</v>
      </c>
      <c r="J9336">
        <v>6</v>
      </c>
      <c r="K9336">
        <v>18.66</v>
      </c>
    </row>
    <row r="9337" spans="1:11" x14ac:dyDescent="0.3">
      <c r="A9337" s="1">
        <v>43056</v>
      </c>
      <c r="B9337" s="2">
        <f>YEAR(Table3[[#This Row],[Order Date]])</f>
        <v>2017</v>
      </c>
      <c r="C9337" s="2">
        <f>MONTH(Table3[[#This Row],[Order Date]])</f>
        <v>11</v>
      </c>
      <c r="D9337" t="s">
        <v>2528</v>
      </c>
      <c r="E9337" t="s">
        <v>149</v>
      </c>
      <c r="F9337" t="s">
        <v>34</v>
      </c>
      <c r="G9337" t="s">
        <v>47</v>
      </c>
      <c r="H9337" t="s">
        <v>535</v>
      </c>
      <c r="I9337">
        <v>187.76</v>
      </c>
      <c r="J9337">
        <v>4</v>
      </c>
      <c r="K9337">
        <v>76.98</v>
      </c>
    </row>
    <row r="9338" spans="1:11" x14ac:dyDescent="0.3">
      <c r="A9338" s="1">
        <v>43056</v>
      </c>
      <c r="B9338" s="2">
        <f>YEAR(Table3[[#This Row],[Order Date]])</f>
        <v>2017</v>
      </c>
      <c r="C9338" s="2">
        <f>MONTH(Table3[[#This Row],[Order Date]])</f>
        <v>11</v>
      </c>
      <c r="D9338" t="s">
        <v>1077</v>
      </c>
      <c r="E9338" t="s">
        <v>531</v>
      </c>
      <c r="F9338" t="s">
        <v>11</v>
      </c>
      <c r="G9338" t="s">
        <v>20</v>
      </c>
      <c r="H9338" t="s">
        <v>1225</v>
      </c>
      <c r="I9338">
        <v>43.8</v>
      </c>
      <c r="J9338">
        <v>6</v>
      </c>
      <c r="K9338">
        <v>20.59</v>
      </c>
    </row>
    <row r="9339" spans="1:11" x14ac:dyDescent="0.3">
      <c r="A9339" s="1">
        <v>43056</v>
      </c>
      <c r="B9339" s="2">
        <f>YEAR(Table3[[#This Row],[Order Date]])</f>
        <v>2017</v>
      </c>
      <c r="C9339" s="2">
        <f>MONTH(Table3[[#This Row],[Order Date]])</f>
        <v>11</v>
      </c>
      <c r="D9339" t="s">
        <v>498</v>
      </c>
      <c r="E9339" t="s">
        <v>30</v>
      </c>
      <c r="F9339" t="s">
        <v>39</v>
      </c>
      <c r="G9339" t="s">
        <v>52</v>
      </c>
      <c r="H9339" t="s">
        <v>1816</v>
      </c>
      <c r="I9339">
        <v>79.989999999999995</v>
      </c>
      <c r="J9339">
        <v>1</v>
      </c>
      <c r="K9339">
        <v>28.8</v>
      </c>
    </row>
    <row r="9340" spans="1:11" x14ac:dyDescent="0.3">
      <c r="A9340" s="1">
        <v>43056</v>
      </c>
      <c r="B9340" s="2">
        <f>YEAR(Table3[[#This Row],[Order Date]])</f>
        <v>2017</v>
      </c>
      <c r="C9340" s="2">
        <f>MONTH(Table3[[#This Row],[Order Date]])</f>
        <v>11</v>
      </c>
      <c r="D9340" t="s">
        <v>498</v>
      </c>
      <c r="E9340" t="s">
        <v>30</v>
      </c>
      <c r="F9340" t="s">
        <v>39</v>
      </c>
      <c r="G9340" t="s">
        <v>40</v>
      </c>
      <c r="H9340" t="s">
        <v>2664</v>
      </c>
      <c r="I9340">
        <v>206.1</v>
      </c>
      <c r="J9340">
        <v>5</v>
      </c>
      <c r="K9340">
        <v>55.65</v>
      </c>
    </row>
    <row r="9341" spans="1:11" x14ac:dyDescent="0.3">
      <c r="A9341" s="1">
        <v>43057</v>
      </c>
      <c r="B9341" s="2">
        <f>YEAR(Table3[[#This Row],[Order Date]])</f>
        <v>2017</v>
      </c>
      <c r="C9341" s="2">
        <f>MONTH(Table3[[#This Row],[Order Date]])</f>
        <v>11</v>
      </c>
      <c r="D9341" t="s">
        <v>2714</v>
      </c>
      <c r="E9341" t="s">
        <v>164</v>
      </c>
      <c r="F9341" t="s">
        <v>11</v>
      </c>
      <c r="G9341" t="s">
        <v>18</v>
      </c>
      <c r="H9341" t="s">
        <v>623</v>
      </c>
      <c r="I9341">
        <v>169.68</v>
      </c>
      <c r="J9341">
        <v>6</v>
      </c>
      <c r="K9341">
        <v>45.81</v>
      </c>
    </row>
    <row r="9342" spans="1:11" x14ac:dyDescent="0.3">
      <c r="A9342" s="1">
        <v>43057</v>
      </c>
      <c r="B9342" s="2">
        <f>YEAR(Table3[[#This Row],[Order Date]])</f>
        <v>2017</v>
      </c>
      <c r="C9342" s="2">
        <f>MONTH(Table3[[#This Row],[Order Date]])</f>
        <v>11</v>
      </c>
      <c r="D9342" t="s">
        <v>2714</v>
      </c>
      <c r="E9342" t="s">
        <v>164</v>
      </c>
      <c r="F9342" t="s">
        <v>39</v>
      </c>
      <c r="G9342" t="s">
        <v>52</v>
      </c>
      <c r="H9342" t="s">
        <v>1615</v>
      </c>
      <c r="I9342">
        <v>132.52000000000001</v>
      </c>
      <c r="J9342">
        <v>4</v>
      </c>
      <c r="K9342">
        <v>54.33</v>
      </c>
    </row>
    <row r="9343" spans="1:11" x14ac:dyDescent="0.3">
      <c r="A9343" s="1">
        <v>43057</v>
      </c>
      <c r="B9343" s="2">
        <f>YEAR(Table3[[#This Row],[Order Date]])</f>
        <v>2017</v>
      </c>
      <c r="C9343" s="2">
        <f>MONTH(Table3[[#This Row],[Order Date]])</f>
        <v>11</v>
      </c>
      <c r="D9343" t="s">
        <v>2714</v>
      </c>
      <c r="E9343" t="s">
        <v>164</v>
      </c>
      <c r="F9343" t="s">
        <v>11</v>
      </c>
      <c r="G9343" t="s">
        <v>43</v>
      </c>
      <c r="H9343" t="s">
        <v>496</v>
      </c>
      <c r="I9343">
        <v>2.96</v>
      </c>
      <c r="J9343">
        <v>2</v>
      </c>
      <c r="K9343">
        <v>1.42</v>
      </c>
    </row>
    <row r="9344" spans="1:11" x14ac:dyDescent="0.3">
      <c r="A9344" s="1">
        <v>43057</v>
      </c>
      <c r="B9344" s="2">
        <f>YEAR(Table3[[#This Row],[Order Date]])</f>
        <v>2017</v>
      </c>
      <c r="C9344" s="2">
        <f>MONTH(Table3[[#This Row],[Order Date]])</f>
        <v>11</v>
      </c>
      <c r="D9344" t="s">
        <v>2714</v>
      </c>
      <c r="E9344" t="s">
        <v>164</v>
      </c>
      <c r="F9344" t="s">
        <v>11</v>
      </c>
      <c r="G9344" t="s">
        <v>20</v>
      </c>
      <c r="H9344" t="s">
        <v>846</v>
      </c>
      <c r="I9344">
        <v>8.4499999999999993</v>
      </c>
      <c r="J9344">
        <v>2</v>
      </c>
      <c r="K9344">
        <v>2.96</v>
      </c>
    </row>
    <row r="9345" spans="1:11" x14ac:dyDescent="0.3">
      <c r="A9345" s="1">
        <v>43057</v>
      </c>
      <c r="B9345" s="2">
        <f>YEAR(Table3[[#This Row],[Order Date]])</f>
        <v>2017</v>
      </c>
      <c r="C9345" s="2">
        <f>MONTH(Table3[[#This Row],[Order Date]])</f>
        <v>11</v>
      </c>
      <c r="D9345" t="s">
        <v>2714</v>
      </c>
      <c r="E9345" t="s">
        <v>164</v>
      </c>
      <c r="F9345" t="s">
        <v>11</v>
      </c>
      <c r="G9345" t="s">
        <v>18</v>
      </c>
      <c r="H9345" t="s">
        <v>909</v>
      </c>
      <c r="I9345">
        <v>95.94</v>
      </c>
      <c r="J9345">
        <v>3</v>
      </c>
      <c r="K9345">
        <v>9.59</v>
      </c>
    </row>
    <row r="9346" spans="1:11" x14ac:dyDescent="0.3">
      <c r="A9346" s="1">
        <v>43057</v>
      </c>
      <c r="B9346" s="2">
        <f>YEAR(Table3[[#This Row],[Order Date]])</f>
        <v>2017</v>
      </c>
      <c r="C9346" s="2">
        <f>MONTH(Table3[[#This Row],[Order Date]])</f>
        <v>11</v>
      </c>
      <c r="D9346" t="s">
        <v>2048</v>
      </c>
      <c r="E9346" t="s">
        <v>78</v>
      </c>
      <c r="F9346" t="s">
        <v>11</v>
      </c>
      <c r="G9346" t="s">
        <v>24</v>
      </c>
      <c r="H9346" t="s">
        <v>2530</v>
      </c>
      <c r="I9346">
        <v>38.86</v>
      </c>
      <c r="J9346">
        <v>7</v>
      </c>
      <c r="K9346">
        <v>7.77</v>
      </c>
    </row>
    <row r="9347" spans="1:11" x14ac:dyDescent="0.3">
      <c r="A9347" s="1">
        <v>43057</v>
      </c>
      <c r="B9347" s="2">
        <f>YEAR(Table3[[#This Row],[Order Date]])</f>
        <v>2017</v>
      </c>
      <c r="C9347" s="2">
        <f>MONTH(Table3[[#This Row],[Order Date]])</f>
        <v>11</v>
      </c>
      <c r="D9347" t="s">
        <v>32</v>
      </c>
      <c r="E9347" t="s">
        <v>110</v>
      </c>
      <c r="F9347" t="s">
        <v>34</v>
      </c>
      <c r="G9347" t="s">
        <v>47</v>
      </c>
      <c r="H9347" t="s">
        <v>2480</v>
      </c>
      <c r="I9347">
        <v>19.760000000000002</v>
      </c>
      <c r="J9347">
        <v>4</v>
      </c>
      <c r="K9347">
        <v>8.3000000000000007</v>
      </c>
    </row>
    <row r="9348" spans="1:11" x14ac:dyDescent="0.3">
      <c r="A9348" s="1">
        <v>43057</v>
      </c>
      <c r="B9348" s="2">
        <f>YEAR(Table3[[#This Row],[Order Date]])</f>
        <v>2017</v>
      </c>
      <c r="C9348" s="2">
        <f>MONTH(Table3[[#This Row],[Order Date]])</f>
        <v>11</v>
      </c>
      <c r="D9348" t="s">
        <v>2383</v>
      </c>
      <c r="E9348" t="s">
        <v>123</v>
      </c>
      <c r="F9348" t="s">
        <v>11</v>
      </c>
      <c r="G9348" t="s">
        <v>12</v>
      </c>
      <c r="H9348" t="s">
        <v>482</v>
      </c>
      <c r="I9348">
        <v>44.38</v>
      </c>
      <c r="J9348">
        <v>1</v>
      </c>
      <c r="K9348">
        <v>15.53</v>
      </c>
    </row>
    <row r="9349" spans="1:11" x14ac:dyDescent="0.3">
      <c r="A9349" s="1">
        <v>43057</v>
      </c>
      <c r="B9349" s="2">
        <f>YEAR(Table3[[#This Row],[Order Date]])</f>
        <v>2017</v>
      </c>
      <c r="C9349" s="2">
        <f>MONTH(Table3[[#This Row],[Order Date]])</f>
        <v>11</v>
      </c>
      <c r="D9349" t="s">
        <v>2383</v>
      </c>
      <c r="E9349" t="s">
        <v>123</v>
      </c>
      <c r="F9349" t="s">
        <v>11</v>
      </c>
      <c r="G9349" t="s">
        <v>200</v>
      </c>
      <c r="H9349" t="s">
        <v>807</v>
      </c>
      <c r="I9349">
        <v>2.94</v>
      </c>
      <c r="J9349">
        <v>1</v>
      </c>
      <c r="K9349">
        <v>-0.66</v>
      </c>
    </row>
    <row r="9350" spans="1:11" x14ac:dyDescent="0.3">
      <c r="A9350" s="1">
        <v>43057</v>
      </c>
      <c r="B9350" s="2">
        <f>YEAR(Table3[[#This Row],[Order Date]])</f>
        <v>2017</v>
      </c>
      <c r="C9350" s="2">
        <f>MONTH(Table3[[#This Row],[Order Date]])</f>
        <v>11</v>
      </c>
      <c r="D9350" t="s">
        <v>1933</v>
      </c>
      <c r="E9350" t="s">
        <v>149</v>
      </c>
      <c r="F9350" t="s">
        <v>39</v>
      </c>
      <c r="G9350" t="s">
        <v>40</v>
      </c>
      <c r="H9350" t="s">
        <v>2213</v>
      </c>
      <c r="I9350">
        <v>74.95</v>
      </c>
      <c r="J9350">
        <v>5</v>
      </c>
      <c r="K9350">
        <v>36.729999999999997</v>
      </c>
    </row>
    <row r="9351" spans="1:11" x14ac:dyDescent="0.3">
      <c r="A9351" s="1">
        <v>43057</v>
      </c>
      <c r="B9351" s="2">
        <f>YEAR(Table3[[#This Row],[Order Date]])</f>
        <v>2017</v>
      </c>
      <c r="C9351" s="2">
        <f>MONTH(Table3[[#This Row],[Order Date]])</f>
        <v>11</v>
      </c>
      <c r="D9351" t="s">
        <v>2548</v>
      </c>
      <c r="E9351" t="s">
        <v>123</v>
      </c>
      <c r="F9351" t="s">
        <v>11</v>
      </c>
      <c r="G9351" t="s">
        <v>18</v>
      </c>
      <c r="H9351" t="s">
        <v>356</v>
      </c>
      <c r="I9351">
        <v>81.36</v>
      </c>
      <c r="J9351">
        <v>5</v>
      </c>
      <c r="K9351">
        <v>-19.32</v>
      </c>
    </row>
    <row r="9352" spans="1:11" x14ac:dyDescent="0.3">
      <c r="A9352" s="1">
        <v>43057</v>
      </c>
      <c r="B9352" s="2">
        <f>YEAR(Table3[[#This Row],[Order Date]])</f>
        <v>2017</v>
      </c>
      <c r="C9352" s="2">
        <f>MONTH(Table3[[#This Row],[Order Date]])</f>
        <v>11</v>
      </c>
      <c r="D9352" t="s">
        <v>2548</v>
      </c>
      <c r="E9352" t="s">
        <v>123</v>
      </c>
      <c r="F9352" t="s">
        <v>11</v>
      </c>
      <c r="G9352" t="s">
        <v>20</v>
      </c>
      <c r="H9352" t="s">
        <v>431</v>
      </c>
      <c r="I9352">
        <v>20.23</v>
      </c>
      <c r="J9352">
        <v>8</v>
      </c>
      <c r="K9352">
        <v>-16.190000000000001</v>
      </c>
    </row>
    <row r="9353" spans="1:11" x14ac:dyDescent="0.3">
      <c r="A9353" s="1">
        <v>43057</v>
      </c>
      <c r="B9353" s="2">
        <f>YEAR(Table3[[#This Row],[Order Date]])</f>
        <v>2017</v>
      </c>
      <c r="C9353" s="2">
        <f>MONTH(Table3[[#This Row],[Order Date]])</f>
        <v>11</v>
      </c>
      <c r="D9353" t="s">
        <v>2548</v>
      </c>
      <c r="E9353" t="s">
        <v>123</v>
      </c>
      <c r="F9353" t="s">
        <v>11</v>
      </c>
      <c r="G9353" t="s">
        <v>92</v>
      </c>
      <c r="H9353" t="s">
        <v>2152</v>
      </c>
      <c r="I9353">
        <v>389.06</v>
      </c>
      <c r="J9353">
        <v>4</v>
      </c>
      <c r="K9353">
        <v>48.63</v>
      </c>
    </row>
    <row r="9354" spans="1:11" x14ac:dyDescent="0.3">
      <c r="A9354" s="1">
        <v>43057</v>
      </c>
      <c r="B9354" s="2">
        <f>YEAR(Table3[[#This Row],[Order Date]])</f>
        <v>2017</v>
      </c>
      <c r="C9354" s="2">
        <f>MONTH(Table3[[#This Row],[Order Date]])</f>
        <v>11</v>
      </c>
      <c r="D9354" t="s">
        <v>2548</v>
      </c>
      <c r="E9354" t="s">
        <v>123</v>
      </c>
      <c r="F9354" t="s">
        <v>11</v>
      </c>
      <c r="G9354" t="s">
        <v>12</v>
      </c>
      <c r="H9354" t="s">
        <v>1619</v>
      </c>
      <c r="I9354">
        <v>20.74</v>
      </c>
      <c r="J9354">
        <v>4</v>
      </c>
      <c r="K9354">
        <v>7.26</v>
      </c>
    </row>
    <row r="9355" spans="1:11" x14ac:dyDescent="0.3">
      <c r="A9355" s="1">
        <v>43057</v>
      </c>
      <c r="B9355" s="2">
        <f>YEAR(Table3[[#This Row],[Order Date]])</f>
        <v>2017</v>
      </c>
      <c r="C9355" s="2">
        <f>MONTH(Table3[[#This Row],[Order Date]])</f>
        <v>11</v>
      </c>
      <c r="D9355" t="s">
        <v>2548</v>
      </c>
      <c r="E9355" t="s">
        <v>123</v>
      </c>
      <c r="F9355" t="s">
        <v>11</v>
      </c>
      <c r="G9355" t="s">
        <v>12</v>
      </c>
      <c r="H9355" t="s">
        <v>481</v>
      </c>
      <c r="I9355">
        <v>41.47</v>
      </c>
      <c r="J9355">
        <v>8</v>
      </c>
      <c r="K9355">
        <v>14.52</v>
      </c>
    </row>
    <row r="9356" spans="1:11" x14ac:dyDescent="0.3">
      <c r="A9356" s="1">
        <v>43057</v>
      </c>
      <c r="B9356" s="2">
        <f>YEAR(Table3[[#This Row],[Order Date]])</f>
        <v>2017</v>
      </c>
      <c r="C9356" s="2">
        <f>MONTH(Table3[[#This Row],[Order Date]])</f>
        <v>11</v>
      </c>
      <c r="D9356" t="s">
        <v>1429</v>
      </c>
      <c r="E9356" t="s">
        <v>15</v>
      </c>
      <c r="F9356" t="s">
        <v>11</v>
      </c>
      <c r="G9356" t="s">
        <v>63</v>
      </c>
      <c r="H9356" t="s">
        <v>1667</v>
      </c>
      <c r="I9356">
        <v>55.58</v>
      </c>
      <c r="J9356">
        <v>6</v>
      </c>
      <c r="K9356">
        <v>20.84</v>
      </c>
    </row>
    <row r="9357" spans="1:11" x14ac:dyDescent="0.3">
      <c r="A9357" s="1">
        <v>43057</v>
      </c>
      <c r="B9357" s="2">
        <f>YEAR(Table3[[#This Row],[Order Date]])</f>
        <v>2017</v>
      </c>
      <c r="C9357" s="2">
        <f>MONTH(Table3[[#This Row],[Order Date]])</f>
        <v>11</v>
      </c>
      <c r="D9357" t="s">
        <v>1429</v>
      </c>
      <c r="E9357" t="s">
        <v>15</v>
      </c>
      <c r="F9357" t="s">
        <v>34</v>
      </c>
      <c r="G9357" t="s">
        <v>35</v>
      </c>
      <c r="H9357" t="s">
        <v>71</v>
      </c>
      <c r="I9357">
        <v>127.39</v>
      </c>
      <c r="J9357">
        <v>2</v>
      </c>
      <c r="K9357">
        <v>-25.48</v>
      </c>
    </row>
    <row r="9358" spans="1:11" x14ac:dyDescent="0.3">
      <c r="A9358" s="1">
        <v>43057</v>
      </c>
      <c r="B9358" s="2">
        <f>YEAR(Table3[[#This Row],[Order Date]])</f>
        <v>2017</v>
      </c>
      <c r="C9358" s="2">
        <f>MONTH(Table3[[#This Row],[Order Date]])</f>
        <v>11</v>
      </c>
      <c r="D9358" t="s">
        <v>1748</v>
      </c>
      <c r="E9358" t="s">
        <v>157</v>
      </c>
      <c r="F9358" t="s">
        <v>11</v>
      </c>
      <c r="G9358" t="s">
        <v>18</v>
      </c>
      <c r="H9358" t="s">
        <v>1331</v>
      </c>
      <c r="I9358">
        <v>92.52</v>
      </c>
      <c r="J9358">
        <v>6</v>
      </c>
      <c r="K9358">
        <v>24.98</v>
      </c>
    </row>
    <row r="9359" spans="1:11" x14ac:dyDescent="0.3">
      <c r="A9359" s="1">
        <v>43057</v>
      </c>
      <c r="B9359" s="2">
        <f>YEAR(Table3[[#This Row],[Order Date]])</f>
        <v>2017</v>
      </c>
      <c r="C9359" s="2">
        <f>MONTH(Table3[[#This Row],[Order Date]])</f>
        <v>11</v>
      </c>
      <c r="D9359" t="s">
        <v>1748</v>
      </c>
      <c r="E9359" t="s">
        <v>157</v>
      </c>
      <c r="F9359" t="s">
        <v>11</v>
      </c>
      <c r="G9359" t="s">
        <v>18</v>
      </c>
      <c r="H9359" t="s">
        <v>1761</v>
      </c>
      <c r="I9359">
        <v>37.76</v>
      </c>
      <c r="J9359">
        <v>1</v>
      </c>
      <c r="K9359">
        <v>10.57</v>
      </c>
    </row>
    <row r="9360" spans="1:11" x14ac:dyDescent="0.3">
      <c r="A9360" s="1">
        <v>43057</v>
      </c>
      <c r="B9360" s="2">
        <f>YEAR(Table3[[#This Row],[Order Date]])</f>
        <v>2017</v>
      </c>
      <c r="C9360" s="2">
        <f>MONTH(Table3[[#This Row],[Order Date]])</f>
        <v>11</v>
      </c>
      <c r="D9360" t="s">
        <v>1748</v>
      </c>
      <c r="E9360" t="s">
        <v>157</v>
      </c>
      <c r="F9360" t="s">
        <v>11</v>
      </c>
      <c r="G9360" t="s">
        <v>16</v>
      </c>
      <c r="H9360" t="s">
        <v>1818</v>
      </c>
      <c r="I9360">
        <v>7.38</v>
      </c>
      <c r="J9360">
        <v>2</v>
      </c>
      <c r="K9360">
        <v>3.47</v>
      </c>
    </row>
    <row r="9361" spans="1:11" x14ac:dyDescent="0.3">
      <c r="A9361" s="1">
        <v>43057</v>
      </c>
      <c r="B9361" s="2">
        <f>YEAR(Table3[[#This Row],[Order Date]])</f>
        <v>2017</v>
      </c>
      <c r="C9361" s="2">
        <f>MONTH(Table3[[#This Row],[Order Date]])</f>
        <v>11</v>
      </c>
      <c r="D9361" t="s">
        <v>1748</v>
      </c>
      <c r="E9361" t="s">
        <v>157</v>
      </c>
      <c r="F9361" t="s">
        <v>34</v>
      </c>
      <c r="G9361" t="s">
        <v>47</v>
      </c>
      <c r="H9361" t="s">
        <v>2493</v>
      </c>
      <c r="I9361">
        <v>5.82</v>
      </c>
      <c r="J9361">
        <v>2</v>
      </c>
      <c r="K9361">
        <v>2.74</v>
      </c>
    </row>
    <row r="9362" spans="1:11" x14ac:dyDescent="0.3">
      <c r="A9362" s="1">
        <v>43058</v>
      </c>
      <c r="B9362" s="2">
        <f>YEAR(Table3[[#This Row],[Order Date]])</f>
        <v>2017</v>
      </c>
      <c r="C9362" s="2">
        <f>MONTH(Table3[[#This Row],[Order Date]])</f>
        <v>11</v>
      </c>
      <c r="D9362" t="s">
        <v>2112</v>
      </c>
      <c r="E9362" t="s">
        <v>15</v>
      </c>
      <c r="F9362" t="s">
        <v>34</v>
      </c>
      <c r="G9362" t="s">
        <v>145</v>
      </c>
      <c r="H9362" t="s">
        <v>1653</v>
      </c>
      <c r="I9362">
        <v>219.08</v>
      </c>
      <c r="J9362">
        <v>3</v>
      </c>
      <c r="K9362">
        <v>-131.44999999999999</v>
      </c>
    </row>
    <row r="9363" spans="1:11" x14ac:dyDescent="0.3">
      <c r="A9363" s="1">
        <v>43058</v>
      </c>
      <c r="B9363" s="2">
        <f>YEAR(Table3[[#This Row],[Order Date]])</f>
        <v>2017</v>
      </c>
      <c r="C9363" s="2">
        <f>MONTH(Table3[[#This Row],[Order Date]])</f>
        <v>11</v>
      </c>
      <c r="D9363" t="s">
        <v>2625</v>
      </c>
      <c r="E9363" t="s">
        <v>149</v>
      </c>
      <c r="F9363" t="s">
        <v>11</v>
      </c>
      <c r="G9363" t="s">
        <v>20</v>
      </c>
      <c r="H9363" t="s">
        <v>2292</v>
      </c>
      <c r="I9363">
        <v>41.28</v>
      </c>
      <c r="J9363">
        <v>6</v>
      </c>
      <c r="K9363">
        <v>13.93</v>
      </c>
    </row>
    <row r="9364" spans="1:11" x14ac:dyDescent="0.3">
      <c r="A9364" s="1">
        <v>43058</v>
      </c>
      <c r="B9364" s="2">
        <f>YEAR(Table3[[#This Row],[Order Date]])</f>
        <v>2017</v>
      </c>
      <c r="C9364" s="2">
        <f>MONTH(Table3[[#This Row],[Order Date]])</f>
        <v>11</v>
      </c>
      <c r="D9364" t="s">
        <v>2625</v>
      </c>
      <c r="E9364" t="s">
        <v>149</v>
      </c>
      <c r="F9364" t="s">
        <v>11</v>
      </c>
      <c r="G9364" t="s">
        <v>12</v>
      </c>
      <c r="H9364" t="s">
        <v>441</v>
      </c>
      <c r="I9364">
        <v>13.36</v>
      </c>
      <c r="J9364">
        <v>2</v>
      </c>
      <c r="K9364">
        <v>6.41</v>
      </c>
    </row>
    <row r="9365" spans="1:11" x14ac:dyDescent="0.3">
      <c r="A9365" s="1">
        <v>43058</v>
      </c>
      <c r="B9365" s="2">
        <f>YEAR(Table3[[#This Row],[Order Date]])</f>
        <v>2017</v>
      </c>
      <c r="C9365" s="2">
        <f>MONTH(Table3[[#This Row],[Order Date]])</f>
        <v>11</v>
      </c>
      <c r="D9365" t="s">
        <v>1207</v>
      </c>
      <c r="E9365" t="s">
        <v>27</v>
      </c>
      <c r="F9365" t="s">
        <v>39</v>
      </c>
      <c r="G9365" t="s">
        <v>40</v>
      </c>
      <c r="H9365" t="s">
        <v>597</v>
      </c>
      <c r="I9365">
        <v>31.97</v>
      </c>
      <c r="J9365">
        <v>4</v>
      </c>
      <c r="K9365">
        <v>2.4</v>
      </c>
    </row>
    <row r="9366" spans="1:11" x14ac:dyDescent="0.3">
      <c r="A9366" s="1">
        <v>43058</v>
      </c>
      <c r="B9366" s="2">
        <f>YEAR(Table3[[#This Row],[Order Date]])</f>
        <v>2017</v>
      </c>
      <c r="C9366" s="2">
        <f>MONTH(Table3[[#This Row],[Order Date]])</f>
        <v>11</v>
      </c>
      <c r="D9366" t="s">
        <v>259</v>
      </c>
      <c r="E9366" t="s">
        <v>10</v>
      </c>
      <c r="F9366" t="s">
        <v>11</v>
      </c>
      <c r="G9366" t="s">
        <v>12</v>
      </c>
      <c r="H9366" t="s">
        <v>2717</v>
      </c>
      <c r="I9366">
        <v>16.899999999999999</v>
      </c>
      <c r="J9366">
        <v>4</v>
      </c>
      <c r="K9366">
        <v>5.28</v>
      </c>
    </row>
    <row r="9367" spans="1:11" x14ac:dyDescent="0.3">
      <c r="A9367" s="1">
        <v>43058</v>
      </c>
      <c r="B9367" s="2">
        <f>YEAR(Table3[[#This Row],[Order Date]])</f>
        <v>2017</v>
      </c>
      <c r="C9367" s="2">
        <f>MONTH(Table3[[#This Row],[Order Date]])</f>
        <v>11</v>
      </c>
      <c r="D9367" t="s">
        <v>259</v>
      </c>
      <c r="E9367" t="s">
        <v>10</v>
      </c>
      <c r="F9367" t="s">
        <v>11</v>
      </c>
      <c r="G9367" t="s">
        <v>200</v>
      </c>
      <c r="H9367" t="s">
        <v>1960</v>
      </c>
      <c r="I9367">
        <v>6.67</v>
      </c>
      <c r="J9367">
        <v>1</v>
      </c>
      <c r="K9367">
        <v>0.5</v>
      </c>
    </row>
    <row r="9368" spans="1:11" x14ac:dyDescent="0.3">
      <c r="A9368" s="1">
        <v>43058</v>
      </c>
      <c r="B9368" s="2">
        <f>YEAR(Table3[[#This Row],[Order Date]])</f>
        <v>2017</v>
      </c>
      <c r="C9368" s="2">
        <f>MONTH(Table3[[#This Row],[Order Date]])</f>
        <v>11</v>
      </c>
      <c r="D9368" t="s">
        <v>259</v>
      </c>
      <c r="E9368" t="s">
        <v>10</v>
      </c>
      <c r="F9368" t="s">
        <v>11</v>
      </c>
      <c r="G9368" t="s">
        <v>24</v>
      </c>
      <c r="H9368" t="s">
        <v>1852</v>
      </c>
      <c r="I9368">
        <v>99.14</v>
      </c>
      <c r="J9368">
        <v>4</v>
      </c>
      <c r="K9368">
        <v>8.67</v>
      </c>
    </row>
    <row r="9369" spans="1:11" x14ac:dyDescent="0.3">
      <c r="A9369" s="1">
        <v>43058</v>
      </c>
      <c r="B9369" s="2">
        <f>YEAR(Table3[[#This Row],[Order Date]])</f>
        <v>2017</v>
      </c>
      <c r="C9369" s="2">
        <f>MONTH(Table3[[#This Row],[Order Date]])</f>
        <v>11</v>
      </c>
      <c r="D9369" t="s">
        <v>259</v>
      </c>
      <c r="E9369" t="s">
        <v>10</v>
      </c>
      <c r="F9369" t="s">
        <v>34</v>
      </c>
      <c r="G9369" t="s">
        <v>47</v>
      </c>
      <c r="H9369" t="s">
        <v>1213</v>
      </c>
      <c r="I9369">
        <v>15.99</v>
      </c>
      <c r="J9369">
        <v>2</v>
      </c>
      <c r="K9369">
        <v>-13.99</v>
      </c>
    </row>
    <row r="9370" spans="1:11" x14ac:dyDescent="0.3">
      <c r="A9370" s="1">
        <v>43058</v>
      </c>
      <c r="B9370" s="2">
        <f>YEAR(Table3[[#This Row],[Order Date]])</f>
        <v>2017</v>
      </c>
      <c r="C9370" s="2">
        <f>MONTH(Table3[[#This Row],[Order Date]])</f>
        <v>11</v>
      </c>
      <c r="D9370" t="s">
        <v>2383</v>
      </c>
      <c r="E9370" t="s">
        <v>10</v>
      </c>
      <c r="F9370" t="s">
        <v>34</v>
      </c>
      <c r="G9370" t="s">
        <v>35</v>
      </c>
      <c r="H9370" t="s">
        <v>1685</v>
      </c>
      <c r="I9370">
        <v>233.06</v>
      </c>
      <c r="J9370">
        <v>3</v>
      </c>
      <c r="K9370">
        <v>-53.27</v>
      </c>
    </row>
    <row r="9371" spans="1:11" x14ac:dyDescent="0.3">
      <c r="A9371" s="1">
        <v>43058</v>
      </c>
      <c r="B9371" s="2">
        <f>YEAR(Table3[[#This Row],[Order Date]])</f>
        <v>2017</v>
      </c>
      <c r="C9371" s="2">
        <f>MONTH(Table3[[#This Row],[Order Date]])</f>
        <v>11</v>
      </c>
      <c r="D9371" t="s">
        <v>212</v>
      </c>
      <c r="E9371" t="s">
        <v>10</v>
      </c>
      <c r="F9371" t="s">
        <v>34</v>
      </c>
      <c r="G9371" t="s">
        <v>35</v>
      </c>
      <c r="H9371" t="s">
        <v>633</v>
      </c>
      <c r="I9371">
        <v>305.31</v>
      </c>
      <c r="J9371">
        <v>2</v>
      </c>
      <c r="K9371">
        <v>-8.7200000000000006</v>
      </c>
    </row>
    <row r="9372" spans="1:11" x14ac:dyDescent="0.3">
      <c r="A9372" s="1">
        <v>43058</v>
      </c>
      <c r="B9372" s="2">
        <f>YEAR(Table3[[#This Row],[Order Date]])</f>
        <v>2017</v>
      </c>
      <c r="C9372" s="2">
        <f>MONTH(Table3[[#This Row],[Order Date]])</f>
        <v>11</v>
      </c>
      <c r="D9372" t="s">
        <v>1817</v>
      </c>
      <c r="E9372" t="s">
        <v>33</v>
      </c>
      <c r="F9372" t="s">
        <v>34</v>
      </c>
      <c r="G9372" t="s">
        <v>47</v>
      </c>
      <c r="H9372" t="s">
        <v>1220</v>
      </c>
      <c r="I9372">
        <v>821.88</v>
      </c>
      <c r="J9372">
        <v>6</v>
      </c>
      <c r="K9372">
        <v>213.69</v>
      </c>
    </row>
    <row r="9373" spans="1:11" x14ac:dyDescent="0.3">
      <c r="A9373" s="1">
        <v>43058</v>
      </c>
      <c r="B9373" s="2">
        <f>YEAR(Table3[[#This Row],[Order Date]])</f>
        <v>2017</v>
      </c>
      <c r="C9373" s="2">
        <f>MONTH(Table3[[#This Row],[Order Date]])</f>
        <v>11</v>
      </c>
      <c r="D9373" t="s">
        <v>1817</v>
      </c>
      <c r="E9373" t="s">
        <v>33</v>
      </c>
      <c r="F9373" t="s">
        <v>11</v>
      </c>
      <c r="G9373" t="s">
        <v>20</v>
      </c>
      <c r="H9373" t="s">
        <v>1959</v>
      </c>
      <c r="I9373">
        <v>21.96</v>
      </c>
      <c r="J9373">
        <v>2</v>
      </c>
      <c r="K9373">
        <v>10.76</v>
      </c>
    </row>
    <row r="9374" spans="1:11" x14ac:dyDescent="0.3">
      <c r="A9374" s="1">
        <v>43058</v>
      </c>
      <c r="B9374" s="2">
        <f>YEAR(Table3[[#This Row],[Order Date]])</f>
        <v>2017</v>
      </c>
      <c r="C9374" s="2">
        <f>MONTH(Table3[[#This Row],[Order Date]])</f>
        <v>11</v>
      </c>
      <c r="D9374" t="s">
        <v>831</v>
      </c>
      <c r="E9374" t="s">
        <v>27</v>
      </c>
      <c r="F9374" t="s">
        <v>11</v>
      </c>
      <c r="G9374" t="s">
        <v>18</v>
      </c>
      <c r="H9374" t="s">
        <v>1360</v>
      </c>
      <c r="I9374">
        <v>305.01</v>
      </c>
      <c r="J9374">
        <v>9</v>
      </c>
      <c r="K9374">
        <v>76.25</v>
      </c>
    </row>
    <row r="9375" spans="1:11" x14ac:dyDescent="0.3">
      <c r="A9375" s="1">
        <v>43058</v>
      </c>
      <c r="B9375" s="2">
        <f>YEAR(Table3[[#This Row],[Order Date]])</f>
        <v>2017</v>
      </c>
      <c r="C9375" s="2">
        <f>MONTH(Table3[[#This Row],[Order Date]])</f>
        <v>11</v>
      </c>
      <c r="D9375" t="s">
        <v>831</v>
      </c>
      <c r="E9375" t="s">
        <v>27</v>
      </c>
      <c r="F9375" t="s">
        <v>34</v>
      </c>
      <c r="G9375" t="s">
        <v>47</v>
      </c>
      <c r="H9375" t="s">
        <v>812</v>
      </c>
      <c r="I9375">
        <v>18.7</v>
      </c>
      <c r="J9375">
        <v>1</v>
      </c>
      <c r="K9375">
        <v>7.11</v>
      </c>
    </row>
    <row r="9376" spans="1:11" x14ac:dyDescent="0.3">
      <c r="A9376" s="1">
        <v>43058</v>
      </c>
      <c r="B9376" s="2">
        <f>YEAR(Table3[[#This Row],[Order Date]])</f>
        <v>2017</v>
      </c>
      <c r="C9376" s="2">
        <f>MONTH(Table3[[#This Row],[Order Date]])</f>
        <v>11</v>
      </c>
      <c r="D9376" t="s">
        <v>1635</v>
      </c>
      <c r="E9376" t="s">
        <v>149</v>
      </c>
      <c r="F9376" t="s">
        <v>11</v>
      </c>
      <c r="G9376" t="s">
        <v>63</v>
      </c>
      <c r="H9376" t="s">
        <v>64</v>
      </c>
      <c r="I9376">
        <v>16.739999999999998</v>
      </c>
      <c r="J9376">
        <v>3</v>
      </c>
      <c r="K9376">
        <v>8.3699999999999992</v>
      </c>
    </row>
    <row r="9377" spans="1:11" x14ac:dyDescent="0.3">
      <c r="A9377" s="1">
        <v>43058</v>
      </c>
      <c r="B9377" s="2">
        <f>YEAR(Table3[[#This Row],[Order Date]])</f>
        <v>2017</v>
      </c>
      <c r="C9377" s="2">
        <f>MONTH(Table3[[#This Row],[Order Date]])</f>
        <v>11</v>
      </c>
      <c r="D9377" t="s">
        <v>1635</v>
      </c>
      <c r="E9377" t="s">
        <v>149</v>
      </c>
      <c r="F9377" t="s">
        <v>11</v>
      </c>
      <c r="G9377" t="s">
        <v>92</v>
      </c>
      <c r="H9377" t="s">
        <v>1997</v>
      </c>
      <c r="I9377">
        <v>2504.7399999999998</v>
      </c>
      <c r="J9377">
        <v>7</v>
      </c>
      <c r="K9377">
        <v>626.19000000000005</v>
      </c>
    </row>
    <row r="9378" spans="1:11" x14ac:dyDescent="0.3">
      <c r="A9378" s="1">
        <v>43058</v>
      </c>
      <c r="B9378" s="2">
        <f>YEAR(Table3[[#This Row],[Order Date]])</f>
        <v>2017</v>
      </c>
      <c r="C9378" s="2">
        <f>MONTH(Table3[[#This Row],[Order Date]])</f>
        <v>11</v>
      </c>
      <c r="D9378" t="s">
        <v>2124</v>
      </c>
      <c r="E9378" t="s">
        <v>10</v>
      </c>
      <c r="F9378" t="s">
        <v>34</v>
      </c>
      <c r="G9378" t="s">
        <v>145</v>
      </c>
      <c r="H9378" t="s">
        <v>2400</v>
      </c>
      <c r="I9378">
        <v>718.12</v>
      </c>
      <c r="J9378">
        <v>6</v>
      </c>
      <c r="K9378">
        <v>-71.81</v>
      </c>
    </row>
    <row r="9379" spans="1:11" x14ac:dyDescent="0.3">
      <c r="A9379" s="1">
        <v>43058</v>
      </c>
      <c r="B9379" s="2">
        <f>YEAR(Table3[[#This Row],[Order Date]])</f>
        <v>2017</v>
      </c>
      <c r="C9379" s="2">
        <f>MONTH(Table3[[#This Row],[Order Date]])</f>
        <v>11</v>
      </c>
      <c r="D9379" t="s">
        <v>2124</v>
      </c>
      <c r="E9379" t="s">
        <v>10</v>
      </c>
      <c r="F9379" t="s">
        <v>11</v>
      </c>
      <c r="G9379" t="s">
        <v>24</v>
      </c>
      <c r="H9379" t="s">
        <v>406</v>
      </c>
      <c r="I9379">
        <v>31.78</v>
      </c>
      <c r="J9379">
        <v>4</v>
      </c>
      <c r="K9379">
        <v>8.74</v>
      </c>
    </row>
    <row r="9380" spans="1:11" x14ac:dyDescent="0.3">
      <c r="A9380" s="1">
        <v>43058</v>
      </c>
      <c r="B9380" s="2">
        <f>YEAR(Table3[[#This Row],[Order Date]])</f>
        <v>2017</v>
      </c>
      <c r="C9380" s="2">
        <f>MONTH(Table3[[#This Row],[Order Date]])</f>
        <v>11</v>
      </c>
      <c r="D9380" t="s">
        <v>424</v>
      </c>
      <c r="E9380" t="s">
        <v>55</v>
      </c>
      <c r="F9380" t="s">
        <v>11</v>
      </c>
      <c r="G9380" t="s">
        <v>43</v>
      </c>
      <c r="H9380" t="s">
        <v>827</v>
      </c>
      <c r="I9380">
        <v>25.06</v>
      </c>
      <c r="J9380">
        <v>7</v>
      </c>
      <c r="K9380">
        <v>12.53</v>
      </c>
    </row>
    <row r="9381" spans="1:11" x14ac:dyDescent="0.3">
      <c r="A9381" s="1">
        <v>43058</v>
      </c>
      <c r="B9381" s="2">
        <f>YEAR(Table3[[#This Row],[Order Date]])</f>
        <v>2017</v>
      </c>
      <c r="C9381" s="2">
        <f>MONTH(Table3[[#This Row],[Order Date]])</f>
        <v>11</v>
      </c>
      <c r="D9381" t="s">
        <v>607</v>
      </c>
      <c r="E9381" t="s">
        <v>10</v>
      </c>
      <c r="F9381" t="s">
        <v>34</v>
      </c>
      <c r="G9381" t="s">
        <v>35</v>
      </c>
      <c r="H9381" t="s">
        <v>1480</v>
      </c>
      <c r="I9381">
        <v>191.06</v>
      </c>
      <c r="J9381">
        <v>3</v>
      </c>
      <c r="K9381">
        <v>-46.4</v>
      </c>
    </row>
    <row r="9382" spans="1:11" x14ac:dyDescent="0.3">
      <c r="A9382" s="1">
        <v>43058</v>
      </c>
      <c r="B9382" s="2">
        <f>YEAR(Table3[[#This Row],[Order Date]])</f>
        <v>2017</v>
      </c>
      <c r="C9382" s="2">
        <f>MONTH(Table3[[#This Row],[Order Date]])</f>
        <v>11</v>
      </c>
      <c r="D9382" t="s">
        <v>607</v>
      </c>
      <c r="E9382" t="s">
        <v>10</v>
      </c>
      <c r="F9382" t="s">
        <v>11</v>
      </c>
      <c r="G9382" t="s">
        <v>24</v>
      </c>
      <c r="H9382" t="s">
        <v>1363</v>
      </c>
      <c r="I9382">
        <v>13.04</v>
      </c>
      <c r="J9382">
        <v>5</v>
      </c>
      <c r="K9382">
        <v>3.91</v>
      </c>
    </row>
    <row r="9383" spans="1:11" x14ac:dyDescent="0.3">
      <c r="A9383" s="1">
        <v>43058</v>
      </c>
      <c r="B9383" s="2">
        <f>YEAR(Table3[[#This Row],[Order Date]])</f>
        <v>2017</v>
      </c>
      <c r="C9383" s="2">
        <f>MONTH(Table3[[#This Row],[Order Date]])</f>
        <v>11</v>
      </c>
      <c r="D9383" t="s">
        <v>607</v>
      </c>
      <c r="E9383" t="s">
        <v>10</v>
      </c>
      <c r="F9383" t="s">
        <v>11</v>
      </c>
      <c r="G9383" t="s">
        <v>20</v>
      </c>
      <c r="H9383" t="s">
        <v>1606</v>
      </c>
      <c r="I9383">
        <v>1525.19</v>
      </c>
      <c r="J9383">
        <v>6</v>
      </c>
      <c r="K9383">
        <v>-2287.7800000000002</v>
      </c>
    </row>
    <row r="9384" spans="1:11" x14ac:dyDescent="0.3">
      <c r="A9384" s="1">
        <v>43058</v>
      </c>
      <c r="B9384" s="2">
        <f>YEAR(Table3[[#This Row],[Order Date]])</f>
        <v>2017</v>
      </c>
      <c r="C9384" s="2">
        <f>MONTH(Table3[[#This Row],[Order Date]])</f>
        <v>11</v>
      </c>
      <c r="D9384" t="s">
        <v>223</v>
      </c>
      <c r="E9384" t="s">
        <v>78</v>
      </c>
      <c r="F9384" t="s">
        <v>11</v>
      </c>
      <c r="G9384" t="s">
        <v>20</v>
      </c>
      <c r="H9384" t="s">
        <v>1827</v>
      </c>
      <c r="I9384">
        <v>59.91</v>
      </c>
      <c r="J9384">
        <v>7</v>
      </c>
      <c r="K9384">
        <v>-45.93</v>
      </c>
    </row>
    <row r="9385" spans="1:11" x14ac:dyDescent="0.3">
      <c r="A9385" s="1">
        <v>43058</v>
      </c>
      <c r="B9385" s="2">
        <f>YEAR(Table3[[#This Row],[Order Date]])</f>
        <v>2017</v>
      </c>
      <c r="C9385" s="2">
        <f>MONTH(Table3[[#This Row],[Order Date]])</f>
        <v>11</v>
      </c>
      <c r="D9385" t="s">
        <v>289</v>
      </c>
      <c r="E9385" t="s">
        <v>55</v>
      </c>
      <c r="F9385" t="s">
        <v>11</v>
      </c>
      <c r="G9385" t="s">
        <v>24</v>
      </c>
      <c r="H9385" t="s">
        <v>2360</v>
      </c>
      <c r="I9385">
        <v>22.96</v>
      </c>
      <c r="J9385">
        <v>7</v>
      </c>
      <c r="K9385">
        <v>6.66</v>
      </c>
    </row>
    <row r="9386" spans="1:11" x14ac:dyDescent="0.3">
      <c r="A9386" s="1">
        <v>43058</v>
      </c>
      <c r="B9386" s="2">
        <f>YEAR(Table3[[#This Row],[Order Date]])</f>
        <v>2017</v>
      </c>
      <c r="C9386" s="2">
        <f>MONTH(Table3[[#This Row],[Order Date]])</f>
        <v>11</v>
      </c>
      <c r="D9386" t="s">
        <v>246</v>
      </c>
      <c r="E9386" t="s">
        <v>149</v>
      </c>
      <c r="F9386" t="s">
        <v>11</v>
      </c>
      <c r="G9386" t="s">
        <v>20</v>
      </c>
      <c r="H9386" t="s">
        <v>579</v>
      </c>
      <c r="I9386">
        <v>58.41</v>
      </c>
      <c r="J9386">
        <v>7</v>
      </c>
      <c r="K9386">
        <v>18.25</v>
      </c>
    </row>
    <row r="9387" spans="1:11" x14ac:dyDescent="0.3">
      <c r="A9387" s="1">
        <v>43058</v>
      </c>
      <c r="B9387" s="2">
        <f>YEAR(Table3[[#This Row],[Order Date]])</f>
        <v>2017</v>
      </c>
      <c r="C9387" s="2">
        <f>MONTH(Table3[[#This Row],[Order Date]])</f>
        <v>11</v>
      </c>
      <c r="D9387" t="s">
        <v>246</v>
      </c>
      <c r="E9387" t="s">
        <v>149</v>
      </c>
      <c r="F9387" t="s">
        <v>34</v>
      </c>
      <c r="G9387" t="s">
        <v>145</v>
      </c>
      <c r="H9387" t="s">
        <v>1830</v>
      </c>
      <c r="I9387">
        <v>79.97</v>
      </c>
      <c r="J9387">
        <v>3</v>
      </c>
      <c r="K9387">
        <v>-29.32</v>
      </c>
    </row>
    <row r="9388" spans="1:11" x14ac:dyDescent="0.3">
      <c r="A9388" s="1">
        <v>43059</v>
      </c>
      <c r="B9388" s="2">
        <f>YEAR(Table3[[#This Row],[Order Date]])</f>
        <v>2017</v>
      </c>
      <c r="C9388" s="2">
        <f>MONTH(Table3[[#This Row],[Order Date]])</f>
        <v>11</v>
      </c>
      <c r="D9388" t="s">
        <v>871</v>
      </c>
      <c r="E9388" t="s">
        <v>27</v>
      </c>
      <c r="F9388" t="s">
        <v>34</v>
      </c>
      <c r="G9388" t="s">
        <v>47</v>
      </c>
      <c r="H9388" t="s">
        <v>1906</v>
      </c>
      <c r="I9388">
        <v>42.6</v>
      </c>
      <c r="J9388">
        <v>3</v>
      </c>
      <c r="K9388">
        <v>16.61</v>
      </c>
    </row>
    <row r="9389" spans="1:11" x14ac:dyDescent="0.3">
      <c r="A9389" s="1">
        <v>43059</v>
      </c>
      <c r="B9389" s="2">
        <f>YEAR(Table3[[#This Row],[Order Date]])</f>
        <v>2017</v>
      </c>
      <c r="C9389" s="2">
        <f>MONTH(Table3[[#This Row],[Order Date]])</f>
        <v>11</v>
      </c>
      <c r="D9389" t="s">
        <v>871</v>
      </c>
      <c r="E9389" t="s">
        <v>27</v>
      </c>
      <c r="F9389" t="s">
        <v>11</v>
      </c>
      <c r="G9389" t="s">
        <v>20</v>
      </c>
      <c r="H9389" t="s">
        <v>852</v>
      </c>
      <c r="I9389">
        <v>84.06</v>
      </c>
      <c r="J9389">
        <v>7</v>
      </c>
      <c r="K9389">
        <v>27.32</v>
      </c>
    </row>
    <row r="9390" spans="1:11" x14ac:dyDescent="0.3">
      <c r="A9390" s="1">
        <v>43059</v>
      </c>
      <c r="B9390" s="2">
        <f>YEAR(Table3[[#This Row],[Order Date]])</f>
        <v>2017</v>
      </c>
      <c r="C9390" s="2">
        <f>MONTH(Table3[[#This Row],[Order Date]])</f>
        <v>11</v>
      </c>
      <c r="D9390" t="s">
        <v>223</v>
      </c>
      <c r="E9390" t="s">
        <v>245</v>
      </c>
      <c r="F9390" t="s">
        <v>11</v>
      </c>
      <c r="G9390" t="s">
        <v>24</v>
      </c>
      <c r="H9390" t="s">
        <v>2201</v>
      </c>
      <c r="I9390">
        <v>23.97</v>
      </c>
      <c r="J9390">
        <v>7</v>
      </c>
      <c r="K9390">
        <v>2.7</v>
      </c>
    </row>
    <row r="9391" spans="1:11" x14ac:dyDescent="0.3">
      <c r="A9391" s="1">
        <v>43059</v>
      </c>
      <c r="B9391" s="2">
        <f>YEAR(Table3[[#This Row],[Order Date]])</f>
        <v>2017</v>
      </c>
      <c r="C9391" s="2">
        <f>MONTH(Table3[[#This Row],[Order Date]])</f>
        <v>11</v>
      </c>
      <c r="D9391" t="s">
        <v>223</v>
      </c>
      <c r="E9391" t="s">
        <v>245</v>
      </c>
      <c r="F9391" t="s">
        <v>11</v>
      </c>
      <c r="G9391" t="s">
        <v>24</v>
      </c>
      <c r="H9391" t="s">
        <v>207</v>
      </c>
      <c r="I9391">
        <v>28.73</v>
      </c>
      <c r="J9391">
        <v>3</v>
      </c>
      <c r="K9391">
        <v>1.8</v>
      </c>
    </row>
    <row r="9392" spans="1:11" x14ac:dyDescent="0.3">
      <c r="A9392" s="1">
        <v>43059</v>
      </c>
      <c r="B9392" s="2">
        <f>YEAR(Table3[[#This Row],[Order Date]])</f>
        <v>2017</v>
      </c>
      <c r="C9392" s="2">
        <f>MONTH(Table3[[#This Row],[Order Date]])</f>
        <v>11</v>
      </c>
      <c r="D9392" t="s">
        <v>1719</v>
      </c>
      <c r="E9392" t="s">
        <v>78</v>
      </c>
      <c r="F9392" t="s">
        <v>34</v>
      </c>
      <c r="G9392" t="s">
        <v>47</v>
      </c>
      <c r="H9392" t="s">
        <v>1728</v>
      </c>
      <c r="I9392">
        <v>77.599999999999994</v>
      </c>
      <c r="J9392">
        <v>5</v>
      </c>
      <c r="K9392">
        <v>28.13</v>
      </c>
    </row>
    <row r="9393" spans="1:11" x14ac:dyDescent="0.3">
      <c r="A9393" s="1">
        <v>43059</v>
      </c>
      <c r="B9393" s="2">
        <f>YEAR(Table3[[#This Row],[Order Date]])</f>
        <v>2017</v>
      </c>
      <c r="C9393" s="2">
        <f>MONTH(Table3[[#This Row],[Order Date]])</f>
        <v>11</v>
      </c>
      <c r="D9393" t="s">
        <v>1719</v>
      </c>
      <c r="E9393" t="s">
        <v>78</v>
      </c>
      <c r="F9393" t="s">
        <v>34</v>
      </c>
      <c r="G9393" t="s">
        <v>47</v>
      </c>
      <c r="H9393" t="s">
        <v>2493</v>
      </c>
      <c r="I9393">
        <v>4.66</v>
      </c>
      <c r="J9393">
        <v>2</v>
      </c>
      <c r="K9393">
        <v>1.57</v>
      </c>
    </row>
    <row r="9394" spans="1:11" x14ac:dyDescent="0.3">
      <c r="A9394" s="1">
        <v>43059</v>
      </c>
      <c r="B9394" s="2">
        <f>YEAR(Table3[[#This Row],[Order Date]])</f>
        <v>2017</v>
      </c>
      <c r="C9394" s="2">
        <f>MONTH(Table3[[#This Row],[Order Date]])</f>
        <v>11</v>
      </c>
      <c r="D9394" t="s">
        <v>283</v>
      </c>
      <c r="E9394" t="s">
        <v>27</v>
      </c>
      <c r="F9394" t="s">
        <v>34</v>
      </c>
      <c r="G9394" t="s">
        <v>35</v>
      </c>
      <c r="H9394" t="s">
        <v>2139</v>
      </c>
      <c r="I9394">
        <v>283.92</v>
      </c>
      <c r="J9394">
        <v>5</v>
      </c>
      <c r="K9394">
        <v>-46.14</v>
      </c>
    </row>
    <row r="9395" spans="1:11" x14ac:dyDescent="0.3">
      <c r="A9395" s="1">
        <v>43059</v>
      </c>
      <c r="B9395" s="2">
        <f>YEAR(Table3[[#This Row],[Order Date]])</f>
        <v>2017</v>
      </c>
      <c r="C9395" s="2">
        <f>MONTH(Table3[[#This Row],[Order Date]])</f>
        <v>11</v>
      </c>
      <c r="D9395" t="s">
        <v>1467</v>
      </c>
      <c r="E9395" t="s">
        <v>315</v>
      </c>
      <c r="F9395" t="s">
        <v>11</v>
      </c>
      <c r="G9395" t="s">
        <v>24</v>
      </c>
      <c r="H9395" t="s">
        <v>894</v>
      </c>
      <c r="I9395">
        <v>22</v>
      </c>
      <c r="J9395">
        <v>10</v>
      </c>
      <c r="K9395">
        <v>9.68</v>
      </c>
    </row>
    <row r="9396" spans="1:11" x14ac:dyDescent="0.3">
      <c r="A9396" s="1">
        <v>43059</v>
      </c>
      <c r="B9396" s="2">
        <f>YEAR(Table3[[#This Row],[Order Date]])</f>
        <v>2017</v>
      </c>
      <c r="C9396" s="2">
        <f>MONTH(Table3[[#This Row],[Order Date]])</f>
        <v>11</v>
      </c>
      <c r="D9396" t="s">
        <v>378</v>
      </c>
      <c r="E9396" t="s">
        <v>149</v>
      </c>
      <c r="F9396" t="s">
        <v>11</v>
      </c>
      <c r="G9396" t="s">
        <v>12</v>
      </c>
      <c r="H9396" t="s">
        <v>2600</v>
      </c>
      <c r="I9396">
        <v>46.76</v>
      </c>
      <c r="J9396">
        <v>7</v>
      </c>
      <c r="K9396">
        <v>22.44</v>
      </c>
    </row>
    <row r="9397" spans="1:11" x14ac:dyDescent="0.3">
      <c r="A9397" s="1">
        <v>43059</v>
      </c>
      <c r="B9397" s="2">
        <f>YEAR(Table3[[#This Row],[Order Date]])</f>
        <v>2017</v>
      </c>
      <c r="C9397" s="2">
        <f>MONTH(Table3[[#This Row],[Order Date]])</f>
        <v>11</v>
      </c>
      <c r="D9397" t="s">
        <v>378</v>
      </c>
      <c r="E9397" t="s">
        <v>149</v>
      </c>
      <c r="F9397" t="s">
        <v>34</v>
      </c>
      <c r="G9397" t="s">
        <v>74</v>
      </c>
      <c r="H9397" t="s">
        <v>1706</v>
      </c>
      <c r="I9397">
        <v>183.97</v>
      </c>
      <c r="J9397">
        <v>2</v>
      </c>
      <c r="K9397">
        <v>-25.3</v>
      </c>
    </row>
    <row r="9398" spans="1:11" x14ac:dyDescent="0.3">
      <c r="A9398" s="1">
        <v>43059</v>
      </c>
      <c r="B9398" s="2">
        <f>YEAR(Table3[[#This Row],[Order Date]])</f>
        <v>2017</v>
      </c>
      <c r="C9398" s="2">
        <f>MONTH(Table3[[#This Row],[Order Date]])</f>
        <v>11</v>
      </c>
      <c r="D9398" t="s">
        <v>378</v>
      </c>
      <c r="E9398" t="s">
        <v>149</v>
      </c>
      <c r="F9398" t="s">
        <v>39</v>
      </c>
      <c r="G9398" t="s">
        <v>40</v>
      </c>
      <c r="H9398" t="s">
        <v>588</v>
      </c>
      <c r="I9398">
        <v>1259.97</v>
      </c>
      <c r="J9398">
        <v>3</v>
      </c>
      <c r="K9398">
        <v>327.58999999999997</v>
      </c>
    </row>
    <row r="9399" spans="1:11" x14ac:dyDescent="0.3">
      <c r="A9399" s="1">
        <v>43059</v>
      </c>
      <c r="B9399" s="2">
        <f>YEAR(Table3[[#This Row],[Order Date]])</f>
        <v>2017</v>
      </c>
      <c r="C9399" s="2">
        <f>MONTH(Table3[[#This Row],[Order Date]])</f>
        <v>11</v>
      </c>
      <c r="D9399" t="s">
        <v>378</v>
      </c>
      <c r="E9399" t="s">
        <v>149</v>
      </c>
      <c r="F9399" t="s">
        <v>11</v>
      </c>
      <c r="G9399" t="s">
        <v>24</v>
      </c>
      <c r="H9399" t="s">
        <v>1069</v>
      </c>
      <c r="I9399">
        <v>68.97</v>
      </c>
      <c r="J9399">
        <v>3</v>
      </c>
      <c r="K9399">
        <v>19.309999999999999</v>
      </c>
    </row>
    <row r="9400" spans="1:11" x14ac:dyDescent="0.3">
      <c r="A9400" s="1">
        <v>43059</v>
      </c>
      <c r="B9400" s="2">
        <f>YEAR(Table3[[#This Row],[Order Date]])</f>
        <v>2017</v>
      </c>
      <c r="C9400" s="2">
        <f>MONTH(Table3[[#This Row],[Order Date]])</f>
        <v>11</v>
      </c>
      <c r="D9400" t="s">
        <v>1335</v>
      </c>
      <c r="E9400" t="s">
        <v>120</v>
      </c>
      <c r="F9400" t="s">
        <v>34</v>
      </c>
      <c r="G9400" t="s">
        <v>35</v>
      </c>
      <c r="H9400" t="s">
        <v>371</v>
      </c>
      <c r="I9400">
        <v>209.57</v>
      </c>
      <c r="J9400">
        <v>2</v>
      </c>
      <c r="K9400">
        <v>-23.58</v>
      </c>
    </row>
    <row r="9401" spans="1:11" x14ac:dyDescent="0.3">
      <c r="A9401" s="1">
        <v>43059</v>
      </c>
      <c r="B9401" s="2">
        <f>YEAR(Table3[[#This Row],[Order Date]])</f>
        <v>2017</v>
      </c>
      <c r="C9401" s="2">
        <f>MONTH(Table3[[#This Row],[Order Date]])</f>
        <v>11</v>
      </c>
      <c r="D9401" t="s">
        <v>343</v>
      </c>
      <c r="E9401" t="s">
        <v>33</v>
      </c>
      <c r="F9401" t="s">
        <v>34</v>
      </c>
      <c r="G9401" t="s">
        <v>47</v>
      </c>
      <c r="H9401" t="s">
        <v>931</v>
      </c>
      <c r="I9401">
        <v>27.58</v>
      </c>
      <c r="J9401">
        <v>2</v>
      </c>
      <c r="K9401">
        <v>11.58</v>
      </c>
    </row>
    <row r="9402" spans="1:11" x14ac:dyDescent="0.3">
      <c r="A9402" s="1">
        <v>43059</v>
      </c>
      <c r="B9402" s="2">
        <f>YEAR(Table3[[#This Row],[Order Date]])</f>
        <v>2017</v>
      </c>
      <c r="C9402" s="2">
        <f>MONTH(Table3[[#This Row],[Order Date]])</f>
        <v>11</v>
      </c>
      <c r="D9402" t="s">
        <v>433</v>
      </c>
      <c r="E9402" t="s">
        <v>149</v>
      </c>
      <c r="F9402" t="s">
        <v>39</v>
      </c>
      <c r="G9402" t="s">
        <v>52</v>
      </c>
      <c r="H9402" t="s">
        <v>1520</v>
      </c>
      <c r="I9402">
        <v>2.97</v>
      </c>
      <c r="J9402">
        <v>3</v>
      </c>
      <c r="K9402">
        <v>1.34</v>
      </c>
    </row>
    <row r="9403" spans="1:11" x14ac:dyDescent="0.3">
      <c r="A9403" s="1">
        <v>43059</v>
      </c>
      <c r="B9403" s="2">
        <f>YEAR(Table3[[#This Row],[Order Date]])</f>
        <v>2017</v>
      </c>
      <c r="C9403" s="2">
        <f>MONTH(Table3[[#This Row],[Order Date]])</f>
        <v>11</v>
      </c>
      <c r="D9403" t="s">
        <v>433</v>
      </c>
      <c r="E9403" t="s">
        <v>149</v>
      </c>
      <c r="F9403" t="s">
        <v>39</v>
      </c>
      <c r="G9403" t="s">
        <v>40</v>
      </c>
      <c r="H9403" t="s">
        <v>1018</v>
      </c>
      <c r="I9403">
        <v>569.99</v>
      </c>
      <c r="J9403">
        <v>1</v>
      </c>
      <c r="K9403">
        <v>171</v>
      </c>
    </row>
    <row r="9404" spans="1:11" x14ac:dyDescent="0.3">
      <c r="A9404" s="1">
        <v>43059</v>
      </c>
      <c r="B9404" s="2">
        <f>YEAR(Table3[[#This Row],[Order Date]])</f>
        <v>2017</v>
      </c>
      <c r="C9404" s="2">
        <f>MONTH(Table3[[#This Row],[Order Date]])</f>
        <v>11</v>
      </c>
      <c r="D9404" t="s">
        <v>433</v>
      </c>
      <c r="E9404" t="s">
        <v>149</v>
      </c>
      <c r="F9404" t="s">
        <v>34</v>
      </c>
      <c r="G9404" t="s">
        <v>47</v>
      </c>
      <c r="H9404" t="s">
        <v>2223</v>
      </c>
      <c r="I9404">
        <v>50.97</v>
      </c>
      <c r="J9404">
        <v>3</v>
      </c>
      <c r="K9404">
        <v>9.17</v>
      </c>
    </row>
    <row r="9405" spans="1:11" x14ac:dyDescent="0.3">
      <c r="A9405" s="1">
        <v>43060</v>
      </c>
      <c r="B9405" s="2">
        <f>YEAR(Table3[[#This Row],[Order Date]])</f>
        <v>2017</v>
      </c>
      <c r="C9405" s="2">
        <f>MONTH(Table3[[#This Row],[Order Date]])</f>
        <v>11</v>
      </c>
      <c r="D9405" t="s">
        <v>552</v>
      </c>
      <c r="E9405" t="s">
        <v>164</v>
      </c>
      <c r="F9405" t="s">
        <v>34</v>
      </c>
      <c r="G9405" t="s">
        <v>145</v>
      </c>
      <c r="H9405" t="s">
        <v>1002</v>
      </c>
      <c r="I9405">
        <v>70.98</v>
      </c>
      <c r="J9405">
        <v>1</v>
      </c>
      <c r="K9405">
        <v>20.58</v>
      </c>
    </row>
    <row r="9406" spans="1:11" x14ac:dyDescent="0.3">
      <c r="A9406" s="1">
        <v>43060</v>
      </c>
      <c r="B9406" s="2">
        <f>YEAR(Table3[[#This Row],[Order Date]])</f>
        <v>2017</v>
      </c>
      <c r="C9406" s="2">
        <f>MONTH(Table3[[#This Row],[Order Date]])</f>
        <v>11</v>
      </c>
      <c r="D9406" t="s">
        <v>275</v>
      </c>
      <c r="E9406" t="s">
        <v>149</v>
      </c>
      <c r="F9406" t="s">
        <v>34</v>
      </c>
      <c r="G9406" t="s">
        <v>47</v>
      </c>
      <c r="H9406" t="s">
        <v>2249</v>
      </c>
      <c r="I9406">
        <v>27.42</v>
      </c>
      <c r="J9406">
        <v>1</v>
      </c>
      <c r="K9406">
        <v>11.24</v>
      </c>
    </row>
    <row r="9407" spans="1:11" x14ac:dyDescent="0.3">
      <c r="A9407" s="1">
        <v>43060</v>
      </c>
      <c r="B9407" s="2">
        <f>YEAR(Table3[[#This Row],[Order Date]])</f>
        <v>2017</v>
      </c>
      <c r="C9407" s="2">
        <f>MONTH(Table3[[#This Row],[Order Date]])</f>
        <v>11</v>
      </c>
      <c r="D9407" t="s">
        <v>1378</v>
      </c>
      <c r="E9407" t="s">
        <v>27</v>
      </c>
      <c r="F9407" t="s">
        <v>11</v>
      </c>
      <c r="G9407" t="s">
        <v>18</v>
      </c>
      <c r="H9407" t="s">
        <v>623</v>
      </c>
      <c r="I9407">
        <v>56.56</v>
      </c>
      <c r="J9407">
        <v>2</v>
      </c>
      <c r="K9407">
        <v>15.27</v>
      </c>
    </row>
    <row r="9408" spans="1:11" x14ac:dyDescent="0.3">
      <c r="A9408" s="1">
        <v>43060</v>
      </c>
      <c r="B9408" s="2">
        <f>YEAR(Table3[[#This Row],[Order Date]])</f>
        <v>2017</v>
      </c>
      <c r="C9408" s="2">
        <f>MONTH(Table3[[#This Row],[Order Date]])</f>
        <v>11</v>
      </c>
      <c r="D9408" t="s">
        <v>1378</v>
      </c>
      <c r="E9408" t="s">
        <v>27</v>
      </c>
      <c r="F9408" t="s">
        <v>11</v>
      </c>
      <c r="G9408" t="s">
        <v>24</v>
      </c>
      <c r="H9408" t="s">
        <v>1949</v>
      </c>
      <c r="I9408">
        <v>5.56</v>
      </c>
      <c r="J9408">
        <v>2</v>
      </c>
      <c r="K9408">
        <v>1.45</v>
      </c>
    </row>
    <row r="9409" spans="1:11" x14ac:dyDescent="0.3">
      <c r="A9409" s="1">
        <v>43060</v>
      </c>
      <c r="B9409" s="2">
        <f>YEAR(Table3[[#This Row],[Order Date]])</f>
        <v>2017</v>
      </c>
      <c r="C9409" s="2">
        <f>MONTH(Table3[[#This Row],[Order Date]])</f>
        <v>11</v>
      </c>
      <c r="D9409" t="s">
        <v>1378</v>
      </c>
      <c r="E9409" t="s">
        <v>27</v>
      </c>
      <c r="F9409" t="s">
        <v>11</v>
      </c>
      <c r="G9409" t="s">
        <v>43</v>
      </c>
      <c r="H9409" t="s">
        <v>1806</v>
      </c>
      <c r="I9409">
        <v>9.02</v>
      </c>
      <c r="J9409">
        <v>2</v>
      </c>
      <c r="K9409">
        <v>3.52</v>
      </c>
    </row>
    <row r="9410" spans="1:11" x14ac:dyDescent="0.3">
      <c r="A9410" s="1">
        <v>43060</v>
      </c>
      <c r="B9410" s="2">
        <f>YEAR(Table3[[#This Row],[Order Date]])</f>
        <v>2017</v>
      </c>
      <c r="C9410" s="2">
        <f>MONTH(Table3[[#This Row],[Order Date]])</f>
        <v>11</v>
      </c>
      <c r="D9410" t="s">
        <v>1378</v>
      </c>
      <c r="E9410" t="s">
        <v>27</v>
      </c>
      <c r="F9410" t="s">
        <v>11</v>
      </c>
      <c r="G9410" t="s">
        <v>92</v>
      </c>
      <c r="H9410" t="s">
        <v>1387</v>
      </c>
      <c r="I9410">
        <v>8.6199999999999992</v>
      </c>
      <c r="J9410">
        <v>1</v>
      </c>
      <c r="K9410">
        <v>2.2400000000000002</v>
      </c>
    </row>
    <row r="9411" spans="1:11" x14ac:dyDescent="0.3">
      <c r="A9411" s="1">
        <v>43060</v>
      </c>
      <c r="B9411" s="2">
        <f>YEAR(Table3[[#This Row],[Order Date]])</f>
        <v>2017</v>
      </c>
      <c r="C9411" s="2">
        <f>MONTH(Table3[[#This Row],[Order Date]])</f>
        <v>11</v>
      </c>
      <c r="D9411" t="s">
        <v>1378</v>
      </c>
      <c r="E9411" t="s">
        <v>27</v>
      </c>
      <c r="F9411" t="s">
        <v>39</v>
      </c>
      <c r="G9411" t="s">
        <v>40</v>
      </c>
      <c r="H9411" t="s">
        <v>2143</v>
      </c>
      <c r="I9411">
        <v>659.98</v>
      </c>
      <c r="J9411">
        <v>3</v>
      </c>
      <c r="K9411">
        <v>49.5</v>
      </c>
    </row>
    <row r="9412" spans="1:11" x14ac:dyDescent="0.3">
      <c r="A9412" s="1">
        <v>43060</v>
      </c>
      <c r="B9412" s="2">
        <f>YEAR(Table3[[#This Row],[Order Date]])</f>
        <v>2017</v>
      </c>
      <c r="C9412" s="2">
        <f>MONTH(Table3[[#This Row],[Order Date]])</f>
        <v>11</v>
      </c>
      <c r="D9412" t="s">
        <v>672</v>
      </c>
      <c r="E9412" t="s">
        <v>23</v>
      </c>
      <c r="F9412" t="s">
        <v>11</v>
      </c>
      <c r="G9412" t="s">
        <v>12</v>
      </c>
      <c r="H9412" t="s">
        <v>152</v>
      </c>
      <c r="I9412">
        <v>8.4499999999999993</v>
      </c>
      <c r="J9412">
        <v>2</v>
      </c>
      <c r="K9412">
        <v>2.64</v>
      </c>
    </row>
    <row r="9413" spans="1:11" x14ac:dyDescent="0.3">
      <c r="A9413" s="1">
        <v>43060</v>
      </c>
      <c r="B9413" s="2">
        <f>YEAR(Table3[[#This Row],[Order Date]])</f>
        <v>2017</v>
      </c>
      <c r="C9413" s="2">
        <f>MONTH(Table3[[#This Row],[Order Date]])</f>
        <v>11</v>
      </c>
      <c r="D9413" t="s">
        <v>672</v>
      </c>
      <c r="E9413" t="s">
        <v>23</v>
      </c>
      <c r="F9413" t="s">
        <v>11</v>
      </c>
      <c r="G9413" t="s">
        <v>18</v>
      </c>
      <c r="H9413" t="s">
        <v>843</v>
      </c>
      <c r="I9413">
        <v>39.299999999999997</v>
      </c>
      <c r="J9413">
        <v>4</v>
      </c>
      <c r="K9413">
        <v>3.93</v>
      </c>
    </row>
    <row r="9414" spans="1:11" x14ac:dyDescent="0.3">
      <c r="A9414" s="1">
        <v>43060</v>
      </c>
      <c r="B9414" s="2">
        <f>YEAR(Table3[[#This Row],[Order Date]])</f>
        <v>2017</v>
      </c>
      <c r="C9414" s="2">
        <f>MONTH(Table3[[#This Row],[Order Date]])</f>
        <v>11</v>
      </c>
      <c r="D9414" t="s">
        <v>734</v>
      </c>
      <c r="E9414" t="s">
        <v>27</v>
      </c>
      <c r="F9414" t="s">
        <v>11</v>
      </c>
      <c r="G9414" t="s">
        <v>24</v>
      </c>
      <c r="H9414" t="s">
        <v>1823</v>
      </c>
      <c r="I9414">
        <v>11.76</v>
      </c>
      <c r="J9414">
        <v>4</v>
      </c>
      <c r="K9414">
        <v>3.18</v>
      </c>
    </row>
    <row r="9415" spans="1:11" x14ac:dyDescent="0.3">
      <c r="A9415" s="1">
        <v>43060</v>
      </c>
      <c r="B9415" s="2">
        <f>YEAR(Table3[[#This Row],[Order Date]])</f>
        <v>2017</v>
      </c>
      <c r="C9415" s="2">
        <f>MONTH(Table3[[#This Row],[Order Date]])</f>
        <v>11</v>
      </c>
      <c r="D9415" t="s">
        <v>734</v>
      </c>
      <c r="E9415" t="s">
        <v>27</v>
      </c>
      <c r="F9415" t="s">
        <v>11</v>
      </c>
      <c r="G9415" t="s">
        <v>20</v>
      </c>
      <c r="H9415" t="s">
        <v>1804</v>
      </c>
      <c r="I9415">
        <v>40.74</v>
      </c>
      <c r="J9415">
        <v>2</v>
      </c>
      <c r="K9415">
        <v>14.77</v>
      </c>
    </row>
    <row r="9416" spans="1:11" x14ac:dyDescent="0.3">
      <c r="A9416" s="1">
        <v>43060</v>
      </c>
      <c r="B9416" s="2">
        <f>YEAR(Table3[[#This Row],[Order Date]])</f>
        <v>2017</v>
      </c>
      <c r="C9416" s="2">
        <f>MONTH(Table3[[#This Row],[Order Date]])</f>
        <v>11</v>
      </c>
      <c r="D9416" t="s">
        <v>280</v>
      </c>
      <c r="E9416" t="s">
        <v>164</v>
      </c>
      <c r="F9416" t="s">
        <v>11</v>
      </c>
      <c r="G9416" t="s">
        <v>20</v>
      </c>
      <c r="H9416" t="s">
        <v>911</v>
      </c>
      <c r="I9416">
        <v>150.80000000000001</v>
      </c>
      <c r="J9416">
        <v>5</v>
      </c>
      <c r="K9416">
        <v>56.55</v>
      </c>
    </row>
    <row r="9417" spans="1:11" x14ac:dyDescent="0.3">
      <c r="A9417" s="1">
        <v>43060</v>
      </c>
      <c r="B9417" s="2">
        <f>YEAR(Table3[[#This Row],[Order Date]])</f>
        <v>2017</v>
      </c>
      <c r="C9417" s="2">
        <f>MONTH(Table3[[#This Row],[Order Date]])</f>
        <v>11</v>
      </c>
      <c r="D9417" t="s">
        <v>280</v>
      </c>
      <c r="E9417" t="s">
        <v>164</v>
      </c>
      <c r="F9417" t="s">
        <v>39</v>
      </c>
      <c r="G9417" t="s">
        <v>302</v>
      </c>
      <c r="H9417" t="s">
        <v>1268</v>
      </c>
      <c r="I9417">
        <v>1039.99</v>
      </c>
      <c r="J9417">
        <v>1</v>
      </c>
      <c r="K9417">
        <v>104</v>
      </c>
    </row>
    <row r="9418" spans="1:11" x14ac:dyDescent="0.3">
      <c r="A9418" s="1">
        <v>43060</v>
      </c>
      <c r="B9418" s="2">
        <f>YEAR(Table3[[#This Row],[Order Date]])</f>
        <v>2017</v>
      </c>
      <c r="C9418" s="2">
        <f>MONTH(Table3[[#This Row],[Order Date]])</f>
        <v>11</v>
      </c>
      <c r="D9418" t="s">
        <v>280</v>
      </c>
      <c r="E9418" t="s">
        <v>164</v>
      </c>
      <c r="F9418" t="s">
        <v>11</v>
      </c>
      <c r="G9418" t="s">
        <v>12</v>
      </c>
      <c r="H9418" t="s">
        <v>455</v>
      </c>
      <c r="I9418">
        <v>51.84</v>
      </c>
      <c r="J9418">
        <v>8</v>
      </c>
      <c r="K9418">
        <v>24.88</v>
      </c>
    </row>
    <row r="9419" spans="1:11" x14ac:dyDescent="0.3">
      <c r="A9419" s="1">
        <v>43060</v>
      </c>
      <c r="B9419" s="2">
        <f>YEAR(Table3[[#This Row],[Order Date]])</f>
        <v>2017</v>
      </c>
      <c r="C9419" s="2">
        <f>MONTH(Table3[[#This Row],[Order Date]])</f>
        <v>11</v>
      </c>
      <c r="D9419" t="s">
        <v>2463</v>
      </c>
      <c r="E9419" t="s">
        <v>10</v>
      </c>
      <c r="F9419" t="s">
        <v>39</v>
      </c>
      <c r="G9419" t="s">
        <v>40</v>
      </c>
      <c r="H9419" t="s">
        <v>2275</v>
      </c>
      <c r="I9419">
        <v>55.18</v>
      </c>
      <c r="J9419">
        <v>3</v>
      </c>
      <c r="K9419">
        <v>-12.41</v>
      </c>
    </row>
    <row r="9420" spans="1:11" x14ac:dyDescent="0.3">
      <c r="A9420" s="1">
        <v>43061</v>
      </c>
      <c r="B9420" s="2">
        <f>YEAR(Table3[[#This Row],[Order Date]])</f>
        <v>2017</v>
      </c>
      <c r="C9420" s="2">
        <f>MONTH(Table3[[#This Row],[Order Date]])</f>
        <v>11</v>
      </c>
      <c r="D9420" t="s">
        <v>809</v>
      </c>
      <c r="E9420" t="s">
        <v>10</v>
      </c>
      <c r="F9420" t="s">
        <v>11</v>
      </c>
      <c r="G9420" t="s">
        <v>24</v>
      </c>
      <c r="H9420" t="s">
        <v>527</v>
      </c>
      <c r="I9420">
        <v>35.71</v>
      </c>
      <c r="J9420">
        <v>8</v>
      </c>
      <c r="K9420">
        <v>2.23</v>
      </c>
    </row>
    <row r="9421" spans="1:11" x14ac:dyDescent="0.3">
      <c r="A9421" s="1">
        <v>43062</v>
      </c>
      <c r="B9421" s="2">
        <f>YEAR(Table3[[#This Row],[Order Date]])</f>
        <v>2017</v>
      </c>
      <c r="C9421" s="2">
        <f>MONTH(Table3[[#This Row],[Order Date]])</f>
        <v>11</v>
      </c>
      <c r="D9421" t="s">
        <v>2472</v>
      </c>
      <c r="E9421" t="s">
        <v>245</v>
      </c>
      <c r="F9421" t="s">
        <v>39</v>
      </c>
      <c r="G9421" t="s">
        <v>52</v>
      </c>
      <c r="H9421" t="s">
        <v>1911</v>
      </c>
      <c r="I9421">
        <v>74.11</v>
      </c>
      <c r="J9421">
        <v>8</v>
      </c>
      <c r="K9421">
        <v>17.600000000000001</v>
      </c>
    </row>
    <row r="9422" spans="1:11" x14ac:dyDescent="0.3">
      <c r="A9422" s="1">
        <v>43062</v>
      </c>
      <c r="B9422" s="2">
        <f>YEAR(Table3[[#This Row],[Order Date]])</f>
        <v>2017</v>
      </c>
      <c r="C9422" s="2">
        <f>MONTH(Table3[[#This Row],[Order Date]])</f>
        <v>11</v>
      </c>
      <c r="D9422" t="s">
        <v>2472</v>
      </c>
      <c r="E9422" t="s">
        <v>245</v>
      </c>
      <c r="F9422" t="s">
        <v>39</v>
      </c>
      <c r="G9422" t="s">
        <v>40</v>
      </c>
      <c r="H9422" t="s">
        <v>1881</v>
      </c>
      <c r="I9422">
        <v>27.99</v>
      </c>
      <c r="J9422">
        <v>1</v>
      </c>
      <c r="K9422">
        <v>2.1</v>
      </c>
    </row>
    <row r="9423" spans="1:11" x14ac:dyDescent="0.3">
      <c r="A9423" s="1">
        <v>43062</v>
      </c>
      <c r="B9423" s="2">
        <f>YEAR(Table3[[#This Row],[Order Date]])</f>
        <v>2017</v>
      </c>
      <c r="C9423" s="2">
        <f>MONTH(Table3[[#This Row],[Order Date]])</f>
        <v>11</v>
      </c>
      <c r="D9423" t="s">
        <v>2472</v>
      </c>
      <c r="E9423" t="s">
        <v>245</v>
      </c>
      <c r="F9423" t="s">
        <v>11</v>
      </c>
      <c r="G9423" t="s">
        <v>24</v>
      </c>
      <c r="H9423" t="s">
        <v>271</v>
      </c>
      <c r="I9423">
        <v>3.3</v>
      </c>
      <c r="J9423">
        <v>1</v>
      </c>
      <c r="K9423">
        <v>1.07</v>
      </c>
    </row>
    <row r="9424" spans="1:11" x14ac:dyDescent="0.3">
      <c r="A9424" s="1">
        <v>43062</v>
      </c>
      <c r="B9424" s="2">
        <f>YEAR(Table3[[#This Row],[Order Date]])</f>
        <v>2017</v>
      </c>
      <c r="C9424" s="2">
        <f>MONTH(Table3[[#This Row],[Order Date]])</f>
        <v>11</v>
      </c>
      <c r="D9424" t="s">
        <v>1167</v>
      </c>
      <c r="E9424" t="s">
        <v>110</v>
      </c>
      <c r="F9424" t="s">
        <v>34</v>
      </c>
      <c r="G9424" t="s">
        <v>47</v>
      </c>
      <c r="H9424" t="s">
        <v>1906</v>
      </c>
      <c r="I9424">
        <v>28.4</v>
      </c>
      <c r="J9424">
        <v>2</v>
      </c>
      <c r="K9424">
        <v>11.08</v>
      </c>
    </row>
    <row r="9425" spans="1:11" x14ac:dyDescent="0.3">
      <c r="A9425" s="1">
        <v>43062</v>
      </c>
      <c r="B9425" s="2">
        <f>YEAR(Table3[[#This Row],[Order Date]])</f>
        <v>2017</v>
      </c>
      <c r="C9425" s="2">
        <f>MONTH(Table3[[#This Row],[Order Date]])</f>
        <v>11</v>
      </c>
      <c r="D9425" t="s">
        <v>1167</v>
      </c>
      <c r="E9425" t="s">
        <v>110</v>
      </c>
      <c r="F9425" t="s">
        <v>11</v>
      </c>
      <c r="G9425" t="s">
        <v>20</v>
      </c>
      <c r="H9425" t="s">
        <v>311</v>
      </c>
      <c r="I9425">
        <v>287.92</v>
      </c>
      <c r="J9425">
        <v>8</v>
      </c>
      <c r="K9425">
        <v>138.19999999999999</v>
      </c>
    </row>
    <row r="9426" spans="1:11" x14ac:dyDescent="0.3">
      <c r="A9426" s="1">
        <v>43062</v>
      </c>
      <c r="B9426" s="2">
        <f>YEAR(Table3[[#This Row],[Order Date]])</f>
        <v>2017</v>
      </c>
      <c r="C9426" s="2">
        <f>MONTH(Table3[[#This Row],[Order Date]])</f>
        <v>11</v>
      </c>
      <c r="D9426" t="s">
        <v>683</v>
      </c>
      <c r="E9426" t="s">
        <v>23</v>
      </c>
      <c r="F9426" t="s">
        <v>34</v>
      </c>
      <c r="G9426" t="s">
        <v>47</v>
      </c>
      <c r="H9426" t="s">
        <v>1570</v>
      </c>
      <c r="I9426">
        <v>24.05</v>
      </c>
      <c r="J9426">
        <v>9</v>
      </c>
      <c r="K9426">
        <v>7.21</v>
      </c>
    </row>
    <row r="9427" spans="1:11" x14ac:dyDescent="0.3">
      <c r="A9427" s="1">
        <v>43062</v>
      </c>
      <c r="B9427" s="2">
        <f>YEAR(Table3[[#This Row],[Order Date]])</f>
        <v>2017</v>
      </c>
      <c r="C9427" s="2">
        <f>MONTH(Table3[[#This Row],[Order Date]])</f>
        <v>11</v>
      </c>
      <c r="D9427" t="s">
        <v>483</v>
      </c>
      <c r="E9427" t="s">
        <v>23</v>
      </c>
      <c r="F9427" t="s">
        <v>11</v>
      </c>
      <c r="G9427" t="s">
        <v>20</v>
      </c>
      <c r="H9427" t="s">
        <v>765</v>
      </c>
      <c r="I9427">
        <v>7.48</v>
      </c>
      <c r="J9427">
        <v>1</v>
      </c>
      <c r="K9427">
        <v>-5.98</v>
      </c>
    </row>
    <row r="9428" spans="1:11" x14ac:dyDescent="0.3">
      <c r="A9428" s="1">
        <v>43062</v>
      </c>
      <c r="B9428" s="2">
        <f>YEAR(Table3[[#This Row],[Order Date]])</f>
        <v>2017</v>
      </c>
      <c r="C9428" s="2">
        <f>MONTH(Table3[[#This Row],[Order Date]])</f>
        <v>11</v>
      </c>
      <c r="D9428" t="s">
        <v>1948</v>
      </c>
      <c r="E9428" t="s">
        <v>15</v>
      </c>
      <c r="F9428" t="s">
        <v>34</v>
      </c>
      <c r="G9428" t="s">
        <v>47</v>
      </c>
      <c r="H9428" t="s">
        <v>2310</v>
      </c>
      <c r="I9428">
        <v>6.46</v>
      </c>
      <c r="J9428">
        <v>1</v>
      </c>
      <c r="K9428">
        <v>-4.04</v>
      </c>
    </row>
    <row r="9429" spans="1:11" x14ac:dyDescent="0.3">
      <c r="A9429" s="1">
        <v>43062</v>
      </c>
      <c r="B9429" s="2">
        <f>YEAR(Table3[[#This Row],[Order Date]])</f>
        <v>2017</v>
      </c>
      <c r="C9429" s="2">
        <f>MONTH(Table3[[#This Row],[Order Date]])</f>
        <v>11</v>
      </c>
      <c r="D9429" t="s">
        <v>1948</v>
      </c>
      <c r="E9429" t="s">
        <v>15</v>
      </c>
      <c r="F9429" t="s">
        <v>11</v>
      </c>
      <c r="G9429" t="s">
        <v>16</v>
      </c>
      <c r="H9429" t="s">
        <v>584</v>
      </c>
      <c r="I9429">
        <v>11.52</v>
      </c>
      <c r="J9429">
        <v>5</v>
      </c>
      <c r="K9429">
        <v>4.18</v>
      </c>
    </row>
    <row r="9430" spans="1:11" x14ac:dyDescent="0.3">
      <c r="A9430" s="1">
        <v>43062</v>
      </c>
      <c r="B9430" s="2">
        <f>YEAR(Table3[[#This Row],[Order Date]])</f>
        <v>2017</v>
      </c>
      <c r="C9430" s="2">
        <f>MONTH(Table3[[#This Row],[Order Date]])</f>
        <v>11</v>
      </c>
      <c r="D9430" t="s">
        <v>1948</v>
      </c>
      <c r="E9430" t="s">
        <v>15</v>
      </c>
      <c r="F9430" t="s">
        <v>39</v>
      </c>
      <c r="G9430" t="s">
        <v>40</v>
      </c>
      <c r="H9430" t="s">
        <v>1580</v>
      </c>
      <c r="I9430">
        <v>222.38</v>
      </c>
      <c r="J9430">
        <v>2</v>
      </c>
      <c r="K9430">
        <v>16.68</v>
      </c>
    </row>
    <row r="9431" spans="1:11" x14ac:dyDescent="0.3">
      <c r="A9431" s="1">
        <v>43062</v>
      </c>
      <c r="B9431" s="2">
        <f>YEAR(Table3[[#This Row],[Order Date]])</f>
        <v>2017</v>
      </c>
      <c r="C9431" s="2">
        <f>MONTH(Table3[[#This Row],[Order Date]])</f>
        <v>11</v>
      </c>
      <c r="D9431" t="s">
        <v>1723</v>
      </c>
      <c r="E9431" t="s">
        <v>10</v>
      </c>
      <c r="F9431" t="s">
        <v>39</v>
      </c>
      <c r="G9431" t="s">
        <v>40</v>
      </c>
      <c r="H9431" t="s">
        <v>1493</v>
      </c>
      <c r="I9431">
        <v>195.96</v>
      </c>
      <c r="J9431">
        <v>5</v>
      </c>
      <c r="K9431">
        <v>19.600000000000001</v>
      </c>
    </row>
    <row r="9432" spans="1:11" x14ac:dyDescent="0.3">
      <c r="A9432" s="1">
        <v>43062</v>
      </c>
      <c r="B9432" s="2">
        <f>YEAR(Table3[[#This Row],[Order Date]])</f>
        <v>2017</v>
      </c>
      <c r="C9432" s="2">
        <f>MONTH(Table3[[#This Row],[Order Date]])</f>
        <v>11</v>
      </c>
      <c r="D9432" t="s">
        <v>907</v>
      </c>
      <c r="E9432" t="s">
        <v>110</v>
      </c>
      <c r="F9432" t="s">
        <v>11</v>
      </c>
      <c r="G9432" t="s">
        <v>200</v>
      </c>
      <c r="H9432" t="s">
        <v>807</v>
      </c>
      <c r="I9432">
        <v>4.3600000000000003</v>
      </c>
      <c r="J9432">
        <v>2</v>
      </c>
      <c r="K9432">
        <v>0.17</v>
      </c>
    </row>
    <row r="9433" spans="1:11" x14ac:dyDescent="0.3">
      <c r="A9433" s="1">
        <v>43062</v>
      </c>
      <c r="B9433" s="2">
        <f>YEAR(Table3[[#This Row],[Order Date]])</f>
        <v>2017</v>
      </c>
      <c r="C9433" s="2">
        <f>MONTH(Table3[[#This Row],[Order Date]])</f>
        <v>11</v>
      </c>
      <c r="D9433" t="s">
        <v>61</v>
      </c>
      <c r="E9433" t="s">
        <v>15</v>
      </c>
      <c r="F9433" t="s">
        <v>11</v>
      </c>
      <c r="G9433" t="s">
        <v>12</v>
      </c>
      <c r="H9433" t="s">
        <v>1884</v>
      </c>
      <c r="I9433">
        <v>10.69</v>
      </c>
      <c r="J9433">
        <v>2</v>
      </c>
      <c r="K9433">
        <v>3.74</v>
      </c>
    </row>
    <row r="9434" spans="1:11" x14ac:dyDescent="0.3">
      <c r="A9434" s="1">
        <v>43062</v>
      </c>
      <c r="B9434" s="2">
        <f>YEAR(Table3[[#This Row],[Order Date]])</f>
        <v>2017</v>
      </c>
      <c r="C9434" s="2">
        <f>MONTH(Table3[[#This Row],[Order Date]])</f>
        <v>11</v>
      </c>
      <c r="D9434" t="s">
        <v>1161</v>
      </c>
      <c r="E9434" t="s">
        <v>10</v>
      </c>
      <c r="F9434" t="s">
        <v>11</v>
      </c>
      <c r="G9434" t="s">
        <v>12</v>
      </c>
      <c r="H9434" t="s">
        <v>1919</v>
      </c>
      <c r="I9434">
        <v>36.29</v>
      </c>
      <c r="J9434">
        <v>7</v>
      </c>
      <c r="K9434">
        <v>12.7</v>
      </c>
    </row>
    <row r="9435" spans="1:11" x14ac:dyDescent="0.3">
      <c r="A9435" s="1">
        <v>43062</v>
      </c>
      <c r="B9435" s="2">
        <f>YEAR(Table3[[#This Row],[Order Date]])</f>
        <v>2017</v>
      </c>
      <c r="C9435" s="2">
        <f>MONTH(Table3[[#This Row],[Order Date]])</f>
        <v>11</v>
      </c>
      <c r="D9435" t="s">
        <v>1161</v>
      </c>
      <c r="E9435" t="s">
        <v>10</v>
      </c>
      <c r="F9435" t="s">
        <v>11</v>
      </c>
      <c r="G9435" t="s">
        <v>12</v>
      </c>
      <c r="H9435" t="s">
        <v>1294</v>
      </c>
      <c r="I9435">
        <v>78.3</v>
      </c>
      <c r="J9435">
        <v>2</v>
      </c>
      <c r="K9435">
        <v>29.36</v>
      </c>
    </row>
    <row r="9436" spans="1:11" x14ac:dyDescent="0.3">
      <c r="A9436" s="1">
        <v>43062</v>
      </c>
      <c r="B9436" s="2">
        <f>YEAR(Table3[[#This Row],[Order Date]])</f>
        <v>2017</v>
      </c>
      <c r="C9436" s="2">
        <f>MONTH(Table3[[#This Row],[Order Date]])</f>
        <v>11</v>
      </c>
      <c r="D9436" t="s">
        <v>1161</v>
      </c>
      <c r="E9436" t="s">
        <v>10</v>
      </c>
      <c r="F9436" t="s">
        <v>34</v>
      </c>
      <c r="G9436" t="s">
        <v>145</v>
      </c>
      <c r="H9436" t="s">
        <v>1496</v>
      </c>
      <c r="I9436">
        <v>127.79</v>
      </c>
      <c r="J9436">
        <v>1</v>
      </c>
      <c r="K9436">
        <v>-31.03</v>
      </c>
    </row>
    <row r="9437" spans="1:11" x14ac:dyDescent="0.3">
      <c r="A9437" s="1">
        <v>43062</v>
      </c>
      <c r="B9437" s="2">
        <f>YEAR(Table3[[#This Row],[Order Date]])</f>
        <v>2017</v>
      </c>
      <c r="C9437" s="2">
        <f>MONTH(Table3[[#This Row],[Order Date]])</f>
        <v>11</v>
      </c>
      <c r="D9437" t="s">
        <v>1161</v>
      </c>
      <c r="E9437" t="s">
        <v>10</v>
      </c>
      <c r="F9437" t="s">
        <v>11</v>
      </c>
      <c r="G9437" t="s">
        <v>20</v>
      </c>
      <c r="H9437" t="s">
        <v>1993</v>
      </c>
      <c r="I9437">
        <v>6.1</v>
      </c>
      <c r="J9437">
        <v>2</v>
      </c>
      <c r="K9437">
        <v>-9.16</v>
      </c>
    </row>
    <row r="9438" spans="1:11" x14ac:dyDescent="0.3">
      <c r="A9438" s="1">
        <v>43063</v>
      </c>
      <c r="B9438" s="2">
        <f>YEAR(Table3[[#This Row],[Order Date]])</f>
        <v>2017</v>
      </c>
      <c r="C9438" s="2">
        <f>MONTH(Table3[[#This Row],[Order Date]])</f>
        <v>11</v>
      </c>
      <c r="D9438" t="s">
        <v>709</v>
      </c>
      <c r="E9438" t="s">
        <v>10</v>
      </c>
      <c r="F9438" t="s">
        <v>11</v>
      </c>
      <c r="G9438" t="s">
        <v>43</v>
      </c>
      <c r="H9438" t="s">
        <v>1806</v>
      </c>
      <c r="I9438">
        <v>10.82</v>
      </c>
      <c r="J9438">
        <v>3</v>
      </c>
      <c r="K9438">
        <v>2.57</v>
      </c>
    </row>
    <row r="9439" spans="1:11" x14ac:dyDescent="0.3">
      <c r="A9439" s="1">
        <v>43063</v>
      </c>
      <c r="B9439" s="2">
        <f>YEAR(Table3[[#This Row],[Order Date]])</f>
        <v>2017</v>
      </c>
      <c r="C9439" s="2">
        <f>MONTH(Table3[[#This Row],[Order Date]])</f>
        <v>11</v>
      </c>
      <c r="D9439" t="s">
        <v>1514</v>
      </c>
      <c r="E9439" t="s">
        <v>149</v>
      </c>
      <c r="F9439" t="s">
        <v>11</v>
      </c>
      <c r="G9439" t="s">
        <v>12</v>
      </c>
      <c r="H9439" t="s">
        <v>1418</v>
      </c>
      <c r="I9439">
        <v>5.88</v>
      </c>
      <c r="J9439">
        <v>1</v>
      </c>
      <c r="K9439">
        <v>2.88</v>
      </c>
    </row>
    <row r="9440" spans="1:11" x14ac:dyDescent="0.3">
      <c r="A9440" s="1">
        <v>43063</v>
      </c>
      <c r="B9440" s="2">
        <f>YEAR(Table3[[#This Row],[Order Date]])</f>
        <v>2017</v>
      </c>
      <c r="C9440" s="2">
        <f>MONTH(Table3[[#This Row],[Order Date]])</f>
        <v>11</v>
      </c>
      <c r="D9440" t="s">
        <v>1514</v>
      </c>
      <c r="E9440" t="s">
        <v>149</v>
      </c>
      <c r="F9440" t="s">
        <v>34</v>
      </c>
      <c r="G9440" t="s">
        <v>35</v>
      </c>
      <c r="H9440" t="s">
        <v>2182</v>
      </c>
      <c r="I9440">
        <v>977.29</v>
      </c>
      <c r="J9440">
        <v>6</v>
      </c>
      <c r="K9440">
        <v>173.74</v>
      </c>
    </row>
    <row r="9441" spans="1:11" x14ac:dyDescent="0.3">
      <c r="A9441" s="1">
        <v>43063</v>
      </c>
      <c r="B9441" s="2">
        <f>YEAR(Table3[[#This Row],[Order Date]])</f>
        <v>2017</v>
      </c>
      <c r="C9441" s="2">
        <f>MONTH(Table3[[#This Row],[Order Date]])</f>
        <v>11</v>
      </c>
      <c r="D9441" t="s">
        <v>490</v>
      </c>
      <c r="E9441" t="s">
        <v>70</v>
      </c>
      <c r="F9441" t="s">
        <v>39</v>
      </c>
      <c r="G9441" t="s">
        <v>40</v>
      </c>
      <c r="H9441" t="s">
        <v>2369</v>
      </c>
      <c r="I9441">
        <v>79.099999999999994</v>
      </c>
      <c r="J9441">
        <v>2</v>
      </c>
      <c r="K9441">
        <v>39.549999999999997</v>
      </c>
    </row>
    <row r="9442" spans="1:11" x14ac:dyDescent="0.3">
      <c r="A9442" s="1">
        <v>43063</v>
      </c>
      <c r="B9442" s="2">
        <f>YEAR(Table3[[#This Row],[Order Date]])</f>
        <v>2017</v>
      </c>
      <c r="C9442" s="2">
        <f>MONTH(Table3[[#This Row],[Order Date]])</f>
        <v>11</v>
      </c>
      <c r="D9442" t="s">
        <v>490</v>
      </c>
      <c r="E9442" t="s">
        <v>70</v>
      </c>
      <c r="F9442" t="s">
        <v>11</v>
      </c>
      <c r="G9442" t="s">
        <v>20</v>
      </c>
      <c r="H9442" t="s">
        <v>362</v>
      </c>
      <c r="I9442">
        <v>327.84</v>
      </c>
      <c r="J9442">
        <v>8</v>
      </c>
      <c r="K9442">
        <v>157.36000000000001</v>
      </c>
    </row>
    <row r="9443" spans="1:11" x14ac:dyDescent="0.3">
      <c r="A9443" s="1">
        <v>43063</v>
      </c>
      <c r="B9443" s="2">
        <f>YEAR(Table3[[#This Row],[Order Date]])</f>
        <v>2017</v>
      </c>
      <c r="C9443" s="2">
        <f>MONTH(Table3[[#This Row],[Order Date]])</f>
        <v>11</v>
      </c>
      <c r="D9443" t="s">
        <v>1177</v>
      </c>
      <c r="E9443" t="s">
        <v>33</v>
      </c>
      <c r="F9443" t="s">
        <v>11</v>
      </c>
      <c r="G9443" t="s">
        <v>20</v>
      </c>
      <c r="H9443" t="s">
        <v>899</v>
      </c>
      <c r="I9443">
        <v>2.88</v>
      </c>
      <c r="J9443">
        <v>1</v>
      </c>
      <c r="K9443">
        <v>1.41</v>
      </c>
    </row>
    <row r="9444" spans="1:11" x14ac:dyDescent="0.3">
      <c r="A9444" s="1">
        <v>43063</v>
      </c>
      <c r="B9444" s="2">
        <f>YEAR(Table3[[#This Row],[Order Date]])</f>
        <v>2017</v>
      </c>
      <c r="C9444" s="2">
        <f>MONTH(Table3[[#This Row],[Order Date]])</f>
        <v>11</v>
      </c>
      <c r="D9444" t="s">
        <v>1177</v>
      </c>
      <c r="E9444" t="s">
        <v>33</v>
      </c>
      <c r="F9444" t="s">
        <v>11</v>
      </c>
      <c r="G9444" t="s">
        <v>18</v>
      </c>
      <c r="H9444" t="s">
        <v>2148</v>
      </c>
      <c r="I9444">
        <v>1443.96</v>
      </c>
      <c r="J9444">
        <v>12</v>
      </c>
      <c r="K9444">
        <v>375.43</v>
      </c>
    </row>
    <row r="9445" spans="1:11" x14ac:dyDescent="0.3">
      <c r="A9445" s="1">
        <v>43063</v>
      </c>
      <c r="B9445" s="2">
        <f>YEAR(Table3[[#This Row],[Order Date]])</f>
        <v>2017</v>
      </c>
      <c r="C9445" s="2">
        <f>MONTH(Table3[[#This Row],[Order Date]])</f>
        <v>11</v>
      </c>
      <c r="D9445" t="s">
        <v>107</v>
      </c>
      <c r="E9445" t="s">
        <v>95</v>
      </c>
      <c r="F9445" t="s">
        <v>11</v>
      </c>
      <c r="G9445" t="s">
        <v>20</v>
      </c>
      <c r="H9445" t="s">
        <v>168</v>
      </c>
      <c r="I9445">
        <v>20.72</v>
      </c>
      <c r="J9445">
        <v>2</v>
      </c>
      <c r="K9445">
        <v>-15.2</v>
      </c>
    </row>
    <row r="9446" spans="1:11" x14ac:dyDescent="0.3">
      <c r="A9446" s="1">
        <v>43063</v>
      </c>
      <c r="B9446" s="2">
        <f>YEAR(Table3[[#This Row],[Order Date]])</f>
        <v>2017</v>
      </c>
      <c r="C9446" s="2">
        <f>MONTH(Table3[[#This Row],[Order Date]])</f>
        <v>11</v>
      </c>
      <c r="D9446" t="s">
        <v>107</v>
      </c>
      <c r="E9446" t="s">
        <v>95</v>
      </c>
      <c r="F9446" t="s">
        <v>11</v>
      </c>
      <c r="G9446" t="s">
        <v>18</v>
      </c>
      <c r="H9446" t="s">
        <v>2359</v>
      </c>
      <c r="I9446">
        <v>415.87</v>
      </c>
      <c r="J9446">
        <v>8</v>
      </c>
      <c r="K9446">
        <v>-41.59</v>
      </c>
    </row>
    <row r="9447" spans="1:11" x14ac:dyDescent="0.3">
      <c r="A9447" s="1">
        <v>43063</v>
      </c>
      <c r="B9447" s="2">
        <f>YEAR(Table3[[#This Row],[Order Date]])</f>
        <v>2017</v>
      </c>
      <c r="C9447" s="2">
        <f>MONTH(Table3[[#This Row],[Order Date]])</f>
        <v>11</v>
      </c>
      <c r="D9447" t="s">
        <v>1734</v>
      </c>
      <c r="E9447" t="s">
        <v>245</v>
      </c>
      <c r="F9447" t="s">
        <v>11</v>
      </c>
      <c r="G9447" t="s">
        <v>20</v>
      </c>
      <c r="H9447" t="s">
        <v>2468</v>
      </c>
      <c r="I9447">
        <v>19.010000000000002</v>
      </c>
      <c r="J9447">
        <v>8</v>
      </c>
      <c r="K9447">
        <v>-12.67</v>
      </c>
    </row>
    <row r="9448" spans="1:11" x14ac:dyDescent="0.3">
      <c r="A9448" s="1">
        <v>43063</v>
      </c>
      <c r="B9448" s="2">
        <f>YEAR(Table3[[#This Row],[Order Date]])</f>
        <v>2017</v>
      </c>
      <c r="C9448" s="2">
        <f>MONTH(Table3[[#This Row],[Order Date]])</f>
        <v>11</v>
      </c>
      <c r="D9448" t="s">
        <v>283</v>
      </c>
      <c r="E9448" t="s">
        <v>149</v>
      </c>
      <c r="F9448" t="s">
        <v>11</v>
      </c>
      <c r="G9448" t="s">
        <v>24</v>
      </c>
      <c r="H9448" t="s">
        <v>2351</v>
      </c>
      <c r="I9448">
        <v>16.38</v>
      </c>
      <c r="J9448">
        <v>9</v>
      </c>
      <c r="K9448">
        <v>7.37</v>
      </c>
    </row>
    <row r="9449" spans="1:11" x14ac:dyDescent="0.3">
      <c r="A9449" s="1">
        <v>43063</v>
      </c>
      <c r="B9449" s="2">
        <f>YEAR(Table3[[#This Row],[Order Date]])</f>
        <v>2017</v>
      </c>
      <c r="C9449" s="2">
        <f>MONTH(Table3[[#This Row],[Order Date]])</f>
        <v>11</v>
      </c>
      <c r="D9449" t="s">
        <v>283</v>
      </c>
      <c r="E9449" t="s">
        <v>149</v>
      </c>
      <c r="F9449" t="s">
        <v>11</v>
      </c>
      <c r="G9449" t="s">
        <v>63</v>
      </c>
      <c r="H9449" t="s">
        <v>1626</v>
      </c>
      <c r="I9449">
        <v>167.96</v>
      </c>
      <c r="J9449">
        <v>2</v>
      </c>
      <c r="K9449">
        <v>78.94</v>
      </c>
    </row>
    <row r="9450" spans="1:11" x14ac:dyDescent="0.3">
      <c r="A9450" s="1">
        <v>43063</v>
      </c>
      <c r="B9450" s="2">
        <f>YEAR(Table3[[#This Row],[Order Date]])</f>
        <v>2017</v>
      </c>
      <c r="C9450" s="2">
        <f>MONTH(Table3[[#This Row],[Order Date]])</f>
        <v>11</v>
      </c>
      <c r="D9450" t="s">
        <v>283</v>
      </c>
      <c r="E9450" t="s">
        <v>149</v>
      </c>
      <c r="F9450" t="s">
        <v>34</v>
      </c>
      <c r="G9450" t="s">
        <v>74</v>
      </c>
      <c r="H9450" t="s">
        <v>2198</v>
      </c>
      <c r="I9450">
        <v>321.57</v>
      </c>
      <c r="J9450">
        <v>2</v>
      </c>
      <c r="K9450">
        <v>-16.079999999999998</v>
      </c>
    </row>
    <row r="9451" spans="1:11" x14ac:dyDescent="0.3">
      <c r="A9451" s="1">
        <v>43063</v>
      </c>
      <c r="B9451" s="2">
        <f>YEAR(Table3[[#This Row],[Order Date]])</f>
        <v>2017</v>
      </c>
      <c r="C9451" s="2">
        <f>MONTH(Table3[[#This Row],[Order Date]])</f>
        <v>11</v>
      </c>
      <c r="D9451" t="s">
        <v>283</v>
      </c>
      <c r="E9451" t="s">
        <v>149</v>
      </c>
      <c r="F9451" t="s">
        <v>11</v>
      </c>
      <c r="G9451" t="s">
        <v>12</v>
      </c>
      <c r="H9451" t="s">
        <v>1730</v>
      </c>
      <c r="I9451">
        <v>12.96</v>
      </c>
      <c r="J9451">
        <v>2</v>
      </c>
      <c r="K9451">
        <v>6.22</v>
      </c>
    </row>
    <row r="9452" spans="1:11" x14ac:dyDescent="0.3">
      <c r="A9452" s="1">
        <v>43063</v>
      </c>
      <c r="B9452" s="2">
        <f>YEAR(Table3[[#This Row],[Order Date]])</f>
        <v>2017</v>
      </c>
      <c r="C9452" s="2">
        <f>MONTH(Table3[[#This Row],[Order Date]])</f>
        <v>11</v>
      </c>
      <c r="D9452" t="s">
        <v>635</v>
      </c>
      <c r="E9452" t="s">
        <v>27</v>
      </c>
      <c r="F9452" t="s">
        <v>11</v>
      </c>
      <c r="G9452" t="s">
        <v>24</v>
      </c>
      <c r="H9452" t="s">
        <v>2530</v>
      </c>
      <c r="I9452">
        <v>27.76</v>
      </c>
      <c r="J9452">
        <v>4</v>
      </c>
      <c r="K9452">
        <v>9.99</v>
      </c>
    </row>
    <row r="9453" spans="1:11" x14ac:dyDescent="0.3">
      <c r="A9453" s="1">
        <v>43063</v>
      </c>
      <c r="B9453" s="2">
        <f>YEAR(Table3[[#This Row],[Order Date]])</f>
        <v>2017</v>
      </c>
      <c r="C9453" s="2">
        <f>MONTH(Table3[[#This Row],[Order Date]])</f>
        <v>11</v>
      </c>
      <c r="D9453" t="s">
        <v>2199</v>
      </c>
      <c r="E9453" t="s">
        <v>23</v>
      </c>
      <c r="F9453" t="s">
        <v>39</v>
      </c>
      <c r="G9453" t="s">
        <v>40</v>
      </c>
      <c r="H9453" t="s">
        <v>2563</v>
      </c>
      <c r="I9453">
        <v>89.99</v>
      </c>
      <c r="J9453">
        <v>2</v>
      </c>
      <c r="K9453">
        <v>-15</v>
      </c>
    </row>
    <row r="9454" spans="1:11" x14ac:dyDescent="0.3">
      <c r="A9454" s="1">
        <v>43063</v>
      </c>
      <c r="B9454" s="2">
        <f>YEAR(Table3[[#This Row],[Order Date]])</f>
        <v>2017</v>
      </c>
      <c r="C9454" s="2">
        <f>MONTH(Table3[[#This Row],[Order Date]])</f>
        <v>11</v>
      </c>
      <c r="D9454" t="s">
        <v>2199</v>
      </c>
      <c r="E9454" t="s">
        <v>23</v>
      </c>
      <c r="F9454" t="s">
        <v>11</v>
      </c>
      <c r="G9454" t="s">
        <v>12</v>
      </c>
      <c r="H9454" t="s">
        <v>360</v>
      </c>
      <c r="I9454">
        <v>229.54</v>
      </c>
      <c r="J9454">
        <v>7</v>
      </c>
      <c r="K9454">
        <v>83.21</v>
      </c>
    </row>
    <row r="9455" spans="1:11" x14ac:dyDescent="0.3">
      <c r="A9455" s="1">
        <v>43063</v>
      </c>
      <c r="B9455" s="2">
        <f>YEAR(Table3[[#This Row],[Order Date]])</f>
        <v>2017</v>
      </c>
      <c r="C9455" s="2">
        <f>MONTH(Table3[[#This Row],[Order Date]])</f>
        <v>11</v>
      </c>
      <c r="D9455" t="s">
        <v>657</v>
      </c>
      <c r="E9455" t="s">
        <v>1283</v>
      </c>
      <c r="F9455" t="s">
        <v>11</v>
      </c>
      <c r="G9455" t="s">
        <v>18</v>
      </c>
      <c r="H9455" t="s">
        <v>115</v>
      </c>
      <c r="I9455">
        <v>33.29</v>
      </c>
      <c r="J9455">
        <v>1</v>
      </c>
      <c r="K9455">
        <v>7.99</v>
      </c>
    </row>
    <row r="9456" spans="1:11" x14ac:dyDescent="0.3">
      <c r="A9456" s="1">
        <v>43063</v>
      </c>
      <c r="B9456" s="2">
        <f>YEAR(Table3[[#This Row],[Order Date]])</f>
        <v>2017</v>
      </c>
      <c r="C9456" s="2">
        <f>MONTH(Table3[[#This Row],[Order Date]])</f>
        <v>11</v>
      </c>
      <c r="D9456" t="s">
        <v>1212</v>
      </c>
      <c r="E9456" t="s">
        <v>27</v>
      </c>
      <c r="F9456" t="s">
        <v>11</v>
      </c>
      <c r="G9456" t="s">
        <v>12</v>
      </c>
      <c r="H9456" t="s">
        <v>284</v>
      </c>
      <c r="I9456">
        <v>7.78</v>
      </c>
      <c r="J9456">
        <v>1</v>
      </c>
      <c r="K9456">
        <v>3.5</v>
      </c>
    </row>
    <row r="9457" spans="1:11" x14ac:dyDescent="0.3">
      <c r="A9457" s="1">
        <v>43063</v>
      </c>
      <c r="B9457" s="2">
        <f>YEAR(Table3[[#This Row],[Order Date]])</f>
        <v>2017</v>
      </c>
      <c r="C9457" s="2">
        <f>MONTH(Table3[[#This Row],[Order Date]])</f>
        <v>11</v>
      </c>
      <c r="D9457" t="s">
        <v>2450</v>
      </c>
      <c r="E9457" t="s">
        <v>10</v>
      </c>
      <c r="F9457" t="s">
        <v>11</v>
      </c>
      <c r="G9457" t="s">
        <v>92</v>
      </c>
      <c r="H9457" t="s">
        <v>114</v>
      </c>
      <c r="I9457">
        <v>13.76</v>
      </c>
      <c r="J9457">
        <v>1</v>
      </c>
      <c r="K9457">
        <v>-24.77</v>
      </c>
    </row>
    <row r="9458" spans="1:11" x14ac:dyDescent="0.3">
      <c r="A9458" s="1">
        <v>43063</v>
      </c>
      <c r="B9458" s="2">
        <f>YEAR(Table3[[#This Row],[Order Date]])</f>
        <v>2017</v>
      </c>
      <c r="C9458" s="2">
        <f>MONTH(Table3[[#This Row],[Order Date]])</f>
        <v>11</v>
      </c>
      <c r="D9458" t="s">
        <v>2298</v>
      </c>
      <c r="E9458" t="s">
        <v>120</v>
      </c>
      <c r="F9458" t="s">
        <v>11</v>
      </c>
      <c r="G9458" t="s">
        <v>20</v>
      </c>
      <c r="H9458" t="s">
        <v>2694</v>
      </c>
      <c r="I9458">
        <v>11.67</v>
      </c>
      <c r="J9458">
        <v>3</v>
      </c>
      <c r="K9458">
        <v>-7.78</v>
      </c>
    </row>
    <row r="9459" spans="1:11" x14ac:dyDescent="0.3">
      <c r="A9459" s="1">
        <v>43063</v>
      </c>
      <c r="B9459" s="2">
        <f>YEAR(Table3[[#This Row],[Order Date]])</f>
        <v>2017</v>
      </c>
      <c r="C9459" s="2">
        <f>MONTH(Table3[[#This Row],[Order Date]])</f>
        <v>11</v>
      </c>
      <c r="D9459" t="s">
        <v>2298</v>
      </c>
      <c r="E9459" t="s">
        <v>120</v>
      </c>
      <c r="F9459" t="s">
        <v>11</v>
      </c>
      <c r="G9459" t="s">
        <v>63</v>
      </c>
      <c r="H9459" t="s">
        <v>1667</v>
      </c>
      <c r="I9459">
        <v>64.849999999999994</v>
      </c>
      <c r="J9459">
        <v>7</v>
      </c>
      <c r="K9459">
        <v>24.32</v>
      </c>
    </row>
    <row r="9460" spans="1:11" x14ac:dyDescent="0.3">
      <c r="A9460" s="1">
        <v>43063</v>
      </c>
      <c r="B9460" s="2">
        <f>YEAR(Table3[[#This Row],[Order Date]])</f>
        <v>2017</v>
      </c>
      <c r="C9460" s="2">
        <f>MONTH(Table3[[#This Row],[Order Date]])</f>
        <v>11</v>
      </c>
      <c r="D9460" t="s">
        <v>1423</v>
      </c>
      <c r="E9460" t="s">
        <v>27</v>
      </c>
      <c r="F9460" t="s">
        <v>34</v>
      </c>
      <c r="G9460" t="s">
        <v>145</v>
      </c>
      <c r="H9460" t="s">
        <v>1501</v>
      </c>
      <c r="I9460">
        <v>364.08</v>
      </c>
      <c r="J9460">
        <v>2</v>
      </c>
      <c r="K9460">
        <v>9.1</v>
      </c>
    </row>
    <row r="9461" spans="1:11" x14ac:dyDescent="0.3">
      <c r="A9461" s="1">
        <v>43063</v>
      </c>
      <c r="B9461" s="2">
        <f>YEAR(Table3[[#This Row],[Order Date]])</f>
        <v>2017</v>
      </c>
      <c r="C9461" s="2">
        <f>MONTH(Table3[[#This Row],[Order Date]])</f>
        <v>11</v>
      </c>
      <c r="D9461" t="s">
        <v>1423</v>
      </c>
      <c r="E9461" t="s">
        <v>27</v>
      </c>
      <c r="F9461" t="s">
        <v>34</v>
      </c>
      <c r="G9461" t="s">
        <v>145</v>
      </c>
      <c r="H9461" t="s">
        <v>1830</v>
      </c>
      <c r="I9461">
        <v>71.09</v>
      </c>
      <c r="J9461">
        <v>2</v>
      </c>
      <c r="K9461">
        <v>-1.78</v>
      </c>
    </row>
    <row r="9462" spans="1:11" x14ac:dyDescent="0.3">
      <c r="A9462" s="1">
        <v>43063</v>
      </c>
      <c r="B9462" s="2">
        <f>YEAR(Table3[[#This Row],[Order Date]])</f>
        <v>2017</v>
      </c>
      <c r="C9462" s="2">
        <f>MONTH(Table3[[#This Row],[Order Date]])</f>
        <v>11</v>
      </c>
      <c r="D9462" t="s">
        <v>537</v>
      </c>
      <c r="E9462" t="s">
        <v>27</v>
      </c>
      <c r="F9462" t="s">
        <v>39</v>
      </c>
      <c r="G9462" t="s">
        <v>52</v>
      </c>
      <c r="H9462" t="s">
        <v>1690</v>
      </c>
      <c r="I9462">
        <v>223.58</v>
      </c>
      <c r="J9462">
        <v>14</v>
      </c>
      <c r="K9462">
        <v>87.2</v>
      </c>
    </row>
    <row r="9463" spans="1:11" x14ac:dyDescent="0.3">
      <c r="A9463" s="1">
        <v>43064</v>
      </c>
      <c r="B9463" s="2">
        <f>YEAR(Table3[[#This Row],[Order Date]])</f>
        <v>2017</v>
      </c>
      <c r="C9463" s="2">
        <f>MONTH(Table3[[#This Row],[Order Date]])</f>
        <v>11</v>
      </c>
      <c r="D9463" t="s">
        <v>1223</v>
      </c>
      <c r="E9463" t="s">
        <v>110</v>
      </c>
      <c r="F9463" t="s">
        <v>11</v>
      </c>
      <c r="G9463" t="s">
        <v>18</v>
      </c>
      <c r="H9463" t="s">
        <v>860</v>
      </c>
      <c r="I9463">
        <v>501.81</v>
      </c>
      <c r="J9463">
        <v>3</v>
      </c>
      <c r="K9463">
        <v>0</v>
      </c>
    </row>
    <row r="9464" spans="1:11" x14ac:dyDescent="0.3">
      <c r="A9464" s="1">
        <v>43064</v>
      </c>
      <c r="B9464" s="2">
        <f>YEAR(Table3[[#This Row],[Order Date]])</f>
        <v>2017</v>
      </c>
      <c r="C9464" s="2">
        <f>MONTH(Table3[[#This Row],[Order Date]])</f>
        <v>11</v>
      </c>
      <c r="D9464" t="s">
        <v>156</v>
      </c>
      <c r="E9464" t="s">
        <v>27</v>
      </c>
      <c r="F9464" t="s">
        <v>34</v>
      </c>
      <c r="G9464" t="s">
        <v>74</v>
      </c>
      <c r="H9464" t="s">
        <v>2170</v>
      </c>
      <c r="I9464">
        <v>359.5</v>
      </c>
      <c r="J9464">
        <v>3</v>
      </c>
      <c r="K9464">
        <v>-29.61</v>
      </c>
    </row>
    <row r="9465" spans="1:11" x14ac:dyDescent="0.3">
      <c r="A9465" s="1">
        <v>43064</v>
      </c>
      <c r="B9465" s="2">
        <f>YEAR(Table3[[#This Row],[Order Date]])</f>
        <v>2017</v>
      </c>
      <c r="C9465" s="2">
        <f>MONTH(Table3[[#This Row],[Order Date]])</f>
        <v>11</v>
      </c>
      <c r="D9465" t="s">
        <v>156</v>
      </c>
      <c r="E9465" t="s">
        <v>27</v>
      </c>
      <c r="F9465" t="s">
        <v>11</v>
      </c>
      <c r="G9465" t="s">
        <v>18</v>
      </c>
      <c r="H9465" t="s">
        <v>2219</v>
      </c>
      <c r="I9465">
        <v>10.48</v>
      </c>
      <c r="J9465">
        <v>1</v>
      </c>
      <c r="K9465">
        <v>2.83</v>
      </c>
    </row>
    <row r="9466" spans="1:11" x14ac:dyDescent="0.3">
      <c r="A9466" s="1">
        <v>43064</v>
      </c>
      <c r="B9466" s="2">
        <f>YEAR(Table3[[#This Row],[Order Date]])</f>
        <v>2017</v>
      </c>
      <c r="C9466" s="2">
        <f>MONTH(Table3[[#This Row],[Order Date]])</f>
        <v>11</v>
      </c>
      <c r="D9466" t="s">
        <v>1946</v>
      </c>
      <c r="E9466" t="s">
        <v>27</v>
      </c>
      <c r="F9466" t="s">
        <v>39</v>
      </c>
      <c r="G9466" t="s">
        <v>40</v>
      </c>
      <c r="H9466" t="s">
        <v>2603</v>
      </c>
      <c r="I9466">
        <v>39.96</v>
      </c>
      <c r="J9466">
        <v>5</v>
      </c>
      <c r="K9466">
        <v>3.5</v>
      </c>
    </row>
    <row r="9467" spans="1:11" x14ac:dyDescent="0.3">
      <c r="A9467" s="1">
        <v>43064</v>
      </c>
      <c r="B9467" s="2">
        <f>YEAR(Table3[[#This Row],[Order Date]])</f>
        <v>2017</v>
      </c>
      <c r="C9467" s="2">
        <f>MONTH(Table3[[#This Row],[Order Date]])</f>
        <v>11</v>
      </c>
      <c r="D9467" t="s">
        <v>1946</v>
      </c>
      <c r="E9467" t="s">
        <v>27</v>
      </c>
      <c r="F9467" t="s">
        <v>11</v>
      </c>
      <c r="G9467" t="s">
        <v>12</v>
      </c>
      <c r="H9467" t="s">
        <v>1924</v>
      </c>
      <c r="I9467">
        <v>34.08</v>
      </c>
      <c r="J9467">
        <v>6</v>
      </c>
      <c r="K9467">
        <v>15.34</v>
      </c>
    </row>
    <row r="9468" spans="1:11" x14ac:dyDescent="0.3">
      <c r="A9468" s="1">
        <v>43064</v>
      </c>
      <c r="B9468" s="2">
        <f>YEAR(Table3[[#This Row],[Order Date]])</f>
        <v>2017</v>
      </c>
      <c r="C9468" s="2">
        <f>MONTH(Table3[[#This Row],[Order Date]])</f>
        <v>11</v>
      </c>
      <c r="D9468" t="s">
        <v>85</v>
      </c>
      <c r="E9468" t="s">
        <v>30</v>
      </c>
      <c r="F9468" t="s">
        <v>11</v>
      </c>
      <c r="G9468" t="s">
        <v>12</v>
      </c>
      <c r="H9468" t="s">
        <v>1337</v>
      </c>
      <c r="I9468">
        <v>48.87</v>
      </c>
      <c r="J9468">
        <v>9</v>
      </c>
      <c r="K9468">
        <v>23.95</v>
      </c>
    </row>
    <row r="9469" spans="1:11" x14ac:dyDescent="0.3">
      <c r="A9469" s="1">
        <v>43064</v>
      </c>
      <c r="B9469" s="2">
        <f>YEAR(Table3[[#This Row],[Order Date]])</f>
        <v>2017</v>
      </c>
      <c r="C9469" s="2">
        <f>MONTH(Table3[[#This Row],[Order Date]])</f>
        <v>11</v>
      </c>
      <c r="D9469" t="s">
        <v>2463</v>
      </c>
      <c r="E9469" t="s">
        <v>123</v>
      </c>
      <c r="F9469" t="s">
        <v>34</v>
      </c>
      <c r="G9469" t="s">
        <v>74</v>
      </c>
      <c r="H9469" t="s">
        <v>2175</v>
      </c>
      <c r="I9469">
        <v>723.92</v>
      </c>
      <c r="J9469">
        <v>5</v>
      </c>
      <c r="K9469">
        <v>-81.44</v>
      </c>
    </row>
    <row r="9470" spans="1:11" x14ac:dyDescent="0.3">
      <c r="A9470" s="1">
        <v>43064</v>
      </c>
      <c r="B9470" s="2">
        <f>YEAR(Table3[[#This Row],[Order Date]])</f>
        <v>2017</v>
      </c>
      <c r="C9470" s="2">
        <f>MONTH(Table3[[#This Row],[Order Date]])</f>
        <v>11</v>
      </c>
      <c r="D9470" t="s">
        <v>1595</v>
      </c>
      <c r="E9470" t="s">
        <v>27</v>
      </c>
      <c r="F9470" t="s">
        <v>11</v>
      </c>
      <c r="G9470" t="s">
        <v>24</v>
      </c>
      <c r="H9470" t="s">
        <v>811</v>
      </c>
      <c r="I9470">
        <v>5.16</v>
      </c>
      <c r="J9470">
        <v>2</v>
      </c>
      <c r="K9470">
        <v>1.34</v>
      </c>
    </row>
    <row r="9471" spans="1:11" x14ac:dyDescent="0.3">
      <c r="A9471" s="1">
        <v>43064</v>
      </c>
      <c r="B9471" s="2">
        <f>YEAR(Table3[[#This Row],[Order Date]])</f>
        <v>2017</v>
      </c>
      <c r="C9471" s="2">
        <f>MONTH(Table3[[#This Row],[Order Date]])</f>
        <v>11</v>
      </c>
      <c r="D9471" t="s">
        <v>2071</v>
      </c>
      <c r="E9471" t="s">
        <v>10</v>
      </c>
      <c r="F9471" t="s">
        <v>39</v>
      </c>
      <c r="G9471" t="s">
        <v>40</v>
      </c>
      <c r="H9471" t="s">
        <v>2563</v>
      </c>
      <c r="I9471">
        <v>299.95999999999998</v>
      </c>
      <c r="J9471">
        <v>5</v>
      </c>
      <c r="K9471">
        <v>37.5</v>
      </c>
    </row>
    <row r="9472" spans="1:11" x14ac:dyDescent="0.3">
      <c r="A9472" s="1">
        <v>43064</v>
      </c>
      <c r="B9472" s="2">
        <f>YEAR(Table3[[#This Row],[Order Date]])</f>
        <v>2017</v>
      </c>
      <c r="C9472" s="2">
        <f>MONTH(Table3[[#This Row],[Order Date]])</f>
        <v>11</v>
      </c>
      <c r="D9472" t="s">
        <v>2071</v>
      </c>
      <c r="E9472" t="s">
        <v>10</v>
      </c>
      <c r="F9472" t="s">
        <v>11</v>
      </c>
      <c r="G9472" t="s">
        <v>92</v>
      </c>
      <c r="H9472" t="s">
        <v>2354</v>
      </c>
      <c r="I9472">
        <v>67.84</v>
      </c>
      <c r="J9472">
        <v>5</v>
      </c>
      <c r="K9472">
        <v>-179.78</v>
      </c>
    </row>
    <row r="9473" spans="1:11" x14ac:dyDescent="0.3">
      <c r="A9473" s="1">
        <v>43064</v>
      </c>
      <c r="B9473" s="2">
        <f>YEAR(Table3[[#This Row],[Order Date]])</f>
        <v>2017</v>
      </c>
      <c r="C9473" s="2">
        <f>MONTH(Table3[[#This Row],[Order Date]])</f>
        <v>11</v>
      </c>
      <c r="D9473" t="s">
        <v>2071</v>
      </c>
      <c r="E9473" t="s">
        <v>10</v>
      </c>
      <c r="F9473" t="s">
        <v>34</v>
      </c>
      <c r="G9473" t="s">
        <v>35</v>
      </c>
      <c r="H9473" t="s">
        <v>948</v>
      </c>
      <c r="I9473">
        <v>853.93</v>
      </c>
      <c r="J9473">
        <v>5</v>
      </c>
      <c r="K9473">
        <v>-24.4</v>
      </c>
    </row>
    <row r="9474" spans="1:11" x14ac:dyDescent="0.3">
      <c r="A9474" s="1">
        <v>43064</v>
      </c>
      <c r="B9474" s="2">
        <f>YEAR(Table3[[#This Row],[Order Date]])</f>
        <v>2017</v>
      </c>
      <c r="C9474" s="2">
        <f>MONTH(Table3[[#This Row],[Order Date]])</f>
        <v>11</v>
      </c>
      <c r="D9474" t="s">
        <v>2071</v>
      </c>
      <c r="E9474" t="s">
        <v>10</v>
      </c>
      <c r="F9474" t="s">
        <v>11</v>
      </c>
      <c r="G9474" t="s">
        <v>24</v>
      </c>
      <c r="H9474" t="s">
        <v>1954</v>
      </c>
      <c r="I9474">
        <v>18.690000000000001</v>
      </c>
      <c r="J9474">
        <v>4</v>
      </c>
      <c r="K9474">
        <v>3.74</v>
      </c>
    </row>
    <row r="9475" spans="1:11" x14ac:dyDescent="0.3">
      <c r="A9475" s="1">
        <v>43064</v>
      </c>
      <c r="B9475" s="2">
        <f>YEAR(Table3[[#This Row],[Order Date]])</f>
        <v>2017</v>
      </c>
      <c r="C9475" s="2">
        <f>MONTH(Table3[[#This Row],[Order Date]])</f>
        <v>11</v>
      </c>
      <c r="D9475" t="s">
        <v>81</v>
      </c>
      <c r="E9475" t="s">
        <v>33</v>
      </c>
      <c r="F9475" t="s">
        <v>34</v>
      </c>
      <c r="G9475" t="s">
        <v>35</v>
      </c>
      <c r="H9475" t="s">
        <v>1726</v>
      </c>
      <c r="I9475">
        <v>701.96</v>
      </c>
      <c r="J9475">
        <v>2</v>
      </c>
      <c r="K9475">
        <v>168.47</v>
      </c>
    </row>
    <row r="9476" spans="1:11" x14ac:dyDescent="0.3">
      <c r="A9476" s="1">
        <v>43065</v>
      </c>
      <c r="B9476" s="2">
        <f>YEAR(Table3[[#This Row],[Order Date]])</f>
        <v>2017</v>
      </c>
      <c r="C9476" s="2">
        <f>MONTH(Table3[[#This Row],[Order Date]])</f>
        <v>11</v>
      </c>
      <c r="D9476" t="s">
        <v>1475</v>
      </c>
      <c r="E9476" t="s">
        <v>186</v>
      </c>
      <c r="F9476" t="s">
        <v>34</v>
      </c>
      <c r="G9476" t="s">
        <v>47</v>
      </c>
      <c r="H9476" t="s">
        <v>2008</v>
      </c>
      <c r="I9476">
        <v>126.3</v>
      </c>
      <c r="J9476">
        <v>3</v>
      </c>
      <c r="K9476">
        <v>40.42</v>
      </c>
    </row>
    <row r="9477" spans="1:11" x14ac:dyDescent="0.3">
      <c r="A9477" s="1">
        <v>43065</v>
      </c>
      <c r="B9477" s="2">
        <f>YEAR(Table3[[#This Row],[Order Date]])</f>
        <v>2017</v>
      </c>
      <c r="C9477" s="2">
        <f>MONTH(Table3[[#This Row],[Order Date]])</f>
        <v>11</v>
      </c>
      <c r="D9477" t="s">
        <v>1475</v>
      </c>
      <c r="E9477" t="s">
        <v>186</v>
      </c>
      <c r="F9477" t="s">
        <v>39</v>
      </c>
      <c r="G9477" t="s">
        <v>52</v>
      </c>
      <c r="H9477" t="s">
        <v>1169</v>
      </c>
      <c r="I9477">
        <v>38.04</v>
      </c>
      <c r="J9477">
        <v>2</v>
      </c>
      <c r="K9477">
        <v>12.17</v>
      </c>
    </row>
    <row r="9478" spans="1:11" x14ac:dyDescent="0.3">
      <c r="A9478" s="1">
        <v>43065</v>
      </c>
      <c r="B9478" s="2">
        <f>YEAR(Table3[[#This Row],[Order Date]])</f>
        <v>2017</v>
      </c>
      <c r="C9478" s="2">
        <f>MONTH(Table3[[#This Row],[Order Date]])</f>
        <v>11</v>
      </c>
      <c r="D9478" t="s">
        <v>760</v>
      </c>
      <c r="E9478" t="s">
        <v>78</v>
      </c>
      <c r="F9478" t="s">
        <v>39</v>
      </c>
      <c r="G9478" t="s">
        <v>40</v>
      </c>
      <c r="H9478" t="s">
        <v>707</v>
      </c>
      <c r="I9478">
        <v>220.75</v>
      </c>
      <c r="J9478">
        <v>8</v>
      </c>
      <c r="K9478">
        <v>-40.47</v>
      </c>
    </row>
    <row r="9479" spans="1:11" x14ac:dyDescent="0.3">
      <c r="A9479" s="1">
        <v>43065</v>
      </c>
      <c r="B9479" s="2">
        <f>YEAR(Table3[[#This Row],[Order Date]])</f>
        <v>2017</v>
      </c>
      <c r="C9479" s="2">
        <f>MONTH(Table3[[#This Row],[Order Date]])</f>
        <v>11</v>
      </c>
      <c r="D9479" t="s">
        <v>1631</v>
      </c>
      <c r="E9479" t="s">
        <v>30</v>
      </c>
      <c r="F9479" t="s">
        <v>11</v>
      </c>
      <c r="G9479" t="s">
        <v>24</v>
      </c>
      <c r="H9479" t="s">
        <v>577</v>
      </c>
      <c r="I9479">
        <v>12.84</v>
      </c>
      <c r="J9479">
        <v>3</v>
      </c>
      <c r="K9479">
        <v>3.72</v>
      </c>
    </row>
    <row r="9480" spans="1:11" x14ac:dyDescent="0.3">
      <c r="A9480" s="1">
        <v>43065</v>
      </c>
      <c r="B9480" s="2">
        <f>YEAR(Table3[[#This Row],[Order Date]])</f>
        <v>2017</v>
      </c>
      <c r="C9480" s="2">
        <f>MONTH(Table3[[#This Row],[Order Date]])</f>
        <v>11</v>
      </c>
      <c r="D9480" t="s">
        <v>1186</v>
      </c>
      <c r="E9480" t="s">
        <v>78</v>
      </c>
      <c r="F9480" t="s">
        <v>11</v>
      </c>
      <c r="G9480" t="s">
        <v>92</v>
      </c>
      <c r="H9480" t="s">
        <v>2273</v>
      </c>
      <c r="I9480">
        <v>52.27</v>
      </c>
      <c r="J9480">
        <v>3</v>
      </c>
      <c r="K9480">
        <v>9.8000000000000007</v>
      </c>
    </row>
    <row r="9481" spans="1:11" x14ac:dyDescent="0.3">
      <c r="A9481" s="1">
        <v>43065</v>
      </c>
      <c r="B9481" s="2">
        <f>YEAR(Table3[[#This Row],[Order Date]])</f>
        <v>2017</v>
      </c>
      <c r="C9481" s="2">
        <f>MONTH(Table3[[#This Row],[Order Date]])</f>
        <v>11</v>
      </c>
      <c r="D9481" t="s">
        <v>1186</v>
      </c>
      <c r="E9481" t="s">
        <v>78</v>
      </c>
      <c r="F9481" t="s">
        <v>11</v>
      </c>
      <c r="G9481" t="s">
        <v>92</v>
      </c>
      <c r="H9481" t="s">
        <v>1080</v>
      </c>
      <c r="I9481">
        <v>213.14</v>
      </c>
      <c r="J9481">
        <v>7</v>
      </c>
      <c r="K9481">
        <v>23.98</v>
      </c>
    </row>
    <row r="9482" spans="1:11" x14ac:dyDescent="0.3">
      <c r="A9482" s="1">
        <v>43065</v>
      </c>
      <c r="B9482" s="2">
        <f>YEAR(Table3[[#This Row],[Order Date]])</f>
        <v>2017</v>
      </c>
      <c r="C9482" s="2">
        <f>MONTH(Table3[[#This Row],[Order Date]])</f>
        <v>11</v>
      </c>
      <c r="D9482" t="s">
        <v>1920</v>
      </c>
      <c r="E9482" t="s">
        <v>15</v>
      </c>
      <c r="F9482" t="s">
        <v>11</v>
      </c>
      <c r="G9482" t="s">
        <v>20</v>
      </c>
      <c r="H9482" t="s">
        <v>1029</v>
      </c>
      <c r="I9482">
        <v>33.57</v>
      </c>
      <c r="J9482">
        <v>8</v>
      </c>
      <c r="K9482">
        <v>-53.71</v>
      </c>
    </row>
    <row r="9483" spans="1:11" x14ac:dyDescent="0.3">
      <c r="A9483" s="1">
        <v>43065</v>
      </c>
      <c r="B9483" s="2">
        <f>YEAR(Table3[[#This Row],[Order Date]])</f>
        <v>2017</v>
      </c>
      <c r="C9483" s="2">
        <f>MONTH(Table3[[#This Row],[Order Date]])</f>
        <v>11</v>
      </c>
      <c r="D9483" t="s">
        <v>696</v>
      </c>
      <c r="E9483" t="s">
        <v>149</v>
      </c>
      <c r="F9483" t="s">
        <v>11</v>
      </c>
      <c r="G9483" t="s">
        <v>92</v>
      </c>
      <c r="H9483" t="s">
        <v>1250</v>
      </c>
      <c r="I9483">
        <v>58.73</v>
      </c>
      <c r="J9483">
        <v>7</v>
      </c>
      <c r="K9483">
        <v>14.68</v>
      </c>
    </row>
    <row r="9484" spans="1:11" x14ac:dyDescent="0.3">
      <c r="A9484" s="1">
        <v>43065</v>
      </c>
      <c r="B9484" s="2">
        <f>YEAR(Table3[[#This Row],[Order Date]])</f>
        <v>2017</v>
      </c>
      <c r="C9484" s="2">
        <f>MONTH(Table3[[#This Row],[Order Date]])</f>
        <v>11</v>
      </c>
      <c r="D9484" t="s">
        <v>696</v>
      </c>
      <c r="E9484" t="s">
        <v>149</v>
      </c>
      <c r="F9484" t="s">
        <v>11</v>
      </c>
      <c r="G9484" t="s">
        <v>20</v>
      </c>
      <c r="H9484" t="s">
        <v>1896</v>
      </c>
      <c r="I9484">
        <v>93.34</v>
      </c>
      <c r="J9484">
        <v>4</v>
      </c>
      <c r="K9484">
        <v>32.67</v>
      </c>
    </row>
    <row r="9485" spans="1:11" x14ac:dyDescent="0.3">
      <c r="A9485" s="1">
        <v>43065</v>
      </c>
      <c r="B9485" s="2">
        <f>YEAR(Table3[[#This Row],[Order Date]])</f>
        <v>2017</v>
      </c>
      <c r="C9485" s="2">
        <f>MONTH(Table3[[#This Row],[Order Date]])</f>
        <v>11</v>
      </c>
      <c r="D9485" t="s">
        <v>2385</v>
      </c>
      <c r="E9485" t="s">
        <v>129</v>
      </c>
      <c r="F9485" t="s">
        <v>34</v>
      </c>
      <c r="G9485" t="s">
        <v>145</v>
      </c>
      <c r="H9485" t="s">
        <v>473</v>
      </c>
      <c r="I9485">
        <v>257.94</v>
      </c>
      <c r="J9485">
        <v>3</v>
      </c>
      <c r="K9485">
        <v>67.06</v>
      </c>
    </row>
    <row r="9486" spans="1:11" x14ac:dyDescent="0.3">
      <c r="A9486" s="1">
        <v>43065</v>
      </c>
      <c r="B9486" s="2">
        <f>YEAR(Table3[[#This Row],[Order Date]])</f>
        <v>2017</v>
      </c>
      <c r="C9486" s="2">
        <f>MONTH(Table3[[#This Row],[Order Date]])</f>
        <v>11</v>
      </c>
      <c r="D9486" t="s">
        <v>2385</v>
      </c>
      <c r="E9486" t="s">
        <v>129</v>
      </c>
      <c r="F9486" t="s">
        <v>39</v>
      </c>
      <c r="G9486" t="s">
        <v>40</v>
      </c>
      <c r="H9486" t="s">
        <v>2193</v>
      </c>
      <c r="I9486">
        <v>1879.96</v>
      </c>
      <c r="J9486">
        <v>4</v>
      </c>
      <c r="K9486">
        <v>545.19000000000005</v>
      </c>
    </row>
    <row r="9487" spans="1:11" x14ac:dyDescent="0.3">
      <c r="A9487" s="1">
        <v>43065</v>
      </c>
      <c r="B9487" s="2">
        <f>YEAR(Table3[[#This Row],[Order Date]])</f>
        <v>2017</v>
      </c>
      <c r="C9487" s="2">
        <f>MONTH(Table3[[#This Row],[Order Date]])</f>
        <v>11</v>
      </c>
      <c r="D9487" t="s">
        <v>2385</v>
      </c>
      <c r="E9487" t="s">
        <v>129</v>
      </c>
      <c r="F9487" t="s">
        <v>34</v>
      </c>
      <c r="G9487" t="s">
        <v>47</v>
      </c>
      <c r="H9487" t="s">
        <v>365</v>
      </c>
      <c r="I9487">
        <v>27.46</v>
      </c>
      <c r="J9487">
        <v>2</v>
      </c>
      <c r="K9487">
        <v>9.89</v>
      </c>
    </row>
    <row r="9488" spans="1:11" x14ac:dyDescent="0.3">
      <c r="A9488" s="1">
        <v>43065</v>
      </c>
      <c r="B9488" s="2">
        <f>YEAR(Table3[[#This Row],[Order Date]])</f>
        <v>2017</v>
      </c>
      <c r="C9488" s="2">
        <f>MONTH(Table3[[#This Row],[Order Date]])</f>
        <v>11</v>
      </c>
      <c r="D9488" t="s">
        <v>2385</v>
      </c>
      <c r="E9488" t="s">
        <v>129</v>
      </c>
      <c r="F9488" t="s">
        <v>39</v>
      </c>
      <c r="G9488" t="s">
        <v>40</v>
      </c>
      <c r="H9488" t="s">
        <v>415</v>
      </c>
      <c r="I9488">
        <v>89.98</v>
      </c>
      <c r="J9488">
        <v>2</v>
      </c>
      <c r="K9488">
        <v>43.19</v>
      </c>
    </row>
    <row r="9489" spans="1:11" x14ac:dyDescent="0.3">
      <c r="A9489" s="1">
        <v>43065</v>
      </c>
      <c r="B9489" s="2">
        <f>YEAR(Table3[[#This Row],[Order Date]])</f>
        <v>2017</v>
      </c>
      <c r="C9489" s="2">
        <f>MONTH(Table3[[#This Row],[Order Date]])</f>
        <v>11</v>
      </c>
      <c r="D9489" t="s">
        <v>2385</v>
      </c>
      <c r="E9489" t="s">
        <v>129</v>
      </c>
      <c r="F9489" t="s">
        <v>34</v>
      </c>
      <c r="G9489" t="s">
        <v>35</v>
      </c>
      <c r="H9489" t="s">
        <v>1237</v>
      </c>
      <c r="I9489">
        <v>828.6</v>
      </c>
      <c r="J9489">
        <v>3</v>
      </c>
      <c r="K9489">
        <v>240.29</v>
      </c>
    </row>
    <row r="9490" spans="1:11" x14ac:dyDescent="0.3">
      <c r="A9490" s="1">
        <v>43065</v>
      </c>
      <c r="B9490" s="2">
        <f>YEAR(Table3[[#This Row],[Order Date]])</f>
        <v>2017</v>
      </c>
      <c r="C9490" s="2">
        <f>MONTH(Table3[[#This Row],[Order Date]])</f>
        <v>11</v>
      </c>
      <c r="D9490" t="s">
        <v>204</v>
      </c>
      <c r="E9490" t="s">
        <v>149</v>
      </c>
      <c r="F9490" t="s">
        <v>39</v>
      </c>
      <c r="G9490" t="s">
        <v>40</v>
      </c>
      <c r="H9490" t="s">
        <v>2026</v>
      </c>
      <c r="I9490">
        <v>979.95</v>
      </c>
      <c r="J9490">
        <v>5</v>
      </c>
      <c r="K9490">
        <v>264.58999999999997</v>
      </c>
    </row>
    <row r="9491" spans="1:11" x14ac:dyDescent="0.3">
      <c r="A9491" s="1">
        <v>43065</v>
      </c>
      <c r="B9491" s="2">
        <f>YEAR(Table3[[#This Row],[Order Date]])</f>
        <v>2017</v>
      </c>
      <c r="C9491" s="2">
        <f>MONTH(Table3[[#This Row],[Order Date]])</f>
        <v>11</v>
      </c>
      <c r="D9491" t="s">
        <v>204</v>
      </c>
      <c r="E9491" t="s">
        <v>149</v>
      </c>
      <c r="F9491" t="s">
        <v>34</v>
      </c>
      <c r="G9491" t="s">
        <v>47</v>
      </c>
      <c r="H9491" t="s">
        <v>1037</v>
      </c>
      <c r="I9491">
        <v>135.30000000000001</v>
      </c>
      <c r="J9491">
        <v>5</v>
      </c>
      <c r="K9491">
        <v>37.880000000000003</v>
      </c>
    </row>
    <row r="9492" spans="1:11" x14ac:dyDescent="0.3">
      <c r="A9492" s="1">
        <v>43066</v>
      </c>
      <c r="B9492" s="2">
        <f>YEAR(Table3[[#This Row],[Order Date]])</f>
        <v>2017</v>
      </c>
      <c r="C9492" s="2">
        <f>MONTH(Table3[[#This Row],[Order Date]])</f>
        <v>11</v>
      </c>
      <c r="D9492" t="s">
        <v>923</v>
      </c>
      <c r="E9492" t="s">
        <v>157</v>
      </c>
      <c r="F9492" t="s">
        <v>34</v>
      </c>
      <c r="G9492" t="s">
        <v>47</v>
      </c>
      <c r="H9492" t="s">
        <v>535</v>
      </c>
      <c r="I9492">
        <v>46.94</v>
      </c>
      <c r="J9492">
        <v>1</v>
      </c>
      <c r="K9492">
        <v>19.25</v>
      </c>
    </row>
    <row r="9493" spans="1:11" x14ac:dyDescent="0.3">
      <c r="A9493" s="1">
        <v>43066</v>
      </c>
      <c r="B9493" s="2">
        <f>YEAR(Table3[[#This Row],[Order Date]])</f>
        <v>2017</v>
      </c>
      <c r="C9493" s="2">
        <f>MONTH(Table3[[#This Row],[Order Date]])</f>
        <v>11</v>
      </c>
      <c r="D9493" t="s">
        <v>923</v>
      </c>
      <c r="E9493" t="s">
        <v>157</v>
      </c>
      <c r="F9493" t="s">
        <v>39</v>
      </c>
      <c r="G9493" t="s">
        <v>52</v>
      </c>
      <c r="H9493" t="s">
        <v>1690</v>
      </c>
      <c r="I9493">
        <v>143.72999999999999</v>
      </c>
      <c r="J9493">
        <v>9</v>
      </c>
      <c r="K9493">
        <v>56.05</v>
      </c>
    </row>
    <row r="9494" spans="1:11" x14ac:dyDescent="0.3">
      <c r="A9494" s="1">
        <v>43066</v>
      </c>
      <c r="B9494" s="2">
        <f>YEAR(Table3[[#This Row],[Order Date]])</f>
        <v>2017</v>
      </c>
      <c r="C9494" s="2">
        <f>MONTH(Table3[[#This Row],[Order Date]])</f>
        <v>11</v>
      </c>
      <c r="D9494" t="s">
        <v>2510</v>
      </c>
      <c r="E9494" t="s">
        <v>27</v>
      </c>
      <c r="F9494" t="s">
        <v>11</v>
      </c>
      <c r="G9494" t="s">
        <v>12</v>
      </c>
      <c r="H9494" t="s">
        <v>2167</v>
      </c>
      <c r="I9494">
        <v>244.55</v>
      </c>
      <c r="J9494">
        <v>5</v>
      </c>
      <c r="K9494">
        <v>114.94</v>
      </c>
    </row>
    <row r="9495" spans="1:11" x14ac:dyDescent="0.3">
      <c r="A9495" s="1">
        <v>43066</v>
      </c>
      <c r="B9495" s="2">
        <f>YEAR(Table3[[#This Row],[Order Date]])</f>
        <v>2017</v>
      </c>
      <c r="C9495" s="2">
        <f>MONTH(Table3[[#This Row],[Order Date]])</f>
        <v>11</v>
      </c>
      <c r="D9495" t="s">
        <v>2510</v>
      </c>
      <c r="E9495" t="s">
        <v>27</v>
      </c>
      <c r="F9495" t="s">
        <v>39</v>
      </c>
      <c r="G9495" t="s">
        <v>52</v>
      </c>
      <c r="H9495" t="s">
        <v>213</v>
      </c>
      <c r="I9495">
        <v>166.16</v>
      </c>
      <c r="J9495">
        <v>8</v>
      </c>
      <c r="K9495">
        <v>59.82</v>
      </c>
    </row>
    <row r="9496" spans="1:11" x14ac:dyDescent="0.3">
      <c r="A9496" s="1">
        <v>43066</v>
      </c>
      <c r="B9496" s="2">
        <f>YEAR(Table3[[#This Row],[Order Date]])</f>
        <v>2017</v>
      </c>
      <c r="C9496" s="2">
        <f>MONTH(Table3[[#This Row],[Order Date]])</f>
        <v>11</v>
      </c>
      <c r="D9496" t="s">
        <v>1413</v>
      </c>
      <c r="E9496" t="s">
        <v>245</v>
      </c>
      <c r="F9496" t="s">
        <v>11</v>
      </c>
      <c r="G9496" t="s">
        <v>24</v>
      </c>
      <c r="H9496" t="s">
        <v>2670</v>
      </c>
      <c r="I9496">
        <v>8.76</v>
      </c>
      <c r="J9496">
        <v>5</v>
      </c>
      <c r="K9496">
        <v>0.77</v>
      </c>
    </row>
    <row r="9497" spans="1:11" x14ac:dyDescent="0.3">
      <c r="A9497" s="1">
        <v>43066</v>
      </c>
      <c r="B9497" s="2">
        <f>YEAR(Table3[[#This Row],[Order Date]])</f>
        <v>2017</v>
      </c>
      <c r="C9497" s="2">
        <f>MONTH(Table3[[#This Row],[Order Date]])</f>
        <v>11</v>
      </c>
      <c r="D9497" t="s">
        <v>1413</v>
      </c>
      <c r="E9497" t="s">
        <v>245</v>
      </c>
      <c r="F9497" t="s">
        <v>11</v>
      </c>
      <c r="G9497" t="s">
        <v>92</v>
      </c>
      <c r="H9497" t="s">
        <v>1888</v>
      </c>
      <c r="I9497">
        <v>43.58</v>
      </c>
      <c r="J9497">
        <v>1</v>
      </c>
      <c r="K9497">
        <v>4.3600000000000003</v>
      </c>
    </row>
    <row r="9498" spans="1:11" x14ac:dyDescent="0.3">
      <c r="A9498" s="1">
        <v>43066</v>
      </c>
      <c r="B9498" s="2">
        <f>YEAR(Table3[[#This Row],[Order Date]])</f>
        <v>2017</v>
      </c>
      <c r="C9498" s="2">
        <f>MONTH(Table3[[#This Row],[Order Date]])</f>
        <v>11</v>
      </c>
      <c r="D9498" t="s">
        <v>2094</v>
      </c>
      <c r="E9498" t="s">
        <v>27</v>
      </c>
      <c r="F9498" t="s">
        <v>11</v>
      </c>
      <c r="G9498" t="s">
        <v>20</v>
      </c>
      <c r="H9498" t="s">
        <v>1123</v>
      </c>
      <c r="I9498">
        <v>117.49</v>
      </c>
      <c r="J9498">
        <v>7</v>
      </c>
      <c r="K9498">
        <v>41.12</v>
      </c>
    </row>
    <row r="9499" spans="1:11" x14ac:dyDescent="0.3">
      <c r="A9499" s="1">
        <v>43066</v>
      </c>
      <c r="B9499" s="2">
        <f>YEAR(Table3[[#This Row],[Order Date]])</f>
        <v>2017</v>
      </c>
      <c r="C9499" s="2">
        <f>MONTH(Table3[[#This Row],[Order Date]])</f>
        <v>11</v>
      </c>
      <c r="D9499" t="s">
        <v>2094</v>
      </c>
      <c r="E9499" t="s">
        <v>27</v>
      </c>
      <c r="F9499" t="s">
        <v>34</v>
      </c>
      <c r="G9499" t="s">
        <v>47</v>
      </c>
      <c r="H9499" t="s">
        <v>2121</v>
      </c>
      <c r="I9499">
        <v>18.84</v>
      </c>
      <c r="J9499">
        <v>3</v>
      </c>
      <c r="K9499">
        <v>6.03</v>
      </c>
    </row>
    <row r="9500" spans="1:11" x14ac:dyDescent="0.3">
      <c r="A9500" s="1">
        <v>43066</v>
      </c>
      <c r="B9500" s="2">
        <f>YEAR(Table3[[#This Row],[Order Date]])</f>
        <v>2017</v>
      </c>
      <c r="C9500" s="2">
        <f>MONTH(Table3[[#This Row],[Order Date]])</f>
        <v>11</v>
      </c>
      <c r="D9500" t="s">
        <v>2323</v>
      </c>
      <c r="E9500" t="s">
        <v>27</v>
      </c>
      <c r="F9500" t="s">
        <v>39</v>
      </c>
      <c r="G9500" t="s">
        <v>40</v>
      </c>
      <c r="H9500" t="s">
        <v>391</v>
      </c>
      <c r="I9500">
        <v>57.57</v>
      </c>
      <c r="J9500">
        <v>4</v>
      </c>
      <c r="K9500">
        <v>5.76</v>
      </c>
    </row>
    <row r="9501" spans="1:11" x14ac:dyDescent="0.3">
      <c r="A9501" s="1">
        <v>43066</v>
      </c>
      <c r="B9501" s="2">
        <f>YEAR(Table3[[#This Row],[Order Date]])</f>
        <v>2017</v>
      </c>
      <c r="C9501" s="2">
        <f>MONTH(Table3[[#This Row],[Order Date]])</f>
        <v>11</v>
      </c>
      <c r="D9501" t="s">
        <v>712</v>
      </c>
      <c r="E9501" t="s">
        <v>149</v>
      </c>
      <c r="F9501" t="s">
        <v>11</v>
      </c>
      <c r="G9501" t="s">
        <v>24</v>
      </c>
      <c r="H9501" t="s">
        <v>361</v>
      </c>
      <c r="I9501">
        <v>6.99</v>
      </c>
      <c r="J9501">
        <v>3</v>
      </c>
      <c r="K9501">
        <v>2.0299999999999998</v>
      </c>
    </row>
    <row r="9502" spans="1:11" x14ac:dyDescent="0.3">
      <c r="A9502" s="1">
        <v>43066</v>
      </c>
      <c r="B9502" s="2">
        <f>YEAR(Table3[[#This Row],[Order Date]])</f>
        <v>2017</v>
      </c>
      <c r="C9502" s="2">
        <f>MONTH(Table3[[#This Row],[Order Date]])</f>
        <v>11</v>
      </c>
      <c r="D9502" t="s">
        <v>712</v>
      </c>
      <c r="E9502" t="s">
        <v>149</v>
      </c>
      <c r="F9502" t="s">
        <v>11</v>
      </c>
      <c r="G9502" t="s">
        <v>20</v>
      </c>
      <c r="H9502" t="s">
        <v>175</v>
      </c>
      <c r="I9502">
        <v>107.42</v>
      </c>
      <c r="J9502">
        <v>6</v>
      </c>
      <c r="K9502">
        <v>36.26</v>
      </c>
    </row>
    <row r="9503" spans="1:11" x14ac:dyDescent="0.3">
      <c r="A9503" s="1">
        <v>43066</v>
      </c>
      <c r="B9503" s="2">
        <f>YEAR(Table3[[#This Row],[Order Date]])</f>
        <v>2017</v>
      </c>
      <c r="C9503" s="2">
        <f>MONTH(Table3[[#This Row],[Order Date]])</f>
        <v>11</v>
      </c>
      <c r="D9503" t="s">
        <v>2252</v>
      </c>
      <c r="E9503" t="s">
        <v>129</v>
      </c>
      <c r="F9503" t="s">
        <v>11</v>
      </c>
      <c r="G9503" t="s">
        <v>12</v>
      </c>
      <c r="H9503" t="s">
        <v>335</v>
      </c>
      <c r="I9503">
        <v>158.28</v>
      </c>
      <c r="J9503">
        <v>6</v>
      </c>
      <c r="K9503">
        <v>72.81</v>
      </c>
    </row>
    <row r="9504" spans="1:11" x14ac:dyDescent="0.3">
      <c r="A9504" s="1">
        <v>43066</v>
      </c>
      <c r="B9504" s="2">
        <f>YEAR(Table3[[#This Row],[Order Date]])</f>
        <v>2017</v>
      </c>
      <c r="C9504" s="2">
        <f>MONTH(Table3[[#This Row],[Order Date]])</f>
        <v>11</v>
      </c>
      <c r="D9504" t="s">
        <v>2252</v>
      </c>
      <c r="E9504" t="s">
        <v>129</v>
      </c>
      <c r="F9504" t="s">
        <v>11</v>
      </c>
      <c r="G9504" t="s">
        <v>20</v>
      </c>
      <c r="H9504" t="s">
        <v>666</v>
      </c>
      <c r="I9504">
        <v>497.94</v>
      </c>
      <c r="J9504">
        <v>3</v>
      </c>
      <c r="K9504">
        <v>224.07</v>
      </c>
    </row>
    <row r="9505" spans="1:11" x14ac:dyDescent="0.3">
      <c r="A9505" s="1">
        <v>43067</v>
      </c>
      <c r="B9505" s="2">
        <f>YEAR(Table3[[#This Row],[Order Date]])</f>
        <v>2017</v>
      </c>
      <c r="C9505" s="2">
        <f>MONTH(Table3[[#This Row],[Order Date]])</f>
        <v>11</v>
      </c>
      <c r="D9505" t="s">
        <v>769</v>
      </c>
      <c r="E9505" t="s">
        <v>23</v>
      </c>
      <c r="F9505" t="s">
        <v>34</v>
      </c>
      <c r="G9505" t="s">
        <v>47</v>
      </c>
      <c r="H9505" t="s">
        <v>2442</v>
      </c>
      <c r="I9505">
        <v>516.49</v>
      </c>
      <c r="J9505">
        <v>7</v>
      </c>
      <c r="K9505">
        <v>-12.91</v>
      </c>
    </row>
    <row r="9506" spans="1:11" x14ac:dyDescent="0.3">
      <c r="A9506" s="1">
        <v>43067</v>
      </c>
      <c r="B9506" s="2">
        <f>YEAR(Table3[[#This Row],[Order Date]])</f>
        <v>2017</v>
      </c>
      <c r="C9506" s="2">
        <f>MONTH(Table3[[#This Row],[Order Date]])</f>
        <v>11</v>
      </c>
      <c r="D9506" t="s">
        <v>769</v>
      </c>
      <c r="E9506" t="s">
        <v>23</v>
      </c>
      <c r="F9506" t="s">
        <v>34</v>
      </c>
      <c r="G9506" t="s">
        <v>47</v>
      </c>
      <c r="H9506" t="s">
        <v>2372</v>
      </c>
      <c r="I9506">
        <v>1007.23</v>
      </c>
      <c r="J9506">
        <v>6</v>
      </c>
      <c r="K9506">
        <v>75.540000000000006</v>
      </c>
    </row>
    <row r="9507" spans="1:11" x14ac:dyDescent="0.3">
      <c r="A9507" s="1">
        <v>43067</v>
      </c>
      <c r="B9507" s="2">
        <f>YEAR(Table3[[#This Row],[Order Date]])</f>
        <v>2017</v>
      </c>
      <c r="C9507" s="2">
        <f>MONTH(Table3[[#This Row],[Order Date]])</f>
        <v>11</v>
      </c>
      <c r="D9507" t="s">
        <v>769</v>
      </c>
      <c r="E9507" t="s">
        <v>23</v>
      </c>
      <c r="F9507" t="s">
        <v>34</v>
      </c>
      <c r="G9507" t="s">
        <v>145</v>
      </c>
      <c r="H9507" t="s">
        <v>1226</v>
      </c>
      <c r="I9507">
        <v>2065.3200000000002</v>
      </c>
      <c r="J9507">
        <v>12</v>
      </c>
      <c r="K9507">
        <v>-619.6</v>
      </c>
    </row>
    <row r="9508" spans="1:11" x14ac:dyDescent="0.3">
      <c r="A9508" s="1">
        <v>43067</v>
      </c>
      <c r="B9508" s="2">
        <f>YEAR(Table3[[#This Row],[Order Date]])</f>
        <v>2017</v>
      </c>
      <c r="C9508" s="2">
        <f>MONTH(Table3[[#This Row],[Order Date]])</f>
        <v>11</v>
      </c>
      <c r="D9508" t="s">
        <v>769</v>
      </c>
      <c r="E9508" t="s">
        <v>23</v>
      </c>
      <c r="F9508" t="s">
        <v>11</v>
      </c>
      <c r="G9508" t="s">
        <v>12</v>
      </c>
      <c r="H9508" t="s">
        <v>1264</v>
      </c>
      <c r="I9508">
        <v>15.55</v>
      </c>
      <c r="J9508">
        <v>3</v>
      </c>
      <c r="K9508">
        <v>5.44</v>
      </c>
    </row>
    <row r="9509" spans="1:11" x14ac:dyDescent="0.3">
      <c r="A9509" s="1">
        <v>43067</v>
      </c>
      <c r="B9509" s="2">
        <f>YEAR(Table3[[#This Row],[Order Date]])</f>
        <v>2017</v>
      </c>
      <c r="C9509" s="2">
        <f>MONTH(Table3[[#This Row],[Order Date]])</f>
        <v>11</v>
      </c>
      <c r="D9509" t="s">
        <v>769</v>
      </c>
      <c r="E9509" t="s">
        <v>23</v>
      </c>
      <c r="F9509" t="s">
        <v>11</v>
      </c>
      <c r="G9509" t="s">
        <v>12</v>
      </c>
      <c r="H9509" t="s">
        <v>1591</v>
      </c>
      <c r="I9509">
        <v>25.34</v>
      </c>
      <c r="J9509">
        <v>6</v>
      </c>
      <c r="K9509">
        <v>7.92</v>
      </c>
    </row>
    <row r="9510" spans="1:11" x14ac:dyDescent="0.3">
      <c r="A9510" s="1">
        <v>43067</v>
      </c>
      <c r="B9510" s="2">
        <f>YEAR(Table3[[#This Row],[Order Date]])</f>
        <v>2017</v>
      </c>
      <c r="C9510" s="2">
        <f>MONTH(Table3[[#This Row],[Order Date]])</f>
        <v>11</v>
      </c>
      <c r="D9510" t="s">
        <v>1148</v>
      </c>
      <c r="E9510" t="s">
        <v>278</v>
      </c>
      <c r="F9510" t="s">
        <v>11</v>
      </c>
      <c r="G9510" t="s">
        <v>12</v>
      </c>
      <c r="H9510" t="s">
        <v>457</v>
      </c>
      <c r="I9510">
        <v>88.77</v>
      </c>
      <c r="J9510">
        <v>2</v>
      </c>
      <c r="K9510">
        <v>31.07</v>
      </c>
    </row>
    <row r="9511" spans="1:11" x14ac:dyDescent="0.3">
      <c r="A9511" s="1">
        <v>43067</v>
      </c>
      <c r="B9511" s="2">
        <f>YEAR(Table3[[#This Row],[Order Date]])</f>
        <v>2017</v>
      </c>
      <c r="C9511" s="2">
        <f>MONTH(Table3[[#This Row],[Order Date]])</f>
        <v>11</v>
      </c>
      <c r="D9511" t="s">
        <v>1544</v>
      </c>
      <c r="E9511" t="s">
        <v>149</v>
      </c>
      <c r="F9511" t="s">
        <v>39</v>
      </c>
      <c r="G9511" t="s">
        <v>40</v>
      </c>
      <c r="H9511" t="s">
        <v>1917</v>
      </c>
      <c r="I9511">
        <v>1979.89</v>
      </c>
      <c r="J9511">
        <v>11</v>
      </c>
      <c r="K9511">
        <v>494.97</v>
      </c>
    </row>
    <row r="9512" spans="1:11" x14ac:dyDescent="0.3">
      <c r="A9512" s="1">
        <v>43067</v>
      </c>
      <c r="B9512" s="2">
        <f>YEAR(Table3[[#This Row],[Order Date]])</f>
        <v>2017</v>
      </c>
      <c r="C9512" s="2">
        <f>MONTH(Table3[[#This Row],[Order Date]])</f>
        <v>11</v>
      </c>
      <c r="D9512" t="s">
        <v>1544</v>
      </c>
      <c r="E9512" t="s">
        <v>149</v>
      </c>
      <c r="F9512" t="s">
        <v>11</v>
      </c>
      <c r="G9512" t="s">
        <v>63</v>
      </c>
      <c r="H9512" t="s">
        <v>2264</v>
      </c>
      <c r="I9512">
        <v>79.959999999999994</v>
      </c>
      <c r="J9512">
        <v>2</v>
      </c>
      <c r="K9512">
        <v>35.979999999999997</v>
      </c>
    </row>
    <row r="9513" spans="1:11" x14ac:dyDescent="0.3">
      <c r="A9513" s="1">
        <v>43067</v>
      </c>
      <c r="B9513" s="2">
        <f>YEAR(Table3[[#This Row],[Order Date]])</f>
        <v>2017</v>
      </c>
      <c r="C9513" s="2">
        <f>MONTH(Table3[[#This Row],[Order Date]])</f>
        <v>11</v>
      </c>
      <c r="D9513" t="s">
        <v>1497</v>
      </c>
      <c r="E9513" t="s">
        <v>531</v>
      </c>
      <c r="F9513" t="s">
        <v>11</v>
      </c>
      <c r="G9513" t="s">
        <v>24</v>
      </c>
      <c r="H9513" t="s">
        <v>890</v>
      </c>
      <c r="I9513">
        <v>1.64</v>
      </c>
      <c r="J9513">
        <v>1</v>
      </c>
      <c r="K9513">
        <v>0.74</v>
      </c>
    </row>
    <row r="9514" spans="1:11" x14ac:dyDescent="0.3">
      <c r="A9514" s="1">
        <v>43067</v>
      </c>
      <c r="B9514" s="2">
        <f>YEAR(Table3[[#This Row],[Order Date]])</f>
        <v>2017</v>
      </c>
      <c r="C9514" s="2">
        <f>MONTH(Table3[[#This Row],[Order Date]])</f>
        <v>11</v>
      </c>
      <c r="D9514" t="s">
        <v>1497</v>
      </c>
      <c r="E9514" t="s">
        <v>531</v>
      </c>
      <c r="F9514" t="s">
        <v>34</v>
      </c>
      <c r="G9514" t="s">
        <v>47</v>
      </c>
      <c r="H9514" t="s">
        <v>2372</v>
      </c>
      <c r="I9514">
        <v>1049.2</v>
      </c>
      <c r="J9514">
        <v>5</v>
      </c>
      <c r="K9514">
        <v>272.79000000000002</v>
      </c>
    </row>
    <row r="9515" spans="1:11" x14ac:dyDescent="0.3">
      <c r="A9515" s="1">
        <v>43067</v>
      </c>
      <c r="B9515" s="2">
        <f>YEAR(Table3[[#This Row],[Order Date]])</f>
        <v>2017</v>
      </c>
      <c r="C9515" s="2">
        <f>MONTH(Table3[[#This Row],[Order Date]])</f>
        <v>11</v>
      </c>
      <c r="D9515" t="s">
        <v>1497</v>
      </c>
      <c r="E9515" t="s">
        <v>531</v>
      </c>
      <c r="F9515" t="s">
        <v>34</v>
      </c>
      <c r="G9515" t="s">
        <v>47</v>
      </c>
      <c r="H9515" t="s">
        <v>1779</v>
      </c>
      <c r="I9515">
        <v>20.9</v>
      </c>
      <c r="J9515">
        <v>5</v>
      </c>
      <c r="K9515">
        <v>7.52</v>
      </c>
    </row>
    <row r="9516" spans="1:11" x14ac:dyDescent="0.3">
      <c r="A9516" s="1">
        <v>43067</v>
      </c>
      <c r="B9516" s="2">
        <f>YEAR(Table3[[#This Row],[Order Date]])</f>
        <v>2017</v>
      </c>
      <c r="C9516" s="2">
        <f>MONTH(Table3[[#This Row],[Order Date]])</f>
        <v>11</v>
      </c>
      <c r="D9516" t="s">
        <v>915</v>
      </c>
      <c r="E9516" t="s">
        <v>27</v>
      </c>
      <c r="F9516" t="s">
        <v>11</v>
      </c>
      <c r="G9516" t="s">
        <v>16</v>
      </c>
      <c r="H9516" t="s">
        <v>89</v>
      </c>
      <c r="I9516">
        <v>62.65</v>
      </c>
      <c r="J9516">
        <v>5</v>
      </c>
      <c r="K9516">
        <v>29.45</v>
      </c>
    </row>
    <row r="9517" spans="1:11" x14ac:dyDescent="0.3">
      <c r="A9517" s="1">
        <v>43068</v>
      </c>
      <c r="B9517" s="2">
        <f>YEAR(Table3[[#This Row],[Order Date]])</f>
        <v>2017</v>
      </c>
      <c r="C9517" s="2">
        <f>MONTH(Table3[[#This Row],[Order Date]])</f>
        <v>11</v>
      </c>
      <c r="D9517" t="s">
        <v>677</v>
      </c>
      <c r="E9517" t="s">
        <v>120</v>
      </c>
      <c r="F9517" t="s">
        <v>34</v>
      </c>
      <c r="G9517" t="s">
        <v>35</v>
      </c>
      <c r="H9517" t="s">
        <v>864</v>
      </c>
      <c r="I9517">
        <v>390.37</v>
      </c>
      <c r="J9517">
        <v>2</v>
      </c>
      <c r="K9517">
        <v>48.8</v>
      </c>
    </row>
    <row r="9518" spans="1:11" x14ac:dyDescent="0.3">
      <c r="A9518" s="1">
        <v>43068</v>
      </c>
      <c r="B9518" s="2">
        <f>YEAR(Table3[[#This Row],[Order Date]])</f>
        <v>2017</v>
      </c>
      <c r="C9518" s="2">
        <f>MONTH(Table3[[#This Row],[Order Date]])</f>
        <v>11</v>
      </c>
      <c r="D9518" t="s">
        <v>677</v>
      </c>
      <c r="E9518" t="s">
        <v>120</v>
      </c>
      <c r="F9518" t="s">
        <v>34</v>
      </c>
      <c r="G9518" t="s">
        <v>47</v>
      </c>
      <c r="H9518" t="s">
        <v>546</v>
      </c>
      <c r="I9518">
        <v>101.52</v>
      </c>
      <c r="J9518">
        <v>5</v>
      </c>
      <c r="K9518">
        <v>19.04</v>
      </c>
    </row>
    <row r="9519" spans="1:11" x14ac:dyDescent="0.3">
      <c r="A9519" s="1">
        <v>43069</v>
      </c>
      <c r="B9519" s="2">
        <f>YEAR(Table3[[#This Row],[Order Date]])</f>
        <v>2017</v>
      </c>
      <c r="C9519" s="2">
        <f>MONTH(Table3[[#This Row],[Order Date]])</f>
        <v>11</v>
      </c>
      <c r="D9519" t="s">
        <v>626</v>
      </c>
      <c r="E9519" t="s">
        <v>149</v>
      </c>
      <c r="F9519" t="s">
        <v>11</v>
      </c>
      <c r="G9519" t="s">
        <v>20</v>
      </c>
      <c r="H9519" t="s">
        <v>1827</v>
      </c>
      <c r="I9519">
        <v>68.47</v>
      </c>
      <c r="J9519">
        <v>3</v>
      </c>
      <c r="K9519">
        <v>23.11</v>
      </c>
    </row>
    <row r="9520" spans="1:11" x14ac:dyDescent="0.3">
      <c r="A9520" s="1">
        <v>43069</v>
      </c>
      <c r="B9520" s="2">
        <f>YEAR(Table3[[#This Row],[Order Date]])</f>
        <v>2017</v>
      </c>
      <c r="C9520" s="2">
        <f>MONTH(Table3[[#This Row],[Order Date]])</f>
        <v>11</v>
      </c>
      <c r="D9520" t="s">
        <v>626</v>
      </c>
      <c r="E9520" t="s">
        <v>149</v>
      </c>
      <c r="F9520" t="s">
        <v>34</v>
      </c>
      <c r="G9520" t="s">
        <v>35</v>
      </c>
      <c r="H9520" t="s">
        <v>1237</v>
      </c>
      <c r="I9520">
        <v>1242.9000000000001</v>
      </c>
      <c r="J9520">
        <v>5</v>
      </c>
      <c r="K9520">
        <v>262.39</v>
      </c>
    </row>
    <row r="9521" spans="1:11" x14ac:dyDescent="0.3">
      <c r="A9521" s="1">
        <v>43069</v>
      </c>
      <c r="B9521" s="2">
        <f>YEAR(Table3[[#This Row],[Order Date]])</f>
        <v>2017</v>
      </c>
      <c r="C9521" s="2">
        <f>MONTH(Table3[[#This Row],[Order Date]])</f>
        <v>11</v>
      </c>
      <c r="D9521" t="s">
        <v>275</v>
      </c>
      <c r="E9521" t="s">
        <v>329</v>
      </c>
      <c r="F9521" t="s">
        <v>11</v>
      </c>
      <c r="G9521" t="s">
        <v>18</v>
      </c>
      <c r="H9521" t="s">
        <v>2338</v>
      </c>
      <c r="I9521">
        <v>173.8</v>
      </c>
      <c r="J9521">
        <v>5</v>
      </c>
      <c r="K9521">
        <v>43.45</v>
      </c>
    </row>
    <row r="9522" spans="1:11" x14ac:dyDescent="0.3">
      <c r="A9522" s="1">
        <v>43069</v>
      </c>
      <c r="B9522" s="2">
        <f>YEAR(Table3[[#This Row],[Order Date]])</f>
        <v>2017</v>
      </c>
      <c r="C9522" s="2">
        <f>MONTH(Table3[[#This Row],[Order Date]])</f>
        <v>11</v>
      </c>
      <c r="D9522" t="s">
        <v>945</v>
      </c>
      <c r="E9522" t="s">
        <v>59</v>
      </c>
      <c r="F9522" t="s">
        <v>11</v>
      </c>
      <c r="G9522" t="s">
        <v>24</v>
      </c>
      <c r="H9522" t="s">
        <v>279</v>
      </c>
      <c r="I9522">
        <v>155.94</v>
      </c>
      <c r="J9522">
        <v>6</v>
      </c>
      <c r="K9522">
        <v>45.22</v>
      </c>
    </row>
    <row r="9523" spans="1:11" x14ac:dyDescent="0.3">
      <c r="A9523" s="1">
        <v>43069</v>
      </c>
      <c r="B9523" s="2">
        <f>YEAR(Table3[[#This Row],[Order Date]])</f>
        <v>2017</v>
      </c>
      <c r="C9523" s="2">
        <f>MONTH(Table3[[#This Row],[Order Date]])</f>
        <v>11</v>
      </c>
      <c r="D9523" t="s">
        <v>2580</v>
      </c>
      <c r="E9523" t="s">
        <v>78</v>
      </c>
      <c r="F9523" t="s">
        <v>11</v>
      </c>
      <c r="G9523" t="s">
        <v>92</v>
      </c>
      <c r="H9523" t="s">
        <v>2047</v>
      </c>
      <c r="I9523">
        <v>663.94</v>
      </c>
      <c r="J9523">
        <v>4</v>
      </c>
      <c r="K9523">
        <v>82.99</v>
      </c>
    </row>
    <row r="9524" spans="1:11" x14ac:dyDescent="0.3">
      <c r="A9524" s="1">
        <v>43069</v>
      </c>
      <c r="B9524" s="2">
        <f>YEAR(Table3[[#This Row],[Order Date]])</f>
        <v>2017</v>
      </c>
      <c r="C9524" s="2">
        <f>MONTH(Table3[[#This Row],[Order Date]])</f>
        <v>11</v>
      </c>
      <c r="D9524" t="s">
        <v>2176</v>
      </c>
      <c r="E9524" t="s">
        <v>123</v>
      </c>
      <c r="F9524" t="s">
        <v>39</v>
      </c>
      <c r="G9524" t="s">
        <v>40</v>
      </c>
      <c r="H9524" t="s">
        <v>2290</v>
      </c>
      <c r="I9524">
        <v>71.98</v>
      </c>
      <c r="J9524">
        <v>3</v>
      </c>
      <c r="K9524">
        <v>9</v>
      </c>
    </row>
    <row r="9525" spans="1:11" x14ac:dyDescent="0.3">
      <c r="A9525" s="1">
        <v>43069</v>
      </c>
      <c r="B9525" s="2">
        <f>YEAR(Table3[[#This Row],[Order Date]])</f>
        <v>2017</v>
      </c>
      <c r="C9525" s="2">
        <f>MONTH(Table3[[#This Row],[Order Date]])</f>
        <v>11</v>
      </c>
      <c r="D9525" t="s">
        <v>2388</v>
      </c>
      <c r="E9525" t="s">
        <v>10</v>
      </c>
      <c r="F9525" t="s">
        <v>11</v>
      </c>
      <c r="G9525" t="s">
        <v>43</v>
      </c>
      <c r="H9525" t="s">
        <v>496</v>
      </c>
      <c r="I9525">
        <v>2.37</v>
      </c>
      <c r="J9525">
        <v>2</v>
      </c>
      <c r="K9525">
        <v>0.83</v>
      </c>
    </row>
    <row r="9526" spans="1:11" x14ac:dyDescent="0.3">
      <c r="A9526" s="1">
        <v>43069</v>
      </c>
      <c r="B9526" s="2">
        <f>YEAR(Table3[[#This Row],[Order Date]])</f>
        <v>2017</v>
      </c>
      <c r="C9526" s="2">
        <f>MONTH(Table3[[#This Row],[Order Date]])</f>
        <v>11</v>
      </c>
      <c r="D9526" t="s">
        <v>233</v>
      </c>
      <c r="E9526" t="s">
        <v>245</v>
      </c>
      <c r="F9526" t="s">
        <v>39</v>
      </c>
      <c r="G9526" t="s">
        <v>52</v>
      </c>
      <c r="H9526" t="s">
        <v>261</v>
      </c>
      <c r="I9526">
        <v>383.98</v>
      </c>
      <c r="J9526">
        <v>3</v>
      </c>
      <c r="K9526">
        <v>81.59</v>
      </c>
    </row>
    <row r="9527" spans="1:11" x14ac:dyDescent="0.3">
      <c r="A9527" s="1">
        <v>43069</v>
      </c>
      <c r="B9527" s="2">
        <f>YEAR(Table3[[#This Row],[Order Date]])</f>
        <v>2017</v>
      </c>
      <c r="C9527" s="2">
        <f>MONTH(Table3[[#This Row],[Order Date]])</f>
        <v>11</v>
      </c>
      <c r="D9527" t="s">
        <v>233</v>
      </c>
      <c r="E9527" t="s">
        <v>245</v>
      </c>
      <c r="F9527" t="s">
        <v>34</v>
      </c>
      <c r="G9527" t="s">
        <v>145</v>
      </c>
      <c r="H9527" t="s">
        <v>404</v>
      </c>
      <c r="I9527">
        <v>1781.68</v>
      </c>
      <c r="J9527">
        <v>7</v>
      </c>
      <c r="K9527">
        <v>-653.28</v>
      </c>
    </row>
    <row r="9528" spans="1:11" x14ac:dyDescent="0.3">
      <c r="A9528" s="1">
        <v>43069</v>
      </c>
      <c r="B9528" s="2">
        <f>YEAR(Table3[[#This Row],[Order Date]])</f>
        <v>2017</v>
      </c>
      <c r="C9528" s="2">
        <f>MONTH(Table3[[#This Row],[Order Date]])</f>
        <v>11</v>
      </c>
      <c r="D9528" t="s">
        <v>2145</v>
      </c>
      <c r="E9528" t="s">
        <v>149</v>
      </c>
      <c r="F9528" t="s">
        <v>11</v>
      </c>
      <c r="G9528" t="s">
        <v>18</v>
      </c>
      <c r="H9528" t="s">
        <v>1973</v>
      </c>
      <c r="I9528">
        <v>83.56</v>
      </c>
      <c r="J9528">
        <v>4</v>
      </c>
      <c r="K9528">
        <v>1.67</v>
      </c>
    </row>
    <row r="9529" spans="1:11" x14ac:dyDescent="0.3">
      <c r="A9529" s="1">
        <v>43069</v>
      </c>
      <c r="B9529" s="2">
        <f>YEAR(Table3[[#This Row],[Order Date]])</f>
        <v>2017</v>
      </c>
      <c r="C9529" s="2">
        <f>MONTH(Table3[[#This Row],[Order Date]])</f>
        <v>11</v>
      </c>
      <c r="D9529" t="s">
        <v>2145</v>
      </c>
      <c r="E9529" t="s">
        <v>149</v>
      </c>
      <c r="F9529" t="s">
        <v>39</v>
      </c>
      <c r="G9529" t="s">
        <v>40</v>
      </c>
      <c r="H9529" t="s">
        <v>2718</v>
      </c>
      <c r="I9529">
        <v>546.05999999999995</v>
      </c>
      <c r="J9529">
        <v>3</v>
      </c>
      <c r="K9529">
        <v>163.82</v>
      </c>
    </row>
    <row r="9530" spans="1:11" x14ac:dyDescent="0.3">
      <c r="A9530" s="1">
        <v>43069</v>
      </c>
      <c r="B9530" s="2">
        <f>YEAR(Table3[[#This Row],[Order Date]])</f>
        <v>2017</v>
      </c>
      <c r="C9530" s="2">
        <f>MONTH(Table3[[#This Row],[Order Date]])</f>
        <v>11</v>
      </c>
      <c r="D9530" t="s">
        <v>2145</v>
      </c>
      <c r="E9530" t="s">
        <v>149</v>
      </c>
      <c r="F9530" t="s">
        <v>11</v>
      </c>
      <c r="G9530" t="s">
        <v>18</v>
      </c>
      <c r="H9530" t="s">
        <v>729</v>
      </c>
      <c r="I9530">
        <v>269.49</v>
      </c>
      <c r="J9530">
        <v>3</v>
      </c>
      <c r="K9530">
        <v>5.39</v>
      </c>
    </row>
    <row r="9531" spans="1:11" x14ac:dyDescent="0.3">
      <c r="A9531" s="1">
        <v>43069</v>
      </c>
      <c r="B9531" s="2">
        <f>YEAR(Table3[[#This Row],[Order Date]])</f>
        <v>2017</v>
      </c>
      <c r="C9531" s="2">
        <f>MONTH(Table3[[#This Row],[Order Date]])</f>
        <v>11</v>
      </c>
      <c r="D9531" t="s">
        <v>2326</v>
      </c>
      <c r="E9531" t="s">
        <v>27</v>
      </c>
      <c r="F9531" t="s">
        <v>34</v>
      </c>
      <c r="G9531" t="s">
        <v>47</v>
      </c>
      <c r="H9531" t="s">
        <v>690</v>
      </c>
      <c r="I9531">
        <v>25.83</v>
      </c>
      <c r="J9531">
        <v>3</v>
      </c>
      <c r="K9531">
        <v>9.56</v>
      </c>
    </row>
    <row r="9532" spans="1:11" x14ac:dyDescent="0.3">
      <c r="A9532" s="1">
        <v>43069</v>
      </c>
      <c r="B9532" s="2">
        <f>YEAR(Table3[[#This Row],[Order Date]])</f>
        <v>2017</v>
      </c>
      <c r="C9532" s="2">
        <f>MONTH(Table3[[#This Row],[Order Date]])</f>
        <v>11</v>
      </c>
      <c r="D9532" t="s">
        <v>788</v>
      </c>
      <c r="E9532" t="s">
        <v>10</v>
      </c>
      <c r="F9532" t="s">
        <v>39</v>
      </c>
      <c r="G9532" t="s">
        <v>52</v>
      </c>
      <c r="H9532" t="s">
        <v>1086</v>
      </c>
      <c r="I9532">
        <v>95.98</v>
      </c>
      <c r="J9532">
        <v>3</v>
      </c>
      <c r="K9532">
        <v>-10.8</v>
      </c>
    </row>
    <row r="9533" spans="1:11" x14ac:dyDescent="0.3">
      <c r="A9533" s="1">
        <v>43069</v>
      </c>
      <c r="B9533" s="2">
        <f>YEAR(Table3[[#This Row],[Order Date]])</f>
        <v>2017</v>
      </c>
      <c r="C9533" s="2">
        <f>MONTH(Table3[[#This Row],[Order Date]])</f>
        <v>11</v>
      </c>
      <c r="D9533" t="s">
        <v>1077</v>
      </c>
      <c r="E9533" t="s">
        <v>23</v>
      </c>
      <c r="F9533" t="s">
        <v>34</v>
      </c>
      <c r="G9533" t="s">
        <v>35</v>
      </c>
      <c r="H9533" t="s">
        <v>726</v>
      </c>
      <c r="I9533">
        <v>1079.32</v>
      </c>
      <c r="J9533">
        <v>6</v>
      </c>
      <c r="K9533">
        <v>-15.42</v>
      </c>
    </row>
    <row r="9534" spans="1:11" x14ac:dyDescent="0.3">
      <c r="A9534" s="1">
        <v>43070</v>
      </c>
      <c r="B9534" s="2">
        <f>YEAR(Table3[[#This Row],[Order Date]])</f>
        <v>2017</v>
      </c>
      <c r="C9534" s="2">
        <f>MONTH(Table3[[#This Row],[Order Date]])</f>
        <v>12</v>
      </c>
      <c r="D9534" t="s">
        <v>1102</v>
      </c>
      <c r="E9534" t="s">
        <v>110</v>
      </c>
      <c r="F9534" t="s">
        <v>11</v>
      </c>
      <c r="G9534" t="s">
        <v>18</v>
      </c>
      <c r="H9534" t="s">
        <v>1439</v>
      </c>
      <c r="I9534">
        <v>83.92</v>
      </c>
      <c r="J9534">
        <v>4</v>
      </c>
      <c r="K9534">
        <v>5.87</v>
      </c>
    </row>
    <row r="9535" spans="1:11" x14ac:dyDescent="0.3">
      <c r="A9535" s="1">
        <v>43070</v>
      </c>
      <c r="B9535" s="2">
        <f>YEAR(Table3[[#This Row],[Order Date]])</f>
        <v>2017</v>
      </c>
      <c r="C9535" s="2">
        <f>MONTH(Table3[[#This Row],[Order Date]])</f>
        <v>12</v>
      </c>
      <c r="D9535" t="s">
        <v>1102</v>
      </c>
      <c r="E9535" t="s">
        <v>110</v>
      </c>
      <c r="F9535" t="s">
        <v>39</v>
      </c>
      <c r="G9535" t="s">
        <v>40</v>
      </c>
      <c r="H9535" t="s">
        <v>2300</v>
      </c>
      <c r="I9535">
        <v>131.97999999999999</v>
      </c>
      <c r="J9535">
        <v>2</v>
      </c>
      <c r="K9535">
        <v>35.630000000000003</v>
      </c>
    </row>
    <row r="9536" spans="1:11" x14ac:dyDescent="0.3">
      <c r="A9536" s="1">
        <v>43070</v>
      </c>
      <c r="B9536" s="2">
        <f>YEAR(Table3[[#This Row],[Order Date]])</f>
        <v>2017</v>
      </c>
      <c r="C9536" s="2">
        <f>MONTH(Table3[[#This Row],[Order Date]])</f>
        <v>12</v>
      </c>
      <c r="D9536" t="s">
        <v>1102</v>
      </c>
      <c r="E9536" t="s">
        <v>110</v>
      </c>
      <c r="F9536" t="s">
        <v>11</v>
      </c>
      <c r="G9536" t="s">
        <v>20</v>
      </c>
      <c r="H9536" t="s">
        <v>1386</v>
      </c>
      <c r="I9536">
        <v>15.92</v>
      </c>
      <c r="J9536">
        <v>4</v>
      </c>
      <c r="K9536">
        <v>7.48</v>
      </c>
    </row>
    <row r="9537" spans="1:11" x14ac:dyDescent="0.3">
      <c r="A9537" s="1">
        <v>43070</v>
      </c>
      <c r="B9537" s="2">
        <f>YEAR(Table3[[#This Row],[Order Date]])</f>
        <v>2017</v>
      </c>
      <c r="C9537" s="2">
        <f>MONTH(Table3[[#This Row],[Order Date]])</f>
        <v>12</v>
      </c>
      <c r="D9537" t="s">
        <v>1102</v>
      </c>
      <c r="E9537" t="s">
        <v>110</v>
      </c>
      <c r="F9537" t="s">
        <v>11</v>
      </c>
      <c r="G9537" t="s">
        <v>43</v>
      </c>
      <c r="H9537" t="s">
        <v>540</v>
      </c>
      <c r="I9537">
        <v>52.29</v>
      </c>
      <c r="J9537">
        <v>9</v>
      </c>
      <c r="K9537">
        <v>16.21</v>
      </c>
    </row>
    <row r="9538" spans="1:11" x14ac:dyDescent="0.3">
      <c r="A9538" s="1">
        <v>43070</v>
      </c>
      <c r="B9538" s="2">
        <f>YEAR(Table3[[#This Row],[Order Date]])</f>
        <v>2017</v>
      </c>
      <c r="C9538" s="2">
        <f>MONTH(Table3[[#This Row],[Order Date]])</f>
        <v>12</v>
      </c>
      <c r="D9538" t="s">
        <v>1102</v>
      </c>
      <c r="E9538" t="s">
        <v>110</v>
      </c>
      <c r="F9538" t="s">
        <v>11</v>
      </c>
      <c r="G9538" t="s">
        <v>18</v>
      </c>
      <c r="H9538" t="s">
        <v>908</v>
      </c>
      <c r="I9538">
        <v>91.99</v>
      </c>
      <c r="J9538">
        <v>1</v>
      </c>
      <c r="K9538">
        <v>3.68</v>
      </c>
    </row>
    <row r="9539" spans="1:11" x14ac:dyDescent="0.3">
      <c r="A9539" s="1">
        <v>43070</v>
      </c>
      <c r="B9539" s="2">
        <f>YEAR(Table3[[#This Row],[Order Date]])</f>
        <v>2017</v>
      </c>
      <c r="C9539" s="2">
        <f>MONTH(Table3[[#This Row],[Order Date]])</f>
        <v>12</v>
      </c>
      <c r="D9539" t="s">
        <v>1831</v>
      </c>
      <c r="E9539" t="s">
        <v>149</v>
      </c>
      <c r="F9539" t="s">
        <v>39</v>
      </c>
      <c r="G9539" t="s">
        <v>52</v>
      </c>
      <c r="H9539" t="s">
        <v>1873</v>
      </c>
      <c r="I9539">
        <v>20.37</v>
      </c>
      <c r="J9539">
        <v>3</v>
      </c>
      <c r="K9539">
        <v>6.93</v>
      </c>
    </row>
    <row r="9540" spans="1:11" x14ac:dyDescent="0.3">
      <c r="A9540" s="1">
        <v>43070</v>
      </c>
      <c r="B9540" s="2">
        <f>YEAR(Table3[[#This Row],[Order Date]])</f>
        <v>2017</v>
      </c>
      <c r="C9540" s="2">
        <f>MONTH(Table3[[#This Row],[Order Date]])</f>
        <v>12</v>
      </c>
      <c r="D9540" t="s">
        <v>1831</v>
      </c>
      <c r="E9540" t="s">
        <v>149</v>
      </c>
      <c r="F9540" t="s">
        <v>11</v>
      </c>
      <c r="G9540" t="s">
        <v>18</v>
      </c>
      <c r="H9540" t="s">
        <v>1851</v>
      </c>
      <c r="I9540">
        <v>221.55</v>
      </c>
      <c r="J9540">
        <v>3</v>
      </c>
      <c r="K9540">
        <v>6.65</v>
      </c>
    </row>
    <row r="9541" spans="1:11" x14ac:dyDescent="0.3">
      <c r="A9541" s="1">
        <v>43070</v>
      </c>
      <c r="B9541" s="2">
        <f>YEAR(Table3[[#This Row],[Order Date]])</f>
        <v>2017</v>
      </c>
      <c r="C9541" s="2">
        <f>MONTH(Table3[[#This Row],[Order Date]])</f>
        <v>12</v>
      </c>
      <c r="D9541" t="s">
        <v>1831</v>
      </c>
      <c r="E9541" t="s">
        <v>149</v>
      </c>
      <c r="F9541" t="s">
        <v>11</v>
      </c>
      <c r="G9541" t="s">
        <v>20</v>
      </c>
      <c r="H9541" t="s">
        <v>1380</v>
      </c>
      <c r="I9541">
        <v>17.52</v>
      </c>
      <c r="J9541">
        <v>5</v>
      </c>
      <c r="K9541">
        <v>6.13</v>
      </c>
    </row>
    <row r="9542" spans="1:11" x14ac:dyDescent="0.3">
      <c r="A9542" s="1">
        <v>43070</v>
      </c>
      <c r="B9542" s="2">
        <f>YEAR(Table3[[#This Row],[Order Date]])</f>
        <v>2017</v>
      </c>
      <c r="C9542" s="2">
        <f>MONTH(Table3[[#This Row],[Order Date]])</f>
        <v>12</v>
      </c>
      <c r="D9542" t="s">
        <v>859</v>
      </c>
      <c r="E9542" t="s">
        <v>278</v>
      </c>
      <c r="F9542" t="s">
        <v>39</v>
      </c>
      <c r="G9542" t="s">
        <v>40</v>
      </c>
      <c r="H9542" t="s">
        <v>41</v>
      </c>
      <c r="I9542">
        <v>470.38</v>
      </c>
      <c r="J9542">
        <v>3</v>
      </c>
      <c r="K9542">
        <v>52.92</v>
      </c>
    </row>
    <row r="9543" spans="1:11" x14ac:dyDescent="0.3">
      <c r="A9543" s="1">
        <v>43070</v>
      </c>
      <c r="B9543" s="2">
        <f>YEAR(Table3[[#This Row],[Order Date]])</f>
        <v>2017</v>
      </c>
      <c r="C9543" s="2">
        <f>MONTH(Table3[[#This Row],[Order Date]])</f>
        <v>12</v>
      </c>
      <c r="D9543" t="s">
        <v>859</v>
      </c>
      <c r="E9543" t="s">
        <v>278</v>
      </c>
      <c r="F9543" t="s">
        <v>39</v>
      </c>
      <c r="G9543" t="s">
        <v>40</v>
      </c>
      <c r="H9543" t="s">
        <v>517</v>
      </c>
      <c r="I9543">
        <v>105.58</v>
      </c>
      <c r="J9543">
        <v>2</v>
      </c>
      <c r="K9543">
        <v>9.24</v>
      </c>
    </row>
    <row r="9544" spans="1:11" x14ac:dyDescent="0.3">
      <c r="A9544" s="1">
        <v>43070</v>
      </c>
      <c r="B9544" s="2">
        <f>YEAR(Table3[[#This Row],[Order Date]])</f>
        <v>2017</v>
      </c>
      <c r="C9544" s="2">
        <f>MONTH(Table3[[#This Row],[Order Date]])</f>
        <v>12</v>
      </c>
      <c r="D9544" t="s">
        <v>859</v>
      </c>
      <c r="E9544" t="s">
        <v>278</v>
      </c>
      <c r="F9544" t="s">
        <v>11</v>
      </c>
      <c r="G9544" t="s">
        <v>92</v>
      </c>
      <c r="H9544" t="s">
        <v>1349</v>
      </c>
      <c r="I9544">
        <v>31.15</v>
      </c>
      <c r="J9544">
        <v>3</v>
      </c>
      <c r="K9544">
        <v>3.5</v>
      </c>
    </row>
    <row r="9545" spans="1:11" x14ac:dyDescent="0.3">
      <c r="A9545" s="1">
        <v>43070</v>
      </c>
      <c r="B9545" s="2">
        <f>YEAR(Table3[[#This Row],[Order Date]])</f>
        <v>2017</v>
      </c>
      <c r="C9545" s="2">
        <f>MONTH(Table3[[#This Row],[Order Date]])</f>
        <v>12</v>
      </c>
      <c r="D9545" t="s">
        <v>859</v>
      </c>
      <c r="E9545" t="s">
        <v>278</v>
      </c>
      <c r="F9545" t="s">
        <v>11</v>
      </c>
      <c r="G9545" t="s">
        <v>20</v>
      </c>
      <c r="H9545" t="s">
        <v>522</v>
      </c>
      <c r="I9545">
        <v>6.78</v>
      </c>
      <c r="J9545">
        <v>7</v>
      </c>
      <c r="K9545">
        <v>-4.75</v>
      </c>
    </row>
    <row r="9546" spans="1:11" x14ac:dyDescent="0.3">
      <c r="A9546" s="1">
        <v>43070</v>
      </c>
      <c r="B9546" s="2">
        <f>YEAR(Table3[[#This Row],[Order Date]])</f>
        <v>2017</v>
      </c>
      <c r="C9546" s="2">
        <f>MONTH(Table3[[#This Row],[Order Date]])</f>
        <v>12</v>
      </c>
      <c r="D9546" t="s">
        <v>859</v>
      </c>
      <c r="E9546" t="s">
        <v>278</v>
      </c>
      <c r="F9546" t="s">
        <v>39</v>
      </c>
      <c r="G9546" t="s">
        <v>40</v>
      </c>
      <c r="H9546" t="s">
        <v>2342</v>
      </c>
      <c r="I9546">
        <v>406.37</v>
      </c>
      <c r="J9546">
        <v>4</v>
      </c>
      <c r="K9546">
        <v>30.48</v>
      </c>
    </row>
    <row r="9547" spans="1:11" x14ac:dyDescent="0.3">
      <c r="A9547" s="1">
        <v>43070</v>
      </c>
      <c r="B9547" s="2">
        <f>YEAR(Table3[[#This Row],[Order Date]])</f>
        <v>2017</v>
      </c>
      <c r="C9547" s="2">
        <f>MONTH(Table3[[#This Row],[Order Date]])</f>
        <v>12</v>
      </c>
      <c r="D9547" t="s">
        <v>665</v>
      </c>
      <c r="E9547" t="s">
        <v>23</v>
      </c>
      <c r="F9547" t="s">
        <v>11</v>
      </c>
      <c r="G9547" t="s">
        <v>63</v>
      </c>
      <c r="H9547" t="s">
        <v>1683</v>
      </c>
      <c r="I9547">
        <v>104.68</v>
      </c>
      <c r="J9547">
        <v>5</v>
      </c>
      <c r="K9547">
        <v>35.33</v>
      </c>
    </row>
    <row r="9548" spans="1:11" x14ac:dyDescent="0.3">
      <c r="A9548" s="1">
        <v>43070</v>
      </c>
      <c r="B9548" s="2">
        <f>YEAR(Table3[[#This Row],[Order Date]])</f>
        <v>2017</v>
      </c>
      <c r="C9548" s="2">
        <f>MONTH(Table3[[#This Row],[Order Date]])</f>
        <v>12</v>
      </c>
      <c r="D9548" t="s">
        <v>665</v>
      </c>
      <c r="E9548" t="s">
        <v>23</v>
      </c>
      <c r="F9548" t="s">
        <v>39</v>
      </c>
      <c r="G9548" t="s">
        <v>40</v>
      </c>
      <c r="H9548" t="s">
        <v>2213</v>
      </c>
      <c r="I9548">
        <v>62.96</v>
      </c>
      <c r="J9548">
        <v>7</v>
      </c>
      <c r="K9548">
        <v>9.44</v>
      </c>
    </row>
    <row r="9549" spans="1:11" x14ac:dyDescent="0.3">
      <c r="A9549" s="1">
        <v>43070</v>
      </c>
      <c r="B9549" s="2">
        <f>YEAR(Table3[[#This Row],[Order Date]])</f>
        <v>2017</v>
      </c>
      <c r="C9549" s="2">
        <f>MONTH(Table3[[#This Row],[Order Date]])</f>
        <v>12</v>
      </c>
      <c r="D9549" t="s">
        <v>1916</v>
      </c>
      <c r="E9549" t="s">
        <v>10</v>
      </c>
      <c r="F9549" t="s">
        <v>39</v>
      </c>
      <c r="G9549" t="s">
        <v>40</v>
      </c>
      <c r="H9549" t="s">
        <v>939</v>
      </c>
      <c r="I9549">
        <v>219.8</v>
      </c>
      <c r="J9549">
        <v>5</v>
      </c>
      <c r="K9549">
        <v>24.73</v>
      </c>
    </row>
    <row r="9550" spans="1:11" x14ac:dyDescent="0.3">
      <c r="A9550" s="1">
        <v>43070</v>
      </c>
      <c r="B9550" s="2">
        <f>YEAR(Table3[[#This Row],[Order Date]])</f>
        <v>2017</v>
      </c>
      <c r="C9550" s="2">
        <f>MONTH(Table3[[#This Row],[Order Date]])</f>
        <v>12</v>
      </c>
      <c r="D9550" t="s">
        <v>1916</v>
      </c>
      <c r="E9550" t="s">
        <v>10</v>
      </c>
      <c r="F9550" t="s">
        <v>34</v>
      </c>
      <c r="G9550" t="s">
        <v>35</v>
      </c>
      <c r="H9550" t="s">
        <v>542</v>
      </c>
      <c r="I9550">
        <v>317.06</v>
      </c>
      <c r="J9550">
        <v>3</v>
      </c>
      <c r="K9550">
        <v>-18.12</v>
      </c>
    </row>
    <row r="9551" spans="1:11" x14ac:dyDescent="0.3">
      <c r="A9551" s="1">
        <v>43070</v>
      </c>
      <c r="B9551" s="2">
        <f>YEAR(Table3[[#This Row],[Order Date]])</f>
        <v>2017</v>
      </c>
      <c r="C9551" s="2">
        <f>MONTH(Table3[[#This Row],[Order Date]])</f>
        <v>12</v>
      </c>
      <c r="D9551" t="s">
        <v>2683</v>
      </c>
      <c r="E9551" t="s">
        <v>27</v>
      </c>
      <c r="F9551" t="s">
        <v>11</v>
      </c>
      <c r="G9551" t="s">
        <v>12</v>
      </c>
      <c r="H9551" t="s">
        <v>2605</v>
      </c>
      <c r="I9551">
        <v>45.36</v>
      </c>
      <c r="J9551">
        <v>7</v>
      </c>
      <c r="K9551">
        <v>21.77</v>
      </c>
    </row>
    <row r="9552" spans="1:11" x14ac:dyDescent="0.3">
      <c r="A9552" s="1">
        <v>43070</v>
      </c>
      <c r="B9552" s="2">
        <f>YEAR(Table3[[#This Row],[Order Date]])</f>
        <v>2017</v>
      </c>
      <c r="C9552" s="2">
        <f>MONTH(Table3[[#This Row],[Order Date]])</f>
        <v>12</v>
      </c>
      <c r="D9552" t="s">
        <v>2683</v>
      </c>
      <c r="E9552" t="s">
        <v>27</v>
      </c>
      <c r="F9552" t="s">
        <v>11</v>
      </c>
      <c r="G9552" t="s">
        <v>20</v>
      </c>
      <c r="H9552" t="s">
        <v>248</v>
      </c>
      <c r="I9552">
        <v>10.130000000000001</v>
      </c>
      <c r="J9552">
        <v>2</v>
      </c>
      <c r="K9552">
        <v>3.67</v>
      </c>
    </row>
    <row r="9553" spans="1:11" x14ac:dyDescent="0.3">
      <c r="A9553" s="1">
        <v>43070</v>
      </c>
      <c r="B9553" s="2">
        <f>YEAR(Table3[[#This Row],[Order Date]])</f>
        <v>2017</v>
      </c>
      <c r="C9553" s="2">
        <f>MONTH(Table3[[#This Row],[Order Date]])</f>
        <v>12</v>
      </c>
      <c r="D9553" t="s">
        <v>1781</v>
      </c>
      <c r="E9553" t="s">
        <v>23</v>
      </c>
      <c r="F9553" t="s">
        <v>11</v>
      </c>
      <c r="G9553" t="s">
        <v>18</v>
      </c>
      <c r="H9553" t="s">
        <v>1950</v>
      </c>
      <c r="I9553">
        <v>37.39</v>
      </c>
      <c r="J9553">
        <v>3</v>
      </c>
      <c r="K9553">
        <v>2.34</v>
      </c>
    </row>
    <row r="9554" spans="1:11" x14ac:dyDescent="0.3">
      <c r="A9554" s="1">
        <v>43070</v>
      </c>
      <c r="B9554" s="2">
        <f>YEAR(Table3[[#This Row],[Order Date]])</f>
        <v>2017</v>
      </c>
      <c r="C9554" s="2">
        <f>MONTH(Table3[[#This Row],[Order Date]])</f>
        <v>12</v>
      </c>
      <c r="D9554" t="s">
        <v>1781</v>
      </c>
      <c r="E9554" t="s">
        <v>23</v>
      </c>
      <c r="F9554" t="s">
        <v>34</v>
      </c>
      <c r="G9554" t="s">
        <v>47</v>
      </c>
      <c r="H9554" t="s">
        <v>2495</v>
      </c>
      <c r="I9554">
        <v>79.12</v>
      </c>
      <c r="J9554">
        <v>5</v>
      </c>
      <c r="K9554">
        <v>13.85</v>
      </c>
    </row>
    <row r="9555" spans="1:11" x14ac:dyDescent="0.3">
      <c r="A9555" s="1">
        <v>43070</v>
      </c>
      <c r="B9555" s="2">
        <f>YEAR(Table3[[#This Row],[Order Date]])</f>
        <v>2017</v>
      </c>
      <c r="C9555" s="2">
        <f>MONTH(Table3[[#This Row],[Order Date]])</f>
        <v>12</v>
      </c>
      <c r="D9555" t="s">
        <v>1665</v>
      </c>
      <c r="E9555" t="s">
        <v>613</v>
      </c>
      <c r="F9555" t="s">
        <v>11</v>
      </c>
      <c r="G9555" t="s">
        <v>12</v>
      </c>
      <c r="H9555" t="s">
        <v>1730</v>
      </c>
      <c r="I9555">
        <v>19.440000000000001</v>
      </c>
      <c r="J9555">
        <v>3</v>
      </c>
      <c r="K9555">
        <v>9.33</v>
      </c>
    </row>
    <row r="9556" spans="1:11" x14ac:dyDescent="0.3">
      <c r="A9556" s="1">
        <v>43070</v>
      </c>
      <c r="B9556" s="2">
        <f>YEAR(Table3[[#This Row],[Order Date]])</f>
        <v>2017</v>
      </c>
      <c r="C9556" s="2">
        <f>MONTH(Table3[[#This Row],[Order Date]])</f>
        <v>12</v>
      </c>
      <c r="D9556" t="s">
        <v>1665</v>
      </c>
      <c r="E9556" t="s">
        <v>613</v>
      </c>
      <c r="F9556" t="s">
        <v>34</v>
      </c>
      <c r="G9556" t="s">
        <v>35</v>
      </c>
      <c r="H9556" t="s">
        <v>918</v>
      </c>
      <c r="I9556">
        <v>897.15</v>
      </c>
      <c r="J9556">
        <v>3</v>
      </c>
      <c r="K9556">
        <v>251.2</v>
      </c>
    </row>
    <row r="9557" spans="1:11" x14ac:dyDescent="0.3">
      <c r="A9557" s="1">
        <v>43070</v>
      </c>
      <c r="B9557" s="2">
        <f>YEAR(Table3[[#This Row],[Order Date]])</f>
        <v>2017</v>
      </c>
      <c r="C9557" s="2">
        <f>MONTH(Table3[[#This Row],[Order Date]])</f>
        <v>12</v>
      </c>
      <c r="D9557" t="s">
        <v>1099</v>
      </c>
      <c r="E9557" t="s">
        <v>78</v>
      </c>
      <c r="F9557" t="s">
        <v>34</v>
      </c>
      <c r="G9557" t="s">
        <v>47</v>
      </c>
      <c r="H9557" t="s">
        <v>2302</v>
      </c>
      <c r="I9557">
        <v>7.71</v>
      </c>
      <c r="J9557">
        <v>2</v>
      </c>
      <c r="K9557">
        <v>1.74</v>
      </c>
    </row>
    <row r="9558" spans="1:11" x14ac:dyDescent="0.3">
      <c r="A9558" s="1">
        <v>43070</v>
      </c>
      <c r="B9558" s="2">
        <f>YEAR(Table3[[#This Row],[Order Date]])</f>
        <v>2017</v>
      </c>
      <c r="C9558" s="2">
        <f>MONTH(Table3[[#This Row],[Order Date]])</f>
        <v>12</v>
      </c>
      <c r="D9558" t="s">
        <v>2298</v>
      </c>
      <c r="E9558" t="s">
        <v>10</v>
      </c>
      <c r="F9558" t="s">
        <v>11</v>
      </c>
      <c r="G9558" t="s">
        <v>12</v>
      </c>
      <c r="H9558" t="s">
        <v>2386</v>
      </c>
      <c r="I9558">
        <v>10.37</v>
      </c>
      <c r="J9558">
        <v>2</v>
      </c>
      <c r="K9558">
        <v>3.63</v>
      </c>
    </row>
    <row r="9559" spans="1:11" x14ac:dyDescent="0.3">
      <c r="A9559" s="1">
        <v>43070</v>
      </c>
      <c r="B9559" s="2">
        <f>YEAR(Table3[[#This Row],[Order Date]])</f>
        <v>2017</v>
      </c>
      <c r="C9559" s="2">
        <f>MONTH(Table3[[#This Row],[Order Date]])</f>
        <v>12</v>
      </c>
      <c r="D9559" t="s">
        <v>2284</v>
      </c>
      <c r="E9559" t="s">
        <v>164</v>
      </c>
      <c r="F9559" t="s">
        <v>11</v>
      </c>
      <c r="G9559" t="s">
        <v>12</v>
      </c>
      <c r="H9559" t="s">
        <v>442</v>
      </c>
      <c r="I9559">
        <v>41.86</v>
      </c>
      <c r="J9559">
        <v>7</v>
      </c>
      <c r="K9559">
        <v>18.84</v>
      </c>
    </row>
    <row r="9560" spans="1:11" x14ac:dyDescent="0.3">
      <c r="A9560" s="1">
        <v>43070</v>
      </c>
      <c r="B9560" s="2">
        <f>YEAR(Table3[[#This Row],[Order Date]])</f>
        <v>2017</v>
      </c>
      <c r="C9560" s="2">
        <f>MONTH(Table3[[#This Row],[Order Date]])</f>
        <v>12</v>
      </c>
      <c r="D9560" t="s">
        <v>2284</v>
      </c>
      <c r="E9560" t="s">
        <v>164</v>
      </c>
      <c r="F9560" t="s">
        <v>34</v>
      </c>
      <c r="G9560" t="s">
        <v>74</v>
      </c>
      <c r="H9560" t="s">
        <v>1909</v>
      </c>
      <c r="I9560">
        <v>141.96</v>
      </c>
      <c r="J9560">
        <v>2</v>
      </c>
      <c r="K9560">
        <v>41.17</v>
      </c>
    </row>
    <row r="9561" spans="1:11" x14ac:dyDescent="0.3">
      <c r="A9561" s="1">
        <v>43070</v>
      </c>
      <c r="B9561" s="2">
        <f>YEAR(Table3[[#This Row],[Order Date]])</f>
        <v>2017</v>
      </c>
      <c r="C9561" s="2">
        <f>MONTH(Table3[[#This Row],[Order Date]])</f>
        <v>12</v>
      </c>
      <c r="D9561" t="s">
        <v>1771</v>
      </c>
      <c r="E9561" t="s">
        <v>164</v>
      </c>
      <c r="F9561" t="s">
        <v>11</v>
      </c>
      <c r="G9561" t="s">
        <v>20</v>
      </c>
      <c r="H9561" t="s">
        <v>2173</v>
      </c>
      <c r="I9561">
        <v>15.92</v>
      </c>
      <c r="J9561">
        <v>5</v>
      </c>
      <c r="K9561">
        <v>5.37</v>
      </c>
    </row>
    <row r="9562" spans="1:11" x14ac:dyDescent="0.3">
      <c r="A9562" s="1">
        <v>43070</v>
      </c>
      <c r="B9562" s="2">
        <f>YEAR(Table3[[#This Row],[Order Date]])</f>
        <v>2017</v>
      </c>
      <c r="C9562" s="2">
        <f>MONTH(Table3[[#This Row],[Order Date]])</f>
        <v>12</v>
      </c>
      <c r="D9562" t="s">
        <v>1771</v>
      </c>
      <c r="E9562" t="s">
        <v>164</v>
      </c>
      <c r="F9562" t="s">
        <v>34</v>
      </c>
      <c r="G9562" t="s">
        <v>47</v>
      </c>
      <c r="H9562" t="s">
        <v>281</v>
      </c>
      <c r="I9562">
        <v>70.680000000000007</v>
      </c>
      <c r="J9562">
        <v>12</v>
      </c>
      <c r="K9562">
        <v>31.1</v>
      </c>
    </row>
    <row r="9563" spans="1:11" x14ac:dyDescent="0.3">
      <c r="A9563" s="1">
        <v>43070</v>
      </c>
      <c r="B9563" s="2">
        <f>YEAR(Table3[[#This Row],[Order Date]])</f>
        <v>2017</v>
      </c>
      <c r="C9563" s="2">
        <f>MONTH(Table3[[#This Row],[Order Date]])</f>
        <v>12</v>
      </c>
      <c r="D9563" t="s">
        <v>1771</v>
      </c>
      <c r="E9563" t="s">
        <v>164</v>
      </c>
      <c r="F9563" t="s">
        <v>11</v>
      </c>
      <c r="G9563" t="s">
        <v>18</v>
      </c>
      <c r="H9563" t="s">
        <v>2031</v>
      </c>
      <c r="I9563">
        <v>541.24</v>
      </c>
      <c r="J9563">
        <v>4</v>
      </c>
      <c r="K9563">
        <v>5.41</v>
      </c>
    </row>
    <row r="9564" spans="1:11" x14ac:dyDescent="0.3">
      <c r="A9564" s="1">
        <v>43070</v>
      </c>
      <c r="B9564" s="2">
        <f>YEAR(Table3[[#This Row],[Order Date]])</f>
        <v>2017</v>
      </c>
      <c r="C9564" s="2">
        <f>MONTH(Table3[[#This Row],[Order Date]])</f>
        <v>12</v>
      </c>
      <c r="D9564" t="s">
        <v>2580</v>
      </c>
      <c r="E9564" t="s">
        <v>27</v>
      </c>
      <c r="F9564" t="s">
        <v>34</v>
      </c>
      <c r="G9564" t="s">
        <v>47</v>
      </c>
      <c r="H9564" t="s">
        <v>2040</v>
      </c>
      <c r="I9564">
        <v>629.64</v>
      </c>
      <c r="J9564">
        <v>9</v>
      </c>
      <c r="K9564">
        <v>107.04</v>
      </c>
    </row>
    <row r="9565" spans="1:11" x14ac:dyDescent="0.3">
      <c r="A9565" s="1">
        <v>43070</v>
      </c>
      <c r="B9565" s="2">
        <f>YEAR(Table3[[#This Row],[Order Date]])</f>
        <v>2017</v>
      </c>
      <c r="C9565" s="2">
        <f>MONTH(Table3[[#This Row],[Order Date]])</f>
        <v>12</v>
      </c>
      <c r="D9565" t="s">
        <v>1799</v>
      </c>
      <c r="E9565" t="s">
        <v>23</v>
      </c>
      <c r="F9565" t="s">
        <v>11</v>
      </c>
      <c r="G9565" t="s">
        <v>16</v>
      </c>
      <c r="H9565" t="s">
        <v>188</v>
      </c>
      <c r="I9565">
        <v>15.94</v>
      </c>
      <c r="J9565">
        <v>4</v>
      </c>
      <c r="K9565">
        <v>5.18</v>
      </c>
    </row>
    <row r="9566" spans="1:11" x14ac:dyDescent="0.3">
      <c r="A9566" s="1">
        <v>43070</v>
      </c>
      <c r="B9566" s="2">
        <f>YEAR(Table3[[#This Row],[Order Date]])</f>
        <v>2017</v>
      </c>
      <c r="C9566" s="2">
        <f>MONTH(Table3[[#This Row],[Order Date]])</f>
        <v>12</v>
      </c>
      <c r="D9566" t="s">
        <v>1799</v>
      </c>
      <c r="E9566" t="s">
        <v>23</v>
      </c>
      <c r="F9566" t="s">
        <v>11</v>
      </c>
      <c r="G9566" t="s">
        <v>20</v>
      </c>
      <c r="H9566" t="s">
        <v>972</v>
      </c>
      <c r="I9566">
        <v>8</v>
      </c>
      <c r="J9566">
        <v>7</v>
      </c>
      <c r="K9566">
        <v>-5.6</v>
      </c>
    </row>
    <row r="9567" spans="1:11" x14ac:dyDescent="0.3">
      <c r="A9567" s="1">
        <v>43070</v>
      </c>
      <c r="B9567" s="2">
        <f>YEAR(Table3[[#This Row],[Order Date]])</f>
        <v>2017</v>
      </c>
      <c r="C9567" s="2">
        <f>MONTH(Table3[[#This Row],[Order Date]])</f>
        <v>12</v>
      </c>
      <c r="D9567" t="s">
        <v>1799</v>
      </c>
      <c r="E9567" t="s">
        <v>23</v>
      </c>
      <c r="F9567" t="s">
        <v>34</v>
      </c>
      <c r="G9567" t="s">
        <v>35</v>
      </c>
      <c r="H9567" t="s">
        <v>294</v>
      </c>
      <c r="I9567">
        <v>398.97</v>
      </c>
      <c r="J9567">
        <v>2</v>
      </c>
      <c r="K9567">
        <v>-28.5</v>
      </c>
    </row>
    <row r="9568" spans="1:11" x14ac:dyDescent="0.3">
      <c r="A9568" s="1">
        <v>43071</v>
      </c>
      <c r="B9568" s="2">
        <f>YEAR(Table3[[#This Row],[Order Date]])</f>
        <v>2017</v>
      </c>
      <c r="C9568" s="2">
        <f>MONTH(Table3[[#This Row],[Order Date]])</f>
        <v>12</v>
      </c>
      <c r="D9568" t="s">
        <v>659</v>
      </c>
      <c r="E9568" t="s">
        <v>27</v>
      </c>
      <c r="F9568" t="s">
        <v>11</v>
      </c>
      <c r="G9568" t="s">
        <v>18</v>
      </c>
      <c r="H9568" t="s">
        <v>1400</v>
      </c>
      <c r="I9568">
        <v>559.62</v>
      </c>
      <c r="J9568">
        <v>9</v>
      </c>
      <c r="K9568">
        <v>151.1</v>
      </c>
    </row>
    <row r="9569" spans="1:11" x14ac:dyDescent="0.3">
      <c r="A9569" s="1">
        <v>43071</v>
      </c>
      <c r="B9569" s="2">
        <f>YEAR(Table3[[#This Row],[Order Date]])</f>
        <v>2017</v>
      </c>
      <c r="C9569" s="2">
        <f>MONTH(Table3[[#This Row],[Order Date]])</f>
        <v>12</v>
      </c>
      <c r="D9569" t="s">
        <v>659</v>
      </c>
      <c r="E9569" t="s">
        <v>27</v>
      </c>
      <c r="F9569" t="s">
        <v>11</v>
      </c>
      <c r="G9569" t="s">
        <v>12</v>
      </c>
      <c r="H9569" t="s">
        <v>1191</v>
      </c>
      <c r="I9569">
        <v>109.92</v>
      </c>
      <c r="J9569">
        <v>2</v>
      </c>
      <c r="K9569">
        <v>53.86</v>
      </c>
    </row>
    <row r="9570" spans="1:11" x14ac:dyDescent="0.3">
      <c r="A9570" s="1">
        <v>43071</v>
      </c>
      <c r="B9570" s="2">
        <f>YEAR(Table3[[#This Row],[Order Date]])</f>
        <v>2017</v>
      </c>
      <c r="C9570" s="2">
        <f>MONTH(Table3[[#This Row],[Order Date]])</f>
        <v>12</v>
      </c>
      <c r="D9570" t="s">
        <v>659</v>
      </c>
      <c r="E9570" t="s">
        <v>27</v>
      </c>
      <c r="F9570" t="s">
        <v>11</v>
      </c>
      <c r="G9570" t="s">
        <v>12</v>
      </c>
      <c r="H9570" t="s">
        <v>2069</v>
      </c>
      <c r="I9570">
        <v>8.56</v>
      </c>
      <c r="J9570">
        <v>2</v>
      </c>
      <c r="K9570">
        <v>3.85</v>
      </c>
    </row>
    <row r="9571" spans="1:11" x14ac:dyDescent="0.3">
      <c r="A9571" s="1">
        <v>43071</v>
      </c>
      <c r="B9571" s="2">
        <f>YEAR(Table3[[#This Row],[Order Date]])</f>
        <v>2017</v>
      </c>
      <c r="C9571" s="2">
        <f>MONTH(Table3[[#This Row],[Order Date]])</f>
        <v>12</v>
      </c>
      <c r="D9571" t="s">
        <v>1361</v>
      </c>
      <c r="E9571" t="s">
        <v>55</v>
      </c>
      <c r="F9571" t="s">
        <v>11</v>
      </c>
      <c r="G9571" t="s">
        <v>24</v>
      </c>
      <c r="H9571" t="s">
        <v>2189</v>
      </c>
      <c r="I9571">
        <v>34.65</v>
      </c>
      <c r="J9571">
        <v>3</v>
      </c>
      <c r="K9571">
        <v>10.4</v>
      </c>
    </row>
    <row r="9572" spans="1:11" x14ac:dyDescent="0.3">
      <c r="A9572" s="1">
        <v>43071</v>
      </c>
      <c r="B9572" s="2">
        <f>YEAR(Table3[[#This Row],[Order Date]])</f>
        <v>2017</v>
      </c>
      <c r="C9572" s="2">
        <f>MONTH(Table3[[#This Row],[Order Date]])</f>
        <v>12</v>
      </c>
      <c r="D9572" t="s">
        <v>225</v>
      </c>
      <c r="E9572" t="s">
        <v>10</v>
      </c>
      <c r="F9572" t="s">
        <v>11</v>
      </c>
      <c r="G9572" t="s">
        <v>92</v>
      </c>
      <c r="H9572" t="s">
        <v>253</v>
      </c>
      <c r="I9572">
        <v>294.62</v>
      </c>
      <c r="J9572">
        <v>5</v>
      </c>
      <c r="K9572">
        <v>-766.01</v>
      </c>
    </row>
    <row r="9573" spans="1:11" x14ac:dyDescent="0.3">
      <c r="A9573" s="1">
        <v>43071</v>
      </c>
      <c r="B9573" s="2">
        <f>YEAR(Table3[[#This Row],[Order Date]])</f>
        <v>2017</v>
      </c>
      <c r="C9573" s="2">
        <f>MONTH(Table3[[#This Row],[Order Date]])</f>
        <v>12</v>
      </c>
      <c r="D9573" t="s">
        <v>225</v>
      </c>
      <c r="E9573" t="s">
        <v>10</v>
      </c>
      <c r="F9573" t="s">
        <v>34</v>
      </c>
      <c r="G9573" t="s">
        <v>47</v>
      </c>
      <c r="H9573" t="s">
        <v>448</v>
      </c>
      <c r="I9573">
        <v>8.75</v>
      </c>
      <c r="J9573">
        <v>4</v>
      </c>
      <c r="K9573">
        <v>-3.72</v>
      </c>
    </row>
    <row r="9574" spans="1:11" x14ac:dyDescent="0.3">
      <c r="A9574" s="1">
        <v>43071</v>
      </c>
      <c r="B9574" s="2">
        <f>YEAR(Table3[[#This Row],[Order Date]])</f>
        <v>2017</v>
      </c>
      <c r="C9574" s="2">
        <f>MONTH(Table3[[#This Row],[Order Date]])</f>
        <v>12</v>
      </c>
      <c r="D9574" t="s">
        <v>1657</v>
      </c>
      <c r="E9574" t="s">
        <v>123</v>
      </c>
      <c r="F9574" t="s">
        <v>11</v>
      </c>
      <c r="G9574" t="s">
        <v>24</v>
      </c>
      <c r="H9574" t="s">
        <v>1117</v>
      </c>
      <c r="I9574">
        <v>47.96</v>
      </c>
      <c r="J9574">
        <v>5</v>
      </c>
      <c r="K9574">
        <v>4.2</v>
      </c>
    </row>
    <row r="9575" spans="1:11" x14ac:dyDescent="0.3">
      <c r="A9575" s="1">
        <v>43071</v>
      </c>
      <c r="B9575" s="2">
        <f>YEAR(Table3[[#This Row],[Order Date]])</f>
        <v>2017</v>
      </c>
      <c r="C9575" s="2">
        <f>MONTH(Table3[[#This Row],[Order Date]])</f>
        <v>12</v>
      </c>
      <c r="D9575" t="s">
        <v>1438</v>
      </c>
      <c r="E9575" t="s">
        <v>27</v>
      </c>
      <c r="F9575" t="s">
        <v>11</v>
      </c>
      <c r="G9575" t="s">
        <v>20</v>
      </c>
      <c r="H9575" t="s">
        <v>67</v>
      </c>
      <c r="I9575">
        <v>9.02</v>
      </c>
      <c r="J9575">
        <v>6</v>
      </c>
      <c r="K9575">
        <v>3.16</v>
      </c>
    </row>
    <row r="9576" spans="1:11" x14ac:dyDescent="0.3">
      <c r="A9576" s="1">
        <v>43071</v>
      </c>
      <c r="B9576" s="2">
        <f>YEAR(Table3[[#This Row],[Order Date]])</f>
        <v>2017</v>
      </c>
      <c r="C9576" s="2">
        <f>MONTH(Table3[[#This Row],[Order Date]])</f>
        <v>12</v>
      </c>
      <c r="D9576" t="s">
        <v>1438</v>
      </c>
      <c r="E9576" t="s">
        <v>27</v>
      </c>
      <c r="F9576" t="s">
        <v>11</v>
      </c>
      <c r="G9576" t="s">
        <v>20</v>
      </c>
      <c r="H9576" t="s">
        <v>1139</v>
      </c>
      <c r="I9576">
        <v>69.459999999999994</v>
      </c>
      <c r="J9576">
        <v>2</v>
      </c>
      <c r="K9576">
        <v>22.57</v>
      </c>
    </row>
    <row r="9577" spans="1:11" x14ac:dyDescent="0.3">
      <c r="A9577" s="1">
        <v>43071</v>
      </c>
      <c r="B9577" s="2">
        <f>YEAR(Table3[[#This Row],[Order Date]])</f>
        <v>2017</v>
      </c>
      <c r="C9577" s="2">
        <f>MONTH(Table3[[#This Row],[Order Date]])</f>
        <v>12</v>
      </c>
      <c r="D9577" t="s">
        <v>1438</v>
      </c>
      <c r="E9577" t="s">
        <v>27</v>
      </c>
      <c r="F9577" t="s">
        <v>11</v>
      </c>
      <c r="G9577" t="s">
        <v>12</v>
      </c>
      <c r="H9577" t="s">
        <v>1337</v>
      </c>
      <c r="I9577">
        <v>10.86</v>
      </c>
      <c r="J9577">
        <v>2</v>
      </c>
      <c r="K9577">
        <v>5.32</v>
      </c>
    </row>
    <row r="9578" spans="1:11" x14ac:dyDescent="0.3">
      <c r="A9578" s="1">
        <v>43071</v>
      </c>
      <c r="B9578" s="2">
        <f>YEAR(Table3[[#This Row],[Order Date]])</f>
        <v>2017</v>
      </c>
      <c r="C9578" s="2">
        <f>MONTH(Table3[[#This Row],[Order Date]])</f>
        <v>12</v>
      </c>
      <c r="D9578" t="s">
        <v>1438</v>
      </c>
      <c r="E9578" t="s">
        <v>27</v>
      </c>
      <c r="F9578" t="s">
        <v>11</v>
      </c>
      <c r="G9578" t="s">
        <v>92</v>
      </c>
      <c r="H9578" t="s">
        <v>421</v>
      </c>
      <c r="I9578">
        <v>79.47</v>
      </c>
      <c r="J9578">
        <v>3</v>
      </c>
      <c r="K9578">
        <v>22.25</v>
      </c>
    </row>
    <row r="9579" spans="1:11" x14ac:dyDescent="0.3">
      <c r="A9579" s="1">
        <v>43071</v>
      </c>
      <c r="B9579" s="2">
        <f>YEAR(Table3[[#This Row],[Order Date]])</f>
        <v>2017</v>
      </c>
      <c r="C9579" s="2">
        <f>MONTH(Table3[[#This Row],[Order Date]])</f>
        <v>12</v>
      </c>
      <c r="D9579" t="s">
        <v>1438</v>
      </c>
      <c r="E9579" t="s">
        <v>27</v>
      </c>
      <c r="F9579" t="s">
        <v>11</v>
      </c>
      <c r="G9579" t="s">
        <v>24</v>
      </c>
      <c r="H9579" t="s">
        <v>541</v>
      </c>
      <c r="I9579">
        <v>10.08</v>
      </c>
      <c r="J9579">
        <v>6</v>
      </c>
      <c r="K9579">
        <v>5.04</v>
      </c>
    </row>
    <row r="9580" spans="1:11" x14ac:dyDescent="0.3">
      <c r="A9580" s="1">
        <v>43071</v>
      </c>
      <c r="B9580" s="2">
        <f>YEAR(Table3[[#This Row],[Order Date]])</f>
        <v>2017</v>
      </c>
      <c r="C9580" s="2">
        <f>MONTH(Table3[[#This Row],[Order Date]])</f>
        <v>12</v>
      </c>
      <c r="D9580" t="s">
        <v>1507</v>
      </c>
      <c r="E9580" t="s">
        <v>123</v>
      </c>
      <c r="F9580" t="s">
        <v>11</v>
      </c>
      <c r="G9580" t="s">
        <v>20</v>
      </c>
      <c r="H9580" t="s">
        <v>1281</v>
      </c>
      <c r="I9580">
        <v>45.66</v>
      </c>
      <c r="J9580">
        <v>5</v>
      </c>
      <c r="K9580">
        <v>-33.479999999999997</v>
      </c>
    </row>
    <row r="9581" spans="1:11" x14ac:dyDescent="0.3">
      <c r="A9581" s="1">
        <v>43071</v>
      </c>
      <c r="B9581" s="2">
        <f>YEAR(Table3[[#This Row],[Order Date]])</f>
        <v>2017</v>
      </c>
      <c r="C9581" s="2">
        <f>MONTH(Table3[[#This Row],[Order Date]])</f>
        <v>12</v>
      </c>
      <c r="D9581" t="s">
        <v>237</v>
      </c>
      <c r="E9581" t="s">
        <v>23</v>
      </c>
      <c r="F9581" t="s">
        <v>11</v>
      </c>
      <c r="G9581" t="s">
        <v>20</v>
      </c>
      <c r="H9581" t="s">
        <v>1777</v>
      </c>
      <c r="I9581">
        <v>631.17999999999995</v>
      </c>
      <c r="J9581">
        <v>4</v>
      </c>
      <c r="K9581">
        <v>-462.86</v>
      </c>
    </row>
    <row r="9582" spans="1:11" x14ac:dyDescent="0.3">
      <c r="A9582" s="1">
        <v>43071</v>
      </c>
      <c r="B9582" s="2">
        <f>YEAR(Table3[[#This Row],[Order Date]])</f>
        <v>2017</v>
      </c>
      <c r="C9582" s="2">
        <f>MONTH(Table3[[#This Row],[Order Date]])</f>
        <v>12</v>
      </c>
      <c r="D9582" t="s">
        <v>2039</v>
      </c>
      <c r="E9582" t="s">
        <v>996</v>
      </c>
      <c r="F9582" t="s">
        <v>39</v>
      </c>
      <c r="G9582" t="s">
        <v>40</v>
      </c>
      <c r="H9582" t="s">
        <v>1536</v>
      </c>
      <c r="I9582">
        <v>2479.96</v>
      </c>
      <c r="J9582">
        <v>4</v>
      </c>
      <c r="K9582">
        <v>743.99</v>
      </c>
    </row>
    <row r="9583" spans="1:11" x14ac:dyDescent="0.3">
      <c r="A9583" s="1">
        <v>43071</v>
      </c>
      <c r="B9583" s="2">
        <f>YEAR(Table3[[#This Row],[Order Date]])</f>
        <v>2017</v>
      </c>
      <c r="C9583" s="2">
        <f>MONTH(Table3[[#This Row],[Order Date]])</f>
        <v>12</v>
      </c>
      <c r="D9583" t="s">
        <v>2103</v>
      </c>
      <c r="E9583" t="s">
        <v>27</v>
      </c>
      <c r="F9583" t="s">
        <v>39</v>
      </c>
      <c r="G9583" t="s">
        <v>40</v>
      </c>
      <c r="H9583" t="s">
        <v>2443</v>
      </c>
      <c r="I9583">
        <v>39.99</v>
      </c>
      <c r="J9583">
        <v>1</v>
      </c>
      <c r="K9583">
        <v>-8</v>
      </c>
    </row>
    <row r="9584" spans="1:11" x14ac:dyDescent="0.3">
      <c r="A9584" s="1">
        <v>43071</v>
      </c>
      <c r="B9584" s="2">
        <f>YEAR(Table3[[#This Row],[Order Date]])</f>
        <v>2017</v>
      </c>
      <c r="C9584" s="2">
        <f>MONTH(Table3[[#This Row],[Order Date]])</f>
        <v>12</v>
      </c>
      <c r="D9584" t="s">
        <v>2103</v>
      </c>
      <c r="E9584" t="s">
        <v>27</v>
      </c>
      <c r="F9584" t="s">
        <v>34</v>
      </c>
      <c r="G9584" t="s">
        <v>35</v>
      </c>
      <c r="H9584" t="s">
        <v>1364</v>
      </c>
      <c r="I9584">
        <v>1159.06</v>
      </c>
      <c r="J9584">
        <v>9</v>
      </c>
      <c r="K9584">
        <v>43.46</v>
      </c>
    </row>
    <row r="9585" spans="1:11" x14ac:dyDescent="0.3">
      <c r="A9585" s="1">
        <v>43071</v>
      </c>
      <c r="B9585" s="2">
        <f>YEAR(Table3[[#This Row],[Order Date]])</f>
        <v>2017</v>
      </c>
      <c r="C9585" s="2">
        <f>MONTH(Table3[[#This Row],[Order Date]])</f>
        <v>12</v>
      </c>
      <c r="D9585" t="s">
        <v>2103</v>
      </c>
      <c r="E9585" t="s">
        <v>27</v>
      </c>
      <c r="F9585" t="s">
        <v>11</v>
      </c>
      <c r="G9585" t="s">
        <v>24</v>
      </c>
      <c r="H9585" t="s">
        <v>2055</v>
      </c>
      <c r="I9585">
        <v>179.9</v>
      </c>
      <c r="J9585">
        <v>5</v>
      </c>
      <c r="K9585">
        <v>44.98</v>
      </c>
    </row>
    <row r="9586" spans="1:11" x14ac:dyDescent="0.3">
      <c r="A9586" s="1">
        <v>43071</v>
      </c>
      <c r="B9586" s="2">
        <f>YEAR(Table3[[#This Row],[Order Date]])</f>
        <v>2017</v>
      </c>
      <c r="C9586" s="2">
        <f>MONTH(Table3[[#This Row],[Order Date]])</f>
        <v>12</v>
      </c>
      <c r="D9586" t="s">
        <v>945</v>
      </c>
      <c r="E9586" t="s">
        <v>55</v>
      </c>
      <c r="F9586" t="s">
        <v>34</v>
      </c>
      <c r="G9586" t="s">
        <v>35</v>
      </c>
      <c r="H9586" t="s">
        <v>1726</v>
      </c>
      <c r="I9586">
        <v>701.96</v>
      </c>
      <c r="J9586">
        <v>2</v>
      </c>
      <c r="K9586">
        <v>168.47</v>
      </c>
    </row>
    <row r="9587" spans="1:11" x14ac:dyDescent="0.3">
      <c r="A9587" s="1">
        <v>43071</v>
      </c>
      <c r="B9587" s="2">
        <f>YEAR(Table3[[#This Row],[Order Date]])</f>
        <v>2017</v>
      </c>
      <c r="C9587" s="2">
        <f>MONTH(Table3[[#This Row],[Order Date]])</f>
        <v>12</v>
      </c>
      <c r="D9587" t="s">
        <v>468</v>
      </c>
      <c r="E9587" t="s">
        <v>10</v>
      </c>
      <c r="F9587" t="s">
        <v>11</v>
      </c>
      <c r="G9587" t="s">
        <v>24</v>
      </c>
      <c r="H9587" t="s">
        <v>2233</v>
      </c>
      <c r="I9587">
        <v>12.16</v>
      </c>
      <c r="J9587">
        <v>5</v>
      </c>
      <c r="K9587">
        <v>2.13</v>
      </c>
    </row>
    <row r="9588" spans="1:11" x14ac:dyDescent="0.3">
      <c r="A9588" s="1">
        <v>43071</v>
      </c>
      <c r="B9588" s="2">
        <f>YEAR(Table3[[#This Row],[Order Date]])</f>
        <v>2017</v>
      </c>
      <c r="C9588" s="2">
        <f>MONTH(Table3[[#This Row],[Order Date]])</f>
        <v>12</v>
      </c>
      <c r="D9588" t="s">
        <v>1574</v>
      </c>
      <c r="E9588" t="s">
        <v>245</v>
      </c>
      <c r="F9588" t="s">
        <v>11</v>
      </c>
      <c r="G9588" t="s">
        <v>24</v>
      </c>
      <c r="H9588" t="s">
        <v>1108</v>
      </c>
      <c r="I9588">
        <v>32.78</v>
      </c>
      <c r="J9588">
        <v>1</v>
      </c>
      <c r="K9588">
        <v>2.46</v>
      </c>
    </row>
    <row r="9589" spans="1:11" x14ac:dyDescent="0.3">
      <c r="A9589" s="1">
        <v>43071</v>
      </c>
      <c r="B9589" s="2">
        <f>YEAR(Table3[[#This Row],[Order Date]])</f>
        <v>2017</v>
      </c>
      <c r="C9589" s="2">
        <f>MONTH(Table3[[#This Row],[Order Date]])</f>
        <v>12</v>
      </c>
      <c r="D9589" t="s">
        <v>1722</v>
      </c>
      <c r="E9589" t="s">
        <v>278</v>
      </c>
      <c r="F9589" t="s">
        <v>11</v>
      </c>
      <c r="G9589" t="s">
        <v>18</v>
      </c>
      <c r="H9589" t="s">
        <v>974</v>
      </c>
      <c r="I9589">
        <v>114.29</v>
      </c>
      <c r="J9589">
        <v>1</v>
      </c>
      <c r="K9589">
        <v>12.86</v>
      </c>
    </row>
    <row r="9590" spans="1:11" x14ac:dyDescent="0.3">
      <c r="A9590" s="1">
        <v>43071</v>
      </c>
      <c r="B9590" s="2">
        <f>YEAR(Table3[[#This Row],[Order Date]])</f>
        <v>2017</v>
      </c>
      <c r="C9590" s="2">
        <f>MONTH(Table3[[#This Row],[Order Date]])</f>
        <v>12</v>
      </c>
      <c r="D9590" t="s">
        <v>1722</v>
      </c>
      <c r="E9590" t="s">
        <v>278</v>
      </c>
      <c r="F9590" t="s">
        <v>11</v>
      </c>
      <c r="G9590" t="s">
        <v>20</v>
      </c>
      <c r="H9590" t="s">
        <v>1993</v>
      </c>
      <c r="I9590">
        <v>36.619999999999997</v>
      </c>
      <c r="J9590">
        <v>8</v>
      </c>
      <c r="K9590">
        <v>-24.42</v>
      </c>
    </row>
    <row r="9591" spans="1:11" x14ac:dyDescent="0.3">
      <c r="A9591" s="1">
        <v>43071</v>
      </c>
      <c r="B9591" s="2">
        <f>YEAR(Table3[[#This Row],[Order Date]])</f>
        <v>2017</v>
      </c>
      <c r="C9591" s="2">
        <f>MONTH(Table3[[#This Row],[Order Date]])</f>
        <v>12</v>
      </c>
      <c r="D9591" t="s">
        <v>1722</v>
      </c>
      <c r="E9591" t="s">
        <v>278</v>
      </c>
      <c r="F9591" t="s">
        <v>34</v>
      </c>
      <c r="G9591" t="s">
        <v>74</v>
      </c>
      <c r="H9591" t="s">
        <v>1654</v>
      </c>
      <c r="I9591">
        <v>242.35</v>
      </c>
      <c r="J9591">
        <v>8</v>
      </c>
      <c r="K9591">
        <v>-363.53</v>
      </c>
    </row>
    <row r="9592" spans="1:11" x14ac:dyDescent="0.3">
      <c r="A9592" s="1">
        <v>43071</v>
      </c>
      <c r="B9592" s="2">
        <f>YEAR(Table3[[#This Row],[Order Date]])</f>
        <v>2017</v>
      </c>
      <c r="C9592" s="2">
        <f>MONTH(Table3[[#This Row],[Order Date]])</f>
        <v>12</v>
      </c>
      <c r="D9592" t="s">
        <v>1722</v>
      </c>
      <c r="E9592" t="s">
        <v>278</v>
      </c>
      <c r="F9592" t="s">
        <v>39</v>
      </c>
      <c r="G9592" t="s">
        <v>40</v>
      </c>
      <c r="H9592" t="s">
        <v>1834</v>
      </c>
      <c r="I9592">
        <v>49.62</v>
      </c>
      <c r="J9592">
        <v>2</v>
      </c>
      <c r="K9592">
        <v>4.96</v>
      </c>
    </row>
    <row r="9593" spans="1:11" x14ac:dyDescent="0.3">
      <c r="A9593" s="1">
        <v>43071</v>
      </c>
      <c r="B9593" s="2">
        <f>YEAR(Table3[[#This Row],[Order Date]])</f>
        <v>2017</v>
      </c>
      <c r="C9593" s="2">
        <f>MONTH(Table3[[#This Row],[Order Date]])</f>
        <v>12</v>
      </c>
      <c r="D9593" t="s">
        <v>1722</v>
      </c>
      <c r="E9593" t="s">
        <v>278</v>
      </c>
      <c r="F9593" t="s">
        <v>34</v>
      </c>
      <c r="G9593" t="s">
        <v>47</v>
      </c>
      <c r="H9593" t="s">
        <v>2196</v>
      </c>
      <c r="I9593">
        <v>508.7</v>
      </c>
      <c r="J9593">
        <v>6</v>
      </c>
      <c r="K9593">
        <v>0</v>
      </c>
    </row>
    <row r="9594" spans="1:11" x14ac:dyDescent="0.3">
      <c r="A9594" s="1">
        <v>43071</v>
      </c>
      <c r="B9594" s="2">
        <f>YEAR(Table3[[#This Row],[Order Date]])</f>
        <v>2017</v>
      </c>
      <c r="C9594" s="2">
        <f>MONTH(Table3[[#This Row],[Order Date]])</f>
        <v>12</v>
      </c>
      <c r="D9594" t="s">
        <v>1722</v>
      </c>
      <c r="E9594" t="s">
        <v>278</v>
      </c>
      <c r="F9594" t="s">
        <v>39</v>
      </c>
      <c r="G9594" t="s">
        <v>40</v>
      </c>
      <c r="H9594" t="s">
        <v>136</v>
      </c>
      <c r="I9594">
        <v>57.36</v>
      </c>
      <c r="J9594">
        <v>6</v>
      </c>
      <c r="K9594">
        <v>-14.34</v>
      </c>
    </row>
    <row r="9595" spans="1:11" x14ac:dyDescent="0.3">
      <c r="A9595" s="1">
        <v>43071</v>
      </c>
      <c r="B9595" s="2">
        <f>YEAR(Table3[[#This Row],[Order Date]])</f>
        <v>2017</v>
      </c>
      <c r="C9595" s="2">
        <f>MONTH(Table3[[#This Row],[Order Date]])</f>
        <v>12</v>
      </c>
      <c r="D9595" t="s">
        <v>1722</v>
      </c>
      <c r="E9595" t="s">
        <v>278</v>
      </c>
      <c r="F9595" t="s">
        <v>34</v>
      </c>
      <c r="G9595" t="s">
        <v>35</v>
      </c>
      <c r="H9595" t="s">
        <v>1072</v>
      </c>
      <c r="I9595">
        <v>906.68</v>
      </c>
      <c r="J9595">
        <v>5</v>
      </c>
      <c r="K9595">
        <v>68</v>
      </c>
    </row>
    <row r="9596" spans="1:11" x14ac:dyDescent="0.3">
      <c r="A9596" s="1">
        <v>43071</v>
      </c>
      <c r="B9596" s="2">
        <f>YEAR(Table3[[#This Row],[Order Date]])</f>
        <v>2017</v>
      </c>
      <c r="C9596" s="2">
        <f>MONTH(Table3[[#This Row],[Order Date]])</f>
        <v>12</v>
      </c>
      <c r="D9596" t="s">
        <v>2466</v>
      </c>
      <c r="E9596" t="s">
        <v>95</v>
      </c>
      <c r="F9596" t="s">
        <v>11</v>
      </c>
      <c r="G9596" t="s">
        <v>20</v>
      </c>
      <c r="H9596" t="s">
        <v>911</v>
      </c>
      <c r="I9596">
        <v>67.86</v>
      </c>
      <c r="J9596">
        <v>6</v>
      </c>
      <c r="K9596">
        <v>-45.24</v>
      </c>
    </row>
    <row r="9597" spans="1:11" x14ac:dyDescent="0.3">
      <c r="A9597" s="1">
        <v>43071</v>
      </c>
      <c r="B9597" s="2">
        <f>YEAR(Table3[[#This Row],[Order Date]])</f>
        <v>2017</v>
      </c>
      <c r="C9597" s="2">
        <f>MONTH(Table3[[#This Row],[Order Date]])</f>
        <v>12</v>
      </c>
      <c r="D9597" t="s">
        <v>1417</v>
      </c>
      <c r="E9597" t="s">
        <v>78</v>
      </c>
      <c r="F9597" t="s">
        <v>11</v>
      </c>
      <c r="G9597" t="s">
        <v>24</v>
      </c>
      <c r="H9597" t="s">
        <v>38</v>
      </c>
      <c r="I9597">
        <v>19.73</v>
      </c>
      <c r="J9597">
        <v>9</v>
      </c>
      <c r="K9597">
        <v>1.73</v>
      </c>
    </row>
    <row r="9598" spans="1:11" x14ac:dyDescent="0.3">
      <c r="A9598" s="1">
        <v>43071</v>
      </c>
      <c r="B9598" s="2">
        <f>YEAR(Table3[[#This Row],[Order Date]])</f>
        <v>2017</v>
      </c>
      <c r="C9598" s="2">
        <f>MONTH(Table3[[#This Row],[Order Date]])</f>
        <v>12</v>
      </c>
      <c r="D9598" t="s">
        <v>1417</v>
      </c>
      <c r="E9598" t="s">
        <v>78</v>
      </c>
      <c r="F9598" t="s">
        <v>39</v>
      </c>
      <c r="G9598" t="s">
        <v>40</v>
      </c>
      <c r="H9598" t="s">
        <v>568</v>
      </c>
      <c r="I9598">
        <v>151.19</v>
      </c>
      <c r="J9598">
        <v>2</v>
      </c>
      <c r="K9598">
        <v>-25.2</v>
      </c>
    </row>
    <row r="9599" spans="1:11" x14ac:dyDescent="0.3">
      <c r="A9599" s="1">
        <v>43071</v>
      </c>
      <c r="B9599" s="2">
        <f>YEAR(Table3[[#This Row],[Order Date]])</f>
        <v>2017</v>
      </c>
      <c r="C9599" s="2">
        <f>MONTH(Table3[[#This Row],[Order Date]])</f>
        <v>12</v>
      </c>
      <c r="D9599" t="s">
        <v>405</v>
      </c>
      <c r="E9599" t="s">
        <v>434</v>
      </c>
      <c r="F9599" t="s">
        <v>11</v>
      </c>
      <c r="G9599" t="s">
        <v>92</v>
      </c>
      <c r="H9599" t="s">
        <v>199</v>
      </c>
      <c r="I9599">
        <v>286.86</v>
      </c>
      <c r="J9599">
        <v>7</v>
      </c>
      <c r="K9599">
        <v>80.319999999999993</v>
      </c>
    </row>
    <row r="9600" spans="1:11" x14ac:dyDescent="0.3">
      <c r="A9600" s="1">
        <v>43071</v>
      </c>
      <c r="B9600" s="2">
        <f>YEAR(Table3[[#This Row],[Order Date]])</f>
        <v>2017</v>
      </c>
      <c r="C9600" s="2">
        <f>MONTH(Table3[[#This Row],[Order Date]])</f>
        <v>12</v>
      </c>
      <c r="D9600" t="s">
        <v>405</v>
      </c>
      <c r="E9600" t="s">
        <v>434</v>
      </c>
      <c r="F9600" t="s">
        <v>39</v>
      </c>
      <c r="G9600" t="s">
        <v>40</v>
      </c>
      <c r="H9600" t="s">
        <v>41</v>
      </c>
      <c r="I9600">
        <v>979.95</v>
      </c>
      <c r="J9600">
        <v>5</v>
      </c>
      <c r="K9600">
        <v>284.19</v>
      </c>
    </row>
    <row r="9601" spans="1:11" x14ac:dyDescent="0.3">
      <c r="A9601" s="1">
        <v>43071</v>
      </c>
      <c r="B9601" s="2">
        <f>YEAR(Table3[[#This Row],[Order Date]])</f>
        <v>2017</v>
      </c>
      <c r="C9601" s="2">
        <f>MONTH(Table3[[#This Row],[Order Date]])</f>
        <v>12</v>
      </c>
      <c r="D9601" t="s">
        <v>405</v>
      </c>
      <c r="E9601" t="s">
        <v>434</v>
      </c>
      <c r="F9601" t="s">
        <v>11</v>
      </c>
      <c r="G9601" t="s">
        <v>200</v>
      </c>
      <c r="H9601" t="s">
        <v>807</v>
      </c>
      <c r="I9601">
        <v>4.3600000000000003</v>
      </c>
      <c r="J9601">
        <v>2</v>
      </c>
      <c r="K9601">
        <v>0.17</v>
      </c>
    </row>
    <row r="9602" spans="1:11" x14ac:dyDescent="0.3">
      <c r="A9602" s="1">
        <v>43072</v>
      </c>
      <c r="B9602" s="2">
        <f>YEAR(Table3[[#This Row],[Order Date]])</f>
        <v>2017</v>
      </c>
      <c r="C9602" s="2">
        <f>MONTH(Table3[[#This Row],[Order Date]])</f>
        <v>12</v>
      </c>
      <c r="D9602" t="s">
        <v>2688</v>
      </c>
      <c r="E9602" t="s">
        <v>149</v>
      </c>
      <c r="F9602" t="s">
        <v>11</v>
      </c>
      <c r="G9602" t="s">
        <v>20</v>
      </c>
      <c r="H9602" t="s">
        <v>1029</v>
      </c>
      <c r="I9602">
        <v>83.92</v>
      </c>
      <c r="J9602">
        <v>5</v>
      </c>
      <c r="K9602">
        <v>29.37</v>
      </c>
    </row>
    <row r="9603" spans="1:11" x14ac:dyDescent="0.3">
      <c r="A9603" s="1">
        <v>43072</v>
      </c>
      <c r="B9603" s="2">
        <f>YEAR(Table3[[#This Row],[Order Date]])</f>
        <v>2017</v>
      </c>
      <c r="C9603" s="2">
        <f>MONTH(Table3[[#This Row],[Order Date]])</f>
        <v>12</v>
      </c>
      <c r="D9603" t="s">
        <v>2688</v>
      </c>
      <c r="E9603" t="s">
        <v>149</v>
      </c>
      <c r="F9603" t="s">
        <v>11</v>
      </c>
      <c r="G9603" t="s">
        <v>20</v>
      </c>
      <c r="H9603" t="s">
        <v>865</v>
      </c>
      <c r="I9603">
        <v>14.62</v>
      </c>
      <c r="J9603">
        <v>2</v>
      </c>
      <c r="K9603">
        <v>5.12</v>
      </c>
    </row>
    <row r="9604" spans="1:11" x14ac:dyDescent="0.3">
      <c r="A9604" s="1">
        <v>43072</v>
      </c>
      <c r="B9604" s="2">
        <f>YEAR(Table3[[#This Row],[Order Date]])</f>
        <v>2017</v>
      </c>
      <c r="C9604" s="2">
        <f>MONTH(Table3[[#This Row],[Order Date]])</f>
        <v>12</v>
      </c>
      <c r="D9604" t="s">
        <v>2688</v>
      </c>
      <c r="E9604" t="s">
        <v>149</v>
      </c>
      <c r="F9604" t="s">
        <v>39</v>
      </c>
      <c r="G9604" t="s">
        <v>40</v>
      </c>
      <c r="H9604" t="s">
        <v>521</v>
      </c>
      <c r="I9604">
        <v>136.99</v>
      </c>
      <c r="J9604">
        <v>1</v>
      </c>
      <c r="K9604">
        <v>36.99</v>
      </c>
    </row>
    <row r="9605" spans="1:11" x14ac:dyDescent="0.3">
      <c r="A9605" s="1">
        <v>43072</v>
      </c>
      <c r="B9605" s="2">
        <f>YEAR(Table3[[#This Row],[Order Date]])</f>
        <v>2017</v>
      </c>
      <c r="C9605" s="2">
        <f>MONTH(Table3[[#This Row],[Order Date]])</f>
        <v>12</v>
      </c>
      <c r="D9605" t="s">
        <v>2688</v>
      </c>
      <c r="E9605" t="s">
        <v>149</v>
      </c>
      <c r="F9605" t="s">
        <v>11</v>
      </c>
      <c r="G9605" t="s">
        <v>16</v>
      </c>
      <c r="H9605" t="s">
        <v>1702</v>
      </c>
      <c r="I9605">
        <v>3.15</v>
      </c>
      <c r="J9605">
        <v>1</v>
      </c>
      <c r="K9605">
        <v>1.51</v>
      </c>
    </row>
    <row r="9606" spans="1:11" x14ac:dyDescent="0.3">
      <c r="A9606" s="1">
        <v>43072</v>
      </c>
      <c r="B9606" s="2">
        <f>YEAR(Table3[[#This Row],[Order Date]])</f>
        <v>2017</v>
      </c>
      <c r="C9606" s="2">
        <f>MONTH(Table3[[#This Row],[Order Date]])</f>
        <v>12</v>
      </c>
      <c r="D9606" t="s">
        <v>1471</v>
      </c>
      <c r="E9606" t="s">
        <v>27</v>
      </c>
      <c r="F9606" t="s">
        <v>11</v>
      </c>
      <c r="G9606" t="s">
        <v>12</v>
      </c>
      <c r="H9606" t="s">
        <v>1664</v>
      </c>
      <c r="I9606">
        <v>166.44</v>
      </c>
      <c r="J9606">
        <v>3</v>
      </c>
      <c r="K9606">
        <v>79.89</v>
      </c>
    </row>
    <row r="9607" spans="1:11" x14ac:dyDescent="0.3">
      <c r="A9607" s="1">
        <v>43072</v>
      </c>
      <c r="B9607" s="2">
        <f>YEAR(Table3[[#This Row],[Order Date]])</f>
        <v>2017</v>
      </c>
      <c r="C9607" s="2">
        <f>MONTH(Table3[[#This Row],[Order Date]])</f>
        <v>12</v>
      </c>
      <c r="D9607" t="s">
        <v>69</v>
      </c>
      <c r="E9607" t="s">
        <v>123</v>
      </c>
      <c r="F9607" t="s">
        <v>39</v>
      </c>
      <c r="G9607" t="s">
        <v>52</v>
      </c>
      <c r="H9607" t="s">
        <v>2158</v>
      </c>
      <c r="I9607">
        <v>47.99</v>
      </c>
      <c r="J9607">
        <v>1</v>
      </c>
      <c r="K9607">
        <v>7.2</v>
      </c>
    </row>
    <row r="9608" spans="1:11" x14ac:dyDescent="0.3">
      <c r="A9608" s="1">
        <v>43072</v>
      </c>
      <c r="B9608" s="2">
        <f>YEAR(Table3[[#This Row],[Order Date]])</f>
        <v>2017</v>
      </c>
      <c r="C9608" s="2">
        <f>MONTH(Table3[[#This Row],[Order Date]])</f>
        <v>12</v>
      </c>
      <c r="D9608" t="s">
        <v>1738</v>
      </c>
      <c r="E9608" t="s">
        <v>245</v>
      </c>
      <c r="F9608" t="s">
        <v>11</v>
      </c>
      <c r="G9608" t="s">
        <v>92</v>
      </c>
      <c r="H9608" t="s">
        <v>1829</v>
      </c>
      <c r="I9608">
        <v>45.22</v>
      </c>
      <c r="J9608">
        <v>3</v>
      </c>
      <c r="K9608">
        <v>4.5199999999999996</v>
      </c>
    </row>
    <row r="9609" spans="1:11" x14ac:dyDescent="0.3">
      <c r="A9609" s="1">
        <v>43072</v>
      </c>
      <c r="B9609" s="2">
        <f>YEAR(Table3[[#This Row],[Order Date]])</f>
        <v>2017</v>
      </c>
      <c r="C9609" s="2">
        <f>MONTH(Table3[[#This Row],[Order Date]])</f>
        <v>12</v>
      </c>
      <c r="D9609" t="s">
        <v>1738</v>
      </c>
      <c r="E9609" t="s">
        <v>245</v>
      </c>
      <c r="F9609" t="s">
        <v>11</v>
      </c>
      <c r="G9609" t="s">
        <v>20</v>
      </c>
      <c r="H9609" t="s">
        <v>744</v>
      </c>
      <c r="I9609">
        <v>28.78</v>
      </c>
      <c r="J9609">
        <v>6</v>
      </c>
      <c r="K9609">
        <v>-21.11</v>
      </c>
    </row>
    <row r="9610" spans="1:11" x14ac:dyDescent="0.3">
      <c r="A9610" s="1">
        <v>43072</v>
      </c>
      <c r="B9610" s="2">
        <f>YEAR(Table3[[#This Row],[Order Date]])</f>
        <v>2017</v>
      </c>
      <c r="C9610" s="2">
        <f>MONTH(Table3[[#This Row],[Order Date]])</f>
        <v>12</v>
      </c>
      <c r="D9610" t="s">
        <v>1738</v>
      </c>
      <c r="E9610" t="s">
        <v>245</v>
      </c>
      <c r="F9610" t="s">
        <v>11</v>
      </c>
      <c r="G9610" t="s">
        <v>12</v>
      </c>
      <c r="H9610" t="s">
        <v>2451</v>
      </c>
      <c r="I9610">
        <v>24.45</v>
      </c>
      <c r="J9610">
        <v>4</v>
      </c>
      <c r="K9610">
        <v>8.86</v>
      </c>
    </row>
    <row r="9611" spans="1:11" x14ac:dyDescent="0.3">
      <c r="A9611" s="1">
        <v>43072</v>
      </c>
      <c r="B9611" s="2">
        <f>YEAR(Table3[[#This Row],[Order Date]])</f>
        <v>2017</v>
      </c>
      <c r="C9611" s="2">
        <f>MONTH(Table3[[#This Row],[Order Date]])</f>
        <v>12</v>
      </c>
      <c r="D9611" t="s">
        <v>1962</v>
      </c>
      <c r="E9611" t="s">
        <v>164</v>
      </c>
      <c r="F9611" t="s">
        <v>34</v>
      </c>
      <c r="G9611" t="s">
        <v>145</v>
      </c>
      <c r="H9611" t="s">
        <v>255</v>
      </c>
      <c r="I9611">
        <v>521.96</v>
      </c>
      <c r="J9611">
        <v>2</v>
      </c>
      <c r="K9611">
        <v>88.73</v>
      </c>
    </row>
    <row r="9612" spans="1:11" x14ac:dyDescent="0.3">
      <c r="A9612" s="1">
        <v>43072</v>
      </c>
      <c r="B9612" s="2">
        <f>YEAR(Table3[[#This Row],[Order Date]])</f>
        <v>2017</v>
      </c>
      <c r="C9612" s="2">
        <f>MONTH(Table3[[#This Row],[Order Date]])</f>
        <v>12</v>
      </c>
      <c r="D9612" t="s">
        <v>107</v>
      </c>
      <c r="E9612" t="s">
        <v>10</v>
      </c>
      <c r="F9612" t="s">
        <v>34</v>
      </c>
      <c r="G9612" t="s">
        <v>47</v>
      </c>
      <c r="H9612" t="s">
        <v>2223</v>
      </c>
      <c r="I9612">
        <v>13.59</v>
      </c>
      <c r="J9612">
        <v>2</v>
      </c>
      <c r="K9612">
        <v>-14.27</v>
      </c>
    </row>
    <row r="9613" spans="1:11" x14ac:dyDescent="0.3">
      <c r="A9613" s="1">
        <v>43072</v>
      </c>
      <c r="B9613" s="2">
        <f>YEAR(Table3[[#This Row],[Order Date]])</f>
        <v>2017</v>
      </c>
      <c r="C9613" s="2">
        <f>MONTH(Table3[[#This Row],[Order Date]])</f>
        <v>12</v>
      </c>
      <c r="D9613" t="s">
        <v>2683</v>
      </c>
      <c r="E9613" t="s">
        <v>10</v>
      </c>
      <c r="F9613" t="s">
        <v>11</v>
      </c>
      <c r="G9613" t="s">
        <v>12</v>
      </c>
      <c r="H9613" t="s">
        <v>2693</v>
      </c>
      <c r="I9613">
        <v>10.37</v>
      </c>
      <c r="J9613">
        <v>2</v>
      </c>
      <c r="K9613">
        <v>3.63</v>
      </c>
    </row>
    <row r="9614" spans="1:11" x14ac:dyDescent="0.3">
      <c r="A9614" s="1">
        <v>43072</v>
      </c>
      <c r="B9614" s="2">
        <f>YEAR(Table3[[#This Row],[Order Date]])</f>
        <v>2017</v>
      </c>
      <c r="C9614" s="2">
        <f>MONTH(Table3[[#This Row],[Order Date]])</f>
        <v>12</v>
      </c>
      <c r="D9614" t="s">
        <v>2060</v>
      </c>
      <c r="E9614" t="s">
        <v>278</v>
      </c>
      <c r="F9614" t="s">
        <v>11</v>
      </c>
      <c r="G9614" t="s">
        <v>24</v>
      </c>
      <c r="H9614" t="s">
        <v>1949</v>
      </c>
      <c r="I9614">
        <v>13.34</v>
      </c>
      <c r="J9614">
        <v>6</v>
      </c>
      <c r="K9614">
        <v>1</v>
      </c>
    </row>
    <row r="9615" spans="1:11" x14ac:dyDescent="0.3">
      <c r="A9615" s="1">
        <v>43072</v>
      </c>
      <c r="B9615" s="2">
        <f>YEAR(Table3[[#This Row],[Order Date]])</f>
        <v>2017</v>
      </c>
      <c r="C9615" s="2">
        <f>MONTH(Table3[[#This Row],[Order Date]])</f>
        <v>12</v>
      </c>
      <c r="D9615" t="s">
        <v>2060</v>
      </c>
      <c r="E9615" t="s">
        <v>278</v>
      </c>
      <c r="F9615" t="s">
        <v>39</v>
      </c>
      <c r="G9615" t="s">
        <v>52</v>
      </c>
      <c r="H9615" t="s">
        <v>1022</v>
      </c>
      <c r="I9615">
        <v>76.75</v>
      </c>
      <c r="J9615">
        <v>6</v>
      </c>
      <c r="K9615">
        <v>10.55</v>
      </c>
    </row>
    <row r="9616" spans="1:11" x14ac:dyDescent="0.3">
      <c r="A9616" s="1">
        <v>43072</v>
      </c>
      <c r="B9616" s="2">
        <f>YEAR(Table3[[#This Row],[Order Date]])</f>
        <v>2017</v>
      </c>
      <c r="C9616" s="2">
        <f>MONTH(Table3[[#This Row],[Order Date]])</f>
        <v>12</v>
      </c>
      <c r="D9616" t="s">
        <v>2060</v>
      </c>
      <c r="E9616" t="s">
        <v>278</v>
      </c>
      <c r="F9616" t="s">
        <v>39</v>
      </c>
      <c r="G9616" t="s">
        <v>52</v>
      </c>
      <c r="H9616" t="s">
        <v>1022</v>
      </c>
      <c r="I9616">
        <v>102.34</v>
      </c>
      <c r="J9616">
        <v>8</v>
      </c>
      <c r="K9616">
        <v>14.07</v>
      </c>
    </row>
    <row r="9617" spans="1:11" x14ac:dyDescent="0.3">
      <c r="A9617" s="1">
        <v>43072</v>
      </c>
      <c r="B9617" s="2">
        <f>YEAR(Table3[[#This Row],[Order Date]])</f>
        <v>2017</v>
      </c>
      <c r="C9617" s="2">
        <f>MONTH(Table3[[#This Row],[Order Date]])</f>
        <v>12</v>
      </c>
      <c r="D9617" t="s">
        <v>2060</v>
      </c>
      <c r="E9617" t="s">
        <v>278</v>
      </c>
      <c r="F9617" t="s">
        <v>11</v>
      </c>
      <c r="G9617" t="s">
        <v>12</v>
      </c>
      <c r="H9617" t="s">
        <v>1353</v>
      </c>
      <c r="I9617">
        <v>10.32</v>
      </c>
      <c r="J9617">
        <v>2</v>
      </c>
      <c r="K9617">
        <v>3.74</v>
      </c>
    </row>
    <row r="9618" spans="1:11" x14ac:dyDescent="0.3">
      <c r="A9618" s="1">
        <v>43072</v>
      </c>
      <c r="B9618" s="2">
        <f>YEAR(Table3[[#This Row],[Order Date]])</f>
        <v>2017</v>
      </c>
      <c r="C9618" s="2">
        <f>MONTH(Table3[[#This Row],[Order Date]])</f>
        <v>12</v>
      </c>
      <c r="D9618" t="s">
        <v>2060</v>
      </c>
      <c r="E9618" t="s">
        <v>278</v>
      </c>
      <c r="F9618" t="s">
        <v>11</v>
      </c>
      <c r="G9618" t="s">
        <v>200</v>
      </c>
      <c r="H9618" t="s">
        <v>2251</v>
      </c>
      <c r="I9618">
        <v>47.32</v>
      </c>
      <c r="J9618">
        <v>7</v>
      </c>
      <c r="K9618">
        <v>5.92</v>
      </c>
    </row>
    <row r="9619" spans="1:11" x14ac:dyDescent="0.3">
      <c r="A9619" s="1">
        <v>43072</v>
      </c>
      <c r="B9619" s="2">
        <f>YEAR(Table3[[#This Row],[Order Date]])</f>
        <v>2017</v>
      </c>
      <c r="C9619" s="2">
        <f>MONTH(Table3[[#This Row],[Order Date]])</f>
        <v>12</v>
      </c>
      <c r="D9619" t="s">
        <v>2060</v>
      </c>
      <c r="E9619" t="s">
        <v>278</v>
      </c>
      <c r="F9619" t="s">
        <v>34</v>
      </c>
      <c r="G9619" t="s">
        <v>47</v>
      </c>
      <c r="H9619" t="s">
        <v>1015</v>
      </c>
      <c r="I9619">
        <v>23.38</v>
      </c>
      <c r="J9619">
        <v>3</v>
      </c>
      <c r="K9619">
        <v>7.01</v>
      </c>
    </row>
    <row r="9620" spans="1:11" x14ac:dyDescent="0.3">
      <c r="A9620" s="1">
        <v>43072</v>
      </c>
      <c r="B9620" s="2">
        <f>YEAR(Table3[[#This Row],[Order Date]])</f>
        <v>2017</v>
      </c>
      <c r="C9620" s="2">
        <f>MONTH(Table3[[#This Row],[Order Date]])</f>
        <v>12</v>
      </c>
      <c r="D9620" t="s">
        <v>2060</v>
      </c>
      <c r="E9620" t="s">
        <v>278</v>
      </c>
      <c r="F9620" t="s">
        <v>34</v>
      </c>
      <c r="G9620" t="s">
        <v>47</v>
      </c>
      <c r="H9620" t="s">
        <v>1779</v>
      </c>
      <c r="I9620">
        <v>16.72</v>
      </c>
      <c r="J9620">
        <v>5</v>
      </c>
      <c r="K9620">
        <v>3.34</v>
      </c>
    </row>
    <row r="9621" spans="1:11" x14ac:dyDescent="0.3">
      <c r="A9621" s="1">
        <v>43072</v>
      </c>
      <c r="B9621" s="2">
        <f>YEAR(Table3[[#This Row],[Order Date]])</f>
        <v>2017</v>
      </c>
      <c r="C9621" s="2">
        <f>MONTH(Table3[[#This Row],[Order Date]])</f>
        <v>12</v>
      </c>
      <c r="D9621" t="s">
        <v>2060</v>
      </c>
      <c r="E9621" t="s">
        <v>278</v>
      </c>
      <c r="F9621" t="s">
        <v>34</v>
      </c>
      <c r="G9621" t="s">
        <v>47</v>
      </c>
      <c r="H9621" t="s">
        <v>2448</v>
      </c>
      <c r="I9621">
        <v>16.190000000000001</v>
      </c>
      <c r="J9621">
        <v>1</v>
      </c>
      <c r="K9621">
        <v>4.66</v>
      </c>
    </row>
    <row r="9622" spans="1:11" x14ac:dyDescent="0.3">
      <c r="A9622" s="1">
        <v>43073</v>
      </c>
      <c r="B9622" s="2">
        <f>YEAR(Table3[[#This Row],[Order Date]])</f>
        <v>2017</v>
      </c>
      <c r="C9622" s="2">
        <f>MONTH(Table3[[#This Row],[Order Date]])</f>
        <v>12</v>
      </c>
      <c r="D9622" t="s">
        <v>2614</v>
      </c>
      <c r="E9622" t="s">
        <v>23</v>
      </c>
      <c r="F9622" t="s">
        <v>11</v>
      </c>
      <c r="G9622" t="s">
        <v>20</v>
      </c>
      <c r="H9622" t="s">
        <v>118</v>
      </c>
      <c r="I9622">
        <v>5.35</v>
      </c>
      <c r="J9622">
        <v>3</v>
      </c>
      <c r="K9622">
        <v>-4.46</v>
      </c>
    </row>
    <row r="9623" spans="1:11" x14ac:dyDescent="0.3">
      <c r="A9623" s="1">
        <v>43073</v>
      </c>
      <c r="B9623" s="2">
        <f>YEAR(Table3[[#This Row],[Order Date]])</f>
        <v>2017</v>
      </c>
      <c r="C9623" s="2">
        <f>MONTH(Table3[[#This Row],[Order Date]])</f>
        <v>12</v>
      </c>
      <c r="D9623" t="s">
        <v>2544</v>
      </c>
      <c r="E9623" t="s">
        <v>23</v>
      </c>
      <c r="F9623" t="s">
        <v>34</v>
      </c>
      <c r="G9623" t="s">
        <v>35</v>
      </c>
      <c r="H9623" t="s">
        <v>944</v>
      </c>
      <c r="I9623">
        <v>188.55</v>
      </c>
      <c r="J9623">
        <v>7</v>
      </c>
      <c r="K9623">
        <v>-2.69</v>
      </c>
    </row>
    <row r="9624" spans="1:11" x14ac:dyDescent="0.3">
      <c r="A9624" s="1">
        <v>43073</v>
      </c>
      <c r="B9624" s="2">
        <f>YEAR(Table3[[#This Row],[Order Date]])</f>
        <v>2017</v>
      </c>
      <c r="C9624" s="2">
        <f>MONTH(Table3[[#This Row],[Order Date]])</f>
        <v>12</v>
      </c>
      <c r="D9624" t="s">
        <v>892</v>
      </c>
      <c r="E9624" t="s">
        <v>23</v>
      </c>
      <c r="F9624" t="s">
        <v>34</v>
      </c>
      <c r="G9624" t="s">
        <v>35</v>
      </c>
      <c r="H9624" t="s">
        <v>2068</v>
      </c>
      <c r="I9624">
        <v>239.96</v>
      </c>
      <c r="J9624">
        <v>10</v>
      </c>
      <c r="K9624">
        <v>-10.28</v>
      </c>
    </row>
    <row r="9625" spans="1:11" x14ac:dyDescent="0.3">
      <c r="A9625" s="1">
        <v>43073</v>
      </c>
      <c r="B9625" s="2">
        <f>YEAR(Table3[[#This Row],[Order Date]])</f>
        <v>2017</v>
      </c>
      <c r="C9625" s="2">
        <f>MONTH(Table3[[#This Row],[Order Date]])</f>
        <v>12</v>
      </c>
      <c r="D9625" t="s">
        <v>892</v>
      </c>
      <c r="E9625" t="s">
        <v>23</v>
      </c>
      <c r="F9625" t="s">
        <v>34</v>
      </c>
      <c r="G9625" t="s">
        <v>47</v>
      </c>
      <c r="H9625" t="s">
        <v>1908</v>
      </c>
      <c r="I9625">
        <v>54.77</v>
      </c>
      <c r="J9625">
        <v>2</v>
      </c>
      <c r="K9625">
        <v>6.85</v>
      </c>
    </row>
    <row r="9626" spans="1:11" x14ac:dyDescent="0.3">
      <c r="A9626" s="1">
        <v>43073</v>
      </c>
      <c r="B9626" s="2">
        <f>YEAR(Table3[[#This Row],[Order Date]])</f>
        <v>2017</v>
      </c>
      <c r="C9626" s="2">
        <f>MONTH(Table3[[#This Row],[Order Date]])</f>
        <v>12</v>
      </c>
      <c r="D9626" t="s">
        <v>892</v>
      </c>
      <c r="E9626" t="s">
        <v>23</v>
      </c>
      <c r="F9626" t="s">
        <v>11</v>
      </c>
      <c r="G9626" t="s">
        <v>24</v>
      </c>
      <c r="H9626" t="s">
        <v>645</v>
      </c>
      <c r="I9626">
        <v>13.39</v>
      </c>
      <c r="J9626">
        <v>3</v>
      </c>
      <c r="K9626">
        <v>3.18</v>
      </c>
    </row>
    <row r="9627" spans="1:11" x14ac:dyDescent="0.3">
      <c r="A9627" s="1">
        <v>43073</v>
      </c>
      <c r="B9627" s="2">
        <f>YEAR(Table3[[#This Row],[Order Date]])</f>
        <v>2017</v>
      </c>
      <c r="C9627" s="2">
        <f>MONTH(Table3[[#This Row],[Order Date]])</f>
        <v>12</v>
      </c>
      <c r="D9627" t="s">
        <v>892</v>
      </c>
      <c r="E9627" t="s">
        <v>23</v>
      </c>
      <c r="F9627" t="s">
        <v>11</v>
      </c>
      <c r="G9627" t="s">
        <v>12</v>
      </c>
      <c r="H9627" t="s">
        <v>1034</v>
      </c>
      <c r="I9627">
        <v>23.92</v>
      </c>
      <c r="J9627">
        <v>5</v>
      </c>
      <c r="K9627">
        <v>8.67</v>
      </c>
    </row>
    <row r="9628" spans="1:11" x14ac:dyDescent="0.3">
      <c r="A9628" s="1">
        <v>43073</v>
      </c>
      <c r="B9628" s="2">
        <f>YEAR(Table3[[#This Row],[Order Date]])</f>
        <v>2017</v>
      </c>
      <c r="C9628" s="2">
        <f>MONTH(Table3[[#This Row],[Order Date]])</f>
        <v>12</v>
      </c>
      <c r="D9628" t="s">
        <v>892</v>
      </c>
      <c r="E9628" t="s">
        <v>23</v>
      </c>
      <c r="F9628" t="s">
        <v>39</v>
      </c>
      <c r="G9628" t="s">
        <v>52</v>
      </c>
      <c r="H9628" t="s">
        <v>2532</v>
      </c>
      <c r="I9628">
        <v>255.97</v>
      </c>
      <c r="J9628">
        <v>4</v>
      </c>
      <c r="K9628">
        <v>-28.8</v>
      </c>
    </row>
    <row r="9629" spans="1:11" x14ac:dyDescent="0.3">
      <c r="A9629" s="1">
        <v>43073</v>
      </c>
      <c r="B9629" s="2">
        <f>YEAR(Table3[[#This Row],[Order Date]])</f>
        <v>2017</v>
      </c>
      <c r="C9629" s="2">
        <f>MONTH(Table3[[#This Row],[Order Date]])</f>
        <v>12</v>
      </c>
      <c r="D9629" t="s">
        <v>2318</v>
      </c>
      <c r="E9629" t="s">
        <v>15</v>
      </c>
      <c r="F9629" t="s">
        <v>11</v>
      </c>
      <c r="G9629" t="s">
        <v>18</v>
      </c>
      <c r="H9629" t="s">
        <v>1087</v>
      </c>
      <c r="I9629">
        <v>61.57</v>
      </c>
      <c r="J9629">
        <v>2</v>
      </c>
      <c r="K9629">
        <v>4.62</v>
      </c>
    </row>
    <row r="9630" spans="1:11" x14ac:dyDescent="0.3">
      <c r="A9630" s="1">
        <v>43073</v>
      </c>
      <c r="B9630" s="2">
        <f>YEAR(Table3[[#This Row],[Order Date]])</f>
        <v>2017</v>
      </c>
      <c r="C9630" s="2">
        <f>MONTH(Table3[[#This Row],[Order Date]])</f>
        <v>12</v>
      </c>
      <c r="D9630" t="s">
        <v>2021</v>
      </c>
      <c r="E9630" t="s">
        <v>315</v>
      </c>
      <c r="F9630" t="s">
        <v>11</v>
      </c>
      <c r="G9630" t="s">
        <v>24</v>
      </c>
      <c r="H9630" t="s">
        <v>1624</v>
      </c>
      <c r="I9630">
        <v>8.8000000000000007</v>
      </c>
      <c r="J9630">
        <v>5</v>
      </c>
      <c r="K9630">
        <v>2.5499999999999998</v>
      </c>
    </row>
    <row r="9631" spans="1:11" x14ac:dyDescent="0.3">
      <c r="A9631" s="1">
        <v>43073</v>
      </c>
      <c r="B9631" s="2">
        <f>YEAR(Table3[[#This Row],[Order Date]])</f>
        <v>2017</v>
      </c>
      <c r="C9631" s="2">
        <f>MONTH(Table3[[#This Row],[Order Date]])</f>
        <v>12</v>
      </c>
      <c r="D9631" t="s">
        <v>2021</v>
      </c>
      <c r="E9631" t="s">
        <v>315</v>
      </c>
      <c r="F9631" t="s">
        <v>39</v>
      </c>
      <c r="G9631" t="s">
        <v>52</v>
      </c>
      <c r="H9631" t="s">
        <v>2567</v>
      </c>
      <c r="I9631">
        <v>142.80000000000001</v>
      </c>
      <c r="J9631">
        <v>1</v>
      </c>
      <c r="K9631">
        <v>29.99</v>
      </c>
    </row>
    <row r="9632" spans="1:11" x14ac:dyDescent="0.3">
      <c r="A9632" s="1">
        <v>43073</v>
      </c>
      <c r="B9632" s="2">
        <f>YEAR(Table3[[#This Row],[Order Date]])</f>
        <v>2017</v>
      </c>
      <c r="C9632" s="2">
        <f>MONTH(Table3[[#This Row],[Order Date]])</f>
        <v>12</v>
      </c>
      <c r="D9632" t="s">
        <v>2021</v>
      </c>
      <c r="E9632" t="s">
        <v>315</v>
      </c>
      <c r="F9632" t="s">
        <v>39</v>
      </c>
      <c r="G9632" t="s">
        <v>52</v>
      </c>
      <c r="H9632" t="s">
        <v>1816</v>
      </c>
      <c r="I9632">
        <v>399.95</v>
      </c>
      <c r="J9632">
        <v>5</v>
      </c>
      <c r="K9632">
        <v>143.97999999999999</v>
      </c>
    </row>
    <row r="9633" spans="1:11" x14ac:dyDescent="0.3">
      <c r="A9633" s="1">
        <v>43073</v>
      </c>
      <c r="B9633" s="2">
        <f>YEAR(Table3[[#This Row],[Order Date]])</f>
        <v>2017</v>
      </c>
      <c r="C9633" s="2">
        <f>MONTH(Table3[[#This Row],[Order Date]])</f>
        <v>12</v>
      </c>
      <c r="D9633" t="s">
        <v>1079</v>
      </c>
      <c r="E9633" t="s">
        <v>120</v>
      </c>
      <c r="F9633" t="s">
        <v>39</v>
      </c>
      <c r="G9633" t="s">
        <v>302</v>
      </c>
      <c r="H9633" t="s">
        <v>2590</v>
      </c>
      <c r="I9633">
        <v>649</v>
      </c>
      <c r="J9633">
        <v>2</v>
      </c>
      <c r="K9633">
        <v>-272.58</v>
      </c>
    </row>
    <row r="9634" spans="1:11" x14ac:dyDescent="0.3">
      <c r="A9634" s="1">
        <v>43073</v>
      </c>
      <c r="B9634" s="2">
        <f>YEAR(Table3[[#This Row],[Order Date]])</f>
        <v>2017</v>
      </c>
      <c r="C9634" s="2">
        <f>MONTH(Table3[[#This Row],[Order Date]])</f>
        <v>12</v>
      </c>
      <c r="D9634" t="s">
        <v>1200</v>
      </c>
      <c r="E9634" t="s">
        <v>78</v>
      </c>
      <c r="F9634" t="s">
        <v>11</v>
      </c>
      <c r="G9634" t="s">
        <v>12</v>
      </c>
      <c r="H9634" t="s">
        <v>2546</v>
      </c>
      <c r="I9634">
        <v>74.349999999999994</v>
      </c>
      <c r="J9634">
        <v>3</v>
      </c>
      <c r="K9634">
        <v>23.24</v>
      </c>
    </row>
    <row r="9635" spans="1:11" x14ac:dyDescent="0.3">
      <c r="A9635" s="1">
        <v>43073</v>
      </c>
      <c r="B9635" s="2">
        <f>YEAR(Table3[[#This Row],[Order Date]])</f>
        <v>2017</v>
      </c>
      <c r="C9635" s="2">
        <f>MONTH(Table3[[#This Row],[Order Date]])</f>
        <v>12</v>
      </c>
      <c r="D9635" t="s">
        <v>61</v>
      </c>
      <c r="E9635" t="s">
        <v>27</v>
      </c>
      <c r="F9635" t="s">
        <v>11</v>
      </c>
      <c r="G9635" t="s">
        <v>12</v>
      </c>
      <c r="H9635" t="s">
        <v>1418</v>
      </c>
      <c r="I9635">
        <v>11.76</v>
      </c>
      <c r="J9635">
        <v>2</v>
      </c>
      <c r="K9635">
        <v>5.76</v>
      </c>
    </row>
    <row r="9636" spans="1:11" x14ac:dyDescent="0.3">
      <c r="A9636" s="1">
        <v>43073</v>
      </c>
      <c r="B9636" s="2">
        <f>YEAR(Table3[[#This Row],[Order Date]])</f>
        <v>2017</v>
      </c>
      <c r="C9636" s="2">
        <f>MONTH(Table3[[#This Row],[Order Date]])</f>
        <v>12</v>
      </c>
      <c r="D9636" t="s">
        <v>2323</v>
      </c>
      <c r="E9636" t="s">
        <v>177</v>
      </c>
      <c r="F9636" t="s">
        <v>34</v>
      </c>
      <c r="G9636" t="s">
        <v>47</v>
      </c>
      <c r="H9636" t="s">
        <v>2087</v>
      </c>
      <c r="I9636">
        <v>12.99</v>
      </c>
      <c r="J9636">
        <v>1</v>
      </c>
      <c r="K9636">
        <v>1.56</v>
      </c>
    </row>
    <row r="9637" spans="1:11" x14ac:dyDescent="0.3">
      <c r="A9637" s="1">
        <v>43073</v>
      </c>
      <c r="B9637" s="2">
        <f>YEAR(Table3[[#This Row],[Order Date]])</f>
        <v>2017</v>
      </c>
      <c r="C9637" s="2">
        <f>MONTH(Table3[[#This Row],[Order Date]])</f>
        <v>12</v>
      </c>
      <c r="D9637" t="s">
        <v>2323</v>
      </c>
      <c r="E9637" t="s">
        <v>177</v>
      </c>
      <c r="F9637" t="s">
        <v>34</v>
      </c>
      <c r="G9637" t="s">
        <v>35</v>
      </c>
      <c r="H9637" t="s">
        <v>1066</v>
      </c>
      <c r="I9637">
        <v>182.22</v>
      </c>
      <c r="J9637">
        <v>3</v>
      </c>
      <c r="K9637">
        <v>45.56</v>
      </c>
    </row>
    <row r="9638" spans="1:11" x14ac:dyDescent="0.3">
      <c r="A9638" s="1">
        <v>43073</v>
      </c>
      <c r="B9638" s="2">
        <f>YEAR(Table3[[#This Row],[Order Date]])</f>
        <v>2017</v>
      </c>
      <c r="C9638" s="2">
        <f>MONTH(Table3[[#This Row],[Order Date]])</f>
        <v>12</v>
      </c>
      <c r="D9638" t="s">
        <v>2323</v>
      </c>
      <c r="E9638" t="s">
        <v>177</v>
      </c>
      <c r="F9638" t="s">
        <v>34</v>
      </c>
      <c r="G9638" t="s">
        <v>35</v>
      </c>
      <c r="H9638" t="s">
        <v>1819</v>
      </c>
      <c r="I9638">
        <v>302.94</v>
      </c>
      <c r="J9638">
        <v>3</v>
      </c>
      <c r="K9638">
        <v>18.18</v>
      </c>
    </row>
    <row r="9639" spans="1:11" x14ac:dyDescent="0.3">
      <c r="A9639" s="1">
        <v>43073</v>
      </c>
      <c r="B9639" s="2">
        <f>YEAR(Table3[[#This Row],[Order Date]])</f>
        <v>2017</v>
      </c>
      <c r="C9639" s="2">
        <f>MONTH(Table3[[#This Row],[Order Date]])</f>
        <v>12</v>
      </c>
      <c r="D9639" t="s">
        <v>445</v>
      </c>
      <c r="E9639" t="s">
        <v>23</v>
      </c>
      <c r="F9639" t="s">
        <v>34</v>
      </c>
      <c r="G9639" t="s">
        <v>47</v>
      </c>
      <c r="H9639" t="s">
        <v>480</v>
      </c>
      <c r="I9639">
        <v>11.35</v>
      </c>
      <c r="J9639">
        <v>3</v>
      </c>
      <c r="K9639">
        <v>2.7</v>
      </c>
    </row>
    <row r="9640" spans="1:11" x14ac:dyDescent="0.3">
      <c r="A9640" s="1">
        <v>43074</v>
      </c>
      <c r="B9640" s="2">
        <f>YEAR(Table3[[#This Row],[Order Date]])</f>
        <v>2017</v>
      </c>
      <c r="C9640" s="2">
        <f>MONTH(Table3[[#This Row],[Order Date]])</f>
        <v>12</v>
      </c>
      <c r="D9640" t="s">
        <v>2503</v>
      </c>
      <c r="E9640" t="s">
        <v>129</v>
      </c>
      <c r="F9640" t="s">
        <v>11</v>
      </c>
      <c r="G9640" t="s">
        <v>92</v>
      </c>
      <c r="H9640" t="s">
        <v>1274</v>
      </c>
      <c r="I9640">
        <v>61.44</v>
      </c>
      <c r="J9640">
        <v>3</v>
      </c>
      <c r="K9640">
        <v>16.59</v>
      </c>
    </row>
    <row r="9641" spans="1:11" x14ac:dyDescent="0.3">
      <c r="A9641" s="1">
        <v>43074</v>
      </c>
      <c r="B9641" s="2">
        <f>YEAR(Table3[[#This Row],[Order Date]])</f>
        <v>2017</v>
      </c>
      <c r="C9641" s="2">
        <f>MONTH(Table3[[#This Row],[Order Date]])</f>
        <v>12</v>
      </c>
      <c r="D9641" t="s">
        <v>2503</v>
      </c>
      <c r="E9641" t="s">
        <v>129</v>
      </c>
      <c r="F9641" t="s">
        <v>11</v>
      </c>
      <c r="G9641" t="s">
        <v>12</v>
      </c>
      <c r="H9641" t="s">
        <v>284</v>
      </c>
      <c r="I9641">
        <v>38.9</v>
      </c>
      <c r="J9641">
        <v>5</v>
      </c>
      <c r="K9641">
        <v>17.510000000000002</v>
      </c>
    </row>
    <row r="9642" spans="1:11" x14ac:dyDescent="0.3">
      <c r="A9642" s="1">
        <v>43074</v>
      </c>
      <c r="B9642" s="2">
        <f>YEAR(Table3[[#This Row],[Order Date]])</f>
        <v>2017</v>
      </c>
      <c r="C9642" s="2">
        <f>MONTH(Table3[[#This Row],[Order Date]])</f>
        <v>12</v>
      </c>
      <c r="D9642" t="s">
        <v>2503</v>
      </c>
      <c r="E9642" t="s">
        <v>129</v>
      </c>
      <c r="F9642" t="s">
        <v>39</v>
      </c>
      <c r="G9642" t="s">
        <v>52</v>
      </c>
      <c r="H9642" t="s">
        <v>1615</v>
      </c>
      <c r="I9642">
        <v>99.39</v>
      </c>
      <c r="J9642">
        <v>3</v>
      </c>
      <c r="K9642">
        <v>40.75</v>
      </c>
    </row>
    <row r="9643" spans="1:11" x14ac:dyDescent="0.3">
      <c r="A9643" s="1">
        <v>43074</v>
      </c>
      <c r="B9643" s="2">
        <f>YEAR(Table3[[#This Row],[Order Date]])</f>
        <v>2017</v>
      </c>
      <c r="C9643" s="2">
        <f>MONTH(Table3[[#This Row],[Order Date]])</f>
        <v>12</v>
      </c>
      <c r="D9643" t="s">
        <v>667</v>
      </c>
      <c r="E9643" t="s">
        <v>27</v>
      </c>
      <c r="F9643" t="s">
        <v>11</v>
      </c>
      <c r="G9643" t="s">
        <v>12</v>
      </c>
      <c r="H9643" t="s">
        <v>1324</v>
      </c>
      <c r="I9643">
        <v>92.94</v>
      </c>
      <c r="J9643">
        <v>3</v>
      </c>
      <c r="K9643">
        <v>41.82</v>
      </c>
    </row>
    <row r="9644" spans="1:11" x14ac:dyDescent="0.3">
      <c r="A9644" s="1">
        <v>43074</v>
      </c>
      <c r="B9644" s="2">
        <f>YEAR(Table3[[#This Row],[Order Date]])</f>
        <v>2017</v>
      </c>
      <c r="C9644" s="2">
        <f>MONTH(Table3[[#This Row],[Order Date]])</f>
        <v>12</v>
      </c>
      <c r="D9644" t="s">
        <v>334</v>
      </c>
      <c r="E9644" t="s">
        <v>2322</v>
      </c>
      <c r="F9644" t="s">
        <v>39</v>
      </c>
      <c r="G9644" t="s">
        <v>52</v>
      </c>
      <c r="H9644" t="s">
        <v>656</v>
      </c>
      <c r="I9644">
        <v>205.03</v>
      </c>
      <c r="J9644">
        <v>7</v>
      </c>
      <c r="K9644">
        <v>67.66</v>
      </c>
    </row>
    <row r="9645" spans="1:11" x14ac:dyDescent="0.3">
      <c r="A9645" s="1">
        <v>43074</v>
      </c>
      <c r="B9645" s="2">
        <f>YEAR(Table3[[#This Row],[Order Date]])</f>
        <v>2017</v>
      </c>
      <c r="C9645" s="2">
        <f>MONTH(Table3[[#This Row],[Order Date]])</f>
        <v>12</v>
      </c>
      <c r="D9645" t="s">
        <v>1401</v>
      </c>
      <c r="E9645" t="s">
        <v>149</v>
      </c>
      <c r="F9645" t="s">
        <v>34</v>
      </c>
      <c r="G9645" t="s">
        <v>47</v>
      </c>
      <c r="H9645" t="s">
        <v>797</v>
      </c>
      <c r="I9645">
        <v>20.94</v>
      </c>
      <c r="J9645">
        <v>3</v>
      </c>
      <c r="K9645">
        <v>6.07</v>
      </c>
    </row>
    <row r="9646" spans="1:11" x14ac:dyDescent="0.3">
      <c r="A9646" s="1">
        <v>43074</v>
      </c>
      <c r="B9646" s="2">
        <f>YEAR(Table3[[#This Row],[Order Date]])</f>
        <v>2017</v>
      </c>
      <c r="C9646" s="2">
        <f>MONTH(Table3[[#This Row],[Order Date]])</f>
        <v>12</v>
      </c>
      <c r="D9646" t="s">
        <v>1401</v>
      </c>
      <c r="E9646" t="s">
        <v>149</v>
      </c>
      <c r="F9646" t="s">
        <v>34</v>
      </c>
      <c r="G9646" t="s">
        <v>47</v>
      </c>
      <c r="H9646" t="s">
        <v>1406</v>
      </c>
      <c r="I9646">
        <v>58.68</v>
      </c>
      <c r="J9646">
        <v>2</v>
      </c>
      <c r="K9646">
        <v>18.190000000000001</v>
      </c>
    </row>
    <row r="9647" spans="1:11" x14ac:dyDescent="0.3">
      <c r="A9647" s="1">
        <v>43074</v>
      </c>
      <c r="B9647" s="2">
        <f>YEAR(Table3[[#This Row],[Order Date]])</f>
        <v>2017</v>
      </c>
      <c r="C9647" s="2">
        <f>MONTH(Table3[[#This Row],[Order Date]])</f>
        <v>12</v>
      </c>
      <c r="D9647" t="s">
        <v>1401</v>
      </c>
      <c r="E9647" t="s">
        <v>149</v>
      </c>
      <c r="F9647" t="s">
        <v>11</v>
      </c>
      <c r="G9647" t="s">
        <v>92</v>
      </c>
      <c r="H9647" t="s">
        <v>1062</v>
      </c>
      <c r="I9647">
        <v>254.9</v>
      </c>
      <c r="J9647">
        <v>5</v>
      </c>
      <c r="K9647">
        <v>68.819999999999993</v>
      </c>
    </row>
    <row r="9648" spans="1:11" x14ac:dyDescent="0.3">
      <c r="A9648" s="1">
        <v>43074</v>
      </c>
      <c r="B9648" s="2">
        <f>YEAR(Table3[[#This Row],[Order Date]])</f>
        <v>2017</v>
      </c>
      <c r="C9648" s="2">
        <f>MONTH(Table3[[#This Row],[Order Date]])</f>
        <v>12</v>
      </c>
      <c r="D9648" t="s">
        <v>1633</v>
      </c>
      <c r="E9648" t="s">
        <v>164</v>
      </c>
      <c r="F9648" t="s">
        <v>11</v>
      </c>
      <c r="G9648" t="s">
        <v>20</v>
      </c>
      <c r="H9648" t="s">
        <v>263</v>
      </c>
      <c r="I9648">
        <v>24.82</v>
      </c>
      <c r="J9648">
        <v>3</v>
      </c>
      <c r="K9648">
        <v>8.3800000000000008</v>
      </c>
    </row>
    <row r="9649" spans="1:11" x14ac:dyDescent="0.3">
      <c r="A9649" s="1">
        <v>43074</v>
      </c>
      <c r="B9649" s="2">
        <f>YEAR(Table3[[#This Row],[Order Date]])</f>
        <v>2017</v>
      </c>
      <c r="C9649" s="2">
        <f>MONTH(Table3[[#This Row],[Order Date]])</f>
        <v>12</v>
      </c>
      <c r="D9649" t="s">
        <v>1633</v>
      </c>
      <c r="E9649" t="s">
        <v>164</v>
      </c>
      <c r="F9649" t="s">
        <v>11</v>
      </c>
      <c r="G9649" t="s">
        <v>20</v>
      </c>
      <c r="H9649" t="s">
        <v>436</v>
      </c>
      <c r="I9649">
        <v>14.98</v>
      </c>
      <c r="J9649">
        <v>6</v>
      </c>
      <c r="K9649">
        <v>5.43</v>
      </c>
    </row>
    <row r="9650" spans="1:11" x14ac:dyDescent="0.3">
      <c r="A9650" s="1">
        <v>43074</v>
      </c>
      <c r="B9650" s="2">
        <f>YEAR(Table3[[#This Row],[Order Date]])</f>
        <v>2017</v>
      </c>
      <c r="C9650" s="2">
        <f>MONTH(Table3[[#This Row],[Order Date]])</f>
        <v>12</v>
      </c>
      <c r="D9650" t="s">
        <v>791</v>
      </c>
      <c r="E9650" t="s">
        <v>149</v>
      </c>
      <c r="F9650" t="s">
        <v>34</v>
      </c>
      <c r="G9650" t="s">
        <v>47</v>
      </c>
      <c r="H9650" t="s">
        <v>2623</v>
      </c>
      <c r="I9650">
        <v>41.96</v>
      </c>
      <c r="J9650">
        <v>2</v>
      </c>
      <c r="K9650">
        <v>10.91</v>
      </c>
    </row>
    <row r="9651" spans="1:11" x14ac:dyDescent="0.3">
      <c r="A9651" s="1">
        <v>43074</v>
      </c>
      <c r="B9651" s="2">
        <f>YEAR(Table3[[#This Row],[Order Date]])</f>
        <v>2017</v>
      </c>
      <c r="C9651" s="2">
        <f>MONTH(Table3[[#This Row],[Order Date]])</f>
        <v>12</v>
      </c>
      <c r="D9651" t="s">
        <v>791</v>
      </c>
      <c r="E9651" t="s">
        <v>149</v>
      </c>
      <c r="F9651" t="s">
        <v>11</v>
      </c>
      <c r="G9651" t="s">
        <v>16</v>
      </c>
      <c r="H9651" t="s">
        <v>2077</v>
      </c>
      <c r="I9651">
        <v>9.4499999999999993</v>
      </c>
      <c r="J9651">
        <v>3</v>
      </c>
      <c r="K9651">
        <v>4.54</v>
      </c>
    </row>
    <row r="9652" spans="1:11" x14ac:dyDescent="0.3">
      <c r="A9652" s="1">
        <v>43074</v>
      </c>
      <c r="B9652" s="2">
        <f>YEAR(Table3[[#This Row],[Order Date]])</f>
        <v>2017</v>
      </c>
      <c r="C9652" s="2">
        <f>MONTH(Table3[[#This Row],[Order Date]])</f>
        <v>12</v>
      </c>
      <c r="D9652" t="s">
        <v>2346</v>
      </c>
      <c r="E9652" t="s">
        <v>164</v>
      </c>
      <c r="F9652" t="s">
        <v>11</v>
      </c>
      <c r="G9652" t="s">
        <v>20</v>
      </c>
      <c r="H9652" t="s">
        <v>1029</v>
      </c>
      <c r="I9652">
        <v>83.92</v>
      </c>
      <c r="J9652">
        <v>5</v>
      </c>
      <c r="K9652">
        <v>29.37</v>
      </c>
    </row>
    <row r="9653" spans="1:11" x14ac:dyDescent="0.3">
      <c r="A9653" s="1">
        <v>43074</v>
      </c>
      <c r="B9653" s="2">
        <f>YEAR(Table3[[#This Row],[Order Date]])</f>
        <v>2017</v>
      </c>
      <c r="C9653" s="2">
        <f>MONTH(Table3[[#This Row],[Order Date]])</f>
        <v>12</v>
      </c>
      <c r="D9653" t="s">
        <v>2346</v>
      </c>
      <c r="E9653" t="s">
        <v>164</v>
      </c>
      <c r="F9653" t="s">
        <v>34</v>
      </c>
      <c r="G9653" t="s">
        <v>47</v>
      </c>
      <c r="H9653" t="s">
        <v>1711</v>
      </c>
      <c r="I9653">
        <v>199.9</v>
      </c>
      <c r="J9653">
        <v>5</v>
      </c>
      <c r="K9653">
        <v>39.979999999999997</v>
      </c>
    </row>
    <row r="9654" spans="1:11" x14ac:dyDescent="0.3">
      <c r="A9654" s="1">
        <v>43074</v>
      </c>
      <c r="B9654" s="2">
        <f>YEAR(Table3[[#This Row],[Order Date]])</f>
        <v>2017</v>
      </c>
      <c r="C9654" s="2">
        <f>MONTH(Table3[[#This Row],[Order Date]])</f>
        <v>12</v>
      </c>
      <c r="D9654" t="s">
        <v>2346</v>
      </c>
      <c r="E9654" t="s">
        <v>164</v>
      </c>
      <c r="F9654" t="s">
        <v>39</v>
      </c>
      <c r="G9654" t="s">
        <v>40</v>
      </c>
      <c r="H9654" t="s">
        <v>2430</v>
      </c>
      <c r="I9654">
        <v>31.18</v>
      </c>
      <c r="J9654">
        <v>3</v>
      </c>
      <c r="K9654">
        <v>-7.01</v>
      </c>
    </row>
    <row r="9655" spans="1:11" x14ac:dyDescent="0.3">
      <c r="A9655" s="1">
        <v>43074</v>
      </c>
      <c r="B9655" s="2">
        <f>YEAR(Table3[[#This Row],[Order Date]])</f>
        <v>2017</v>
      </c>
      <c r="C9655" s="2">
        <f>MONTH(Table3[[#This Row],[Order Date]])</f>
        <v>12</v>
      </c>
      <c r="D9655" t="s">
        <v>2346</v>
      </c>
      <c r="E9655" t="s">
        <v>164</v>
      </c>
      <c r="F9655" t="s">
        <v>11</v>
      </c>
      <c r="G9655" t="s">
        <v>20</v>
      </c>
      <c r="H9655" t="s">
        <v>311</v>
      </c>
      <c r="I9655">
        <v>172.75</v>
      </c>
      <c r="J9655">
        <v>6</v>
      </c>
      <c r="K9655">
        <v>60.46</v>
      </c>
    </row>
    <row r="9656" spans="1:11" x14ac:dyDescent="0.3">
      <c r="A9656" s="1">
        <v>43074</v>
      </c>
      <c r="B9656" s="2">
        <f>YEAR(Table3[[#This Row],[Order Date]])</f>
        <v>2017</v>
      </c>
      <c r="C9656" s="2">
        <f>MONTH(Table3[[#This Row],[Order Date]])</f>
        <v>12</v>
      </c>
      <c r="D9656" t="s">
        <v>2346</v>
      </c>
      <c r="E9656" t="s">
        <v>164</v>
      </c>
      <c r="F9656" t="s">
        <v>11</v>
      </c>
      <c r="G9656" t="s">
        <v>20</v>
      </c>
      <c r="H9656" t="s">
        <v>425</v>
      </c>
      <c r="I9656">
        <v>9.3000000000000007</v>
      </c>
      <c r="J9656">
        <v>2</v>
      </c>
      <c r="K9656">
        <v>3.02</v>
      </c>
    </row>
    <row r="9657" spans="1:11" x14ac:dyDescent="0.3">
      <c r="A9657" s="1">
        <v>43074</v>
      </c>
      <c r="B9657" s="2">
        <f>YEAR(Table3[[#This Row],[Order Date]])</f>
        <v>2017</v>
      </c>
      <c r="C9657" s="2">
        <f>MONTH(Table3[[#This Row],[Order Date]])</f>
        <v>12</v>
      </c>
      <c r="D9657" t="s">
        <v>1712</v>
      </c>
      <c r="E9657" t="s">
        <v>149</v>
      </c>
      <c r="F9657" t="s">
        <v>11</v>
      </c>
      <c r="G9657" t="s">
        <v>12</v>
      </c>
      <c r="H9657" t="s">
        <v>2437</v>
      </c>
      <c r="I9657">
        <v>21.6</v>
      </c>
      <c r="J9657">
        <v>6</v>
      </c>
      <c r="K9657">
        <v>9.94</v>
      </c>
    </row>
    <row r="9658" spans="1:11" x14ac:dyDescent="0.3">
      <c r="A9658" s="1">
        <v>43074</v>
      </c>
      <c r="B9658" s="2">
        <f>YEAR(Table3[[#This Row],[Order Date]])</f>
        <v>2017</v>
      </c>
      <c r="C9658" s="2">
        <f>MONTH(Table3[[#This Row],[Order Date]])</f>
        <v>12</v>
      </c>
      <c r="D9658" t="s">
        <v>1712</v>
      </c>
      <c r="E9658" t="s">
        <v>149</v>
      </c>
      <c r="F9658" t="s">
        <v>11</v>
      </c>
      <c r="G9658" t="s">
        <v>16</v>
      </c>
      <c r="H9658" t="s">
        <v>1704</v>
      </c>
      <c r="I9658">
        <v>11.07</v>
      </c>
      <c r="J9658">
        <v>3</v>
      </c>
      <c r="K9658">
        <v>5.2</v>
      </c>
    </row>
    <row r="9659" spans="1:11" x14ac:dyDescent="0.3">
      <c r="A9659" s="1">
        <v>43075</v>
      </c>
      <c r="B9659" s="2">
        <f>YEAR(Table3[[#This Row],[Order Date]])</f>
        <v>2017</v>
      </c>
      <c r="C9659" s="2">
        <f>MONTH(Table3[[#This Row],[Order Date]])</f>
        <v>12</v>
      </c>
      <c r="D9659" t="s">
        <v>1277</v>
      </c>
      <c r="E9659" t="s">
        <v>27</v>
      </c>
      <c r="F9659" t="s">
        <v>11</v>
      </c>
      <c r="G9659" t="s">
        <v>18</v>
      </c>
      <c r="H9659" t="s">
        <v>299</v>
      </c>
      <c r="I9659">
        <v>10.68</v>
      </c>
      <c r="J9659">
        <v>1</v>
      </c>
      <c r="K9659">
        <v>2.88</v>
      </c>
    </row>
    <row r="9660" spans="1:11" x14ac:dyDescent="0.3">
      <c r="A9660" s="1">
        <v>43076</v>
      </c>
      <c r="B9660" s="2">
        <f>YEAR(Table3[[#This Row],[Order Date]])</f>
        <v>2017</v>
      </c>
      <c r="C9660" s="2">
        <f>MONTH(Table3[[#This Row],[Order Date]])</f>
        <v>12</v>
      </c>
      <c r="D9660" t="s">
        <v>1758</v>
      </c>
      <c r="E9660" t="s">
        <v>27</v>
      </c>
      <c r="F9660" t="s">
        <v>39</v>
      </c>
      <c r="G9660" t="s">
        <v>40</v>
      </c>
      <c r="H9660" t="s">
        <v>2109</v>
      </c>
      <c r="I9660">
        <v>374.38</v>
      </c>
      <c r="J9660">
        <v>3</v>
      </c>
      <c r="K9660">
        <v>46.8</v>
      </c>
    </row>
    <row r="9661" spans="1:11" x14ac:dyDescent="0.3">
      <c r="A9661" s="1">
        <v>43076</v>
      </c>
      <c r="B9661" s="2">
        <f>YEAR(Table3[[#This Row],[Order Date]])</f>
        <v>2017</v>
      </c>
      <c r="C9661" s="2">
        <f>MONTH(Table3[[#This Row],[Order Date]])</f>
        <v>12</v>
      </c>
      <c r="D9661" t="s">
        <v>589</v>
      </c>
      <c r="E9661" t="s">
        <v>10</v>
      </c>
      <c r="F9661" t="s">
        <v>11</v>
      </c>
      <c r="G9661" t="s">
        <v>43</v>
      </c>
      <c r="H9661" t="s">
        <v>496</v>
      </c>
      <c r="I9661">
        <v>3.55</v>
      </c>
      <c r="J9661">
        <v>3</v>
      </c>
      <c r="K9661">
        <v>1.24</v>
      </c>
    </row>
    <row r="9662" spans="1:11" x14ac:dyDescent="0.3">
      <c r="A9662" s="1">
        <v>43076</v>
      </c>
      <c r="B9662" s="2">
        <f>YEAR(Table3[[#This Row],[Order Date]])</f>
        <v>2017</v>
      </c>
      <c r="C9662" s="2">
        <f>MONTH(Table3[[#This Row],[Order Date]])</f>
        <v>12</v>
      </c>
      <c r="D9662" t="s">
        <v>589</v>
      </c>
      <c r="E9662" t="s">
        <v>10</v>
      </c>
      <c r="F9662" t="s">
        <v>11</v>
      </c>
      <c r="G9662" t="s">
        <v>12</v>
      </c>
      <c r="H9662" t="s">
        <v>880</v>
      </c>
      <c r="I9662">
        <v>15.55</v>
      </c>
      <c r="J9662">
        <v>3</v>
      </c>
      <c r="K9662">
        <v>5.44</v>
      </c>
    </row>
    <row r="9663" spans="1:11" x14ac:dyDescent="0.3">
      <c r="A9663" s="1">
        <v>43076</v>
      </c>
      <c r="B9663" s="2">
        <f>YEAR(Table3[[#This Row],[Order Date]])</f>
        <v>2017</v>
      </c>
      <c r="C9663" s="2">
        <f>MONTH(Table3[[#This Row],[Order Date]])</f>
        <v>12</v>
      </c>
      <c r="D9663" t="s">
        <v>1548</v>
      </c>
      <c r="E9663" t="s">
        <v>78</v>
      </c>
      <c r="F9663" t="s">
        <v>39</v>
      </c>
      <c r="G9663" t="s">
        <v>52</v>
      </c>
      <c r="H9663" t="s">
        <v>999</v>
      </c>
      <c r="I9663">
        <v>127.98</v>
      </c>
      <c r="J9663">
        <v>2</v>
      </c>
      <c r="K9663">
        <v>25.6</v>
      </c>
    </row>
    <row r="9664" spans="1:11" x14ac:dyDescent="0.3">
      <c r="A9664" s="1">
        <v>43076</v>
      </c>
      <c r="B9664" s="2">
        <f>YEAR(Table3[[#This Row],[Order Date]])</f>
        <v>2017</v>
      </c>
      <c r="C9664" s="2">
        <f>MONTH(Table3[[#This Row],[Order Date]])</f>
        <v>12</v>
      </c>
      <c r="D9664" t="s">
        <v>1856</v>
      </c>
      <c r="E9664" t="s">
        <v>55</v>
      </c>
      <c r="F9664" t="s">
        <v>34</v>
      </c>
      <c r="G9664" t="s">
        <v>47</v>
      </c>
      <c r="H9664" t="s">
        <v>1607</v>
      </c>
      <c r="I9664">
        <v>82.38</v>
      </c>
      <c r="J9664">
        <v>6</v>
      </c>
      <c r="K9664">
        <v>25.54</v>
      </c>
    </row>
    <row r="9665" spans="1:11" x14ac:dyDescent="0.3">
      <c r="A9665" s="1">
        <v>43076</v>
      </c>
      <c r="B9665" s="2">
        <f>YEAR(Table3[[#This Row],[Order Date]])</f>
        <v>2017</v>
      </c>
      <c r="C9665" s="2">
        <f>MONTH(Table3[[#This Row],[Order Date]])</f>
        <v>12</v>
      </c>
      <c r="D9665" t="s">
        <v>1343</v>
      </c>
      <c r="E9665" t="s">
        <v>15</v>
      </c>
      <c r="F9665" t="s">
        <v>11</v>
      </c>
      <c r="G9665" t="s">
        <v>20</v>
      </c>
      <c r="H9665" t="s">
        <v>1366</v>
      </c>
      <c r="I9665">
        <v>1889.99</v>
      </c>
      <c r="J9665">
        <v>5</v>
      </c>
      <c r="K9665">
        <v>-2929.48</v>
      </c>
    </row>
    <row r="9666" spans="1:11" x14ac:dyDescent="0.3">
      <c r="A9666" s="1">
        <v>43076</v>
      </c>
      <c r="B9666" s="2">
        <f>YEAR(Table3[[#This Row],[Order Date]])</f>
        <v>2017</v>
      </c>
      <c r="C9666" s="2">
        <f>MONTH(Table3[[#This Row],[Order Date]])</f>
        <v>12</v>
      </c>
      <c r="D9666" t="s">
        <v>796</v>
      </c>
      <c r="E9666" t="s">
        <v>329</v>
      </c>
      <c r="F9666" t="s">
        <v>11</v>
      </c>
      <c r="G9666" t="s">
        <v>92</v>
      </c>
      <c r="H9666" t="s">
        <v>2090</v>
      </c>
      <c r="I9666">
        <v>320.64</v>
      </c>
      <c r="J9666">
        <v>4</v>
      </c>
      <c r="K9666">
        <v>89.78</v>
      </c>
    </row>
    <row r="9667" spans="1:11" x14ac:dyDescent="0.3">
      <c r="A9667" s="1">
        <v>43076</v>
      </c>
      <c r="B9667" s="2">
        <f>YEAR(Table3[[#This Row],[Order Date]])</f>
        <v>2017</v>
      </c>
      <c r="C9667" s="2">
        <f>MONTH(Table3[[#This Row],[Order Date]])</f>
        <v>12</v>
      </c>
      <c r="D9667" t="s">
        <v>796</v>
      </c>
      <c r="E9667" t="s">
        <v>329</v>
      </c>
      <c r="F9667" t="s">
        <v>39</v>
      </c>
      <c r="G9667" t="s">
        <v>52</v>
      </c>
      <c r="H9667" t="s">
        <v>53</v>
      </c>
      <c r="I9667">
        <v>52</v>
      </c>
      <c r="J9667">
        <v>4</v>
      </c>
      <c r="K9667">
        <v>23.4</v>
      </c>
    </row>
    <row r="9668" spans="1:11" x14ac:dyDescent="0.3">
      <c r="A9668" s="1">
        <v>43076</v>
      </c>
      <c r="B9668" s="2">
        <f>YEAR(Table3[[#This Row],[Order Date]])</f>
        <v>2017</v>
      </c>
      <c r="C9668" s="2">
        <f>MONTH(Table3[[#This Row],[Order Date]])</f>
        <v>12</v>
      </c>
      <c r="D9668" t="s">
        <v>1557</v>
      </c>
      <c r="E9668" t="s">
        <v>27</v>
      </c>
      <c r="F9668" t="s">
        <v>11</v>
      </c>
      <c r="G9668" t="s">
        <v>12</v>
      </c>
      <c r="H9668" t="s">
        <v>135</v>
      </c>
      <c r="I9668">
        <v>50.04</v>
      </c>
      <c r="J9668">
        <v>6</v>
      </c>
      <c r="K9668">
        <v>25.02</v>
      </c>
    </row>
    <row r="9669" spans="1:11" x14ac:dyDescent="0.3">
      <c r="A9669" s="1">
        <v>43077</v>
      </c>
      <c r="B9669" s="2">
        <f>YEAR(Table3[[#This Row],[Order Date]])</f>
        <v>2017</v>
      </c>
      <c r="C9669" s="2">
        <f>MONTH(Table3[[#This Row],[Order Date]])</f>
        <v>12</v>
      </c>
      <c r="D9669" t="s">
        <v>1121</v>
      </c>
      <c r="E9669" t="s">
        <v>27</v>
      </c>
      <c r="F9669" t="s">
        <v>39</v>
      </c>
      <c r="G9669" t="s">
        <v>52</v>
      </c>
      <c r="H9669" t="s">
        <v>867</v>
      </c>
      <c r="I9669">
        <v>179.95</v>
      </c>
      <c r="J9669">
        <v>5</v>
      </c>
      <c r="K9669">
        <v>37.79</v>
      </c>
    </row>
    <row r="9670" spans="1:11" x14ac:dyDescent="0.3">
      <c r="A9670" s="1">
        <v>43077</v>
      </c>
      <c r="B9670" s="2">
        <f>YEAR(Table3[[#This Row],[Order Date]])</f>
        <v>2017</v>
      </c>
      <c r="C9670" s="2">
        <f>MONTH(Table3[[#This Row],[Order Date]])</f>
        <v>12</v>
      </c>
      <c r="D9670" t="s">
        <v>1121</v>
      </c>
      <c r="E9670" t="s">
        <v>27</v>
      </c>
      <c r="F9670" t="s">
        <v>39</v>
      </c>
      <c r="G9670" t="s">
        <v>603</v>
      </c>
      <c r="H9670" t="s">
        <v>1081</v>
      </c>
      <c r="I9670">
        <v>1199.98</v>
      </c>
      <c r="J9670">
        <v>3</v>
      </c>
      <c r="K9670">
        <v>434.99</v>
      </c>
    </row>
    <row r="9671" spans="1:11" x14ac:dyDescent="0.3">
      <c r="A9671" s="1">
        <v>43077</v>
      </c>
      <c r="B9671" s="2">
        <f>YEAR(Table3[[#This Row],[Order Date]])</f>
        <v>2017</v>
      </c>
      <c r="C9671" s="2">
        <f>MONTH(Table3[[#This Row],[Order Date]])</f>
        <v>12</v>
      </c>
      <c r="D9671" t="s">
        <v>1121</v>
      </c>
      <c r="E9671" t="s">
        <v>27</v>
      </c>
      <c r="F9671" t="s">
        <v>11</v>
      </c>
      <c r="G9671" t="s">
        <v>12</v>
      </c>
      <c r="H9671" t="s">
        <v>1337</v>
      </c>
      <c r="I9671">
        <v>27.15</v>
      </c>
      <c r="J9671">
        <v>5</v>
      </c>
      <c r="K9671">
        <v>13.3</v>
      </c>
    </row>
    <row r="9672" spans="1:11" x14ac:dyDescent="0.3">
      <c r="A9672" s="1">
        <v>43077</v>
      </c>
      <c r="B9672" s="2">
        <f>YEAR(Table3[[#This Row],[Order Date]])</f>
        <v>2017</v>
      </c>
      <c r="C9672" s="2">
        <f>MONTH(Table3[[#This Row],[Order Date]])</f>
        <v>12</v>
      </c>
      <c r="D9672" t="s">
        <v>1121</v>
      </c>
      <c r="E9672" t="s">
        <v>27</v>
      </c>
      <c r="F9672" t="s">
        <v>34</v>
      </c>
      <c r="G9672" t="s">
        <v>145</v>
      </c>
      <c r="H9672" t="s">
        <v>790</v>
      </c>
      <c r="I9672">
        <v>1004.02</v>
      </c>
      <c r="J9672">
        <v>7</v>
      </c>
      <c r="K9672">
        <v>-112.95</v>
      </c>
    </row>
    <row r="9673" spans="1:11" x14ac:dyDescent="0.3">
      <c r="A9673" s="1">
        <v>43077</v>
      </c>
      <c r="B9673" s="2">
        <f>YEAR(Table3[[#This Row],[Order Date]])</f>
        <v>2017</v>
      </c>
      <c r="C9673" s="2">
        <f>MONTH(Table3[[#This Row],[Order Date]])</f>
        <v>12</v>
      </c>
      <c r="D9673" t="s">
        <v>1121</v>
      </c>
      <c r="E9673" t="s">
        <v>27</v>
      </c>
      <c r="F9673" t="s">
        <v>11</v>
      </c>
      <c r="G9673" t="s">
        <v>12</v>
      </c>
      <c r="H9673" t="s">
        <v>108</v>
      </c>
      <c r="I9673">
        <v>9.68</v>
      </c>
      <c r="J9673">
        <v>1</v>
      </c>
      <c r="K9673">
        <v>4.6500000000000004</v>
      </c>
    </row>
    <row r="9674" spans="1:11" x14ac:dyDescent="0.3">
      <c r="A9674" s="1">
        <v>43077</v>
      </c>
      <c r="B9674" s="2">
        <f>YEAR(Table3[[#This Row],[Order Date]])</f>
        <v>2017</v>
      </c>
      <c r="C9674" s="2">
        <f>MONTH(Table3[[#This Row],[Order Date]])</f>
        <v>12</v>
      </c>
      <c r="D9674" t="s">
        <v>1121</v>
      </c>
      <c r="E9674" t="s">
        <v>27</v>
      </c>
      <c r="F9674" t="s">
        <v>11</v>
      </c>
      <c r="G9674" t="s">
        <v>16</v>
      </c>
      <c r="H9674" t="s">
        <v>2077</v>
      </c>
      <c r="I9674">
        <v>28.35</v>
      </c>
      <c r="J9674">
        <v>9</v>
      </c>
      <c r="K9674">
        <v>13.61</v>
      </c>
    </row>
    <row r="9675" spans="1:11" x14ac:dyDescent="0.3">
      <c r="A9675" s="1">
        <v>43077</v>
      </c>
      <c r="B9675" s="2">
        <f>YEAR(Table3[[#This Row],[Order Date]])</f>
        <v>2017</v>
      </c>
      <c r="C9675" s="2">
        <f>MONTH(Table3[[#This Row],[Order Date]])</f>
        <v>12</v>
      </c>
      <c r="D9675" t="s">
        <v>1121</v>
      </c>
      <c r="E9675" t="s">
        <v>27</v>
      </c>
      <c r="F9675" t="s">
        <v>11</v>
      </c>
      <c r="G9675" t="s">
        <v>12</v>
      </c>
      <c r="H9675" t="s">
        <v>2220</v>
      </c>
      <c r="I9675">
        <v>55.98</v>
      </c>
      <c r="J9675">
        <v>1</v>
      </c>
      <c r="K9675">
        <v>27.43</v>
      </c>
    </row>
    <row r="9676" spans="1:11" x14ac:dyDescent="0.3">
      <c r="A9676" s="1">
        <v>43077</v>
      </c>
      <c r="B9676" s="2">
        <f>YEAR(Table3[[#This Row],[Order Date]])</f>
        <v>2017</v>
      </c>
      <c r="C9676" s="2">
        <f>MONTH(Table3[[#This Row],[Order Date]])</f>
        <v>12</v>
      </c>
      <c r="D9676" t="s">
        <v>1121</v>
      </c>
      <c r="E9676" t="s">
        <v>27</v>
      </c>
      <c r="F9676" t="s">
        <v>34</v>
      </c>
      <c r="G9676" t="s">
        <v>74</v>
      </c>
      <c r="H9676" t="s">
        <v>99</v>
      </c>
      <c r="I9676">
        <v>1336.83</v>
      </c>
      <c r="J9676">
        <v>13</v>
      </c>
      <c r="K9676">
        <v>31.45</v>
      </c>
    </row>
    <row r="9677" spans="1:11" x14ac:dyDescent="0.3">
      <c r="A9677" s="1">
        <v>43077</v>
      </c>
      <c r="B9677" s="2">
        <f>YEAR(Table3[[#This Row],[Order Date]])</f>
        <v>2017</v>
      </c>
      <c r="C9677" s="2">
        <f>MONTH(Table3[[#This Row],[Order Date]])</f>
        <v>12</v>
      </c>
      <c r="D9677" t="s">
        <v>1121</v>
      </c>
      <c r="E9677" t="s">
        <v>27</v>
      </c>
      <c r="F9677" t="s">
        <v>34</v>
      </c>
      <c r="G9677" t="s">
        <v>35</v>
      </c>
      <c r="H9677" t="s">
        <v>2139</v>
      </c>
      <c r="I9677">
        <v>113.57</v>
      </c>
      <c r="J9677">
        <v>2</v>
      </c>
      <c r="K9677">
        <v>-18.45</v>
      </c>
    </row>
    <row r="9678" spans="1:11" x14ac:dyDescent="0.3">
      <c r="A9678" s="1">
        <v>43077</v>
      </c>
      <c r="B9678" s="2">
        <f>YEAR(Table3[[#This Row],[Order Date]])</f>
        <v>2017</v>
      </c>
      <c r="C9678" s="2">
        <f>MONTH(Table3[[#This Row],[Order Date]])</f>
        <v>12</v>
      </c>
      <c r="D9678" t="s">
        <v>85</v>
      </c>
      <c r="E9678" t="s">
        <v>149</v>
      </c>
      <c r="F9678" t="s">
        <v>34</v>
      </c>
      <c r="G9678" t="s">
        <v>47</v>
      </c>
      <c r="H9678" t="s">
        <v>1340</v>
      </c>
      <c r="I9678">
        <v>109.48</v>
      </c>
      <c r="J9678">
        <v>2</v>
      </c>
      <c r="K9678">
        <v>33.94</v>
      </c>
    </row>
    <row r="9679" spans="1:11" x14ac:dyDescent="0.3">
      <c r="A9679" s="1">
        <v>43077</v>
      </c>
      <c r="B9679" s="2">
        <f>YEAR(Table3[[#This Row],[Order Date]])</f>
        <v>2017</v>
      </c>
      <c r="C9679" s="2">
        <f>MONTH(Table3[[#This Row],[Order Date]])</f>
        <v>12</v>
      </c>
      <c r="D9679" t="s">
        <v>85</v>
      </c>
      <c r="E9679" t="s">
        <v>149</v>
      </c>
      <c r="F9679" t="s">
        <v>11</v>
      </c>
      <c r="G9679" t="s">
        <v>18</v>
      </c>
      <c r="H9679" t="s">
        <v>838</v>
      </c>
      <c r="I9679">
        <v>272.94</v>
      </c>
      <c r="J9679">
        <v>3</v>
      </c>
      <c r="K9679">
        <v>0</v>
      </c>
    </row>
    <row r="9680" spans="1:11" x14ac:dyDescent="0.3">
      <c r="A9680" s="1">
        <v>43077</v>
      </c>
      <c r="B9680" s="2">
        <f>YEAR(Table3[[#This Row],[Order Date]])</f>
        <v>2017</v>
      </c>
      <c r="C9680" s="2">
        <f>MONTH(Table3[[#This Row],[Order Date]])</f>
        <v>12</v>
      </c>
      <c r="D9680" t="s">
        <v>85</v>
      </c>
      <c r="E9680" t="s">
        <v>149</v>
      </c>
      <c r="F9680" t="s">
        <v>11</v>
      </c>
      <c r="G9680" t="s">
        <v>12</v>
      </c>
      <c r="H9680" t="s">
        <v>2272</v>
      </c>
      <c r="I9680">
        <v>19.440000000000001</v>
      </c>
      <c r="J9680">
        <v>3</v>
      </c>
      <c r="K9680">
        <v>9.33</v>
      </c>
    </row>
    <row r="9681" spans="1:11" x14ac:dyDescent="0.3">
      <c r="A9681" s="1">
        <v>43077</v>
      </c>
      <c r="B9681" s="2">
        <f>YEAR(Table3[[#This Row],[Order Date]])</f>
        <v>2017</v>
      </c>
      <c r="C9681" s="2">
        <f>MONTH(Table3[[#This Row],[Order Date]])</f>
        <v>12</v>
      </c>
      <c r="D9681" t="s">
        <v>85</v>
      </c>
      <c r="E9681" t="s">
        <v>149</v>
      </c>
      <c r="F9681" t="s">
        <v>11</v>
      </c>
      <c r="G9681" t="s">
        <v>18</v>
      </c>
      <c r="H9681" t="s">
        <v>1453</v>
      </c>
      <c r="I9681">
        <v>31.92</v>
      </c>
      <c r="J9681">
        <v>4</v>
      </c>
      <c r="K9681">
        <v>8.3000000000000007</v>
      </c>
    </row>
    <row r="9682" spans="1:11" x14ac:dyDescent="0.3">
      <c r="A9682" s="1">
        <v>43077</v>
      </c>
      <c r="B9682" s="2">
        <f>YEAR(Table3[[#This Row],[Order Date]])</f>
        <v>2017</v>
      </c>
      <c r="C9682" s="2">
        <f>MONTH(Table3[[#This Row],[Order Date]])</f>
        <v>12</v>
      </c>
      <c r="D9682" t="s">
        <v>1027</v>
      </c>
      <c r="E9682" t="s">
        <v>27</v>
      </c>
      <c r="F9682" t="s">
        <v>11</v>
      </c>
      <c r="G9682" t="s">
        <v>18</v>
      </c>
      <c r="H9682" t="s">
        <v>1229</v>
      </c>
      <c r="I9682">
        <v>29.79</v>
      </c>
      <c r="J9682">
        <v>3</v>
      </c>
      <c r="K9682">
        <v>8.64</v>
      </c>
    </row>
    <row r="9683" spans="1:11" x14ac:dyDescent="0.3">
      <c r="A9683" s="1">
        <v>43077</v>
      </c>
      <c r="B9683" s="2">
        <f>YEAR(Table3[[#This Row],[Order Date]])</f>
        <v>2017</v>
      </c>
      <c r="C9683" s="2">
        <f>MONTH(Table3[[#This Row],[Order Date]])</f>
        <v>12</v>
      </c>
      <c r="D9683" t="s">
        <v>1027</v>
      </c>
      <c r="E9683" t="s">
        <v>27</v>
      </c>
      <c r="F9683" t="s">
        <v>34</v>
      </c>
      <c r="G9683" t="s">
        <v>47</v>
      </c>
      <c r="H9683" t="s">
        <v>2097</v>
      </c>
      <c r="I9683">
        <v>128.9</v>
      </c>
      <c r="J9683">
        <v>2</v>
      </c>
      <c r="K9683">
        <v>15.47</v>
      </c>
    </row>
    <row r="9684" spans="1:11" x14ac:dyDescent="0.3">
      <c r="A9684" s="1">
        <v>43077</v>
      </c>
      <c r="B9684" s="2">
        <f>YEAR(Table3[[#This Row],[Order Date]])</f>
        <v>2017</v>
      </c>
      <c r="C9684" s="2">
        <f>MONTH(Table3[[#This Row],[Order Date]])</f>
        <v>12</v>
      </c>
      <c r="D9684" t="s">
        <v>1027</v>
      </c>
      <c r="E9684" t="s">
        <v>27</v>
      </c>
      <c r="F9684" t="s">
        <v>11</v>
      </c>
      <c r="G9684" t="s">
        <v>12</v>
      </c>
      <c r="H9684" t="s">
        <v>2600</v>
      </c>
      <c r="I9684">
        <v>60.12</v>
      </c>
      <c r="J9684">
        <v>9</v>
      </c>
      <c r="K9684">
        <v>28.86</v>
      </c>
    </row>
    <row r="9685" spans="1:11" x14ac:dyDescent="0.3">
      <c r="A9685" s="1">
        <v>43077</v>
      </c>
      <c r="B9685" s="2">
        <f>YEAR(Table3[[#This Row],[Order Date]])</f>
        <v>2017</v>
      </c>
      <c r="C9685" s="2">
        <f>MONTH(Table3[[#This Row],[Order Date]])</f>
        <v>12</v>
      </c>
      <c r="D9685" t="s">
        <v>1478</v>
      </c>
      <c r="E9685" t="s">
        <v>27</v>
      </c>
      <c r="F9685" t="s">
        <v>11</v>
      </c>
      <c r="G9685" t="s">
        <v>92</v>
      </c>
      <c r="H9685" t="s">
        <v>2677</v>
      </c>
      <c r="I9685">
        <v>69.48</v>
      </c>
      <c r="J9685">
        <v>1</v>
      </c>
      <c r="K9685">
        <v>20.84</v>
      </c>
    </row>
    <row r="9686" spans="1:11" x14ac:dyDescent="0.3">
      <c r="A9686" s="1">
        <v>43077</v>
      </c>
      <c r="B9686" s="2">
        <f>YEAR(Table3[[#This Row],[Order Date]])</f>
        <v>2017</v>
      </c>
      <c r="C9686" s="2">
        <f>MONTH(Table3[[#This Row],[Order Date]])</f>
        <v>12</v>
      </c>
      <c r="D9686" t="s">
        <v>1555</v>
      </c>
      <c r="E9686" t="s">
        <v>27</v>
      </c>
      <c r="F9686" t="s">
        <v>11</v>
      </c>
      <c r="G9686" t="s">
        <v>12</v>
      </c>
      <c r="H9686" t="s">
        <v>2492</v>
      </c>
      <c r="I9686">
        <v>87.92</v>
      </c>
      <c r="J9686">
        <v>4</v>
      </c>
      <c r="K9686">
        <v>40.44</v>
      </c>
    </row>
    <row r="9687" spans="1:11" x14ac:dyDescent="0.3">
      <c r="A9687" s="1">
        <v>43077</v>
      </c>
      <c r="B9687" s="2">
        <f>YEAR(Table3[[#This Row],[Order Date]])</f>
        <v>2017</v>
      </c>
      <c r="C9687" s="2">
        <f>MONTH(Table3[[#This Row],[Order Date]])</f>
        <v>12</v>
      </c>
      <c r="D9687" t="s">
        <v>1555</v>
      </c>
      <c r="E9687" t="s">
        <v>27</v>
      </c>
      <c r="F9687" t="s">
        <v>11</v>
      </c>
      <c r="G9687" t="s">
        <v>20</v>
      </c>
      <c r="H9687" t="s">
        <v>1112</v>
      </c>
      <c r="I9687">
        <v>22.42</v>
      </c>
      <c r="J9687">
        <v>1</v>
      </c>
      <c r="K9687">
        <v>8.41</v>
      </c>
    </row>
    <row r="9688" spans="1:11" x14ac:dyDescent="0.3">
      <c r="A9688" s="1">
        <v>43077</v>
      </c>
      <c r="B9688" s="2">
        <f>YEAR(Table3[[#This Row],[Order Date]])</f>
        <v>2017</v>
      </c>
      <c r="C9688" s="2">
        <f>MONTH(Table3[[#This Row],[Order Date]])</f>
        <v>12</v>
      </c>
      <c r="D9688" t="s">
        <v>1555</v>
      </c>
      <c r="E9688" t="s">
        <v>27</v>
      </c>
      <c r="F9688" t="s">
        <v>11</v>
      </c>
      <c r="G9688" t="s">
        <v>20</v>
      </c>
      <c r="H9688" t="s">
        <v>911</v>
      </c>
      <c r="I9688">
        <v>90.48</v>
      </c>
      <c r="J9688">
        <v>3</v>
      </c>
      <c r="K9688">
        <v>33.93</v>
      </c>
    </row>
    <row r="9689" spans="1:11" x14ac:dyDescent="0.3">
      <c r="A9689" s="1">
        <v>43077</v>
      </c>
      <c r="B9689" s="2">
        <f>YEAR(Table3[[#This Row],[Order Date]])</f>
        <v>2017</v>
      </c>
      <c r="C9689" s="2">
        <f>MONTH(Table3[[#This Row],[Order Date]])</f>
        <v>12</v>
      </c>
      <c r="D9689" t="s">
        <v>1555</v>
      </c>
      <c r="E9689" t="s">
        <v>27</v>
      </c>
      <c r="F9689" t="s">
        <v>11</v>
      </c>
      <c r="G9689" t="s">
        <v>18</v>
      </c>
      <c r="H9689" t="s">
        <v>725</v>
      </c>
      <c r="I9689">
        <v>42.76</v>
      </c>
      <c r="J9689">
        <v>1</v>
      </c>
      <c r="K9689">
        <v>11.12</v>
      </c>
    </row>
    <row r="9690" spans="1:11" x14ac:dyDescent="0.3">
      <c r="A9690" s="1">
        <v>43077</v>
      </c>
      <c r="B9690" s="2">
        <f>YEAR(Table3[[#This Row],[Order Date]])</f>
        <v>2017</v>
      </c>
      <c r="C9690" s="2">
        <f>MONTH(Table3[[#This Row],[Order Date]])</f>
        <v>12</v>
      </c>
      <c r="D9690" t="s">
        <v>1145</v>
      </c>
      <c r="E9690" t="s">
        <v>157</v>
      </c>
      <c r="F9690" t="s">
        <v>39</v>
      </c>
      <c r="G9690" t="s">
        <v>52</v>
      </c>
      <c r="H9690" t="s">
        <v>1428</v>
      </c>
      <c r="I9690">
        <v>178.11</v>
      </c>
      <c r="J9690">
        <v>3</v>
      </c>
      <c r="K9690">
        <v>32.06</v>
      </c>
    </row>
    <row r="9691" spans="1:11" x14ac:dyDescent="0.3">
      <c r="A9691" s="1">
        <v>43077</v>
      </c>
      <c r="B9691" s="2">
        <f>YEAR(Table3[[#This Row],[Order Date]])</f>
        <v>2017</v>
      </c>
      <c r="C9691" s="2">
        <f>MONTH(Table3[[#This Row],[Order Date]])</f>
        <v>12</v>
      </c>
      <c r="D9691" t="s">
        <v>1145</v>
      </c>
      <c r="E9691" t="s">
        <v>157</v>
      </c>
      <c r="F9691" t="s">
        <v>11</v>
      </c>
      <c r="G9691" t="s">
        <v>92</v>
      </c>
      <c r="H9691" t="s">
        <v>1056</v>
      </c>
      <c r="I9691">
        <v>1089.75</v>
      </c>
      <c r="J9691">
        <v>3</v>
      </c>
      <c r="K9691">
        <v>305.13</v>
      </c>
    </row>
    <row r="9692" spans="1:11" x14ac:dyDescent="0.3">
      <c r="A9692" s="1">
        <v>43077</v>
      </c>
      <c r="B9692" s="2">
        <f>YEAR(Table3[[#This Row],[Order Date]])</f>
        <v>2017</v>
      </c>
      <c r="C9692" s="2">
        <f>MONTH(Table3[[#This Row],[Order Date]])</f>
        <v>12</v>
      </c>
      <c r="D9692" t="s">
        <v>1145</v>
      </c>
      <c r="E9692" t="s">
        <v>157</v>
      </c>
      <c r="F9692" t="s">
        <v>11</v>
      </c>
      <c r="G9692" t="s">
        <v>16</v>
      </c>
      <c r="H9692" t="s">
        <v>1500</v>
      </c>
      <c r="I9692">
        <v>61.06</v>
      </c>
      <c r="J9692">
        <v>2</v>
      </c>
      <c r="K9692">
        <v>28.09</v>
      </c>
    </row>
    <row r="9693" spans="1:11" x14ac:dyDescent="0.3">
      <c r="A9693" s="1">
        <v>43077</v>
      </c>
      <c r="B9693" s="2">
        <f>YEAR(Table3[[#This Row],[Order Date]])</f>
        <v>2017</v>
      </c>
      <c r="C9693" s="2">
        <f>MONTH(Table3[[#This Row],[Order Date]])</f>
        <v>12</v>
      </c>
      <c r="D9693" t="s">
        <v>1145</v>
      </c>
      <c r="E9693" t="s">
        <v>157</v>
      </c>
      <c r="F9693" t="s">
        <v>34</v>
      </c>
      <c r="G9693" t="s">
        <v>74</v>
      </c>
      <c r="H9693" t="s">
        <v>1706</v>
      </c>
      <c r="I9693">
        <v>459.92</v>
      </c>
      <c r="J9693">
        <v>4</v>
      </c>
      <c r="K9693">
        <v>41.39</v>
      </c>
    </row>
    <row r="9694" spans="1:11" x14ac:dyDescent="0.3">
      <c r="A9694" s="1">
        <v>43077</v>
      </c>
      <c r="B9694" s="2">
        <f>YEAR(Table3[[#This Row],[Order Date]])</f>
        <v>2017</v>
      </c>
      <c r="C9694" s="2">
        <f>MONTH(Table3[[#This Row],[Order Date]])</f>
        <v>12</v>
      </c>
      <c r="D9694" t="s">
        <v>1145</v>
      </c>
      <c r="E9694" t="s">
        <v>157</v>
      </c>
      <c r="F9694" t="s">
        <v>11</v>
      </c>
      <c r="G9694" t="s">
        <v>12</v>
      </c>
      <c r="H9694" t="s">
        <v>2387</v>
      </c>
      <c r="I9694">
        <v>27.52</v>
      </c>
      <c r="J9694">
        <v>4</v>
      </c>
      <c r="K9694">
        <v>12.66</v>
      </c>
    </row>
    <row r="9695" spans="1:11" x14ac:dyDescent="0.3">
      <c r="A9695" s="1">
        <v>43077</v>
      </c>
      <c r="B9695" s="2">
        <f>YEAR(Table3[[#This Row],[Order Date]])</f>
        <v>2017</v>
      </c>
      <c r="C9695" s="2">
        <f>MONTH(Table3[[#This Row],[Order Date]])</f>
        <v>12</v>
      </c>
      <c r="D9695" t="s">
        <v>803</v>
      </c>
      <c r="E9695" t="s">
        <v>1529</v>
      </c>
      <c r="F9695" t="s">
        <v>11</v>
      </c>
      <c r="G9695" t="s">
        <v>18</v>
      </c>
      <c r="H9695" t="s">
        <v>1689</v>
      </c>
      <c r="I9695">
        <v>592.74</v>
      </c>
      <c r="J9695">
        <v>6</v>
      </c>
      <c r="K9695">
        <v>160.04</v>
      </c>
    </row>
    <row r="9696" spans="1:11" x14ac:dyDescent="0.3">
      <c r="A9696" s="1">
        <v>43077</v>
      </c>
      <c r="B9696" s="2">
        <f>YEAR(Table3[[#This Row],[Order Date]])</f>
        <v>2017</v>
      </c>
      <c r="C9696" s="2">
        <f>MONTH(Table3[[#This Row],[Order Date]])</f>
        <v>12</v>
      </c>
      <c r="D9696" t="s">
        <v>2313</v>
      </c>
      <c r="E9696" t="s">
        <v>23</v>
      </c>
      <c r="F9696" t="s">
        <v>34</v>
      </c>
      <c r="G9696" t="s">
        <v>35</v>
      </c>
      <c r="H9696" t="s">
        <v>699</v>
      </c>
      <c r="I9696">
        <v>215.54</v>
      </c>
      <c r="J9696">
        <v>4</v>
      </c>
      <c r="K9696">
        <v>-58.5</v>
      </c>
    </row>
    <row r="9697" spans="1:11" x14ac:dyDescent="0.3">
      <c r="A9697" s="1">
        <v>43077</v>
      </c>
      <c r="B9697" s="2">
        <f>YEAR(Table3[[#This Row],[Order Date]])</f>
        <v>2017</v>
      </c>
      <c r="C9697" s="2">
        <f>MONTH(Table3[[#This Row],[Order Date]])</f>
        <v>12</v>
      </c>
      <c r="D9697" t="s">
        <v>2107</v>
      </c>
      <c r="E9697" t="s">
        <v>23</v>
      </c>
      <c r="F9697" t="s">
        <v>11</v>
      </c>
      <c r="G9697" t="s">
        <v>24</v>
      </c>
      <c r="H9697" t="s">
        <v>1235</v>
      </c>
      <c r="I9697">
        <v>13.25</v>
      </c>
      <c r="J9697">
        <v>4</v>
      </c>
      <c r="K9697">
        <v>3.64</v>
      </c>
    </row>
    <row r="9698" spans="1:11" x14ac:dyDescent="0.3">
      <c r="A9698" s="1">
        <v>43077</v>
      </c>
      <c r="B9698" s="2">
        <f>YEAR(Table3[[#This Row],[Order Date]])</f>
        <v>2017</v>
      </c>
      <c r="C9698" s="2">
        <f>MONTH(Table3[[#This Row],[Order Date]])</f>
        <v>12</v>
      </c>
      <c r="D9698" t="s">
        <v>2107</v>
      </c>
      <c r="E9698" t="s">
        <v>23</v>
      </c>
      <c r="F9698" t="s">
        <v>39</v>
      </c>
      <c r="G9698" t="s">
        <v>40</v>
      </c>
      <c r="H9698" t="s">
        <v>2570</v>
      </c>
      <c r="I9698">
        <v>83.99</v>
      </c>
      <c r="J9698">
        <v>2</v>
      </c>
      <c r="K9698">
        <v>-21</v>
      </c>
    </row>
    <row r="9699" spans="1:11" x14ac:dyDescent="0.3">
      <c r="A9699" s="1">
        <v>43078</v>
      </c>
      <c r="B9699" s="2">
        <f>YEAR(Table3[[#This Row],[Order Date]])</f>
        <v>2017</v>
      </c>
      <c r="C9699" s="2">
        <f>MONTH(Table3[[#This Row],[Order Date]])</f>
        <v>12</v>
      </c>
      <c r="D9699" t="s">
        <v>1866</v>
      </c>
      <c r="E9699" t="s">
        <v>10</v>
      </c>
      <c r="F9699" t="s">
        <v>11</v>
      </c>
      <c r="G9699" t="s">
        <v>20</v>
      </c>
      <c r="H9699" t="s">
        <v>2163</v>
      </c>
      <c r="I9699">
        <v>1.25</v>
      </c>
      <c r="J9699">
        <v>3</v>
      </c>
      <c r="K9699">
        <v>-1.93</v>
      </c>
    </row>
    <row r="9700" spans="1:11" x14ac:dyDescent="0.3">
      <c r="A9700" s="1">
        <v>43078</v>
      </c>
      <c r="B9700" s="2">
        <f>YEAR(Table3[[#This Row],[Order Date]])</f>
        <v>2017</v>
      </c>
      <c r="C9700" s="2">
        <f>MONTH(Table3[[#This Row],[Order Date]])</f>
        <v>12</v>
      </c>
      <c r="D9700" t="s">
        <v>1866</v>
      </c>
      <c r="E9700" t="s">
        <v>10</v>
      </c>
      <c r="F9700" t="s">
        <v>34</v>
      </c>
      <c r="G9700" t="s">
        <v>47</v>
      </c>
      <c r="H9700" t="s">
        <v>2594</v>
      </c>
      <c r="I9700">
        <v>9.7100000000000009</v>
      </c>
      <c r="J9700">
        <v>3</v>
      </c>
      <c r="K9700">
        <v>-5.82</v>
      </c>
    </row>
    <row r="9701" spans="1:11" x14ac:dyDescent="0.3">
      <c r="A9701" s="1">
        <v>43078</v>
      </c>
      <c r="B9701" s="2">
        <f>YEAR(Table3[[#This Row],[Order Date]])</f>
        <v>2017</v>
      </c>
      <c r="C9701" s="2">
        <f>MONTH(Table3[[#This Row],[Order Date]])</f>
        <v>12</v>
      </c>
      <c r="D9701" t="s">
        <v>1866</v>
      </c>
      <c r="E9701" t="s">
        <v>10</v>
      </c>
      <c r="F9701" t="s">
        <v>11</v>
      </c>
      <c r="G9701" t="s">
        <v>18</v>
      </c>
      <c r="H9701" t="s">
        <v>1472</v>
      </c>
      <c r="I9701">
        <v>27.24</v>
      </c>
      <c r="J9701">
        <v>3</v>
      </c>
      <c r="K9701">
        <v>2.72</v>
      </c>
    </row>
    <row r="9702" spans="1:11" x14ac:dyDescent="0.3">
      <c r="A9702" s="1">
        <v>43078</v>
      </c>
      <c r="B9702" s="2">
        <f>YEAR(Table3[[#This Row],[Order Date]])</f>
        <v>2017</v>
      </c>
      <c r="C9702" s="2">
        <f>MONTH(Table3[[#This Row],[Order Date]])</f>
        <v>12</v>
      </c>
      <c r="D9702" t="s">
        <v>732</v>
      </c>
      <c r="E9702" t="s">
        <v>27</v>
      </c>
      <c r="F9702" t="s">
        <v>39</v>
      </c>
      <c r="G9702" t="s">
        <v>40</v>
      </c>
      <c r="H9702" t="s">
        <v>2527</v>
      </c>
      <c r="I9702">
        <v>444.77</v>
      </c>
      <c r="J9702">
        <v>4</v>
      </c>
      <c r="K9702">
        <v>44.48</v>
      </c>
    </row>
    <row r="9703" spans="1:11" x14ac:dyDescent="0.3">
      <c r="A9703" s="1">
        <v>43078</v>
      </c>
      <c r="B9703" s="2">
        <f>YEAR(Table3[[#This Row],[Order Date]])</f>
        <v>2017</v>
      </c>
      <c r="C9703" s="2">
        <f>MONTH(Table3[[#This Row],[Order Date]])</f>
        <v>12</v>
      </c>
      <c r="D9703" t="s">
        <v>967</v>
      </c>
      <c r="E9703" t="s">
        <v>78</v>
      </c>
      <c r="F9703" t="s">
        <v>11</v>
      </c>
      <c r="G9703" t="s">
        <v>18</v>
      </c>
      <c r="H9703" t="s">
        <v>453</v>
      </c>
      <c r="I9703">
        <v>37.21</v>
      </c>
      <c r="J9703">
        <v>1</v>
      </c>
      <c r="K9703">
        <v>-7.44</v>
      </c>
    </row>
    <row r="9704" spans="1:11" x14ac:dyDescent="0.3">
      <c r="A9704" s="1">
        <v>43078</v>
      </c>
      <c r="B9704" s="2">
        <f>YEAR(Table3[[#This Row],[Order Date]])</f>
        <v>2017</v>
      </c>
      <c r="C9704" s="2">
        <f>MONTH(Table3[[#This Row],[Order Date]])</f>
        <v>12</v>
      </c>
      <c r="D9704" t="s">
        <v>967</v>
      </c>
      <c r="E9704" t="s">
        <v>78</v>
      </c>
      <c r="F9704" t="s">
        <v>11</v>
      </c>
      <c r="G9704" t="s">
        <v>63</v>
      </c>
      <c r="H9704" t="s">
        <v>1964</v>
      </c>
      <c r="I9704">
        <v>57.58</v>
      </c>
      <c r="J9704">
        <v>3</v>
      </c>
      <c r="K9704">
        <v>21.59</v>
      </c>
    </row>
    <row r="9705" spans="1:11" x14ac:dyDescent="0.3">
      <c r="A9705" s="1">
        <v>43078</v>
      </c>
      <c r="B9705" s="2">
        <f>YEAR(Table3[[#This Row],[Order Date]])</f>
        <v>2017</v>
      </c>
      <c r="C9705" s="2">
        <f>MONTH(Table3[[#This Row],[Order Date]])</f>
        <v>12</v>
      </c>
      <c r="D9705" t="s">
        <v>389</v>
      </c>
      <c r="E9705" t="s">
        <v>110</v>
      </c>
      <c r="F9705" t="s">
        <v>34</v>
      </c>
      <c r="G9705" t="s">
        <v>35</v>
      </c>
      <c r="H9705" t="s">
        <v>1692</v>
      </c>
      <c r="I9705">
        <v>872.94</v>
      </c>
      <c r="J9705">
        <v>3</v>
      </c>
      <c r="K9705">
        <v>226.96</v>
      </c>
    </row>
    <row r="9706" spans="1:11" x14ac:dyDescent="0.3">
      <c r="A9706" s="1">
        <v>43078</v>
      </c>
      <c r="B9706" s="2">
        <f>YEAR(Table3[[#This Row],[Order Date]])</f>
        <v>2017</v>
      </c>
      <c r="C9706" s="2">
        <f>MONTH(Table3[[#This Row],[Order Date]])</f>
        <v>12</v>
      </c>
      <c r="D9706" t="s">
        <v>389</v>
      </c>
      <c r="E9706" t="s">
        <v>110</v>
      </c>
      <c r="F9706" t="s">
        <v>11</v>
      </c>
      <c r="G9706" t="s">
        <v>20</v>
      </c>
      <c r="H9706" t="s">
        <v>781</v>
      </c>
      <c r="I9706">
        <v>41.54</v>
      </c>
      <c r="J9706">
        <v>2</v>
      </c>
      <c r="K9706">
        <v>19.52</v>
      </c>
    </row>
    <row r="9707" spans="1:11" x14ac:dyDescent="0.3">
      <c r="A9707" s="1">
        <v>43078</v>
      </c>
      <c r="B9707" s="2">
        <f>YEAR(Table3[[#This Row],[Order Date]])</f>
        <v>2017</v>
      </c>
      <c r="C9707" s="2">
        <f>MONTH(Table3[[#This Row],[Order Date]])</f>
        <v>12</v>
      </c>
      <c r="D9707" t="s">
        <v>389</v>
      </c>
      <c r="E9707" t="s">
        <v>110</v>
      </c>
      <c r="F9707" t="s">
        <v>11</v>
      </c>
      <c r="G9707" t="s">
        <v>12</v>
      </c>
      <c r="H9707" t="s">
        <v>2279</v>
      </c>
      <c r="I9707">
        <v>12.96</v>
      </c>
      <c r="J9707">
        <v>2</v>
      </c>
      <c r="K9707">
        <v>6.22</v>
      </c>
    </row>
    <row r="9708" spans="1:11" x14ac:dyDescent="0.3">
      <c r="A9708" s="1">
        <v>43078</v>
      </c>
      <c r="B9708" s="2">
        <f>YEAR(Table3[[#This Row],[Order Date]])</f>
        <v>2017</v>
      </c>
      <c r="C9708" s="2">
        <f>MONTH(Table3[[#This Row],[Order Date]])</f>
        <v>12</v>
      </c>
      <c r="D9708" t="s">
        <v>722</v>
      </c>
      <c r="E9708" t="s">
        <v>129</v>
      </c>
      <c r="F9708" t="s">
        <v>11</v>
      </c>
      <c r="G9708" t="s">
        <v>12</v>
      </c>
      <c r="H9708" t="s">
        <v>1701</v>
      </c>
      <c r="I9708">
        <v>33.450000000000003</v>
      </c>
      <c r="J9708">
        <v>5</v>
      </c>
      <c r="K9708">
        <v>15.39</v>
      </c>
    </row>
    <row r="9709" spans="1:11" x14ac:dyDescent="0.3">
      <c r="A9709" s="1">
        <v>43078</v>
      </c>
      <c r="B9709" s="2">
        <f>YEAR(Table3[[#This Row],[Order Date]])</f>
        <v>2017</v>
      </c>
      <c r="C9709" s="2">
        <f>MONTH(Table3[[#This Row],[Order Date]])</f>
        <v>12</v>
      </c>
      <c r="D9709" t="s">
        <v>722</v>
      </c>
      <c r="E9709" t="s">
        <v>129</v>
      </c>
      <c r="F9709" t="s">
        <v>11</v>
      </c>
      <c r="G9709" t="s">
        <v>20</v>
      </c>
      <c r="H9709" t="s">
        <v>2163</v>
      </c>
      <c r="I9709">
        <v>10.4</v>
      </c>
      <c r="J9709">
        <v>5</v>
      </c>
      <c r="K9709">
        <v>5.0999999999999996</v>
      </c>
    </row>
    <row r="9710" spans="1:11" x14ac:dyDescent="0.3">
      <c r="A9710" s="1">
        <v>43078</v>
      </c>
      <c r="B9710" s="2">
        <f>YEAR(Table3[[#This Row],[Order Date]])</f>
        <v>2017</v>
      </c>
      <c r="C9710" s="2">
        <f>MONTH(Table3[[#This Row],[Order Date]])</f>
        <v>12</v>
      </c>
      <c r="D9710" t="s">
        <v>2147</v>
      </c>
      <c r="E9710" t="s">
        <v>23</v>
      </c>
      <c r="F9710" t="s">
        <v>11</v>
      </c>
      <c r="G9710" t="s">
        <v>24</v>
      </c>
      <c r="H9710" t="s">
        <v>459</v>
      </c>
      <c r="I9710">
        <v>2.62</v>
      </c>
      <c r="J9710">
        <v>1</v>
      </c>
      <c r="K9710">
        <v>0.43</v>
      </c>
    </row>
    <row r="9711" spans="1:11" x14ac:dyDescent="0.3">
      <c r="A9711" s="1">
        <v>43078</v>
      </c>
      <c r="B9711" s="2">
        <f>YEAR(Table3[[#This Row],[Order Date]])</f>
        <v>2017</v>
      </c>
      <c r="C9711" s="2">
        <f>MONTH(Table3[[#This Row],[Order Date]])</f>
        <v>12</v>
      </c>
      <c r="D9711" t="s">
        <v>1968</v>
      </c>
      <c r="E9711" t="s">
        <v>110</v>
      </c>
      <c r="F9711" t="s">
        <v>39</v>
      </c>
      <c r="G9711" t="s">
        <v>52</v>
      </c>
      <c r="H9711" t="s">
        <v>1390</v>
      </c>
      <c r="I9711">
        <v>104.88</v>
      </c>
      <c r="J9711">
        <v>6</v>
      </c>
      <c r="K9711">
        <v>41.95</v>
      </c>
    </row>
    <row r="9712" spans="1:11" x14ac:dyDescent="0.3">
      <c r="A9712" s="1">
        <v>43078</v>
      </c>
      <c r="B9712" s="2">
        <f>YEAR(Table3[[#This Row],[Order Date]])</f>
        <v>2017</v>
      </c>
      <c r="C9712" s="2">
        <f>MONTH(Table3[[#This Row],[Order Date]])</f>
        <v>12</v>
      </c>
      <c r="D9712" t="s">
        <v>1968</v>
      </c>
      <c r="E9712" t="s">
        <v>110</v>
      </c>
      <c r="F9712" t="s">
        <v>11</v>
      </c>
      <c r="G9712" t="s">
        <v>24</v>
      </c>
      <c r="H9712" t="s">
        <v>2530</v>
      </c>
      <c r="I9712">
        <v>34.700000000000003</v>
      </c>
      <c r="J9712">
        <v>5</v>
      </c>
      <c r="K9712">
        <v>12.49</v>
      </c>
    </row>
    <row r="9713" spans="1:11" x14ac:dyDescent="0.3">
      <c r="A9713" s="1">
        <v>43078</v>
      </c>
      <c r="B9713" s="2">
        <f>YEAR(Table3[[#This Row],[Order Date]])</f>
        <v>2017</v>
      </c>
      <c r="C9713" s="2">
        <f>MONTH(Table3[[#This Row],[Order Date]])</f>
        <v>12</v>
      </c>
      <c r="D9713" t="s">
        <v>1968</v>
      </c>
      <c r="E9713" t="s">
        <v>110</v>
      </c>
      <c r="F9713" t="s">
        <v>11</v>
      </c>
      <c r="G9713" t="s">
        <v>20</v>
      </c>
      <c r="H9713" t="s">
        <v>431</v>
      </c>
      <c r="I9713">
        <v>33.72</v>
      </c>
      <c r="J9713">
        <v>4</v>
      </c>
      <c r="K9713">
        <v>15.51</v>
      </c>
    </row>
    <row r="9714" spans="1:11" x14ac:dyDescent="0.3">
      <c r="A9714" s="1">
        <v>43078</v>
      </c>
      <c r="B9714" s="2">
        <f>YEAR(Table3[[#This Row],[Order Date]])</f>
        <v>2017</v>
      </c>
      <c r="C9714" s="2">
        <f>MONTH(Table3[[#This Row],[Order Date]])</f>
        <v>12</v>
      </c>
      <c r="D9714" t="s">
        <v>1968</v>
      </c>
      <c r="E9714" t="s">
        <v>110</v>
      </c>
      <c r="F9714" t="s">
        <v>11</v>
      </c>
      <c r="G9714" t="s">
        <v>12</v>
      </c>
      <c r="H9714" t="s">
        <v>625</v>
      </c>
      <c r="I9714">
        <v>14.94</v>
      </c>
      <c r="J9714">
        <v>3</v>
      </c>
      <c r="K9714">
        <v>7.02</v>
      </c>
    </row>
    <row r="9715" spans="1:11" x14ac:dyDescent="0.3">
      <c r="A9715" s="1">
        <v>43078</v>
      </c>
      <c r="B9715" s="2">
        <f>YEAR(Table3[[#This Row],[Order Date]])</f>
        <v>2017</v>
      </c>
      <c r="C9715" s="2">
        <f>MONTH(Table3[[#This Row],[Order Date]])</f>
        <v>12</v>
      </c>
      <c r="D9715" t="s">
        <v>1511</v>
      </c>
      <c r="E9715" t="s">
        <v>15</v>
      </c>
      <c r="F9715" t="s">
        <v>11</v>
      </c>
      <c r="G9715" t="s">
        <v>12</v>
      </c>
      <c r="H9715" t="s">
        <v>1166</v>
      </c>
      <c r="I9715">
        <v>15.98</v>
      </c>
      <c r="J9715">
        <v>2</v>
      </c>
      <c r="K9715">
        <v>5</v>
      </c>
    </row>
    <row r="9716" spans="1:11" x14ac:dyDescent="0.3">
      <c r="A9716" s="1">
        <v>43078</v>
      </c>
      <c r="B9716" s="2">
        <f>YEAR(Table3[[#This Row],[Order Date]])</f>
        <v>2017</v>
      </c>
      <c r="C9716" s="2">
        <f>MONTH(Table3[[#This Row],[Order Date]])</f>
        <v>12</v>
      </c>
      <c r="D9716" t="s">
        <v>1699</v>
      </c>
      <c r="E9716" t="s">
        <v>27</v>
      </c>
      <c r="F9716" t="s">
        <v>11</v>
      </c>
      <c r="G9716" t="s">
        <v>24</v>
      </c>
      <c r="H9716" t="s">
        <v>527</v>
      </c>
      <c r="I9716">
        <v>11.16</v>
      </c>
      <c r="J9716">
        <v>2</v>
      </c>
      <c r="K9716">
        <v>2.79</v>
      </c>
    </row>
    <row r="9717" spans="1:11" x14ac:dyDescent="0.3">
      <c r="A9717" s="1">
        <v>43078</v>
      </c>
      <c r="B9717" s="2">
        <f>YEAR(Table3[[#This Row],[Order Date]])</f>
        <v>2017</v>
      </c>
      <c r="C9717" s="2">
        <f>MONTH(Table3[[#This Row],[Order Date]])</f>
        <v>12</v>
      </c>
      <c r="D9717" t="s">
        <v>1699</v>
      </c>
      <c r="E9717" t="s">
        <v>27</v>
      </c>
      <c r="F9717" t="s">
        <v>34</v>
      </c>
      <c r="G9717" t="s">
        <v>145</v>
      </c>
      <c r="H9717" t="s">
        <v>501</v>
      </c>
      <c r="I9717">
        <v>896.33</v>
      </c>
      <c r="J9717">
        <v>9</v>
      </c>
      <c r="K9717">
        <v>22.41</v>
      </c>
    </row>
    <row r="9718" spans="1:11" x14ac:dyDescent="0.3">
      <c r="A9718" s="1">
        <v>43078</v>
      </c>
      <c r="B9718" s="2">
        <f>YEAR(Table3[[#This Row],[Order Date]])</f>
        <v>2017</v>
      </c>
      <c r="C9718" s="2">
        <f>MONTH(Table3[[#This Row],[Order Date]])</f>
        <v>12</v>
      </c>
      <c r="D9718" t="s">
        <v>1699</v>
      </c>
      <c r="E9718" t="s">
        <v>27</v>
      </c>
      <c r="F9718" t="s">
        <v>11</v>
      </c>
      <c r="G9718" t="s">
        <v>92</v>
      </c>
      <c r="H9718" t="s">
        <v>715</v>
      </c>
      <c r="I9718">
        <v>189</v>
      </c>
      <c r="J9718">
        <v>1</v>
      </c>
      <c r="K9718">
        <v>68.040000000000006</v>
      </c>
    </row>
    <row r="9719" spans="1:11" x14ac:dyDescent="0.3">
      <c r="A9719" s="1">
        <v>43078</v>
      </c>
      <c r="B9719" s="2">
        <f>YEAR(Table3[[#This Row],[Order Date]])</f>
        <v>2017</v>
      </c>
      <c r="C9719" s="2">
        <f>MONTH(Table3[[#This Row],[Order Date]])</f>
        <v>12</v>
      </c>
      <c r="D9719" t="s">
        <v>1138</v>
      </c>
      <c r="E9719" t="s">
        <v>15</v>
      </c>
      <c r="F9719" t="s">
        <v>11</v>
      </c>
      <c r="G9719" t="s">
        <v>12</v>
      </c>
      <c r="H9719" t="s">
        <v>1052</v>
      </c>
      <c r="I9719">
        <v>143.86000000000001</v>
      </c>
      <c r="J9719">
        <v>9</v>
      </c>
      <c r="K9719">
        <v>48.55</v>
      </c>
    </row>
    <row r="9720" spans="1:11" x14ac:dyDescent="0.3">
      <c r="A9720" s="1">
        <v>43078</v>
      </c>
      <c r="B9720" s="2">
        <f>YEAR(Table3[[#This Row],[Order Date]])</f>
        <v>2017</v>
      </c>
      <c r="C9720" s="2">
        <f>MONTH(Table3[[#This Row],[Order Date]])</f>
        <v>12</v>
      </c>
      <c r="D9720" t="s">
        <v>1009</v>
      </c>
      <c r="E9720" t="s">
        <v>95</v>
      </c>
      <c r="F9720" t="s">
        <v>11</v>
      </c>
      <c r="G9720" t="s">
        <v>12</v>
      </c>
      <c r="H9720" t="s">
        <v>1670</v>
      </c>
      <c r="I9720">
        <v>419.4</v>
      </c>
      <c r="J9720">
        <v>5</v>
      </c>
      <c r="K9720">
        <v>146.79</v>
      </c>
    </row>
    <row r="9721" spans="1:11" x14ac:dyDescent="0.3">
      <c r="A9721" s="1">
        <v>43078</v>
      </c>
      <c r="B9721" s="2">
        <f>YEAR(Table3[[#This Row],[Order Date]])</f>
        <v>2017</v>
      </c>
      <c r="C9721" s="2">
        <f>MONTH(Table3[[#This Row],[Order Date]])</f>
        <v>12</v>
      </c>
      <c r="D9721" t="s">
        <v>1009</v>
      </c>
      <c r="E9721" t="s">
        <v>95</v>
      </c>
      <c r="F9721" t="s">
        <v>11</v>
      </c>
      <c r="G9721" t="s">
        <v>20</v>
      </c>
      <c r="H9721" t="s">
        <v>2524</v>
      </c>
      <c r="I9721">
        <v>13.01</v>
      </c>
      <c r="J9721">
        <v>3</v>
      </c>
      <c r="K9721">
        <v>-9.9700000000000006</v>
      </c>
    </row>
    <row r="9722" spans="1:11" x14ac:dyDescent="0.3">
      <c r="A9722" s="1">
        <v>43078</v>
      </c>
      <c r="B9722" s="2">
        <f>YEAR(Table3[[#This Row],[Order Date]])</f>
        <v>2017</v>
      </c>
      <c r="C9722" s="2">
        <f>MONTH(Table3[[#This Row],[Order Date]])</f>
        <v>12</v>
      </c>
      <c r="D9722" t="s">
        <v>1507</v>
      </c>
      <c r="E9722" t="s">
        <v>27</v>
      </c>
      <c r="F9722" t="s">
        <v>34</v>
      </c>
      <c r="G9722" t="s">
        <v>74</v>
      </c>
      <c r="H9722" t="s">
        <v>2024</v>
      </c>
      <c r="I9722">
        <v>148.26</v>
      </c>
      <c r="J9722">
        <v>3</v>
      </c>
      <c r="K9722">
        <v>15.7</v>
      </c>
    </row>
    <row r="9723" spans="1:11" x14ac:dyDescent="0.3">
      <c r="A9723" s="1">
        <v>43078</v>
      </c>
      <c r="B9723" s="2">
        <f>YEAR(Table3[[#This Row],[Order Date]])</f>
        <v>2017</v>
      </c>
      <c r="C9723" s="2">
        <f>MONTH(Table3[[#This Row],[Order Date]])</f>
        <v>12</v>
      </c>
      <c r="D9723" t="s">
        <v>537</v>
      </c>
      <c r="E9723" t="s">
        <v>33</v>
      </c>
      <c r="F9723" t="s">
        <v>11</v>
      </c>
      <c r="G9723" t="s">
        <v>20</v>
      </c>
      <c r="H9723" t="s">
        <v>1927</v>
      </c>
      <c r="I9723">
        <v>29.36</v>
      </c>
      <c r="J9723">
        <v>2</v>
      </c>
      <c r="K9723">
        <v>13.51</v>
      </c>
    </row>
    <row r="9724" spans="1:11" x14ac:dyDescent="0.3">
      <c r="A9724" s="1">
        <v>43078</v>
      </c>
      <c r="B9724" s="2">
        <f>YEAR(Table3[[#This Row],[Order Date]])</f>
        <v>2017</v>
      </c>
      <c r="C9724" s="2">
        <f>MONTH(Table3[[#This Row],[Order Date]])</f>
        <v>12</v>
      </c>
      <c r="D9724" t="s">
        <v>537</v>
      </c>
      <c r="E9724" t="s">
        <v>33</v>
      </c>
      <c r="F9724" t="s">
        <v>11</v>
      </c>
      <c r="G9724" t="s">
        <v>92</v>
      </c>
      <c r="H9724" t="s">
        <v>2591</v>
      </c>
      <c r="I9724">
        <v>214.9</v>
      </c>
      <c r="J9724">
        <v>5</v>
      </c>
      <c r="K9724">
        <v>62.32</v>
      </c>
    </row>
    <row r="9725" spans="1:11" x14ac:dyDescent="0.3">
      <c r="A9725" s="1">
        <v>43078</v>
      </c>
      <c r="B9725" s="2">
        <f>YEAR(Table3[[#This Row],[Order Date]])</f>
        <v>2017</v>
      </c>
      <c r="C9725" s="2">
        <f>MONTH(Table3[[#This Row],[Order Date]])</f>
        <v>12</v>
      </c>
      <c r="D9725" t="s">
        <v>537</v>
      </c>
      <c r="E9725" t="s">
        <v>33</v>
      </c>
      <c r="F9725" t="s">
        <v>11</v>
      </c>
      <c r="G9725" t="s">
        <v>20</v>
      </c>
      <c r="H9725" t="s">
        <v>1386</v>
      </c>
      <c r="I9725">
        <v>15.92</v>
      </c>
      <c r="J9725">
        <v>4</v>
      </c>
      <c r="K9725">
        <v>7.48</v>
      </c>
    </row>
    <row r="9726" spans="1:11" x14ac:dyDescent="0.3">
      <c r="A9726" s="1">
        <v>43078</v>
      </c>
      <c r="B9726" s="2">
        <f>YEAR(Table3[[#This Row],[Order Date]])</f>
        <v>2017</v>
      </c>
      <c r="C9726" s="2">
        <f>MONTH(Table3[[#This Row],[Order Date]])</f>
        <v>12</v>
      </c>
      <c r="D9726" t="s">
        <v>537</v>
      </c>
      <c r="E9726" t="s">
        <v>33</v>
      </c>
      <c r="F9726" t="s">
        <v>39</v>
      </c>
      <c r="G9726" t="s">
        <v>52</v>
      </c>
      <c r="H9726" t="s">
        <v>656</v>
      </c>
      <c r="I9726">
        <v>146.44999999999999</v>
      </c>
      <c r="J9726">
        <v>5</v>
      </c>
      <c r="K9726">
        <v>48.33</v>
      </c>
    </row>
    <row r="9727" spans="1:11" x14ac:dyDescent="0.3">
      <c r="A9727" s="1">
        <v>43078</v>
      </c>
      <c r="B9727" s="2">
        <f>YEAR(Table3[[#This Row],[Order Date]])</f>
        <v>2017</v>
      </c>
      <c r="C9727" s="2">
        <f>MONTH(Table3[[#This Row],[Order Date]])</f>
        <v>12</v>
      </c>
      <c r="D9727" t="s">
        <v>537</v>
      </c>
      <c r="E9727" t="s">
        <v>33</v>
      </c>
      <c r="F9727" t="s">
        <v>11</v>
      </c>
      <c r="G9727" t="s">
        <v>18</v>
      </c>
      <c r="H9727" t="s">
        <v>1316</v>
      </c>
      <c r="I9727">
        <v>15.14</v>
      </c>
      <c r="J9727">
        <v>1</v>
      </c>
      <c r="K9727">
        <v>0.61</v>
      </c>
    </row>
    <row r="9728" spans="1:11" x14ac:dyDescent="0.3">
      <c r="A9728" s="1">
        <v>43078</v>
      </c>
      <c r="B9728" s="2">
        <f>YEAR(Table3[[#This Row],[Order Date]])</f>
        <v>2017</v>
      </c>
      <c r="C9728" s="2">
        <f>MONTH(Table3[[#This Row],[Order Date]])</f>
        <v>12</v>
      </c>
      <c r="D9728" t="s">
        <v>537</v>
      </c>
      <c r="E9728" t="s">
        <v>33</v>
      </c>
      <c r="F9728" t="s">
        <v>11</v>
      </c>
      <c r="G9728" t="s">
        <v>16</v>
      </c>
      <c r="H9728" t="s">
        <v>359</v>
      </c>
      <c r="I9728">
        <v>5.76</v>
      </c>
      <c r="J9728">
        <v>2</v>
      </c>
      <c r="K9728">
        <v>2.65</v>
      </c>
    </row>
    <row r="9729" spans="1:11" x14ac:dyDescent="0.3">
      <c r="A9729" s="1">
        <v>43078</v>
      </c>
      <c r="B9729" s="2">
        <f>YEAR(Table3[[#This Row],[Order Date]])</f>
        <v>2017</v>
      </c>
      <c r="C9729" s="2">
        <f>MONTH(Table3[[#This Row],[Order Date]])</f>
        <v>12</v>
      </c>
      <c r="D9729" t="s">
        <v>537</v>
      </c>
      <c r="E9729" t="s">
        <v>33</v>
      </c>
      <c r="F9729" t="s">
        <v>39</v>
      </c>
      <c r="G9729" t="s">
        <v>603</v>
      </c>
      <c r="H9729" t="s">
        <v>916</v>
      </c>
      <c r="I9729">
        <v>1399.98</v>
      </c>
      <c r="J9729">
        <v>2</v>
      </c>
      <c r="K9729">
        <v>629.99</v>
      </c>
    </row>
    <row r="9730" spans="1:11" x14ac:dyDescent="0.3">
      <c r="A9730" s="1">
        <v>43078</v>
      </c>
      <c r="B9730" s="2">
        <f>YEAR(Table3[[#This Row],[Order Date]])</f>
        <v>2017</v>
      </c>
      <c r="C9730" s="2">
        <f>MONTH(Table3[[#This Row],[Order Date]])</f>
        <v>12</v>
      </c>
      <c r="D9730" t="s">
        <v>983</v>
      </c>
      <c r="E9730" t="s">
        <v>23</v>
      </c>
      <c r="F9730" t="s">
        <v>11</v>
      </c>
      <c r="G9730" t="s">
        <v>20</v>
      </c>
      <c r="H9730" t="s">
        <v>846</v>
      </c>
      <c r="I9730">
        <v>11.09</v>
      </c>
      <c r="J9730">
        <v>7</v>
      </c>
      <c r="K9730">
        <v>-8.1300000000000008</v>
      </c>
    </row>
    <row r="9731" spans="1:11" x14ac:dyDescent="0.3">
      <c r="A9731" s="1">
        <v>43078</v>
      </c>
      <c r="B9731" s="2">
        <f>YEAR(Table3[[#This Row],[Order Date]])</f>
        <v>2017</v>
      </c>
      <c r="C9731" s="2">
        <f>MONTH(Table3[[#This Row],[Order Date]])</f>
        <v>12</v>
      </c>
      <c r="D9731" t="s">
        <v>1286</v>
      </c>
      <c r="E9731" t="s">
        <v>110</v>
      </c>
      <c r="F9731" t="s">
        <v>11</v>
      </c>
      <c r="G9731" t="s">
        <v>20</v>
      </c>
      <c r="H9731" t="s">
        <v>1959</v>
      </c>
      <c r="I9731">
        <v>54.9</v>
      </c>
      <c r="J9731">
        <v>5</v>
      </c>
      <c r="K9731">
        <v>26.9</v>
      </c>
    </row>
    <row r="9732" spans="1:11" x14ac:dyDescent="0.3">
      <c r="A9732" s="1">
        <v>43079</v>
      </c>
      <c r="B9732" s="2">
        <f>YEAR(Table3[[#This Row],[Order Date]])</f>
        <v>2017</v>
      </c>
      <c r="C9732" s="2">
        <f>MONTH(Table3[[#This Row],[Order Date]])</f>
        <v>12</v>
      </c>
      <c r="D9732" t="s">
        <v>1974</v>
      </c>
      <c r="E9732" t="s">
        <v>27</v>
      </c>
      <c r="F9732" t="s">
        <v>11</v>
      </c>
      <c r="G9732" t="s">
        <v>20</v>
      </c>
      <c r="H9732" t="s">
        <v>428</v>
      </c>
      <c r="I9732">
        <v>19.940000000000001</v>
      </c>
      <c r="J9732">
        <v>4</v>
      </c>
      <c r="K9732">
        <v>7.23</v>
      </c>
    </row>
    <row r="9733" spans="1:11" x14ac:dyDescent="0.3">
      <c r="A9733" s="1">
        <v>43079</v>
      </c>
      <c r="B9733" s="2">
        <f>YEAR(Table3[[#This Row],[Order Date]])</f>
        <v>2017</v>
      </c>
      <c r="C9733" s="2">
        <f>MONTH(Table3[[#This Row],[Order Date]])</f>
        <v>12</v>
      </c>
      <c r="D9733" t="s">
        <v>1974</v>
      </c>
      <c r="E9733" t="s">
        <v>27</v>
      </c>
      <c r="F9733" t="s">
        <v>11</v>
      </c>
      <c r="G9733" t="s">
        <v>20</v>
      </c>
      <c r="H9733" t="s">
        <v>362</v>
      </c>
      <c r="I9733">
        <v>65.569999999999993</v>
      </c>
      <c r="J9733">
        <v>2</v>
      </c>
      <c r="K9733">
        <v>22.95</v>
      </c>
    </row>
    <row r="9734" spans="1:11" x14ac:dyDescent="0.3">
      <c r="A9734" s="1">
        <v>43079</v>
      </c>
      <c r="B9734" s="2">
        <f>YEAR(Table3[[#This Row],[Order Date]])</f>
        <v>2017</v>
      </c>
      <c r="C9734" s="2">
        <f>MONTH(Table3[[#This Row],[Order Date]])</f>
        <v>12</v>
      </c>
      <c r="D9734" t="s">
        <v>1452</v>
      </c>
      <c r="E9734" t="s">
        <v>23</v>
      </c>
      <c r="F9734" t="s">
        <v>39</v>
      </c>
      <c r="G9734" t="s">
        <v>52</v>
      </c>
      <c r="H9734" t="s">
        <v>1985</v>
      </c>
      <c r="I9734">
        <v>14.2</v>
      </c>
      <c r="J9734">
        <v>1</v>
      </c>
      <c r="K9734">
        <v>3.37</v>
      </c>
    </row>
    <row r="9735" spans="1:11" x14ac:dyDescent="0.3">
      <c r="A9735" s="1">
        <v>43079</v>
      </c>
      <c r="B9735" s="2">
        <f>YEAR(Table3[[#This Row],[Order Date]])</f>
        <v>2017</v>
      </c>
      <c r="C9735" s="2">
        <f>MONTH(Table3[[#This Row],[Order Date]])</f>
        <v>12</v>
      </c>
      <c r="D9735" t="s">
        <v>1497</v>
      </c>
      <c r="E9735" t="s">
        <v>996</v>
      </c>
      <c r="F9735" t="s">
        <v>11</v>
      </c>
      <c r="G9735" t="s">
        <v>20</v>
      </c>
      <c r="H9735" t="s">
        <v>1372</v>
      </c>
      <c r="I9735">
        <v>34.5</v>
      </c>
      <c r="J9735">
        <v>3</v>
      </c>
      <c r="K9735">
        <v>15.53</v>
      </c>
    </row>
    <row r="9736" spans="1:11" x14ac:dyDescent="0.3">
      <c r="A9736" s="1">
        <v>43079</v>
      </c>
      <c r="B9736" s="2">
        <f>YEAR(Table3[[#This Row],[Order Date]])</f>
        <v>2017</v>
      </c>
      <c r="C9736" s="2">
        <f>MONTH(Table3[[#This Row],[Order Date]])</f>
        <v>12</v>
      </c>
      <c r="D9736" t="s">
        <v>904</v>
      </c>
      <c r="E9736" t="s">
        <v>126</v>
      </c>
      <c r="F9736" t="s">
        <v>34</v>
      </c>
      <c r="G9736" t="s">
        <v>145</v>
      </c>
      <c r="H9736" t="s">
        <v>2441</v>
      </c>
      <c r="I9736">
        <v>1669.6</v>
      </c>
      <c r="J9736">
        <v>4</v>
      </c>
      <c r="K9736">
        <v>116.87</v>
      </c>
    </row>
    <row r="9737" spans="1:11" x14ac:dyDescent="0.3">
      <c r="A9737" s="1">
        <v>43079</v>
      </c>
      <c r="B9737" s="2">
        <f>YEAR(Table3[[#This Row],[Order Date]])</f>
        <v>2017</v>
      </c>
      <c r="C9737" s="2">
        <f>MONTH(Table3[[#This Row],[Order Date]])</f>
        <v>12</v>
      </c>
      <c r="D9737" t="s">
        <v>2012</v>
      </c>
      <c r="E9737" t="s">
        <v>23</v>
      </c>
      <c r="F9737" t="s">
        <v>11</v>
      </c>
      <c r="G9737" t="s">
        <v>12</v>
      </c>
      <c r="H9737" t="s">
        <v>1264</v>
      </c>
      <c r="I9737">
        <v>10.37</v>
      </c>
      <c r="J9737">
        <v>2</v>
      </c>
      <c r="K9737">
        <v>3.63</v>
      </c>
    </row>
    <row r="9738" spans="1:11" x14ac:dyDescent="0.3">
      <c r="A9738" s="1">
        <v>43079</v>
      </c>
      <c r="B9738" s="2">
        <f>YEAR(Table3[[#This Row],[Order Date]])</f>
        <v>2017</v>
      </c>
      <c r="C9738" s="2">
        <f>MONTH(Table3[[#This Row],[Order Date]])</f>
        <v>12</v>
      </c>
      <c r="D9738" t="s">
        <v>2012</v>
      </c>
      <c r="E9738" t="s">
        <v>23</v>
      </c>
      <c r="F9738" t="s">
        <v>34</v>
      </c>
      <c r="G9738" t="s">
        <v>47</v>
      </c>
      <c r="H9738" t="s">
        <v>670</v>
      </c>
      <c r="I9738">
        <v>310.88</v>
      </c>
      <c r="J9738">
        <v>2</v>
      </c>
      <c r="K9738">
        <v>23.32</v>
      </c>
    </row>
    <row r="9739" spans="1:11" x14ac:dyDescent="0.3">
      <c r="A9739" s="1">
        <v>43079</v>
      </c>
      <c r="B9739" s="2">
        <f>YEAR(Table3[[#This Row],[Order Date]])</f>
        <v>2017</v>
      </c>
      <c r="C9739" s="2">
        <f>MONTH(Table3[[#This Row],[Order Date]])</f>
        <v>12</v>
      </c>
      <c r="D9739" t="s">
        <v>1271</v>
      </c>
      <c r="E9739" t="s">
        <v>613</v>
      </c>
      <c r="F9739" t="s">
        <v>11</v>
      </c>
      <c r="G9739" t="s">
        <v>63</v>
      </c>
      <c r="H9739" t="s">
        <v>1427</v>
      </c>
      <c r="I9739">
        <v>10.86</v>
      </c>
      <c r="J9739">
        <v>3</v>
      </c>
      <c r="K9739">
        <v>5.0999999999999996</v>
      </c>
    </row>
    <row r="9740" spans="1:11" x14ac:dyDescent="0.3">
      <c r="A9740" s="1">
        <v>43079</v>
      </c>
      <c r="B9740" s="2">
        <f>YEAR(Table3[[#This Row],[Order Date]])</f>
        <v>2017</v>
      </c>
      <c r="C9740" s="2">
        <f>MONTH(Table3[[#This Row],[Order Date]])</f>
        <v>12</v>
      </c>
      <c r="D9740" t="s">
        <v>1271</v>
      </c>
      <c r="E9740" t="s">
        <v>613</v>
      </c>
      <c r="F9740" t="s">
        <v>11</v>
      </c>
      <c r="G9740" t="s">
        <v>92</v>
      </c>
      <c r="H9740" t="s">
        <v>2289</v>
      </c>
      <c r="I9740">
        <v>426.79</v>
      </c>
      <c r="J9740">
        <v>7</v>
      </c>
      <c r="K9740">
        <v>123.77</v>
      </c>
    </row>
    <row r="9741" spans="1:11" x14ac:dyDescent="0.3">
      <c r="A9741" s="1">
        <v>43079</v>
      </c>
      <c r="B9741" s="2">
        <f>YEAR(Table3[[#This Row],[Order Date]])</f>
        <v>2017</v>
      </c>
      <c r="C9741" s="2">
        <f>MONTH(Table3[[#This Row],[Order Date]])</f>
        <v>12</v>
      </c>
      <c r="D9741" t="s">
        <v>1719</v>
      </c>
      <c r="E9741" t="s">
        <v>123</v>
      </c>
      <c r="F9741" t="s">
        <v>34</v>
      </c>
      <c r="G9741" t="s">
        <v>47</v>
      </c>
      <c r="H9741" t="s">
        <v>1015</v>
      </c>
      <c r="I9741">
        <v>19.100000000000001</v>
      </c>
      <c r="J9741">
        <v>3</v>
      </c>
      <c r="K9741">
        <v>5.73</v>
      </c>
    </row>
    <row r="9742" spans="1:11" x14ac:dyDescent="0.3">
      <c r="A9742" s="1">
        <v>43079</v>
      </c>
      <c r="B9742" s="2">
        <f>YEAR(Table3[[#This Row],[Order Date]])</f>
        <v>2017</v>
      </c>
      <c r="C9742" s="2">
        <f>MONTH(Table3[[#This Row],[Order Date]])</f>
        <v>12</v>
      </c>
      <c r="D9742" t="s">
        <v>1974</v>
      </c>
      <c r="E9742" t="s">
        <v>164</v>
      </c>
      <c r="F9742" t="s">
        <v>39</v>
      </c>
      <c r="G9742" t="s">
        <v>52</v>
      </c>
      <c r="H9742" t="s">
        <v>1068</v>
      </c>
      <c r="I9742">
        <v>49.08</v>
      </c>
      <c r="J9742">
        <v>3</v>
      </c>
      <c r="K9742">
        <v>4.91</v>
      </c>
    </row>
    <row r="9743" spans="1:11" x14ac:dyDescent="0.3">
      <c r="A9743" s="1">
        <v>43079</v>
      </c>
      <c r="B9743" s="2">
        <f>YEAR(Table3[[#This Row],[Order Date]])</f>
        <v>2017</v>
      </c>
      <c r="C9743" s="2">
        <f>MONTH(Table3[[#This Row],[Order Date]])</f>
        <v>12</v>
      </c>
      <c r="D9743" t="s">
        <v>1974</v>
      </c>
      <c r="E9743" t="s">
        <v>164</v>
      </c>
      <c r="F9743" t="s">
        <v>11</v>
      </c>
      <c r="G9743" t="s">
        <v>18</v>
      </c>
      <c r="H9743" t="s">
        <v>2359</v>
      </c>
      <c r="I9743">
        <v>324.89999999999998</v>
      </c>
      <c r="J9743">
        <v>5</v>
      </c>
      <c r="K9743">
        <v>38.99</v>
      </c>
    </row>
    <row r="9744" spans="1:11" x14ac:dyDescent="0.3">
      <c r="A9744" s="1">
        <v>43079</v>
      </c>
      <c r="B9744" s="2">
        <f>YEAR(Table3[[#This Row],[Order Date]])</f>
        <v>2017</v>
      </c>
      <c r="C9744" s="2">
        <f>MONTH(Table3[[#This Row],[Order Date]])</f>
        <v>12</v>
      </c>
      <c r="D9744" t="s">
        <v>1974</v>
      </c>
      <c r="E9744" t="s">
        <v>164</v>
      </c>
      <c r="F9744" t="s">
        <v>11</v>
      </c>
      <c r="G9744" t="s">
        <v>24</v>
      </c>
      <c r="H9744" t="s">
        <v>2659</v>
      </c>
      <c r="I9744">
        <v>18.239999999999998</v>
      </c>
      <c r="J9744">
        <v>3</v>
      </c>
      <c r="K9744">
        <v>5.29</v>
      </c>
    </row>
    <row r="9745" spans="1:11" x14ac:dyDescent="0.3">
      <c r="A9745" s="1">
        <v>43079</v>
      </c>
      <c r="B9745" s="2">
        <f>YEAR(Table3[[#This Row],[Order Date]])</f>
        <v>2017</v>
      </c>
      <c r="C9745" s="2">
        <f>MONTH(Table3[[#This Row],[Order Date]])</f>
        <v>12</v>
      </c>
      <c r="D9745" t="s">
        <v>2381</v>
      </c>
      <c r="E9745" t="s">
        <v>329</v>
      </c>
      <c r="F9745" t="s">
        <v>39</v>
      </c>
      <c r="G9745" t="s">
        <v>52</v>
      </c>
      <c r="H9745" t="s">
        <v>2125</v>
      </c>
      <c r="I9745">
        <v>599.97</v>
      </c>
      <c r="J9745">
        <v>3</v>
      </c>
      <c r="K9745">
        <v>257.99</v>
      </c>
    </row>
    <row r="9746" spans="1:11" x14ac:dyDescent="0.3">
      <c r="A9746" s="1">
        <v>43079</v>
      </c>
      <c r="B9746" s="2">
        <f>YEAR(Table3[[#This Row],[Order Date]])</f>
        <v>2017</v>
      </c>
      <c r="C9746" s="2">
        <f>MONTH(Table3[[#This Row],[Order Date]])</f>
        <v>12</v>
      </c>
      <c r="D9746" t="s">
        <v>2381</v>
      </c>
      <c r="E9746" t="s">
        <v>329</v>
      </c>
      <c r="F9746" t="s">
        <v>39</v>
      </c>
      <c r="G9746" t="s">
        <v>40</v>
      </c>
      <c r="H9746" t="s">
        <v>2430</v>
      </c>
      <c r="I9746">
        <v>38.97</v>
      </c>
      <c r="J9746">
        <v>3</v>
      </c>
      <c r="K9746">
        <v>0.78</v>
      </c>
    </row>
    <row r="9747" spans="1:11" x14ac:dyDescent="0.3">
      <c r="A9747" s="1">
        <v>43079</v>
      </c>
      <c r="B9747" s="2">
        <f>YEAR(Table3[[#This Row],[Order Date]])</f>
        <v>2017</v>
      </c>
      <c r="C9747" s="2">
        <f>MONTH(Table3[[#This Row],[Order Date]])</f>
        <v>12</v>
      </c>
      <c r="D9747" t="s">
        <v>2381</v>
      </c>
      <c r="E9747" t="s">
        <v>329</v>
      </c>
      <c r="F9747" t="s">
        <v>11</v>
      </c>
      <c r="G9747" t="s">
        <v>20</v>
      </c>
      <c r="H9747" t="s">
        <v>80</v>
      </c>
      <c r="I9747">
        <v>45.84</v>
      </c>
      <c r="J9747">
        <v>8</v>
      </c>
      <c r="K9747">
        <v>22</v>
      </c>
    </row>
    <row r="9748" spans="1:11" x14ac:dyDescent="0.3">
      <c r="A9748" s="1">
        <v>43079</v>
      </c>
      <c r="B9748" s="2">
        <f>YEAR(Table3[[#This Row],[Order Date]])</f>
        <v>2017</v>
      </c>
      <c r="C9748" s="2">
        <f>MONTH(Table3[[#This Row],[Order Date]])</f>
        <v>12</v>
      </c>
      <c r="D9748" t="s">
        <v>2578</v>
      </c>
      <c r="E9748" t="s">
        <v>27</v>
      </c>
      <c r="F9748" t="s">
        <v>39</v>
      </c>
      <c r="G9748" t="s">
        <v>40</v>
      </c>
      <c r="H9748" t="s">
        <v>1932</v>
      </c>
      <c r="I9748">
        <v>95.84</v>
      </c>
      <c r="J9748">
        <v>4</v>
      </c>
      <c r="K9748">
        <v>34.74</v>
      </c>
    </row>
    <row r="9749" spans="1:11" x14ac:dyDescent="0.3">
      <c r="A9749" s="1">
        <v>43079</v>
      </c>
      <c r="B9749" s="2">
        <f>YEAR(Table3[[#This Row],[Order Date]])</f>
        <v>2017</v>
      </c>
      <c r="C9749" s="2">
        <f>MONTH(Table3[[#This Row],[Order Date]])</f>
        <v>12</v>
      </c>
      <c r="D9749" t="s">
        <v>2578</v>
      </c>
      <c r="E9749" t="s">
        <v>27</v>
      </c>
      <c r="F9749" t="s">
        <v>11</v>
      </c>
      <c r="G9749" t="s">
        <v>12</v>
      </c>
      <c r="H9749" t="s">
        <v>28</v>
      </c>
      <c r="I9749">
        <v>12.96</v>
      </c>
      <c r="J9749">
        <v>2</v>
      </c>
      <c r="K9749">
        <v>6.22</v>
      </c>
    </row>
    <row r="9750" spans="1:11" x14ac:dyDescent="0.3">
      <c r="A9750" s="1">
        <v>43079</v>
      </c>
      <c r="B9750" s="2">
        <f>YEAR(Table3[[#This Row],[Order Date]])</f>
        <v>2017</v>
      </c>
      <c r="C9750" s="2">
        <f>MONTH(Table3[[#This Row],[Order Date]])</f>
        <v>12</v>
      </c>
      <c r="D9750" t="s">
        <v>2641</v>
      </c>
      <c r="E9750" t="s">
        <v>70</v>
      </c>
      <c r="F9750" t="s">
        <v>34</v>
      </c>
      <c r="G9750" t="s">
        <v>47</v>
      </c>
      <c r="H9750" t="s">
        <v>1532</v>
      </c>
      <c r="I9750">
        <v>14.76</v>
      </c>
      <c r="J9750">
        <v>2</v>
      </c>
      <c r="K9750">
        <v>4.28</v>
      </c>
    </row>
    <row r="9751" spans="1:11" x14ac:dyDescent="0.3">
      <c r="A9751" s="1">
        <v>43079</v>
      </c>
      <c r="B9751" s="2">
        <f>YEAR(Table3[[#This Row],[Order Date]])</f>
        <v>2017</v>
      </c>
      <c r="C9751" s="2">
        <f>MONTH(Table3[[#This Row],[Order Date]])</f>
        <v>12</v>
      </c>
      <c r="D9751" t="s">
        <v>1563</v>
      </c>
      <c r="E9751" t="s">
        <v>23</v>
      </c>
      <c r="F9751" t="s">
        <v>11</v>
      </c>
      <c r="G9751" t="s">
        <v>20</v>
      </c>
      <c r="H9751" t="s">
        <v>2241</v>
      </c>
      <c r="I9751">
        <v>3.27</v>
      </c>
      <c r="J9751">
        <v>1</v>
      </c>
      <c r="K9751">
        <v>-2.5099999999999998</v>
      </c>
    </row>
    <row r="9752" spans="1:11" x14ac:dyDescent="0.3">
      <c r="A9752" s="1">
        <v>43079</v>
      </c>
      <c r="B9752" s="2">
        <f>YEAR(Table3[[#This Row],[Order Date]])</f>
        <v>2017</v>
      </c>
      <c r="C9752" s="2">
        <f>MONTH(Table3[[#This Row],[Order Date]])</f>
        <v>12</v>
      </c>
      <c r="D9752" t="s">
        <v>1563</v>
      </c>
      <c r="E9752" t="s">
        <v>23</v>
      </c>
      <c r="F9752" t="s">
        <v>34</v>
      </c>
      <c r="G9752" t="s">
        <v>47</v>
      </c>
      <c r="H9752" t="s">
        <v>773</v>
      </c>
      <c r="I9752">
        <v>87.92</v>
      </c>
      <c r="J9752">
        <v>5</v>
      </c>
      <c r="K9752">
        <v>15.39</v>
      </c>
    </row>
    <row r="9753" spans="1:11" x14ac:dyDescent="0.3">
      <c r="A9753" s="1">
        <v>43080</v>
      </c>
      <c r="B9753" s="2">
        <f>YEAR(Table3[[#This Row],[Order Date]])</f>
        <v>2017</v>
      </c>
      <c r="C9753" s="2">
        <f>MONTH(Table3[[#This Row],[Order Date]])</f>
        <v>12</v>
      </c>
      <c r="D9753" t="s">
        <v>151</v>
      </c>
      <c r="E9753" t="s">
        <v>149</v>
      </c>
      <c r="F9753" t="s">
        <v>11</v>
      </c>
      <c r="G9753" t="s">
        <v>20</v>
      </c>
      <c r="H9753" t="s">
        <v>1225</v>
      </c>
      <c r="I9753">
        <v>23.36</v>
      </c>
      <c r="J9753">
        <v>4</v>
      </c>
      <c r="K9753">
        <v>7.88</v>
      </c>
    </row>
    <row r="9754" spans="1:11" x14ac:dyDescent="0.3">
      <c r="A9754" s="1">
        <v>43080</v>
      </c>
      <c r="B9754" s="2">
        <f>YEAR(Table3[[#This Row],[Order Date]])</f>
        <v>2017</v>
      </c>
      <c r="C9754" s="2">
        <f>MONTH(Table3[[#This Row],[Order Date]])</f>
        <v>12</v>
      </c>
      <c r="D9754" t="s">
        <v>151</v>
      </c>
      <c r="E9754" t="s">
        <v>149</v>
      </c>
      <c r="F9754" t="s">
        <v>39</v>
      </c>
      <c r="G9754" t="s">
        <v>52</v>
      </c>
      <c r="H9754" t="s">
        <v>2235</v>
      </c>
      <c r="I9754">
        <v>39.979999999999997</v>
      </c>
      <c r="J9754">
        <v>2</v>
      </c>
      <c r="K9754">
        <v>13.59</v>
      </c>
    </row>
    <row r="9755" spans="1:11" x14ac:dyDescent="0.3">
      <c r="A9755" s="1">
        <v>43080</v>
      </c>
      <c r="B9755" s="2">
        <f>YEAR(Table3[[#This Row],[Order Date]])</f>
        <v>2017</v>
      </c>
      <c r="C9755" s="2">
        <f>MONTH(Table3[[#This Row],[Order Date]])</f>
        <v>12</v>
      </c>
      <c r="D9755" t="s">
        <v>587</v>
      </c>
      <c r="E9755" t="s">
        <v>23</v>
      </c>
      <c r="F9755" t="s">
        <v>34</v>
      </c>
      <c r="G9755" t="s">
        <v>35</v>
      </c>
      <c r="H9755" t="s">
        <v>1379</v>
      </c>
      <c r="I9755">
        <v>63.69</v>
      </c>
      <c r="J9755">
        <v>1</v>
      </c>
      <c r="K9755">
        <v>-9.1</v>
      </c>
    </row>
    <row r="9756" spans="1:11" x14ac:dyDescent="0.3">
      <c r="A9756" s="1">
        <v>43080</v>
      </c>
      <c r="B9756" s="2">
        <f>YEAR(Table3[[#This Row],[Order Date]])</f>
        <v>2017</v>
      </c>
      <c r="C9756" s="2">
        <f>MONTH(Table3[[#This Row],[Order Date]])</f>
        <v>12</v>
      </c>
      <c r="D9756" t="s">
        <v>2627</v>
      </c>
      <c r="E9756" t="s">
        <v>15</v>
      </c>
      <c r="F9756" t="s">
        <v>11</v>
      </c>
      <c r="G9756" t="s">
        <v>12</v>
      </c>
      <c r="H9756" t="s">
        <v>1096</v>
      </c>
      <c r="I9756">
        <v>10.37</v>
      </c>
      <c r="J9756">
        <v>2</v>
      </c>
      <c r="K9756">
        <v>3.63</v>
      </c>
    </row>
    <row r="9757" spans="1:11" x14ac:dyDescent="0.3">
      <c r="A9757" s="1">
        <v>43080</v>
      </c>
      <c r="B9757" s="2">
        <f>YEAR(Table3[[#This Row],[Order Date]])</f>
        <v>2017</v>
      </c>
      <c r="C9757" s="2">
        <f>MONTH(Table3[[#This Row],[Order Date]])</f>
        <v>12</v>
      </c>
      <c r="D9757" t="s">
        <v>2627</v>
      </c>
      <c r="E9757" t="s">
        <v>15</v>
      </c>
      <c r="F9757" t="s">
        <v>34</v>
      </c>
      <c r="G9757" t="s">
        <v>47</v>
      </c>
      <c r="H9757" t="s">
        <v>670</v>
      </c>
      <c r="I9757">
        <v>77.72</v>
      </c>
      <c r="J9757">
        <v>1</v>
      </c>
      <c r="K9757">
        <v>-66.06</v>
      </c>
    </row>
    <row r="9758" spans="1:11" x14ac:dyDescent="0.3">
      <c r="A9758" s="1">
        <v>43080</v>
      </c>
      <c r="B9758" s="2">
        <f>YEAR(Table3[[#This Row],[Order Date]])</f>
        <v>2017</v>
      </c>
      <c r="C9758" s="2">
        <f>MONTH(Table3[[#This Row],[Order Date]])</f>
        <v>12</v>
      </c>
      <c r="D9758" t="s">
        <v>2627</v>
      </c>
      <c r="E9758" t="s">
        <v>15</v>
      </c>
      <c r="F9758" t="s">
        <v>34</v>
      </c>
      <c r="G9758" t="s">
        <v>35</v>
      </c>
      <c r="H9758" t="s">
        <v>572</v>
      </c>
      <c r="I9758">
        <v>520.46</v>
      </c>
      <c r="J9758">
        <v>2</v>
      </c>
      <c r="K9758">
        <v>-14.87</v>
      </c>
    </row>
    <row r="9759" spans="1:11" x14ac:dyDescent="0.3">
      <c r="A9759" s="1">
        <v>43080</v>
      </c>
      <c r="B9759" s="2">
        <f>YEAR(Table3[[#This Row],[Order Date]])</f>
        <v>2017</v>
      </c>
      <c r="C9759" s="2">
        <f>MONTH(Table3[[#This Row],[Order Date]])</f>
        <v>12</v>
      </c>
      <c r="D9759" t="s">
        <v>1736</v>
      </c>
      <c r="E9759" t="s">
        <v>434</v>
      </c>
      <c r="F9759" t="s">
        <v>39</v>
      </c>
      <c r="G9759" t="s">
        <v>40</v>
      </c>
      <c r="H9759" t="s">
        <v>1953</v>
      </c>
      <c r="I9759">
        <v>128.85</v>
      </c>
      <c r="J9759">
        <v>3</v>
      </c>
      <c r="K9759">
        <v>3.87</v>
      </c>
    </row>
    <row r="9760" spans="1:11" x14ac:dyDescent="0.3">
      <c r="A9760" s="1">
        <v>43080</v>
      </c>
      <c r="B9760" s="2">
        <f>YEAR(Table3[[#This Row],[Order Date]])</f>
        <v>2017</v>
      </c>
      <c r="C9760" s="2">
        <f>MONTH(Table3[[#This Row],[Order Date]])</f>
        <v>12</v>
      </c>
      <c r="D9760" t="s">
        <v>2526</v>
      </c>
      <c r="E9760" t="s">
        <v>15</v>
      </c>
      <c r="F9760" t="s">
        <v>39</v>
      </c>
      <c r="G9760" t="s">
        <v>52</v>
      </c>
      <c r="H9760" t="s">
        <v>213</v>
      </c>
      <c r="I9760">
        <v>116.31</v>
      </c>
      <c r="J9760">
        <v>7</v>
      </c>
      <c r="K9760">
        <v>23.26</v>
      </c>
    </row>
    <row r="9761" spans="1:11" x14ac:dyDescent="0.3">
      <c r="A9761" s="1">
        <v>43080</v>
      </c>
      <c r="B9761" s="2">
        <f>YEAR(Table3[[#This Row],[Order Date]])</f>
        <v>2017</v>
      </c>
      <c r="C9761" s="2">
        <f>MONTH(Table3[[#This Row],[Order Date]])</f>
        <v>12</v>
      </c>
      <c r="D9761" t="s">
        <v>554</v>
      </c>
      <c r="E9761" t="s">
        <v>149</v>
      </c>
      <c r="F9761" t="s">
        <v>11</v>
      </c>
      <c r="G9761" t="s">
        <v>20</v>
      </c>
      <c r="H9761" t="s">
        <v>984</v>
      </c>
      <c r="I9761">
        <v>14.95</v>
      </c>
      <c r="J9761">
        <v>1</v>
      </c>
      <c r="K9761">
        <v>5.05</v>
      </c>
    </row>
    <row r="9762" spans="1:11" x14ac:dyDescent="0.3">
      <c r="A9762" s="1">
        <v>43080</v>
      </c>
      <c r="B9762" s="2">
        <f>YEAR(Table3[[#This Row],[Order Date]])</f>
        <v>2017</v>
      </c>
      <c r="C9762" s="2">
        <f>MONTH(Table3[[#This Row],[Order Date]])</f>
        <v>12</v>
      </c>
      <c r="D9762" t="s">
        <v>554</v>
      </c>
      <c r="E9762" t="s">
        <v>149</v>
      </c>
      <c r="F9762" t="s">
        <v>11</v>
      </c>
      <c r="G9762" t="s">
        <v>12</v>
      </c>
      <c r="H9762" t="s">
        <v>924</v>
      </c>
      <c r="I9762">
        <v>17.940000000000001</v>
      </c>
      <c r="J9762">
        <v>3</v>
      </c>
      <c r="K9762">
        <v>8.07</v>
      </c>
    </row>
    <row r="9763" spans="1:11" x14ac:dyDescent="0.3">
      <c r="A9763" s="1">
        <v>43080</v>
      </c>
      <c r="B9763" s="2">
        <f>YEAR(Table3[[#This Row],[Order Date]])</f>
        <v>2017</v>
      </c>
      <c r="C9763" s="2">
        <f>MONTH(Table3[[#This Row],[Order Date]])</f>
        <v>12</v>
      </c>
      <c r="D9763" t="s">
        <v>554</v>
      </c>
      <c r="E9763" t="s">
        <v>149</v>
      </c>
      <c r="F9763" t="s">
        <v>39</v>
      </c>
      <c r="G9763" t="s">
        <v>40</v>
      </c>
      <c r="H9763" t="s">
        <v>2106</v>
      </c>
      <c r="I9763">
        <v>116.98</v>
      </c>
      <c r="J9763">
        <v>2</v>
      </c>
      <c r="K9763">
        <v>29.25</v>
      </c>
    </row>
    <row r="9764" spans="1:11" x14ac:dyDescent="0.3">
      <c r="A9764" s="1">
        <v>43080</v>
      </c>
      <c r="B9764" s="2">
        <f>YEAR(Table3[[#This Row],[Order Date]])</f>
        <v>2017</v>
      </c>
      <c r="C9764" s="2">
        <f>MONTH(Table3[[#This Row],[Order Date]])</f>
        <v>12</v>
      </c>
      <c r="D9764" t="s">
        <v>1221</v>
      </c>
      <c r="E9764" t="s">
        <v>10</v>
      </c>
      <c r="F9764" t="s">
        <v>11</v>
      </c>
      <c r="G9764" t="s">
        <v>92</v>
      </c>
      <c r="H9764" t="s">
        <v>1388</v>
      </c>
      <c r="I9764">
        <v>1.39</v>
      </c>
      <c r="J9764">
        <v>2</v>
      </c>
      <c r="K9764">
        <v>-3.76</v>
      </c>
    </row>
    <row r="9765" spans="1:11" x14ac:dyDescent="0.3">
      <c r="A9765" s="1">
        <v>43080</v>
      </c>
      <c r="B9765" s="2">
        <f>YEAR(Table3[[#This Row],[Order Date]])</f>
        <v>2017</v>
      </c>
      <c r="C9765" s="2">
        <f>MONTH(Table3[[#This Row],[Order Date]])</f>
        <v>12</v>
      </c>
      <c r="D9765" t="s">
        <v>2544</v>
      </c>
      <c r="E9765" t="s">
        <v>123</v>
      </c>
      <c r="F9765" t="s">
        <v>34</v>
      </c>
      <c r="G9765" t="s">
        <v>145</v>
      </c>
      <c r="H9765" t="s">
        <v>1049</v>
      </c>
      <c r="I9765">
        <v>721.88</v>
      </c>
      <c r="J9765">
        <v>6</v>
      </c>
      <c r="K9765">
        <v>-420</v>
      </c>
    </row>
    <row r="9766" spans="1:11" x14ac:dyDescent="0.3">
      <c r="A9766" s="1">
        <v>43080</v>
      </c>
      <c r="B9766" s="2">
        <f>YEAR(Table3[[#This Row],[Order Date]])</f>
        <v>2017</v>
      </c>
      <c r="C9766" s="2">
        <f>MONTH(Table3[[#This Row],[Order Date]])</f>
        <v>12</v>
      </c>
      <c r="D9766" t="s">
        <v>2544</v>
      </c>
      <c r="E9766" t="s">
        <v>123</v>
      </c>
      <c r="F9766" t="s">
        <v>39</v>
      </c>
      <c r="G9766" t="s">
        <v>40</v>
      </c>
      <c r="H9766" t="s">
        <v>2275</v>
      </c>
      <c r="I9766">
        <v>73.569999999999993</v>
      </c>
      <c r="J9766">
        <v>4</v>
      </c>
      <c r="K9766">
        <v>-16.55</v>
      </c>
    </row>
    <row r="9767" spans="1:11" x14ac:dyDescent="0.3">
      <c r="A9767" s="1">
        <v>43080</v>
      </c>
      <c r="B9767" s="2">
        <f>YEAR(Table3[[#This Row],[Order Date]])</f>
        <v>2017</v>
      </c>
      <c r="C9767" s="2">
        <f>MONTH(Table3[[#This Row],[Order Date]])</f>
        <v>12</v>
      </c>
      <c r="D9767" t="s">
        <v>2544</v>
      </c>
      <c r="E9767" t="s">
        <v>123</v>
      </c>
      <c r="F9767" t="s">
        <v>11</v>
      </c>
      <c r="G9767" t="s">
        <v>24</v>
      </c>
      <c r="H9767" t="s">
        <v>2410</v>
      </c>
      <c r="I9767">
        <v>13.58</v>
      </c>
      <c r="J9767">
        <v>1</v>
      </c>
      <c r="K9767">
        <v>1.36</v>
      </c>
    </row>
    <row r="9768" spans="1:11" x14ac:dyDescent="0.3">
      <c r="A9768" s="1">
        <v>43080</v>
      </c>
      <c r="B9768" s="2">
        <f>YEAR(Table3[[#This Row],[Order Date]])</f>
        <v>2017</v>
      </c>
      <c r="C9768" s="2">
        <f>MONTH(Table3[[#This Row],[Order Date]])</f>
        <v>12</v>
      </c>
      <c r="D9768" t="s">
        <v>2544</v>
      </c>
      <c r="E9768" t="s">
        <v>123</v>
      </c>
      <c r="F9768" t="s">
        <v>34</v>
      </c>
      <c r="G9768" t="s">
        <v>35</v>
      </c>
      <c r="H9768" t="s">
        <v>194</v>
      </c>
      <c r="I9768">
        <v>64.78</v>
      </c>
      <c r="J9768">
        <v>1</v>
      </c>
      <c r="K9768">
        <v>-12.15</v>
      </c>
    </row>
    <row r="9769" spans="1:11" x14ac:dyDescent="0.3">
      <c r="A9769" s="1">
        <v>43080</v>
      </c>
      <c r="B9769" s="2">
        <f>YEAR(Table3[[#This Row],[Order Date]])</f>
        <v>2017</v>
      </c>
      <c r="C9769" s="2">
        <f>MONTH(Table3[[#This Row],[Order Date]])</f>
        <v>12</v>
      </c>
      <c r="D9769" t="s">
        <v>2541</v>
      </c>
      <c r="E9769" t="s">
        <v>395</v>
      </c>
      <c r="F9769" t="s">
        <v>11</v>
      </c>
      <c r="G9769" t="s">
        <v>63</v>
      </c>
      <c r="H9769" t="s">
        <v>1464</v>
      </c>
      <c r="I9769">
        <v>7.28</v>
      </c>
      <c r="J9769">
        <v>1</v>
      </c>
      <c r="K9769">
        <v>3.49</v>
      </c>
    </row>
    <row r="9770" spans="1:11" x14ac:dyDescent="0.3">
      <c r="A9770" s="1">
        <v>43080</v>
      </c>
      <c r="B9770" s="2">
        <f>YEAR(Table3[[#This Row],[Order Date]])</f>
        <v>2017</v>
      </c>
      <c r="C9770" s="2">
        <f>MONTH(Table3[[#This Row],[Order Date]])</f>
        <v>12</v>
      </c>
      <c r="D9770" t="s">
        <v>2541</v>
      </c>
      <c r="E9770" t="s">
        <v>395</v>
      </c>
      <c r="F9770" t="s">
        <v>11</v>
      </c>
      <c r="G9770" t="s">
        <v>20</v>
      </c>
      <c r="H9770" t="s">
        <v>205</v>
      </c>
      <c r="I9770">
        <v>5.4</v>
      </c>
      <c r="J9770">
        <v>3</v>
      </c>
      <c r="K9770">
        <v>2.59</v>
      </c>
    </row>
    <row r="9771" spans="1:11" x14ac:dyDescent="0.3">
      <c r="A9771" s="1">
        <v>43080</v>
      </c>
      <c r="B9771" s="2">
        <f>YEAR(Table3[[#This Row],[Order Date]])</f>
        <v>2017</v>
      </c>
      <c r="C9771" s="2">
        <f>MONTH(Table3[[#This Row],[Order Date]])</f>
        <v>12</v>
      </c>
      <c r="D9771" t="s">
        <v>1748</v>
      </c>
      <c r="E9771" t="s">
        <v>177</v>
      </c>
      <c r="F9771" t="s">
        <v>11</v>
      </c>
      <c r="G9771" t="s">
        <v>43</v>
      </c>
      <c r="H9771" t="s">
        <v>282</v>
      </c>
      <c r="I9771">
        <v>6.54</v>
      </c>
      <c r="J9771">
        <v>3</v>
      </c>
      <c r="K9771">
        <v>2.16</v>
      </c>
    </row>
    <row r="9772" spans="1:11" x14ac:dyDescent="0.3">
      <c r="A9772" s="1">
        <v>43080</v>
      </c>
      <c r="B9772" s="2">
        <f>YEAR(Table3[[#This Row],[Order Date]])</f>
        <v>2017</v>
      </c>
      <c r="C9772" s="2">
        <f>MONTH(Table3[[#This Row],[Order Date]])</f>
        <v>12</v>
      </c>
      <c r="D9772" t="s">
        <v>289</v>
      </c>
      <c r="E9772" t="s">
        <v>177</v>
      </c>
      <c r="F9772" t="s">
        <v>11</v>
      </c>
      <c r="G9772" t="s">
        <v>20</v>
      </c>
      <c r="H9772" t="s">
        <v>467</v>
      </c>
      <c r="I9772">
        <v>40.200000000000003</v>
      </c>
      <c r="J9772">
        <v>5</v>
      </c>
      <c r="K9772">
        <v>18.09</v>
      </c>
    </row>
    <row r="9773" spans="1:11" x14ac:dyDescent="0.3">
      <c r="A9773" s="1">
        <v>43080</v>
      </c>
      <c r="B9773" s="2">
        <f>YEAR(Table3[[#This Row],[Order Date]])</f>
        <v>2017</v>
      </c>
      <c r="C9773" s="2">
        <f>MONTH(Table3[[#This Row],[Order Date]])</f>
        <v>12</v>
      </c>
      <c r="D9773" t="s">
        <v>289</v>
      </c>
      <c r="E9773" t="s">
        <v>177</v>
      </c>
      <c r="F9773" t="s">
        <v>11</v>
      </c>
      <c r="G9773" t="s">
        <v>20</v>
      </c>
      <c r="H9773" t="s">
        <v>1103</v>
      </c>
      <c r="I9773">
        <v>735.98</v>
      </c>
      <c r="J9773">
        <v>2</v>
      </c>
      <c r="K9773">
        <v>331.19</v>
      </c>
    </row>
    <row r="9774" spans="1:11" x14ac:dyDescent="0.3">
      <c r="A9774" s="1">
        <v>43080</v>
      </c>
      <c r="B9774" s="2">
        <f>YEAR(Table3[[#This Row],[Order Date]])</f>
        <v>2017</v>
      </c>
      <c r="C9774" s="2">
        <f>MONTH(Table3[[#This Row],[Order Date]])</f>
        <v>12</v>
      </c>
      <c r="D9774" t="s">
        <v>289</v>
      </c>
      <c r="E9774" t="s">
        <v>177</v>
      </c>
      <c r="F9774" t="s">
        <v>11</v>
      </c>
      <c r="G9774" t="s">
        <v>92</v>
      </c>
      <c r="H9774" t="s">
        <v>1050</v>
      </c>
      <c r="I9774">
        <v>22.75</v>
      </c>
      <c r="J9774">
        <v>7</v>
      </c>
      <c r="K9774">
        <v>6.6</v>
      </c>
    </row>
    <row r="9775" spans="1:11" x14ac:dyDescent="0.3">
      <c r="A9775" s="1">
        <v>43082</v>
      </c>
      <c r="B9775" s="2">
        <f>YEAR(Table3[[#This Row],[Order Date]])</f>
        <v>2017</v>
      </c>
      <c r="C9775" s="2">
        <f>MONTH(Table3[[#This Row],[Order Date]])</f>
        <v>12</v>
      </c>
      <c r="D9775" t="s">
        <v>1172</v>
      </c>
      <c r="E9775" t="s">
        <v>164</v>
      </c>
      <c r="F9775" t="s">
        <v>11</v>
      </c>
      <c r="G9775" t="s">
        <v>18</v>
      </c>
      <c r="H9775" t="s">
        <v>2219</v>
      </c>
      <c r="I9775">
        <v>31.44</v>
      </c>
      <c r="J9775">
        <v>3</v>
      </c>
      <c r="K9775">
        <v>8.49</v>
      </c>
    </row>
    <row r="9776" spans="1:11" x14ac:dyDescent="0.3">
      <c r="A9776" s="1">
        <v>43082</v>
      </c>
      <c r="B9776" s="2">
        <f>YEAR(Table3[[#This Row],[Order Date]])</f>
        <v>2017</v>
      </c>
      <c r="C9776" s="2">
        <f>MONTH(Table3[[#This Row],[Order Date]])</f>
        <v>12</v>
      </c>
      <c r="D9776" t="s">
        <v>788</v>
      </c>
      <c r="E9776" t="s">
        <v>149</v>
      </c>
      <c r="F9776" t="s">
        <v>34</v>
      </c>
      <c r="G9776" t="s">
        <v>74</v>
      </c>
      <c r="H9776" t="s">
        <v>1637</v>
      </c>
      <c r="I9776">
        <v>287.98</v>
      </c>
      <c r="J9776">
        <v>3</v>
      </c>
      <c r="K9776">
        <v>7.2</v>
      </c>
    </row>
    <row r="9777" spans="1:11" x14ac:dyDescent="0.3">
      <c r="A9777" s="1">
        <v>43082</v>
      </c>
      <c r="B9777" s="2">
        <f>YEAR(Table3[[#This Row],[Order Date]])</f>
        <v>2017</v>
      </c>
      <c r="C9777" s="2">
        <f>MONTH(Table3[[#This Row],[Order Date]])</f>
        <v>12</v>
      </c>
      <c r="D9777" t="s">
        <v>915</v>
      </c>
      <c r="E9777" t="s">
        <v>27</v>
      </c>
      <c r="F9777" t="s">
        <v>11</v>
      </c>
      <c r="G9777" t="s">
        <v>16</v>
      </c>
      <c r="H9777" t="s">
        <v>926</v>
      </c>
      <c r="I9777">
        <v>8.64</v>
      </c>
      <c r="J9777">
        <v>3</v>
      </c>
      <c r="K9777">
        <v>4.2300000000000004</v>
      </c>
    </row>
    <row r="9778" spans="1:11" x14ac:dyDescent="0.3">
      <c r="A9778" s="1">
        <v>43082</v>
      </c>
      <c r="B9778" s="2">
        <f>YEAR(Table3[[#This Row],[Order Date]])</f>
        <v>2017</v>
      </c>
      <c r="C9778" s="2">
        <f>MONTH(Table3[[#This Row],[Order Date]])</f>
        <v>12</v>
      </c>
      <c r="D9778" t="s">
        <v>915</v>
      </c>
      <c r="E9778" t="s">
        <v>27</v>
      </c>
      <c r="F9778" t="s">
        <v>11</v>
      </c>
      <c r="G9778" t="s">
        <v>12</v>
      </c>
      <c r="H9778" t="s">
        <v>2272</v>
      </c>
      <c r="I9778">
        <v>38.880000000000003</v>
      </c>
      <c r="J9778">
        <v>6</v>
      </c>
      <c r="K9778">
        <v>18.66</v>
      </c>
    </row>
    <row r="9779" spans="1:11" x14ac:dyDescent="0.3">
      <c r="A9779" s="1">
        <v>43082</v>
      </c>
      <c r="B9779" s="2">
        <f>YEAR(Table3[[#This Row],[Order Date]])</f>
        <v>2017</v>
      </c>
      <c r="C9779" s="2">
        <f>MONTH(Table3[[#This Row],[Order Date]])</f>
        <v>12</v>
      </c>
      <c r="D9779" t="s">
        <v>915</v>
      </c>
      <c r="E9779" t="s">
        <v>27</v>
      </c>
      <c r="F9779" t="s">
        <v>34</v>
      </c>
      <c r="G9779" t="s">
        <v>47</v>
      </c>
      <c r="H9779" t="s">
        <v>1646</v>
      </c>
      <c r="I9779">
        <v>201.04</v>
      </c>
      <c r="J9779">
        <v>8</v>
      </c>
      <c r="K9779">
        <v>54.28</v>
      </c>
    </row>
    <row r="9780" spans="1:11" x14ac:dyDescent="0.3">
      <c r="A9780" s="1">
        <v>43082</v>
      </c>
      <c r="B9780" s="2">
        <f>YEAR(Table3[[#This Row],[Order Date]])</f>
        <v>2017</v>
      </c>
      <c r="C9780" s="2">
        <f>MONTH(Table3[[#This Row],[Order Date]])</f>
        <v>12</v>
      </c>
      <c r="D9780" t="s">
        <v>915</v>
      </c>
      <c r="E9780" t="s">
        <v>27</v>
      </c>
      <c r="F9780" t="s">
        <v>11</v>
      </c>
      <c r="G9780" t="s">
        <v>12</v>
      </c>
      <c r="H9780" t="s">
        <v>2547</v>
      </c>
      <c r="I9780">
        <v>12.96</v>
      </c>
      <c r="J9780">
        <v>2</v>
      </c>
      <c r="K9780">
        <v>6.35</v>
      </c>
    </row>
    <row r="9781" spans="1:11" x14ac:dyDescent="0.3">
      <c r="A9781" s="1">
        <v>43083</v>
      </c>
      <c r="B9781" s="2">
        <f>YEAR(Table3[[#This Row],[Order Date]])</f>
        <v>2017</v>
      </c>
      <c r="C9781" s="2">
        <f>MONTH(Table3[[#This Row],[Order Date]])</f>
        <v>12</v>
      </c>
      <c r="D9781" t="s">
        <v>401</v>
      </c>
      <c r="E9781" t="s">
        <v>27</v>
      </c>
      <c r="F9781" t="s">
        <v>34</v>
      </c>
      <c r="G9781" t="s">
        <v>47</v>
      </c>
      <c r="H9781" t="s">
        <v>2604</v>
      </c>
      <c r="I9781">
        <v>26.25</v>
      </c>
      <c r="J9781">
        <v>3</v>
      </c>
      <c r="K9781">
        <v>11.03</v>
      </c>
    </row>
    <row r="9782" spans="1:11" x14ac:dyDescent="0.3">
      <c r="A9782" s="1">
        <v>43083</v>
      </c>
      <c r="B9782" s="2">
        <f>YEAR(Table3[[#This Row],[Order Date]])</f>
        <v>2017</v>
      </c>
      <c r="C9782" s="2">
        <f>MONTH(Table3[[#This Row],[Order Date]])</f>
        <v>12</v>
      </c>
      <c r="D9782" t="s">
        <v>401</v>
      </c>
      <c r="E9782" t="s">
        <v>27</v>
      </c>
      <c r="F9782" t="s">
        <v>11</v>
      </c>
      <c r="G9782" t="s">
        <v>20</v>
      </c>
      <c r="H9782" t="s">
        <v>886</v>
      </c>
      <c r="I9782">
        <v>64.959999999999994</v>
      </c>
      <c r="J9782">
        <v>14</v>
      </c>
      <c r="K9782">
        <v>22.74</v>
      </c>
    </row>
    <row r="9783" spans="1:11" x14ac:dyDescent="0.3">
      <c r="A9783" s="1">
        <v>43083</v>
      </c>
      <c r="B9783" s="2">
        <f>YEAR(Table3[[#This Row],[Order Date]])</f>
        <v>2017</v>
      </c>
      <c r="C9783" s="2">
        <f>MONTH(Table3[[#This Row],[Order Date]])</f>
        <v>12</v>
      </c>
      <c r="D9783" t="s">
        <v>401</v>
      </c>
      <c r="E9783" t="s">
        <v>27</v>
      </c>
      <c r="F9783" t="s">
        <v>11</v>
      </c>
      <c r="G9783" t="s">
        <v>63</v>
      </c>
      <c r="H9783" t="s">
        <v>785</v>
      </c>
      <c r="I9783">
        <v>43.7</v>
      </c>
      <c r="J9783">
        <v>5</v>
      </c>
      <c r="K9783">
        <v>20.54</v>
      </c>
    </row>
    <row r="9784" spans="1:11" x14ac:dyDescent="0.3">
      <c r="A9784" s="1">
        <v>43083</v>
      </c>
      <c r="B9784" s="2">
        <f>YEAR(Table3[[#This Row],[Order Date]])</f>
        <v>2017</v>
      </c>
      <c r="C9784" s="2">
        <f>MONTH(Table3[[#This Row],[Order Date]])</f>
        <v>12</v>
      </c>
      <c r="D9784" t="s">
        <v>512</v>
      </c>
      <c r="E9784" t="s">
        <v>15</v>
      </c>
      <c r="F9784" t="s">
        <v>39</v>
      </c>
      <c r="G9784" t="s">
        <v>52</v>
      </c>
      <c r="H9784" t="s">
        <v>544</v>
      </c>
      <c r="I9784">
        <v>227.98</v>
      </c>
      <c r="J9784">
        <v>3</v>
      </c>
      <c r="K9784">
        <v>28.5</v>
      </c>
    </row>
    <row r="9785" spans="1:11" x14ac:dyDescent="0.3">
      <c r="A9785" s="1">
        <v>43083</v>
      </c>
      <c r="B9785" s="2">
        <f>YEAR(Table3[[#This Row],[Order Date]])</f>
        <v>2017</v>
      </c>
      <c r="C9785" s="2">
        <f>MONTH(Table3[[#This Row],[Order Date]])</f>
        <v>12</v>
      </c>
      <c r="D9785" t="s">
        <v>512</v>
      </c>
      <c r="E9785" t="s">
        <v>15</v>
      </c>
      <c r="F9785" t="s">
        <v>39</v>
      </c>
      <c r="G9785" t="s">
        <v>40</v>
      </c>
      <c r="H9785" t="s">
        <v>1764</v>
      </c>
      <c r="I9785">
        <v>52.68</v>
      </c>
      <c r="J9785">
        <v>3</v>
      </c>
      <c r="K9785">
        <v>19.760000000000002</v>
      </c>
    </row>
    <row r="9786" spans="1:11" x14ac:dyDescent="0.3">
      <c r="A9786" s="1">
        <v>43083</v>
      </c>
      <c r="B9786" s="2">
        <f>YEAR(Table3[[#This Row],[Order Date]])</f>
        <v>2017</v>
      </c>
      <c r="C9786" s="2">
        <f>MONTH(Table3[[#This Row],[Order Date]])</f>
        <v>12</v>
      </c>
      <c r="D9786" t="s">
        <v>512</v>
      </c>
      <c r="E9786" t="s">
        <v>15</v>
      </c>
      <c r="F9786" t="s">
        <v>34</v>
      </c>
      <c r="G9786" t="s">
        <v>47</v>
      </c>
      <c r="H9786" t="s">
        <v>2397</v>
      </c>
      <c r="I9786">
        <v>2.0299999999999998</v>
      </c>
      <c r="J9786">
        <v>1</v>
      </c>
      <c r="K9786">
        <v>-1.32</v>
      </c>
    </row>
    <row r="9787" spans="1:11" x14ac:dyDescent="0.3">
      <c r="A9787" s="1">
        <v>43083</v>
      </c>
      <c r="B9787" s="2">
        <f>YEAR(Table3[[#This Row],[Order Date]])</f>
        <v>2017</v>
      </c>
      <c r="C9787" s="2">
        <f>MONTH(Table3[[#This Row],[Order Date]])</f>
        <v>12</v>
      </c>
      <c r="D9787" t="s">
        <v>817</v>
      </c>
      <c r="E9787" t="s">
        <v>101</v>
      </c>
      <c r="F9787" t="s">
        <v>39</v>
      </c>
      <c r="G9787" t="s">
        <v>52</v>
      </c>
      <c r="H9787" t="s">
        <v>1939</v>
      </c>
      <c r="I9787">
        <v>159.80000000000001</v>
      </c>
      <c r="J9787">
        <v>4</v>
      </c>
      <c r="K9787">
        <v>70.31</v>
      </c>
    </row>
    <row r="9788" spans="1:11" x14ac:dyDescent="0.3">
      <c r="A9788" s="1">
        <v>43083</v>
      </c>
      <c r="B9788" s="2">
        <f>YEAR(Table3[[#This Row],[Order Date]])</f>
        <v>2017</v>
      </c>
      <c r="C9788" s="2">
        <f>MONTH(Table3[[#This Row],[Order Date]])</f>
        <v>12</v>
      </c>
      <c r="D9788" t="s">
        <v>817</v>
      </c>
      <c r="E9788" t="s">
        <v>101</v>
      </c>
      <c r="F9788" t="s">
        <v>39</v>
      </c>
      <c r="G9788" t="s">
        <v>52</v>
      </c>
      <c r="H9788" t="s">
        <v>1422</v>
      </c>
      <c r="I9788">
        <v>44.75</v>
      </c>
      <c r="J9788">
        <v>5</v>
      </c>
      <c r="K9788">
        <v>8.5</v>
      </c>
    </row>
    <row r="9789" spans="1:11" x14ac:dyDescent="0.3">
      <c r="A9789" s="1">
        <v>43083</v>
      </c>
      <c r="B9789" s="2">
        <f>YEAR(Table3[[#This Row],[Order Date]])</f>
        <v>2017</v>
      </c>
      <c r="C9789" s="2">
        <f>MONTH(Table3[[#This Row],[Order Date]])</f>
        <v>12</v>
      </c>
      <c r="D9789" t="s">
        <v>567</v>
      </c>
      <c r="E9789" t="s">
        <v>10</v>
      </c>
      <c r="F9789" t="s">
        <v>34</v>
      </c>
      <c r="G9789" t="s">
        <v>145</v>
      </c>
      <c r="H9789" t="s">
        <v>1703</v>
      </c>
      <c r="I9789">
        <v>974.99</v>
      </c>
      <c r="J9789">
        <v>4</v>
      </c>
      <c r="K9789">
        <v>-97.5</v>
      </c>
    </row>
    <row r="9790" spans="1:11" x14ac:dyDescent="0.3">
      <c r="A9790" s="1">
        <v>43083</v>
      </c>
      <c r="B9790" s="2">
        <f>YEAR(Table3[[#This Row],[Order Date]])</f>
        <v>2017</v>
      </c>
      <c r="C9790" s="2">
        <f>MONTH(Table3[[#This Row],[Order Date]])</f>
        <v>12</v>
      </c>
      <c r="D9790" t="s">
        <v>227</v>
      </c>
      <c r="E9790" t="s">
        <v>15</v>
      </c>
      <c r="F9790" t="s">
        <v>34</v>
      </c>
      <c r="G9790" t="s">
        <v>47</v>
      </c>
      <c r="H9790" t="s">
        <v>190</v>
      </c>
      <c r="I9790">
        <v>266.35000000000002</v>
      </c>
      <c r="J9790">
        <v>6</v>
      </c>
      <c r="K9790">
        <v>-292.99</v>
      </c>
    </row>
    <row r="9791" spans="1:11" x14ac:dyDescent="0.3">
      <c r="A9791" s="1">
        <v>43083</v>
      </c>
      <c r="B9791" s="2">
        <f>YEAR(Table3[[#This Row],[Order Date]])</f>
        <v>2017</v>
      </c>
      <c r="C9791" s="2">
        <f>MONTH(Table3[[#This Row],[Order Date]])</f>
        <v>12</v>
      </c>
      <c r="D9791" t="s">
        <v>227</v>
      </c>
      <c r="E9791" t="s">
        <v>15</v>
      </c>
      <c r="F9791" t="s">
        <v>34</v>
      </c>
      <c r="G9791" t="s">
        <v>47</v>
      </c>
      <c r="H9791" t="s">
        <v>535</v>
      </c>
      <c r="I9791">
        <v>56.33</v>
      </c>
      <c r="J9791">
        <v>3</v>
      </c>
      <c r="K9791">
        <v>-26.76</v>
      </c>
    </row>
    <row r="9792" spans="1:11" x14ac:dyDescent="0.3">
      <c r="A9792" s="1">
        <v>43083</v>
      </c>
      <c r="B9792" s="2">
        <f>YEAR(Table3[[#This Row],[Order Date]])</f>
        <v>2017</v>
      </c>
      <c r="C9792" s="2">
        <f>MONTH(Table3[[#This Row],[Order Date]])</f>
        <v>12</v>
      </c>
      <c r="D9792" t="s">
        <v>227</v>
      </c>
      <c r="E9792" t="s">
        <v>15</v>
      </c>
      <c r="F9792" t="s">
        <v>39</v>
      </c>
      <c r="G9792" t="s">
        <v>52</v>
      </c>
      <c r="H9792" t="s">
        <v>1068</v>
      </c>
      <c r="I9792">
        <v>39.26</v>
      </c>
      <c r="J9792">
        <v>3</v>
      </c>
      <c r="K9792">
        <v>-4.91</v>
      </c>
    </row>
    <row r="9793" spans="1:11" x14ac:dyDescent="0.3">
      <c r="A9793" s="1">
        <v>43083</v>
      </c>
      <c r="B9793" s="2">
        <f>YEAR(Table3[[#This Row],[Order Date]])</f>
        <v>2017</v>
      </c>
      <c r="C9793" s="2">
        <f>MONTH(Table3[[#This Row],[Order Date]])</f>
        <v>12</v>
      </c>
      <c r="D9793" t="s">
        <v>227</v>
      </c>
      <c r="E9793" t="s">
        <v>15</v>
      </c>
      <c r="F9793" t="s">
        <v>11</v>
      </c>
      <c r="G9793" t="s">
        <v>24</v>
      </c>
      <c r="H9793" t="s">
        <v>526</v>
      </c>
      <c r="I9793">
        <v>95.23</v>
      </c>
      <c r="J9793">
        <v>6</v>
      </c>
      <c r="K9793">
        <v>25</v>
      </c>
    </row>
    <row r="9794" spans="1:11" x14ac:dyDescent="0.3">
      <c r="A9794" s="1">
        <v>43083</v>
      </c>
      <c r="B9794" s="2">
        <f>YEAR(Table3[[#This Row],[Order Date]])</f>
        <v>2017</v>
      </c>
      <c r="C9794" s="2">
        <f>MONTH(Table3[[#This Row],[Order Date]])</f>
        <v>12</v>
      </c>
      <c r="D9794" t="s">
        <v>530</v>
      </c>
      <c r="E9794" t="s">
        <v>434</v>
      </c>
      <c r="F9794" t="s">
        <v>39</v>
      </c>
      <c r="G9794" t="s">
        <v>603</v>
      </c>
      <c r="H9794" t="s">
        <v>1348</v>
      </c>
      <c r="I9794">
        <v>1199.98</v>
      </c>
      <c r="J9794">
        <v>2</v>
      </c>
      <c r="K9794">
        <v>467.99</v>
      </c>
    </row>
    <row r="9795" spans="1:11" x14ac:dyDescent="0.3">
      <c r="A9795" s="1">
        <v>43083</v>
      </c>
      <c r="B9795" s="2">
        <f>YEAR(Table3[[#This Row],[Order Date]])</f>
        <v>2017</v>
      </c>
      <c r="C9795" s="2">
        <f>MONTH(Table3[[#This Row],[Order Date]])</f>
        <v>12</v>
      </c>
      <c r="D9795" t="s">
        <v>530</v>
      </c>
      <c r="E9795" t="s">
        <v>434</v>
      </c>
      <c r="F9795" t="s">
        <v>11</v>
      </c>
      <c r="G9795" t="s">
        <v>18</v>
      </c>
      <c r="H9795" t="s">
        <v>1851</v>
      </c>
      <c r="I9795">
        <v>73.849999999999994</v>
      </c>
      <c r="J9795">
        <v>1</v>
      </c>
      <c r="K9795">
        <v>2.2200000000000002</v>
      </c>
    </row>
    <row r="9796" spans="1:11" x14ac:dyDescent="0.3">
      <c r="A9796" s="1">
        <v>43083</v>
      </c>
      <c r="B9796" s="2">
        <f>YEAR(Table3[[#This Row],[Order Date]])</f>
        <v>2017</v>
      </c>
      <c r="C9796" s="2">
        <f>MONTH(Table3[[#This Row],[Order Date]])</f>
        <v>12</v>
      </c>
      <c r="D9796" t="s">
        <v>530</v>
      </c>
      <c r="E9796" t="s">
        <v>434</v>
      </c>
      <c r="F9796" t="s">
        <v>11</v>
      </c>
      <c r="G9796" t="s">
        <v>200</v>
      </c>
      <c r="H9796" t="s">
        <v>782</v>
      </c>
      <c r="I9796">
        <v>25.71</v>
      </c>
      <c r="J9796">
        <v>3</v>
      </c>
      <c r="K9796">
        <v>6.68</v>
      </c>
    </row>
    <row r="9797" spans="1:11" x14ac:dyDescent="0.3">
      <c r="A9797" s="1">
        <v>43083</v>
      </c>
      <c r="B9797" s="2">
        <f>YEAR(Table3[[#This Row],[Order Date]])</f>
        <v>2017</v>
      </c>
      <c r="C9797" s="2">
        <f>MONTH(Table3[[#This Row],[Order Date]])</f>
        <v>12</v>
      </c>
      <c r="D9797" t="s">
        <v>530</v>
      </c>
      <c r="E9797" t="s">
        <v>434</v>
      </c>
      <c r="F9797" t="s">
        <v>11</v>
      </c>
      <c r="G9797" t="s">
        <v>43</v>
      </c>
      <c r="H9797" t="s">
        <v>506</v>
      </c>
      <c r="I9797">
        <v>17.28</v>
      </c>
      <c r="J9797">
        <v>6</v>
      </c>
      <c r="K9797">
        <v>8.1199999999999992</v>
      </c>
    </row>
    <row r="9798" spans="1:11" x14ac:dyDescent="0.3">
      <c r="A9798" s="1">
        <v>43083</v>
      </c>
      <c r="B9798" s="2">
        <f>YEAR(Table3[[#This Row],[Order Date]])</f>
        <v>2017</v>
      </c>
      <c r="C9798" s="2">
        <f>MONTH(Table3[[#This Row],[Order Date]])</f>
        <v>12</v>
      </c>
      <c r="D9798" t="s">
        <v>530</v>
      </c>
      <c r="E9798" t="s">
        <v>434</v>
      </c>
      <c r="F9798" t="s">
        <v>34</v>
      </c>
      <c r="G9798" t="s">
        <v>145</v>
      </c>
      <c r="H9798" t="s">
        <v>320</v>
      </c>
      <c r="I9798">
        <v>526.58000000000004</v>
      </c>
      <c r="J9798">
        <v>2</v>
      </c>
      <c r="K9798">
        <v>-52.66</v>
      </c>
    </row>
    <row r="9799" spans="1:11" x14ac:dyDescent="0.3">
      <c r="A9799" s="1">
        <v>43084</v>
      </c>
      <c r="B9799" s="2">
        <f>YEAR(Table3[[#This Row],[Order Date]])</f>
        <v>2017</v>
      </c>
      <c r="C9799" s="2">
        <f>MONTH(Table3[[#This Row],[Order Date]])</f>
        <v>12</v>
      </c>
      <c r="D9799" t="s">
        <v>1541</v>
      </c>
      <c r="E9799" t="s">
        <v>164</v>
      </c>
      <c r="F9799" t="s">
        <v>34</v>
      </c>
      <c r="G9799" t="s">
        <v>47</v>
      </c>
      <c r="H9799" t="s">
        <v>1833</v>
      </c>
      <c r="I9799">
        <v>22.77</v>
      </c>
      <c r="J9799">
        <v>3</v>
      </c>
      <c r="K9799">
        <v>9.7899999999999991</v>
      </c>
    </row>
    <row r="9800" spans="1:11" x14ac:dyDescent="0.3">
      <c r="A9800" s="1">
        <v>43084</v>
      </c>
      <c r="B9800" s="2">
        <f>YEAR(Table3[[#This Row],[Order Date]])</f>
        <v>2017</v>
      </c>
      <c r="C9800" s="2">
        <f>MONTH(Table3[[#This Row],[Order Date]])</f>
        <v>12</v>
      </c>
      <c r="D9800" t="s">
        <v>1680</v>
      </c>
      <c r="E9800" t="s">
        <v>15</v>
      </c>
      <c r="F9800" t="s">
        <v>11</v>
      </c>
      <c r="G9800" t="s">
        <v>24</v>
      </c>
      <c r="H9800" t="s">
        <v>2374</v>
      </c>
      <c r="I9800">
        <v>10.19</v>
      </c>
      <c r="J9800">
        <v>7</v>
      </c>
      <c r="K9800">
        <v>1.02</v>
      </c>
    </row>
    <row r="9801" spans="1:11" x14ac:dyDescent="0.3">
      <c r="A9801" s="1">
        <v>43084</v>
      </c>
      <c r="B9801" s="2">
        <f>YEAR(Table3[[#This Row],[Order Date]])</f>
        <v>2017</v>
      </c>
      <c r="C9801" s="2">
        <f>MONTH(Table3[[#This Row],[Order Date]])</f>
        <v>12</v>
      </c>
      <c r="D9801" t="s">
        <v>1822</v>
      </c>
      <c r="E9801" t="s">
        <v>27</v>
      </c>
      <c r="F9801" t="s">
        <v>11</v>
      </c>
      <c r="G9801" t="s">
        <v>12</v>
      </c>
      <c r="H9801" t="s">
        <v>985</v>
      </c>
      <c r="I9801">
        <v>22.83</v>
      </c>
      <c r="J9801">
        <v>3</v>
      </c>
      <c r="K9801">
        <v>10.73</v>
      </c>
    </row>
    <row r="9802" spans="1:11" x14ac:dyDescent="0.3">
      <c r="A9802" s="1">
        <v>43084</v>
      </c>
      <c r="B9802" s="2">
        <f>YEAR(Table3[[#This Row],[Order Date]])</f>
        <v>2017</v>
      </c>
      <c r="C9802" s="2">
        <f>MONTH(Table3[[#This Row],[Order Date]])</f>
        <v>12</v>
      </c>
      <c r="D9802" t="s">
        <v>1822</v>
      </c>
      <c r="E9802" t="s">
        <v>27</v>
      </c>
      <c r="F9802" t="s">
        <v>11</v>
      </c>
      <c r="G9802" t="s">
        <v>92</v>
      </c>
      <c r="H9802" t="s">
        <v>2652</v>
      </c>
      <c r="I9802">
        <v>54.32</v>
      </c>
      <c r="J9802">
        <v>4</v>
      </c>
      <c r="K9802">
        <v>16.3</v>
      </c>
    </row>
    <row r="9803" spans="1:11" x14ac:dyDescent="0.3">
      <c r="A9803" s="1">
        <v>43084</v>
      </c>
      <c r="B9803" s="2">
        <f>YEAR(Table3[[#This Row],[Order Date]])</f>
        <v>2017</v>
      </c>
      <c r="C9803" s="2">
        <f>MONTH(Table3[[#This Row],[Order Date]])</f>
        <v>12</v>
      </c>
      <c r="D9803" t="s">
        <v>1822</v>
      </c>
      <c r="E9803" t="s">
        <v>27</v>
      </c>
      <c r="F9803" t="s">
        <v>39</v>
      </c>
      <c r="G9803" t="s">
        <v>40</v>
      </c>
      <c r="H9803" t="s">
        <v>1224</v>
      </c>
      <c r="I9803">
        <v>196.78</v>
      </c>
      <c r="J9803">
        <v>3</v>
      </c>
      <c r="K9803">
        <v>14.76</v>
      </c>
    </row>
    <row r="9804" spans="1:11" x14ac:dyDescent="0.3">
      <c r="A9804" s="1">
        <v>43085</v>
      </c>
      <c r="B9804" s="2">
        <f>YEAR(Table3[[#This Row],[Order Date]])</f>
        <v>2017</v>
      </c>
      <c r="C9804" s="2">
        <f>MONTH(Table3[[#This Row],[Order Date]])</f>
        <v>12</v>
      </c>
      <c r="D9804" t="s">
        <v>478</v>
      </c>
      <c r="E9804" t="s">
        <v>27</v>
      </c>
      <c r="F9804" t="s">
        <v>34</v>
      </c>
      <c r="G9804" t="s">
        <v>35</v>
      </c>
      <c r="H9804" t="s">
        <v>1425</v>
      </c>
      <c r="I9804">
        <v>81.569999999999993</v>
      </c>
      <c r="J9804">
        <v>2</v>
      </c>
      <c r="K9804">
        <v>9.18</v>
      </c>
    </row>
    <row r="9805" spans="1:11" x14ac:dyDescent="0.3">
      <c r="A9805" s="1">
        <v>43085</v>
      </c>
      <c r="B9805" s="2">
        <f>YEAR(Table3[[#This Row],[Order Date]])</f>
        <v>2017</v>
      </c>
      <c r="C9805" s="2">
        <f>MONTH(Table3[[#This Row],[Order Date]])</f>
        <v>12</v>
      </c>
      <c r="D9805" t="s">
        <v>478</v>
      </c>
      <c r="E9805" t="s">
        <v>27</v>
      </c>
      <c r="F9805" t="s">
        <v>34</v>
      </c>
      <c r="G9805" t="s">
        <v>35</v>
      </c>
      <c r="H9805" t="s">
        <v>1066</v>
      </c>
      <c r="I9805">
        <v>97.18</v>
      </c>
      <c r="J9805">
        <v>2</v>
      </c>
      <c r="K9805">
        <v>6.07</v>
      </c>
    </row>
    <row r="9806" spans="1:11" x14ac:dyDescent="0.3">
      <c r="A9806" s="1">
        <v>43085</v>
      </c>
      <c r="B9806" s="2">
        <f>YEAR(Table3[[#This Row],[Order Date]])</f>
        <v>2017</v>
      </c>
      <c r="C9806" s="2">
        <f>MONTH(Table3[[#This Row],[Order Date]])</f>
        <v>12</v>
      </c>
      <c r="D9806" t="s">
        <v>478</v>
      </c>
      <c r="E9806" t="s">
        <v>27</v>
      </c>
      <c r="F9806" t="s">
        <v>11</v>
      </c>
      <c r="G9806" t="s">
        <v>20</v>
      </c>
      <c r="H9806" t="s">
        <v>1202</v>
      </c>
      <c r="I9806">
        <v>24.32</v>
      </c>
      <c r="J9806">
        <v>5</v>
      </c>
      <c r="K9806">
        <v>8.2100000000000009</v>
      </c>
    </row>
    <row r="9807" spans="1:11" x14ac:dyDescent="0.3">
      <c r="A9807" s="1">
        <v>43085</v>
      </c>
      <c r="B9807" s="2">
        <f>YEAR(Table3[[#This Row],[Order Date]])</f>
        <v>2017</v>
      </c>
      <c r="C9807" s="2">
        <f>MONTH(Table3[[#This Row],[Order Date]])</f>
        <v>12</v>
      </c>
      <c r="D9807" t="s">
        <v>478</v>
      </c>
      <c r="E9807" t="s">
        <v>27</v>
      </c>
      <c r="F9807" t="s">
        <v>34</v>
      </c>
      <c r="G9807" t="s">
        <v>47</v>
      </c>
      <c r="H9807" t="s">
        <v>2049</v>
      </c>
      <c r="I9807">
        <v>18.96</v>
      </c>
      <c r="J9807">
        <v>2</v>
      </c>
      <c r="K9807">
        <v>7.58</v>
      </c>
    </row>
    <row r="9808" spans="1:11" x14ac:dyDescent="0.3">
      <c r="A9808" s="1">
        <v>43085</v>
      </c>
      <c r="B9808" s="2">
        <f>YEAR(Table3[[#This Row],[Order Date]])</f>
        <v>2017</v>
      </c>
      <c r="C9808" s="2">
        <f>MONTH(Table3[[#This Row],[Order Date]])</f>
        <v>12</v>
      </c>
      <c r="D9808" t="s">
        <v>601</v>
      </c>
      <c r="E9808" t="s">
        <v>840</v>
      </c>
      <c r="F9808" t="s">
        <v>11</v>
      </c>
      <c r="G9808" t="s">
        <v>20</v>
      </c>
      <c r="H9808" t="s">
        <v>1647</v>
      </c>
      <c r="I9808">
        <v>10.8</v>
      </c>
      <c r="J9808">
        <v>5</v>
      </c>
      <c r="K9808">
        <v>5.18</v>
      </c>
    </row>
    <row r="9809" spans="1:11" x14ac:dyDescent="0.3">
      <c r="A9809" s="1">
        <v>43085</v>
      </c>
      <c r="B9809" s="2">
        <f>YEAR(Table3[[#This Row],[Order Date]])</f>
        <v>2017</v>
      </c>
      <c r="C9809" s="2">
        <f>MONTH(Table3[[#This Row],[Order Date]])</f>
        <v>12</v>
      </c>
      <c r="D9809" t="s">
        <v>1513</v>
      </c>
      <c r="E9809" t="s">
        <v>149</v>
      </c>
      <c r="F9809" t="s">
        <v>11</v>
      </c>
      <c r="G9809" t="s">
        <v>20</v>
      </c>
      <c r="H9809" t="s">
        <v>579</v>
      </c>
      <c r="I9809">
        <v>33.380000000000003</v>
      </c>
      <c r="J9809">
        <v>4</v>
      </c>
      <c r="K9809">
        <v>10.43</v>
      </c>
    </row>
    <row r="9810" spans="1:11" x14ac:dyDescent="0.3">
      <c r="A9810" s="1">
        <v>43085</v>
      </c>
      <c r="B9810" s="2">
        <f>YEAR(Table3[[#This Row],[Order Date]])</f>
        <v>2017</v>
      </c>
      <c r="C9810" s="2">
        <f>MONTH(Table3[[#This Row],[Order Date]])</f>
        <v>12</v>
      </c>
      <c r="D9810" t="s">
        <v>301</v>
      </c>
      <c r="E9810" t="s">
        <v>27</v>
      </c>
      <c r="F9810" t="s">
        <v>11</v>
      </c>
      <c r="G9810" t="s">
        <v>12</v>
      </c>
      <c r="H9810" t="s">
        <v>441</v>
      </c>
      <c r="I9810">
        <v>13.36</v>
      </c>
      <c r="J9810">
        <v>2</v>
      </c>
      <c r="K9810">
        <v>6.41</v>
      </c>
    </row>
    <row r="9811" spans="1:11" x14ac:dyDescent="0.3">
      <c r="A9811" s="1">
        <v>43085</v>
      </c>
      <c r="B9811" s="2">
        <f>YEAR(Table3[[#This Row],[Order Date]])</f>
        <v>2017</v>
      </c>
      <c r="C9811" s="2">
        <f>MONTH(Table3[[#This Row],[Order Date]])</f>
        <v>12</v>
      </c>
      <c r="D9811" t="s">
        <v>301</v>
      </c>
      <c r="E9811" t="s">
        <v>27</v>
      </c>
      <c r="F9811" t="s">
        <v>11</v>
      </c>
      <c r="G9811" t="s">
        <v>18</v>
      </c>
      <c r="H9811" t="s">
        <v>1060</v>
      </c>
      <c r="I9811">
        <v>158.9</v>
      </c>
      <c r="J9811">
        <v>5</v>
      </c>
      <c r="K9811">
        <v>7.95</v>
      </c>
    </row>
    <row r="9812" spans="1:11" x14ac:dyDescent="0.3">
      <c r="A9812" s="1">
        <v>43085</v>
      </c>
      <c r="B9812" s="2">
        <f>YEAR(Table3[[#This Row],[Order Date]])</f>
        <v>2017</v>
      </c>
      <c r="C9812" s="2">
        <f>MONTH(Table3[[#This Row],[Order Date]])</f>
        <v>12</v>
      </c>
      <c r="D9812" t="s">
        <v>2147</v>
      </c>
      <c r="E9812" t="s">
        <v>27</v>
      </c>
      <c r="F9812" t="s">
        <v>11</v>
      </c>
      <c r="G9812" t="s">
        <v>20</v>
      </c>
      <c r="H9812" t="s">
        <v>1490</v>
      </c>
      <c r="I9812">
        <v>5.98</v>
      </c>
      <c r="J9812">
        <v>2</v>
      </c>
      <c r="K9812">
        <v>2.2400000000000002</v>
      </c>
    </row>
    <row r="9813" spans="1:11" x14ac:dyDescent="0.3">
      <c r="A9813" s="1">
        <v>43085</v>
      </c>
      <c r="B9813" s="2">
        <f>YEAR(Table3[[#This Row],[Order Date]])</f>
        <v>2017</v>
      </c>
      <c r="C9813" s="2">
        <f>MONTH(Table3[[#This Row],[Order Date]])</f>
        <v>12</v>
      </c>
      <c r="D9813" t="s">
        <v>2147</v>
      </c>
      <c r="E9813" t="s">
        <v>27</v>
      </c>
      <c r="F9813" t="s">
        <v>39</v>
      </c>
      <c r="G9813" t="s">
        <v>52</v>
      </c>
      <c r="H9813" t="s">
        <v>1874</v>
      </c>
      <c r="I9813">
        <v>189.95</v>
      </c>
      <c r="J9813">
        <v>5</v>
      </c>
      <c r="K9813">
        <v>45.59</v>
      </c>
    </row>
    <row r="9814" spans="1:11" x14ac:dyDescent="0.3">
      <c r="A9814" s="1">
        <v>43085</v>
      </c>
      <c r="B9814" s="2">
        <f>YEAR(Table3[[#This Row],[Order Date]])</f>
        <v>2017</v>
      </c>
      <c r="C9814" s="2">
        <f>MONTH(Table3[[#This Row],[Order Date]])</f>
        <v>12</v>
      </c>
      <c r="D9814" t="s">
        <v>2147</v>
      </c>
      <c r="E9814" t="s">
        <v>27</v>
      </c>
      <c r="F9814" t="s">
        <v>39</v>
      </c>
      <c r="G9814" t="s">
        <v>52</v>
      </c>
      <c r="H9814" t="s">
        <v>2278</v>
      </c>
      <c r="I9814">
        <v>149.94999999999999</v>
      </c>
      <c r="J9814">
        <v>5</v>
      </c>
      <c r="K9814">
        <v>31.49</v>
      </c>
    </row>
    <row r="9815" spans="1:11" x14ac:dyDescent="0.3">
      <c r="A9815" s="1">
        <v>43085</v>
      </c>
      <c r="B9815" s="2">
        <f>YEAR(Table3[[#This Row],[Order Date]])</f>
        <v>2017</v>
      </c>
      <c r="C9815" s="2">
        <f>MONTH(Table3[[#This Row],[Order Date]])</f>
        <v>12</v>
      </c>
      <c r="D9815" t="s">
        <v>2147</v>
      </c>
      <c r="E9815" t="s">
        <v>27</v>
      </c>
      <c r="F9815" t="s">
        <v>11</v>
      </c>
      <c r="G9815" t="s">
        <v>24</v>
      </c>
      <c r="H9815" t="s">
        <v>2676</v>
      </c>
      <c r="I9815">
        <v>29.95</v>
      </c>
      <c r="J9815">
        <v>5</v>
      </c>
      <c r="K9815">
        <v>8.69</v>
      </c>
    </row>
    <row r="9816" spans="1:11" x14ac:dyDescent="0.3">
      <c r="A9816" s="1">
        <v>43085</v>
      </c>
      <c r="B9816" s="2">
        <f>YEAR(Table3[[#This Row],[Order Date]])</f>
        <v>2017</v>
      </c>
      <c r="C9816" s="2">
        <f>MONTH(Table3[[#This Row],[Order Date]])</f>
        <v>12</v>
      </c>
      <c r="D9816" t="s">
        <v>2147</v>
      </c>
      <c r="E9816" t="s">
        <v>27</v>
      </c>
      <c r="F9816" t="s">
        <v>11</v>
      </c>
      <c r="G9816" t="s">
        <v>16</v>
      </c>
      <c r="H9816" t="s">
        <v>1542</v>
      </c>
      <c r="I9816">
        <v>44.4</v>
      </c>
      <c r="J9816">
        <v>3</v>
      </c>
      <c r="K9816">
        <v>22.2</v>
      </c>
    </row>
    <row r="9817" spans="1:11" x14ac:dyDescent="0.3">
      <c r="A9817" s="1">
        <v>43086</v>
      </c>
      <c r="B9817" s="2">
        <f>YEAR(Table3[[#This Row],[Order Date]])</f>
        <v>2017</v>
      </c>
      <c r="C9817" s="2">
        <f>MONTH(Table3[[#This Row],[Order Date]])</f>
        <v>12</v>
      </c>
      <c r="D9817" t="s">
        <v>1263</v>
      </c>
      <c r="E9817" t="s">
        <v>10</v>
      </c>
      <c r="F9817" t="s">
        <v>11</v>
      </c>
      <c r="G9817" t="s">
        <v>92</v>
      </c>
      <c r="H9817" t="s">
        <v>1415</v>
      </c>
      <c r="I9817">
        <v>66.28</v>
      </c>
      <c r="J9817">
        <v>2</v>
      </c>
      <c r="K9817">
        <v>-178.97</v>
      </c>
    </row>
    <row r="9818" spans="1:11" x14ac:dyDescent="0.3">
      <c r="A9818" s="1">
        <v>43086</v>
      </c>
      <c r="B9818" s="2">
        <f>YEAR(Table3[[#This Row],[Order Date]])</f>
        <v>2017</v>
      </c>
      <c r="C9818" s="2">
        <f>MONTH(Table3[[#This Row],[Order Date]])</f>
        <v>12</v>
      </c>
      <c r="D9818" t="s">
        <v>1263</v>
      </c>
      <c r="E9818" t="s">
        <v>27</v>
      </c>
      <c r="F9818" t="s">
        <v>11</v>
      </c>
      <c r="G9818" t="s">
        <v>20</v>
      </c>
      <c r="H9818" t="s">
        <v>113</v>
      </c>
      <c r="I9818">
        <v>15.24</v>
      </c>
      <c r="J9818">
        <v>5</v>
      </c>
      <c r="K9818">
        <v>5.14</v>
      </c>
    </row>
    <row r="9819" spans="1:11" x14ac:dyDescent="0.3">
      <c r="A9819" s="1">
        <v>43086</v>
      </c>
      <c r="B9819" s="2">
        <f>YEAR(Table3[[#This Row],[Order Date]])</f>
        <v>2017</v>
      </c>
      <c r="C9819" s="2">
        <f>MONTH(Table3[[#This Row],[Order Date]])</f>
        <v>12</v>
      </c>
      <c r="D9819" t="s">
        <v>1263</v>
      </c>
      <c r="E9819" t="s">
        <v>27</v>
      </c>
      <c r="F9819" t="s">
        <v>11</v>
      </c>
      <c r="G9819" t="s">
        <v>12</v>
      </c>
      <c r="H9819" t="s">
        <v>1987</v>
      </c>
      <c r="I9819">
        <v>13.23</v>
      </c>
      <c r="J9819">
        <v>3</v>
      </c>
      <c r="K9819">
        <v>6.09</v>
      </c>
    </row>
    <row r="9820" spans="1:11" x14ac:dyDescent="0.3">
      <c r="A9820" s="1">
        <v>43086</v>
      </c>
      <c r="B9820" s="2">
        <f>YEAR(Table3[[#This Row],[Order Date]])</f>
        <v>2017</v>
      </c>
      <c r="C9820" s="2">
        <f>MONTH(Table3[[#This Row],[Order Date]])</f>
        <v>12</v>
      </c>
      <c r="D9820" t="s">
        <v>228</v>
      </c>
      <c r="E9820" t="s">
        <v>27</v>
      </c>
      <c r="F9820" t="s">
        <v>11</v>
      </c>
      <c r="G9820" t="s">
        <v>20</v>
      </c>
      <c r="H9820" t="s">
        <v>222</v>
      </c>
      <c r="I9820">
        <v>11.81</v>
      </c>
      <c r="J9820">
        <v>2</v>
      </c>
      <c r="K9820">
        <v>4.28</v>
      </c>
    </row>
    <row r="9821" spans="1:11" x14ac:dyDescent="0.3">
      <c r="A9821" s="1">
        <v>43086</v>
      </c>
      <c r="B9821" s="2">
        <f>YEAR(Table3[[#This Row],[Order Date]])</f>
        <v>2017</v>
      </c>
      <c r="C9821" s="2">
        <f>MONTH(Table3[[#This Row],[Order Date]])</f>
        <v>12</v>
      </c>
      <c r="D9821" t="s">
        <v>230</v>
      </c>
      <c r="E9821" t="s">
        <v>129</v>
      </c>
      <c r="F9821" t="s">
        <v>11</v>
      </c>
      <c r="G9821" t="s">
        <v>12</v>
      </c>
      <c r="H9821" t="s">
        <v>2551</v>
      </c>
      <c r="I9821">
        <v>28.16</v>
      </c>
      <c r="J9821">
        <v>4</v>
      </c>
      <c r="K9821">
        <v>13.24</v>
      </c>
    </row>
    <row r="9822" spans="1:11" x14ac:dyDescent="0.3">
      <c r="A9822" s="1">
        <v>43086</v>
      </c>
      <c r="B9822" s="2">
        <f>YEAR(Table3[[#This Row],[Order Date]])</f>
        <v>2017</v>
      </c>
      <c r="C9822" s="2">
        <f>MONTH(Table3[[#This Row],[Order Date]])</f>
        <v>12</v>
      </c>
      <c r="D9822" t="s">
        <v>587</v>
      </c>
      <c r="E9822" t="s">
        <v>55</v>
      </c>
      <c r="F9822" t="s">
        <v>34</v>
      </c>
      <c r="G9822" t="s">
        <v>35</v>
      </c>
      <c r="H9822" t="s">
        <v>2404</v>
      </c>
      <c r="I9822">
        <v>504.9</v>
      </c>
      <c r="J9822">
        <v>5</v>
      </c>
      <c r="K9822">
        <v>80.78</v>
      </c>
    </row>
    <row r="9823" spans="1:11" x14ac:dyDescent="0.3">
      <c r="A9823" s="1">
        <v>43086</v>
      </c>
      <c r="B9823" s="2">
        <f>YEAR(Table3[[#This Row],[Order Date]])</f>
        <v>2017</v>
      </c>
      <c r="C9823" s="2">
        <f>MONTH(Table3[[#This Row],[Order Date]])</f>
        <v>12</v>
      </c>
      <c r="D9823" t="s">
        <v>2111</v>
      </c>
      <c r="E9823" t="s">
        <v>55</v>
      </c>
      <c r="F9823" t="s">
        <v>11</v>
      </c>
      <c r="G9823" t="s">
        <v>18</v>
      </c>
      <c r="H9823" t="s">
        <v>1549</v>
      </c>
      <c r="I9823">
        <v>544.38</v>
      </c>
      <c r="J9823">
        <v>3</v>
      </c>
      <c r="K9823">
        <v>157.87</v>
      </c>
    </row>
    <row r="9824" spans="1:11" x14ac:dyDescent="0.3">
      <c r="A9824" s="1">
        <v>43086</v>
      </c>
      <c r="B9824" s="2">
        <f>YEAR(Table3[[#This Row],[Order Date]])</f>
        <v>2017</v>
      </c>
      <c r="C9824" s="2">
        <f>MONTH(Table3[[#This Row],[Order Date]])</f>
        <v>12</v>
      </c>
      <c r="D9824" t="s">
        <v>967</v>
      </c>
      <c r="E9824" t="s">
        <v>27</v>
      </c>
      <c r="F9824" t="s">
        <v>11</v>
      </c>
      <c r="G9824" t="s">
        <v>18</v>
      </c>
      <c r="H9824" t="s">
        <v>2148</v>
      </c>
      <c r="I9824">
        <v>481.32</v>
      </c>
      <c r="J9824">
        <v>4</v>
      </c>
      <c r="K9824">
        <v>125.14</v>
      </c>
    </row>
    <row r="9825" spans="1:11" x14ac:dyDescent="0.3">
      <c r="A9825" s="1">
        <v>43086</v>
      </c>
      <c r="B9825" s="2">
        <f>YEAR(Table3[[#This Row],[Order Date]])</f>
        <v>2017</v>
      </c>
      <c r="C9825" s="2">
        <f>MONTH(Table3[[#This Row],[Order Date]])</f>
        <v>12</v>
      </c>
      <c r="D9825" t="s">
        <v>967</v>
      </c>
      <c r="E9825" t="s">
        <v>27</v>
      </c>
      <c r="F9825" t="s">
        <v>11</v>
      </c>
      <c r="G9825" t="s">
        <v>200</v>
      </c>
      <c r="H9825" t="s">
        <v>2080</v>
      </c>
      <c r="I9825">
        <v>13.98</v>
      </c>
      <c r="J9825">
        <v>1</v>
      </c>
      <c r="K9825">
        <v>3.63</v>
      </c>
    </row>
    <row r="9826" spans="1:11" x14ac:dyDescent="0.3">
      <c r="A9826" s="1">
        <v>43086</v>
      </c>
      <c r="B9826" s="2">
        <f>YEAR(Table3[[#This Row],[Order Date]])</f>
        <v>2017</v>
      </c>
      <c r="C9826" s="2">
        <f>MONTH(Table3[[#This Row],[Order Date]])</f>
        <v>12</v>
      </c>
      <c r="D9826" t="s">
        <v>1196</v>
      </c>
      <c r="E9826" t="s">
        <v>149</v>
      </c>
      <c r="F9826" t="s">
        <v>11</v>
      </c>
      <c r="G9826" t="s">
        <v>18</v>
      </c>
      <c r="H9826" t="s">
        <v>753</v>
      </c>
      <c r="I9826">
        <v>166.72</v>
      </c>
      <c r="J9826">
        <v>2</v>
      </c>
      <c r="K9826">
        <v>41.68</v>
      </c>
    </row>
    <row r="9827" spans="1:11" x14ac:dyDescent="0.3">
      <c r="A9827" s="1">
        <v>43086</v>
      </c>
      <c r="B9827" s="2">
        <f>YEAR(Table3[[#This Row],[Order Date]])</f>
        <v>2017</v>
      </c>
      <c r="C9827" s="2">
        <f>MONTH(Table3[[#This Row],[Order Date]])</f>
        <v>12</v>
      </c>
      <c r="D9827" t="s">
        <v>1196</v>
      </c>
      <c r="E9827" t="s">
        <v>149</v>
      </c>
      <c r="F9827" t="s">
        <v>11</v>
      </c>
      <c r="G9827" t="s">
        <v>20</v>
      </c>
      <c r="H9827" t="s">
        <v>263</v>
      </c>
      <c r="I9827">
        <v>24.82</v>
      </c>
      <c r="J9827">
        <v>3</v>
      </c>
      <c r="K9827">
        <v>8.3800000000000008</v>
      </c>
    </row>
    <row r="9828" spans="1:11" x14ac:dyDescent="0.3">
      <c r="A9828" s="1">
        <v>43086</v>
      </c>
      <c r="B9828" s="2">
        <f>YEAR(Table3[[#This Row],[Order Date]])</f>
        <v>2017</v>
      </c>
      <c r="C9828" s="2">
        <f>MONTH(Table3[[#This Row],[Order Date]])</f>
        <v>12</v>
      </c>
      <c r="D9828" t="s">
        <v>1196</v>
      </c>
      <c r="E9828" t="s">
        <v>149</v>
      </c>
      <c r="F9828" t="s">
        <v>34</v>
      </c>
      <c r="G9828" t="s">
        <v>47</v>
      </c>
      <c r="H9828" t="s">
        <v>678</v>
      </c>
      <c r="I9828">
        <v>124.36</v>
      </c>
      <c r="J9828">
        <v>2</v>
      </c>
      <c r="K9828">
        <v>27.36</v>
      </c>
    </row>
    <row r="9829" spans="1:11" x14ac:dyDescent="0.3">
      <c r="A9829" s="1">
        <v>43086</v>
      </c>
      <c r="B9829" s="2">
        <f>YEAR(Table3[[#This Row],[Order Date]])</f>
        <v>2017</v>
      </c>
      <c r="C9829" s="2">
        <f>MONTH(Table3[[#This Row],[Order Date]])</f>
        <v>12</v>
      </c>
      <c r="D9829" t="s">
        <v>2205</v>
      </c>
      <c r="E9829" t="s">
        <v>157</v>
      </c>
      <c r="F9829" t="s">
        <v>11</v>
      </c>
      <c r="G9829" t="s">
        <v>18</v>
      </c>
      <c r="H9829" t="s">
        <v>464</v>
      </c>
      <c r="I9829">
        <v>32.56</v>
      </c>
      <c r="J9829">
        <v>2</v>
      </c>
      <c r="K9829">
        <v>8.4700000000000006</v>
      </c>
    </row>
    <row r="9830" spans="1:11" x14ac:dyDescent="0.3">
      <c r="A9830" s="1">
        <v>43087</v>
      </c>
      <c r="B9830" s="2">
        <f>YEAR(Table3[[#This Row],[Order Date]])</f>
        <v>2017</v>
      </c>
      <c r="C9830" s="2">
        <f>MONTH(Table3[[#This Row],[Order Date]])</f>
        <v>12</v>
      </c>
      <c r="D9830" t="s">
        <v>889</v>
      </c>
      <c r="E9830" t="s">
        <v>27</v>
      </c>
      <c r="F9830" t="s">
        <v>11</v>
      </c>
      <c r="G9830" t="s">
        <v>20</v>
      </c>
      <c r="H9830" t="s">
        <v>1896</v>
      </c>
      <c r="I9830">
        <v>46.67</v>
      </c>
      <c r="J9830">
        <v>2</v>
      </c>
      <c r="K9830">
        <v>16.34</v>
      </c>
    </row>
    <row r="9831" spans="1:11" x14ac:dyDescent="0.3">
      <c r="A9831" s="1">
        <v>43087</v>
      </c>
      <c r="B9831" s="2">
        <f>YEAR(Table3[[#This Row],[Order Date]])</f>
        <v>2017</v>
      </c>
      <c r="C9831" s="2">
        <f>MONTH(Table3[[#This Row],[Order Date]])</f>
        <v>12</v>
      </c>
      <c r="D9831" t="s">
        <v>889</v>
      </c>
      <c r="E9831" t="s">
        <v>27</v>
      </c>
      <c r="F9831" t="s">
        <v>34</v>
      </c>
      <c r="G9831" t="s">
        <v>74</v>
      </c>
      <c r="H9831" t="s">
        <v>2719</v>
      </c>
      <c r="I9831">
        <v>119.83</v>
      </c>
      <c r="J9831">
        <v>1</v>
      </c>
      <c r="K9831">
        <v>-12.69</v>
      </c>
    </row>
    <row r="9832" spans="1:11" x14ac:dyDescent="0.3">
      <c r="A9832" s="1">
        <v>43087</v>
      </c>
      <c r="B9832" s="2">
        <f>YEAR(Table3[[#This Row],[Order Date]])</f>
        <v>2017</v>
      </c>
      <c r="C9832" s="2">
        <f>MONTH(Table3[[#This Row],[Order Date]])</f>
        <v>12</v>
      </c>
      <c r="D9832" t="s">
        <v>889</v>
      </c>
      <c r="E9832" t="s">
        <v>27</v>
      </c>
      <c r="F9832" t="s">
        <v>39</v>
      </c>
      <c r="G9832" t="s">
        <v>52</v>
      </c>
      <c r="H9832" t="s">
        <v>1476</v>
      </c>
      <c r="I9832">
        <v>119.98</v>
      </c>
      <c r="J9832">
        <v>2</v>
      </c>
      <c r="K9832">
        <v>57.59</v>
      </c>
    </row>
    <row r="9833" spans="1:11" x14ac:dyDescent="0.3">
      <c r="A9833" s="1">
        <v>43087</v>
      </c>
      <c r="B9833" s="2">
        <f>YEAR(Table3[[#This Row],[Order Date]])</f>
        <v>2017</v>
      </c>
      <c r="C9833" s="2">
        <f>MONTH(Table3[[#This Row],[Order Date]])</f>
        <v>12</v>
      </c>
      <c r="D9833" t="s">
        <v>2396</v>
      </c>
      <c r="E9833" t="s">
        <v>149</v>
      </c>
      <c r="F9833" t="s">
        <v>11</v>
      </c>
      <c r="G9833" t="s">
        <v>24</v>
      </c>
      <c r="H9833" t="s">
        <v>207</v>
      </c>
      <c r="I9833">
        <v>38.82</v>
      </c>
      <c r="J9833">
        <v>6</v>
      </c>
      <c r="K9833">
        <v>17.47</v>
      </c>
    </row>
    <row r="9834" spans="1:11" x14ac:dyDescent="0.3">
      <c r="A9834" s="1">
        <v>43087</v>
      </c>
      <c r="B9834" s="2">
        <f>YEAR(Table3[[#This Row],[Order Date]])</f>
        <v>2017</v>
      </c>
      <c r="C9834" s="2">
        <f>MONTH(Table3[[#This Row],[Order Date]])</f>
        <v>12</v>
      </c>
      <c r="D9834" t="s">
        <v>2396</v>
      </c>
      <c r="E9834" t="s">
        <v>149</v>
      </c>
      <c r="F9834" t="s">
        <v>34</v>
      </c>
      <c r="G9834" t="s">
        <v>35</v>
      </c>
      <c r="H9834" t="s">
        <v>1772</v>
      </c>
      <c r="I9834">
        <v>1141.94</v>
      </c>
      <c r="J9834">
        <v>9</v>
      </c>
      <c r="K9834">
        <v>139.57</v>
      </c>
    </row>
    <row r="9835" spans="1:11" x14ac:dyDescent="0.3">
      <c r="A9835" s="1">
        <v>43087</v>
      </c>
      <c r="B9835" s="2">
        <f>YEAR(Table3[[#This Row],[Order Date]])</f>
        <v>2017</v>
      </c>
      <c r="C9835" s="2">
        <f>MONTH(Table3[[#This Row],[Order Date]])</f>
        <v>12</v>
      </c>
      <c r="D9835" t="s">
        <v>2396</v>
      </c>
      <c r="E9835" t="s">
        <v>149</v>
      </c>
      <c r="F9835" t="s">
        <v>11</v>
      </c>
      <c r="G9835" t="s">
        <v>92</v>
      </c>
      <c r="H9835" t="s">
        <v>1296</v>
      </c>
      <c r="I9835">
        <v>1704.56</v>
      </c>
      <c r="J9835">
        <v>13</v>
      </c>
      <c r="K9835">
        <v>511.37</v>
      </c>
    </row>
    <row r="9836" spans="1:11" x14ac:dyDescent="0.3">
      <c r="A9836" s="1">
        <v>43087</v>
      </c>
      <c r="B9836" s="2">
        <f>YEAR(Table3[[#This Row],[Order Date]])</f>
        <v>2017</v>
      </c>
      <c r="C9836" s="2">
        <f>MONTH(Table3[[#This Row],[Order Date]])</f>
        <v>12</v>
      </c>
      <c r="D9836" t="s">
        <v>2396</v>
      </c>
      <c r="E9836" t="s">
        <v>149</v>
      </c>
      <c r="F9836" t="s">
        <v>11</v>
      </c>
      <c r="G9836" t="s">
        <v>24</v>
      </c>
      <c r="H9836" t="s">
        <v>2516</v>
      </c>
      <c r="I9836">
        <v>3.2</v>
      </c>
      <c r="J9836">
        <v>2</v>
      </c>
      <c r="K9836">
        <v>1.38</v>
      </c>
    </row>
    <row r="9837" spans="1:11" x14ac:dyDescent="0.3">
      <c r="A9837" s="1">
        <v>43087</v>
      </c>
      <c r="B9837" s="2">
        <f>YEAR(Table3[[#This Row],[Order Date]])</f>
        <v>2017</v>
      </c>
      <c r="C9837" s="2">
        <f>MONTH(Table3[[#This Row],[Order Date]])</f>
        <v>12</v>
      </c>
      <c r="D9837" t="s">
        <v>824</v>
      </c>
      <c r="E9837" t="s">
        <v>149</v>
      </c>
      <c r="F9837" t="s">
        <v>34</v>
      </c>
      <c r="G9837" t="s">
        <v>47</v>
      </c>
      <c r="H9837" t="s">
        <v>2000</v>
      </c>
      <c r="I9837">
        <v>18.96</v>
      </c>
      <c r="J9837">
        <v>2</v>
      </c>
      <c r="K9837">
        <v>8.5299999999999994</v>
      </c>
    </row>
    <row r="9838" spans="1:11" x14ac:dyDescent="0.3">
      <c r="A9838" s="1">
        <v>43087</v>
      </c>
      <c r="B9838" s="2">
        <f>YEAR(Table3[[#This Row],[Order Date]])</f>
        <v>2017</v>
      </c>
      <c r="C9838" s="2">
        <f>MONTH(Table3[[#This Row],[Order Date]])</f>
        <v>12</v>
      </c>
      <c r="D9838" t="s">
        <v>915</v>
      </c>
      <c r="E9838" t="s">
        <v>27</v>
      </c>
      <c r="F9838" t="s">
        <v>11</v>
      </c>
      <c r="G9838" t="s">
        <v>24</v>
      </c>
      <c r="H9838" t="s">
        <v>105</v>
      </c>
      <c r="I9838">
        <v>6.63</v>
      </c>
      <c r="J9838">
        <v>3</v>
      </c>
      <c r="K9838">
        <v>1.79</v>
      </c>
    </row>
    <row r="9839" spans="1:11" x14ac:dyDescent="0.3">
      <c r="A9839" s="1">
        <v>43087</v>
      </c>
      <c r="B9839" s="2">
        <f>YEAR(Table3[[#This Row],[Order Date]])</f>
        <v>2017</v>
      </c>
      <c r="C9839" s="2">
        <f>MONTH(Table3[[#This Row],[Order Date]])</f>
        <v>12</v>
      </c>
      <c r="D9839" t="s">
        <v>915</v>
      </c>
      <c r="E9839" t="s">
        <v>27</v>
      </c>
      <c r="F9839" t="s">
        <v>11</v>
      </c>
      <c r="G9839" t="s">
        <v>12</v>
      </c>
      <c r="H9839" t="s">
        <v>2272</v>
      </c>
      <c r="I9839">
        <v>12.96</v>
      </c>
      <c r="J9839">
        <v>2</v>
      </c>
      <c r="K9839">
        <v>6.22</v>
      </c>
    </row>
    <row r="9840" spans="1:11" x14ac:dyDescent="0.3">
      <c r="A9840" s="1">
        <v>43087</v>
      </c>
      <c r="B9840" s="2">
        <f>YEAR(Table3[[#This Row],[Order Date]])</f>
        <v>2017</v>
      </c>
      <c r="C9840" s="2">
        <f>MONTH(Table3[[#This Row],[Order Date]])</f>
        <v>12</v>
      </c>
      <c r="D9840" t="s">
        <v>915</v>
      </c>
      <c r="E9840" t="s">
        <v>27</v>
      </c>
      <c r="F9840" t="s">
        <v>11</v>
      </c>
      <c r="G9840" t="s">
        <v>12</v>
      </c>
      <c r="H9840" t="s">
        <v>524</v>
      </c>
      <c r="I9840">
        <v>32.4</v>
      </c>
      <c r="J9840">
        <v>5</v>
      </c>
      <c r="K9840">
        <v>15.55</v>
      </c>
    </row>
    <row r="9841" spans="1:11" x14ac:dyDescent="0.3">
      <c r="A9841" s="1">
        <v>43087</v>
      </c>
      <c r="B9841" s="2">
        <f>YEAR(Table3[[#This Row],[Order Date]])</f>
        <v>2017</v>
      </c>
      <c r="C9841" s="2">
        <f>MONTH(Table3[[#This Row],[Order Date]])</f>
        <v>12</v>
      </c>
      <c r="D9841" t="s">
        <v>558</v>
      </c>
      <c r="E9841" t="s">
        <v>23</v>
      </c>
      <c r="F9841" t="s">
        <v>11</v>
      </c>
      <c r="G9841" t="s">
        <v>24</v>
      </c>
      <c r="H9841" t="s">
        <v>338</v>
      </c>
      <c r="I9841">
        <v>18.7</v>
      </c>
      <c r="J9841">
        <v>7</v>
      </c>
      <c r="K9841">
        <v>2.34</v>
      </c>
    </row>
    <row r="9842" spans="1:11" x14ac:dyDescent="0.3">
      <c r="A9842" s="1">
        <v>43087</v>
      </c>
      <c r="B9842" s="2">
        <f>YEAR(Table3[[#This Row],[Order Date]])</f>
        <v>2017</v>
      </c>
      <c r="C9842" s="2">
        <f>MONTH(Table3[[#This Row],[Order Date]])</f>
        <v>12</v>
      </c>
      <c r="D9842" t="s">
        <v>2578</v>
      </c>
      <c r="E9842" t="s">
        <v>245</v>
      </c>
      <c r="F9842" t="s">
        <v>11</v>
      </c>
      <c r="G9842" t="s">
        <v>24</v>
      </c>
      <c r="H9842" t="s">
        <v>1624</v>
      </c>
      <c r="I9842">
        <v>12.67</v>
      </c>
      <c r="J9842">
        <v>9</v>
      </c>
      <c r="K9842">
        <v>1.43</v>
      </c>
    </row>
    <row r="9843" spans="1:11" x14ac:dyDescent="0.3">
      <c r="A9843" s="1">
        <v>43087</v>
      </c>
      <c r="B9843" s="2">
        <f>YEAR(Table3[[#This Row],[Order Date]])</f>
        <v>2017</v>
      </c>
      <c r="C9843" s="2">
        <f>MONTH(Table3[[#This Row],[Order Date]])</f>
        <v>12</v>
      </c>
      <c r="D9843" t="s">
        <v>2385</v>
      </c>
      <c r="E9843" t="s">
        <v>27</v>
      </c>
      <c r="F9843" t="s">
        <v>11</v>
      </c>
      <c r="G9843" t="s">
        <v>24</v>
      </c>
      <c r="H9843" t="s">
        <v>632</v>
      </c>
      <c r="I9843">
        <v>5.76</v>
      </c>
      <c r="J9843">
        <v>2</v>
      </c>
      <c r="K9843">
        <v>1.67</v>
      </c>
    </row>
    <row r="9844" spans="1:11" x14ac:dyDescent="0.3">
      <c r="A9844" s="1">
        <v>43087</v>
      </c>
      <c r="B9844" s="2">
        <f>YEAR(Table3[[#This Row],[Order Date]])</f>
        <v>2017</v>
      </c>
      <c r="C9844" s="2">
        <f>MONTH(Table3[[#This Row],[Order Date]])</f>
        <v>12</v>
      </c>
      <c r="D9844" t="s">
        <v>1423</v>
      </c>
      <c r="E9844" t="s">
        <v>78</v>
      </c>
      <c r="F9844" t="s">
        <v>11</v>
      </c>
      <c r="G9844" t="s">
        <v>20</v>
      </c>
      <c r="H9844" t="s">
        <v>467</v>
      </c>
      <c r="I9844">
        <v>7.24</v>
      </c>
      <c r="J9844">
        <v>3</v>
      </c>
      <c r="K9844">
        <v>-6.03</v>
      </c>
    </row>
    <row r="9845" spans="1:11" x14ac:dyDescent="0.3">
      <c r="A9845" s="1">
        <v>43087</v>
      </c>
      <c r="B9845" s="2">
        <f>YEAR(Table3[[#This Row],[Order Date]])</f>
        <v>2017</v>
      </c>
      <c r="C9845" s="2">
        <f>MONTH(Table3[[#This Row],[Order Date]])</f>
        <v>12</v>
      </c>
      <c r="D9845" t="s">
        <v>1423</v>
      </c>
      <c r="E9845" t="s">
        <v>78</v>
      </c>
      <c r="F9845" t="s">
        <v>11</v>
      </c>
      <c r="G9845" t="s">
        <v>43</v>
      </c>
      <c r="H9845" t="s">
        <v>1246</v>
      </c>
      <c r="I9845">
        <v>4.82</v>
      </c>
      <c r="J9845">
        <v>3</v>
      </c>
      <c r="K9845">
        <v>1.75</v>
      </c>
    </row>
    <row r="9846" spans="1:11" x14ac:dyDescent="0.3">
      <c r="A9846" s="1">
        <v>43087</v>
      </c>
      <c r="B9846" s="2">
        <f>YEAR(Table3[[#This Row],[Order Date]])</f>
        <v>2017</v>
      </c>
      <c r="C9846" s="2">
        <f>MONTH(Table3[[#This Row],[Order Date]])</f>
        <v>12</v>
      </c>
      <c r="D9846" t="s">
        <v>1423</v>
      </c>
      <c r="E9846" t="s">
        <v>78</v>
      </c>
      <c r="F9846" t="s">
        <v>11</v>
      </c>
      <c r="G9846" t="s">
        <v>12</v>
      </c>
      <c r="H9846" t="s">
        <v>1773</v>
      </c>
      <c r="I9846">
        <v>91.36</v>
      </c>
      <c r="J9846">
        <v>5</v>
      </c>
      <c r="K9846">
        <v>29.69</v>
      </c>
    </row>
    <row r="9847" spans="1:11" x14ac:dyDescent="0.3">
      <c r="A9847" s="1">
        <v>43087</v>
      </c>
      <c r="B9847" s="2">
        <f>YEAR(Table3[[#This Row],[Order Date]])</f>
        <v>2017</v>
      </c>
      <c r="C9847" s="2">
        <f>MONTH(Table3[[#This Row],[Order Date]])</f>
        <v>12</v>
      </c>
      <c r="D9847" t="s">
        <v>1423</v>
      </c>
      <c r="E9847" t="s">
        <v>78</v>
      </c>
      <c r="F9847" t="s">
        <v>11</v>
      </c>
      <c r="G9847" t="s">
        <v>92</v>
      </c>
      <c r="H9847" t="s">
        <v>2007</v>
      </c>
      <c r="I9847">
        <v>130.11000000000001</v>
      </c>
      <c r="J9847">
        <v>2</v>
      </c>
      <c r="K9847">
        <v>13.01</v>
      </c>
    </row>
    <row r="9848" spans="1:11" x14ac:dyDescent="0.3">
      <c r="A9848" s="1">
        <v>43087</v>
      </c>
      <c r="B9848" s="2">
        <f>YEAR(Table3[[#This Row],[Order Date]])</f>
        <v>2017</v>
      </c>
      <c r="C9848" s="2">
        <f>MONTH(Table3[[#This Row],[Order Date]])</f>
        <v>12</v>
      </c>
      <c r="D9848" t="s">
        <v>2439</v>
      </c>
      <c r="E9848" t="s">
        <v>157</v>
      </c>
      <c r="F9848" t="s">
        <v>34</v>
      </c>
      <c r="G9848" t="s">
        <v>47</v>
      </c>
      <c r="H9848" t="s">
        <v>956</v>
      </c>
      <c r="I9848">
        <v>99.95</v>
      </c>
      <c r="J9848">
        <v>5</v>
      </c>
      <c r="K9848">
        <v>22.99</v>
      </c>
    </row>
    <row r="9849" spans="1:11" x14ac:dyDescent="0.3">
      <c r="A9849" s="1">
        <v>43087</v>
      </c>
      <c r="B9849" s="2">
        <f>YEAR(Table3[[#This Row],[Order Date]])</f>
        <v>2017</v>
      </c>
      <c r="C9849" s="2">
        <f>MONTH(Table3[[#This Row],[Order Date]])</f>
        <v>12</v>
      </c>
      <c r="D9849" t="s">
        <v>2439</v>
      </c>
      <c r="E9849" t="s">
        <v>157</v>
      </c>
      <c r="F9849" t="s">
        <v>39</v>
      </c>
      <c r="G9849" t="s">
        <v>52</v>
      </c>
      <c r="H9849" t="s">
        <v>1441</v>
      </c>
      <c r="I9849">
        <v>29.34</v>
      </c>
      <c r="J9849">
        <v>3</v>
      </c>
      <c r="K9849">
        <v>10.86</v>
      </c>
    </row>
    <row r="9850" spans="1:11" x14ac:dyDescent="0.3">
      <c r="A9850" s="1">
        <v>43088</v>
      </c>
      <c r="B9850" s="2">
        <f>YEAR(Table3[[#This Row],[Order Date]])</f>
        <v>2017</v>
      </c>
      <c r="C9850" s="2">
        <f>MONTH(Table3[[#This Row],[Order Date]])</f>
        <v>12</v>
      </c>
      <c r="D9850" t="s">
        <v>77</v>
      </c>
      <c r="E9850" t="s">
        <v>27</v>
      </c>
      <c r="F9850" t="s">
        <v>11</v>
      </c>
      <c r="G9850" t="s">
        <v>20</v>
      </c>
      <c r="H9850" t="s">
        <v>2218</v>
      </c>
      <c r="I9850">
        <v>36.67</v>
      </c>
      <c r="J9850">
        <v>2</v>
      </c>
      <c r="K9850">
        <v>11.46</v>
      </c>
    </row>
    <row r="9851" spans="1:11" x14ac:dyDescent="0.3">
      <c r="A9851" s="1">
        <v>43088</v>
      </c>
      <c r="B9851" s="2">
        <f>YEAR(Table3[[#This Row],[Order Date]])</f>
        <v>2017</v>
      </c>
      <c r="C9851" s="2">
        <f>MONTH(Table3[[#This Row],[Order Date]])</f>
        <v>12</v>
      </c>
      <c r="D9851" t="s">
        <v>1534</v>
      </c>
      <c r="E9851" t="s">
        <v>62</v>
      </c>
      <c r="F9851" t="s">
        <v>11</v>
      </c>
      <c r="G9851" t="s">
        <v>200</v>
      </c>
      <c r="H9851" t="s">
        <v>461</v>
      </c>
      <c r="I9851">
        <v>1665.62</v>
      </c>
      <c r="J9851">
        <v>2</v>
      </c>
      <c r="K9851">
        <v>33.31</v>
      </c>
    </row>
    <row r="9852" spans="1:11" x14ac:dyDescent="0.3">
      <c r="A9852" s="1">
        <v>43088</v>
      </c>
      <c r="B9852" s="2">
        <f>YEAR(Table3[[#This Row],[Order Date]])</f>
        <v>2017</v>
      </c>
      <c r="C9852" s="2">
        <f>MONTH(Table3[[#This Row],[Order Date]])</f>
        <v>12</v>
      </c>
      <c r="D9852" t="s">
        <v>1813</v>
      </c>
      <c r="E9852" t="s">
        <v>278</v>
      </c>
      <c r="F9852" t="s">
        <v>34</v>
      </c>
      <c r="G9852" t="s">
        <v>47</v>
      </c>
      <c r="H9852" t="s">
        <v>1570</v>
      </c>
      <c r="I9852">
        <v>13.36</v>
      </c>
      <c r="J9852">
        <v>5</v>
      </c>
      <c r="K9852">
        <v>4.01</v>
      </c>
    </row>
    <row r="9853" spans="1:11" x14ac:dyDescent="0.3">
      <c r="A9853" s="1">
        <v>43088</v>
      </c>
      <c r="B9853" s="2">
        <f>YEAR(Table3[[#This Row],[Order Date]])</f>
        <v>2017</v>
      </c>
      <c r="C9853" s="2">
        <f>MONTH(Table3[[#This Row],[Order Date]])</f>
        <v>12</v>
      </c>
      <c r="D9853" t="s">
        <v>1813</v>
      </c>
      <c r="E9853" t="s">
        <v>278</v>
      </c>
      <c r="F9853" t="s">
        <v>11</v>
      </c>
      <c r="G9853" t="s">
        <v>18</v>
      </c>
      <c r="H9853" t="s">
        <v>1870</v>
      </c>
      <c r="I9853">
        <v>78.260000000000005</v>
      </c>
      <c r="J9853">
        <v>2</v>
      </c>
      <c r="K9853">
        <v>-17.61</v>
      </c>
    </row>
    <row r="9854" spans="1:11" x14ac:dyDescent="0.3">
      <c r="A9854" s="1">
        <v>43088</v>
      </c>
      <c r="B9854" s="2">
        <f>YEAR(Table3[[#This Row],[Order Date]])</f>
        <v>2017</v>
      </c>
      <c r="C9854" s="2">
        <f>MONTH(Table3[[#This Row],[Order Date]])</f>
        <v>12</v>
      </c>
      <c r="D9854" t="s">
        <v>1813</v>
      </c>
      <c r="E9854" t="s">
        <v>278</v>
      </c>
      <c r="F9854" t="s">
        <v>34</v>
      </c>
      <c r="G9854" t="s">
        <v>74</v>
      </c>
      <c r="H9854" t="s">
        <v>1094</v>
      </c>
      <c r="I9854">
        <v>102.02</v>
      </c>
      <c r="J9854">
        <v>7</v>
      </c>
      <c r="K9854">
        <v>-183.63</v>
      </c>
    </row>
    <row r="9855" spans="1:11" x14ac:dyDescent="0.3">
      <c r="A9855" s="1">
        <v>43089</v>
      </c>
      <c r="B9855" s="2">
        <f>YEAR(Table3[[#This Row],[Order Date]])</f>
        <v>2017</v>
      </c>
      <c r="C9855" s="2">
        <f>MONTH(Table3[[#This Row],[Order Date]])</f>
        <v>12</v>
      </c>
      <c r="D9855" t="s">
        <v>291</v>
      </c>
      <c r="E9855" t="s">
        <v>149</v>
      </c>
      <c r="F9855" t="s">
        <v>11</v>
      </c>
      <c r="G9855" t="s">
        <v>12</v>
      </c>
      <c r="H9855" t="s">
        <v>2195</v>
      </c>
      <c r="I9855">
        <v>6.48</v>
      </c>
      <c r="J9855">
        <v>1</v>
      </c>
      <c r="K9855">
        <v>3.11</v>
      </c>
    </row>
    <row r="9856" spans="1:11" x14ac:dyDescent="0.3">
      <c r="A9856" s="1">
        <v>43089</v>
      </c>
      <c r="B9856" s="2">
        <f>YEAR(Table3[[#This Row],[Order Date]])</f>
        <v>2017</v>
      </c>
      <c r="C9856" s="2">
        <f>MONTH(Table3[[#This Row],[Order Date]])</f>
        <v>12</v>
      </c>
      <c r="D9856" t="s">
        <v>291</v>
      </c>
      <c r="E9856" t="s">
        <v>149</v>
      </c>
      <c r="F9856" t="s">
        <v>11</v>
      </c>
      <c r="G9856" t="s">
        <v>20</v>
      </c>
      <c r="H9856" t="s">
        <v>184</v>
      </c>
      <c r="I9856">
        <v>6.98</v>
      </c>
      <c r="J9856">
        <v>1</v>
      </c>
      <c r="K9856">
        <v>2.36</v>
      </c>
    </row>
    <row r="9857" spans="1:11" x14ac:dyDescent="0.3">
      <c r="A9857" s="1">
        <v>43089</v>
      </c>
      <c r="B9857" s="2">
        <f>YEAR(Table3[[#This Row],[Order Date]])</f>
        <v>2017</v>
      </c>
      <c r="C9857" s="2">
        <f>MONTH(Table3[[#This Row],[Order Date]])</f>
        <v>12</v>
      </c>
      <c r="D9857" t="s">
        <v>1746</v>
      </c>
      <c r="E9857" t="s">
        <v>149</v>
      </c>
      <c r="F9857" t="s">
        <v>11</v>
      </c>
      <c r="G9857" t="s">
        <v>12</v>
      </c>
      <c r="H9857" t="s">
        <v>2220</v>
      </c>
      <c r="I9857">
        <v>279.89999999999998</v>
      </c>
      <c r="J9857">
        <v>5</v>
      </c>
      <c r="K9857">
        <v>137.15</v>
      </c>
    </row>
    <row r="9858" spans="1:11" x14ac:dyDescent="0.3">
      <c r="A9858" s="1">
        <v>43089</v>
      </c>
      <c r="B9858" s="2">
        <f>YEAR(Table3[[#This Row],[Order Date]])</f>
        <v>2017</v>
      </c>
      <c r="C9858" s="2">
        <f>MONTH(Table3[[#This Row],[Order Date]])</f>
        <v>12</v>
      </c>
      <c r="D9858" t="s">
        <v>1746</v>
      </c>
      <c r="E9858" t="s">
        <v>149</v>
      </c>
      <c r="F9858" t="s">
        <v>11</v>
      </c>
      <c r="G9858" t="s">
        <v>20</v>
      </c>
      <c r="H9858" t="s">
        <v>1029</v>
      </c>
      <c r="I9858">
        <v>50.35</v>
      </c>
      <c r="J9858">
        <v>3</v>
      </c>
      <c r="K9858">
        <v>17.62</v>
      </c>
    </row>
    <row r="9859" spans="1:11" x14ac:dyDescent="0.3">
      <c r="A9859" s="1">
        <v>43089</v>
      </c>
      <c r="B9859" s="2">
        <f>YEAR(Table3[[#This Row],[Order Date]])</f>
        <v>2017</v>
      </c>
      <c r="C9859" s="2">
        <f>MONTH(Table3[[#This Row],[Order Date]])</f>
        <v>12</v>
      </c>
      <c r="D9859" t="s">
        <v>1746</v>
      </c>
      <c r="E9859" t="s">
        <v>149</v>
      </c>
      <c r="F9859" t="s">
        <v>11</v>
      </c>
      <c r="G9859" t="s">
        <v>12</v>
      </c>
      <c r="H9859" t="s">
        <v>2116</v>
      </c>
      <c r="I9859">
        <v>34.020000000000003</v>
      </c>
      <c r="J9859">
        <v>3</v>
      </c>
      <c r="K9859">
        <v>16.670000000000002</v>
      </c>
    </row>
    <row r="9860" spans="1:11" x14ac:dyDescent="0.3">
      <c r="A9860" s="1">
        <v>43090</v>
      </c>
      <c r="B9860" s="2">
        <f>YEAR(Table3[[#This Row],[Order Date]])</f>
        <v>2017</v>
      </c>
      <c r="C9860" s="2">
        <f>MONTH(Table3[[#This Row],[Order Date]])</f>
        <v>12</v>
      </c>
      <c r="D9860" t="s">
        <v>314</v>
      </c>
      <c r="E9860" t="s">
        <v>27</v>
      </c>
      <c r="F9860" t="s">
        <v>11</v>
      </c>
      <c r="G9860" t="s">
        <v>24</v>
      </c>
      <c r="H9860" t="s">
        <v>105</v>
      </c>
      <c r="I9860">
        <v>6.63</v>
      </c>
      <c r="J9860">
        <v>3</v>
      </c>
      <c r="K9860">
        <v>1.79</v>
      </c>
    </row>
    <row r="9861" spans="1:11" x14ac:dyDescent="0.3">
      <c r="A9861" s="1">
        <v>43090</v>
      </c>
      <c r="B9861" s="2">
        <f>YEAR(Table3[[#This Row],[Order Date]])</f>
        <v>2017</v>
      </c>
      <c r="C9861" s="2">
        <f>MONTH(Table3[[#This Row],[Order Date]])</f>
        <v>12</v>
      </c>
      <c r="D9861" t="s">
        <v>314</v>
      </c>
      <c r="E9861" t="s">
        <v>27</v>
      </c>
      <c r="F9861" t="s">
        <v>11</v>
      </c>
      <c r="G9861" t="s">
        <v>24</v>
      </c>
      <c r="H9861" t="s">
        <v>706</v>
      </c>
      <c r="I9861">
        <v>5.88</v>
      </c>
      <c r="J9861">
        <v>2</v>
      </c>
      <c r="K9861">
        <v>1.71</v>
      </c>
    </row>
    <row r="9862" spans="1:11" x14ac:dyDescent="0.3">
      <c r="A9862" s="1">
        <v>43090</v>
      </c>
      <c r="B9862" s="2">
        <f>YEAR(Table3[[#This Row],[Order Date]])</f>
        <v>2017</v>
      </c>
      <c r="C9862" s="2">
        <f>MONTH(Table3[[#This Row],[Order Date]])</f>
        <v>12</v>
      </c>
      <c r="D9862" t="s">
        <v>1891</v>
      </c>
      <c r="E9862" t="s">
        <v>27</v>
      </c>
      <c r="F9862" t="s">
        <v>11</v>
      </c>
      <c r="G9862" t="s">
        <v>18</v>
      </c>
      <c r="H9862" t="s">
        <v>974</v>
      </c>
      <c r="I9862">
        <v>1000.02</v>
      </c>
      <c r="J9862">
        <v>7</v>
      </c>
      <c r="K9862">
        <v>290.01</v>
      </c>
    </row>
    <row r="9863" spans="1:11" x14ac:dyDescent="0.3">
      <c r="A9863" s="1">
        <v>43090</v>
      </c>
      <c r="B9863" s="2">
        <f>YEAR(Table3[[#This Row],[Order Date]])</f>
        <v>2017</v>
      </c>
      <c r="C9863" s="2">
        <f>MONTH(Table3[[#This Row],[Order Date]])</f>
        <v>12</v>
      </c>
      <c r="D9863" t="s">
        <v>1968</v>
      </c>
      <c r="E9863" t="s">
        <v>177</v>
      </c>
      <c r="F9863" t="s">
        <v>39</v>
      </c>
      <c r="G9863" t="s">
        <v>40</v>
      </c>
      <c r="H9863" t="s">
        <v>138</v>
      </c>
      <c r="I9863">
        <v>281.97000000000003</v>
      </c>
      <c r="J9863">
        <v>3</v>
      </c>
      <c r="K9863">
        <v>78.95</v>
      </c>
    </row>
    <row r="9864" spans="1:11" x14ac:dyDescent="0.3">
      <c r="A9864" s="1">
        <v>43090</v>
      </c>
      <c r="B9864" s="2">
        <f>YEAR(Table3[[#This Row],[Order Date]])</f>
        <v>2017</v>
      </c>
      <c r="C9864" s="2">
        <f>MONTH(Table3[[#This Row],[Order Date]])</f>
        <v>12</v>
      </c>
      <c r="D9864" t="s">
        <v>1968</v>
      </c>
      <c r="E9864" t="s">
        <v>177</v>
      </c>
      <c r="F9864" t="s">
        <v>11</v>
      </c>
      <c r="G9864" t="s">
        <v>200</v>
      </c>
      <c r="H9864" t="s">
        <v>1458</v>
      </c>
      <c r="I9864">
        <v>69.5</v>
      </c>
      <c r="J9864">
        <v>5</v>
      </c>
      <c r="K9864">
        <v>20.16</v>
      </c>
    </row>
    <row r="9865" spans="1:11" x14ac:dyDescent="0.3">
      <c r="A9865" s="1">
        <v>43090</v>
      </c>
      <c r="B9865" s="2">
        <f>YEAR(Table3[[#This Row],[Order Date]])</f>
        <v>2017</v>
      </c>
      <c r="C9865" s="2">
        <f>MONTH(Table3[[#This Row],[Order Date]])</f>
        <v>12</v>
      </c>
      <c r="D9865" t="s">
        <v>1968</v>
      </c>
      <c r="E9865" t="s">
        <v>177</v>
      </c>
      <c r="F9865" t="s">
        <v>11</v>
      </c>
      <c r="G9865" t="s">
        <v>12</v>
      </c>
      <c r="H9865" t="s">
        <v>896</v>
      </c>
      <c r="I9865">
        <v>166.44</v>
      </c>
      <c r="J9865">
        <v>3</v>
      </c>
      <c r="K9865">
        <v>79.89</v>
      </c>
    </row>
    <row r="9866" spans="1:11" x14ac:dyDescent="0.3">
      <c r="A9866" s="1">
        <v>43090</v>
      </c>
      <c r="B9866" s="2">
        <f>YEAR(Table3[[#This Row],[Order Date]])</f>
        <v>2017</v>
      </c>
      <c r="C9866" s="2">
        <f>MONTH(Table3[[#This Row],[Order Date]])</f>
        <v>12</v>
      </c>
      <c r="D9866" t="s">
        <v>1436</v>
      </c>
      <c r="E9866" t="s">
        <v>33</v>
      </c>
      <c r="F9866" t="s">
        <v>39</v>
      </c>
      <c r="G9866" t="s">
        <v>52</v>
      </c>
      <c r="H9866" t="s">
        <v>1985</v>
      </c>
      <c r="I9866">
        <v>71</v>
      </c>
      <c r="J9866">
        <v>4</v>
      </c>
      <c r="K9866">
        <v>27.69</v>
      </c>
    </row>
    <row r="9867" spans="1:11" x14ac:dyDescent="0.3">
      <c r="A9867" s="1">
        <v>43090</v>
      </c>
      <c r="B9867" s="2">
        <f>YEAR(Table3[[#This Row],[Order Date]])</f>
        <v>2017</v>
      </c>
      <c r="C9867" s="2">
        <f>MONTH(Table3[[#This Row],[Order Date]])</f>
        <v>12</v>
      </c>
      <c r="D9867" t="s">
        <v>509</v>
      </c>
      <c r="E9867" t="s">
        <v>27</v>
      </c>
      <c r="F9867" t="s">
        <v>11</v>
      </c>
      <c r="G9867" t="s">
        <v>18</v>
      </c>
      <c r="H9867" t="s">
        <v>1400</v>
      </c>
      <c r="I9867">
        <v>124.36</v>
      </c>
      <c r="J9867">
        <v>2</v>
      </c>
      <c r="K9867">
        <v>33.58</v>
      </c>
    </row>
    <row r="9868" spans="1:11" x14ac:dyDescent="0.3">
      <c r="A9868" s="1">
        <v>43090</v>
      </c>
      <c r="B9868" s="2">
        <f>YEAR(Table3[[#This Row],[Order Date]])</f>
        <v>2017</v>
      </c>
      <c r="C9868" s="2">
        <f>MONTH(Table3[[#This Row],[Order Date]])</f>
        <v>12</v>
      </c>
      <c r="D9868" t="s">
        <v>1593</v>
      </c>
      <c r="E9868" t="s">
        <v>70</v>
      </c>
      <c r="F9868" t="s">
        <v>11</v>
      </c>
      <c r="G9868" t="s">
        <v>20</v>
      </c>
      <c r="H9868" t="s">
        <v>2173</v>
      </c>
      <c r="I9868">
        <v>23.88</v>
      </c>
      <c r="J9868">
        <v>6</v>
      </c>
      <c r="K9868">
        <v>11.22</v>
      </c>
    </row>
    <row r="9869" spans="1:11" x14ac:dyDescent="0.3">
      <c r="A9869" s="1">
        <v>43090</v>
      </c>
      <c r="B9869" s="2">
        <f>YEAR(Table3[[#This Row],[Order Date]])</f>
        <v>2017</v>
      </c>
      <c r="C9869" s="2">
        <f>MONTH(Table3[[#This Row],[Order Date]])</f>
        <v>12</v>
      </c>
      <c r="D9869" t="s">
        <v>301</v>
      </c>
      <c r="E9869" t="s">
        <v>996</v>
      </c>
      <c r="F9869" t="s">
        <v>34</v>
      </c>
      <c r="G9869" t="s">
        <v>47</v>
      </c>
      <c r="H9869" t="s">
        <v>1015</v>
      </c>
      <c r="I9869">
        <v>15.92</v>
      </c>
      <c r="J9869">
        <v>2</v>
      </c>
      <c r="K9869">
        <v>7</v>
      </c>
    </row>
    <row r="9870" spans="1:11" x14ac:dyDescent="0.3">
      <c r="A9870" s="1">
        <v>43090</v>
      </c>
      <c r="B9870" s="2">
        <f>YEAR(Table3[[#This Row],[Order Date]])</f>
        <v>2017</v>
      </c>
      <c r="C9870" s="2">
        <f>MONTH(Table3[[#This Row],[Order Date]])</f>
        <v>12</v>
      </c>
      <c r="D9870" t="s">
        <v>2540</v>
      </c>
      <c r="E9870" t="s">
        <v>129</v>
      </c>
      <c r="F9870" t="s">
        <v>11</v>
      </c>
      <c r="G9870" t="s">
        <v>18</v>
      </c>
      <c r="H9870" t="s">
        <v>1110</v>
      </c>
      <c r="I9870">
        <v>375.34</v>
      </c>
      <c r="J9870">
        <v>1</v>
      </c>
      <c r="K9870">
        <v>18.77</v>
      </c>
    </row>
    <row r="9871" spans="1:11" x14ac:dyDescent="0.3">
      <c r="A9871" s="1">
        <v>43091</v>
      </c>
      <c r="B9871" s="2">
        <f>YEAR(Table3[[#This Row],[Order Date]])</f>
        <v>2017</v>
      </c>
      <c r="C9871" s="2">
        <f>MONTH(Table3[[#This Row],[Order Date]])</f>
        <v>12</v>
      </c>
      <c r="D9871" t="s">
        <v>2306</v>
      </c>
      <c r="E9871" t="s">
        <v>186</v>
      </c>
      <c r="F9871" t="s">
        <v>11</v>
      </c>
      <c r="G9871" t="s">
        <v>92</v>
      </c>
      <c r="H9871" t="s">
        <v>2552</v>
      </c>
      <c r="I9871">
        <v>839.43</v>
      </c>
      <c r="J9871">
        <v>3</v>
      </c>
      <c r="K9871">
        <v>218.25</v>
      </c>
    </row>
    <row r="9872" spans="1:11" x14ac:dyDescent="0.3">
      <c r="A9872" s="1">
        <v>43091</v>
      </c>
      <c r="B9872" s="2">
        <f>YEAR(Table3[[#This Row],[Order Date]])</f>
        <v>2017</v>
      </c>
      <c r="C9872" s="2">
        <f>MONTH(Table3[[#This Row],[Order Date]])</f>
        <v>12</v>
      </c>
      <c r="D9872" t="s">
        <v>1145</v>
      </c>
      <c r="E9872" t="s">
        <v>123</v>
      </c>
      <c r="F9872" t="s">
        <v>11</v>
      </c>
      <c r="G9872" t="s">
        <v>63</v>
      </c>
      <c r="H9872" t="s">
        <v>64</v>
      </c>
      <c r="I9872">
        <v>7.82</v>
      </c>
      <c r="J9872">
        <v>1</v>
      </c>
      <c r="K9872">
        <v>2.93</v>
      </c>
    </row>
    <row r="9873" spans="1:11" x14ac:dyDescent="0.3">
      <c r="A9873" s="1">
        <v>43091</v>
      </c>
      <c r="B9873" s="2">
        <f>YEAR(Table3[[#This Row],[Order Date]])</f>
        <v>2017</v>
      </c>
      <c r="C9873" s="2">
        <f>MONTH(Table3[[#This Row],[Order Date]])</f>
        <v>12</v>
      </c>
      <c r="D9873" t="s">
        <v>2021</v>
      </c>
      <c r="E9873" t="s">
        <v>110</v>
      </c>
      <c r="F9873" t="s">
        <v>39</v>
      </c>
      <c r="G9873" t="s">
        <v>52</v>
      </c>
      <c r="H9873" t="s">
        <v>2656</v>
      </c>
      <c r="I9873">
        <v>199.95</v>
      </c>
      <c r="J9873">
        <v>5</v>
      </c>
      <c r="K9873">
        <v>63.98</v>
      </c>
    </row>
    <row r="9874" spans="1:11" x14ac:dyDescent="0.3">
      <c r="A9874" s="1">
        <v>43091</v>
      </c>
      <c r="B9874" s="2">
        <f>YEAR(Table3[[#This Row],[Order Date]])</f>
        <v>2017</v>
      </c>
      <c r="C9874" s="2">
        <f>MONTH(Table3[[#This Row],[Order Date]])</f>
        <v>12</v>
      </c>
      <c r="D9874" t="s">
        <v>2021</v>
      </c>
      <c r="E9874" t="s">
        <v>110</v>
      </c>
      <c r="F9874" t="s">
        <v>34</v>
      </c>
      <c r="G9874" t="s">
        <v>35</v>
      </c>
      <c r="H9874" t="s">
        <v>1072</v>
      </c>
      <c r="I9874">
        <v>1586.69</v>
      </c>
      <c r="J9874">
        <v>7</v>
      </c>
      <c r="K9874">
        <v>412.54</v>
      </c>
    </row>
    <row r="9875" spans="1:11" x14ac:dyDescent="0.3">
      <c r="A9875" s="1">
        <v>43091</v>
      </c>
      <c r="B9875" s="2">
        <f>YEAR(Table3[[#This Row],[Order Date]])</f>
        <v>2017</v>
      </c>
      <c r="C9875" s="2">
        <f>MONTH(Table3[[#This Row],[Order Date]])</f>
        <v>12</v>
      </c>
      <c r="D9875" t="s">
        <v>2021</v>
      </c>
      <c r="E9875" t="s">
        <v>110</v>
      </c>
      <c r="F9875" t="s">
        <v>39</v>
      </c>
      <c r="G9875" t="s">
        <v>52</v>
      </c>
      <c r="H9875" t="s">
        <v>1134</v>
      </c>
      <c r="I9875">
        <v>84.99</v>
      </c>
      <c r="J9875">
        <v>1</v>
      </c>
      <c r="K9875">
        <v>30.6</v>
      </c>
    </row>
    <row r="9876" spans="1:11" x14ac:dyDescent="0.3">
      <c r="A9876" s="1">
        <v>43091</v>
      </c>
      <c r="B9876" s="2">
        <f>YEAR(Table3[[#This Row],[Order Date]])</f>
        <v>2017</v>
      </c>
      <c r="C9876" s="2">
        <f>MONTH(Table3[[#This Row],[Order Date]])</f>
        <v>12</v>
      </c>
      <c r="D9876" t="s">
        <v>2021</v>
      </c>
      <c r="E9876" t="s">
        <v>110</v>
      </c>
      <c r="F9876" t="s">
        <v>34</v>
      </c>
      <c r="G9876" t="s">
        <v>145</v>
      </c>
      <c r="H9876" t="s">
        <v>810</v>
      </c>
      <c r="I9876">
        <v>411.8</v>
      </c>
      <c r="J9876">
        <v>2</v>
      </c>
      <c r="K9876">
        <v>70.010000000000005</v>
      </c>
    </row>
    <row r="9877" spans="1:11" x14ac:dyDescent="0.3">
      <c r="A9877" s="1">
        <v>43091</v>
      </c>
      <c r="B9877" s="2">
        <f>YEAR(Table3[[#This Row],[Order Date]])</f>
        <v>2017</v>
      </c>
      <c r="C9877" s="2">
        <f>MONTH(Table3[[#This Row],[Order Date]])</f>
        <v>12</v>
      </c>
      <c r="D9877" t="s">
        <v>495</v>
      </c>
      <c r="E9877" t="s">
        <v>399</v>
      </c>
      <c r="F9877" t="s">
        <v>11</v>
      </c>
      <c r="G9877" t="s">
        <v>24</v>
      </c>
      <c r="H9877" t="s">
        <v>2305</v>
      </c>
      <c r="I9877">
        <v>4.17</v>
      </c>
      <c r="J9877">
        <v>3</v>
      </c>
      <c r="K9877">
        <v>1.08</v>
      </c>
    </row>
    <row r="9878" spans="1:11" x14ac:dyDescent="0.3">
      <c r="A9878" s="1">
        <v>43091</v>
      </c>
      <c r="B9878" s="2">
        <f>YEAR(Table3[[#This Row],[Order Date]])</f>
        <v>2017</v>
      </c>
      <c r="C9878" s="2">
        <f>MONTH(Table3[[#This Row],[Order Date]])</f>
        <v>12</v>
      </c>
      <c r="D9878" t="s">
        <v>495</v>
      </c>
      <c r="E9878" t="s">
        <v>399</v>
      </c>
      <c r="F9878" t="s">
        <v>39</v>
      </c>
      <c r="G9878" t="s">
        <v>40</v>
      </c>
      <c r="H9878" t="s">
        <v>2050</v>
      </c>
      <c r="I9878">
        <v>67.040000000000006</v>
      </c>
      <c r="J9878">
        <v>4</v>
      </c>
      <c r="K9878">
        <v>6.7</v>
      </c>
    </row>
    <row r="9879" spans="1:11" x14ac:dyDescent="0.3">
      <c r="A9879" s="1">
        <v>43091</v>
      </c>
      <c r="B9879" s="2">
        <f>YEAR(Table3[[#This Row],[Order Date]])</f>
        <v>2017</v>
      </c>
      <c r="C9879" s="2">
        <f>MONTH(Table3[[#This Row],[Order Date]])</f>
        <v>12</v>
      </c>
      <c r="D9879" t="s">
        <v>495</v>
      </c>
      <c r="E9879" t="s">
        <v>399</v>
      </c>
      <c r="F9879" t="s">
        <v>11</v>
      </c>
      <c r="G9879" t="s">
        <v>18</v>
      </c>
      <c r="H9879" t="s">
        <v>516</v>
      </c>
      <c r="I9879">
        <v>37.32</v>
      </c>
      <c r="J9879">
        <v>3</v>
      </c>
      <c r="K9879">
        <v>10.45</v>
      </c>
    </row>
    <row r="9880" spans="1:11" x14ac:dyDescent="0.3">
      <c r="A9880" s="1">
        <v>43091</v>
      </c>
      <c r="B9880" s="2">
        <f>YEAR(Table3[[#This Row],[Order Date]])</f>
        <v>2017</v>
      </c>
      <c r="C9880" s="2">
        <f>MONTH(Table3[[#This Row],[Order Date]])</f>
        <v>12</v>
      </c>
      <c r="D9880" t="s">
        <v>495</v>
      </c>
      <c r="E9880" t="s">
        <v>399</v>
      </c>
      <c r="F9880" t="s">
        <v>11</v>
      </c>
      <c r="G9880" t="s">
        <v>16</v>
      </c>
      <c r="H9880" t="s">
        <v>2643</v>
      </c>
      <c r="I9880">
        <v>18.45</v>
      </c>
      <c r="J9880">
        <v>5</v>
      </c>
      <c r="K9880">
        <v>8.67</v>
      </c>
    </row>
    <row r="9881" spans="1:11" x14ac:dyDescent="0.3">
      <c r="A9881" s="1">
        <v>43091</v>
      </c>
      <c r="B9881" s="2">
        <f>YEAR(Table3[[#This Row],[Order Date]])</f>
        <v>2017</v>
      </c>
      <c r="C9881" s="2">
        <f>MONTH(Table3[[#This Row],[Order Date]])</f>
        <v>12</v>
      </c>
      <c r="D9881" t="s">
        <v>2639</v>
      </c>
      <c r="E9881" t="s">
        <v>78</v>
      </c>
      <c r="F9881" t="s">
        <v>11</v>
      </c>
      <c r="G9881" t="s">
        <v>20</v>
      </c>
      <c r="H9881" t="s">
        <v>705</v>
      </c>
      <c r="I9881">
        <v>1.64</v>
      </c>
      <c r="J9881">
        <v>1</v>
      </c>
      <c r="K9881">
        <v>-1.31</v>
      </c>
    </row>
    <row r="9882" spans="1:11" x14ac:dyDescent="0.3">
      <c r="A9882" s="1">
        <v>43091</v>
      </c>
      <c r="B9882" s="2">
        <f>YEAR(Table3[[#This Row],[Order Date]])</f>
        <v>2017</v>
      </c>
      <c r="C9882" s="2">
        <f>MONTH(Table3[[#This Row],[Order Date]])</f>
        <v>12</v>
      </c>
      <c r="D9882" t="s">
        <v>2639</v>
      </c>
      <c r="E9882" t="s">
        <v>78</v>
      </c>
      <c r="F9882" t="s">
        <v>39</v>
      </c>
      <c r="G9882" t="s">
        <v>40</v>
      </c>
      <c r="H9882" t="s">
        <v>1345</v>
      </c>
      <c r="I9882">
        <v>629.96</v>
      </c>
      <c r="J9882">
        <v>7</v>
      </c>
      <c r="K9882">
        <v>94.49</v>
      </c>
    </row>
    <row r="9883" spans="1:11" x14ac:dyDescent="0.3">
      <c r="A9883" s="1">
        <v>43091</v>
      </c>
      <c r="B9883" s="2">
        <f>YEAR(Table3[[#This Row],[Order Date]])</f>
        <v>2017</v>
      </c>
      <c r="C9883" s="2">
        <f>MONTH(Table3[[#This Row],[Order Date]])</f>
        <v>12</v>
      </c>
      <c r="D9883" t="s">
        <v>2450</v>
      </c>
      <c r="E9883" t="s">
        <v>1529</v>
      </c>
      <c r="F9883" t="s">
        <v>11</v>
      </c>
      <c r="G9883" t="s">
        <v>200</v>
      </c>
      <c r="H9883" t="s">
        <v>2497</v>
      </c>
      <c r="I9883">
        <v>695.16</v>
      </c>
      <c r="J9883">
        <v>6</v>
      </c>
      <c r="K9883">
        <v>34.76</v>
      </c>
    </row>
    <row r="9884" spans="1:11" x14ac:dyDescent="0.3">
      <c r="A9884" s="1">
        <v>43091</v>
      </c>
      <c r="B9884" s="2">
        <f>YEAR(Table3[[#This Row],[Order Date]])</f>
        <v>2017</v>
      </c>
      <c r="C9884" s="2">
        <f>MONTH(Table3[[#This Row],[Order Date]])</f>
        <v>12</v>
      </c>
      <c r="D9884" t="s">
        <v>2450</v>
      </c>
      <c r="E9884" t="s">
        <v>1529</v>
      </c>
      <c r="F9884" t="s">
        <v>34</v>
      </c>
      <c r="G9884" t="s">
        <v>74</v>
      </c>
      <c r="H9884" t="s">
        <v>2281</v>
      </c>
      <c r="I9884">
        <v>220.98</v>
      </c>
      <c r="J9884">
        <v>1</v>
      </c>
      <c r="K9884">
        <v>50.83</v>
      </c>
    </row>
    <row r="9885" spans="1:11" x14ac:dyDescent="0.3">
      <c r="A9885" s="1">
        <v>43091</v>
      </c>
      <c r="B9885" s="2">
        <f>YEAR(Table3[[#This Row],[Order Date]])</f>
        <v>2017</v>
      </c>
      <c r="C9885" s="2">
        <f>MONTH(Table3[[#This Row],[Order Date]])</f>
        <v>12</v>
      </c>
      <c r="D9885" t="s">
        <v>2578</v>
      </c>
      <c r="E9885" t="s">
        <v>10</v>
      </c>
      <c r="F9885" t="s">
        <v>11</v>
      </c>
      <c r="G9885" t="s">
        <v>12</v>
      </c>
      <c r="H9885" t="s">
        <v>1157</v>
      </c>
      <c r="I9885">
        <v>25.92</v>
      </c>
      <c r="J9885">
        <v>5</v>
      </c>
      <c r="K9885">
        <v>9.07</v>
      </c>
    </row>
    <row r="9886" spans="1:11" x14ac:dyDescent="0.3">
      <c r="A9886" s="1">
        <v>43091</v>
      </c>
      <c r="B9886" s="2">
        <f>YEAR(Table3[[#This Row],[Order Date]])</f>
        <v>2017</v>
      </c>
      <c r="C9886" s="2">
        <f>MONTH(Table3[[#This Row],[Order Date]])</f>
        <v>12</v>
      </c>
      <c r="D9886" t="s">
        <v>2578</v>
      </c>
      <c r="E9886" t="s">
        <v>10</v>
      </c>
      <c r="F9886" t="s">
        <v>11</v>
      </c>
      <c r="G9886" t="s">
        <v>20</v>
      </c>
      <c r="H9886" t="s">
        <v>248</v>
      </c>
      <c r="I9886">
        <v>6.33</v>
      </c>
      <c r="J9886">
        <v>5</v>
      </c>
      <c r="K9886">
        <v>-9.81</v>
      </c>
    </row>
    <row r="9887" spans="1:11" x14ac:dyDescent="0.3">
      <c r="A9887" s="1">
        <v>43091</v>
      </c>
      <c r="B9887" s="2">
        <f>YEAR(Table3[[#This Row],[Order Date]])</f>
        <v>2017</v>
      </c>
      <c r="C9887" s="2">
        <f>MONTH(Table3[[#This Row],[Order Date]])</f>
        <v>12</v>
      </c>
      <c r="D9887" t="s">
        <v>2578</v>
      </c>
      <c r="E9887" t="s">
        <v>10</v>
      </c>
      <c r="F9887" t="s">
        <v>11</v>
      </c>
      <c r="G9887" t="s">
        <v>12</v>
      </c>
      <c r="H9887" t="s">
        <v>306</v>
      </c>
      <c r="I9887">
        <v>75.88</v>
      </c>
      <c r="J9887">
        <v>5</v>
      </c>
      <c r="K9887">
        <v>26.56</v>
      </c>
    </row>
    <row r="9888" spans="1:11" x14ac:dyDescent="0.3">
      <c r="A9888" s="1">
        <v>43091</v>
      </c>
      <c r="B9888" s="2">
        <f>YEAR(Table3[[#This Row],[Order Date]])</f>
        <v>2017</v>
      </c>
      <c r="C9888" s="2">
        <f>MONTH(Table3[[#This Row],[Order Date]])</f>
        <v>12</v>
      </c>
      <c r="D9888" t="s">
        <v>815</v>
      </c>
      <c r="E9888" t="s">
        <v>488</v>
      </c>
      <c r="F9888" t="s">
        <v>34</v>
      </c>
      <c r="G9888" t="s">
        <v>35</v>
      </c>
      <c r="H9888" t="s">
        <v>793</v>
      </c>
      <c r="I9888">
        <v>141.96</v>
      </c>
      <c r="J9888">
        <v>2</v>
      </c>
      <c r="K9888">
        <v>35.49</v>
      </c>
    </row>
    <row r="9889" spans="1:11" x14ac:dyDescent="0.3">
      <c r="A9889" s="1">
        <v>43091</v>
      </c>
      <c r="B9889" s="2">
        <f>YEAR(Table3[[#This Row],[Order Date]])</f>
        <v>2017</v>
      </c>
      <c r="C9889" s="2">
        <f>MONTH(Table3[[#This Row],[Order Date]])</f>
        <v>12</v>
      </c>
      <c r="D9889" t="s">
        <v>2578</v>
      </c>
      <c r="E9889" t="s">
        <v>95</v>
      </c>
      <c r="F9889" t="s">
        <v>34</v>
      </c>
      <c r="G9889" t="s">
        <v>145</v>
      </c>
      <c r="H9889" t="s">
        <v>1496</v>
      </c>
      <c r="I9889">
        <v>182.55</v>
      </c>
      <c r="J9889">
        <v>2</v>
      </c>
      <c r="K9889">
        <v>-135.09</v>
      </c>
    </row>
    <row r="9890" spans="1:11" x14ac:dyDescent="0.3">
      <c r="A9890" s="1">
        <v>43091</v>
      </c>
      <c r="B9890" s="2">
        <f>YEAR(Table3[[#This Row],[Order Date]])</f>
        <v>2017</v>
      </c>
      <c r="C9890" s="2">
        <f>MONTH(Table3[[#This Row],[Order Date]])</f>
        <v>12</v>
      </c>
      <c r="D9890" t="s">
        <v>1986</v>
      </c>
      <c r="E9890" t="s">
        <v>27</v>
      </c>
      <c r="F9890" t="s">
        <v>39</v>
      </c>
      <c r="G9890" t="s">
        <v>52</v>
      </c>
      <c r="H9890" t="s">
        <v>544</v>
      </c>
      <c r="I9890">
        <v>474.95</v>
      </c>
      <c r="J9890">
        <v>5</v>
      </c>
      <c r="K9890">
        <v>142.49</v>
      </c>
    </row>
    <row r="9891" spans="1:11" x14ac:dyDescent="0.3">
      <c r="A9891" s="1">
        <v>43091</v>
      </c>
      <c r="B9891" s="2">
        <f>YEAR(Table3[[#This Row],[Order Date]])</f>
        <v>2017</v>
      </c>
      <c r="C9891" s="2">
        <f>MONTH(Table3[[#This Row],[Order Date]])</f>
        <v>12</v>
      </c>
      <c r="D9891" t="s">
        <v>2254</v>
      </c>
      <c r="E9891" t="s">
        <v>315</v>
      </c>
      <c r="F9891" t="s">
        <v>34</v>
      </c>
      <c r="G9891" t="s">
        <v>145</v>
      </c>
      <c r="H9891" t="s">
        <v>2452</v>
      </c>
      <c r="I9891">
        <v>607.52</v>
      </c>
      <c r="J9891">
        <v>2</v>
      </c>
      <c r="K9891">
        <v>97.2</v>
      </c>
    </row>
    <row r="9892" spans="1:11" x14ac:dyDescent="0.3">
      <c r="A9892" s="1">
        <v>43091</v>
      </c>
      <c r="B9892" s="2">
        <f>YEAR(Table3[[#This Row],[Order Date]])</f>
        <v>2017</v>
      </c>
      <c r="C9892" s="2">
        <f>MONTH(Table3[[#This Row],[Order Date]])</f>
        <v>12</v>
      </c>
      <c r="D9892" t="s">
        <v>2254</v>
      </c>
      <c r="E9892" t="s">
        <v>315</v>
      </c>
      <c r="F9892" t="s">
        <v>11</v>
      </c>
      <c r="G9892" t="s">
        <v>18</v>
      </c>
      <c r="H9892" t="s">
        <v>1950</v>
      </c>
      <c r="I9892">
        <v>31.16</v>
      </c>
      <c r="J9892">
        <v>2</v>
      </c>
      <c r="K9892">
        <v>7.79</v>
      </c>
    </row>
    <row r="9893" spans="1:11" x14ac:dyDescent="0.3">
      <c r="A9893" s="1">
        <v>43091</v>
      </c>
      <c r="B9893" s="2">
        <f>YEAR(Table3[[#This Row],[Order Date]])</f>
        <v>2017</v>
      </c>
      <c r="C9893" s="2">
        <f>MONTH(Table3[[#This Row],[Order Date]])</f>
        <v>12</v>
      </c>
      <c r="D9893" t="s">
        <v>965</v>
      </c>
      <c r="E9893" t="s">
        <v>120</v>
      </c>
      <c r="F9893" t="s">
        <v>34</v>
      </c>
      <c r="G9893" t="s">
        <v>145</v>
      </c>
      <c r="H9893" t="s">
        <v>1460</v>
      </c>
      <c r="I9893">
        <v>934.96</v>
      </c>
      <c r="J9893">
        <v>6</v>
      </c>
      <c r="K9893">
        <v>-249.32</v>
      </c>
    </row>
    <row r="9894" spans="1:11" x14ac:dyDescent="0.3">
      <c r="A9894" s="1">
        <v>43091</v>
      </c>
      <c r="B9894" s="2">
        <f>YEAR(Table3[[#This Row],[Order Date]])</f>
        <v>2017</v>
      </c>
      <c r="C9894" s="2">
        <f>MONTH(Table3[[#This Row],[Order Date]])</f>
        <v>12</v>
      </c>
      <c r="D9894" t="s">
        <v>965</v>
      </c>
      <c r="E9894" t="s">
        <v>120</v>
      </c>
      <c r="F9894" t="s">
        <v>39</v>
      </c>
      <c r="G9894" t="s">
        <v>52</v>
      </c>
      <c r="H9894" t="s">
        <v>656</v>
      </c>
      <c r="I9894">
        <v>46.86</v>
      </c>
      <c r="J9894">
        <v>2</v>
      </c>
      <c r="K9894">
        <v>7.62</v>
      </c>
    </row>
    <row r="9895" spans="1:11" x14ac:dyDescent="0.3">
      <c r="A9895" s="1">
        <v>43091</v>
      </c>
      <c r="B9895" s="2">
        <f>YEAR(Table3[[#This Row],[Order Date]])</f>
        <v>2017</v>
      </c>
      <c r="C9895" s="2">
        <f>MONTH(Table3[[#This Row],[Order Date]])</f>
        <v>12</v>
      </c>
      <c r="D9895" t="s">
        <v>965</v>
      </c>
      <c r="E9895" t="s">
        <v>120</v>
      </c>
      <c r="F9895" t="s">
        <v>11</v>
      </c>
      <c r="G9895" t="s">
        <v>18</v>
      </c>
      <c r="H9895" t="s">
        <v>349</v>
      </c>
      <c r="I9895">
        <v>26.16</v>
      </c>
      <c r="J9895">
        <v>3</v>
      </c>
      <c r="K9895">
        <v>1.96</v>
      </c>
    </row>
    <row r="9896" spans="1:11" x14ac:dyDescent="0.3">
      <c r="A9896" s="1">
        <v>43091</v>
      </c>
      <c r="B9896" s="2">
        <f>YEAR(Table3[[#This Row],[Order Date]])</f>
        <v>2017</v>
      </c>
      <c r="C9896" s="2">
        <f>MONTH(Table3[[#This Row],[Order Date]])</f>
        <v>12</v>
      </c>
      <c r="D9896" t="s">
        <v>965</v>
      </c>
      <c r="E9896" t="s">
        <v>120</v>
      </c>
      <c r="F9896" t="s">
        <v>11</v>
      </c>
      <c r="G9896" t="s">
        <v>24</v>
      </c>
      <c r="H9896" t="s">
        <v>1527</v>
      </c>
      <c r="I9896">
        <v>23.13</v>
      </c>
      <c r="J9896">
        <v>7</v>
      </c>
      <c r="K9896">
        <v>2.89</v>
      </c>
    </row>
    <row r="9897" spans="1:11" x14ac:dyDescent="0.3">
      <c r="A9897" s="1">
        <v>43091</v>
      </c>
      <c r="B9897" s="2">
        <f>YEAR(Table3[[#This Row],[Order Date]])</f>
        <v>2017</v>
      </c>
      <c r="C9897" s="2">
        <f>MONTH(Table3[[#This Row],[Order Date]])</f>
        <v>12</v>
      </c>
      <c r="D9897" t="s">
        <v>965</v>
      </c>
      <c r="E9897" t="s">
        <v>120</v>
      </c>
      <c r="F9897" t="s">
        <v>11</v>
      </c>
      <c r="G9897" t="s">
        <v>92</v>
      </c>
      <c r="H9897" t="s">
        <v>2059</v>
      </c>
      <c r="I9897">
        <v>59.24</v>
      </c>
      <c r="J9897">
        <v>5</v>
      </c>
      <c r="K9897">
        <v>16.29</v>
      </c>
    </row>
    <row r="9898" spans="1:11" x14ac:dyDescent="0.3">
      <c r="A9898" s="1">
        <v>43092</v>
      </c>
      <c r="B9898" s="2">
        <f>YEAR(Table3[[#This Row],[Order Date]])</f>
        <v>2017</v>
      </c>
      <c r="C9898" s="2">
        <f>MONTH(Table3[[#This Row],[Order Date]])</f>
        <v>12</v>
      </c>
      <c r="D9898" t="s">
        <v>1074</v>
      </c>
      <c r="E9898" t="s">
        <v>27</v>
      </c>
      <c r="F9898" t="s">
        <v>11</v>
      </c>
      <c r="G9898" t="s">
        <v>24</v>
      </c>
      <c r="H9898" t="s">
        <v>2073</v>
      </c>
      <c r="I9898">
        <v>13.48</v>
      </c>
      <c r="J9898">
        <v>4</v>
      </c>
      <c r="K9898">
        <v>5.93</v>
      </c>
    </row>
    <row r="9899" spans="1:11" x14ac:dyDescent="0.3">
      <c r="A9899" s="1">
        <v>43092</v>
      </c>
      <c r="B9899" s="2">
        <f>YEAR(Table3[[#This Row],[Order Date]])</f>
        <v>2017</v>
      </c>
      <c r="C9899" s="2">
        <f>MONTH(Table3[[#This Row],[Order Date]])</f>
        <v>12</v>
      </c>
      <c r="D9899" t="s">
        <v>285</v>
      </c>
      <c r="E9899" t="s">
        <v>613</v>
      </c>
      <c r="F9899" t="s">
        <v>34</v>
      </c>
      <c r="G9899" t="s">
        <v>47</v>
      </c>
      <c r="H9899" t="s">
        <v>570</v>
      </c>
      <c r="I9899">
        <v>181.95</v>
      </c>
      <c r="J9899">
        <v>3</v>
      </c>
      <c r="K9899">
        <v>38.21</v>
      </c>
    </row>
    <row r="9900" spans="1:11" x14ac:dyDescent="0.3">
      <c r="A9900" s="1">
        <v>43092</v>
      </c>
      <c r="B9900" s="2">
        <f>YEAR(Table3[[#This Row],[Order Date]])</f>
        <v>2017</v>
      </c>
      <c r="C9900" s="2">
        <f>MONTH(Table3[[#This Row],[Order Date]])</f>
        <v>12</v>
      </c>
      <c r="D9900" t="s">
        <v>77</v>
      </c>
      <c r="E9900" t="s">
        <v>10</v>
      </c>
      <c r="F9900" t="s">
        <v>11</v>
      </c>
      <c r="G9900" t="s">
        <v>12</v>
      </c>
      <c r="H9900" t="s">
        <v>1488</v>
      </c>
      <c r="I9900">
        <v>28.67</v>
      </c>
      <c r="J9900">
        <v>8</v>
      </c>
      <c r="K9900">
        <v>10.39</v>
      </c>
    </row>
    <row r="9901" spans="1:11" x14ac:dyDescent="0.3">
      <c r="A9901" s="1">
        <v>43092</v>
      </c>
      <c r="B9901" s="2">
        <f>YEAR(Table3[[#This Row],[Order Date]])</f>
        <v>2017</v>
      </c>
      <c r="C9901" s="2">
        <f>MONTH(Table3[[#This Row],[Order Date]])</f>
        <v>12</v>
      </c>
      <c r="D9901" t="s">
        <v>77</v>
      </c>
      <c r="E9901" t="s">
        <v>10</v>
      </c>
      <c r="F9901" t="s">
        <v>11</v>
      </c>
      <c r="G9901" t="s">
        <v>92</v>
      </c>
      <c r="H9901" t="s">
        <v>1983</v>
      </c>
      <c r="I9901">
        <v>29.31</v>
      </c>
      <c r="J9901">
        <v>8</v>
      </c>
      <c r="K9901">
        <v>-74.75</v>
      </c>
    </row>
    <row r="9902" spans="1:11" x14ac:dyDescent="0.3">
      <c r="A9902" s="1">
        <v>43092</v>
      </c>
      <c r="B9902" s="2">
        <f>YEAR(Table3[[#This Row],[Order Date]])</f>
        <v>2017</v>
      </c>
      <c r="C9902" s="2">
        <f>MONTH(Table3[[#This Row],[Order Date]])</f>
        <v>12</v>
      </c>
      <c r="D9902" t="s">
        <v>1693</v>
      </c>
      <c r="E9902" t="s">
        <v>120</v>
      </c>
      <c r="F9902" t="s">
        <v>34</v>
      </c>
      <c r="G9902" t="s">
        <v>47</v>
      </c>
      <c r="H9902" t="s">
        <v>2009</v>
      </c>
      <c r="I9902">
        <v>72.7</v>
      </c>
      <c r="J9902">
        <v>4</v>
      </c>
      <c r="K9902">
        <v>19.079999999999998</v>
      </c>
    </row>
    <row r="9903" spans="1:11" x14ac:dyDescent="0.3">
      <c r="A9903" s="1">
        <v>43092</v>
      </c>
      <c r="B9903" s="2">
        <f>YEAR(Table3[[#This Row],[Order Date]])</f>
        <v>2017</v>
      </c>
      <c r="C9903" s="2">
        <f>MONTH(Table3[[#This Row],[Order Date]])</f>
        <v>12</v>
      </c>
      <c r="D9903" t="s">
        <v>1693</v>
      </c>
      <c r="E9903" t="s">
        <v>120</v>
      </c>
      <c r="F9903" t="s">
        <v>11</v>
      </c>
      <c r="G9903" t="s">
        <v>24</v>
      </c>
      <c r="H9903" t="s">
        <v>2670</v>
      </c>
      <c r="I9903">
        <v>12.26</v>
      </c>
      <c r="J9903">
        <v>7</v>
      </c>
      <c r="K9903">
        <v>1.07</v>
      </c>
    </row>
    <row r="9904" spans="1:11" x14ac:dyDescent="0.3">
      <c r="A9904" s="1">
        <v>43092</v>
      </c>
      <c r="B9904" s="2">
        <f>YEAR(Table3[[#This Row],[Order Date]])</f>
        <v>2017</v>
      </c>
      <c r="C9904" s="2">
        <f>MONTH(Table3[[#This Row],[Order Date]])</f>
        <v>12</v>
      </c>
      <c r="D9904" t="s">
        <v>1693</v>
      </c>
      <c r="E9904" t="s">
        <v>120</v>
      </c>
      <c r="F9904" t="s">
        <v>11</v>
      </c>
      <c r="G9904" t="s">
        <v>18</v>
      </c>
      <c r="H9904" t="s">
        <v>838</v>
      </c>
      <c r="I9904">
        <v>218.35</v>
      </c>
      <c r="J9904">
        <v>3</v>
      </c>
      <c r="K9904">
        <v>-54.59</v>
      </c>
    </row>
    <row r="9905" spans="1:11" x14ac:dyDescent="0.3">
      <c r="A9905" s="1">
        <v>43092</v>
      </c>
      <c r="B9905" s="2">
        <f>YEAR(Table3[[#This Row],[Order Date]])</f>
        <v>2017</v>
      </c>
      <c r="C9905" s="2">
        <f>MONTH(Table3[[#This Row],[Order Date]])</f>
        <v>12</v>
      </c>
      <c r="D9905" t="s">
        <v>1310</v>
      </c>
      <c r="E9905" t="s">
        <v>101</v>
      </c>
      <c r="F9905" t="s">
        <v>11</v>
      </c>
      <c r="G9905" t="s">
        <v>18</v>
      </c>
      <c r="H9905" t="s">
        <v>1611</v>
      </c>
      <c r="I9905">
        <v>62.04</v>
      </c>
      <c r="J9905">
        <v>4</v>
      </c>
      <c r="K9905">
        <v>17.37</v>
      </c>
    </row>
    <row r="9906" spans="1:11" x14ac:dyDescent="0.3">
      <c r="A9906" s="1">
        <v>43092</v>
      </c>
      <c r="B9906" s="2">
        <f>YEAR(Table3[[#This Row],[Order Date]])</f>
        <v>2017</v>
      </c>
      <c r="C9906" s="2">
        <f>MONTH(Table3[[#This Row],[Order Date]])</f>
        <v>12</v>
      </c>
      <c r="D9906" t="s">
        <v>1310</v>
      </c>
      <c r="E9906" t="s">
        <v>101</v>
      </c>
      <c r="F9906" t="s">
        <v>39</v>
      </c>
      <c r="G9906" t="s">
        <v>40</v>
      </c>
      <c r="H9906" t="s">
        <v>2180</v>
      </c>
      <c r="I9906">
        <v>494.97</v>
      </c>
      <c r="J9906">
        <v>3</v>
      </c>
      <c r="K9906">
        <v>148.49</v>
      </c>
    </row>
    <row r="9907" spans="1:11" x14ac:dyDescent="0.3">
      <c r="A9907" s="1">
        <v>43092</v>
      </c>
      <c r="B9907" s="2">
        <f>YEAR(Table3[[#This Row],[Order Date]])</f>
        <v>2017</v>
      </c>
      <c r="C9907" s="2">
        <f>MONTH(Table3[[#This Row],[Order Date]])</f>
        <v>12</v>
      </c>
      <c r="D9907" t="s">
        <v>1310</v>
      </c>
      <c r="E9907" t="s">
        <v>101</v>
      </c>
      <c r="F9907" t="s">
        <v>11</v>
      </c>
      <c r="G9907" t="s">
        <v>18</v>
      </c>
      <c r="H9907" t="s">
        <v>908</v>
      </c>
      <c r="I9907">
        <v>367.96</v>
      </c>
      <c r="J9907">
        <v>4</v>
      </c>
      <c r="K9907">
        <v>14.72</v>
      </c>
    </row>
    <row r="9908" spans="1:11" x14ac:dyDescent="0.3">
      <c r="A9908" s="1">
        <v>43092</v>
      </c>
      <c r="B9908" s="2">
        <f>YEAR(Table3[[#This Row],[Order Date]])</f>
        <v>2017</v>
      </c>
      <c r="C9908" s="2">
        <f>MONTH(Table3[[#This Row],[Order Date]])</f>
        <v>12</v>
      </c>
      <c r="D9908" t="s">
        <v>1310</v>
      </c>
      <c r="E9908" t="s">
        <v>101</v>
      </c>
      <c r="F9908" t="s">
        <v>11</v>
      </c>
      <c r="G9908" t="s">
        <v>12</v>
      </c>
      <c r="H9908" t="s">
        <v>2470</v>
      </c>
      <c r="I9908">
        <v>44.96</v>
      </c>
      <c r="J9908">
        <v>2</v>
      </c>
      <c r="K9908">
        <v>20.68</v>
      </c>
    </row>
    <row r="9909" spans="1:11" x14ac:dyDescent="0.3">
      <c r="A9909" s="1">
        <v>43092</v>
      </c>
      <c r="B9909" s="2">
        <f>YEAR(Table3[[#This Row],[Order Date]])</f>
        <v>2017</v>
      </c>
      <c r="C9909" s="2">
        <f>MONTH(Table3[[#This Row],[Order Date]])</f>
        <v>12</v>
      </c>
      <c r="D9909" t="s">
        <v>1310</v>
      </c>
      <c r="E9909" t="s">
        <v>101</v>
      </c>
      <c r="F9909" t="s">
        <v>11</v>
      </c>
      <c r="G9909" t="s">
        <v>63</v>
      </c>
      <c r="H9909" t="s">
        <v>1319</v>
      </c>
      <c r="I9909">
        <v>182.94</v>
      </c>
      <c r="J9909">
        <v>3</v>
      </c>
      <c r="K9909">
        <v>85.98</v>
      </c>
    </row>
    <row r="9910" spans="1:11" x14ac:dyDescent="0.3">
      <c r="A9910" s="1">
        <v>43092</v>
      </c>
      <c r="B9910" s="2">
        <f>YEAR(Table3[[#This Row],[Order Date]])</f>
        <v>2017</v>
      </c>
      <c r="C9910" s="2">
        <f>MONTH(Table3[[#This Row],[Order Date]])</f>
        <v>12</v>
      </c>
      <c r="D9910" t="s">
        <v>1295</v>
      </c>
      <c r="E9910" t="s">
        <v>15</v>
      </c>
      <c r="F9910" t="s">
        <v>11</v>
      </c>
      <c r="G9910" t="s">
        <v>20</v>
      </c>
      <c r="H9910" t="s">
        <v>2119</v>
      </c>
      <c r="I9910">
        <v>13.84</v>
      </c>
      <c r="J9910">
        <v>4</v>
      </c>
      <c r="K9910">
        <v>-22.14</v>
      </c>
    </row>
    <row r="9911" spans="1:11" x14ac:dyDescent="0.3">
      <c r="A9911" s="1">
        <v>43092</v>
      </c>
      <c r="B9911" s="2">
        <f>YEAR(Table3[[#This Row],[Order Date]])</f>
        <v>2017</v>
      </c>
      <c r="C9911" s="2">
        <f>MONTH(Table3[[#This Row],[Order Date]])</f>
        <v>12</v>
      </c>
      <c r="D9911" t="s">
        <v>1295</v>
      </c>
      <c r="E9911" t="s">
        <v>15</v>
      </c>
      <c r="F9911" t="s">
        <v>11</v>
      </c>
      <c r="G9911" t="s">
        <v>12</v>
      </c>
      <c r="H9911" t="s">
        <v>1191</v>
      </c>
      <c r="I9911">
        <v>175.87</v>
      </c>
      <c r="J9911">
        <v>4</v>
      </c>
      <c r="K9911">
        <v>63.75</v>
      </c>
    </row>
    <row r="9912" spans="1:11" x14ac:dyDescent="0.3">
      <c r="A9912" s="1">
        <v>43092</v>
      </c>
      <c r="B9912" s="2">
        <f>YEAR(Table3[[#This Row],[Order Date]])</f>
        <v>2017</v>
      </c>
      <c r="C9912" s="2">
        <f>MONTH(Table3[[#This Row],[Order Date]])</f>
        <v>12</v>
      </c>
      <c r="D9912" t="s">
        <v>2057</v>
      </c>
      <c r="E9912" t="s">
        <v>613</v>
      </c>
      <c r="F9912" t="s">
        <v>34</v>
      </c>
      <c r="G9912" t="s">
        <v>47</v>
      </c>
      <c r="H9912" t="s">
        <v>365</v>
      </c>
      <c r="I9912">
        <v>27.46</v>
      </c>
      <c r="J9912">
        <v>2</v>
      </c>
      <c r="K9912">
        <v>9.89</v>
      </c>
    </row>
    <row r="9913" spans="1:11" x14ac:dyDescent="0.3">
      <c r="A9913" s="1">
        <v>43093</v>
      </c>
      <c r="B9913" s="2">
        <f>YEAR(Table3[[#This Row],[Order Date]])</f>
        <v>2017</v>
      </c>
      <c r="C9913" s="2">
        <f>MONTH(Table3[[#This Row],[Order Date]])</f>
        <v>12</v>
      </c>
      <c r="D9913" t="s">
        <v>1610</v>
      </c>
      <c r="E9913" t="s">
        <v>149</v>
      </c>
      <c r="F9913" t="s">
        <v>11</v>
      </c>
      <c r="G9913" t="s">
        <v>92</v>
      </c>
      <c r="H9913" t="s">
        <v>658</v>
      </c>
      <c r="I9913">
        <v>35.909999999999997</v>
      </c>
      <c r="J9913">
        <v>3</v>
      </c>
      <c r="K9913">
        <v>9.6999999999999993</v>
      </c>
    </row>
    <row r="9914" spans="1:11" x14ac:dyDescent="0.3">
      <c r="A9914" s="1">
        <v>43093</v>
      </c>
      <c r="B9914" s="2">
        <f>YEAR(Table3[[#This Row],[Order Date]])</f>
        <v>2017</v>
      </c>
      <c r="C9914" s="2">
        <f>MONTH(Table3[[#This Row],[Order Date]])</f>
        <v>12</v>
      </c>
      <c r="D9914" t="s">
        <v>1705</v>
      </c>
      <c r="E9914" t="s">
        <v>149</v>
      </c>
      <c r="F9914" t="s">
        <v>11</v>
      </c>
      <c r="G9914" t="s">
        <v>20</v>
      </c>
      <c r="H9914" t="s">
        <v>49</v>
      </c>
      <c r="I9914">
        <v>17.88</v>
      </c>
      <c r="J9914">
        <v>3</v>
      </c>
      <c r="K9914">
        <v>5.59</v>
      </c>
    </row>
    <row r="9915" spans="1:11" x14ac:dyDescent="0.3">
      <c r="A9915" s="1">
        <v>43093</v>
      </c>
      <c r="B9915" s="2">
        <f>YEAR(Table3[[#This Row],[Order Date]])</f>
        <v>2017</v>
      </c>
      <c r="C9915" s="2">
        <f>MONTH(Table3[[#This Row],[Order Date]])</f>
        <v>12</v>
      </c>
      <c r="D9915" t="s">
        <v>1723</v>
      </c>
      <c r="E9915" t="s">
        <v>164</v>
      </c>
      <c r="F9915" t="s">
        <v>11</v>
      </c>
      <c r="G9915" t="s">
        <v>18</v>
      </c>
      <c r="H9915" t="s">
        <v>860</v>
      </c>
      <c r="I9915">
        <v>1003.62</v>
      </c>
      <c r="J9915">
        <v>6</v>
      </c>
      <c r="K9915">
        <v>0</v>
      </c>
    </row>
    <row r="9916" spans="1:11" x14ac:dyDescent="0.3">
      <c r="A9916" s="1">
        <v>43093</v>
      </c>
      <c r="B9916" s="2">
        <f>YEAR(Table3[[#This Row],[Order Date]])</f>
        <v>2017</v>
      </c>
      <c r="C9916" s="2">
        <f>MONTH(Table3[[#This Row],[Order Date]])</f>
        <v>12</v>
      </c>
      <c r="D9916" t="s">
        <v>1467</v>
      </c>
      <c r="E9916" t="s">
        <v>149</v>
      </c>
      <c r="F9916" t="s">
        <v>34</v>
      </c>
      <c r="G9916" t="s">
        <v>35</v>
      </c>
      <c r="H9916" t="s">
        <v>542</v>
      </c>
      <c r="I9916">
        <v>271.76</v>
      </c>
      <c r="J9916">
        <v>2</v>
      </c>
      <c r="K9916">
        <v>48.31</v>
      </c>
    </row>
    <row r="9917" spans="1:11" x14ac:dyDescent="0.3">
      <c r="A9917" s="1">
        <v>43093</v>
      </c>
      <c r="B9917" s="2">
        <f>YEAR(Table3[[#This Row],[Order Date]])</f>
        <v>2017</v>
      </c>
      <c r="C9917" s="2">
        <f>MONTH(Table3[[#This Row],[Order Date]])</f>
        <v>12</v>
      </c>
      <c r="D9917" t="s">
        <v>1467</v>
      </c>
      <c r="E9917" t="s">
        <v>149</v>
      </c>
      <c r="F9917" t="s">
        <v>11</v>
      </c>
      <c r="G9917" t="s">
        <v>20</v>
      </c>
      <c r="H9917" t="s">
        <v>2027</v>
      </c>
      <c r="I9917">
        <v>14.38</v>
      </c>
      <c r="J9917">
        <v>3</v>
      </c>
      <c r="K9917">
        <v>4.8499999999999996</v>
      </c>
    </row>
    <row r="9918" spans="1:11" x14ac:dyDescent="0.3">
      <c r="A9918" s="1">
        <v>43093</v>
      </c>
      <c r="B9918" s="2">
        <f>YEAR(Table3[[#This Row],[Order Date]])</f>
        <v>2017</v>
      </c>
      <c r="C9918" s="2">
        <f>MONTH(Table3[[#This Row],[Order Date]])</f>
        <v>12</v>
      </c>
      <c r="D9918" t="s">
        <v>2246</v>
      </c>
      <c r="E9918" t="s">
        <v>149</v>
      </c>
      <c r="F9918" t="s">
        <v>34</v>
      </c>
      <c r="G9918" t="s">
        <v>47</v>
      </c>
      <c r="H9918" t="s">
        <v>1085</v>
      </c>
      <c r="I9918">
        <v>37.93</v>
      </c>
      <c r="J9918">
        <v>1</v>
      </c>
      <c r="K9918">
        <v>6.83</v>
      </c>
    </row>
    <row r="9919" spans="1:11" x14ac:dyDescent="0.3">
      <c r="A9919" s="1">
        <v>43093</v>
      </c>
      <c r="B9919" s="2">
        <f>YEAR(Table3[[#This Row],[Order Date]])</f>
        <v>2017</v>
      </c>
      <c r="C9919" s="2">
        <f>MONTH(Table3[[#This Row],[Order Date]])</f>
        <v>12</v>
      </c>
      <c r="D9919" t="s">
        <v>1122</v>
      </c>
      <c r="E9919" t="s">
        <v>62</v>
      </c>
      <c r="F9919" t="s">
        <v>39</v>
      </c>
      <c r="G9919" t="s">
        <v>302</v>
      </c>
      <c r="H9919" t="s">
        <v>1858</v>
      </c>
      <c r="I9919">
        <v>479.97</v>
      </c>
      <c r="J9919">
        <v>3</v>
      </c>
      <c r="K9919">
        <v>239.99</v>
      </c>
    </row>
    <row r="9920" spans="1:11" x14ac:dyDescent="0.3">
      <c r="A9920" s="1">
        <v>43093</v>
      </c>
      <c r="B9920" s="2">
        <f>YEAR(Table3[[#This Row],[Order Date]])</f>
        <v>2017</v>
      </c>
      <c r="C9920" s="2">
        <f>MONTH(Table3[[#This Row],[Order Date]])</f>
        <v>12</v>
      </c>
      <c r="D9920" t="s">
        <v>1122</v>
      </c>
      <c r="E9920" t="s">
        <v>62</v>
      </c>
      <c r="F9920" t="s">
        <v>34</v>
      </c>
      <c r="G9920" t="s">
        <v>35</v>
      </c>
      <c r="H9920" t="s">
        <v>382</v>
      </c>
      <c r="I9920">
        <v>232.88</v>
      </c>
      <c r="J9920">
        <v>4</v>
      </c>
      <c r="K9920">
        <v>60.55</v>
      </c>
    </row>
    <row r="9921" spans="1:11" x14ac:dyDescent="0.3">
      <c r="A9921" s="1">
        <v>43093</v>
      </c>
      <c r="B9921" s="2">
        <f>YEAR(Table3[[#This Row],[Order Date]])</f>
        <v>2017</v>
      </c>
      <c r="C9921" s="2">
        <f>MONTH(Table3[[#This Row],[Order Date]])</f>
        <v>12</v>
      </c>
      <c r="D9921" t="s">
        <v>1620</v>
      </c>
      <c r="E9921" t="s">
        <v>27</v>
      </c>
      <c r="F9921" t="s">
        <v>39</v>
      </c>
      <c r="G9921" t="s">
        <v>603</v>
      </c>
      <c r="H9921" t="s">
        <v>634</v>
      </c>
      <c r="I9921">
        <v>2879.95</v>
      </c>
      <c r="J9921">
        <v>6</v>
      </c>
      <c r="K9921">
        <v>1007.98</v>
      </c>
    </row>
    <row r="9922" spans="1:11" x14ac:dyDescent="0.3">
      <c r="A9922" s="1">
        <v>43093</v>
      </c>
      <c r="B9922" s="2">
        <f>YEAR(Table3[[#This Row],[Order Date]])</f>
        <v>2017</v>
      </c>
      <c r="C9922" s="2">
        <f>MONTH(Table3[[#This Row],[Order Date]])</f>
        <v>12</v>
      </c>
      <c r="D9922" t="s">
        <v>1620</v>
      </c>
      <c r="E9922" t="s">
        <v>27</v>
      </c>
      <c r="F9922" t="s">
        <v>11</v>
      </c>
      <c r="G9922" t="s">
        <v>20</v>
      </c>
      <c r="H9922" t="s">
        <v>911</v>
      </c>
      <c r="I9922">
        <v>90.48</v>
      </c>
      <c r="J9922">
        <v>3</v>
      </c>
      <c r="K9922">
        <v>33.93</v>
      </c>
    </row>
    <row r="9923" spans="1:11" x14ac:dyDescent="0.3">
      <c r="A9923" s="1">
        <v>43093</v>
      </c>
      <c r="B9923" s="2">
        <f>YEAR(Table3[[#This Row],[Order Date]])</f>
        <v>2017</v>
      </c>
      <c r="C9923" s="2">
        <f>MONTH(Table3[[#This Row],[Order Date]])</f>
        <v>12</v>
      </c>
      <c r="D9923" t="s">
        <v>1877</v>
      </c>
      <c r="E9923" t="s">
        <v>95</v>
      </c>
      <c r="F9923" t="s">
        <v>34</v>
      </c>
      <c r="G9923" t="s">
        <v>47</v>
      </c>
      <c r="H9923" t="s">
        <v>872</v>
      </c>
      <c r="I9923">
        <v>8.5399999999999991</v>
      </c>
      <c r="J9923">
        <v>4</v>
      </c>
      <c r="K9923">
        <v>1.92</v>
      </c>
    </row>
    <row r="9924" spans="1:11" x14ac:dyDescent="0.3">
      <c r="A9924" s="1">
        <v>43093</v>
      </c>
      <c r="B9924" s="2">
        <f>YEAR(Table3[[#This Row],[Order Date]])</f>
        <v>2017</v>
      </c>
      <c r="C9924" s="2">
        <f>MONTH(Table3[[#This Row],[Order Date]])</f>
        <v>12</v>
      </c>
      <c r="D9924" t="s">
        <v>1877</v>
      </c>
      <c r="E9924" t="s">
        <v>95</v>
      </c>
      <c r="F9924" t="s">
        <v>34</v>
      </c>
      <c r="G9924" t="s">
        <v>35</v>
      </c>
      <c r="H9924" t="s">
        <v>594</v>
      </c>
      <c r="I9924">
        <v>842.38</v>
      </c>
      <c r="J9924">
        <v>3</v>
      </c>
      <c r="K9924">
        <v>105.3</v>
      </c>
    </row>
    <row r="9925" spans="1:11" x14ac:dyDescent="0.3">
      <c r="A9925" s="1">
        <v>43093</v>
      </c>
      <c r="B9925" s="2">
        <f>YEAR(Table3[[#This Row],[Order Date]])</f>
        <v>2017</v>
      </c>
      <c r="C9925" s="2">
        <f>MONTH(Table3[[#This Row],[Order Date]])</f>
        <v>12</v>
      </c>
      <c r="D9925" t="s">
        <v>2631</v>
      </c>
      <c r="E9925" t="s">
        <v>10</v>
      </c>
      <c r="F9925" t="s">
        <v>11</v>
      </c>
      <c r="G9925" t="s">
        <v>18</v>
      </c>
      <c r="H9925" t="s">
        <v>374</v>
      </c>
      <c r="I9925">
        <v>264.32</v>
      </c>
      <c r="J9925">
        <v>2</v>
      </c>
      <c r="K9925">
        <v>19.82</v>
      </c>
    </row>
    <row r="9926" spans="1:11" x14ac:dyDescent="0.3">
      <c r="A9926" s="1">
        <v>43093</v>
      </c>
      <c r="B9926" s="2">
        <f>YEAR(Table3[[#This Row],[Order Date]])</f>
        <v>2017</v>
      </c>
      <c r="C9926" s="2">
        <f>MONTH(Table3[[#This Row],[Order Date]])</f>
        <v>12</v>
      </c>
      <c r="D9926" t="s">
        <v>2205</v>
      </c>
      <c r="E9926" t="s">
        <v>510</v>
      </c>
      <c r="F9926" t="s">
        <v>11</v>
      </c>
      <c r="G9926" t="s">
        <v>20</v>
      </c>
      <c r="H9926" t="s">
        <v>1030</v>
      </c>
      <c r="I9926">
        <v>21.31</v>
      </c>
      <c r="J9926">
        <v>3</v>
      </c>
      <c r="K9926">
        <v>7.99</v>
      </c>
    </row>
    <row r="9927" spans="1:11" x14ac:dyDescent="0.3">
      <c r="A9927" s="1">
        <v>43093</v>
      </c>
      <c r="B9927" s="2">
        <f>YEAR(Table3[[#This Row],[Order Date]])</f>
        <v>2017</v>
      </c>
      <c r="C9927" s="2">
        <f>MONTH(Table3[[#This Row],[Order Date]])</f>
        <v>12</v>
      </c>
      <c r="D9927" t="s">
        <v>1009</v>
      </c>
      <c r="E9927" t="s">
        <v>434</v>
      </c>
      <c r="F9927" t="s">
        <v>11</v>
      </c>
      <c r="G9927" t="s">
        <v>12</v>
      </c>
      <c r="H9927" t="s">
        <v>1730</v>
      </c>
      <c r="I9927">
        <v>19.440000000000001</v>
      </c>
      <c r="J9927">
        <v>3</v>
      </c>
      <c r="K9927">
        <v>9.33</v>
      </c>
    </row>
    <row r="9928" spans="1:11" x14ac:dyDescent="0.3">
      <c r="A9928" s="1">
        <v>43093</v>
      </c>
      <c r="B9928" s="2">
        <f>YEAR(Table3[[#This Row],[Order Date]])</f>
        <v>2017</v>
      </c>
      <c r="C9928" s="2">
        <f>MONTH(Table3[[#This Row],[Order Date]])</f>
        <v>12</v>
      </c>
      <c r="D9928" t="s">
        <v>1009</v>
      </c>
      <c r="E9928" t="s">
        <v>434</v>
      </c>
      <c r="F9928" t="s">
        <v>11</v>
      </c>
      <c r="G9928" t="s">
        <v>20</v>
      </c>
      <c r="H9928" t="s">
        <v>1577</v>
      </c>
      <c r="I9928">
        <v>12.3</v>
      </c>
      <c r="J9928">
        <v>5</v>
      </c>
      <c r="K9928">
        <v>6.15</v>
      </c>
    </row>
    <row r="9929" spans="1:11" x14ac:dyDescent="0.3">
      <c r="A9929" s="1">
        <v>43094</v>
      </c>
      <c r="B9929" s="2">
        <f>YEAR(Table3[[#This Row],[Order Date]])</f>
        <v>2017</v>
      </c>
      <c r="C9929" s="2">
        <f>MONTH(Table3[[#This Row],[Order Date]])</f>
        <v>12</v>
      </c>
      <c r="D9929" t="s">
        <v>2518</v>
      </c>
      <c r="E9929" t="s">
        <v>149</v>
      </c>
      <c r="F9929" t="s">
        <v>34</v>
      </c>
      <c r="G9929" t="s">
        <v>47</v>
      </c>
      <c r="H9929" t="s">
        <v>2623</v>
      </c>
      <c r="I9929">
        <v>41.96</v>
      </c>
      <c r="J9929">
        <v>2</v>
      </c>
      <c r="K9929">
        <v>10.91</v>
      </c>
    </row>
    <row r="9930" spans="1:11" x14ac:dyDescent="0.3">
      <c r="A9930" s="1">
        <v>43094</v>
      </c>
      <c r="B9930" s="2">
        <f>YEAR(Table3[[#This Row],[Order Date]])</f>
        <v>2017</v>
      </c>
      <c r="C9930" s="2">
        <f>MONTH(Table3[[#This Row],[Order Date]])</f>
        <v>12</v>
      </c>
      <c r="D9930" t="s">
        <v>1781</v>
      </c>
      <c r="E9930" t="s">
        <v>149</v>
      </c>
      <c r="F9930" t="s">
        <v>34</v>
      </c>
      <c r="G9930" t="s">
        <v>74</v>
      </c>
      <c r="H9930" t="s">
        <v>1637</v>
      </c>
      <c r="I9930">
        <v>191.98</v>
      </c>
      <c r="J9930">
        <v>2</v>
      </c>
      <c r="K9930">
        <v>4.8</v>
      </c>
    </row>
    <row r="9931" spans="1:11" x14ac:dyDescent="0.3">
      <c r="A9931" s="1">
        <v>43094</v>
      </c>
      <c r="B9931" s="2">
        <f>YEAR(Table3[[#This Row],[Order Date]])</f>
        <v>2017</v>
      </c>
      <c r="C9931" s="2">
        <f>MONTH(Table3[[#This Row],[Order Date]])</f>
        <v>12</v>
      </c>
      <c r="D9931" t="s">
        <v>2197</v>
      </c>
      <c r="E9931" t="s">
        <v>33</v>
      </c>
      <c r="F9931" t="s">
        <v>11</v>
      </c>
      <c r="G9931" t="s">
        <v>18</v>
      </c>
      <c r="H9931" t="s">
        <v>909</v>
      </c>
      <c r="I9931">
        <v>95.94</v>
      </c>
      <c r="J9931">
        <v>3</v>
      </c>
      <c r="K9931">
        <v>9.59</v>
      </c>
    </row>
    <row r="9932" spans="1:11" x14ac:dyDescent="0.3">
      <c r="A9932" s="1">
        <v>43094</v>
      </c>
      <c r="B9932" s="2">
        <f>YEAR(Table3[[#This Row],[Order Date]])</f>
        <v>2017</v>
      </c>
      <c r="C9932" s="2">
        <f>MONTH(Table3[[#This Row],[Order Date]])</f>
        <v>12</v>
      </c>
      <c r="D9932" t="s">
        <v>2197</v>
      </c>
      <c r="E9932" t="s">
        <v>33</v>
      </c>
      <c r="F9932" t="s">
        <v>34</v>
      </c>
      <c r="G9932" t="s">
        <v>35</v>
      </c>
      <c r="H9932" t="s">
        <v>187</v>
      </c>
      <c r="I9932">
        <v>304.45</v>
      </c>
      <c r="J9932">
        <v>5</v>
      </c>
      <c r="K9932">
        <v>76.11</v>
      </c>
    </row>
    <row r="9933" spans="1:11" x14ac:dyDescent="0.3">
      <c r="A9933" s="1">
        <v>43094</v>
      </c>
      <c r="B9933" s="2">
        <f>YEAR(Table3[[#This Row],[Order Date]])</f>
        <v>2017</v>
      </c>
      <c r="C9933" s="2">
        <f>MONTH(Table3[[#This Row],[Order Date]])</f>
        <v>12</v>
      </c>
      <c r="D9933" t="s">
        <v>2466</v>
      </c>
      <c r="E9933" t="s">
        <v>78</v>
      </c>
      <c r="F9933" t="s">
        <v>39</v>
      </c>
      <c r="G9933" t="s">
        <v>52</v>
      </c>
      <c r="H9933" t="s">
        <v>1063</v>
      </c>
      <c r="I9933">
        <v>158.93</v>
      </c>
      <c r="J9933">
        <v>7</v>
      </c>
      <c r="K9933">
        <v>41.72</v>
      </c>
    </row>
    <row r="9934" spans="1:11" x14ac:dyDescent="0.3">
      <c r="A9934" s="1">
        <v>43094</v>
      </c>
      <c r="B9934" s="2">
        <f>YEAR(Table3[[#This Row],[Order Date]])</f>
        <v>2017</v>
      </c>
      <c r="C9934" s="2">
        <f>MONTH(Table3[[#This Row],[Order Date]])</f>
        <v>12</v>
      </c>
      <c r="D9934" t="s">
        <v>2466</v>
      </c>
      <c r="E9934" t="s">
        <v>78</v>
      </c>
      <c r="F9934" t="s">
        <v>11</v>
      </c>
      <c r="G9934" t="s">
        <v>20</v>
      </c>
      <c r="H9934" t="s">
        <v>1139</v>
      </c>
      <c r="I9934">
        <v>13.02</v>
      </c>
      <c r="J9934">
        <v>1</v>
      </c>
      <c r="K9934">
        <v>-10.42</v>
      </c>
    </row>
    <row r="9935" spans="1:11" x14ac:dyDescent="0.3">
      <c r="A9935" s="1">
        <v>43094</v>
      </c>
      <c r="B9935" s="2">
        <f>YEAR(Table3[[#This Row],[Order Date]])</f>
        <v>2017</v>
      </c>
      <c r="C9935" s="2">
        <f>MONTH(Table3[[#This Row],[Order Date]])</f>
        <v>12</v>
      </c>
      <c r="D9935" t="s">
        <v>2466</v>
      </c>
      <c r="E9935" t="s">
        <v>78</v>
      </c>
      <c r="F9935" t="s">
        <v>34</v>
      </c>
      <c r="G9935" t="s">
        <v>145</v>
      </c>
      <c r="H9935" t="s">
        <v>1786</v>
      </c>
      <c r="I9935">
        <v>273.06</v>
      </c>
      <c r="J9935">
        <v>2</v>
      </c>
      <c r="K9935">
        <v>-104.67</v>
      </c>
    </row>
    <row r="9936" spans="1:11" x14ac:dyDescent="0.3">
      <c r="A9936" s="1">
        <v>43094</v>
      </c>
      <c r="B9936" s="2">
        <f>YEAR(Table3[[#This Row],[Order Date]])</f>
        <v>2017</v>
      </c>
      <c r="C9936" s="2">
        <f>MONTH(Table3[[#This Row],[Order Date]])</f>
        <v>12</v>
      </c>
      <c r="D9936" t="s">
        <v>2466</v>
      </c>
      <c r="E9936" t="s">
        <v>78</v>
      </c>
      <c r="F9936" t="s">
        <v>11</v>
      </c>
      <c r="G9936" t="s">
        <v>43</v>
      </c>
      <c r="H9936" t="s">
        <v>160</v>
      </c>
      <c r="I9936">
        <v>39.31</v>
      </c>
      <c r="J9936">
        <v>13</v>
      </c>
      <c r="K9936">
        <v>12.78</v>
      </c>
    </row>
    <row r="9937" spans="1:11" x14ac:dyDescent="0.3">
      <c r="A9937" s="1">
        <v>43094</v>
      </c>
      <c r="B9937" s="2">
        <f>YEAR(Table3[[#This Row],[Order Date]])</f>
        <v>2017</v>
      </c>
      <c r="C9937" s="2">
        <f>MONTH(Table3[[#This Row],[Order Date]])</f>
        <v>12</v>
      </c>
      <c r="D9937" t="s">
        <v>2585</v>
      </c>
      <c r="E9937" t="s">
        <v>488</v>
      </c>
      <c r="F9937" t="s">
        <v>11</v>
      </c>
      <c r="G9937" t="s">
        <v>12</v>
      </c>
      <c r="H9937" t="s">
        <v>2595</v>
      </c>
      <c r="I9937">
        <v>96.08</v>
      </c>
      <c r="J9937">
        <v>2</v>
      </c>
      <c r="K9937">
        <v>46.12</v>
      </c>
    </row>
    <row r="9938" spans="1:11" x14ac:dyDescent="0.3">
      <c r="A9938" s="1">
        <v>43094</v>
      </c>
      <c r="B9938" s="2">
        <f>YEAR(Table3[[#This Row],[Order Date]])</f>
        <v>2017</v>
      </c>
      <c r="C9938" s="2">
        <f>MONTH(Table3[[#This Row],[Order Date]])</f>
        <v>12</v>
      </c>
      <c r="D9938" t="s">
        <v>2585</v>
      </c>
      <c r="E9938" t="s">
        <v>488</v>
      </c>
      <c r="F9938" t="s">
        <v>11</v>
      </c>
      <c r="G9938" t="s">
        <v>43</v>
      </c>
      <c r="H9938" t="s">
        <v>1784</v>
      </c>
      <c r="I9938">
        <v>3.62</v>
      </c>
      <c r="J9938">
        <v>2</v>
      </c>
      <c r="K9938">
        <v>1.19</v>
      </c>
    </row>
    <row r="9939" spans="1:11" x14ac:dyDescent="0.3">
      <c r="A9939" s="1">
        <v>43094</v>
      </c>
      <c r="B9939" s="2">
        <f>YEAR(Table3[[#This Row],[Order Date]])</f>
        <v>2017</v>
      </c>
      <c r="C9939" s="2">
        <f>MONTH(Table3[[#This Row],[Order Date]])</f>
        <v>12</v>
      </c>
      <c r="D9939" t="s">
        <v>2585</v>
      </c>
      <c r="E9939" t="s">
        <v>488</v>
      </c>
      <c r="F9939" t="s">
        <v>11</v>
      </c>
      <c r="G9939" t="s">
        <v>12</v>
      </c>
      <c r="H9939" t="s">
        <v>2243</v>
      </c>
      <c r="I9939">
        <v>629.1</v>
      </c>
      <c r="J9939">
        <v>6</v>
      </c>
      <c r="K9939">
        <v>301.97000000000003</v>
      </c>
    </row>
    <row r="9940" spans="1:11" x14ac:dyDescent="0.3">
      <c r="A9940" s="1">
        <v>43094</v>
      </c>
      <c r="B9940" s="2">
        <f>YEAR(Table3[[#This Row],[Order Date]])</f>
        <v>2017</v>
      </c>
      <c r="C9940" s="2">
        <f>MONTH(Table3[[#This Row],[Order Date]])</f>
        <v>12</v>
      </c>
      <c r="D9940" t="s">
        <v>2585</v>
      </c>
      <c r="E9940" t="s">
        <v>488</v>
      </c>
      <c r="F9940" t="s">
        <v>39</v>
      </c>
      <c r="G9940" t="s">
        <v>40</v>
      </c>
      <c r="H9940" t="s">
        <v>163</v>
      </c>
      <c r="I9940">
        <v>90.48</v>
      </c>
      <c r="J9940">
        <v>2</v>
      </c>
      <c r="K9940">
        <v>23.52</v>
      </c>
    </row>
    <row r="9941" spans="1:11" x14ac:dyDescent="0.3">
      <c r="A9941" s="1">
        <v>43094</v>
      </c>
      <c r="B9941" s="2">
        <f>YEAR(Table3[[#This Row],[Order Date]])</f>
        <v>2017</v>
      </c>
      <c r="C9941" s="2">
        <f>MONTH(Table3[[#This Row],[Order Date]])</f>
        <v>12</v>
      </c>
      <c r="D9941" t="s">
        <v>1495</v>
      </c>
      <c r="E9941" t="s">
        <v>27</v>
      </c>
      <c r="F9941" t="s">
        <v>11</v>
      </c>
      <c r="G9941" t="s">
        <v>20</v>
      </c>
      <c r="H9941" t="s">
        <v>1136</v>
      </c>
      <c r="I9941">
        <v>153.55000000000001</v>
      </c>
      <c r="J9941">
        <v>3</v>
      </c>
      <c r="K9941">
        <v>51.82</v>
      </c>
    </row>
    <row r="9942" spans="1:11" x14ac:dyDescent="0.3">
      <c r="A9942" s="1">
        <v>43094</v>
      </c>
      <c r="B9942" s="2">
        <f>YEAR(Table3[[#This Row],[Order Date]])</f>
        <v>2017</v>
      </c>
      <c r="C9942" s="2">
        <f>MONTH(Table3[[#This Row],[Order Date]])</f>
        <v>12</v>
      </c>
      <c r="D9942" t="s">
        <v>1495</v>
      </c>
      <c r="E9942" t="s">
        <v>27</v>
      </c>
      <c r="F9942" t="s">
        <v>11</v>
      </c>
      <c r="G9942" t="s">
        <v>18</v>
      </c>
      <c r="H9942" t="s">
        <v>2031</v>
      </c>
      <c r="I9942">
        <v>270.62</v>
      </c>
      <c r="J9942">
        <v>2</v>
      </c>
      <c r="K9942">
        <v>2.71</v>
      </c>
    </row>
    <row r="9943" spans="1:11" x14ac:dyDescent="0.3">
      <c r="A9943" s="1">
        <v>43094</v>
      </c>
      <c r="B9943" s="2">
        <f>YEAR(Table3[[#This Row],[Order Date]])</f>
        <v>2017</v>
      </c>
      <c r="C9943" s="2">
        <f>MONTH(Table3[[#This Row],[Order Date]])</f>
        <v>12</v>
      </c>
      <c r="D9943" t="s">
        <v>624</v>
      </c>
      <c r="E9943" t="s">
        <v>164</v>
      </c>
      <c r="F9943" t="s">
        <v>11</v>
      </c>
      <c r="G9943" t="s">
        <v>20</v>
      </c>
      <c r="H9943" t="s">
        <v>941</v>
      </c>
      <c r="I9943">
        <v>3.86</v>
      </c>
      <c r="J9943">
        <v>1</v>
      </c>
      <c r="K9943">
        <v>1.4</v>
      </c>
    </row>
    <row r="9944" spans="1:11" x14ac:dyDescent="0.3">
      <c r="A9944" s="1">
        <v>43094</v>
      </c>
      <c r="B9944" s="2">
        <f>YEAR(Table3[[#This Row],[Order Date]])</f>
        <v>2017</v>
      </c>
      <c r="C9944" s="2">
        <f>MONTH(Table3[[#This Row],[Order Date]])</f>
        <v>12</v>
      </c>
      <c r="D9944" t="s">
        <v>185</v>
      </c>
      <c r="E9944" t="s">
        <v>10</v>
      </c>
      <c r="F9944" t="s">
        <v>11</v>
      </c>
      <c r="G9944" t="s">
        <v>20</v>
      </c>
      <c r="H9944" t="s">
        <v>627</v>
      </c>
      <c r="I9944">
        <v>39.58</v>
      </c>
      <c r="J9944">
        <v>9</v>
      </c>
      <c r="K9944">
        <v>-59.37</v>
      </c>
    </row>
    <row r="9945" spans="1:11" x14ac:dyDescent="0.3">
      <c r="A9945" s="1">
        <v>43094</v>
      </c>
      <c r="B9945" s="2">
        <f>YEAR(Table3[[#This Row],[Order Date]])</f>
        <v>2017</v>
      </c>
      <c r="C9945" s="2">
        <f>MONTH(Table3[[#This Row],[Order Date]])</f>
        <v>12</v>
      </c>
      <c r="D9945" t="s">
        <v>185</v>
      </c>
      <c r="E9945" t="s">
        <v>10</v>
      </c>
      <c r="F9945" t="s">
        <v>11</v>
      </c>
      <c r="G9945" t="s">
        <v>200</v>
      </c>
      <c r="H9945" t="s">
        <v>807</v>
      </c>
      <c r="I9945">
        <v>44.69</v>
      </c>
      <c r="J9945">
        <v>7</v>
      </c>
      <c r="K9945">
        <v>5.03</v>
      </c>
    </row>
    <row r="9946" spans="1:11" x14ac:dyDescent="0.3">
      <c r="A9946" s="1">
        <v>43094</v>
      </c>
      <c r="B9946" s="2">
        <f>YEAR(Table3[[#This Row],[Order Date]])</f>
        <v>2017</v>
      </c>
      <c r="C9946" s="2">
        <f>MONTH(Table3[[#This Row],[Order Date]])</f>
        <v>12</v>
      </c>
      <c r="D9946" t="s">
        <v>185</v>
      </c>
      <c r="E9946" t="s">
        <v>10</v>
      </c>
      <c r="F9946" t="s">
        <v>11</v>
      </c>
      <c r="G9946" t="s">
        <v>24</v>
      </c>
      <c r="H9946" t="s">
        <v>1351</v>
      </c>
      <c r="I9946">
        <v>31.74</v>
      </c>
      <c r="J9946">
        <v>2</v>
      </c>
      <c r="K9946">
        <v>2.38</v>
      </c>
    </row>
    <row r="9947" spans="1:11" x14ac:dyDescent="0.3">
      <c r="A9947" s="1">
        <v>43094</v>
      </c>
      <c r="B9947" s="2">
        <f>YEAR(Table3[[#This Row],[Order Date]])</f>
        <v>2017</v>
      </c>
      <c r="C9947" s="2">
        <f>MONTH(Table3[[#This Row],[Order Date]])</f>
        <v>12</v>
      </c>
      <c r="D9947" t="s">
        <v>185</v>
      </c>
      <c r="E9947" t="s">
        <v>10</v>
      </c>
      <c r="F9947" t="s">
        <v>11</v>
      </c>
      <c r="G9947" t="s">
        <v>20</v>
      </c>
      <c r="H9947" t="s">
        <v>362</v>
      </c>
      <c r="I9947">
        <v>40.98</v>
      </c>
      <c r="J9947">
        <v>5</v>
      </c>
      <c r="K9947">
        <v>-65.569999999999993</v>
      </c>
    </row>
    <row r="9948" spans="1:11" x14ac:dyDescent="0.3">
      <c r="A9948" s="1">
        <v>43094</v>
      </c>
      <c r="B9948" s="2">
        <f>YEAR(Table3[[#This Row],[Order Date]])</f>
        <v>2017</v>
      </c>
      <c r="C9948" s="2">
        <f>MONTH(Table3[[#This Row],[Order Date]])</f>
        <v>12</v>
      </c>
      <c r="D9948" t="s">
        <v>185</v>
      </c>
      <c r="E9948" t="s">
        <v>10</v>
      </c>
      <c r="F9948" t="s">
        <v>11</v>
      </c>
      <c r="G9948" t="s">
        <v>20</v>
      </c>
      <c r="H9948" t="s">
        <v>846</v>
      </c>
      <c r="I9948">
        <v>3.17</v>
      </c>
      <c r="J9948">
        <v>3</v>
      </c>
      <c r="K9948">
        <v>-5.07</v>
      </c>
    </row>
    <row r="9949" spans="1:11" x14ac:dyDescent="0.3">
      <c r="A9949" s="1">
        <v>43094</v>
      </c>
      <c r="B9949" s="2">
        <f>YEAR(Table3[[#This Row],[Order Date]])</f>
        <v>2017</v>
      </c>
      <c r="C9949" s="2">
        <f>MONTH(Table3[[#This Row],[Order Date]])</f>
        <v>12</v>
      </c>
      <c r="D9949" t="s">
        <v>223</v>
      </c>
      <c r="E9949" t="s">
        <v>123</v>
      </c>
      <c r="F9949" t="s">
        <v>34</v>
      </c>
      <c r="G9949" t="s">
        <v>47</v>
      </c>
      <c r="H9949" t="s">
        <v>2604</v>
      </c>
      <c r="I9949">
        <v>21</v>
      </c>
      <c r="J9949">
        <v>3</v>
      </c>
      <c r="K9949">
        <v>5.78</v>
      </c>
    </row>
    <row r="9950" spans="1:11" x14ac:dyDescent="0.3">
      <c r="A9950" s="1">
        <v>43094</v>
      </c>
      <c r="B9950" s="2">
        <f>YEAR(Table3[[#This Row],[Order Date]])</f>
        <v>2017</v>
      </c>
      <c r="C9950" s="2">
        <f>MONTH(Table3[[#This Row],[Order Date]])</f>
        <v>12</v>
      </c>
      <c r="D9950" t="s">
        <v>223</v>
      </c>
      <c r="E9950" t="s">
        <v>123</v>
      </c>
      <c r="F9950" t="s">
        <v>39</v>
      </c>
      <c r="G9950" t="s">
        <v>302</v>
      </c>
      <c r="H9950" t="s">
        <v>2703</v>
      </c>
      <c r="I9950">
        <v>120</v>
      </c>
      <c r="J9950">
        <v>2</v>
      </c>
      <c r="K9950">
        <v>-7.2</v>
      </c>
    </row>
    <row r="9951" spans="1:11" x14ac:dyDescent="0.3">
      <c r="A9951" s="1">
        <v>43094</v>
      </c>
      <c r="B9951" s="2">
        <f>YEAR(Table3[[#This Row],[Order Date]])</f>
        <v>2017</v>
      </c>
      <c r="C9951" s="2">
        <f>MONTH(Table3[[#This Row],[Order Date]])</f>
        <v>12</v>
      </c>
      <c r="D9951" t="s">
        <v>373</v>
      </c>
      <c r="E9951" t="s">
        <v>177</v>
      </c>
      <c r="F9951" t="s">
        <v>39</v>
      </c>
      <c r="G9951" t="s">
        <v>52</v>
      </c>
      <c r="H9951" t="s">
        <v>1047</v>
      </c>
      <c r="I9951">
        <v>31.8</v>
      </c>
      <c r="J9951">
        <v>3</v>
      </c>
      <c r="K9951">
        <v>13.67</v>
      </c>
    </row>
    <row r="9952" spans="1:11" x14ac:dyDescent="0.3">
      <c r="A9952" s="1">
        <v>43095</v>
      </c>
      <c r="B9952" s="2">
        <f>YEAR(Table3[[#This Row],[Order Date]])</f>
        <v>2017</v>
      </c>
      <c r="C9952" s="2">
        <f>MONTH(Table3[[#This Row],[Order Date]])</f>
        <v>12</v>
      </c>
      <c r="D9952" t="s">
        <v>1546</v>
      </c>
      <c r="E9952" t="s">
        <v>395</v>
      </c>
      <c r="F9952" t="s">
        <v>11</v>
      </c>
      <c r="G9952" t="s">
        <v>12</v>
      </c>
      <c r="H9952" t="s">
        <v>1582</v>
      </c>
      <c r="I9952">
        <v>44.75</v>
      </c>
      <c r="J9952">
        <v>5</v>
      </c>
      <c r="K9952">
        <v>20.59</v>
      </c>
    </row>
    <row r="9953" spans="1:11" x14ac:dyDescent="0.3">
      <c r="A9953" s="1">
        <v>43095</v>
      </c>
      <c r="B9953" s="2">
        <f>YEAR(Table3[[#This Row],[Order Date]])</f>
        <v>2017</v>
      </c>
      <c r="C9953" s="2">
        <f>MONTH(Table3[[#This Row],[Order Date]])</f>
        <v>12</v>
      </c>
      <c r="D9953" t="s">
        <v>1557</v>
      </c>
      <c r="E9953" t="s">
        <v>78</v>
      </c>
      <c r="F9953" t="s">
        <v>11</v>
      </c>
      <c r="G9953" t="s">
        <v>20</v>
      </c>
      <c r="H9953" t="s">
        <v>995</v>
      </c>
      <c r="I9953">
        <v>3.13</v>
      </c>
      <c r="J9953">
        <v>2</v>
      </c>
      <c r="K9953">
        <v>-2.61</v>
      </c>
    </row>
    <row r="9954" spans="1:11" x14ac:dyDescent="0.3">
      <c r="A9954" s="1">
        <v>43095</v>
      </c>
      <c r="B9954" s="2">
        <f>YEAR(Table3[[#This Row],[Order Date]])</f>
        <v>2017</v>
      </c>
      <c r="C9954" s="2">
        <f>MONTH(Table3[[#This Row],[Order Date]])</f>
        <v>12</v>
      </c>
      <c r="D9954" t="s">
        <v>1638</v>
      </c>
      <c r="E9954" t="s">
        <v>996</v>
      </c>
      <c r="F9954" t="s">
        <v>11</v>
      </c>
      <c r="G9954" t="s">
        <v>18</v>
      </c>
      <c r="H9954" t="s">
        <v>1110</v>
      </c>
      <c r="I9954">
        <v>750.68</v>
      </c>
      <c r="J9954">
        <v>2</v>
      </c>
      <c r="K9954">
        <v>37.53</v>
      </c>
    </row>
    <row r="9955" spans="1:11" x14ac:dyDescent="0.3">
      <c r="A9955" s="1">
        <v>43095</v>
      </c>
      <c r="B9955" s="2">
        <f>YEAR(Table3[[#This Row],[Order Date]])</f>
        <v>2017</v>
      </c>
      <c r="C9955" s="2">
        <f>MONTH(Table3[[#This Row],[Order Date]])</f>
        <v>12</v>
      </c>
      <c r="D9955" t="s">
        <v>427</v>
      </c>
      <c r="E9955" t="s">
        <v>10</v>
      </c>
      <c r="F9955" t="s">
        <v>11</v>
      </c>
      <c r="G9955" t="s">
        <v>12</v>
      </c>
      <c r="H9955" t="s">
        <v>1884</v>
      </c>
      <c r="I9955">
        <v>16.03</v>
      </c>
      <c r="J9955">
        <v>3</v>
      </c>
      <c r="K9955">
        <v>5.61</v>
      </c>
    </row>
    <row r="9956" spans="1:11" x14ac:dyDescent="0.3">
      <c r="A9956" s="1">
        <v>43096</v>
      </c>
      <c r="B9956" s="2">
        <f>YEAR(Table3[[#This Row],[Order Date]])</f>
        <v>2017</v>
      </c>
      <c r="C9956" s="2">
        <f>MONTH(Table3[[#This Row],[Order Date]])</f>
        <v>12</v>
      </c>
      <c r="D9956" t="s">
        <v>2265</v>
      </c>
      <c r="E9956" t="s">
        <v>78</v>
      </c>
      <c r="F9956" t="s">
        <v>39</v>
      </c>
      <c r="G9956" t="s">
        <v>40</v>
      </c>
      <c r="H9956" t="s">
        <v>521</v>
      </c>
      <c r="I9956">
        <v>164.39</v>
      </c>
      <c r="J9956">
        <v>2</v>
      </c>
      <c r="K9956">
        <v>-35.619999999999997</v>
      </c>
    </row>
    <row r="9957" spans="1:11" x14ac:dyDescent="0.3">
      <c r="A9957" s="1">
        <v>43096</v>
      </c>
      <c r="B9957" s="2">
        <f>YEAR(Table3[[#This Row],[Order Date]])</f>
        <v>2017</v>
      </c>
      <c r="C9957" s="2">
        <f>MONTH(Table3[[#This Row],[Order Date]])</f>
        <v>12</v>
      </c>
      <c r="D9957" t="s">
        <v>2265</v>
      </c>
      <c r="E9957" t="s">
        <v>78</v>
      </c>
      <c r="F9957" t="s">
        <v>11</v>
      </c>
      <c r="G9957" t="s">
        <v>24</v>
      </c>
      <c r="H9957" t="s">
        <v>1235</v>
      </c>
      <c r="I9957">
        <v>13.25</v>
      </c>
      <c r="J9957">
        <v>4</v>
      </c>
      <c r="K9957">
        <v>3.64</v>
      </c>
    </row>
    <row r="9958" spans="1:11" x14ac:dyDescent="0.3">
      <c r="A9958" s="1">
        <v>43097</v>
      </c>
      <c r="B9958" s="2">
        <f>YEAR(Table3[[#This Row],[Order Date]])</f>
        <v>2017</v>
      </c>
      <c r="C9958" s="2">
        <f>MONTH(Table3[[#This Row],[Order Date]])</f>
        <v>12</v>
      </c>
      <c r="D9958" t="s">
        <v>357</v>
      </c>
      <c r="E9958" t="s">
        <v>27</v>
      </c>
      <c r="F9958" t="s">
        <v>11</v>
      </c>
      <c r="G9958" t="s">
        <v>18</v>
      </c>
      <c r="H9958" t="s">
        <v>1549</v>
      </c>
      <c r="I9958">
        <v>725.84</v>
      </c>
      <c r="J9958">
        <v>4</v>
      </c>
      <c r="K9958">
        <v>210.49</v>
      </c>
    </row>
    <row r="9959" spans="1:11" x14ac:dyDescent="0.3">
      <c r="A9959" s="1">
        <v>43097</v>
      </c>
      <c r="B9959" s="2">
        <f>YEAR(Table3[[#This Row],[Order Date]])</f>
        <v>2017</v>
      </c>
      <c r="C9959" s="2">
        <f>MONTH(Table3[[#This Row],[Order Date]])</f>
        <v>12</v>
      </c>
      <c r="D9959" t="s">
        <v>829</v>
      </c>
      <c r="E9959" t="s">
        <v>149</v>
      </c>
      <c r="F9959" t="s">
        <v>11</v>
      </c>
      <c r="G9959" t="s">
        <v>16</v>
      </c>
      <c r="H9959" t="s">
        <v>2476</v>
      </c>
      <c r="I9959">
        <v>72.45</v>
      </c>
      <c r="J9959">
        <v>7</v>
      </c>
      <c r="K9959">
        <v>34.78</v>
      </c>
    </row>
    <row r="9960" spans="1:11" x14ac:dyDescent="0.3">
      <c r="A9960" s="1">
        <v>43097</v>
      </c>
      <c r="B9960" s="2">
        <f>YEAR(Table3[[#This Row],[Order Date]])</f>
        <v>2017</v>
      </c>
      <c r="C9960" s="2">
        <f>MONTH(Table3[[#This Row],[Order Date]])</f>
        <v>12</v>
      </c>
      <c r="D9960" t="s">
        <v>829</v>
      </c>
      <c r="E9960" t="s">
        <v>149</v>
      </c>
      <c r="F9960" t="s">
        <v>11</v>
      </c>
      <c r="G9960" t="s">
        <v>43</v>
      </c>
      <c r="H9960" t="s">
        <v>1561</v>
      </c>
      <c r="I9960">
        <v>13.96</v>
      </c>
      <c r="J9960">
        <v>4</v>
      </c>
      <c r="K9960">
        <v>6.42</v>
      </c>
    </row>
    <row r="9961" spans="1:11" x14ac:dyDescent="0.3">
      <c r="A9961" s="1">
        <v>43097</v>
      </c>
      <c r="B9961" s="2">
        <f>YEAR(Table3[[#This Row],[Order Date]])</f>
        <v>2017</v>
      </c>
      <c r="C9961" s="2">
        <f>MONTH(Table3[[#This Row],[Order Date]])</f>
        <v>12</v>
      </c>
      <c r="D9961" t="s">
        <v>829</v>
      </c>
      <c r="E9961" t="s">
        <v>149</v>
      </c>
      <c r="F9961" t="s">
        <v>11</v>
      </c>
      <c r="G9961" t="s">
        <v>20</v>
      </c>
      <c r="H9961" t="s">
        <v>118</v>
      </c>
      <c r="I9961">
        <v>33.26</v>
      </c>
      <c r="J9961">
        <v>7</v>
      </c>
      <c r="K9961">
        <v>11.23</v>
      </c>
    </row>
    <row r="9962" spans="1:11" x14ac:dyDescent="0.3">
      <c r="A9962" s="1">
        <v>43097</v>
      </c>
      <c r="B9962" s="2">
        <f>YEAR(Table3[[#This Row],[Order Date]])</f>
        <v>2017</v>
      </c>
      <c r="C9962" s="2">
        <f>MONTH(Table3[[#This Row],[Order Date]])</f>
        <v>12</v>
      </c>
      <c r="D9962" t="s">
        <v>829</v>
      </c>
      <c r="E9962" t="s">
        <v>149</v>
      </c>
      <c r="F9962" t="s">
        <v>39</v>
      </c>
      <c r="G9962" t="s">
        <v>40</v>
      </c>
      <c r="H9962" t="s">
        <v>1999</v>
      </c>
      <c r="I9962">
        <v>14.85</v>
      </c>
      <c r="J9962">
        <v>3</v>
      </c>
      <c r="K9962">
        <v>4.01</v>
      </c>
    </row>
    <row r="9963" spans="1:11" x14ac:dyDescent="0.3">
      <c r="A9963" s="1">
        <v>43097</v>
      </c>
      <c r="B9963" s="2">
        <f>YEAR(Table3[[#This Row],[Order Date]])</f>
        <v>2017</v>
      </c>
      <c r="C9963" s="2">
        <f>MONTH(Table3[[#This Row],[Order Date]])</f>
        <v>12</v>
      </c>
      <c r="D9963" t="s">
        <v>2343</v>
      </c>
      <c r="E9963" t="s">
        <v>10</v>
      </c>
      <c r="F9963" t="s">
        <v>11</v>
      </c>
      <c r="G9963" t="s">
        <v>24</v>
      </c>
      <c r="H9963" t="s">
        <v>2410</v>
      </c>
      <c r="I9963">
        <v>27.17</v>
      </c>
      <c r="J9963">
        <v>2</v>
      </c>
      <c r="K9963">
        <v>2.72</v>
      </c>
    </row>
    <row r="9964" spans="1:11" x14ac:dyDescent="0.3">
      <c r="A9964" s="1">
        <v>43097</v>
      </c>
      <c r="B9964" s="2">
        <f>YEAR(Table3[[#This Row],[Order Date]])</f>
        <v>2017</v>
      </c>
      <c r="C9964" s="2">
        <f>MONTH(Table3[[#This Row],[Order Date]])</f>
        <v>12</v>
      </c>
      <c r="D9964" t="s">
        <v>2343</v>
      </c>
      <c r="E9964" t="s">
        <v>10</v>
      </c>
      <c r="F9964" t="s">
        <v>34</v>
      </c>
      <c r="G9964" t="s">
        <v>74</v>
      </c>
      <c r="H9964" t="s">
        <v>2161</v>
      </c>
      <c r="I9964">
        <v>78.849999999999994</v>
      </c>
      <c r="J9964">
        <v>2</v>
      </c>
      <c r="K9964">
        <v>-11.6</v>
      </c>
    </row>
    <row r="9965" spans="1:11" x14ac:dyDescent="0.3">
      <c r="A9965" s="1">
        <v>43097</v>
      </c>
      <c r="B9965" s="2">
        <f>YEAR(Table3[[#This Row],[Order Date]])</f>
        <v>2017</v>
      </c>
      <c r="C9965" s="2">
        <f>MONTH(Table3[[#This Row],[Order Date]])</f>
        <v>12</v>
      </c>
      <c r="D9965" t="s">
        <v>992</v>
      </c>
      <c r="E9965" t="s">
        <v>164</v>
      </c>
      <c r="F9965" t="s">
        <v>34</v>
      </c>
      <c r="G9965" t="s">
        <v>47</v>
      </c>
      <c r="H9965" t="s">
        <v>761</v>
      </c>
      <c r="I9965">
        <v>7.4</v>
      </c>
      <c r="J9965">
        <v>2</v>
      </c>
      <c r="K9965">
        <v>3.03</v>
      </c>
    </row>
    <row r="9966" spans="1:11" x14ac:dyDescent="0.3">
      <c r="A9966" s="1">
        <v>43097</v>
      </c>
      <c r="B9966" s="2">
        <f>YEAR(Table3[[#This Row],[Order Date]])</f>
        <v>2017</v>
      </c>
      <c r="C9966" s="2">
        <f>MONTH(Table3[[#This Row],[Order Date]])</f>
        <v>12</v>
      </c>
      <c r="D9966" t="s">
        <v>665</v>
      </c>
      <c r="E9966" t="s">
        <v>120</v>
      </c>
      <c r="F9966" t="s">
        <v>11</v>
      </c>
      <c r="G9966" t="s">
        <v>18</v>
      </c>
      <c r="H9966" t="s">
        <v>297</v>
      </c>
      <c r="I9966">
        <v>64.78</v>
      </c>
      <c r="J9966">
        <v>1</v>
      </c>
      <c r="K9966">
        <v>-12.96</v>
      </c>
    </row>
    <row r="9967" spans="1:11" x14ac:dyDescent="0.3">
      <c r="A9967" s="1">
        <v>43097</v>
      </c>
      <c r="B9967" s="2">
        <f>YEAR(Table3[[#This Row],[Order Date]])</f>
        <v>2017</v>
      </c>
      <c r="C9967" s="2">
        <f>MONTH(Table3[[#This Row],[Order Date]])</f>
        <v>12</v>
      </c>
      <c r="D9967" t="s">
        <v>1871</v>
      </c>
      <c r="E9967" t="s">
        <v>278</v>
      </c>
      <c r="F9967" t="s">
        <v>11</v>
      </c>
      <c r="G9967" t="s">
        <v>20</v>
      </c>
      <c r="H9967" t="s">
        <v>2287</v>
      </c>
      <c r="I9967">
        <v>1.19</v>
      </c>
      <c r="J9967">
        <v>2</v>
      </c>
      <c r="K9967">
        <v>-0.99</v>
      </c>
    </row>
    <row r="9968" spans="1:11" x14ac:dyDescent="0.3">
      <c r="A9968" s="1">
        <v>43097</v>
      </c>
      <c r="B9968" s="2">
        <f>YEAR(Table3[[#This Row],[Order Date]])</f>
        <v>2017</v>
      </c>
      <c r="C9968" s="2">
        <f>MONTH(Table3[[#This Row],[Order Date]])</f>
        <v>12</v>
      </c>
      <c r="D9968" t="s">
        <v>2450</v>
      </c>
      <c r="E9968" t="s">
        <v>27</v>
      </c>
      <c r="F9968" t="s">
        <v>34</v>
      </c>
      <c r="G9968" t="s">
        <v>35</v>
      </c>
      <c r="H9968" t="s">
        <v>2025</v>
      </c>
      <c r="I9968">
        <v>340.7</v>
      </c>
      <c r="J9968">
        <v>6</v>
      </c>
      <c r="K9968">
        <v>-34.07</v>
      </c>
    </row>
    <row r="9969" spans="1:11" x14ac:dyDescent="0.3">
      <c r="A9969" s="1">
        <v>43097</v>
      </c>
      <c r="B9969" s="2">
        <f>YEAR(Table3[[#This Row],[Order Date]])</f>
        <v>2017</v>
      </c>
      <c r="C9969" s="2">
        <f>MONTH(Table3[[#This Row],[Order Date]])</f>
        <v>12</v>
      </c>
      <c r="D9969" t="s">
        <v>1912</v>
      </c>
      <c r="E9969" t="s">
        <v>15</v>
      </c>
      <c r="F9969" t="s">
        <v>11</v>
      </c>
      <c r="G9969" t="s">
        <v>20</v>
      </c>
      <c r="H9969" t="s">
        <v>1486</v>
      </c>
      <c r="I9969">
        <v>1.68</v>
      </c>
      <c r="J9969">
        <v>5</v>
      </c>
      <c r="K9969">
        <v>-2.69</v>
      </c>
    </row>
    <row r="9970" spans="1:11" x14ac:dyDescent="0.3">
      <c r="A9970" s="1">
        <v>43097</v>
      </c>
      <c r="B9970" s="2">
        <f>YEAR(Table3[[#This Row],[Order Date]])</f>
        <v>2017</v>
      </c>
      <c r="C9970" s="2">
        <f>MONTH(Table3[[#This Row],[Order Date]])</f>
        <v>12</v>
      </c>
      <c r="D9970" t="s">
        <v>1912</v>
      </c>
      <c r="E9970" t="s">
        <v>15</v>
      </c>
      <c r="F9970" t="s">
        <v>34</v>
      </c>
      <c r="G9970" t="s">
        <v>47</v>
      </c>
      <c r="H9970" t="s">
        <v>1162</v>
      </c>
      <c r="I9970">
        <v>7.97</v>
      </c>
      <c r="J9970">
        <v>3</v>
      </c>
      <c r="K9970">
        <v>-2.39</v>
      </c>
    </row>
    <row r="9971" spans="1:11" x14ac:dyDescent="0.3">
      <c r="A9971" s="1">
        <v>43097</v>
      </c>
      <c r="B9971" s="2">
        <f>YEAR(Table3[[#This Row],[Order Date]])</f>
        <v>2017</v>
      </c>
      <c r="C9971" s="2">
        <f>MONTH(Table3[[#This Row],[Order Date]])</f>
        <v>12</v>
      </c>
      <c r="D9971" t="s">
        <v>1912</v>
      </c>
      <c r="E9971" t="s">
        <v>15</v>
      </c>
      <c r="F9971" t="s">
        <v>34</v>
      </c>
      <c r="G9971" t="s">
        <v>35</v>
      </c>
      <c r="H9971" t="s">
        <v>862</v>
      </c>
      <c r="I9971">
        <v>113.37</v>
      </c>
      <c r="J9971">
        <v>2</v>
      </c>
      <c r="K9971">
        <v>-3.24</v>
      </c>
    </row>
    <row r="9972" spans="1:11" x14ac:dyDescent="0.3">
      <c r="A9972" s="1">
        <v>43097</v>
      </c>
      <c r="B9972" s="2">
        <f>YEAR(Table3[[#This Row],[Order Date]])</f>
        <v>2017</v>
      </c>
      <c r="C9972" s="2">
        <f>MONTH(Table3[[#This Row],[Order Date]])</f>
        <v>12</v>
      </c>
      <c r="D9972" t="s">
        <v>1912</v>
      </c>
      <c r="E9972" t="s">
        <v>15</v>
      </c>
      <c r="F9972" t="s">
        <v>34</v>
      </c>
      <c r="G9972" t="s">
        <v>47</v>
      </c>
      <c r="H9972" t="s">
        <v>761</v>
      </c>
      <c r="I9972">
        <v>2.96</v>
      </c>
      <c r="J9972">
        <v>2</v>
      </c>
      <c r="K9972">
        <v>-1.41</v>
      </c>
    </row>
    <row r="9973" spans="1:11" x14ac:dyDescent="0.3">
      <c r="A9973" s="1">
        <v>43097</v>
      </c>
      <c r="B9973" s="2">
        <f>YEAR(Table3[[#This Row],[Order Date]])</f>
        <v>2017</v>
      </c>
      <c r="C9973" s="2">
        <f>MONTH(Table3[[#This Row],[Order Date]])</f>
        <v>12</v>
      </c>
      <c r="D9973" t="s">
        <v>1383</v>
      </c>
      <c r="E9973" t="s">
        <v>2675</v>
      </c>
      <c r="F9973" t="s">
        <v>11</v>
      </c>
      <c r="G9973" t="s">
        <v>24</v>
      </c>
      <c r="H9973" t="s">
        <v>207</v>
      </c>
      <c r="I9973">
        <v>2.48</v>
      </c>
      <c r="J9973">
        <v>1</v>
      </c>
      <c r="K9973">
        <v>0.87</v>
      </c>
    </row>
    <row r="9974" spans="1:11" x14ac:dyDescent="0.3">
      <c r="A9974" s="1">
        <v>43097</v>
      </c>
      <c r="B9974" s="2">
        <f>YEAR(Table3[[#This Row],[Order Date]])</f>
        <v>2017</v>
      </c>
      <c r="C9974" s="2">
        <f>MONTH(Table3[[#This Row],[Order Date]])</f>
        <v>12</v>
      </c>
      <c r="D9974" t="s">
        <v>1383</v>
      </c>
      <c r="E9974" t="s">
        <v>2675</v>
      </c>
      <c r="F9974" t="s">
        <v>11</v>
      </c>
      <c r="G9974" t="s">
        <v>20</v>
      </c>
      <c r="H9974" t="s">
        <v>1280</v>
      </c>
      <c r="I9974">
        <v>25.9</v>
      </c>
      <c r="J9974">
        <v>5</v>
      </c>
      <c r="K9974">
        <v>12.69</v>
      </c>
    </row>
    <row r="9975" spans="1:11" x14ac:dyDescent="0.3">
      <c r="A9975" s="1">
        <v>43097</v>
      </c>
      <c r="B9975" s="2">
        <f>YEAR(Table3[[#This Row],[Order Date]])</f>
        <v>2017</v>
      </c>
      <c r="C9975" s="2">
        <f>MONTH(Table3[[#This Row],[Order Date]])</f>
        <v>12</v>
      </c>
      <c r="D9975" t="s">
        <v>2466</v>
      </c>
      <c r="E9975" t="s">
        <v>399</v>
      </c>
      <c r="F9975" t="s">
        <v>11</v>
      </c>
      <c r="G9975" t="s">
        <v>18</v>
      </c>
      <c r="H9975" t="s">
        <v>1001</v>
      </c>
      <c r="I9975">
        <v>118.25</v>
      </c>
      <c r="J9975">
        <v>5</v>
      </c>
      <c r="K9975">
        <v>34.29</v>
      </c>
    </row>
    <row r="9976" spans="1:11" x14ac:dyDescent="0.3">
      <c r="A9976" s="1">
        <v>43097</v>
      </c>
      <c r="B9976" s="2">
        <f>YEAR(Table3[[#This Row],[Order Date]])</f>
        <v>2017</v>
      </c>
      <c r="C9976" s="2">
        <f>MONTH(Table3[[#This Row],[Order Date]])</f>
        <v>12</v>
      </c>
      <c r="D9976" t="s">
        <v>2466</v>
      </c>
      <c r="E9976" t="s">
        <v>399</v>
      </c>
      <c r="F9976" t="s">
        <v>11</v>
      </c>
      <c r="G9976" t="s">
        <v>12</v>
      </c>
      <c r="H9976" t="s">
        <v>2070</v>
      </c>
      <c r="I9976">
        <v>4.28</v>
      </c>
      <c r="J9976">
        <v>1</v>
      </c>
      <c r="K9976">
        <v>1.93</v>
      </c>
    </row>
    <row r="9977" spans="1:11" x14ac:dyDescent="0.3">
      <c r="A9977" s="1">
        <v>43098</v>
      </c>
      <c r="B9977" s="2">
        <f>YEAR(Table3[[#This Row],[Order Date]])</f>
        <v>2017</v>
      </c>
      <c r="C9977" s="2">
        <f>MONTH(Table3[[#This Row],[Order Date]])</f>
        <v>12</v>
      </c>
      <c r="D9977" t="s">
        <v>742</v>
      </c>
      <c r="E9977" t="s">
        <v>27</v>
      </c>
      <c r="F9977" t="s">
        <v>34</v>
      </c>
      <c r="G9977" t="s">
        <v>35</v>
      </c>
      <c r="H9977" t="s">
        <v>919</v>
      </c>
      <c r="I9977">
        <v>393.57</v>
      </c>
      <c r="J9977">
        <v>4</v>
      </c>
      <c r="K9977">
        <v>-44.28</v>
      </c>
    </row>
    <row r="9978" spans="1:11" x14ac:dyDescent="0.3">
      <c r="A9978" s="1">
        <v>43098</v>
      </c>
      <c r="B9978" s="2">
        <f>YEAR(Table3[[#This Row],[Order Date]])</f>
        <v>2017</v>
      </c>
      <c r="C9978" s="2">
        <f>MONTH(Table3[[#This Row],[Order Date]])</f>
        <v>12</v>
      </c>
      <c r="D9978" t="s">
        <v>742</v>
      </c>
      <c r="E9978" t="s">
        <v>27</v>
      </c>
      <c r="F9978" t="s">
        <v>39</v>
      </c>
      <c r="G9978" t="s">
        <v>40</v>
      </c>
      <c r="H9978" t="s">
        <v>762</v>
      </c>
      <c r="I9978">
        <v>302.38</v>
      </c>
      <c r="J9978">
        <v>3</v>
      </c>
      <c r="K9978">
        <v>22.68</v>
      </c>
    </row>
    <row r="9979" spans="1:11" x14ac:dyDescent="0.3">
      <c r="A9979" s="1">
        <v>43098</v>
      </c>
      <c r="B9979" s="2">
        <f>YEAR(Table3[[#This Row],[Order Date]])</f>
        <v>2017</v>
      </c>
      <c r="C9979" s="2">
        <f>MONTH(Table3[[#This Row],[Order Date]])</f>
        <v>12</v>
      </c>
      <c r="D9979" t="s">
        <v>904</v>
      </c>
      <c r="E9979" t="s">
        <v>149</v>
      </c>
      <c r="F9979" t="s">
        <v>11</v>
      </c>
      <c r="G9979" t="s">
        <v>43</v>
      </c>
      <c r="H9979" t="s">
        <v>1246</v>
      </c>
      <c r="I9979">
        <v>6.03</v>
      </c>
      <c r="J9979">
        <v>3</v>
      </c>
      <c r="K9979">
        <v>2.95</v>
      </c>
    </row>
    <row r="9980" spans="1:11" x14ac:dyDescent="0.3">
      <c r="A9980" s="1">
        <v>43098</v>
      </c>
      <c r="B9980" s="2">
        <f>YEAR(Table3[[#This Row],[Order Date]])</f>
        <v>2017</v>
      </c>
      <c r="C9980" s="2">
        <f>MONTH(Table3[[#This Row],[Order Date]])</f>
        <v>12</v>
      </c>
      <c r="D9980" t="s">
        <v>1866</v>
      </c>
      <c r="E9980" t="s">
        <v>110</v>
      </c>
      <c r="F9980" t="s">
        <v>11</v>
      </c>
      <c r="G9980" t="s">
        <v>12</v>
      </c>
      <c r="H9980" t="s">
        <v>2243</v>
      </c>
      <c r="I9980">
        <v>209.7</v>
      </c>
      <c r="J9980">
        <v>2</v>
      </c>
      <c r="K9980">
        <v>100.66</v>
      </c>
    </row>
    <row r="9981" spans="1:11" x14ac:dyDescent="0.3">
      <c r="A9981" s="1">
        <v>43098</v>
      </c>
      <c r="B9981" s="2">
        <f>YEAR(Table3[[#This Row],[Order Date]])</f>
        <v>2017</v>
      </c>
      <c r="C9981" s="2">
        <f>MONTH(Table3[[#This Row],[Order Date]])</f>
        <v>12</v>
      </c>
      <c r="D9981" t="s">
        <v>1974</v>
      </c>
      <c r="E9981" t="s">
        <v>27</v>
      </c>
      <c r="F9981" t="s">
        <v>34</v>
      </c>
      <c r="G9981" t="s">
        <v>47</v>
      </c>
      <c r="H9981" t="s">
        <v>1269</v>
      </c>
      <c r="I9981">
        <v>101.12</v>
      </c>
      <c r="J9981">
        <v>8</v>
      </c>
      <c r="K9981">
        <v>37.409999999999997</v>
      </c>
    </row>
    <row r="9982" spans="1:11" x14ac:dyDescent="0.3">
      <c r="A9982" s="1">
        <v>43098</v>
      </c>
      <c r="B9982" s="2">
        <f>YEAR(Table3[[#This Row],[Order Date]])</f>
        <v>2017</v>
      </c>
      <c r="C9982" s="2">
        <f>MONTH(Table3[[#This Row],[Order Date]])</f>
        <v>12</v>
      </c>
      <c r="D9982" t="s">
        <v>675</v>
      </c>
      <c r="E9982" t="s">
        <v>164</v>
      </c>
      <c r="F9982" t="s">
        <v>11</v>
      </c>
      <c r="G9982" t="s">
        <v>43</v>
      </c>
      <c r="H9982" t="s">
        <v>2720</v>
      </c>
      <c r="I9982">
        <v>19.600000000000001</v>
      </c>
      <c r="J9982">
        <v>5</v>
      </c>
      <c r="K9982">
        <v>9.6</v>
      </c>
    </row>
    <row r="9983" spans="1:11" x14ac:dyDescent="0.3">
      <c r="A9983" s="1">
        <v>43098</v>
      </c>
      <c r="B9983" s="2">
        <f>YEAR(Table3[[#This Row],[Order Date]])</f>
        <v>2017</v>
      </c>
      <c r="C9983" s="2">
        <f>MONTH(Table3[[#This Row],[Order Date]])</f>
        <v>12</v>
      </c>
      <c r="D9983" t="s">
        <v>675</v>
      </c>
      <c r="E9983" t="s">
        <v>164</v>
      </c>
      <c r="F9983" t="s">
        <v>34</v>
      </c>
      <c r="G9983" t="s">
        <v>47</v>
      </c>
      <c r="H9983" t="s">
        <v>1908</v>
      </c>
      <c r="I9983">
        <v>68.459999999999994</v>
      </c>
      <c r="J9983">
        <v>2</v>
      </c>
      <c r="K9983">
        <v>20.54</v>
      </c>
    </row>
    <row r="9984" spans="1:11" x14ac:dyDescent="0.3">
      <c r="A9984" s="1">
        <v>43098</v>
      </c>
      <c r="B9984" s="2">
        <f>YEAR(Table3[[#This Row],[Order Date]])</f>
        <v>2017</v>
      </c>
      <c r="C9984" s="2">
        <f>MONTH(Table3[[#This Row],[Order Date]])</f>
        <v>12</v>
      </c>
      <c r="D9984" t="s">
        <v>596</v>
      </c>
      <c r="E9984" t="s">
        <v>33</v>
      </c>
      <c r="F9984" t="s">
        <v>34</v>
      </c>
      <c r="G9984" t="s">
        <v>35</v>
      </c>
      <c r="H9984" t="s">
        <v>542</v>
      </c>
      <c r="I9984">
        <v>1207.8399999999999</v>
      </c>
      <c r="J9984">
        <v>8</v>
      </c>
      <c r="K9984">
        <v>314.04000000000002</v>
      </c>
    </row>
    <row r="9985" spans="1:11" x14ac:dyDescent="0.3">
      <c r="A9985" s="1">
        <v>43098</v>
      </c>
      <c r="B9985" s="2">
        <f>YEAR(Table3[[#This Row],[Order Date]])</f>
        <v>2017</v>
      </c>
      <c r="C9985" s="2">
        <f>MONTH(Table3[[#This Row],[Order Date]])</f>
        <v>12</v>
      </c>
      <c r="D9985" t="s">
        <v>596</v>
      </c>
      <c r="E9985" t="s">
        <v>33</v>
      </c>
      <c r="F9985" t="s">
        <v>11</v>
      </c>
      <c r="G9985" t="s">
        <v>20</v>
      </c>
      <c r="H9985" t="s">
        <v>2487</v>
      </c>
      <c r="I9985">
        <v>12.53</v>
      </c>
      <c r="J9985">
        <v>1</v>
      </c>
      <c r="K9985">
        <v>5.89</v>
      </c>
    </row>
    <row r="9986" spans="1:11" x14ac:dyDescent="0.3">
      <c r="A9986" s="1">
        <v>43098</v>
      </c>
      <c r="B9986" s="2">
        <f>YEAR(Table3[[#This Row],[Order Date]])</f>
        <v>2017</v>
      </c>
      <c r="C9986" s="2">
        <f>MONTH(Table3[[#This Row],[Order Date]])</f>
        <v>12</v>
      </c>
      <c r="D9986" t="s">
        <v>596</v>
      </c>
      <c r="E9986" t="s">
        <v>33</v>
      </c>
      <c r="F9986" t="s">
        <v>11</v>
      </c>
      <c r="G9986" t="s">
        <v>24</v>
      </c>
      <c r="H9986" t="s">
        <v>1929</v>
      </c>
      <c r="I9986">
        <v>34.58</v>
      </c>
      <c r="J9986">
        <v>1</v>
      </c>
      <c r="K9986">
        <v>10.029999999999999</v>
      </c>
    </row>
    <row r="9987" spans="1:11" x14ac:dyDescent="0.3">
      <c r="A9987" s="1">
        <v>43098</v>
      </c>
      <c r="B9987" s="2">
        <f>YEAR(Table3[[#This Row],[Order Date]])</f>
        <v>2017</v>
      </c>
      <c r="C9987" s="2">
        <f>MONTH(Table3[[#This Row],[Order Date]])</f>
        <v>12</v>
      </c>
      <c r="D9987" t="s">
        <v>596</v>
      </c>
      <c r="E9987" t="s">
        <v>33</v>
      </c>
      <c r="F9987" t="s">
        <v>34</v>
      </c>
      <c r="G9987" t="s">
        <v>35</v>
      </c>
      <c r="H9987" t="s">
        <v>274</v>
      </c>
      <c r="I9987">
        <v>300.98</v>
      </c>
      <c r="J9987">
        <v>1</v>
      </c>
      <c r="K9987">
        <v>87.28</v>
      </c>
    </row>
    <row r="9988" spans="1:11" x14ac:dyDescent="0.3">
      <c r="A9988" s="1">
        <v>43098</v>
      </c>
      <c r="B9988" s="2">
        <f>YEAR(Table3[[#This Row],[Order Date]])</f>
        <v>2017</v>
      </c>
      <c r="C9988" s="2">
        <f>MONTH(Table3[[#This Row],[Order Date]])</f>
        <v>12</v>
      </c>
      <c r="D9988" t="s">
        <v>596</v>
      </c>
      <c r="E9988" t="s">
        <v>33</v>
      </c>
      <c r="F9988" t="s">
        <v>34</v>
      </c>
      <c r="G9988" t="s">
        <v>35</v>
      </c>
      <c r="H9988" t="s">
        <v>235</v>
      </c>
      <c r="I9988">
        <v>258.75</v>
      </c>
      <c r="J9988">
        <v>3</v>
      </c>
      <c r="K9988">
        <v>77.63</v>
      </c>
    </row>
    <row r="9989" spans="1:11" x14ac:dyDescent="0.3">
      <c r="A9989" s="1">
        <v>43099</v>
      </c>
      <c r="B9989" s="2">
        <f>YEAR(Table3[[#This Row],[Order Date]])</f>
        <v>2017</v>
      </c>
      <c r="C9989" s="2">
        <f>MONTH(Table3[[#This Row],[Order Date]])</f>
        <v>12</v>
      </c>
      <c r="D9989" t="s">
        <v>2225</v>
      </c>
      <c r="E9989" t="s">
        <v>129</v>
      </c>
      <c r="F9989" t="s">
        <v>11</v>
      </c>
      <c r="G9989" t="s">
        <v>92</v>
      </c>
      <c r="H9989" t="s">
        <v>2340</v>
      </c>
      <c r="I9989">
        <v>209.3</v>
      </c>
      <c r="J9989">
        <v>2</v>
      </c>
      <c r="K9989">
        <v>56.51</v>
      </c>
    </row>
    <row r="9990" spans="1:11" x14ac:dyDescent="0.3">
      <c r="A9990" s="1">
        <v>43099</v>
      </c>
      <c r="B9990" s="2">
        <f>YEAR(Table3[[#This Row],[Order Date]])</f>
        <v>2017</v>
      </c>
      <c r="C9990" s="2">
        <f>MONTH(Table3[[#This Row],[Order Date]])</f>
        <v>12</v>
      </c>
      <c r="D9990" t="s">
        <v>373</v>
      </c>
      <c r="E9990" t="s">
        <v>149</v>
      </c>
      <c r="F9990" t="s">
        <v>34</v>
      </c>
      <c r="G9990" t="s">
        <v>74</v>
      </c>
      <c r="H9990" t="s">
        <v>2494</v>
      </c>
      <c r="I9990">
        <v>323.14</v>
      </c>
      <c r="J9990">
        <v>4</v>
      </c>
      <c r="K9990">
        <v>12.12</v>
      </c>
    </row>
    <row r="9991" spans="1:11" x14ac:dyDescent="0.3">
      <c r="A9991" s="1">
        <v>43099</v>
      </c>
      <c r="B9991" s="2">
        <f>YEAR(Table3[[#This Row],[Order Date]])</f>
        <v>2017</v>
      </c>
      <c r="C9991" s="2">
        <f>MONTH(Table3[[#This Row],[Order Date]])</f>
        <v>12</v>
      </c>
      <c r="D9991" t="s">
        <v>373</v>
      </c>
      <c r="E9991" t="s">
        <v>149</v>
      </c>
      <c r="F9991" t="s">
        <v>39</v>
      </c>
      <c r="G9991" t="s">
        <v>40</v>
      </c>
      <c r="H9991" t="s">
        <v>2345</v>
      </c>
      <c r="I9991">
        <v>90.93</v>
      </c>
      <c r="J9991">
        <v>7</v>
      </c>
      <c r="K9991">
        <v>2.73</v>
      </c>
    </row>
    <row r="9992" spans="1:11" x14ac:dyDescent="0.3">
      <c r="A9992" s="1">
        <v>43099</v>
      </c>
      <c r="B9992" s="2">
        <f>YEAR(Table3[[#This Row],[Order Date]])</f>
        <v>2017</v>
      </c>
      <c r="C9992" s="2">
        <f>MONTH(Table3[[#This Row],[Order Date]])</f>
        <v>12</v>
      </c>
      <c r="D9992" t="s">
        <v>373</v>
      </c>
      <c r="E9992" t="s">
        <v>149</v>
      </c>
      <c r="F9992" t="s">
        <v>11</v>
      </c>
      <c r="G9992" t="s">
        <v>20</v>
      </c>
      <c r="H9992" t="s">
        <v>627</v>
      </c>
      <c r="I9992">
        <v>52.78</v>
      </c>
      <c r="J9992">
        <v>3</v>
      </c>
      <c r="K9992">
        <v>19.79</v>
      </c>
    </row>
    <row r="9993" spans="1:11" x14ac:dyDescent="0.3">
      <c r="A9993" s="1">
        <v>43099</v>
      </c>
      <c r="B9993" s="2">
        <f>YEAR(Table3[[#This Row],[Order Date]])</f>
        <v>2017</v>
      </c>
      <c r="C9993" s="2">
        <f>MONTH(Table3[[#This Row],[Order Date]])</f>
        <v>12</v>
      </c>
      <c r="D9993" t="s">
        <v>2424</v>
      </c>
      <c r="E9993" t="s">
        <v>27</v>
      </c>
      <c r="F9993" t="s">
        <v>11</v>
      </c>
      <c r="G9993" t="s">
        <v>20</v>
      </c>
      <c r="H9993" t="s">
        <v>966</v>
      </c>
      <c r="I9993">
        <v>13.9</v>
      </c>
      <c r="J9993">
        <v>2</v>
      </c>
      <c r="K9993">
        <v>4.5199999999999996</v>
      </c>
    </row>
    <row r="9994" spans="1:11" x14ac:dyDescent="0.3">
      <c r="A9994" s="1">
        <v>43099</v>
      </c>
      <c r="B9994" s="2">
        <f>YEAR(Table3[[#This Row],[Order Date]])</f>
        <v>2017</v>
      </c>
      <c r="C9994" s="2">
        <f>MONTH(Table3[[#This Row],[Order Date]])</f>
        <v>12</v>
      </c>
      <c r="D9994" t="s">
        <v>2424</v>
      </c>
      <c r="E9994" t="s">
        <v>27</v>
      </c>
      <c r="F9994" t="s">
        <v>11</v>
      </c>
      <c r="G9994" t="s">
        <v>20</v>
      </c>
      <c r="H9994" t="s">
        <v>2187</v>
      </c>
      <c r="I9994">
        <v>20.72</v>
      </c>
      <c r="J9994">
        <v>2</v>
      </c>
      <c r="K9994">
        <v>6.48</v>
      </c>
    </row>
    <row r="9995" spans="1:11" x14ac:dyDescent="0.3">
      <c r="A9995" s="1">
        <v>43099</v>
      </c>
      <c r="B9995" s="2">
        <f>YEAR(Table3[[#This Row],[Order Date]])</f>
        <v>2017</v>
      </c>
      <c r="C9995" s="2">
        <f>MONTH(Table3[[#This Row],[Order Date]])</f>
        <v>12</v>
      </c>
      <c r="D9995" t="s">
        <v>2486</v>
      </c>
      <c r="E9995" t="s">
        <v>278</v>
      </c>
      <c r="F9995" t="s">
        <v>11</v>
      </c>
      <c r="G9995" t="s">
        <v>43</v>
      </c>
      <c r="H9995" t="s">
        <v>2096</v>
      </c>
      <c r="I9995">
        <v>3.02</v>
      </c>
      <c r="J9995">
        <v>3</v>
      </c>
      <c r="K9995">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zoomScale="70" workbookViewId="0">
      <selection activeCell="E4" sqref="E4"/>
    </sheetView>
  </sheetViews>
  <sheetFormatPr defaultRowHeight="14.4" x14ac:dyDescent="0.3"/>
  <cols>
    <col min="1" max="1" width="12" style="2" customWidth="1"/>
    <col min="2" max="2" width="20.44140625" customWidth="1"/>
    <col min="4" max="4" width="12.5546875" customWidth="1"/>
    <col min="5" max="5" width="22.6640625" customWidth="1"/>
  </cols>
  <sheetData>
    <row r="1" spans="1:5" x14ac:dyDescent="0.3">
      <c r="A1" s="2" t="s">
        <v>2721</v>
      </c>
      <c r="B1" t="s">
        <v>1</v>
      </c>
    </row>
    <row r="2" spans="1:5" x14ac:dyDescent="0.3">
      <c r="A2" s="2">
        <v>2014</v>
      </c>
      <c r="B2" t="s">
        <v>9</v>
      </c>
    </row>
    <row r="3" spans="1:5" x14ac:dyDescent="0.3">
      <c r="A3" s="2">
        <v>2014</v>
      </c>
      <c r="B3" t="s">
        <v>14</v>
      </c>
    </row>
    <row r="4" spans="1:5" x14ac:dyDescent="0.3">
      <c r="A4" s="2">
        <v>2014</v>
      </c>
      <c r="B4" t="s">
        <v>14</v>
      </c>
      <c r="D4" s="3" t="s">
        <v>2723</v>
      </c>
      <c r="E4" t="s">
        <v>2728</v>
      </c>
    </row>
    <row r="5" spans="1:5" x14ac:dyDescent="0.3">
      <c r="A5" s="2">
        <v>2014</v>
      </c>
      <c r="B5" t="s">
        <v>14</v>
      </c>
      <c r="D5" s="6">
        <v>2014</v>
      </c>
      <c r="E5" s="5">
        <v>1993</v>
      </c>
    </row>
    <row r="6" spans="1:5" x14ac:dyDescent="0.3">
      <c r="A6" s="2">
        <v>2014</v>
      </c>
      <c r="B6" t="s">
        <v>22</v>
      </c>
      <c r="D6" s="6">
        <v>2015</v>
      </c>
      <c r="E6" s="5">
        <v>2102</v>
      </c>
    </row>
    <row r="7" spans="1:5" x14ac:dyDescent="0.3">
      <c r="A7" s="2">
        <v>2014</v>
      </c>
      <c r="B7" t="s">
        <v>26</v>
      </c>
      <c r="D7" s="6">
        <v>2016</v>
      </c>
      <c r="E7" s="5">
        <v>2587</v>
      </c>
    </row>
    <row r="8" spans="1:5" x14ac:dyDescent="0.3">
      <c r="A8" s="2">
        <v>2014</v>
      </c>
      <c r="B8" t="s">
        <v>29</v>
      </c>
      <c r="D8" s="6">
        <v>2017</v>
      </c>
      <c r="E8" s="5">
        <v>3312</v>
      </c>
    </row>
    <row r="9" spans="1:5" x14ac:dyDescent="0.3">
      <c r="A9" s="2">
        <v>2014</v>
      </c>
      <c r="B9" t="s">
        <v>32</v>
      </c>
    </row>
    <row r="10" spans="1:5" x14ac:dyDescent="0.3">
      <c r="A10" s="2">
        <v>2014</v>
      </c>
      <c r="B10" t="s">
        <v>32</v>
      </c>
    </row>
    <row r="11" spans="1:5" x14ac:dyDescent="0.3">
      <c r="A11" s="2">
        <v>2014</v>
      </c>
      <c r="B11" t="s">
        <v>32</v>
      </c>
    </row>
    <row r="12" spans="1:5" x14ac:dyDescent="0.3">
      <c r="A12" s="2">
        <v>2014</v>
      </c>
      <c r="B12" t="s">
        <v>32</v>
      </c>
    </row>
    <row r="13" spans="1:5" x14ac:dyDescent="0.3">
      <c r="A13" s="2">
        <v>2014</v>
      </c>
      <c r="B13" t="s">
        <v>32</v>
      </c>
    </row>
    <row r="14" spans="1:5" x14ac:dyDescent="0.3">
      <c r="A14" s="2">
        <v>2014</v>
      </c>
      <c r="B14" t="s">
        <v>32</v>
      </c>
    </row>
    <row r="15" spans="1:5" x14ac:dyDescent="0.3">
      <c r="A15" s="2">
        <v>2014</v>
      </c>
      <c r="B15" t="s">
        <v>32</v>
      </c>
    </row>
    <row r="16" spans="1:5" x14ac:dyDescent="0.3">
      <c r="A16" s="2">
        <v>2014</v>
      </c>
      <c r="B16" t="s">
        <v>46</v>
      </c>
    </row>
    <row r="17" spans="1:2" x14ac:dyDescent="0.3">
      <c r="A17" s="2">
        <v>2014</v>
      </c>
      <c r="B17" t="s">
        <v>46</v>
      </c>
    </row>
    <row r="18" spans="1:2" x14ac:dyDescent="0.3">
      <c r="A18" s="2">
        <v>2014</v>
      </c>
      <c r="B18" t="s">
        <v>50</v>
      </c>
    </row>
    <row r="19" spans="1:2" x14ac:dyDescent="0.3">
      <c r="A19" s="2">
        <v>2014</v>
      </c>
      <c r="B19" t="s">
        <v>50</v>
      </c>
    </row>
    <row r="20" spans="1:2" x14ac:dyDescent="0.3">
      <c r="A20" s="2">
        <v>2014</v>
      </c>
      <c r="B20" t="s">
        <v>54</v>
      </c>
    </row>
    <row r="21" spans="1:2" x14ac:dyDescent="0.3">
      <c r="A21" s="2">
        <v>2014</v>
      </c>
      <c r="B21" t="s">
        <v>54</v>
      </c>
    </row>
    <row r="22" spans="1:2" x14ac:dyDescent="0.3">
      <c r="A22" s="2">
        <v>2014</v>
      </c>
      <c r="B22" t="s">
        <v>58</v>
      </c>
    </row>
    <row r="23" spans="1:2" x14ac:dyDescent="0.3">
      <c r="A23" s="2">
        <v>2014</v>
      </c>
      <c r="B23" t="s">
        <v>61</v>
      </c>
    </row>
    <row r="24" spans="1:2" x14ac:dyDescent="0.3">
      <c r="A24" s="2">
        <v>2014</v>
      </c>
      <c r="B24" t="s">
        <v>61</v>
      </c>
    </row>
    <row r="25" spans="1:2" x14ac:dyDescent="0.3">
      <c r="A25" s="2">
        <v>2014</v>
      </c>
      <c r="B25" t="s">
        <v>61</v>
      </c>
    </row>
    <row r="26" spans="1:2" x14ac:dyDescent="0.3">
      <c r="A26" s="2">
        <v>2014</v>
      </c>
      <c r="B26" t="s">
        <v>61</v>
      </c>
    </row>
    <row r="27" spans="1:2" x14ac:dyDescent="0.3">
      <c r="A27" s="2">
        <v>2014</v>
      </c>
      <c r="B27" t="s">
        <v>61</v>
      </c>
    </row>
    <row r="28" spans="1:2" x14ac:dyDescent="0.3">
      <c r="A28" s="2">
        <v>2014</v>
      </c>
      <c r="B28" t="s">
        <v>69</v>
      </c>
    </row>
    <row r="29" spans="1:2" x14ac:dyDescent="0.3">
      <c r="A29" s="2">
        <v>2014</v>
      </c>
      <c r="B29" t="s">
        <v>72</v>
      </c>
    </row>
    <row r="30" spans="1:2" x14ac:dyDescent="0.3">
      <c r="A30" s="2">
        <v>2014</v>
      </c>
      <c r="B30" t="s">
        <v>72</v>
      </c>
    </row>
    <row r="31" spans="1:2" x14ac:dyDescent="0.3">
      <c r="A31" s="2">
        <v>2014</v>
      </c>
      <c r="B31" t="s">
        <v>72</v>
      </c>
    </row>
    <row r="32" spans="1:2" x14ac:dyDescent="0.3">
      <c r="A32" s="2">
        <v>2014</v>
      </c>
      <c r="B32" t="s">
        <v>77</v>
      </c>
    </row>
    <row r="33" spans="1:2" x14ac:dyDescent="0.3">
      <c r="A33" s="2">
        <v>2014</v>
      </c>
      <c r="B33" t="s">
        <v>77</v>
      </c>
    </row>
    <row r="34" spans="1:2" x14ac:dyDescent="0.3">
      <c r="A34" s="2">
        <v>2014</v>
      </c>
      <c r="B34" t="s">
        <v>81</v>
      </c>
    </row>
    <row r="35" spans="1:2" x14ac:dyDescent="0.3">
      <c r="A35" s="2">
        <v>2014</v>
      </c>
      <c r="B35" t="s">
        <v>83</v>
      </c>
    </row>
    <row r="36" spans="1:2" x14ac:dyDescent="0.3">
      <c r="A36" s="2">
        <v>2014</v>
      </c>
      <c r="B36" t="s">
        <v>85</v>
      </c>
    </row>
    <row r="37" spans="1:2" x14ac:dyDescent="0.3">
      <c r="A37" s="2">
        <v>2014</v>
      </c>
      <c r="B37" t="s">
        <v>85</v>
      </c>
    </row>
    <row r="38" spans="1:2" x14ac:dyDescent="0.3">
      <c r="A38" s="2">
        <v>2014</v>
      </c>
      <c r="B38" t="s">
        <v>85</v>
      </c>
    </row>
    <row r="39" spans="1:2" x14ac:dyDescent="0.3">
      <c r="A39" s="2">
        <v>2014</v>
      </c>
      <c r="B39" t="s">
        <v>85</v>
      </c>
    </row>
    <row r="40" spans="1:2" x14ac:dyDescent="0.3">
      <c r="A40" s="2">
        <v>2014</v>
      </c>
      <c r="B40" t="s">
        <v>90</v>
      </c>
    </row>
    <row r="41" spans="1:2" x14ac:dyDescent="0.3">
      <c r="A41" s="2">
        <v>2014</v>
      </c>
      <c r="B41" t="s">
        <v>94</v>
      </c>
    </row>
    <row r="42" spans="1:2" x14ac:dyDescent="0.3">
      <c r="A42" s="2">
        <v>2014</v>
      </c>
      <c r="B42" t="s">
        <v>94</v>
      </c>
    </row>
    <row r="43" spans="1:2" x14ac:dyDescent="0.3">
      <c r="A43" s="2">
        <v>2014</v>
      </c>
      <c r="B43" t="s">
        <v>94</v>
      </c>
    </row>
    <row r="44" spans="1:2" x14ac:dyDescent="0.3">
      <c r="A44" s="2">
        <v>2014</v>
      </c>
      <c r="B44" t="s">
        <v>94</v>
      </c>
    </row>
    <row r="45" spans="1:2" x14ac:dyDescent="0.3">
      <c r="A45" s="2">
        <v>2014</v>
      </c>
      <c r="B45" t="s">
        <v>100</v>
      </c>
    </row>
    <row r="46" spans="1:2" x14ac:dyDescent="0.3">
      <c r="A46" s="2">
        <v>2014</v>
      </c>
      <c r="B46" t="s">
        <v>100</v>
      </c>
    </row>
    <row r="47" spans="1:2" x14ac:dyDescent="0.3">
      <c r="A47" s="2">
        <v>2014</v>
      </c>
      <c r="B47" t="s">
        <v>100</v>
      </c>
    </row>
    <row r="48" spans="1:2" x14ac:dyDescent="0.3">
      <c r="A48" s="2">
        <v>2014</v>
      </c>
      <c r="B48" t="s">
        <v>100</v>
      </c>
    </row>
    <row r="49" spans="1:2" x14ac:dyDescent="0.3">
      <c r="A49" s="2">
        <v>2014</v>
      </c>
      <c r="B49" t="s">
        <v>100</v>
      </c>
    </row>
    <row r="50" spans="1:2" x14ac:dyDescent="0.3">
      <c r="A50" s="2">
        <v>2014</v>
      </c>
      <c r="B50" t="s">
        <v>100</v>
      </c>
    </row>
    <row r="51" spans="1:2" x14ac:dyDescent="0.3">
      <c r="A51" s="2">
        <v>2014</v>
      </c>
      <c r="B51" t="s">
        <v>107</v>
      </c>
    </row>
    <row r="52" spans="1:2" x14ac:dyDescent="0.3">
      <c r="A52" s="2">
        <v>2014</v>
      </c>
      <c r="B52" t="s">
        <v>107</v>
      </c>
    </row>
    <row r="53" spans="1:2" x14ac:dyDescent="0.3">
      <c r="A53" s="2">
        <v>2014</v>
      </c>
      <c r="B53" t="s">
        <v>109</v>
      </c>
    </row>
    <row r="54" spans="1:2" x14ac:dyDescent="0.3">
      <c r="A54" s="2">
        <v>2014</v>
      </c>
      <c r="B54" t="s">
        <v>109</v>
      </c>
    </row>
    <row r="55" spans="1:2" x14ac:dyDescent="0.3">
      <c r="A55" s="2">
        <v>2014</v>
      </c>
      <c r="B55" t="s">
        <v>109</v>
      </c>
    </row>
    <row r="56" spans="1:2" x14ac:dyDescent="0.3">
      <c r="A56" s="2">
        <v>2014</v>
      </c>
      <c r="B56" t="s">
        <v>109</v>
      </c>
    </row>
    <row r="57" spans="1:2" x14ac:dyDescent="0.3">
      <c r="A57" s="2">
        <v>2014</v>
      </c>
      <c r="B57" t="s">
        <v>109</v>
      </c>
    </row>
    <row r="58" spans="1:2" x14ac:dyDescent="0.3">
      <c r="A58" s="2">
        <v>2014</v>
      </c>
      <c r="B58" t="s">
        <v>109</v>
      </c>
    </row>
    <row r="59" spans="1:2" x14ac:dyDescent="0.3">
      <c r="A59" s="2">
        <v>2014</v>
      </c>
      <c r="B59" t="s">
        <v>109</v>
      </c>
    </row>
    <row r="60" spans="1:2" x14ac:dyDescent="0.3">
      <c r="A60" s="2">
        <v>2014</v>
      </c>
      <c r="B60" t="s">
        <v>109</v>
      </c>
    </row>
    <row r="61" spans="1:2" x14ac:dyDescent="0.3">
      <c r="A61" s="2">
        <v>2014</v>
      </c>
      <c r="B61" t="s">
        <v>119</v>
      </c>
    </row>
    <row r="62" spans="1:2" x14ac:dyDescent="0.3">
      <c r="A62" s="2">
        <v>2014</v>
      </c>
      <c r="B62" t="s">
        <v>122</v>
      </c>
    </row>
    <row r="63" spans="1:2" x14ac:dyDescent="0.3">
      <c r="A63" s="2">
        <v>2014</v>
      </c>
      <c r="B63" t="s">
        <v>125</v>
      </c>
    </row>
    <row r="64" spans="1:2" x14ac:dyDescent="0.3">
      <c r="A64" s="2">
        <v>2014</v>
      </c>
      <c r="B64" t="s">
        <v>128</v>
      </c>
    </row>
    <row r="65" spans="1:2" x14ac:dyDescent="0.3">
      <c r="A65" s="2">
        <v>2014</v>
      </c>
      <c r="B65" t="s">
        <v>131</v>
      </c>
    </row>
    <row r="66" spans="1:2" x14ac:dyDescent="0.3">
      <c r="A66" s="2">
        <v>2014</v>
      </c>
      <c r="B66" t="s">
        <v>131</v>
      </c>
    </row>
    <row r="67" spans="1:2" x14ac:dyDescent="0.3">
      <c r="A67" s="2">
        <v>2014</v>
      </c>
      <c r="B67" t="s">
        <v>131</v>
      </c>
    </row>
    <row r="68" spans="1:2" x14ac:dyDescent="0.3">
      <c r="A68" s="2">
        <v>2014</v>
      </c>
      <c r="B68" t="s">
        <v>131</v>
      </c>
    </row>
    <row r="69" spans="1:2" x14ac:dyDescent="0.3">
      <c r="A69" s="2">
        <v>2014</v>
      </c>
      <c r="B69" t="s">
        <v>131</v>
      </c>
    </row>
    <row r="70" spans="1:2" x14ac:dyDescent="0.3">
      <c r="A70" s="2">
        <v>2014</v>
      </c>
      <c r="B70" t="s">
        <v>131</v>
      </c>
    </row>
    <row r="71" spans="1:2" x14ac:dyDescent="0.3">
      <c r="A71" s="2">
        <v>2014</v>
      </c>
      <c r="B71" t="s">
        <v>131</v>
      </c>
    </row>
    <row r="72" spans="1:2" x14ac:dyDescent="0.3">
      <c r="A72" s="2">
        <v>2014</v>
      </c>
      <c r="B72" t="s">
        <v>139</v>
      </c>
    </row>
    <row r="73" spans="1:2" x14ac:dyDescent="0.3">
      <c r="A73" s="2">
        <v>2014</v>
      </c>
      <c r="B73" t="s">
        <v>139</v>
      </c>
    </row>
    <row r="74" spans="1:2" x14ac:dyDescent="0.3">
      <c r="A74" s="2">
        <v>2014</v>
      </c>
      <c r="B74" t="s">
        <v>143</v>
      </c>
    </row>
    <row r="75" spans="1:2" x14ac:dyDescent="0.3">
      <c r="A75" s="2">
        <v>2014</v>
      </c>
      <c r="B75" t="s">
        <v>143</v>
      </c>
    </row>
    <row r="76" spans="1:2" x14ac:dyDescent="0.3">
      <c r="A76" s="2">
        <v>2014</v>
      </c>
      <c r="B76" t="s">
        <v>143</v>
      </c>
    </row>
    <row r="77" spans="1:2" x14ac:dyDescent="0.3">
      <c r="A77" s="2">
        <v>2014</v>
      </c>
      <c r="B77" t="s">
        <v>148</v>
      </c>
    </row>
    <row r="78" spans="1:2" x14ac:dyDescent="0.3">
      <c r="A78" s="2">
        <v>2014</v>
      </c>
      <c r="B78" t="s">
        <v>151</v>
      </c>
    </row>
    <row r="79" spans="1:2" x14ac:dyDescent="0.3">
      <c r="A79" s="2">
        <v>2014</v>
      </c>
      <c r="B79" t="s">
        <v>151</v>
      </c>
    </row>
    <row r="80" spans="1:2" x14ac:dyDescent="0.3">
      <c r="A80" s="2">
        <v>2014</v>
      </c>
      <c r="B80" t="s">
        <v>154</v>
      </c>
    </row>
    <row r="81" spans="1:2" x14ac:dyDescent="0.3">
      <c r="A81" s="2">
        <v>2014</v>
      </c>
      <c r="B81" t="s">
        <v>156</v>
      </c>
    </row>
    <row r="82" spans="1:2" x14ac:dyDescent="0.3">
      <c r="A82" s="2">
        <v>2014</v>
      </c>
      <c r="B82" t="s">
        <v>159</v>
      </c>
    </row>
    <row r="83" spans="1:2" x14ac:dyDescent="0.3">
      <c r="A83" s="2">
        <v>2014</v>
      </c>
      <c r="B83" t="s">
        <v>161</v>
      </c>
    </row>
    <row r="84" spans="1:2" x14ac:dyDescent="0.3">
      <c r="A84" s="2">
        <v>2014</v>
      </c>
      <c r="B84" t="s">
        <v>161</v>
      </c>
    </row>
    <row r="85" spans="1:2" x14ac:dyDescent="0.3">
      <c r="A85" s="2">
        <v>2014</v>
      </c>
      <c r="B85" t="s">
        <v>122</v>
      </c>
    </row>
    <row r="86" spans="1:2" x14ac:dyDescent="0.3">
      <c r="A86" s="2">
        <v>2014</v>
      </c>
      <c r="B86" t="s">
        <v>122</v>
      </c>
    </row>
    <row r="87" spans="1:2" x14ac:dyDescent="0.3">
      <c r="A87" s="2">
        <v>2014</v>
      </c>
      <c r="B87" t="s">
        <v>167</v>
      </c>
    </row>
    <row r="88" spans="1:2" x14ac:dyDescent="0.3">
      <c r="A88" s="2">
        <v>2014</v>
      </c>
      <c r="B88" t="s">
        <v>167</v>
      </c>
    </row>
    <row r="89" spans="1:2" x14ac:dyDescent="0.3">
      <c r="A89" s="2">
        <v>2014</v>
      </c>
      <c r="B89" t="s">
        <v>170</v>
      </c>
    </row>
    <row r="90" spans="1:2" x14ac:dyDescent="0.3">
      <c r="A90" s="2">
        <v>2014</v>
      </c>
      <c r="B90" t="s">
        <v>171</v>
      </c>
    </row>
    <row r="91" spans="1:2" x14ac:dyDescent="0.3">
      <c r="A91" s="2">
        <v>2014</v>
      </c>
      <c r="B91" t="s">
        <v>171</v>
      </c>
    </row>
    <row r="92" spans="1:2" x14ac:dyDescent="0.3">
      <c r="A92" s="2">
        <v>2014</v>
      </c>
      <c r="B92" t="s">
        <v>171</v>
      </c>
    </row>
    <row r="93" spans="1:2" x14ac:dyDescent="0.3">
      <c r="A93" s="2">
        <v>2014</v>
      </c>
      <c r="B93" t="s">
        <v>85</v>
      </c>
    </row>
    <row r="94" spans="1:2" x14ac:dyDescent="0.3">
      <c r="A94" s="2">
        <v>2014</v>
      </c>
      <c r="B94" t="s">
        <v>176</v>
      </c>
    </row>
    <row r="95" spans="1:2" x14ac:dyDescent="0.3">
      <c r="A95" s="2">
        <v>2014</v>
      </c>
      <c r="B95" t="s">
        <v>61</v>
      </c>
    </row>
    <row r="96" spans="1:2" x14ac:dyDescent="0.3">
      <c r="A96" s="2">
        <v>2014</v>
      </c>
      <c r="B96" t="s">
        <v>180</v>
      </c>
    </row>
    <row r="97" spans="1:2" x14ac:dyDescent="0.3">
      <c r="A97" s="2">
        <v>2014</v>
      </c>
      <c r="B97" t="s">
        <v>182</v>
      </c>
    </row>
    <row r="98" spans="1:2" x14ac:dyDescent="0.3">
      <c r="A98" s="2">
        <v>2014</v>
      </c>
      <c r="B98" t="s">
        <v>182</v>
      </c>
    </row>
    <row r="99" spans="1:2" x14ac:dyDescent="0.3">
      <c r="A99" s="2">
        <v>2014</v>
      </c>
      <c r="B99" t="s">
        <v>182</v>
      </c>
    </row>
    <row r="100" spans="1:2" x14ac:dyDescent="0.3">
      <c r="A100" s="2">
        <v>2014</v>
      </c>
      <c r="B100" t="s">
        <v>185</v>
      </c>
    </row>
    <row r="101" spans="1:2" x14ac:dyDescent="0.3">
      <c r="A101" s="2">
        <v>2014</v>
      </c>
      <c r="B101" t="s">
        <v>185</v>
      </c>
    </row>
    <row r="102" spans="1:2" x14ac:dyDescent="0.3">
      <c r="A102" s="2">
        <v>2014</v>
      </c>
      <c r="B102" t="s">
        <v>185</v>
      </c>
    </row>
    <row r="103" spans="1:2" x14ac:dyDescent="0.3">
      <c r="A103" s="2">
        <v>2014</v>
      </c>
      <c r="B103" t="s">
        <v>185</v>
      </c>
    </row>
    <row r="104" spans="1:2" x14ac:dyDescent="0.3">
      <c r="A104" s="2">
        <v>2014</v>
      </c>
      <c r="B104" t="s">
        <v>185</v>
      </c>
    </row>
    <row r="105" spans="1:2" x14ac:dyDescent="0.3">
      <c r="A105" s="2">
        <v>2014</v>
      </c>
      <c r="B105" t="s">
        <v>185</v>
      </c>
    </row>
    <row r="106" spans="1:2" x14ac:dyDescent="0.3">
      <c r="A106" s="2">
        <v>2014</v>
      </c>
      <c r="B106" t="s">
        <v>193</v>
      </c>
    </row>
    <row r="107" spans="1:2" x14ac:dyDescent="0.3">
      <c r="A107" s="2">
        <v>2014</v>
      </c>
      <c r="B107" t="s">
        <v>195</v>
      </c>
    </row>
    <row r="108" spans="1:2" x14ac:dyDescent="0.3">
      <c r="A108" s="2">
        <v>2014</v>
      </c>
      <c r="B108" t="s">
        <v>197</v>
      </c>
    </row>
    <row r="109" spans="1:2" x14ac:dyDescent="0.3">
      <c r="A109" s="2">
        <v>2014</v>
      </c>
      <c r="B109" t="s">
        <v>197</v>
      </c>
    </row>
    <row r="110" spans="1:2" x14ac:dyDescent="0.3">
      <c r="A110" s="2">
        <v>2014</v>
      </c>
      <c r="B110" t="s">
        <v>197</v>
      </c>
    </row>
    <row r="111" spans="1:2" x14ac:dyDescent="0.3">
      <c r="A111" s="2">
        <v>2014</v>
      </c>
      <c r="B111" t="s">
        <v>202</v>
      </c>
    </row>
    <row r="112" spans="1:2" x14ac:dyDescent="0.3">
      <c r="A112" s="2">
        <v>2014</v>
      </c>
      <c r="B112" t="s">
        <v>204</v>
      </c>
    </row>
    <row r="113" spans="1:2" x14ac:dyDescent="0.3">
      <c r="A113" s="2">
        <v>2014</v>
      </c>
      <c r="B113" t="s">
        <v>204</v>
      </c>
    </row>
    <row r="114" spans="1:2" x14ac:dyDescent="0.3">
      <c r="A114" s="2">
        <v>2014</v>
      </c>
      <c r="B114" t="s">
        <v>85</v>
      </c>
    </row>
    <row r="115" spans="1:2" x14ac:dyDescent="0.3">
      <c r="A115" s="2">
        <v>2014</v>
      </c>
      <c r="B115" t="s">
        <v>208</v>
      </c>
    </row>
    <row r="116" spans="1:2" x14ac:dyDescent="0.3">
      <c r="A116" s="2">
        <v>2014</v>
      </c>
      <c r="B116" t="s">
        <v>210</v>
      </c>
    </row>
    <row r="117" spans="1:2" x14ac:dyDescent="0.3">
      <c r="A117" s="2">
        <v>2014</v>
      </c>
      <c r="B117" t="s">
        <v>212</v>
      </c>
    </row>
    <row r="118" spans="1:2" x14ac:dyDescent="0.3">
      <c r="A118" s="2">
        <v>2014</v>
      </c>
      <c r="B118" t="s">
        <v>212</v>
      </c>
    </row>
    <row r="119" spans="1:2" x14ac:dyDescent="0.3">
      <c r="A119" s="2">
        <v>2014</v>
      </c>
      <c r="B119" t="s">
        <v>215</v>
      </c>
    </row>
    <row r="120" spans="1:2" x14ac:dyDescent="0.3">
      <c r="A120" s="2">
        <v>2014</v>
      </c>
      <c r="B120" t="s">
        <v>217</v>
      </c>
    </row>
    <row r="121" spans="1:2" x14ac:dyDescent="0.3">
      <c r="A121" s="2">
        <v>2014</v>
      </c>
      <c r="B121" t="s">
        <v>218</v>
      </c>
    </row>
    <row r="122" spans="1:2" x14ac:dyDescent="0.3">
      <c r="A122" s="2">
        <v>2014</v>
      </c>
      <c r="B122" t="s">
        <v>220</v>
      </c>
    </row>
    <row r="123" spans="1:2" x14ac:dyDescent="0.3">
      <c r="A123" s="2">
        <v>2014</v>
      </c>
      <c r="B123" t="s">
        <v>220</v>
      </c>
    </row>
    <row r="124" spans="1:2" x14ac:dyDescent="0.3">
      <c r="A124" s="2">
        <v>2014</v>
      </c>
      <c r="B124" t="s">
        <v>223</v>
      </c>
    </row>
    <row r="125" spans="1:2" x14ac:dyDescent="0.3">
      <c r="A125" s="2">
        <v>2014</v>
      </c>
      <c r="B125" t="s">
        <v>223</v>
      </c>
    </row>
    <row r="126" spans="1:2" x14ac:dyDescent="0.3">
      <c r="A126" s="2">
        <v>2014</v>
      </c>
      <c r="B126" t="s">
        <v>225</v>
      </c>
    </row>
    <row r="127" spans="1:2" x14ac:dyDescent="0.3">
      <c r="A127" s="2">
        <v>2014</v>
      </c>
      <c r="B127" t="s">
        <v>227</v>
      </c>
    </row>
    <row r="128" spans="1:2" x14ac:dyDescent="0.3">
      <c r="A128" s="2">
        <v>2014</v>
      </c>
      <c r="B128" t="s">
        <v>228</v>
      </c>
    </row>
    <row r="129" spans="1:2" x14ac:dyDescent="0.3">
      <c r="A129" s="2">
        <v>2014</v>
      </c>
      <c r="B129" t="s">
        <v>230</v>
      </c>
    </row>
    <row r="130" spans="1:2" x14ac:dyDescent="0.3">
      <c r="A130" s="2">
        <v>2014</v>
      </c>
      <c r="B130" t="s">
        <v>230</v>
      </c>
    </row>
    <row r="131" spans="1:2" x14ac:dyDescent="0.3">
      <c r="A131" s="2">
        <v>2014</v>
      </c>
      <c r="B131" t="s">
        <v>233</v>
      </c>
    </row>
    <row r="132" spans="1:2" x14ac:dyDescent="0.3">
      <c r="A132" s="2">
        <v>2014</v>
      </c>
      <c r="B132" t="s">
        <v>233</v>
      </c>
    </row>
    <row r="133" spans="1:2" x14ac:dyDescent="0.3">
      <c r="A133" s="2">
        <v>2014</v>
      </c>
      <c r="B133" t="s">
        <v>233</v>
      </c>
    </row>
    <row r="134" spans="1:2" x14ac:dyDescent="0.3">
      <c r="A134" s="2">
        <v>2014</v>
      </c>
      <c r="B134" t="s">
        <v>233</v>
      </c>
    </row>
    <row r="135" spans="1:2" x14ac:dyDescent="0.3">
      <c r="A135" s="2">
        <v>2014</v>
      </c>
      <c r="B135" t="s">
        <v>237</v>
      </c>
    </row>
    <row r="136" spans="1:2" x14ac:dyDescent="0.3">
      <c r="A136" s="2">
        <v>2014</v>
      </c>
      <c r="B136" t="s">
        <v>237</v>
      </c>
    </row>
    <row r="137" spans="1:2" x14ac:dyDescent="0.3">
      <c r="A137" s="2">
        <v>2014</v>
      </c>
      <c r="B137" t="s">
        <v>239</v>
      </c>
    </row>
    <row r="138" spans="1:2" x14ac:dyDescent="0.3">
      <c r="A138" s="2">
        <v>2014</v>
      </c>
      <c r="B138" t="s">
        <v>239</v>
      </c>
    </row>
    <row r="139" spans="1:2" x14ac:dyDescent="0.3">
      <c r="A139" s="2">
        <v>2014</v>
      </c>
      <c r="B139" t="s">
        <v>241</v>
      </c>
    </row>
    <row r="140" spans="1:2" x14ac:dyDescent="0.3">
      <c r="A140" s="2">
        <v>2014</v>
      </c>
      <c r="B140" t="s">
        <v>241</v>
      </c>
    </row>
    <row r="141" spans="1:2" x14ac:dyDescent="0.3">
      <c r="A141" s="2">
        <v>2014</v>
      </c>
      <c r="B141" t="s">
        <v>244</v>
      </c>
    </row>
    <row r="142" spans="1:2" x14ac:dyDescent="0.3">
      <c r="A142" s="2">
        <v>2014</v>
      </c>
      <c r="B142" t="s">
        <v>246</v>
      </c>
    </row>
    <row r="143" spans="1:2" x14ac:dyDescent="0.3">
      <c r="A143" s="2">
        <v>2014</v>
      </c>
      <c r="B143" t="s">
        <v>246</v>
      </c>
    </row>
    <row r="144" spans="1:2" x14ac:dyDescent="0.3">
      <c r="A144" s="2">
        <v>2014</v>
      </c>
      <c r="B144" t="s">
        <v>246</v>
      </c>
    </row>
    <row r="145" spans="1:2" x14ac:dyDescent="0.3">
      <c r="A145" s="2">
        <v>2014</v>
      </c>
      <c r="B145" t="s">
        <v>249</v>
      </c>
    </row>
    <row r="146" spans="1:2" x14ac:dyDescent="0.3">
      <c r="A146" s="2">
        <v>2014</v>
      </c>
      <c r="B146" t="s">
        <v>249</v>
      </c>
    </row>
    <row r="147" spans="1:2" x14ac:dyDescent="0.3">
      <c r="A147" s="2">
        <v>2014</v>
      </c>
      <c r="B147" t="s">
        <v>249</v>
      </c>
    </row>
    <row r="148" spans="1:2" x14ac:dyDescent="0.3">
      <c r="A148" s="2">
        <v>2014</v>
      </c>
      <c r="B148" t="s">
        <v>252</v>
      </c>
    </row>
    <row r="149" spans="1:2" x14ac:dyDescent="0.3">
      <c r="A149" s="2">
        <v>2014</v>
      </c>
      <c r="B149" t="s">
        <v>254</v>
      </c>
    </row>
    <row r="150" spans="1:2" x14ac:dyDescent="0.3">
      <c r="A150" s="2">
        <v>2014</v>
      </c>
      <c r="B150" t="s">
        <v>256</v>
      </c>
    </row>
    <row r="151" spans="1:2" x14ac:dyDescent="0.3">
      <c r="A151" s="2">
        <v>2014</v>
      </c>
      <c r="B151" t="s">
        <v>193</v>
      </c>
    </row>
    <row r="152" spans="1:2" x14ac:dyDescent="0.3">
      <c r="A152" s="2">
        <v>2014</v>
      </c>
      <c r="B152" t="s">
        <v>259</v>
      </c>
    </row>
    <row r="153" spans="1:2" x14ac:dyDescent="0.3">
      <c r="A153" s="2">
        <v>2014</v>
      </c>
      <c r="B153" t="s">
        <v>259</v>
      </c>
    </row>
    <row r="154" spans="1:2" x14ac:dyDescent="0.3">
      <c r="A154" s="2">
        <v>2014</v>
      </c>
      <c r="B154" t="s">
        <v>259</v>
      </c>
    </row>
    <row r="155" spans="1:2" x14ac:dyDescent="0.3">
      <c r="A155" s="2">
        <v>2014</v>
      </c>
      <c r="B155" t="s">
        <v>259</v>
      </c>
    </row>
    <row r="156" spans="1:2" x14ac:dyDescent="0.3">
      <c r="A156" s="2">
        <v>2014</v>
      </c>
      <c r="B156" t="s">
        <v>259</v>
      </c>
    </row>
    <row r="157" spans="1:2" x14ac:dyDescent="0.3">
      <c r="A157" s="2">
        <v>2014</v>
      </c>
      <c r="B157" t="s">
        <v>210</v>
      </c>
    </row>
    <row r="158" spans="1:2" x14ac:dyDescent="0.3">
      <c r="A158" s="2">
        <v>2014</v>
      </c>
      <c r="B158" t="s">
        <v>210</v>
      </c>
    </row>
    <row r="159" spans="1:2" x14ac:dyDescent="0.3">
      <c r="A159" s="2">
        <v>2014</v>
      </c>
      <c r="B159" t="s">
        <v>210</v>
      </c>
    </row>
    <row r="160" spans="1:2" x14ac:dyDescent="0.3">
      <c r="A160" s="2">
        <v>2014</v>
      </c>
      <c r="B160" t="s">
        <v>268</v>
      </c>
    </row>
    <row r="161" spans="1:2" x14ac:dyDescent="0.3">
      <c r="A161" s="2">
        <v>2014</v>
      </c>
      <c r="B161" t="s">
        <v>270</v>
      </c>
    </row>
    <row r="162" spans="1:2" x14ac:dyDescent="0.3">
      <c r="A162" s="2">
        <v>2014</v>
      </c>
      <c r="B162" t="s">
        <v>270</v>
      </c>
    </row>
    <row r="163" spans="1:2" x14ac:dyDescent="0.3">
      <c r="A163" s="2">
        <v>2014</v>
      </c>
      <c r="B163" t="s">
        <v>270</v>
      </c>
    </row>
    <row r="164" spans="1:2" x14ac:dyDescent="0.3">
      <c r="A164" s="2">
        <v>2014</v>
      </c>
      <c r="B164" t="s">
        <v>270</v>
      </c>
    </row>
    <row r="165" spans="1:2" x14ac:dyDescent="0.3">
      <c r="A165" s="2">
        <v>2014</v>
      </c>
      <c r="B165" t="s">
        <v>275</v>
      </c>
    </row>
    <row r="166" spans="1:2" x14ac:dyDescent="0.3">
      <c r="A166" s="2">
        <v>2014</v>
      </c>
      <c r="B166" t="s">
        <v>277</v>
      </c>
    </row>
    <row r="167" spans="1:2" x14ac:dyDescent="0.3">
      <c r="A167" s="2">
        <v>2014</v>
      </c>
      <c r="B167" t="s">
        <v>277</v>
      </c>
    </row>
    <row r="168" spans="1:2" x14ac:dyDescent="0.3">
      <c r="A168" s="2">
        <v>2014</v>
      </c>
      <c r="B168" t="s">
        <v>280</v>
      </c>
    </row>
    <row r="169" spans="1:2" x14ac:dyDescent="0.3">
      <c r="A169" s="2">
        <v>2014</v>
      </c>
      <c r="B169" t="s">
        <v>280</v>
      </c>
    </row>
    <row r="170" spans="1:2" x14ac:dyDescent="0.3">
      <c r="A170" s="2">
        <v>2014</v>
      </c>
      <c r="B170" t="s">
        <v>283</v>
      </c>
    </row>
    <row r="171" spans="1:2" x14ac:dyDescent="0.3">
      <c r="A171" s="2">
        <v>2014</v>
      </c>
      <c r="B171" t="s">
        <v>285</v>
      </c>
    </row>
    <row r="172" spans="1:2" x14ac:dyDescent="0.3">
      <c r="A172" s="2">
        <v>2014</v>
      </c>
      <c r="B172" t="s">
        <v>285</v>
      </c>
    </row>
    <row r="173" spans="1:2" x14ac:dyDescent="0.3">
      <c r="A173" s="2">
        <v>2014</v>
      </c>
      <c r="B173" t="s">
        <v>285</v>
      </c>
    </row>
    <row r="174" spans="1:2" x14ac:dyDescent="0.3">
      <c r="A174" s="2">
        <v>2014</v>
      </c>
      <c r="B174" t="s">
        <v>285</v>
      </c>
    </row>
    <row r="175" spans="1:2" x14ac:dyDescent="0.3">
      <c r="A175" s="2">
        <v>2014</v>
      </c>
      <c r="B175" t="s">
        <v>289</v>
      </c>
    </row>
    <row r="176" spans="1:2" x14ac:dyDescent="0.3">
      <c r="A176" s="2">
        <v>2014</v>
      </c>
      <c r="B176" t="s">
        <v>291</v>
      </c>
    </row>
    <row r="177" spans="1:2" x14ac:dyDescent="0.3">
      <c r="A177" s="2">
        <v>2014</v>
      </c>
      <c r="B177" t="s">
        <v>291</v>
      </c>
    </row>
    <row r="178" spans="1:2" x14ac:dyDescent="0.3">
      <c r="A178" s="2">
        <v>2014</v>
      </c>
      <c r="B178" t="s">
        <v>293</v>
      </c>
    </row>
    <row r="179" spans="1:2" x14ac:dyDescent="0.3">
      <c r="A179" s="2">
        <v>2014</v>
      </c>
      <c r="B179" t="s">
        <v>295</v>
      </c>
    </row>
    <row r="180" spans="1:2" x14ac:dyDescent="0.3">
      <c r="A180" s="2">
        <v>2014</v>
      </c>
      <c r="B180" t="s">
        <v>295</v>
      </c>
    </row>
    <row r="181" spans="1:2" x14ac:dyDescent="0.3">
      <c r="A181" s="2">
        <v>2014</v>
      </c>
      <c r="B181" t="s">
        <v>295</v>
      </c>
    </row>
    <row r="182" spans="1:2" x14ac:dyDescent="0.3">
      <c r="A182" s="2">
        <v>2014</v>
      </c>
      <c r="B182" t="s">
        <v>295</v>
      </c>
    </row>
    <row r="183" spans="1:2" x14ac:dyDescent="0.3">
      <c r="A183" s="2">
        <v>2014</v>
      </c>
      <c r="B183" t="s">
        <v>295</v>
      </c>
    </row>
    <row r="184" spans="1:2" x14ac:dyDescent="0.3">
      <c r="A184" s="2">
        <v>2014</v>
      </c>
      <c r="B184" t="s">
        <v>301</v>
      </c>
    </row>
    <row r="185" spans="1:2" x14ac:dyDescent="0.3">
      <c r="A185" s="2">
        <v>2014</v>
      </c>
      <c r="B185" t="s">
        <v>301</v>
      </c>
    </row>
    <row r="186" spans="1:2" x14ac:dyDescent="0.3">
      <c r="A186" s="2">
        <v>2014</v>
      </c>
      <c r="B186" t="s">
        <v>305</v>
      </c>
    </row>
    <row r="187" spans="1:2" x14ac:dyDescent="0.3">
      <c r="A187" s="2">
        <v>2014</v>
      </c>
      <c r="B187" t="s">
        <v>307</v>
      </c>
    </row>
    <row r="188" spans="1:2" x14ac:dyDescent="0.3">
      <c r="A188" s="2">
        <v>2014</v>
      </c>
      <c r="B188" t="s">
        <v>307</v>
      </c>
    </row>
    <row r="189" spans="1:2" x14ac:dyDescent="0.3">
      <c r="A189" s="2">
        <v>2014</v>
      </c>
      <c r="B189" t="s">
        <v>307</v>
      </c>
    </row>
    <row r="190" spans="1:2" x14ac:dyDescent="0.3">
      <c r="A190" s="2">
        <v>2014</v>
      </c>
      <c r="B190" t="s">
        <v>307</v>
      </c>
    </row>
    <row r="191" spans="1:2" x14ac:dyDescent="0.3">
      <c r="A191" s="2">
        <v>2014</v>
      </c>
      <c r="B191" t="s">
        <v>307</v>
      </c>
    </row>
    <row r="192" spans="1:2" x14ac:dyDescent="0.3">
      <c r="A192" s="2">
        <v>2014</v>
      </c>
      <c r="B192" t="s">
        <v>239</v>
      </c>
    </row>
    <row r="193" spans="1:2" x14ac:dyDescent="0.3">
      <c r="A193" s="2">
        <v>2014</v>
      </c>
      <c r="B193" t="s">
        <v>314</v>
      </c>
    </row>
    <row r="194" spans="1:2" x14ac:dyDescent="0.3">
      <c r="A194" s="2">
        <v>2014</v>
      </c>
      <c r="B194" t="s">
        <v>314</v>
      </c>
    </row>
    <row r="195" spans="1:2" x14ac:dyDescent="0.3">
      <c r="A195" s="2">
        <v>2014</v>
      </c>
      <c r="B195" t="s">
        <v>314</v>
      </c>
    </row>
    <row r="196" spans="1:2" x14ac:dyDescent="0.3">
      <c r="A196" s="2">
        <v>2014</v>
      </c>
      <c r="B196" t="s">
        <v>314</v>
      </c>
    </row>
    <row r="197" spans="1:2" x14ac:dyDescent="0.3">
      <c r="A197" s="2">
        <v>2014</v>
      </c>
      <c r="B197" t="s">
        <v>314</v>
      </c>
    </row>
    <row r="198" spans="1:2" x14ac:dyDescent="0.3">
      <c r="A198" s="2">
        <v>2014</v>
      </c>
      <c r="B198" t="s">
        <v>319</v>
      </c>
    </row>
    <row r="199" spans="1:2" x14ac:dyDescent="0.3">
      <c r="A199" s="2">
        <v>2014</v>
      </c>
      <c r="B199" t="s">
        <v>319</v>
      </c>
    </row>
    <row r="200" spans="1:2" x14ac:dyDescent="0.3">
      <c r="A200" s="2">
        <v>2014</v>
      </c>
      <c r="B200" t="s">
        <v>319</v>
      </c>
    </row>
    <row r="201" spans="1:2" x14ac:dyDescent="0.3">
      <c r="A201" s="2">
        <v>2014</v>
      </c>
      <c r="B201" t="s">
        <v>319</v>
      </c>
    </row>
    <row r="202" spans="1:2" x14ac:dyDescent="0.3">
      <c r="A202" s="2">
        <v>2014</v>
      </c>
      <c r="B202" t="s">
        <v>319</v>
      </c>
    </row>
    <row r="203" spans="1:2" x14ac:dyDescent="0.3">
      <c r="A203" s="2">
        <v>2014</v>
      </c>
      <c r="B203" t="s">
        <v>325</v>
      </c>
    </row>
    <row r="204" spans="1:2" x14ac:dyDescent="0.3">
      <c r="A204" s="2">
        <v>2014</v>
      </c>
      <c r="B204" t="s">
        <v>325</v>
      </c>
    </row>
    <row r="205" spans="1:2" x14ac:dyDescent="0.3">
      <c r="A205" s="2">
        <v>2014</v>
      </c>
      <c r="B205" t="s">
        <v>325</v>
      </c>
    </row>
    <row r="206" spans="1:2" x14ac:dyDescent="0.3">
      <c r="A206" s="2">
        <v>2014</v>
      </c>
      <c r="B206" t="s">
        <v>170</v>
      </c>
    </row>
    <row r="207" spans="1:2" x14ac:dyDescent="0.3">
      <c r="A207" s="2">
        <v>2014</v>
      </c>
      <c r="B207" t="s">
        <v>170</v>
      </c>
    </row>
    <row r="208" spans="1:2" x14ac:dyDescent="0.3">
      <c r="A208" s="2">
        <v>2014</v>
      </c>
      <c r="B208" t="s">
        <v>170</v>
      </c>
    </row>
    <row r="209" spans="1:2" x14ac:dyDescent="0.3">
      <c r="A209" s="2">
        <v>2014</v>
      </c>
      <c r="B209" t="s">
        <v>170</v>
      </c>
    </row>
    <row r="210" spans="1:2" x14ac:dyDescent="0.3">
      <c r="A210" s="2">
        <v>2014</v>
      </c>
      <c r="B210" t="s">
        <v>170</v>
      </c>
    </row>
    <row r="211" spans="1:2" x14ac:dyDescent="0.3">
      <c r="A211" s="2">
        <v>2014</v>
      </c>
      <c r="B211" t="s">
        <v>334</v>
      </c>
    </row>
    <row r="212" spans="1:2" x14ac:dyDescent="0.3">
      <c r="A212" s="2">
        <v>2014</v>
      </c>
      <c r="B212" t="s">
        <v>336</v>
      </c>
    </row>
    <row r="213" spans="1:2" x14ac:dyDescent="0.3">
      <c r="A213" s="2">
        <v>2014</v>
      </c>
      <c r="B213" t="s">
        <v>336</v>
      </c>
    </row>
    <row r="214" spans="1:2" x14ac:dyDescent="0.3">
      <c r="A214" s="2">
        <v>2014</v>
      </c>
      <c r="B214" t="s">
        <v>336</v>
      </c>
    </row>
    <row r="215" spans="1:2" x14ac:dyDescent="0.3">
      <c r="A215" s="2">
        <v>2014</v>
      </c>
      <c r="B215" t="s">
        <v>336</v>
      </c>
    </row>
    <row r="216" spans="1:2" x14ac:dyDescent="0.3">
      <c r="A216" s="2">
        <v>2014</v>
      </c>
      <c r="B216" t="s">
        <v>336</v>
      </c>
    </row>
    <row r="217" spans="1:2" x14ac:dyDescent="0.3">
      <c r="A217" s="2">
        <v>2014</v>
      </c>
      <c r="B217" t="s">
        <v>336</v>
      </c>
    </row>
    <row r="218" spans="1:2" x14ac:dyDescent="0.3">
      <c r="A218" s="2">
        <v>2014</v>
      </c>
      <c r="B218" t="s">
        <v>336</v>
      </c>
    </row>
    <row r="219" spans="1:2" x14ac:dyDescent="0.3">
      <c r="A219" s="2">
        <v>2014</v>
      </c>
      <c r="B219" t="s">
        <v>341</v>
      </c>
    </row>
    <row r="220" spans="1:2" x14ac:dyDescent="0.3">
      <c r="A220" s="2">
        <v>2014</v>
      </c>
      <c r="B220" t="s">
        <v>343</v>
      </c>
    </row>
    <row r="221" spans="1:2" x14ac:dyDescent="0.3">
      <c r="A221" s="2">
        <v>2014</v>
      </c>
      <c r="B221" t="s">
        <v>343</v>
      </c>
    </row>
    <row r="222" spans="1:2" x14ac:dyDescent="0.3">
      <c r="A222" s="2">
        <v>2014</v>
      </c>
      <c r="B222" t="s">
        <v>343</v>
      </c>
    </row>
    <row r="223" spans="1:2" x14ac:dyDescent="0.3">
      <c r="A223" s="2">
        <v>2014</v>
      </c>
      <c r="B223" t="s">
        <v>346</v>
      </c>
    </row>
    <row r="224" spans="1:2" x14ac:dyDescent="0.3">
      <c r="A224" s="2">
        <v>2014</v>
      </c>
      <c r="B224" t="s">
        <v>346</v>
      </c>
    </row>
    <row r="225" spans="1:2" x14ac:dyDescent="0.3">
      <c r="A225" s="2">
        <v>2014</v>
      </c>
      <c r="B225" t="s">
        <v>346</v>
      </c>
    </row>
    <row r="226" spans="1:2" x14ac:dyDescent="0.3">
      <c r="A226" s="2">
        <v>2014</v>
      </c>
      <c r="B226" t="s">
        <v>346</v>
      </c>
    </row>
    <row r="227" spans="1:2" x14ac:dyDescent="0.3">
      <c r="A227" s="2">
        <v>2014</v>
      </c>
      <c r="B227" t="s">
        <v>346</v>
      </c>
    </row>
    <row r="228" spans="1:2" x14ac:dyDescent="0.3">
      <c r="A228" s="2">
        <v>2014</v>
      </c>
      <c r="B228" t="s">
        <v>346</v>
      </c>
    </row>
    <row r="229" spans="1:2" x14ac:dyDescent="0.3">
      <c r="A229" s="2">
        <v>2014</v>
      </c>
      <c r="B229" t="s">
        <v>346</v>
      </c>
    </row>
    <row r="230" spans="1:2" x14ac:dyDescent="0.3">
      <c r="A230" s="2">
        <v>2014</v>
      </c>
      <c r="B230" t="s">
        <v>352</v>
      </c>
    </row>
    <row r="231" spans="1:2" x14ac:dyDescent="0.3">
      <c r="A231" s="2">
        <v>2014</v>
      </c>
      <c r="B231" t="s">
        <v>352</v>
      </c>
    </row>
    <row r="232" spans="1:2" x14ac:dyDescent="0.3">
      <c r="A232" s="2">
        <v>2014</v>
      </c>
      <c r="B232" t="s">
        <v>355</v>
      </c>
    </row>
    <row r="233" spans="1:2" x14ac:dyDescent="0.3">
      <c r="A233" s="2">
        <v>2014</v>
      </c>
      <c r="B233" t="s">
        <v>357</v>
      </c>
    </row>
    <row r="234" spans="1:2" x14ac:dyDescent="0.3">
      <c r="A234" s="2">
        <v>2014</v>
      </c>
      <c r="B234" t="s">
        <v>357</v>
      </c>
    </row>
    <row r="235" spans="1:2" x14ac:dyDescent="0.3">
      <c r="A235" s="2">
        <v>2014</v>
      </c>
      <c r="B235" t="s">
        <v>357</v>
      </c>
    </row>
    <row r="236" spans="1:2" x14ac:dyDescent="0.3">
      <c r="A236" s="2">
        <v>2014</v>
      </c>
      <c r="B236" t="s">
        <v>357</v>
      </c>
    </row>
    <row r="237" spans="1:2" x14ac:dyDescent="0.3">
      <c r="A237" s="2">
        <v>2014</v>
      </c>
      <c r="B237" t="s">
        <v>357</v>
      </c>
    </row>
    <row r="238" spans="1:2" x14ac:dyDescent="0.3">
      <c r="A238" s="2">
        <v>2014</v>
      </c>
      <c r="B238" t="s">
        <v>363</v>
      </c>
    </row>
    <row r="239" spans="1:2" x14ac:dyDescent="0.3">
      <c r="A239" s="2">
        <v>2014</v>
      </c>
      <c r="B239" t="s">
        <v>363</v>
      </c>
    </row>
    <row r="240" spans="1:2" x14ac:dyDescent="0.3">
      <c r="A240" s="2">
        <v>2014</v>
      </c>
      <c r="B240" t="s">
        <v>363</v>
      </c>
    </row>
    <row r="241" spans="1:2" x14ac:dyDescent="0.3">
      <c r="A241" s="2">
        <v>2014</v>
      </c>
      <c r="B241" t="s">
        <v>366</v>
      </c>
    </row>
    <row r="242" spans="1:2" x14ac:dyDescent="0.3">
      <c r="A242" s="2">
        <v>2014</v>
      </c>
      <c r="B242" t="s">
        <v>366</v>
      </c>
    </row>
    <row r="243" spans="1:2" x14ac:dyDescent="0.3">
      <c r="A243" s="2">
        <v>2014</v>
      </c>
      <c r="B243" t="s">
        <v>369</v>
      </c>
    </row>
    <row r="244" spans="1:2" x14ac:dyDescent="0.3">
      <c r="A244" s="2">
        <v>2014</v>
      </c>
      <c r="B244" t="s">
        <v>369</v>
      </c>
    </row>
    <row r="245" spans="1:2" x14ac:dyDescent="0.3">
      <c r="A245" s="2">
        <v>2014</v>
      </c>
      <c r="B245" t="s">
        <v>372</v>
      </c>
    </row>
    <row r="246" spans="1:2" x14ac:dyDescent="0.3">
      <c r="A246" s="2">
        <v>2014</v>
      </c>
      <c r="B246" t="s">
        <v>373</v>
      </c>
    </row>
    <row r="247" spans="1:2" x14ac:dyDescent="0.3">
      <c r="A247" s="2">
        <v>2014</v>
      </c>
      <c r="B247" t="s">
        <v>373</v>
      </c>
    </row>
    <row r="248" spans="1:2" x14ac:dyDescent="0.3">
      <c r="A248" s="2">
        <v>2014</v>
      </c>
      <c r="B248" t="s">
        <v>376</v>
      </c>
    </row>
    <row r="249" spans="1:2" x14ac:dyDescent="0.3">
      <c r="A249" s="2">
        <v>2014</v>
      </c>
      <c r="B249" t="s">
        <v>378</v>
      </c>
    </row>
    <row r="250" spans="1:2" x14ac:dyDescent="0.3">
      <c r="A250" s="2">
        <v>2014</v>
      </c>
      <c r="B250" t="s">
        <v>380</v>
      </c>
    </row>
    <row r="251" spans="1:2" x14ac:dyDescent="0.3">
      <c r="A251" s="2">
        <v>2014</v>
      </c>
      <c r="B251" t="s">
        <v>325</v>
      </c>
    </row>
    <row r="252" spans="1:2" x14ac:dyDescent="0.3">
      <c r="A252" s="2">
        <v>2014</v>
      </c>
      <c r="B252" t="s">
        <v>383</v>
      </c>
    </row>
    <row r="253" spans="1:2" x14ac:dyDescent="0.3">
      <c r="A253" s="2">
        <v>2014</v>
      </c>
      <c r="B253" t="s">
        <v>383</v>
      </c>
    </row>
    <row r="254" spans="1:2" x14ac:dyDescent="0.3">
      <c r="A254" s="2">
        <v>2014</v>
      </c>
      <c r="B254" t="s">
        <v>383</v>
      </c>
    </row>
    <row r="255" spans="1:2" x14ac:dyDescent="0.3">
      <c r="A255" s="2">
        <v>2014</v>
      </c>
      <c r="B255" t="s">
        <v>383</v>
      </c>
    </row>
    <row r="256" spans="1:2" x14ac:dyDescent="0.3">
      <c r="A256" s="2">
        <v>2014</v>
      </c>
      <c r="B256" t="s">
        <v>387</v>
      </c>
    </row>
    <row r="257" spans="1:2" x14ac:dyDescent="0.3">
      <c r="A257" s="2">
        <v>2014</v>
      </c>
      <c r="B257" t="s">
        <v>389</v>
      </c>
    </row>
    <row r="258" spans="1:2" x14ac:dyDescent="0.3">
      <c r="A258" s="2">
        <v>2014</v>
      </c>
      <c r="B258" t="s">
        <v>389</v>
      </c>
    </row>
    <row r="259" spans="1:2" x14ac:dyDescent="0.3">
      <c r="A259" s="2">
        <v>2014</v>
      </c>
      <c r="B259" t="s">
        <v>389</v>
      </c>
    </row>
    <row r="260" spans="1:2" x14ac:dyDescent="0.3">
      <c r="A260" s="2">
        <v>2014</v>
      </c>
      <c r="B260" t="s">
        <v>392</v>
      </c>
    </row>
    <row r="261" spans="1:2" x14ac:dyDescent="0.3">
      <c r="A261" s="2">
        <v>2014</v>
      </c>
      <c r="B261" t="s">
        <v>394</v>
      </c>
    </row>
    <row r="262" spans="1:2" x14ac:dyDescent="0.3">
      <c r="A262" s="2">
        <v>2014</v>
      </c>
      <c r="B262" t="s">
        <v>394</v>
      </c>
    </row>
    <row r="263" spans="1:2" x14ac:dyDescent="0.3">
      <c r="A263" s="2">
        <v>2014</v>
      </c>
      <c r="B263" t="s">
        <v>398</v>
      </c>
    </row>
    <row r="264" spans="1:2" x14ac:dyDescent="0.3">
      <c r="A264" s="2">
        <v>2014</v>
      </c>
      <c r="B264" t="s">
        <v>401</v>
      </c>
    </row>
    <row r="265" spans="1:2" x14ac:dyDescent="0.3">
      <c r="A265" s="2">
        <v>2014</v>
      </c>
      <c r="B265" t="s">
        <v>403</v>
      </c>
    </row>
    <row r="266" spans="1:2" x14ac:dyDescent="0.3">
      <c r="A266" s="2">
        <v>2014</v>
      </c>
      <c r="B266" t="s">
        <v>405</v>
      </c>
    </row>
    <row r="267" spans="1:2" x14ac:dyDescent="0.3">
      <c r="A267" s="2">
        <v>2014</v>
      </c>
      <c r="B267" t="s">
        <v>407</v>
      </c>
    </row>
    <row r="268" spans="1:2" x14ac:dyDescent="0.3">
      <c r="A268" s="2">
        <v>2014</v>
      </c>
      <c r="B268" t="s">
        <v>407</v>
      </c>
    </row>
    <row r="269" spans="1:2" x14ac:dyDescent="0.3">
      <c r="A269" s="2">
        <v>2014</v>
      </c>
      <c r="B269" t="s">
        <v>410</v>
      </c>
    </row>
    <row r="270" spans="1:2" x14ac:dyDescent="0.3">
      <c r="A270" s="2">
        <v>2014</v>
      </c>
      <c r="B270" t="s">
        <v>185</v>
      </c>
    </row>
    <row r="271" spans="1:2" x14ac:dyDescent="0.3">
      <c r="A271" s="2">
        <v>2014</v>
      </c>
      <c r="B271" t="s">
        <v>413</v>
      </c>
    </row>
    <row r="272" spans="1:2" x14ac:dyDescent="0.3">
      <c r="A272" s="2">
        <v>2014</v>
      </c>
      <c r="B272" t="s">
        <v>413</v>
      </c>
    </row>
    <row r="273" spans="1:2" x14ac:dyDescent="0.3">
      <c r="A273" s="2">
        <v>2014</v>
      </c>
      <c r="B273" t="s">
        <v>413</v>
      </c>
    </row>
    <row r="274" spans="1:2" x14ac:dyDescent="0.3">
      <c r="A274" s="2">
        <v>2014</v>
      </c>
      <c r="B274" t="s">
        <v>417</v>
      </c>
    </row>
    <row r="275" spans="1:2" x14ac:dyDescent="0.3">
      <c r="A275" s="2">
        <v>2014</v>
      </c>
      <c r="B275" t="s">
        <v>419</v>
      </c>
    </row>
    <row r="276" spans="1:2" x14ac:dyDescent="0.3">
      <c r="A276" s="2">
        <v>2014</v>
      </c>
      <c r="B276" t="s">
        <v>419</v>
      </c>
    </row>
    <row r="277" spans="1:2" x14ac:dyDescent="0.3">
      <c r="A277" s="2">
        <v>2014</v>
      </c>
      <c r="B277" t="s">
        <v>422</v>
      </c>
    </row>
    <row r="278" spans="1:2" x14ac:dyDescent="0.3">
      <c r="A278" s="2">
        <v>2014</v>
      </c>
      <c r="B278" t="s">
        <v>424</v>
      </c>
    </row>
    <row r="279" spans="1:2" x14ac:dyDescent="0.3">
      <c r="A279" s="2">
        <v>2014</v>
      </c>
      <c r="B279" t="s">
        <v>424</v>
      </c>
    </row>
    <row r="280" spans="1:2" x14ac:dyDescent="0.3">
      <c r="A280" s="2">
        <v>2014</v>
      </c>
      <c r="B280" t="s">
        <v>427</v>
      </c>
    </row>
    <row r="281" spans="1:2" x14ac:dyDescent="0.3">
      <c r="A281" s="2">
        <v>2014</v>
      </c>
      <c r="B281" t="s">
        <v>429</v>
      </c>
    </row>
    <row r="282" spans="1:2" x14ac:dyDescent="0.3">
      <c r="A282" s="2">
        <v>2014</v>
      </c>
      <c r="B282" t="s">
        <v>429</v>
      </c>
    </row>
    <row r="283" spans="1:2" x14ac:dyDescent="0.3">
      <c r="A283" s="2">
        <v>2014</v>
      </c>
      <c r="B283" t="s">
        <v>429</v>
      </c>
    </row>
    <row r="284" spans="1:2" x14ac:dyDescent="0.3">
      <c r="A284" s="2">
        <v>2014</v>
      </c>
      <c r="B284" t="s">
        <v>405</v>
      </c>
    </row>
    <row r="285" spans="1:2" x14ac:dyDescent="0.3">
      <c r="A285" s="2">
        <v>2014</v>
      </c>
      <c r="B285" t="s">
        <v>405</v>
      </c>
    </row>
    <row r="286" spans="1:2" x14ac:dyDescent="0.3">
      <c r="A286" s="2">
        <v>2014</v>
      </c>
      <c r="B286" t="s">
        <v>433</v>
      </c>
    </row>
    <row r="287" spans="1:2" x14ac:dyDescent="0.3">
      <c r="A287" s="2">
        <v>2014</v>
      </c>
      <c r="B287" t="s">
        <v>433</v>
      </c>
    </row>
    <row r="288" spans="1:2" x14ac:dyDescent="0.3">
      <c r="A288" s="2">
        <v>2014</v>
      </c>
      <c r="B288" t="s">
        <v>437</v>
      </c>
    </row>
    <row r="289" spans="1:2" x14ac:dyDescent="0.3">
      <c r="A289" s="2">
        <v>2014</v>
      </c>
      <c r="B289" t="s">
        <v>437</v>
      </c>
    </row>
    <row r="290" spans="1:2" x14ac:dyDescent="0.3">
      <c r="A290" s="2">
        <v>2014</v>
      </c>
      <c r="B290" t="s">
        <v>437</v>
      </c>
    </row>
    <row r="291" spans="1:2" x14ac:dyDescent="0.3">
      <c r="A291" s="2">
        <v>2014</v>
      </c>
      <c r="B291" t="s">
        <v>252</v>
      </c>
    </row>
    <row r="292" spans="1:2" x14ac:dyDescent="0.3">
      <c r="A292" s="2">
        <v>2014</v>
      </c>
      <c r="B292" t="s">
        <v>252</v>
      </c>
    </row>
    <row r="293" spans="1:2" x14ac:dyDescent="0.3">
      <c r="A293" s="2">
        <v>2014</v>
      </c>
      <c r="B293" t="s">
        <v>443</v>
      </c>
    </row>
    <row r="294" spans="1:2" x14ac:dyDescent="0.3">
      <c r="A294" s="2">
        <v>2014</v>
      </c>
      <c r="B294" t="s">
        <v>445</v>
      </c>
    </row>
    <row r="295" spans="1:2" x14ac:dyDescent="0.3">
      <c r="A295" s="2">
        <v>2014</v>
      </c>
      <c r="B295" t="s">
        <v>445</v>
      </c>
    </row>
    <row r="296" spans="1:2" x14ac:dyDescent="0.3">
      <c r="A296" s="2">
        <v>2014</v>
      </c>
      <c r="B296" t="s">
        <v>445</v>
      </c>
    </row>
    <row r="297" spans="1:2" x14ac:dyDescent="0.3">
      <c r="A297" s="2">
        <v>2014</v>
      </c>
      <c r="B297" t="s">
        <v>446</v>
      </c>
    </row>
    <row r="298" spans="1:2" x14ac:dyDescent="0.3">
      <c r="A298" s="2">
        <v>2014</v>
      </c>
      <c r="B298" t="s">
        <v>380</v>
      </c>
    </row>
    <row r="299" spans="1:2" x14ac:dyDescent="0.3">
      <c r="A299" s="2">
        <v>2014</v>
      </c>
      <c r="B299" t="s">
        <v>380</v>
      </c>
    </row>
    <row r="300" spans="1:2" x14ac:dyDescent="0.3">
      <c r="A300" s="2">
        <v>2014</v>
      </c>
      <c r="B300" t="s">
        <v>450</v>
      </c>
    </row>
    <row r="301" spans="1:2" x14ac:dyDescent="0.3">
      <c r="A301" s="2">
        <v>2014</v>
      </c>
      <c r="B301" t="s">
        <v>452</v>
      </c>
    </row>
    <row r="302" spans="1:2" x14ac:dyDescent="0.3">
      <c r="A302" s="2">
        <v>2014</v>
      </c>
      <c r="B302" t="s">
        <v>452</v>
      </c>
    </row>
    <row r="303" spans="1:2" x14ac:dyDescent="0.3">
      <c r="A303" s="2">
        <v>2014</v>
      </c>
      <c r="B303" t="s">
        <v>452</v>
      </c>
    </row>
    <row r="304" spans="1:2" x14ac:dyDescent="0.3">
      <c r="A304" s="2">
        <v>2014</v>
      </c>
      <c r="B304" t="s">
        <v>452</v>
      </c>
    </row>
    <row r="305" spans="1:2" x14ac:dyDescent="0.3">
      <c r="A305" s="2">
        <v>2014</v>
      </c>
      <c r="B305" t="s">
        <v>456</v>
      </c>
    </row>
    <row r="306" spans="1:2" x14ac:dyDescent="0.3">
      <c r="A306" s="2">
        <v>2014</v>
      </c>
      <c r="B306" t="s">
        <v>458</v>
      </c>
    </row>
    <row r="307" spans="1:2" x14ac:dyDescent="0.3">
      <c r="A307" s="2">
        <v>2014</v>
      </c>
      <c r="B307" t="s">
        <v>458</v>
      </c>
    </row>
    <row r="308" spans="1:2" x14ac:dyDescent="0.3">
      <c r="A308" s="2">
        <v>2014</v>
      </c>
      <c r="B308" t="s">
        <v>458</v>
      </c>
    </row>
    <row r="309" spans="1:2" x14ac:dyDescent="0.3">
      <c r="A309" s="2">
        <v>2014</v>
      </c>
      <c r="B309" t="s">
        <v>458</v>
      </c>
    </row>
    <row r="310" spans="1:2" x14ac:dyDescent="0.3">
      <c r="A310" s="2">
        <v>2014</v>
      </c>
      <c r="B310" t="s">
        <v>458</v>
      </c>
    </row>
    <row r="311" spans="1:2" x14ac:dyDescent="0.3">
      <c r="A311" s="2">
        <v>2014</v>
      </c>
      <c r="B311" t="s">
        <v>462</v>
      </c>
    </row>
    <row r="312" spans="1:2" x14ac:dyDescent="0.3">
      <c r="A312" s="2">
        <v>2014</v>
      </c>
      <c r="B312" t="s">
        <v>462</v>
      </c>
    </row>
    <row r="313" spans="1:2" x14ac:dyDescent="0.3">
      <c r="A313" s="2">
        <v>2014</v>
      </c>
      <c r="B313" t="s">
        <v>465</v>
      </c>
    </row>
    <row r="314" spans="1:2" x14ac:dyDescent="0.3">
      <c r="A314" s="2">
        <v>2014</v>
      </c>
      <c r="B314" t="s">
        <v>465</v>
      </c>
    </row>
    <row r="315" spans="1:2" x14ac:dyDescent="0.3">
      <c r="A315" s="2">
        <v>2014</v>
      </c>
      <c r="B315" t="s">
        <v>465</v>
      </c>
    </row>
    <row r="316" spans="1:2" x14ac:dyDescent="0.3">
      <c r="A316" s="2">
        <v>2014</v>
      </c>
      <c r="B316" t="s">
        <v>465</v>
      </c>
    </row>
    <row r="317" spans="1:2" x14ac:dyDescent="0.3">
      <c r="A317" s="2">
        <v>2014</v>
      </c>
      <c r="B317" t="s">
        <v>468</v>
      </c>
    </row>
    <row r="318" spans="1:2" x14ac:dyDescent="0.3">
      <c r="A318" s="2">
        <v>2014</v>
      </c>
      <c r="B318" t="s">
        <v>470</v>
      </c>
    </row>
    <row r="319" spans="1:2" x14ac:dyDescent="0.3">
      <c r="A319" s="2">
        <v>2014</v>
      </c>
      <c r="B319" t="s">
        <v>131</v>
      </c>
    </row>
    <row r="320" spans="1:2" x14ac:dyDescent="0.3">
      <c r="A320" s="2">
        <v>2014</v>
      </c>
      <c r="B320" t="s">
        <v>131</v>
      </c>
    </row>
    <row r="321" spans="1:2" x14ac:dyDescent="0.3">
      <c r="A321" s="2">
        <v>2014</v>
      </c>
      <c r="B321" t="s">
        <v>131</v>
      </c>
    </row>
    <row r="322" spans="1:2" x14ac:dyDescent="0.3">
      <c r="A322" s="2">
        <v>2014</v>
      </c>
      <c r="B322" t="s">
        <v>475</v>
      </c>
    </row>
    <row r="323" spans="1:2" x14ac:dyDescent="0.3">
      <c r="A323" s="2">
        <v>2014</v>
      </c>
      <c r="B323" t="s">
        <v>475</v>
      </c>
    </row>
    <row r="324" spans="1:2" x14ac:dyDescent="0.3">
      <c r="A324" s="2">
        <v>2014</v>
      </c>
      <c r="B324" t="s">
        <v>478</v>
      </c>
    </row>
    <row r="325" spans="1:2" x14ac:dyDescent="0.3">
      <c r="A325" s="2">
        <v>2014</v>
      </c>
      <c r="B325" t="s">
        <v>478</v>
      </c>
    </row>
    <row r="326" spans="1:2" x14ac:dyDescent="0.3">
      <c r="A326" s="2">
        <v>2014</v>
      </c>
      <c r="B326" t="s">
        <v>478</v>
      </c>
    </row>
    <row r="327" spans="1:2" x14ac:dyDescent="0.3">
      <c r="A327" s="2">
        <v>2014</v>
      </c>
      <c r="B327" t="s">
        <v>478</v>
      </c>
    </row>
    <row r="328" spans="1:2" x14ac:dyDescent="0.3">
      <c r="A328" s="2">
        <v>2014</v>
      </c>
      <c r="B328" t="s">
        <v>483</v>
      </c>
    </row>
    <row r="329" spans="1:2" x14ac:dyDescent="0.3">
      <c r="A329" s="2">
        <v>2014</v>
      </c>
      <c r="B329" t="s">
        <v>483</v>
      </c>
    </row>
    <row r="330" spans="1:2" x14ac:dyDescent="0.3">
      <c r="A330" s="2">
        <v>2014</v>
      </c>
      <c r="B330" t="s">
        <v>483</v>
      </c>
    </row>
    <row r="331" spans="1:2" x14ac:dyDescent="0.3">
      <c r="A331" s="2">
        <v>2014</v>
      </c>
      <c r="B331" t="s">
        <v>487</v>
      </c>
    </row>
    <row r="332" spans="1:2" x14ac:dyDescent="0.3">
      <c r="A332" s="2">
        <v>2014</v>
      </c>
      <c r="B332" t="s">
        <v>490</v>
      </c>
    </row>
    <row r="333" spans="1:2" x14ac:dyDescent="0.3">
      <c r="A333" s="2">
        <v>2014</v>
      </c>
      <c r="B333" t="s">
        <v>490</v>
      </c>
    </row>
    <row r="334" spans="1:2" x14ac:dyDescent="0.3">
      <c r="A334" s="2">
        <v>2014</v>
      </c>
      <c r="B334" t="s">
        <v>492</v>
      </c>
    </row>
    <row r="335" spans="1:2" x14ac:dyDescent="0.3">
      <c r="A335" s="2">
        <v>2014</v>
      </c>
      <c r="B335" t="s">
        <v>492</v>
      </c>
    </row>
    <row r="336" spans="1:2" x14ac:dyDescent="0.3">
      <c r="A336" s="2">
        <v>2014</v>
      </c>
      <c r="B336" t="s">
        <v>495</v>
      </c>
    </row>
    <row r="337" spans="1:2" x14ac:dyDescent="0.3">
      <c r="A337" s="2">
        <v>2014</v>
      </c>
      <c r="B337" t="s">
        <v>495</v>
      </c>
    </row>
    <row r="338" spans="1:2" x14ac:dyDescent="0.3">
      <c r="A338" s="2">
        <v>2014</v>
      </c>
      <c r="B338" t="s">
        <v>498</v>
      </c>
    </row>
    <row r="339" spans="1:2" x14ac:dyDescent="0.3">
      <c r="A339" s="2">
        <v>2014</v>
      </c>
      <c r="B339" t="s">
        <v>500</v>
      </c>
    </row>
    <row r="340" spans="1:2" x14ac:dyDescent="0.3">
      <c r="A340" s="2">
        <v>2014</v>
      </c>
      <c r="B340" t="s">
        <v>180</v>
      </c>
    </row>
    <row r="341" spans="1:2" x14ac:dyDescent="0.3">
      <c r="A341" s="2">
        <v>2014</v>
      </c>
      <c r="B341" t="s">
        <v>180</v>
      </c>
    </row>
    <row r="342" spans="1:2" x14ac:dyDescent="0.3">
      <c r="A342" s="2">
        <v>2014</v>
      </c>
      <c r="B342" t="s">
        <v>503</v>
      </c>
    </row>
    <row r="343" spans="1:2" x14ac:dyDescent="0.3">
      <c r="A343" s="2">
        <v>2014</v>
      </c>
      <c r="B343" t="s">
        <v>505</v>
      </c>
    </row>
    <row r="344" spans="1:2" x14ac:dyDescent="0.3">
      <c r="A344" s="2">
        <v>2014</v>
      </c>
      <c r="B344" t="s">
        <v>505</v>
      </c>
    </row>
    <row r="345" spans="1:2" x14ac:dyDescent="0.3">
      <c r="A345" s="2">
        <v>2014</v>
      </c>
      <c r="B345" t="s">
        <v>505</v>
      </c>
    </row>
    <row r="346" spans="1:2" x14ac:dyDescent="0.3">
      <c r="A346" s="2">
        <v>2014</v>
      </c>
      <c r="B346" t="s">
        <v>505</v>
      </c>
    </row>
    <row r="347" spans="1:2" x14ac:dyDescent="0.3">
      <c r="A347" s="2">
        <v>2014</v>
      </c>
      <c r="B347" t="s">
        <v>509</v>
      </c>
    </row>
    <row r="348" spans="1:2" x14ac:dyDescent="0.3">
      <c r="A348" s="2">
        <v>2014</v>
      </c>
      <c r="B348" t="s">
        <v>512</v>
      </c>
    </row>
    <row r="349" spans="1:2" x14ac:dyDescent="0.3">
      <c r="A349" s="2">
        <v>2014</v>
      </c>
      <c r="B349" t="s">
        <v>514</v>
      </c>
    </row>
    <row r="350" spans="1:2" x14ac:dyDescent="0.3">
      <c r="A350" s="2">
        <v>2014</v>
      </c>
      <c r="B350" t="s">
        <v>514</v>
      </c>
    </row>
    <row r="351" spans="1:2" x14ac:dyDescent="0.3">
      <c r="A351" s="2">
        <v>2014</v>
      </c>
      <c r="B351" t="s">
        <v>514</v>
      </c>
    </row>
    <row r="352" spans="1:2" x14ac:dyDescent="0.3">
      <c r="A352" s="2">
        <v>2014</v>
      </c>
      <c r="B352" t="s">
        <v>519</v>
      </c>
    </row>
    <row r="353" spans="1:2" x14ac:dyDescent="0.3">
      <c r="A353" s="2">
        <v>2014</v>
      </c>
      <c r="B353" t="s">
        <v>519</v>
      </c>
    </row>
    <row r="354" spans="1:2" x14ac:dyDescent="0.3">
      <c r="A354" s="2">
        <v>2014</v>
      </c>
      <c r="B354" t="s">
        <v>519</v>
      </c>
    </row>
    <row r="355" spans="1:2" x14ac:dyDescent="0.3">
      <c r="A355" s="2">
        <v>2014</v>
      </c>
      <c r="B355" t="s">
        <v>519</v>
      </c>
    </row>
    <row r="356" spans="1:2" x14ac:dyDescent="0.3">
      <c r="A356" s="2">
        <v>2014</v>
      </c>
      <c r="B356" t="s">
        <v>523</v>
      </c>
    </row>
    <row r="357" spans="1:2" x14ac:dyDescent="0.3">
      <c r="A357" s="2">
        <v>2014</v>
      </c>
      <c r="B357" t="s">
        <v>525</v>
      </c>
    </row>
    <row r="358" spans="1:2" x14ac:dyDescent="0.3">
      <c r="A358" s="2">
        <v>2014</v>
      </c>
      <c r="B358" t="s">
        <v>387</v>
      </c>
    </row>
    <row r="359" spans="1:2" x14ac:dyDescent="0.3">
      <c r="A359" s="2">
        <v>2014</v>
      </c>
      <c r="B359" t="s">
        <v>387</v>
      </c>
    </row>
    <row r="360" spans="1:2" x14ac:dyDescent="0.3">
      <c r="A360" s="2">
        <v>2014</v>
      </c>
      <c r="B360" t="s">
        <v>387</v>
      </c>
    </row>
    <row r="361" spans="1:2" x14ac:dyDescent="0.3">
      <c r="A361" s="2">
        <v>2014</v>
      </c>
      <c r="B361" t="s">
        <v>387</v>
      </c>
    </row>
    <row r="362" spans="1:2" x14ac:dyDescent="0.3">
      <c r="A362" s="2">
        <v>2014</v>
      </c>
      <c r="B362" t="s">
        <v>530</v>
      </c>
    </row>
    <row r="363" spans="1:2" x14ac:dyDescent="0.3">
      <c r="A363" s="2">
        <v>2014</v>
      </c>
      <c r="B363" t="s">
        <v>533</v>
      </c>
    </row>
    <row r="364" spans="1:2" x14ac:dyDescent="0.3">
      <c r="A364" s="2">
        <v>2014</v>
      </c>
      <c r="B364" t="s">
        <v>533</v>
      </c>
    </row>
    <row r="365" spans="1:2" x14ac:dyDescent="0.3">
      <c r="A365" s="2">
        <v>2014</v>
      </c>
      <c r="B365" t="s">
        <v>536</v>
      </c>
    </row>
    <row r="366" spans="1:2" x14ac:dyDescent="0.3">
      <c r="A366" s="2">
        <v>2014</v>
      </c>
      <c r="B366" t="s">
        <v>537</v>
      </c>
    </row>
    <row r="367" spans="1:2" x14ac:dyDescent="0.3">
      <c r="A367" s="2">
        <v>2014</v>
      </c>
      <c r="B367" t="s">
        <v>537</v>
      </c>
    </row>
    <row r="368" spans="1:2" x14ac:dyDescent="0.3">
      <c r="A368" s="2">
        <v>2014</v>
      </c>
      <c r="B368" t="s">
        <v>537</v>
      </c>
    </row>
    <row r="369" spans="1:2" x14ac:dyDescent="0.3">
      <c r="A369" s="2">
        <v>2014</v>
      </c>
      <c r="B369" t="s">
        <v>537</v>
      </c>
    </row>
    <row r="370" spans="1:2" x14ac:dyDescent="0.3">
      <c r="A370" s="2">
        <v>2014</v>
      </c>
      <c r="B370" t="s">
        <v>405</v>
      </c>
    </row>
    <row r="371" spans="1:2" x14ac:dyDescent="0.3">
      <c r="A371" s="2">
        <v>2014</v>
      </c>
      <c r="B371" t="s">
        <v>405</v>
      </c>
    </row>
    <row r="372" spans="1:2" x14ac:dyDescent="0.3">
      <c r="A372" s="2">
        <v>2014</v>
      </c>
      <c r="B372" t="s">
        <v>405</v>
      </c>
    </row>
    <row r="373" spans="1:2" x14ac:dyDescent="0.3">
      <c r="A373" s="2">
        <v>2014</v>
      </c>
      <c r="B373" t="s">
        <v>405</v>
      </c>
    </row>
    <row r="374" spans="1:2" x14ac:dyDescent="0.3">
      <c r="A374" s="2">
        <v>2014</v>
      </c>
      <c r="B374" t="s">
        <v>545</v>
      </c>
    </row>
    <row r="375" spans="1:2" x14ac:dyDescent="0.3">
      <c r="A375" s="2">
        <v>2014</v>
      </c>
      <c r="B375" t="s">
        <v>547</v>
      </c>
    </row>
    <row r="376" spans="1:2" x14ac:dyDescent="0.3">
      <c r="A376" s="2">
        <v>2014</v>
      </c>
      <c r="B376" t="s">
        <v>547</v>
      </c>
    </row>
    <row r="377" spans="1:2" x14ac:dyDescent="0.3">
      <c r="A377" s="2">
        <v>2014</v>
      </c>
      <c r="B377" t="s">
        <v>58</v>
      </c>
    </row>
    <row r="378" spans="1:2" x14ac:dyDescent="0.3">
      <c r="A378" s="2">
        <v>2014</v>
      </c>
      <c r="B378" t="s">
        <v>58</v>
      </c>
    </row>
    <row r="379" spans="1:2" x14ac:dyDescent="0.3">
      <c r="A379" s="2">
        <v>2014</v>
      </c>
      <c r="B379" t="s">
        <v>58</v>
      </c>
    </row>
    <row r="380" spans="1:2" x14ac:dyDescent="0.3">
      <c r="A380" s="2">
        <v>2014</v>
      </c>
      <c r="B380" t="s">
        <v>552</v>
      </c>
    </row>
    <row r="381" spans="1:2" x14ac:dyDescent="0.3">
      <c r="A381" s="2">
        <v>2014</v>
      </c>
      <c r="B381" t="s">
        <v>554</v>
      </c>
    </row>
    <row r="382" spans="1:2" x14ac:dyDescent="0.3">
      <c r="A382" s="2">
        <v>2014</v>
      </c>
      <c r="B382" t="s">
        <v>556</v>
      </c>
    </row>
    <row r="383" spans="1:2" x14ac:dyDescent="0.3">
      <c r="A383" s="2">
        <v>2014</v>
      </c>
      <c r="B383" t="s">
        <v>558</v>
      </c>
    </row>
    <row r="384" spans="1:2" x14ac:dyDescent="0.3">
      <c r="A384" s="2">
        <v>2014</v>
      </c>
      <c r="B384" t="s">
        <v>558</v>
      </c>
    </row>
    <row r="385" spans="1:2" x14ac:dyDescent="0.3">
      <c r="A385" s="2">
        <v>2014</v>
      </c>
      <c r="B385" t="s">
        <v>560</v>
      </c>
    </row>
    <row r="386" spans="1:2" x14ac:dyDescent="0.3">
      <c r="A386" s="2">
        <v>2014</v>
      </c>
      <c r="B386" t="s">
        <v>562</v>
      </c>
    </row>
    <row r="387" spans="1:2" x14ac:dyDescent="0.3">
      <c r="A387" s="2">
        <v>2014</v>
      </c>
      <c r="B387" t="s">
        <v>562</v>
      </c>
    </row>
    <row r="388" spans="1:2" x14ac:dyDescent="0.3">
      <c r="A388" s="2">
        <v>2014</v>
      </c>
      <c r="B388" t="s">
        <v>562</v>
      </c>
    </row>
    <row r="389" spans="1:2" x14ac:dyDescent="0.3">
      <c r="A389" s="2">
        <v>2014</v>
      </c>
      <c r="B389" t="s">
        <v>562</v>
      </c>
    </row>
    <row r="390" spans="1:2" x14ac:dyDescent="0.3">
      <c r="A390" s="2">
        <v>2014</v>
      </c>
      <c r="B390" t="s">
        <v>180</v>
      </c>
    </row>
    <row r="391" spans="1:2" x14ac:dyDescent="0.3">
      <c r="A391" s="2">
        <v>2014</v>
      </c>
      <c r="B391" t="s">
        <v>564</v>
      </c>
    </row>
    <row r="392" spans="1:2" x14ac:dyDescent="0.3">
      <c r="A392" s="2">
        <v>2014</v>
      </c>
      <c r="B392" t="s">
        <v>564</v>
      </c>
    </row>
    <row r="393" spans="1:2" x14ac:dyDescent="0.3">
      <c r="A393" s="2">
        <v>2014</v>
      </c>
      <c r="B393" t="s">
        <v>567</v>
      </c>
    </row>
    <row r="394" spans="1:2" x14ac:dyDescent="0.3">
      <c r="A394" s="2">
        <v>2014</v>
      </c>
      <c r="B394" t="s">
        <v>569</v>
      </c>
    </row>
    <row r="395" spans="1:2" x14ac:dyDescent="0.3">
      <c r="A395" s="2">
        <v>2014</v>
      </c>
      <c r="B395" t="s">
        <v>569</v>
      </c>
    </row>
    <row r="396" spans="1:2" x14ac:dyDescent="0.3">
      <c r="A396" s="2">
        <v>2014</v>
      </c>
      <c r="B396" t="s">
        <v>569</v>
      </c>
    </row>
    <row r="397" spans="1:2" x14ac:dyDescent="0.3">
      <c r="A397" s="2">
        <v>2014</v>
      </c>
      <c r="B397" t="s">
        <v>573</v>
      </c>
    </row>
    <row r="398" spans="1:2" x14ac:dyDescent="0.3">
      <c r="A398" s="2">
        <v>2014</v>
      </c>
      <c r="B398" t="s">
        <v>573</v>
      </c>
    </row>
    <row r="399" spans="1:2" x14ac:dyDescent="0.3">
      <c r="A399" s="2">
        <v>2014</v>
      </c>
      <c r="B399" t="s">
        <v>576</v>
      </c>
    </row>
    <row r="400" spans="1:2" x14ac:dyDescent="0.3">
      <c r="A400" s="2">
        <v>2014</v>
      </c>
      <c r="B400" t="s">
        <v>576</v>
      </c>
    </row>
    <row r="401" spans="1:2" x14ac:dyDescent="0.3">
      <c r="A401" s="2">
        <v>2014</v>
      </c>
      <c r="B401" t="s">
        <v>578</v>
      </c>
    </row>
    <row r="402" spans="1:2" x14ac:dyDescent="0.3">
      <c r="A402" s="2">
        <v>2014</v>
      </c>
      <c r="B402" t="s">
        <v>578</v>
      </c>
    </row>
    <row r="403" spans="1:2" x14ac:dyDescent="0.3">
      <c r="A403" s="2">
        <v>2014</v>
      </c>
      <c r="B403" t="s">
        <v>578</v>
      </c>
    </row>
    <row r="404" spans="1:2" x14ac:dyDescent="0.3">
      <c r="A404" s="2">
        <v>2014</v>
      </c>
      <c r="B404" t="s">
        <v>578</v>
      </c>
    </row>
    <row r="405" spans="1:2" x14ac:dyDescent="0.3">
      <c r="A405" s="2">
        <v>2014</v>
      </c>
      <c r="B405" t="s">
        <v>583</v>
      </c>
    </row>
    <row r="406" spans="1:2" x14ac:dyDescent="0.3">
      <c r="A406" s="2">
        <v>2014</v>
      </c>
      <c r="B406" t="s">
        <v>583</v>
      </c>
    </row>
    <row r="407" spans="1:2" x14ac:dyDescent="0.3">
      <c r="A407" s="2">
        <v>2014</v>
      </c>
      <c r="B407" t="s">
        <v>583</v>
      </c>
    </row>
    <row r="408" spans="1:2" x14ac:dyDescent="0.3">
      <c r="A408" s="2">
        <v>2014</v>
      </c>
      <c r="B408" t="s">
        <v>587</v>
      </c>
    </row>
    <row r="409" spans="1:2" x14ac:dyDescent="0.3">
      <c r="A409" s="2">
        <v>2014</v>
      </c>
      <c r="B409" t="s">
        <v>589</v>
      </c>
    </row>
    <row r="410" spans="1:2" x14ac:dyDescent="0.3">
      <c r="A410" s="2">
        <v>2014</v>
      </c>
      <c r="B410" t="s">
        <v>590</v>
      </c>
    </row>
    <row r="411" spans="1:2" x14ac:dyDescent="0.3">
      <c r="A411" s="2">
        <v>2014</v>
      </c>
      <c r="B411" t="s">
        <v>592</v>
      </c>
    </row>
    <row r="412" spans="1:2" x14ac:dyDescent="0.3">
      <c r="A412" s="2">
        <v>2014</v>
      </c>
      <c r="B412" t="s">
        <v>592</v>
      </c>
    </row>
    <row r="413" spans="1:2" x14ac:dyDescent="0.3">
      <c r="A413" s="2">
        <v>2014</v>
      </c>
      <c r="B413" t="s">
        <v>593</v>
      </c>
    </row>
    <row r="414" spans="1:2" x14ac:dyDescent="0.3">
      <c r="A414" s="2">
        <v>2014</v>
      </c>
      <c r="B414" t="s">
        <v>593</v>
      </c>
    </row>
    <row r="415" spans="1:2" x14ac:dyDescent="0.3">
      <c r="A415" s="2">
        <v>2014</v>
      </c>
      <c r="B415" t="s">
        <v>596</v>
      </c>
    </row>
    <row r="416" spans="1:2" x14ac:dyDescent="0.3">
      <c r="A416" s="2">
        <v>2014</v>
      </c>
      <c r="B416" t="s">
        <v>217</v>
      </c>
    </row>
    <row r="417" spans="1:2" x14ac:dyDescent="0.3">
      <c r="A417" s="2">
        <v>2014</v>
      </c>
      <c r="B417" t="s">
        <v>599</v>
      </c>
    </row>
    <row r="418" spans="1:2" x14ac:dyDescent="0.3">
      <c r="A418" s="2">
        <v>2014</v>
      </c>
      <c r="B418" t="s">
        <v>599</v>
      </c>
    </row>
    <row r="419" spans="1:2" x14ac:dyDescent="0.3">
      <c r="A419" s="2">
        <v>2014</v>
      </c>
      <c r="B419" t="s">
        <v>601</v>
      </c>
    </row>
    <row r="420" spans="1:2" x14ac:dyDescent="0.3">
      <c r="A420" s="2">
        <v>2014</v>
      </c>
      <c r="B420" t="s">
        <v>602</v>
      </c>
    </row>
    <row r="421" spans="1:2" x14ac:dyDescent="0.3">
      <c r="A421" s="2">
        <v>2014</v>
      </c>
      <c r="B421" t="s">
        <v>605</v>
      </c>
    </row>
    <row r="422" spans="1:2" x14ac:dyDescent="0.3">
      <c r="A422" s="2">
        <v>2014</v>
      </c>
      <c r="B422" t="s">
        <v>607</v>
      </c>
    </row>
    <row r="423" spans="1:2" x14ac:dyDescent="0.3">
      <c r="A423" s="2">
        <v>2014</v>
      </c>
      <c r="B423" t="s">
        <v>607</v>
      </c>
    </row>
    <row r="424" spans="1:2" x14ac:dyDescent="0.3">
      <c r="A424" s="2">
        <v>2014</v>
      </c>
      <c r="B424" t="s">
        <v>610</v>
      </c>
    </row>
    <row r="425" spans="1:2" x14ac:dyDescent="0.3">
      <c r="A425" s="2">
        <v>2014</v>
      </c>
      <c r="B425" t="s">
        <v>612</v>
      </c>
    </row>
    <row r="426" spans="1:2" x14ac:dyDescent="0.3">
      <c r="A426" s="2">
        <v>2014</v>
      </c>
      <c r="B426" t="s">
        <v>417</v>
      </c>
    </row>
    <row r="427" spans="1:2" x14ac:dyDescent="0.3">
      <c r="A427" s="2">
        <v>2014</v>
      </c>
      <c r="B427" t="s">
        <v>417</v>
      </c>
    </row>
    <row r="428" spans="1:2" x14ac:dyDescent="0.3">
      <c r="A428" s="2">
        <v>2014</v>
      </c>
      <c r="B428" t="s">
        <v>615</v>
      </c>
    </row>
    <row r="429" spans="1:2" x14ac:dyDescent="0.3">
      <c r="A429" s="2">
        <v>2014</v>
      </c>
      <c r="B429" t="s">
        <v>615</v>
      </c>
    </row>
    <row r="430" spans="1:2" x14ac:dyDescent="0.3">
      <c r="A430" s="2">
        <v>2014</v>
      </c>
      <c r="B430" t="s">
        <v>618</v>
      </c>
    </row>
    <row r="431" spans="1:2" x14ac:dyDescent="0.3">
      <c r="A431" s="2">
        <v>2014</v>
      </c>
      <c r="B431" t="s">
        <v>618</v>
      </c>
    </row>
    <row r="432" spans="1:2" x14ac:dyDescent="0.3">
      <c r="A432" s="2">
        <v>2014</v>
      </c>
      <c r="B432" t="s">
        <v>618</v>
      </c>
    </row>
    <row r="433" spans="1:2" x14ac:dyDescent="0.3">
      <c r="A433" s="2">
        <v>2014</v>
      </c>
      <c r="B433" t="s">
        <v>622</v>
      </c>
    </row>
    <row r="434" spans="1:2" x14ac:dyDescent="0.3">
      <c r="A434" s="2">
        <v>2014</v>
      </c>
      <c r="B434" t="s">
        <v>433</v>
      </c>
    </row>
    <row r="435" spans="1:2" x14ac:dyDescent="0.3">
      <c r="A435" s="2">
        <v>2014</v>
      </c>
      <c r="B435" t="s">
        <v>624</v>
      </c>
    </row>
    <row r="436" spans="1:2" x14ac:dyDescent="0.3">
      <c r="A436" s="2">
        <v>2014</v>
      </c>
      <c r="B436" t="s">
        <v>624</v>
      </c>
    </row>
    <row r="437" spans="1:2" x14ac:dyDescent="0.3">
      <c r="A437" s="2">
        <v>2014</v>
      </c>
      <c r="B437" t="s">
        <v>626</v>
      </c>
    </row>
    <row r="438" spans="1:2" x14ac:dyDescent="0.3">
      <c r="A438" s="2">
        <v>2014</v>
      </c>
      <c r="B438" t="s">
        <v>628</v>
      </c>
    </row>
    <row r="439" spans="1:2" x14ac:dyDescent="0.3">
      <c r="A439" s="2">
        <v>2014</v>
      </c>
      <c r="B439" t="s">
        <v>628</v>
      </c>
    </row>
    <row r="440" spans="1:2" x14ac:dyDescent="0.3">
      <c r="A440" s="2">
        <v>2014</v>
      </c>
      <c r="B440" t="s">
        <v>630</v>
      </c>
    </row>
    <row r="441" spans="1:2" x14ac:dyDescent="0.3">
      <c r="A441" s="2">
        <v>2014</v>
      </c>
      <c r="B441" t="s">
        <v>630</v>
      </c>
    </row>
    <row r="442" spans="1:2" x14ac:dyDescent="0.3">
      <c r="A442" s="2">
        <v>2014</v>
      </c>
      <c r="B442" t="s">
        <v>630</v>
      </c>
    </row>
    <row r="443" spans="1:2" x14ac:dyDescent="0.3">
      <c r="A443" s="2">
        <v>2014</v>
      </c>
      <c r="B443" t="s">
        <v>630</v>
      </c>
    </row>
    <row r="444" spans="1:2" x14ac:dyDescent="0.3">
      <c r="A444" s="2">
        <v>2014</v>
      </c>
      <c r="B444" t="s">
        <v>277</v>
      </c>
    </row>
    <row r="445" spans="1:2" x14ac:dyDescent="0.3">
      <c r="A445" s="2">
        <v>2014</v>
      </c>
      <c r="B445" t="s">
        <v>635</v>
      </c>
    </row>
    <row r="446" spans="1:2" x14ac:dyDescent="0.3">
      <c r="A446" s="2">
        <v>2014</v>
      </c>
      <c r="B446" t="s">
        <v>635</v>
      </c>
    </row>
    <row r="447" spans="1:2" x14ac:dyDescent="0.3">
      <c r="A447" s="2">
        <v>2014</v>
      </c>
      <c r="B447" t="s">
        <v>637</v>
      </c>
    </row>
    <row r="448" spans="1:2" x14ac:dyDescent="0.3">
      <c r="A448" s="2">
        <v>2014</v>
      </c>
      <c r="B448" t="s">
        <v>637</v>
      </c>
    </row>
    <row r="449" spans="1:2" x14ac:dyDescent="0.3">
      <c r="A449" s="2">
        <v>2014</v>
      </c>
      <c r="B449" t="s">
        <v>637</v>
      </c>
    </row>
    <row r="450" spans="1:2" x14ac:dyDescent="0.3">
      <c r="A450" s="2">
        <v>2014</v>
      </c>
      <c r="B450" t="s">
        <v>637</v>
      </c>
    </row>
    <row r="451" spans="1:2" x14ac:dyDescent="0.3">
      <c r="A451" s="2">
        <v>2014</v>
      </c>
      <c r="B451" t="s">
        <v>587</v>
      </c>
    </row>
    <row r="452" spans="1:2" x14ac:dyDescent="0.3">
      <c r="A452" s="2">
        <v>2014</v>
      </c>
      <c r="B452" t="s">
        <v>587</v>
      </c>
    </row>
    <row r="453" spans="1:2" x14ac:dyDescent="0.3">
      <c r="A453" s="2">
        <v>2014</v>
      </c>
      <c r="B453" t="s">
        <v>643</v>
      </c>
    </row>
    <row r="454" spans="1:2" x14ac:dyDescent="0.3">
      <c r="A454" s="2">
        <v>2014</v>
      </c>
      <c r="B454" t="s">
        <v>643</v>
      </c>
    </row>
    <row r="455" spans="1:2" x14ac:dyDescent="0.3">
      <c r="A455" s="2">
        <v>2014</v>
      </c>
      <c r="B455" t="s">
        <v>646</v>
      </c>
    </row>
    <row r="456" spans="1:2" x14ac:dyDescent="0.3">
      <c r="A456" s="2">
        <v>2014</v>
      </c>
      <c r="B456" t="s">
        <v>646</v>
      </c>
    </row>
    <row r="457" spans="1:2" x14ac:dyDescent="0.3">
      <c r="A457" s="2">
        <v>2014</v>
      </c>
      <c r="B457" t="s">
        <v>646</v>
      </c>
    </row>
    <row r="458" spans="1:2" x14ac:dyDescent="0.3">
      <c r="A458" s="2">
        <v>2014</v>
      </c>
      <c r="B458" t="s">
        <v>646</v>
      </c>
    </row>
    <row r="459" spans="1:2" x14ac:dyDescent="0.3">
      <c r="A459" s="2">
        <v>2014</v>
      </c>
      <c r="B459" t="s">
        <v>651</v>
      </c>
    </row>
    <row r="460" spans="1:2" x14ac:dyDescent="0.3">
      <c r="A460" s="2">
        <v>2014</v>
      </c>
      <c r="B460" t="s">
        <v>651</v>
      </c>
    </row>
    <row r="461" spans="1:2" x14ac:dyDescent="0.3">
      <c r="A461" s="2">
        <v>2014</v>
      </c>
      <c r="B461" t="s">
        <v>651</v>
      </c>
    </row>
    <row r="462" spans="1:2" x14ac:dyDescent="0.3">
      <c r="A462" s="2">
        <v>2014</v>
      </c>
      <c r="B462" t="s">
        <v>655</v>
      </c>
    </row>
    <row r="463" spans="1:2" x14ac:dyDescent="0.3">
      <c r="A463" s="2">
        <v>2014</v>
      </c>
      <c r="B463" t="s">
        <v>657</v>
      </c>
    </row>
    <row r="464" spans="1:2" x14ac:dyDescent="0.3">
      <c r="A464" s="2">
        <v>2014</v>
      </c>
      <c r="B464" t="s">
        <v>659</v>
      </c>
    </row>
    <row r="465" spans="1:2" x14ac:dyDescent="0.3">
      <c r="A465" s="2">
        <v>2014</v>
      </c>
      <c r="B465" t="s">
        <v>661</v>
      </c>
    </row>
    <row r="466" spans="1:2" x14ac:dyDescent="0.3">
      <c r="A466" s="2">
        <v>2014</v>
      </c>
      <c r="B466" t="s">
        <v>661</v>
      </c>
    </row>
    <row r="467" spans="1:2" x14ac:dyDescent="0.3">
      <c r="A467" s="2">
        <v>2014</v>
      </c>
      <c r="B467" t="s">
        <v>100</v>
      </c>
    </row>
    <row r="468" spans="1:2" x14ac:dyDescent="0.3">
      <c r="A468" s="2">
        <v>2014</v>
      </c>
      <c r="B468" t="s">
        <v>277</v>
      </c>
    </row>
    <row r="469" spans="1:2" x14ac:dyDescent="0.3">
      <c r="A469" s="2">
        <v>2014</v>
      </c>
      <c r="B469" t="s">
        <v>664</v>
      </c>
    </row>
    <row r="470" spans="1:2" x14ac:dyDescent="0.3">
      <c r="A470" s="2">
        <v>2014</v>
      </c>
      <c r="B470" t="s">
        <v>665</v>
      </c>
    </row>
    <row r="471" spans="1:2" x14ac:dyDescent="0.3">
      <c r="A471" s="2">
        <v>2014</v>
      </c>
      <c r="B471" t="s">
        <v>665</v>
      </c>
    </row>
    <row r="472" spans="1:2" x14ac:dyDescent="0.3">
      <c r="A472" s="2">
        <v>2014</v>
      </c>
      <c r="B472" t="s">
        <v>667</v>
      </c>
    </row>
    <row r="473" spans="1:2" x14ac:dyDescent="0.3">
      <c r="A473" s="2">
        <v>2014</v>
      </c>
      <c r="B473" t="s">
        <v>558</v>
      </c>
    </row>
    <row r="474" spans="1:2" x14ac:dyDescent="0.3">
      <c r="A474" s="2">
        <v>2014</v>
      </c>
      <c r="B474" t="s">
        <v>558</v>
      </c>
    </row>
    <row r="475" spans="1:2" x14ac:dyDescent="0.3">
      <c r="A475" s="2">
        <v>2014</v>
      </c>
      <c r="B475" t="s">
        <v>669</v>
      </c>
    </row>
    <row r="476" spans="1:2" x14ac:dyDescent="0.3">
      <c r="A476" s="2">
        <v>2014</v>
      </c>
      <c r="B476" t="s">
        <v>671</v>
      </c>
    </row>
    <row r="477" spans="1:2" x14ac:dyDescent="0.3">
      <c r="A477" s="2">
        <v>2014</v>
      </c>
      <c r="B477" t="s">
        <v>672</v>
      </c>
    </row>
    <row r="478" spans="1:2" x14ac:dyDescent="0.3">
      <c r="A478" s="2">
        <v>2014</v>
      </c>
      <c r="B478" t="s">
        <v>674</v>
      </c>
    </row>
    <row r="479" spans="1:2" x14ac:dyDescent="0.3">
      <c r="A479" s="2">
        <v>2014</v>
      </c>
      <c r="B479" t="s">
        <v>675</v>
      </c>
    </row>
    <row r="480" spans="1:2" x14ac:dyDescent="0.3">
      <c r="A480" s="2">
        <v>2014</v>
      </c>
      <c r="B480" t="s">
        <v>677</v>
      </c>
    </row>
    <row r="481" spans="1:2" x14ac:dyDescent="0.3">
      <c r="A481" s="2">
        <v>2014</v>
      </c>
      <c r="B481" t="s">
        <v>677</v>
      </c>
    </row>
    <row r="482" spans="1:2" x14ac:dyDescent="0.3">
      <c r="A482" s="2">
        <v>2014</v>
      </c>
      <c r="B482" t="s">
        <v>680</v>
      </c>
    </row>
    <row r="483" spans="1:2" x14ac:dyDescent="0.3">
      <c r="A483" s="2">
        <v>2014</v>
      </c>
      <c r="B483" t="s">
        <v>681</v>
      </c>
    </row>
    <row r="484" spans="1:2" x14ac:dyDescent="0.3">
      <c r="A484" s="2">
        <v>2014</v>
      </c>
      <c r="B484" t="s">
        <v>683</v>
      </c>
    </row>
    <row r="485" spans="1:2" x14ac:dyDescent="0.3">
      <c r="A485" s="2">
        <v>2014</v>
      </c>
      <c r="B485" t="s">
        <v>684</v>
      </c>
    </row>
    <row r="486" spans="1:2" x14ac:dyDescent="0.3">
      <c r="A486" s="2">
        <v>2014</v>
      </c>
      <c r="B486" t="s">
        <v>684</v>
      </c>
    </row>
    <row r="487" spans="1:2" x14ac:dyDescent="0.3">
      <c r="A487" s="2">
        <v>2014</v>
      </c>
      <c r="B487" t="s">
        <v>684</v>
      </c>
    </row>
    <row r="488" spans="1:2" x14ac:dyDescent="0.3">
      <c r="A488" s="2">
        <v>2014</v>
      </c>
      <c r="B488" t="s">
        <v>689</v>
      </c>
    </row>
    <row r="489" spans="1:2" x14ac:dyDescent="0.3">
      <c r="A489" s="2">
        <v>2014</v>
      </c>
      <c r="B489" t="s">
        <v>689</v>
      </c>
    </row>
    <row r="490" spans="1:2" x14ac:dyDescent="0.3">
      <c r="A490" s="2">
        <v>2014</v>
      </c>
      <c r="B490" t="s">
        <v>689</v>
      </c>
    </row>
    <row r="491" spans="1:2" x14ac:dyDescent="0.3">
      <c r="A491" s="2">
        <v>2014</v>
      </c>
      <c r="B491" t="s">
        <v>689</v>
      </c>
    </row>
    <row r="492" spans="1:2" x14ac:dyDescent="0.3">
      <c r="A492" s="2">
        <v>2014</v>
      </c>
      <c r="B492" t="s">
        <v>692</v>
      </c>
    </row>
    <row r="493" spans="1:2" x14ac:dyDescent="0.3">
      <c r="A493" s="2">
        <v>2014</v>
      </c>
      <c r="B493" t="s">
        <v>692</v>
      </c>
    </row>
    <row r="494" spans="1:2" x14ac:dyDescent="0.3">
      <c r="A494" s="2">
        <v>2014</v>
      </c>
      <c r="B494" t="s">
        <v>695</v>
      </c>
    </row>
    <row r="495" spans="1:2" x14ac:dyDescent="0.3">
      <c r="A495" s="2">
        <v>2014</v>
      </c>
      <c r="B495" t="s">
        <v>696</v>
      </c>
    </row>
    <row r="496" spans="1:2" x14ac:dyDescent="0.3">
      <c r="A496" s="2">
        <v>2014</v>
      </c>
      <c r="B496" t="s">
        <v>696</v>
      </c>
    </row>
    <row r="497" spans="1:2" x14ac:dyDescent="0.3">
      <c r="A497" s="2">
        <v>2014</v>
      </c>
      <c r="B497" t="s">
        <v>696</v>
      </c>
    </row>
    <row r="498" spans="1:2" x14ac:dyDescent="0.3">
      <c r="A498" s="2">
        <v>2014</v>
      </c>
      <c r="B498" t="s">
        <v>596</v>
      </c>
    </row>
    <row r="499" spans="1:2" x14ac:dyDescent="0.3">
      <c r="A499" s="2">
        <v>2014</v>
      </c>
      <c r="B499" t="s">
        <v>596</v>
      </c>
    </row>
    <row r="500" spans="1:2" x14ac:dyDescent="0.3">
      <c r="A500" s="2">
        <v>2014</v>
      </c>
      <c r="B500" t="s">
        <v>596</v>
      </c>
    </row>
    <row r="501" spans="1:2" x14ac:dyDescent="0.3">
      <c r="A501" s="2">
        <v>2014</v>
      </c>
      <c r="B501" t="s">
        <v>596</v>
      </c>
    </row>
    <row r="502" spans="1:2" x14ac:dyDescent="0.3">
      <c r="A502" s="2">
        <v>2014</v>
      </c>
      <c r="B502" t="s">
        <v>702</v>
      </c>
    </row>
    <row r="503" spans="1:2" x14ac:dyDescent="0.3">
      <c r="A503" s="2">
        <v>2014</v>
      </c>
      <c r="B503" t="s">
        <v>702</v>
      </c>
    </row>
    <row r="504" spans="1:2" x14ac:dyDescent="0.3">
      <c r="A504" s="2">
        <v>2014</v>
      </c>
      <c r="B504" t="s">
        <v>601</v>
      </c>
    </row>
    <row r="505" spans="1:2" x14ac:dyDescent="0.3">
      <c r="A505" s="2">
        <v>2014</v>
      </c>
      <c r="B505" t="s">
        <v>601</v>
      </c>
    </row>
    <row r="506" spans="1:2" x14ac:dyDescent="0.3">
      <c r="A506" s="2">
        <v>2014</v>
      </c>
      <c r="B506" t="s">
        <v>601</v>
      </c>
    </row>
    <row r="507" spans="1:2" x14ac:dyDescent="0.3">
      <c r="A507" s="2">
        <v>2014</v>
      </c>
      <c r="B507" t="s">
        <v>83</v>
      </c>
    </row>
    <row r="508" spans="1:2" x14ac:dyDescent="0.3">
      <c r="A508" s="2">
        <v>2014</v>
      </c>
      <c r="B508" t="s">
        <v>709</v>
      </c>
    </row>
    <row r="509" spans="1:2" x14ac:dyDescent="0.3">
      <c r="A509" s="2">
        <v>2014</v>
      </c>
      <c r="B509" t="s">
        <v>709</v>
      </c>
    </row>
    <row r="510" spans="1:2" x14ac:dyDescent="0.3">
      <c r="A510" s="2">
        <v>2014</v>
      </c>
      <c r="B510" t="s">
        <v>709</v>
      </c>
    </row>
    <row r="511" spans="1:2" x14ac:dyDescent="0.3">
      <c r="A511" s="2">
        <v>2014</v>
      </c>
      <c r="B511" t="s">
        <v>712</v>
      </c>
    </row>
    <row r="512" spans="1:2" x14ac:dyDescent="0.3">
      <c r="A512" s="2">
        <v>2014</v>
      </c>
      <c r="B512" t="s">
        <v>714</v>
      </c>
    </row>
    <row r="513" spans="1:2" x14ac:dyDescent="0.3">
      <c r="A513" s="2">
        <v>2014</v>
      </c>
      <c r="B513" t="s">
        <v>714</v>
      </c>
    </row>
    <row r="514" spans="1:2" x14ac:dyDescent="0.3">
      <c r="A514" s="2">
        <v>2014</v>
      </c>
      <c r="B514" t="s">
        <v>717</v>
      </c>
    </row>
    <row r="515" spans="1:2" x14ac:dyDescent="0.3">
      <c r="A515" s="2">
        <v>2014</v>
      </c>
      <c r="B515" t="s">
        <v>197</v>
      </c>
    </row>
    <row r="516" spans="1:2" x14ac:dyDescent="0.3">
      <c r="A516" s="2">
        <v>2014</v>
      </c>
      <c r="B516" t="s">
        <v>197</v>
      </c>
    </row>
    <row r="517" spans="1:2" x14ac:dyDescent="0.3">
      <c r="A517" s="2">
        <v>2014</v>
      </c>
      <c r="B517" t="s">
        <v>197</v>
      </c>
    </row>
    <row r="518" spans="1:2" x14ac:dyDescent="0.3">
      <c r="A518" s="2">
        <v>2014</v>
      </c>
      <c r="B518" t="s">
        <v>722</v>
      </c>
    </row>
    <row r="519" spans="1:2" x14ac:dyDescent="0.3">
      <c r="A519" s="2">
        <v>2014</v>
      </c>
      <c r="B519" t="s">
        <v>724</v>
      </c>
    </row>
    <row r="520" spans="1:2" x14ac:dyDescent="0.3">
      <c r="A520" s="2">
        <v>2014</v>
      </c>
      <c r="B520" t="s">
        <v>514</v>
      </c>
    </row>
    <row r="521" spans="1:2" x14ac:dyDescent="0.3">
      <c r="A521" s="2">
        <v>2014</v>
      </c>
      <c r="B521" t="s">
        <v>514</v>
      </c>
    </row>
    <row r="522" spans="1:2" x14ac:dyDescent="0.3">
      <c r="A522" s="2">
        <v>2014</v>
      </c>
      <c r="B522" t="s">
        <v>514</v>
      </c>
    </row>
    <row r="523" spans="1:2" x14ac:dyDescent="0.3">
      <c r="A523" s="2">
        <v>2014</v>
      </c>
      <c r="B523" t="s">
        <v>727</v>
      </c>
    </row>
    <row r="524" spans="1:2" x14ac:dyDescent="0.3">
      <c r="A524" s="2">
        <v>2014</v>
      </c>
      <c r="B524" t="s">
        <v>727</v>
      </c>
    </row>
    <row r="525" spans="1:2" x14ac:dyDescent="0.3">
      <c r="A525" s="2">
        <v>2014</v>
      </c>
      <c r="B525" t="s">
        <v>567</v>
      </c>
    </row>
    <row r="526" spans="1:2" x14ac:dyDescent="0.3">
      <c r="A526" s="2">
        <v>2014</v>
      </c>
      <c r="B526" t="s">
        <v>567</v>
      </c>
    </row>
    <row r="527" spans="1:2" x14ac:dyDescent="0.3">
      <c r="A527" s="2">
        <v>2014</v>
      </c>
      <c r="B527" t="s">
        <v>732</v>
      </c>
    </row>
    <row r="528" spans="1:2" x14ac:dyDescent="0.3">
      <c r="A528" s="2">
        <v>2014</v>
      </c>
      <c r="B528" t="s">
        <v>734</v>
      </c>
    </row>
    <row r="529" spans="1:2" x14ac:dyDescent="0.3">
      <c r="A529" s="2">
        <v>2014</v>
      </c>
      <c r="B529" t="s">
        <v>734</v>
      </c>
    </row>
    <row r="530" spans="1:2" x14ac:dyDescent="0.3">
      <c r="A530" s="2">
        <v>2014</v>
      </c>
      <c r="B530" t="s">
        <v>736</v>
      </c>
    </row>
    <row r="531" spans="1:2" x14ac:dyDescent="0.3">
      <c r="A531" s="2">
        <v>2014</v>
      </c>
      <c r="B531" t="s">
        <v>738</v>
      </c>
    </row>
    <row r="532" spans="1:2" x14ac:dyDescent="0.3">
      <c r="A532" s="2">
        <v>2014</v>
      </c>
      <c r="B532" t="s">
        <v>740</v>
      </c>
    </row>
    <row r="533" spans="1:2" x14ac:dyDescent="0.3">
      <c r="A533" s="2">
        <v>2014</v>
      </c>
      <c r="B533" t="s">
        <v>742</v>
      </c>
    </row>
    <row r="534" spans="1:2" x14ac:dyDescent="0.3">
      <c r="A534" s="2">
        <v>2014</v>
      </c>
      <c r="B534" t="s">
        <v>743</v>
      </c>
    </row>
    <row r="535" spans="1:2" x14ac:dyDescent="0.3">
      <c r="A535" s="2">
        <v>2014</v>
      </c>
      <c r="B535" t="s">
        <v>743</v>
      </c>
    </row>
    <row r="536" spans="1:2" x14ac:dyDescent="0.3">
      <c r="A536" s="2">
        <v>2014</v>
      </c>
      <c r="B536" t="s">
        <v>743</v>
      </c>
    </row>
    <row r="537" spans="1:2" x14ac:dyDescent="0.3">
      <c r="A537" s="2">
        <v>2014</v>
      </c>
      <c r="B537" t="s">
        <v>743</v>
      </c>
    </row>
    <row r="538" spans="1:2" x14ac:dyDescent="0.3">
      <c r="A538" s="2">
        <v>2014</v>
      </c>
      <c r="B538" t="s">
        <v>748</v>
      </c>
    </row>
    <row r="539" spans="1:2" x14ac:dyDescent="0.3">
      <c r="A539" s="2">
        <v>2014</v>
      </c>
      <c r="B539" t="s">
        <v>749</v>
      </c>
    </row>
    <row r="540" spans="1:2" x14ac:dyDescent="0.3">
      <c r="A540" s="2">
        <v>2014</v>
      </c>
      <c r="B540" t="s">
        <v>749</v>
      </c>
    </row>
    <row r="541" spans="1:2" x14ac:dyDescent="0.3">
      <c r="A541" s="2">
        <v>2014</v>
      </c>
      <c r="B541" t="s">
        <v>752</v>
      </c>
    </row>
    <row r="542" spans="1:2" x14ac:dyDescent="0.3">
      <c r="A542" s="2">
        <v>2014</v>
      </c>
      <c r="B542" t="s">
        <v>752</v>
      </c>
    </row>
    <row r="543" spans="1:2" x14ac:dyDescent="0.3">
      <c r="A543" s="2">
        <v>2014</v>
      </c>
      <c r="B543" t="s">
        <v>752</v>
      </c>
    </row>
    <row r="544" spans="1:2" x14ac:dyDescent="0.3">
      <c r="A544" s="2">
        <v>2014</v>
      </c>
      <c r="B544" t="s">
        <v>752</v>
      </c>
    </row>
    <row r="545" spans="1:2" x14ac:dyDescent="0.3">
      <c r="A545" s="2">
        <v>2014</v>
      </c>
      <c r="B545" t="s">
        <v>752</v>
      </c>
    </row>
    <row r="546" spans="1:2" x14ac:dyDescent="0.3">
      <c r="A546" s="2">
        <v>2014</v>
      </c>
      <c r="B546" t="s">
        <v>757</v>
      </c>
    </row>
    <row r="547" spans="1:2" x14ac:dyDescent="0.3">
      <c r="A547" s="2">
        <v>2014</v>
      </c>
      <c r="B547" t="s">
        <v>757</v>
      </c>
    </row>
    <row r="548" spans="1:2" x14ac:dyDescent="0.3">
      <c r="A548" s="2">
        <v>2014</v>
      </c>
      <c r="B548" t="s">
        <v>760</v>
      </c>
    </row>
    <row r="549" spans="1:2" x14ac:dyDescent="0.3">
      <c r="A549" s="2">
        <v>2014</v>
      </c>
      <c r="B549" t="s">
        <v>760</v>
      </c>
    </row>
    <row r="550" spans="1:2" x14ac:dyDescent="0.3">
      <c r="A550" s="2">
        <v>2014</v>
      </c>
      <c r="B550" t="s">
        <v>334</v>
      </c>
    </row>
    <row r="551" spans="1:2" x14ac:dyDescent="0.3">
      <c r="A551" s="2">
        <v>2014</v>
      </c>
      <c r="B551" t="s">
        <v>334</v>
      </c>
    </row>
    <row r="552" spans="1:2" x14ac:dyDescent="0.3">
      <c r="A552" s="2">
        <v>2014</v>
      </c>
      <c r="B552" t="s">
        <v>293</v>
      </c>
    </row>
    <row r="553" spans="1:2" x14ac:dyDescent="0.3">
      <c r="A553" s="2">
        <v>2014</v>
      </c>
      <c r="B553" t="s">
        <v>293</v>
      </c>
    </row>
    <row r="554" spans="1:2" x14ac:dyDescent="0.3">
      <c r="A554" s="2">
        <v>2014</v>
      </c>
      <c r="B554" t="s">
        <v>523</v>
      </c>
    </row>
    <row r="555" spans="1:2" x14ac:dyDescent="0.3">
      <c r="A555" s="2">
        <v>2014</v>
      </c>
      <c r="B555" t="s">
        <v>523</v>
      </c>
    </row>
    <row r="556" spans="1:2" x14ac:dyDescent="0.3">
      <c r="A556" s="2">
        <v>2014</v>
      </c>
      <c r="B556" t="s">
        <v>523</v>
      </c>
    </row>
    <row r="557" spans="1:2" x14ac:dyDescent="0.3">
      <c r="A557" s="2">
        <v>2014</v>
      </c>
      <c r="B557" t="s">
        <v>768</v>
      </c>
    </row>
    <row r="558" spans="1:2" x14ac:dyDescent="0.3">
      <c r="A558" s="2">
        <v>2014</v>
      </c>
      <c r="B558" t="s">
        <v>769</v>
      </c>
    </row>
    <row r="559" spans="1:2" x14ac:dyDescent="0.3">
      <c r="A559" s="2">
        <v>2014</v>
      </c>
      <c r="B559" t="s">
        <v>771</v>
      </c>
    </row>
    <row r="560" spans="1:2" x14ac:dyDescent="0.3">
      <c r="A560" s="2">
        <v>2014</v>
      </c>
      <c r="B560" t="s">
        <v>771</v>
      </c>
    </row>
    <row r="561" spans="1:2" x14ac:dyDescent="0.3">
      <c r="A561" s="2">
        <v>2014</v>
      </c>
      <c r="B561" t="s">
        <v>771</v>
      </c>
    </row>
    <row r="562" spans="1:2" x14ac:dyDescent="0.3">
      <c r="A562" s="2">
        <v>2014</v>
      </c>
      <c r="B562" t="s">
        <v>413</v>
      </c>
    </row>
    <row r="563" spans="1:2" x14ac:dyDescent="0.3">
      <c r="A563" s="2">
        <v>2014</v>
      </c>
      <c r="B563" t="s">
        <v>774</v>
      </c>
    </row>
    <row r="564" spans="1:2" x14ac:dyDescent="0.3">
      <c r="A564" s="2">
        <v>2014</v>
      </c>
      <c r="B564" t="s">
        <v>774</v>
      </c>
    </row>
    <row r="565" spans="1:2" x14ac:dyDescent="0.3">
      <c r="A565" s="2">
        <v>2014</v>
      </c>
      <c r="B565" t="s">
        <v>774</v>
      </c>
    </row>
    <row r="566" spans="1:2" x14ac:dyDescent="0.3">
      <c r="A566" s="2">
        <v>2014</v>
      </c>
      <c r="B566" t="s">
        <v>774</v>
      </c>
    </row>
    <row r="567" spans="1:2" x14ac:dyDescent="0.3">
      <c r="A567" s="2">
        <v>2014</v>
      </c>
      <c r="B567" t="s">
        <v>778</v>
      </c>
    </row>
    <row r="568" spans="1:2" x14ac:dyDescent="0.3">
      <c r="A568" s="2">
        <v>2014</v>
      </c>
      <c r="B568" t="s">
        <v>780</v>
      </c>
    </row>
    <row r="569" spans="1:2" x14ac:dyDescent="0.3">
      <c r="A569" s="2">
        <v>2014</v>
      </c>
      <c r="B569" t="s">
        <v>780</v>
      </c>
    </row>
    <row r="570" spans="1:2" x14ac:dyDescent="0.3">
      <c r="A570" s="2">
        <v>2014</v>
      </c>
      <c r="B570" t="s">
        <v>780</v>
      </c>
    </row>
    <row r="571" spans="1:2" x14ac:dyDescent="0.3">
      <c r="A571" s="2">
        <v>2014</v>
      </c>
      <c r="B571" t="s">
        <v>784</v>
      </c>
    </row>
    <row r="572" spans="1:2" x14ac:dyDescent="0.3">
      <c r="A572" s="2">
        <v>2014</v>
      </c>
      <c r="B572" t="s">
        <v>784</v>
      </c>
    </row>
    <row r="573" spans="1:2" x14ac:dyDescent="0.3">
      <c r="A573" s="2">
        <v>2014</v>
      </c>
      <c r="B573" t="s">
        <v>786</v>
      </c>
    </row>
    <row r="574" spans="1:2" x14ac:dyDescent="0.3">
      <c r="A574" s="2">
        <v>2014</v>
      </c>
      <c r="B574" t="s">
        <v>523</v>
      </c>
    </row>
    <row r="575" spans="1:2" x14ac:dyDescent="0.3">
      <c r="A575" s="2">
        <v>2014</v>
      </c>
      <c r="B575" t="s">
        <v>523</v>
      </c>
    </row>
    <row r="576" spans="1:2" x14ac:dyDescent="0.3">
      <c r="A576" s="2">
        <v>2014</v>
      </c>
      <c r="B576" t="s">
        <v>788</v>
      </c>
    </row>
    <row r="577" spans="1:2" x14ac:dyDescent="0.3">
      <c r="A577" s="2">
        <v>2014</v>
      </c>
      <c r="B577" t="s">
        <v>789</v>
      </c>
    </row>
    <row r="578" spans="1:2" x14ac:dyDescent="0.3">
      <c r="A578" s="2">
        <v>2014</v>
      </c>
      <c r="B578" t="s">
        <v>791</v>
      </c>
    </row>
    <row r="579" spans="1:2" x14ac:dyDescent="0.3">
      <c r="A579" s="2">
        <v>2014</v>
      </c>
      <c r="B579" t="s">
        <v>445</v>
      </c>
    </row>
    <row r="580" spans="1:2" x14ac:dyDescent="0.3">
      <c r="A580" s="2">
        <v>2014</v>
      </c>
      <c r="B580" t="s">
        <v>794</v>
      </c>
    </row>
    <row r="581" spans="1:2" x14ac:dyDescent="0.3">
      <c r="A581" s="2">
        <v>2014</v>
      </c>
      <c r="B581" t="s">
        <v>794</v>
      </c>
    </row>
    <row r="582" spans="1:2" x14ac:dyDescent="0.3">
      <c r="A582" s="2">
        <v>2014</v>
      </c>
      <c r="B582" t="s">
        <v>796</v>
      </c>
    </row>
    <row r="583" spans="1:2" x14ac:dyDescent="0.3">
      <c r="A583" s="2">
        <v>2014</v>
      </c>
      <c r="B583" t="s">
        <v>796</v>
      </c>
    </row>
    <row r="584" spans="1:2" x14ac:dyDescent="0.3">
      <c r="A584" s="2">
        <v>2014</v>
      </c>
      <c r="B584" t="s">
        <v>796</v>
      </c>
    </row>
    <row r="585" spans="1:2" x14ac:dyDescent="0.3">
      <c r="A585" s="2">
        <v>2014</v>
      </c>
      <c r="B585" t="s">
        <v>796</v>
      </c>
    </row>
    <row r="586" spans="1:2" x14ac:dyDescent="0.3">
      <c r="A586" s="2">
        <v>2014</v>
      </c>
      <c r="B586" t="s">
        <v>796</v>
      </c>
    </row>
    <row r="587" spans="1:2" x14ac:dyDescent="0.3">
      <c r="A587" s="2">
        <v>2014</v>
      </c>
      <c r="B587" t="s">
        <v>796</v>
      </c>
    </row>
    <row r="588" spans="1:2" x14ac:dyDescent="0.3">
      <c r="A588" s="2">
        <v>2014</v>
      </c>
      <c r="B588" t="s">
        <v>796</v>
      </c>
    </row>
    <row r="589" spans="1:2" x14ac:dyDescent="0.3">
      <c r="A589" s="2">
        <v>2014</v>
      </c>
      <c r="B589" t="s">
        <v>803</v>
      </c>
    </row>
    <row r="590" spans="1:2" x14ac:dyDescent="0.3">
      <c r="A590" s="2">
        <v>2014</v>
      </c>
      <c r="B590" t="s">
        <v>803</v>
      </c>
    </row>
    <row r="591" spans="1:2" x14ac:dyDescent="0.3">
      <c r="A591" s="2">
        <v>2014</v>
      </c>
      <c r="B591" t="s">
        <v>803</v>
      </c>
    </row>
    <row r="592" spans="1:2" x14ac:dyDescent="0.3">
      <c r="A592" s="2">
        <v>2014</v>
      </c>
      <c r="B592" t="s">
        <v>806</v>
      </c>
    </row>
    <row r="593" spans="1:2" x14ac:dyDescent="0.3">
      <c r="A593" s="2">
        <v>2014</v>
      </c>
      <c r="B593" t="s">
        <v>806</v>
      </c>
    </row>
    <row r="594" spans="1:2" x14ac:dyDescent="0.3">
      <c r="A594" s="2">
        <v>2014</v>
      </c>
      <c r="B594" t="s">
        <v>809</v>
      </c>
    </row>
    <row r="595" spans="1:2" x14ac:dyDescent="0.3">
      <c r="A595" s="2">
        <v>2014</v>
      </c>
      <c r="B595" t="s">
        <v>355</v>
      </c>
    </row>
    <row r="596" spans="1:2" x14ac:dyDescent="0.3">
      <c r="A596" s="2">
        <v>2014</v>
      </c>
      <c r="B596" t="s">
        <v>355</v>
      </c>
    </row>
    <row r="597" spans="1:2" x14ac:dyDescent="0.3">
      <c r="A597" s="2">
        <v>2014</v>
      </c>
      <c r="B597" t="s">
        <v>355</v>
      </c>
    </row>
    <row r="598" spans="1:2" x14ac:dyDescent="0.3">
      <c r="A598" s="2">
        <v>2014</v>
      </c>
      <c r="B598" t="s">
        <v>813</v>
      </c>
    </row>
    <row r="599" spans="1:2" x14ac:dyDescent="0.3">
      <c r="A599" s="2">
        <v>2014</v>
      </c>
      <c r="B599" t="s">
        <v>285</v>
      </c>
    </row>
    <row r="600" spans="1:2" x14ac:dyDescent="0.3">
      <c r="A600" s="2">
        <v>2014</v>
      </c>
      <c r="B600" t="s">
        <v>815</v>
      </c>
    </row>
    <row r="601" spans="1:2" x14ac:dyDescent="0.3">
      <c r="A601" s="2">
        <v>2014</v>
      </c>
      <c r="B601" t="s">
        <v>817</v>
      </c>
    </row>
    <row r="602" spans="1:2" x14ac:dyDescent="0.3">
      <c r="A602" s="2">
        <v>2014</v>
      </c>
      <c r="B602" t="s">
        <v>817</v>
      </c>
    </row>
    <row r="603" spans="1:2" x14ac:dyDescent="0.3">
      <c r="A603" s="2">
        <v>2014</v>
      </c>
      <c r="B603" t="s">
        <v>817</v>
      </c>
    </row>
    <row r="604" spans="1:2" x14ac:dyDescent="0.3">
      <c r="A604" s="2">
        <v>2014</v>
      </c>
      <c r="B604" t="s">
        <v>820</v>
      </c>
    </row>
    <row r="605" spans="1:2" x14ac:dyDescent="0.3">
      <c r="A605" s="2">
        <v>2014</v>
      </c>
      <c r="B605" t="s">
        <v>822</v>
      </c>
    </row>
    <row r="606" spans="1:2" x14ac:dyDescent="0.3">
      <c r="A606" s="2">
        <v>2014</v>
      </c>
      <c r="B606" t="s">
        <v>280</v>
      </c>
    </row>
    <row r="607" spans="1:2" x14ac:dyDescent="0.3">
      <c r="A607" s="2">
        <v>2014</v>
      </c>
      <c r="B607" t="s">
        <v>280</v>
      </c>
    </row>
    <row r="608" spans="1:2" x14ac:dyDescent="0.3">
      <c r="A608" s="2">
        <v>2014</v>
      </c>
      <c r="B608" t="s">
        <v>280</v>
      </c>
    </row>
    <row r="609" spans="1:2" x14ac:dyDescent="0.3">
      <c r="A609" s="2">
        <v>2014</v>
      </c>
      <c r="B609" t="s">
        <v>824</v>
      </c>
    </row>
    <row r="610" spans="1:2" x14ac:dyDescent="0.3">
      <c r="A610" s="2">
        <v>2014</v>
      </c>
      <c r="B610" t="s">
        <v>826</v>
      </c>
    </row>
    <row r="611" spans="1:2" x14ac:dyDescent="0.3">
      <c r="A611" s="2">
        <v>2014</v>
      </c>
      <c r="B611" t="s">
        <v>826</v>
      </c>
    </row>
    <row r="612" spans="1:2" x14ac:dyDescent="0.3">
      <c r="A612" s="2">
        <v>2014</v>
      </c>
      <c r="B612" t="s">
        <v>826</v>
      </c>
    </row>
    <row r="613" spans="1:2" x14ac:dyDescent="0.3">
      <c r="A613" s="2">
        <v>2014</v>
      </c>
      <c r="B613" t="s">
        <v>829</v>
      </c>
    </row>
    <row r="614" spans="1:2" x14ac:dyDescent="0.3">
      <c r="A614" s="2">
        <v>2014</v>
      </c>
      <c r="B614" t="s">
        <v>831</v>
      </c>
    </row>
    <row r="615" spans="1:2" x14ac:dyDescent="0.3">
      <c r="A615" s="2">
        <v>2014</v>
      </c>
      <c r="B615" t="s">
        <v>252</v>
      </c>
    </row>
    <row r="616" spans="1:2" x14ac:dyDescent="0.3">
      <c r="A616" s="2">
        <v>2014</v>
      </c>
      <c r="B616" t="s">
        <v>252</v>
      </c>
    </row>
    <row r="617" spans="1:2" x14ac:dyDescent="0.3">
      <c r="A617" s="2">
        <v>2014</v>
      </c>
      <c r="B617" t="s">
        <v>252</v>
      </c>
    </row>
    <row r="618" spans="1:2" x14ac:dyDescent="0.3">
      <c r="A618" s="2">
        <v>2014</v>
      </c>
      <c r="B618" t="s">
        <v>252</v>
      </c>
    </row>
    <row r="619" spans="1:2" x14ac:dyDescent="0.3">
      <c r="A619" s="2">
        <v>2014</v>
      </c>
      <c r="B619" t="s">
        <v>252</v>
      </c>
    </row>
    <row r="620" spans="1:2" x14ac:dyDescent="0.3">
      <c r="A620" s="2">
        <v>2014</v>
      </c>
      <c r="B620" t="s">
        <v>252</v>
      </c>
    </row>
    <row r="621" spans="1:2" x14ac:dyDescent="0.3">
      <c r="A621" s="2">
        <v>2014</v>
      </c>
      <c r="B621" t="s">
        <v>252</v>
      </c>
    </row>
    <row r="622" spans="1:2" x14ac:dyDescent="0.3">
      <c r="A622" s="2">
        <v>2014</v>
      </c>
      <c r="B622" t="s">
        <v>839</v>
      </c>
    </row>
    <row r="623" spans="1:2" x14ac:dyDescent="0.3">
      <c r="A623" s="2">
        <v>2014</v>
      </c>
      <c r="B623" t="s">
        <v>839</v>
      </c>
    </row>
    <row r="624" spans="1:2" x14ac:dyDescent="0.3">
      <c r="A624" s="2">
        <v>2014</v>
      </c>
      <c r="B624" t="s">
        <v>667</v>
      </c>
    </row>
    <row r="625" spans="1:2" x14ac:dyDescent="0.3">
      <c r="A625" s="2">
        <v>2014</v>
      </c>
      <c r="B625" t="s">
        <v>667</v>
      </c>
    </row>
    <row r="626" spans="1:2" x14ac:dyDescent="0.3">
      <c r="A626" s="2">
        <v>2014</v>
      </c>
      <c r="B626" t="s">
        <v>667</v>
      </c>
    </row>
    <row r="627" spans="1:2" x14ac:dyDescent="0.3">
      <c r="A627" s="2">
        <v>2014</v>
      </c>
      <c r="B627" t="s">
        <v>227</v>
      </c>
    </row>
    <row r="628" spans="1:2" x14ac:dyDescent="0.3">
      <c r="A628" s="2">
        <v>2014</v>
      </c>
      <c r="B628" t="s">
        <v>227</v>
      </c>
    </row>
    <row r="629" spans="1:2" x14ac:dyDescent="0.3">
      <c r="A629" s="2">
        <v>2014</v>
      </c>
      <c r="B629" t="s">
        <v>655</v>
      </c>
    </row>
    <row r="630" spans="1:2" x14ac:dyDescent="0.3">
      <c r="A630" s="2">
        <v>2014</v>
      </c>
      <c r="B630" t="s">
        <v>523</v>
      </c>
    </row>
    <row r="631" spans="1:2" x14ac:dyDescent="0.3">
      <c r="A631" s="2">
        <v>2014</v>
      </c>
      <c r="B631" t="s">
        <v>523</v>
      </c>
    </row>
    <row r="632" spans="1:2" x14ac:dyDescent="0.3">
      <c r="A632" s="2">
        <v>2014</v>
      </c>
      <c r="B632" t="s">
        <v>848</v>
      </c>
    </row>
    <row r="633" spans="1:2" x14ac:dyDescent="0.3">
      <c r="A633" s="2">
        <v>2014</v>
      </c>
      <c r="B633" t="s">
        <v>848</v>
      </c>
    </row>
    <row r="634" spans="1:2" x14ac:dyDescent="0.3">
      <c r="A634" s="2">
        <v>2014</v>
      </c>
      <c r="B634" t="s">
        <v>848</v>
      </c>
    </row>
    <row r="635" spans="1:2" x14ac:dyDescent="0.3">
      <c r="A635" s="2">
        <v>2014</v>
      </c>
      <c r="B635" t="s">
        <v>848</v>
      </c>
    </row>
    <row r="636" spans="1:2" x14ac:dyDescent="0.3">
      <c r="A636" s="2">
        <v>2014</v>
      </c>
      <c r="B636" t="s">
        <v>848</v>
      </c>
    </row>
    <row r="637" spans="1:2" x14ac:dyDescent="0.3">
      <c r="A637" s="2">
        <v>2014</v>
      </c>
      <c r="B637" t="s">
        <v>848</v>
      </c>
    </row>
    <row r="638" spans="1:2" x14ac:dyDescent="0.3">
      <c r="A638" s="2">
        <v>2014</v>
      </c>
      <c r="B638" t="s">
        <v>853</v>
      </c>
    </row>
    <row r="639" spans="1:2" x14ac:dyDescent="0.3">
      <c r="A639" s="2">
        <v>2014</v>
      </c>
      <c r="B639" t="s">
        <v>853</v>
      </c>
    </row>
    <row r="640" spans="1:2" x14ac:dyDescent="0.3">
      <c r="A640" s="2">
        <v>2014</v>
      </c>
      <c r="B640" t="s">
        <v>853</v>
      </c>
    </row>
    <row r="641" spans="1:2" x14ac:dyDescent="0.3">
      <c r="A641" s="2">
        <v>2014</v>
      </c>
      <c r="B641" t="s">
        <v>742</v>
      </c>
    </row>
    <row r="642" spans="1:2" x14ac:dyDescent="0.3">
      <c r="A642" s="2">
        <v>2014</v>
      </c>
      <c r="B642" t="s">
        <v>857</v>
      </c>
    </row>
    <row r="643" spans="1:2" x14ac:dyDescent="0.3">
      <c r="A643" s="2">
        <v>2014</v>
      </c>
      <c r="B643" t="s">
        <v>859</v>
      </c>
    </row>
    <row r="644" spans="1:2" x14ac:dyDescent="0.3">
      <c r="A644" s="2">
        <v>2014</v>
      </c>
      <c r="B644" t="s">
        <v>859</v>
      </c>
    </row>
    <row r="645" spans="1:2" x14ac:dyDescent="0.3">
      <c r="A645" s="2">
        <v>2014</v>
      </c>
      <c r="B645" t="s">
        <v>861</v>
      </c>
    </row>
    <row r="646" spans="1:2" x14ac:dyDescent="0.3">
      <c r="A646" s="2">
        <v>2014</v>
      </c>
      <c r="B646" t="s">
        <v>861</v>
      </c>
    </row>
    <row r="647" spans="1:2" x14ac:dyDescent="0.3">
      <c r="A647" s="2">
        <v>2014</v>
      </c>
      <c r="B647" t="s">
        <v>861</v>
      </c>
    </row>
    <row r="648" spans="1:2" x14ac:dyDescent="0.3">
      <c r="A648" s="2">
        <v>2014</v>
      </c>
      <c r="B648" t="s">
        <v>853</v>
      </c>
    </row>
    <row r="649" spans="1:2" x14ac:dyDescent="0.3">
      <c r="A649" s="2">
        <v>2014</v>
      </c>
      <c r="B649" t="s">
        <v>866</v>
      </c>
    </row>
    <row r="650" spans="1:2" x14ac:dyDescent="0.3">
      <c r="A650" s="2">
        <v>2014</v>
      </c>
      <c r="B650" t="s">
        <v>868</v>
      </c>
    </row>
    <row r="651" spans="1:2" x14ac:dyDescent="0.3">
      <c r="A651" s="2">
        <v>2014</v>
      </c>
      <c r="B651" t="s">
        <v>868</v>
      </c>
    </row>
    <row r="652" spans="1:2" x14ac:dyDescent="0.3">
      <c r="A652" s="2">
        <v>2014</v>
      </c>
      <c r="B652" t="s">
        <v>871</v>
      </c>
    </row>
    <row r="653" spans="1:2" x14ac:dyDescent="0.3">
      <c r="A653" s="2">
        <v>2014</v>
      </c>
      <c r="B653" t="s">
        <v>873</v>
      </c>
    </row>
    <row r="654" spans="1:2" x14ac:dyDescent="0.3">
      <c r="A654" s="2">
        <v>2014</v>
      </c>
      <c r="B654" t="s">
        <v>875</v>
      </c>
    </row>
    <row r="655" spans="1:2" x14ac:dyDescent="0.3">
      <c r="A655" s="2">
        <v>2014</v>
      </c>
      <c r="B655" t="s">
        <v>875</v>
      </c>
    </row>
    <row r="656" spans="1:2" x14ac:dyDescent="0.3">
      <c r="A656" s="2">
        <v>2014</v>
      </c>
      <c r="B656" t="s">
        <v>875</v>
      </c>
    </row>
    <row r="657" spans="1:2" x14ac:dyDescent="0.3">
      <c r="A657" s="2">
        <v>2014</v>
      </c>
      <c r="B657" t="s">
        <v>878</v>
      </c>
    </row>
    <row r="658" spans="1:2" x14ac:dyDescent="0.3">
      <c r="A658" s="2">
        <v>2014</v>
      </c>
      <c r="B658" t="s">
        <v>878</v>
      </c>
    </row>
    <row r="659" spans="1:2" x14ac:dyDescent="0.3">
      <c r="A659" s="2">
        <v>2014</v>
      </c>
      <c r="B659" t="s">
        <v>878</v>
      </c>
    </row>
    <row r="660" spans="1:2" x14ac:dyDescent="0.3">
      <c r="A660" s="2">
        <v>2014</v>
      </c>
      <c r="B660" t="s">
        <v>879</v>
      </c>
    </row>
    <row r="661" spans="1:2" x14ac:dyDescent="0.3">
      <c r="A661" s="2">
        <v>2014</v>
      </c>
      <c r="B661" t="s">
        <v>879</v>
      </c>
    </row>
    <row r="662" spans="1:2" x14ac:dyDescent="0.3">
      <c r="A662" s="2">
        <v>2014</v>
      </c>
      <c r="B662" t="s">
        <v>879</v>
      </c>
    </row>
    <row r="663" spans="1:2" x14ac:dyDescent="0.3">
      <c r="A663" s="2">
        <v>2014</v>
      </c>
      <c r="B663" t="s">
        <v>879</v>
      </c>
    </row>
    <row r="664" spans="1:2" x14ac:dyDescent="0.3">
      <c r="A664" s="2">
        <v>2014</v>
      </c>
      <c r="B664" t="s">
        <v>879</v>
      </c>
    </row>
    <row r="665" spans="1:2" x14ac:dyDescent="0.3">
      <c r="A665" s="2">
        <v>2014</v>
      </c>
      <c r="B665" t="s">
        <v>883</v>
      </c>
    </row>
    <row r="666" spans="1:2" x14ac:dyDescent="0.3">
      <c r="A666" s="2">
        <v>2014</v>
      </c>
      <c r="B666" t="s">
        <v>884</v>
      </c>
    </row>
    <row r="667" spans="1:2" x14ac:dyDescent="0.3">
      <c r="A667" s="2">
        <v>2014</v>
      </c>
      <c r="B667" t="s">
        <v>749</v>
      </c>
    </row>
    <row r="668" spans="1:2" x14ac:dyDescent="0.3">
      <c r="A668" s="2">
        <v>2014</v>
      </c>
      <c r="B668" t="s">
        <v>887</v>
      </c>
    </row>
    <row r="669" spans="1:2" x14ac:dyDescent="0.3">
      <c r="A669" s="2">
        <v>2014</v>
      </c>
      <c r="B669" t="s">
        <v>889</v>
      </c>
    </row>
    <row r="670" spans="1:2" x14ac:dyDescent="0.3">
      <c r="A670" s="2">
        <v>2014</v>
      </c>
      <c r="B670" t="s">
        <v>891</v>
      </c>
    </row>
    <row r="671" spans="1:2" x14ac:dyDescent="0.3">
      <c r="A671" s="2">
        <v>2014</v>
      </c>
      <c r="B671" t="s">
        <v>892</v>
      </c>
    </row>
    <row r="672" spans="1:2" x14ac:dyDescent="0.3">
      <c r="A672" s="2">
        <v>2014</v>
      </c>
      <c r="B672" t="s">
        <v>892</v>
      </c>
    </row>
    <row r="673" spans="1:2" x14ac:dyDescent="0.3">
      <c r="A673" s="2">
        <v>2014</v>
      </c>
      <c r="B673" t="s">
        <v>602</v>
      </c>
    </row>
    <row r="674" spans="1:2" x14ac:dyDescent="0.3">
      <c r="A674" s="2">
        <v>2014</v>
      </c>
      <c r="B674" t="s">
        <v>602</v>
      </c>
    </row>
    <row r="675" spans="1:2" x14ac:dyDescent="0.3">
      <c r="A675" s="2">
        <v>2014</v>
      </c>
      <c r="B675" t="s">
        <v>895</v>
      </c>
    </row>
    <row r="676" spans="1:2" x14ac:dyDescent="0.3">
      <c r="A676" s="2">
        <v>2014</v>
      </c>
      <c r="B676" t="s">
        <v>407</v>
      </c>
    </row>
    <row r="677" spans="1:2" x14ac:dyDescent="0.3">
      <c r="A677" s="2">
        <v>2014</v>
      </c>
      <c r="B677" t="s">
        <v>743</v>
      </c>
    </row>
    <row r="678" spans="1:2" x14ac:dyDescent="0.3">
      <c r="A678" s="2">
        <v>2014</v>
      </c>
      <c r="B678" t="s">
        <v>743</v>
      </c>
    </row>
    <row r="679" spans="1:2" x14ac:dyDescent="0.3">
      <c r="A679" s="2">
        <v>2014</v>
      </c>
      <c r="B679" t="s">
        <v>900</v>
      </c>
    </row>
    <row r="680" spans="1:2" x14ac:dyDescent="0.3">
      <c r="A680" s="2">
        <v>2014</v>
      </c>
      <c r="B680" t="s">
        <v>900</v>
      </c>
    </row>
    <row r="681" spans="1:2" x14ac:dyDescent="0.3">
      <c r="A681" s="2">
        <v>2014</v>
      </c>
      <c r="B681" t="s">
        <v>445</v>
      </c>
    </row>
    <row r="682" spans="1:2" x14ac:dyDescent="0.3">
      <c r="A682" s="2">
        <v>2014</v>
      </c>
      <c r="B682" t="s">
        <v>445</v>
      </c>
    </row>
    <row r="683" spans="1:2" x14ac:dyDescent="0.3">
      <c r="A683" s="2">
        <v>2014</v>
      </c>
      <c r="B683" t="s">
        <v>902</v>
      </c>
    </row>
    <row r="684" spans="1:2" x14ac:dyDescent="0.3">
      <c r="A684" s="2">
        <v>2014</v>
      </c>
      <c r="B684" t="s">
        <v>902</v>
      </c>
    </row>
    <row r="685" spans="1:2" x14ac:dyDescent="0.3">
      <c r="A685" s="2">
        <v>2014</v>
      </c>
      <c r="B685" t="s">
        <v>904</v>
      </c>
    </row>
    <row r="686" spans="1:2" x14ac:dyDescent="0.3">
      <c r="A686" s="2">
        <v>2014</v>
      </c>
      <c r="B686" t="s">
        <v>904</v>
      </c>
    </row>
    <row r="687" spans="1:2" x14ac:dyDescent="0.3">
      <c r="A687" s="2">
        <v>2014</v>
      </c>
      <c r="B687" t="s">
        <v>904</v>
      </c>
    </row>
    <row r="688" spans="1:2" x14ac:dyDescent="0.3">
      <c r="A688" s="2">
        <v>2014</v>
      </c>
      <c r="B688" t="s">
        <v>907</v>
      </c>
    </row>
    <row r="689" spans="1:2" x14ac:dyDescent="0.3">
      <c r="A689" s="2">
        <v>2014</v>
      </c>
      <c r="B689" t="s">
        <v>907</v>
      </c>
    </row>
    <row r="690" spans="1:2" x14ac:dyDescent="0.3">
      <c r="A690" s="2">
        <v>2014</v>
      </c>
      <c r="B690" t="s">
        <v>910</v>
      </c>
    </row>
    <row r="691" spans="1:2" x14ac:dyDescent="0.3">
      <c r="A691" s="2">
        <v>2014</v>
      </c>
      <c r="B691" t="s">
        <v>90</v>
      </c>
    </row>
    <row r="692" spans="1:2" x14ac:dyDescent="0.3">
      <c r="A692" s="2">
        <v>2014</v>
      </c>
      <c r="B692" t="s">
        <v>912</v>
      </c>
    </row>
    <row r="693" spans="1:2" x14ac:dyDescent="0.3">
      <c r="A693" s="2">
        <v>2014</v>
      </c>
      <c r="B693" t="s">
        <v>912</v>
      </c>
    </row>
    <row r="694" spans="1:2" x14ac:dyDescent="0.3">
      <c r="A694" s="2">
        <v>2014</v>
      </c>
      <c r="B694" t="s">
        <v>912</v>
      </c>
    </row>
    <row r="695" spans="1:2" x14ac:dyDescent="0.3">
      <c r="A695" s="2">
        <v>2014</v>
      </c>
      <c r="B695" t="s">
        <v>915</v>
      </c>
    </row>
    <row r="696" spans="1:2" x14ac:dyDescent="0.3">
      <c r="A696" s="2">
        <v>2014</v>
      </c>
      <c r="B696" t="s">
        <v>917</v>
      </c>
    </row>
    <row r="697" spans="1:2" x14ac:dyDescent="0.3">
      <c r="A697" s="2">
        <v>2014</v>
      </c>
      <c r="B697" t="s">
        <v>537</v>
      </c>
    </row>
    <row r="698" spans="1:2" x14ac:dyDescent="0.3">
      <c r="A698" s="2">
        <v>2014</v>
      </c>
      <c r="B698" t="s">
        <v>537</v>
      </c>
    </row>
    <row r="699" spans="1:2" x14ac:dyDescent="0.3">
      <c r="A699" s="2">
        <v>2014</v>
      </c>
      <c r="B699" t="s">
        <v>921</v>
      </c>
    </row>
    <row r="700" spans="1:2" x14ac:dyDescent="0.3">
      <c r="A700" s="2">
        <v>2014</v>
      </c>
      <c r="B700" t="s">
        <v>922</v>
      </c>
    </row>
    <row r="701" spans="1:2" x14ac:dyDescent="0.3">
      <c r="A701" s="2">
        <v>2014</v>
      </c>
      <c r="B701" t="s">
        <v>922</v>
      </c>
    </row>
    <row r="702" spans="1:2" x14ac:dyDescent="0.3">
      <c r="A702" s="2">
        <v>2014</v>
      </c>
      <c r="B702" t="s">
        <v>923</v>
      </c>
    </row>
    <row r="703" spans="1:2" x14ac:dyDescent="0.3">
      <c r="A703" s="2">
        <v>2014</v>
      </c>
      <c r="B703" t="s">
        <v>923</v>
      </c>
    </row>
    <row r="704" spans="1:2" x14ac:dyDescent="0.3">
      <c r="A704" s="2">
        <v>2014</v>
      </c>
      <c r="B704" t="s">
        <v>925</v>
      </c>
    </row>
    <row r="705" spans="1:2" x14ac:dyDescent="0.3">
      <c r="A705" s="2">
        <v>2014</v>
      </c>
      <c r="B705" t="s">
        <v>925</v>
      </c>
    </row>
    <row r="706" spans="1:2" x14ac:dyDescent="0.3">
      <c r="A706" s="2">
        <v>2014</v>
      </c>
      <c r="B706" t="s">
        <v>925</v>
      </c>
    </row>
    <row r="707" spans="1:2" x14ac:dyDescent="0.3">
      <c r="A707" s="2">
        <v>2014</v>
      </c>
      <c r="B707" t="s">
        <v>928</v>
      </c>
    </row>
    <row r="708" spans="1:2" x14ac:dyDescent="0.3">
      <c r="A708" s="2">
        <v>2014</v>
      </c>
      <c r="B708" t="s">
        <v>928</v>
      </c>
    </row>
    <row r="709" spans="1:2" x14ac:dyDescent="0.3">
      <c r="A709" s="2">
        <v>2014</v>
      </c>
      <c r="B709" t="s">
        <v>928</v>
      </c>
    </row>
    <row r="710" spans="1:2" x14ac:dyDescent="0.3">
      <c r="A710" s="2">
        <v>2014</v>
      </c>
      <c r="B710" t="s">
        <v>928</v>
      </c>
    </row>
    <row r="711" spans="1:2" x14ac:dyDescent="0.3">
      <c r="A711" s="2">
        <v>2014</v>
      </c>
      <c r="B711" t="s">
        <v>593</v>
      </c>
    </row>
    <row r="712" spans="1:2" x14ac:dyDescent="0.3">
      <c r="A712" s="2">
        <v>2014</v>
      </c>
      <c r="B712" t="s">
        <v>593</v>
      </c>
    </row>
    <row r="713" spans="1:2" x14ac:dyDescent="0.3">
      <c r="A713" s="2">
        <v>2014</v>
      </c>
      <c r="B713" t="s">
        <v>593</v>
      </c>
    </row>
    <row r="714" spans="1:2" x14ac:dyDescent="0.3">
      <c r="A714" s="2">
        <v>2014</v>
      </c>
      <c r="B714" t="s">
        <v>593</v>
      </c>
    </row>
    <row r="715" spans="1:2" x14ac:dyDescent="0.3">
      <c r="A715" s="2">
        <v>2014</v>
      </c>
      <c r="B715" t="s">
        <v>593</v>
      </c>
    </row>
    <row r="716" spans="1:2" x14ac:dyDescent="0.3">
      <c r="A716" s="2">
        <v>2014</v>
      </c>
      <c r="B716" t="s">
        <v>204</v>
      </c>
    </row>
    <row r="717" spans="1:2" x14ac:dyDescent="0.3">
      <c r="A717" s="2">
        <v>2014</v>
      </c>
      <c r="B717" t="s">
        <v>204</v>
      </c>
    </row>
    <row r="718" spans="1:2" x14ac:dyDescent="0.3">
      <c r="A718" s="2">
        <v>2014</v>
      </c>
      <c r="B718" t="s">
        <v>935</v>
      </c>
    </row>
    <row r="719" spans="1:2" x14ac:dyDescent="0.3">
      <c r="A719" s="2">
        <v>2014</v>
      </c>
      <c r="B719" t="s">
        <v>935</v>
      </c>
    </row>
    <row r="720" spans="1:2" x14ac:dyDescent="0.3">
      <c r="A720" s="2">
        <v>2014</v>
      </c>
      <c r="B720" t="s">
        <v>938</v>
      </c>
    </row>
    <row r="721" spans="1:2" x14ac:dyDescent="0.3">
      <c r="A721" s="2">
        <v>2014</v>
      </c>
      <c r="B721" t="s">
        <v>940</v>
      </c>
    </row>
    <row r="722" spans="1:2" x14ac:dyDescent="0.3">
      <c r="A722" s="2">
        <v>2014</v>
      </c>
      <c r="B722" t="s">
        <v>940</v>
      </c>
    </row>
    <row r="723" spans="1:2" x14ac:dyDescent="0.3">
      <c r="A723" s="2">
        <v>2014</v>
      </c>
      <c r="B723" t="s">
        <v>530</v>
      </c>
    </row>
    <row r="724" spans="1:2" x14ac:dyDescent="0.3">
      <c r="A724" s="2">
        <v>2014</v>
      </c>
      <c r="B724" t="s">
        <v>530</v>
      </c>
    </row>
    <row r="725" spans="1:2" x14ac:dyDescent="0.3">
      <c r="A725" s="2">
        <v>2014</v>
      </c>
      <c r="B725" t="s">
        <v>256</v>
      </c>
    </row>
    <row r="726" spans="1:2" x14ac:dyDescent="0.3">
      <c r="A726" s="2">
        <v>2014</v>
      </c>
      <c r="B726" t="s">
        <v>256</v>
      </c>
    </row>
    <row r="727" spans="1:2" x14ac:dyDescent="0.3">
      <c r="A727" s="2">
        <v>2014</v>
      </c>
      <c r="B727" t="s">
        <v>945</v>
      </c>
    </row>
    <row r="728" spans="1:2" x14ac:dyDescent="0.3">
      <c r="A728" s="2">
        <v>2014</v>
      </c>
      <c r="B728" t="s">
        <v>945</v>
      </c>
    </row>
    <row r="729" spans="1:2" x14ac:dyDescent="0.3">
      <c r="A729" s="2">
        <v>2014</v>
      </c>
      <c r="B729" t="s">
        <v>947</v>
      </c>
    </row>
    <row r="730" spans="1:2" x14ac:dyDescent="0.3">
      <c r="A730" s="2">
        <v>2014</v>
      </c>
      <c r="B730" t="s">
        <v>947</v>
      </c>
    </row>
    <row r="731" spans="1:2" x14ac:dyDescent="0.3">
      <c r="A731" s="2">
        <v>2014</v>
      </c>
      <c r="B731" t="s">
        <v>947</v>
      </c>
    </row>
    <row r="732" spans="1:2" x14ac:dyDescent="0.3">
      <c r="A732" s="2">
        <v>2014</v>
      </c>
      <c r="B732" t="s">
        <v>947</v>
      </c>
    </row>
    <row r="733" spans="1:2" x14ac:dyDescent="0.3">
      <c r="A733" s="2">
        <v>2014</v>
      </c>
      <c r="B733" t="s">
        <v>875</v>
      </c>
    </row>
    <row r="734" spans="1:2" x14ac:dyDescent="0.3">
      <c r="A734" s="2">
        <v>2014</v>
      </c>
      <c r="B734" t="s">
        <v>951</v>
      </c>
    </row>
    <row r="735" spans="1:2" x14ac:dyDescent="0.3">
      <c r="A735" s="2">
        <v>2014</v>
      </c>
      <c r="B735" t="s">
        <v>951</v>
      </c>
    </row>
    <row r="736" spans="1:2" x14ac:dyDescent="0.3">
      <c r="A736" s="2">
        <v>2014</v>
      </c>
      <c r="B736" t="s">
        <v>953</v>
      </c>
    </row>
    <row r="737" spans="1:2" x14ac:dyDescent="0.3">
      <c r="A737" s="2">
        <v>2014</v>
      </c>
      <c r="B737" t="s">
        <v>195</v>
      </c>
    </row>
    <row r="738" spans="1:2" x14ac:dyDescent="0.3">
      <c r="A738" s="2">
        <v>2014</v>
      </c>
      <c r="B738" t="s">
        <v>195</v>
      </c>
    </row>
    <row r="739" spans="1:2" x14ac:dyDescent="0.3">
      <c r="A739" s="2">
        <v>2014</v>
      </c>
      <c r="B739" t="s">
        <v>195</v>
      </c>
    </row>
    <row r="740" spans="1:2" x14ac:dyDescent="0.3">
      <c r="A740" s="2">
        <v>2014</v>
      </c>
      <c r="B740" t="s">
        <v>195</v>
      </c>
    </row>
    <row r="741" spans="1:2" x14ac:dyDescent="0.3">
      <c r="A741" s="2">
        <v>2014</v>
      </c>
      <c r="B741" t="s">
        <v>957</v>
      </c>
    </row>
    <row r="742" spans="1:2" x14ac:dyDescent="0.3">
      <c r="A742" s="2">
        <v>2014</v>
      </c>
      <c r="B742" t="s">
        <v>959</v>
      </c>
    </row>
    <row r="743" spans="1:2" x14ac:dyDescent="0.3">
      <c r="A743" s="2">
        <v>2014</v>
      </c>
      <c r="B743" t="s">
        <v>659</v>
      </c>
    </row>
    <row r="744" spans="1:2" x14ac:dyDescent="0.3">
      <c r="A744" s="2">
        <v>2014</v>
      </c>
      <c r="B744" t="s">
        <v>659</v>
      </c>
    </row>
    <row r="745" spans="1:2" x14ac:dyDescent="0.3">
      <c r="A745" s="2">
        <v>2014</v>
      </c>
      <c r="B745" t="s">
        <v>963</v>
      </c>
    </row>
    <row r="746" spans="1:2" x14ac:dyDescent="0.3">
      <c r="A746" s="2">
        <v>2014</v>
      </c>
      <c r="B746" t="s">
        <v>965</v>
      </c>
    </row>
    <row r="747" spans="1:2" x14ac:dyDescent="0.3">
      <c r="A747" s="2">
        <v>2014</v>
      </c>
      <c r="B747" t="s">
        <v>967</v>
      </c>
    </row>
    <row r="748" spans="1:2" x14ac:dyDescent="0.3">
      <c r="A748" s="2">
        <v>2014</v>
      </c>
      <c r="B748" t="s">
        <v>967</v>
      </c>
    </row>
    <row r="749" spans="1:2" x14ac:dyDescent="0.3">
      <c r="A749" s="2">
        <v>2014</v>
      </c>
      <c r="B749" t="s">
        <v>967</v>
      </c>
    </row>
    <row r="750" spans="1:2" x14ac:dyDescent="0.3">
      <c r="A750" s="2">
        <v>2014</v>
      </c>
      <c r="B750" t="s">
        <v>967</v>
      </c>
    </row>
    <row r="751" spans="1:2" x14ac:dyDescent="0.3">
      <c r="A751" s="2">
        <v>2014</v>
      </c>
      <c r="B751" t="s">
        <v>971</v>
      </c>
    </row>
    <row r="752" spans="1:2" x14ac:dyDescent="0.3">
      <c r="A752" s="2">
        <v>2014</v>
      </c>
      <c r="B752" t="s">
        <v>973</v>
      </c>
    </row>
    <row r="753" spans="1:2" x14ac:dyDescent="0.3">
      <c r="A753" s="2">
        <v>2014</v>
      </c>
      <c r="B753" t="s">
        <v>973</v>
      </c>
    </row>
    <row r="754" spans="1:2" x14ac:dyDescent="0.3">
      <c r="A754" s="2">
        <v>2014</v>
      </c>
      <c r="B754" t="s">
        <v>973</v>
      </c>
    </row>
    <row r="755" spans="1:2" x14ac:dyDescent="0.3">
      <c r="A755" s="2">
        <v>2014</v>
      </c>
      <c r="B755" t="s">
        <v>977</v>
      </c>
    </row>
    <row r="756" spans="1:2" x14ac:dyDescent="0.3">
      <c r="A756" s="2">
        <v>2014</v>
      </c>
      <c r="B756" t="s">
        <v>977</v>
      </c>
    </row>
    <row r="757" spans="1:2" x14ac:dyDescent="0.3">
      <c r="A757" s="2">
        <v>2014</v>
      </c>
      <c r="B757" t="s">
        <v>978</v>
      </c>
    </row>
    <row r="758" spans="1:2" x14ac:dyDescent="0.3">
      <c r="A758" s="2">
        <v>2014</v>
      </c>
      <c r="B758" t="s">
        <v>978</v>
      </c>
    </row>
    <row r="759" spans="1:2" x14ac:dyDescent="0.3">
      <c r="A759" s="2">
        <v>2014</v>
      </c>
      <c r="B759" t="s">
        <v>978</v>
      </c>
    </row>
    <row r="760" spans="1:2" x14ac:dyDescent="0.3">
      <c r="A760" s="2">
        <v>2014</v>
      </c>
      <c r="B760" t="s">
        <v>978</v>
      </c>
    </row>
    <row r="761" spans="1:2" x14ac:dyDescent="0.3">
      <c r="A761" s="2">
        <v>2014</v>
      </c>
      <c r="B761" t="s">
        <v>983</v>
      </c>
    </row>
    <row r="762" spans="1:2" x14ac:dyDescent="0.3">
      <c r="A762" s="2">
        <v>2014</v>
      </c>
      <c r="B762" t="s">
        <v>983</v>
      </c>
    </row>
    <row r="763" spans="1:2" x14ac:dyDescent="0.3">
      <c r="A763" s="2">
        <v>2014</v>
      </c>
      <c r="B763" t="s">
        <v>387</v>
      </c>
    </row>
    <row r="764" spans="1:2" x14ac:dyDescent="0.3">
      <c r="A764" s="2">
        <v>2014</v>
      </c>
      <c r="B764" t="s">
        <v>387</v>
      </c>
    </row>
    <row r="765" spans="1:2" x14ac:dyDescent="0.3">
      <c r="A765" s="2">
        <v>2014</v>
      </c>
      <c r="B765" t="s">
        <v>387</v>
      </c>
    </row>
    <row r="766" spans="1:2" x14ac:dyDescent="0.3">
      <c r="A766" s="2">
        <v>2014</v>
      </c>
      <c r="B766" t="s">
        <v>387</v>
      </c>
    </row>
    <row r="767" spans="1:2" x14ac:dyDescent="0.3">
      <c r="A767" s="2">
        <v>2014</v>
      </c>
      <c r="B767" t="s">
        <v>989</v>
      </c>
    </row>
    <row r="768" spans="1:2" x14ac:dyDescent="0.3">
      <c r="A768" s="2">
        <v>2014</v>
      </c>
      <c r="B768" t="s">
        <v>989</v>
      </c>
    </row>
    <row r="769" spans="1:2" x14ac:dyDescent="0.3">
      <c r="A769" s="2">
        <v>2014</v>
      </c>
      <c r="B769" t="s">
        <v>989</v>
      </c>
    </row>
    <row r="770" spans="1:2" x14ac:dyDescent="0.3">
      <c r="A770" s="2">
        <v>2014</v>
      </c>
      <c r="B770" t="s">
        <v>992</v>
      </c>
    </row>
    <row r="771" spans="1:2" x14ac:dyDescent="0.3">
      <c r="A771" s="2">
        <v>2014</v>
      </c>
      <c r="B771" t="s">
        <v>992</v>
      </c>
    </row>
    <row r="772" spans="1:2" x14ac:dyDescent="0.3">
      <c r="A772" s="2">
        <v>2014</v>
      </c>
      <c r="B772" t="s">
        <v>992</v>
      </c>
    </row>
    <row r="773" spans="1:2" x14ac:dyDescent="0.3">
      <c r="A773" s="2">
        <v>2014</v>
      </c>
      <c r="B773" t="s">
        <v>992</v>
      </c>
    </row>
    <row r="774" spans="1:2" x14ac:dyDescent="0.3">
      <c r="A774" s="2">
        <v>2014</v>
      </c>
      <c r="B774" t="s">
        <v>635</v>
      </c>
    </row>
    <row r="775" spans="1:2" x14ac:dyDescent="0.3">
      <c r="A775" s="2">
        <v>2014</v>
      </c>
      <c r="B775" t="s">
        <v>997</v>
      </c>
    </row>
    <row r="776" spans="1:2" x14ac:dyDescent="0.3">
      <c r="A776" s="2">
        <v>2014</v>
      </c>
      <c r="B776" t="s">
        <v>997</v>
      </c>
    </row>
    <row r="777" spans="1:2" x14ac:dyDescent="0.3">
      <c r="A777" s="2">
        <v>2014</v>
      </c>
      <c r="B777" t="s">
        <v>667</v>
      </c>
    </row>
    <row r="778" spans="1:2" x14ac:dyDescent="0.3">
      <c r="A778" s="2">
        <v>2014</v>
      </c>
      <c r="B778" t="s">
        <v>667</v>
      </c>
    </row>
    <row r="779" spans="1:2" x14ac:dyDescent="0.3">
      <c r="A779" s="2">
        <v>2014</v>
      </c>
      <c r="B779" t="s">
        <v>667</v>
      </c>
    </row>
    <row r="780" spans="1:2" x14ac:dyDescent="0.3">
      <c r="A780" s="2">
        <v>2014</v>
      </c>
      <c r="B780" t="s">
        <v>667</v>
      </c>
    </row>
    <row r="781" spans="1:2" x14ac:dyDescent="0.3">
      <c r="A781" s="2">
        <v>2014</v>
      </c>
      <c r="B781" t="s">
        <v>1003</v>
      </c>
    </row>
    <row r="782" spans="1:2" x14ac:dyDescent="0.3">
      <c r="A782" s="2">
        <v>2014</v>
      </c>
      <c r="B782" t="s">
        <v>1004</v>
      </c>
    </row>
    <row r="783" spans="1:2" x14ac:dyDescent="0.3">
      <c r="A783" s="2">
        <v>2014</v>
      </c>
      <c r="B783" t="s">
        <v>1005</v>
      </c>
    </row>
    <row r="784" spans="1:2" x14ac:dyDescent="0.3">
      <c r="A784" s="2">
        <v>2014</v>
      </c>
      <c r="B784" t="s">
        <v>1005</v>
      </c>
    </row>
    <row r="785" spans="1:2" x14ac:dyDescent="0.3">
      <c r="A785" s="2">
        <v>2014</v>
      </c>
      <c r="B785" t="s">
        <v>1005</v>
      </c>
    </row>
    <row r="786" spans="1:2" x14ac:dyDescent="0.3">
      <c r="A786" s="2">
        <v>2014</v>
      </c>
      <c r="B786" t="s">
        <v>1005</v>
      </c>
    </row>
    <row r="787" spans="1:2" x14ac:dyDescent="0.3">
      <c r="A787" s="2">
        <v>2014</v>
      </c>
      <c r="B787" t="s">
        <v>664</v>
      </c>
    </row>
    <row r="788" spans="1:2" x14ac:dyDescent="0.3">
      <c r="A788" s="2">
        <v>2014</v>
      </c>
      <c r="B788" t="s">
        <v>1009</v>
      </c>
    </row>
    <row r="789" spans="1:2" x14ac:dyDescent="0.3">
      <c r="A789" s="2">
        <v>2014</v>
      </c>
      <c r="B789" t="s">
        <v>1009</v>
      </c>
    </row>
    <row r="790" spans="1:2" x14ac:dyDescent="0.3">
      <c r="A790" s="2">
        <v>2014</v>
      </c>
      <c r="B790" t="s">
        <v>1009</v>
      </c>
    </row>
    <row r="791" spans="1:2" x14ac:dyDescent="0.3">
      <c r="A791" s="2">
        <v>2014</v>
      </c>
      <c r="B791" t="s">
        <v>1009</v>
      </c>
    </row>
    <row r="792" spans="1:2" x14ac:dyDescent="0.3">
      <c r="A792" s="2">
        <v>2014</v>
      </c>
      <c r="B792" t="s">
        <v>1012</v>
      </c>
    </row>
    <row r="793" spans="1:2" x14ac:dyDescent="0.3">
      <c r="A793" s="2">
        <v>2014</v>
      </c>
      <c r="B793" t="s">
        <v>1012</v>
      </c>
    </row>
    <row r="794" spans="1:2" x14ac:dyDescent="0.3">
      <c r="A794" s="2">
        <v>2014</v>
      </c>
      <c r="B794" t="s">
        <v>1012</v>
      </c>
    </row>
    <row r="795" spans="1:2" x14ac:dyDescent="0.3">
      <c r="A795" s="2">
        <v>2014</v>
      </c>
      <c r="B795" t="s">
        <v>230</v>
      </c>
    </row>
    <row r="796" spans="1:2" x14ac:dyDescent="0.3">
      <c r="A796" s="2">
        <v>2014</v>
      </c>
      <c r="B796" t="s">
        <v>230</v>
      </c>
    </row>
    <row r="797" spans="1:2" x14ac:dyDescent="0.3">
      <c r="A797" s="2">
        <v>2014</v>
      </c>
      <c r="B797" t="s">
        <v>1016</v>
      </c>
    </row>
    <row r="798" spans="1:2" x14ac:dyDescent="0.3">
      <c r="A798" s="2">
        <v>2014</v>
      </c>
      <c r="B798" t="s">
        <v>405</v>
      </c>
    </row>
    <row r="799" spans="1:2" x14ac:dyDescent="0.3">
      <c r="A799" s="2">
        <v>2014</v>
      </c>
      <c r="B799" t="s">
        <v>405</v>
      </c>
    </row>
    <row r="800" spans="1:2" x14ac:dyDescent="0.3">
      <c r="A800" s="2">
        <v>2014</v>
      </c>
      <c r="B800" t="s">
        <v>405</v>
      </c>
    </row>
    <row r="801" spans="1:2" x14ac:dyDescent="0.3">
      <c r="A801" s="2">
        <v>2014</v>
      </c>
      <c r="B801" t="s">
        <v>405</v>
      </c>
    </row>
    <row r="802" spans="1:2" x14ac:dyDescent="0.3">
      <c r="A802" s="2">
        <v>2014</v>
      </c>
      <c r="B802" t="s">
        <v>29</v>
      </c>
    </row>
    <row r="803" spans="1:2" x14ac:dyDescent="0.3">
      <c r="A803" s="2">
        <v>2014</v>
      </c>
      <c r="B803" t="s">
        <v>1023</v>
      </c>
    </row>
    <row r="804" spans="1:2" x14ac:dyDescent="0.3">
      <c r="A804" s="2">
        <v>2014</v>
      </c>
      <c r="B804" t="s">
        <v>1023</v>
      </c>
    </row>
    <row r="805" spans="1:2" x14ac:dyDescent="0.3">
      <c r="A805" s="2">
        <v>2014</v>
      </c>
      <c r="B805" t="s">
        <v>1023</v>
      </c>
    </row>
    <row r="806" spans="1:2" x14ac:dyDescent="0.3">
      <c r="A806" s="2">
        <v>2014</v>
      </c>
      <c r="B806" t="s">
        <v>1027</v>
      </c>
    </row>
    <row r="807" spans="1:2" x14ac:dyDescent="0.3">
      <c r="A807" s="2">
        <v>2014</v>
      </c>
      <c r="B807" t="s">
        <v>1027</v>
      </c>
    </row>
    <row r="808" spans="1:2" x14ac:dyDescent="0.3">
      <c r="A808" s="2">
        <v>2014</v>
      </c>
      <c r="B808" t="s">
        <v>1027</v>
      </c>
    </row>
    <row r="809" spans="1:2" x14ac:dyDescent="0.3">
      <c r="A809" s="2">
        <v>2014</v>
      </c>
      <c r="B809" t="s">
        <v>1027</v>
      </c>
    </row>
    <row r="810" spans="1:2" x14ac:dyDescent="0.3">
      <c r="A810" s="2">
        <v>2014</v>
      </c>
      <c r="B810" t="s">
        <v>1027</v>
      </c>
    </row>
    <row r="811" spans="1:2" x14ac:dyDescent="0.3">
      <c r="A811" s="2">
        <v>2014</v>
      </c>
      <c r="B811" t="s">
        <v>1027</v>
      </c>
    </row>
    <row r="812" spans="1:2" x14ac:dyDescent="0.3">
      <c r="A812" s="2">
        <v>2014</v>
      </c>
      <c r="B812" t="s">
        <v>237</v>
      </c>
    </row>
    <row r="813" spans="1:2" x14ac:dyDescent="0.3">
      <c r="A813" s="2">
        <v>2014</v>
      </c>
      <c r="B813" t="s">
        <v>1033</v>
      </c>
    </row>
    <row r="814" spans="1:2" x14ac:dyDescent="0.3">
      <c r="A814" s="2">
        <v>2014</v>
      </c>
      <c r="B814" t="s">
        <v>1035</v>
      </c>
    </row>
    <row r="815" spans="1:2" x14ac:dyDescent="0.3">
      <c r="A815" s="2">
        <v>2014</v>
      </c>
      <c r="B815" t="s">
        <v>280</v>
      </c>
    </row>
    <row r="816" spans="1:2" x14ac:dyDescent="0.3">
      <c r="A816" s="2">
        <v>2014</v>
      </c>
      <c r="B816" t="s">
        <v>280</v>
      </c>
    </row>
    <row r="817" spans="1:2" x14ac:dyDescent="0.3">
      <c r="A817" s="2">
        <v>2014</v>
      </c>
      <c r="B817" t="s">
        <v>280</v>
      </c>
    </row>
    <row r="818" spans="1:2" x14ac:dyDescent="0.3">
      <c r="A818" s="2">
        <v>2014</v>
      </c>
      <c r="B818" t="s">
        <v>1038</v>
      </c>
    </row>
    <row r="819" spans="1:2" x14ac:dyDescent="0.3">
      <c r="A819" s="2">
        <v>2014</v>
      </c>
      <c r="B819" t="s">
        <v>959</v>
      </c>
    </row>
    <row r="820" spans="1:2" x14ac:dyDescent="0.3">
      <c r="A820" s="2">
        <v>2014</v>
      </c>
      <c r="B820" t="s">
        <v>959</v>
      </c>
    </row>
    <row r="821" spans="1:2" x14ac:dyDescent="0.3">
      <c r="A821" s="2">
        <v>2014</v>
      </c>
      <c r="B821" t="s">
        <v>959</v>
      </c>
    </row>
    <row r="822" spans="1:2" x14ac:dyDescent="0.3">
      <c r="A822" s="2">
        <v>2014</v>
      </c>
      <c r="B822" t="s">
        <v>959</v>
      </c>
    </row>
    <row r="823" spans="1:2" x14ac:dyDescent="0.3">
      <c r="A823" s="2">
        <v>2014</v>
      </c>
      <c r="B823" t="s">
        <v>1042</v>
      </c>
    </row>
    <row r="824" spans="1:2" x14ac:dyDescent="0.3">
      <c r="A824" s="2">
        <v>2014</v>
      </c>
      <c r="B824" t="s">
        <v>1044</v>
      </c>
    </row>
    <row r="825" spans="1:2" x14ac:dyDescent="0.3">
      <c r="A825" s="2">
        <v>2014</v>
      </c>
      <c r="B825" t="s">
        <v>1046</v>
      </c>
    </row>
    <row r="826" spans="1:2" x14ac:dyDescent="0.3">
      <c r="A826" s="2">
        <v>2014</v>
      </c>
      <c r="B826" t="s">
        <v>1046</v>
      </c>
    </row>
    <row r="827" spans="1:2" x14ac:dyDescent="0.3">
      <c r="A827" s="2">
        <v>2014</v>
      </c>
      <c r="B827" t="s">
        <v>1046</v>
      </c>
    </row>
    <row r="828" spans="1:2" x14ac:dyDescent="0.3">
      <c r="A828" s="2">
        <v>2014</v>
      </c>
      <c r="B828" t="s">
        <v>675</v>
      </c>
    </row>
    <row r="829" spans="1:2" x14ac:dyDescent="0.3">
      <c r="A829" s="2">
        <v>2014</v>
      </c>
      <c r="B829" t="s">
        <v>675</v>
      </c>
    </row>
    <row r="830" spans="1:2" x14ac:dyDescent="0.3">
      <c r="A830" s="2">
        <v>2014</v>
      </c>
      <c r="B830" t="s">
        <v>1051</v>
      </c>
    </row>
    <row r="831" spans="1:2" x14ac:dyDescent="0.3">
      <c r="A831" s="2">
        <v>2014</v>
      </c>
      <c r="B831" t="s">
        <v>1051</v>
      </c>
    </row>
    <row r="832" spans="1:2" x14ac:dyDescent="0.3">
      <c r="A832" s="2">
        <v>2014</v>
      </c>
      <c r="B832" t="s">
        <v>1051</v>
      </c>
    </row>
    <row r="833" spans="1:2" x14ac:dyDescent="0.3">
      <c r="A833" s="2">
        <v>2014</v>
      </c>
      <c r="B833" t="s">
        <v>925</v>
      </c>
    </row>
    <row r="834" spans="1:2" x14ac:dyDescent="0.3">
      <c r="A834" s="2">
        <v>2014</v>
      </c>
      <c r="B834" t="s">
        <v>1055</v>
      </c>
    </row>
    <row r="835" spans="1:2" x14ac:dyDescent="0.3">
      <c r="A835" s="2">
        <v>2014</v>
      </c>
      <c r="B835" t="s">
        <v>1055</v>
      </c>
    </row>
    <row r="836" spans="1:2" x14ac:dyDescent="0.3">
      <c r="A836" s="2">
        <v>2014</v>
      </c>
      <c r="B836" t="s">
        <v>1055</v>
      </c>
    </row>
    <row r="837" spans="1:2" x14ac:dyDescent="0.3">
      <c r="A837" s="2">
        <v>2014</v>
      </c>
      <c r="B837" t="s">
        <v>1055</v>
      </c>
    </row>
    <row r="838" spans="1:2" x14ac:dyDescent="0.3">
      <c r="A838" s="2">
        <v>2014</v>
      </c>
      <c r="B838" t="s">
        <v>1055</v>
      </c>
    </row>
    <row r="839" spans="1:2" x14ac:dyDescent="0.3">
      <c r="A839" s="2">
        <v>2014</v>
      </c>
      <c r="B839" t="s">
        <v>1055</v>
      </c>
    </row>
    <row r="840" spans="1:2" x14ac:dyDescent="0.3">
      <c r="A840" s="2">
        <v>2014</v>
      </c>
      <c r="B840" t="s">
        <v>197</v>
      </c>
    </row>
    <row r="841" spans="1:2" x14ac:dyDescent="0.3">
      <c r="A841" s="2">
        <v>2014</v>
      </c>
      <c r="B841" t="s">
        <v>197</v>
      </c>
    </row>
    <row r="842" spans="1:2" x14ac:dyDescent="0.3">
      <c r="A842" s="2">
        <v>2014</v>
      </c>
      <c r="B842" t="s">
        <v>197</v>
      </c>
    </row>
    <row r="843" spans="1:2" x14ac:dyDescent="0.3">
      <c r="A843" s="2">
        <v>2014</v>
      </c>
      <c r="B843" t="s">
        <v>1064</v>
      </c>
    </row>
    <row r="844" spans="1:2" x14ac:dyDescent="0.3">
      <c r="A844" s="2">
        <v>2014</v>
      </c>
      <c r="B844" t="s">
        <v>1064</v>
      </c>
    </row>
    <row r="845" spans="1:2" x14ac:dyDescent="0.3">
      <c r="A845" s="2">
        <v>2014</v>
      </c>
      <c r="B845" t="s">
        <v>1064</v>
      </c>
    </row>
    <row r="846" spans="1:2" x14ac:dyDescent="0.3">
      <c r="A846" s="2">
        <v>2014</v>
      </c>
      <c r="B846" t="s">
        <v>1067</v>
      </c>
    </row>
    <row r="847" spans="1:2" x14ac:dyDescent="0.3">
      <c r="A847" s="2">
        <v>2014</v>
      </c>
      <c r="B847" t="s">
        <v>1067</v>
      </c>
    </row>
    <row r="848" spans="1:2" x14ac:dyDescent="0.3">
      <c r="A848" s="2">
        <v>2014</v>
      </c>
      <c r="B848" t="s">
        <v>1067</v>
      </c>
    </row>
    <row r="849" spans="1:2" x14ac:dyDescent="0.3">
      <c r="A849" s="2">
        <v>2014</v>
      </c>
      <c r="B849" t="s">
        <v>1070</v>
      </c>
    </row>
    <row r="850" spans="1:2" x14ac:dyDescent="0.3">
      <c r="A850" s="2">
        <v>2014</v>
      </c>
      <c r="B850" t="s">
        <v>1070</v>
      </c>
    </row>
    <row r="851" spans="1:2" x14ac:dyDescent="0.3">
      <c r="A851" s="2">
        <v>2014</v>
      </c>
      <c r="B851" t="s">
        <v>1070</v>
      </c>
    </row>
    <row r="852" spans="1:2" x14ac:dyDescent="0.3">
      <c r="A852" s="2">
        <v>2014</v>
      </c>
      <c r="B852" t="s">
        <v>536</v>
      </c>
    </row>
    <row r="853" spans="1:2" x14ac:dyDescent="0.3">
      <c r="A853" s="2">
        <v>2014</v>
      </c>
      <c r="B853" t="s">
        <v>536</v>
      </c>
    </row>
    <row r="854" spans="1:2" x14ac:dyDescent="0.3">
      <c r="A854" s="2">
        <v>2014</v>
      </c>
      <c r="B854" t="s">
        <v>1074</v>
      </c>
    </row>
    <row r="855" spans="1:2" x14ac:dyDescent="0.3">
      <c r="A855" s="2">
        <v>2014</v>
      </c>
      <c r="B855" t="s">
        <v>1076</v>
      </c>
    </row>
    <row r="856" spans="1:2" x14ac:dyDescent="0.3">
      <c r="A856" s="2">
        <v>2014</v>
      </c>
      <c r="B856" t="s">
        <v>1077</v>
      </c>
    </row>
    <row r="857" spans="1:2" x14ac:dyDescent="0.3">
      <c r="A857" s="2">
        <v>2014</v>
      </c>
      <c r="B857" t="s">
        <v>1079</v>
      </c>
    </row>
    <row r="858" spans="1:2" x14ac:dyDescent="0.3">
      <c r="A858" s="2">
        <v>2014</v>
      </c>
      <c r="B858" t="s">
        <v>1079</v>
      </c>
    </row>
    <row r="859" spans="1:2" x14ac:dyDescent="0.3">
      <c r="A859" s="2">
        <v>2014</v>
      </c>
      <c r="B859" t="s">
        <v>1079</v>
      </c>
    </row>
    <row r="860" spans="1:2" x14ac:dyDescent="0.3">
      <c r="A860" s="2">
        <v>2014</v>
      </c>
      <c r="B860" t="s">
        <v>1079</v>
      </c>
    </row>
    <row r="861" spans="1:2" x14ac:dyDescent="0.3">
      <c r="A861" s="2">
        <v>2014</v>
      </c>
      <c r="B861" t="s">
        <v>1084</v>
      </c>
    </row>
    <row r="862" spans="1:2" x14ac:dyDescent="0.3">
      <c r="A862" s="2">
        <v>2014</v>
      </c>
      <c r="B862" t="s">
        <v>1084</v>
      </c>
    </row>
    <row r="863" spans="1:2" x14ac:dyDescent="0.3">
      <c r="A863" s="2">
        <v>2014</v>
      </c>
      <c r="B863" t="s">
        <v>217</v>
      </c>
    </row>
    <row r="864" spans="1:2" x14ac:dyDescent="0.3">
      <c r="A864" s="2">
        <v>2014</v>
      </c>
      <c r="B864" t="s">
        <v>1088</v>
      </c>
    </row>
    <row r="865" spans="1:2" x14ac:dyDescent="0.3">
      <c r="A865" s="2">
        <v>2014</v>
      </c>
      <c r="B865" t="s">
        <v>1088</v>
      </c>
    </row>
    <row r="866" spans="1:2" x14ac:dyDescent="0.3">
      <c r="A866" s="2">
        <v>2014</v>
      </c>
      <c r="B866" t="s">
        <v>1088</v>
      </c>
    </row>
    <row r="867" spans="1:2" x14ac:dyDescent="0.3">
      <c r="A867" s="2">
        <v>2014</v>
      </c>
      <c r="B867" t="s">
        <v>1088</v>
      </c>
    </row>
    <row r="868" spans="1:2" x14ac:dyDescent="0.3">
      <c r="A868" s="2">
        <v>2014</v>
      </c>
      <c r="B868" t="s">
        <v>1088</v>
      </c>
    </row>
    <row r="869" spans="1:2" x14ac:dyDescent="0.3">
      <c r="A869" s="2">
        <v>2014</v>
      </c>
      <c r="B869" t="s">
        <v>1093</v>
      </c>
    </row>
    <row r="870" spans="1:2" x14ac:dyDescent="0.3">
      <c r="A870" s="2">
        <v>2014</v>
      </c>
      <c r="B870" t="s">
        <v>1095</v>
      </c>
    </row>
    <row r="871" spans="1:2" x14ac:dyDescent="0.3">
      <c r="A871" s="2">
        <v>2014</v>
      </c>
      <c r="B871" t="s">
        <v>1095</v>
      </c>
    </row>
    <row r="872" spans="1:2" x14ac:dyDescent="0.3">
      <c r="A872" s="2">
        <v>2014</v>
      </c>
      <c r="B872" t="s">
        <v>1097</v>
      </c>
    </row>
    <row r="873" spans="1:2" x14ac:dyDescent="0.3">
      <c r="A873" s="2">
        <v>2014</v>
      </c>
      <c r="B873" t="s">
        <v>1099</v>
      </c>
    </row>
    <row r="874" spans="1:2" x14ac:dyDescent="0.3">
      <c r="A874" s="2">
        <v>2014</v>
      </c>
      <c r="B874" t="s">
        <v>1099</v>
      </c>
    </row>
    <row r="875" spans="1:2" x14ac:dyDescent="0.3">
      <c r="A875" s="2">
        <v>2014</v>
      </c>
      <c r="B875" t="s">
        <v>1102</v>
      </c>
    </row>
    <row r="876" spans="1:2" x14ac:dyDescent="0.3">
      <c r="A876" s="2">
        <v>2014</v>
      </c>
      <c r="B876" t="s">
        <v>1104</v>
      </c>
    </row>
    <row r="877" spans="1:2" x14ac:dyDescent="0.3">
      <c r="A877" s="2">
        <v>2014</v>
      </c>
      <c r="B877" t="s">
        <v>983</v>
      </c>
    </row>
    <row r="878" spans="1:2" x14ac:dyDescent="0.3">
      <c r="A878" s="2">
        <v>2014</v>
      </c>
      <c r="B878" t="s">
        <v>983</v>
      </c>
    </row>
    <row r="879" spans="1:2" x14ac:dyDescent="0.3">
      <c r="A879" s="2">
        <v>2014</v>
      </c>
      <c r="B879" t="s">
        <v>646</v>
      </c>
    </row>
    <row r="880" spans="1:2" x14ac:dyDescent="0.3">
      <c r="A880" s="2">
        <v>2014</v>
      </c>
      <c r="B880" t="s">
        <v>646</v>
      </c>
    </row>
    <row r="881" spans="1:2" x14ac:dyDescent="0.3">
      <c r="A881" s="2">
        <v>2014</v>
      </c>
      <c r="B881" t="s">
        <v>646</v>
      </c>
    </row>
    <row r="882" spans="1:2" x14ac:dyDescent="0.3">
      <c r="A882" s="2">
        <v>2014</v>
      </c>
      <c r="B882" t="s">
        <v>1012</v>
      </c>
    </row>
    <row r="883" spans="1:2" x14ac:dyDescent="0.3">
      <c r="A883" s="2">
        <v>2014</v>
      </c>
      <c r="B883" t="s">
        <v>1111</v>
      </c>
    </row>
    <row r="884" spans="1:2" x14ac:dyDescent="0.3">
      <c r="A884" s="2">
        <v>2014</v>
      </c>
      <c r="B884" t="s">
        <v>1113</v>
      </c>
    </row>
    <row r="885" spans="1:2" x14ac:dyDescent="0.3">
      <c r="A885" s="2">
        <v>2014</v>
      </c>
      <c r="B885" t="s">
        <v>1113</v>
      </c>
    </row>
    <row r="886" spans="1:2" x14ac:dyDescent="0.3">
      <c r="A886" s="2">
        <v>2014</v>
      </c>
      <c r="B886" t="s">
        <v>1115</v>
      </c>
    </row>
    <row r="887" spans="1:2" x14ac:dyDescent="0.3">
      <c r="A887" s="2">
        <v>2014</v>
      </c>
      <c r="B887" t="s">
        <v>1115</v>
      </c>
    </row>
    <row r="888" spans="1:2" x14ac:dyDescent="0.3">
      <c r="A888" s="2">
        <v>2014</v>
      </c>
      <c r="B888" t="s">
        <v>1115</v>
      </c>
    </row>
    <row r="889" spans="1:2" x14ac:dyDescent="0.3">
      <c r="A889" s="2">
        <v>2014</v>
      </c>
      <c r="B889" t="s">
        <v>1115</v>
      </c>
    </row>
    <row r="890" spans="1:2" x14ac:dyDescent="0.3">
      <c r="A890" s="2">
        <v>2014</v>
      </c>
      <c r="B890" t="s">
        <v>1115</v>
      </c>
    </row>
    <row r="891" spans="1:2" x14ac:dyDescent="0.3">
      <c r="A891" s="2">
        <v>2014</v>
      </c>
      <c r="B891" t="s">
        <v>1115</v>
      </c>
    </row>
    <row r="892" spans="1:2" x14ac:dyDescent="0.3">
      <c r="A892" s="2">
        <v>2014</v>
      </c>
      <c r="B892" t="s">
        <v>590</v>
      </c>
    </row>
    <row r="893" spans="1:2" x14ac:dyDescent="0.3">
      <c r="A893" s="2">
        <v>2014</v>
      </c>
      <c r="B893" t="s">
        <v>590</v>
      </c>
    </row>
    <row r="894" spans="1:2" x14ac:dyDescent="0.3">
      <c r="A894" s="2">
        <v>2014</v>
      </c>
      <c r="B894" t="s">
        <v>1121</v>
      </c>
    </row>
    <row r="895" spans="1:2" x14ac:dyDescent="0.3">
      <c r="A895" s="2">
        <v>2014</v>
      </c>
      <c r="B895" t="s">
        <v>1122</v>
      </c>
    </row>
    <row r="896" spans="1:2" x14ac:dyDescent="0.3">
      <c r="A896" s="2">
        <v>2014</v>
      </c>
      <c r="B896" t="s">
        <v>1122</v>
      </c>
    </row>
    <row r="897" spans="1:2" x14ac:dyDescent="0.3">
      <c r="A897" s="2">
        <v>2014</v>
      </c>
      <c r="B897" t="s">
        <v>1122</v>
      </c>
    </row>
    <row r="898" spans="1:2" x14ac:dyDescent="0.3">
      <c r="A898" s="2">
        <v>2014</v>
      </c>
      <c r="B898" t="s">
        <v>72</v>
      </c>
    </row>
    <row r="899" spans="1:2" x14ac:dyDescent="0.3">
      <c r="A899" s="2">
        <v>2014</v>
      </c>
      <c r="B899" t="s">
        <v>72</v>
      </c>
    </row>
    <row r="900" spans="1:2" x14ac:dyDescent="0.3">
      <c r="A900" s="2">
        <v>2014</v>
      </c>
      <c r="B900" t="s">
        <v>72</v>
      </c>
    </row>
    <row r="901" spans="1:2" x14ac:dyDescent="0.3">
      <c r="A901" s="2">
        <v>2014</v>
      </c>
      <c r="B901" t="s">
        <v>72</v>
      </c>
    </row>
    <row r="902" spans="1:2" x14ac:dyDescent="0.3">
      <c r="A902" s="2">
        <v>2014</v>
      </c>
      <c r="B902" t="s">
        <v>72</v>
      </c>
    </row>
    <row r="903" spans="1:2" x14ac:dyDescent="0.3">
      <c r="A903" s="2">
        <v>2014</v>
      </c>
      <c r="B903" t="s">
        <v>1129</v>
      </c>
    </row>
    <row r="904" spans="1:2" x14ac:dyDescent="0.3">
      <c r="A904" s="2">
        <v>2014</v>
      </c>
      <c r="B904" t="s">
        <v>452</v>
      </c>
    </row>
    <row r="905" spans="1:2" x14ac:dyDescent="0.3">
      <c r="A905" s="2">
        <v>2014</v>
      </c>
      <c r="B905" t="s">
        <v>1131</v>
      </c>
    </row>
    <row r="906" spans="1:2" x14ac:dyDescent="0.3">
      <c r="A906" s="2">
        <v>2014</v>
      </c>
      <c r="B906" t="s">
        <v>1131</v>
      </c>
    </row>
    <row r="907" spans="1:2" x14ac:dyDescent="0.3">
      <c r="A907" s="2">
        <v>2014</v>
      </c>
      <c r="B907" t="s">
        <v>1131</v>
      </c>
    </row>
    <row r="908" spans="1:2" x14ac:dyDescent="0.3">
      <c r="A908" s="2">
        <v>2014</v>
      </c>
      <c r="B908" t="s">
        <v>1131</v>
      </c>
    </row>
    <row r="909" spans="1:2" x14ac:dyDescent="0.3">
      <c r="A909" s="2">
        <v>2014</v>
      </c>
      <c r="B909" t="s">
        <v>749</v>
      </c>
    </row>
    <row r="910" spans="1:2" x14ac:dyDescent="0.3">
      <c r="A910" s="2">
        <v>2014</v>
      </c>
      <c r="B910" t="s">
        <v>902</v>
      </c>
    </row>
    <row r="911" spans="1:2" x14ac:dyDescent="0.3">
      <c r="A911" s="2">
        <v>2014</v>
      </c>
      <c r="B911" t="s">
        <v>902</v>
      </c>
    </row>
    <row r="912" spans="1:2" x14ac:dyDescent="0.3">
      <c r="A912" s="2">
        <v>2014</v>
      </c>
      <c r="B912" t="s">
        <v>1138</v>
      </c>
    </row>
    <row r="913" spans="1:2" x14ac:dyDescent="0.3">
      <c r="A913" s="2">
        <v>2014</v>
      </c>
      <c r="B913" t="s">
        <v>90</v>
      </c>
    </row>
    <row r="914" spans="1:2" x14ac:dyDescent="0.3">
      <c r="A914" s="2">
        <v>2014</v>
      </c>
      <c r="B914" t="s">
        <v>90</v>
      </c>
    </row>
    <row r="915" spans="1:2" x14ac:dyDescent="0.3">
      <c r="A915" s="2">
        <v>2014</v>
      </c>
      <c r="B915" t="s">
        <v>615</v>
      </c>
    </row>
    <row r="916" spans="1:2" x14ac:dyDescent="0.3">
      <c r="A916" s="2">
        <v>2014</v>
      </c>
      <c r="B916" t="s">
        <v>1140</v>
      </c>
    </row>
    <row r="917" spans="1:2" x14ac:dyDescent="0.3">
      <c r="A917" s="2">
        <v>2014</v>
      </c>
      <c r="B917" t="s">
        <v>1009</v>
      </c>
    </row>
    <row r="918" spans="1:2" x14ac:dyDescent="0.3">
      <c r="A918" s="2">
        <v>2014</v>
      </c>
      <c r="B918" t="s">
        <v>1009</v>
      </c>
    </row>
    <row r="919" spans="1:2" x14ac:dyDescent="0.3">
      <c r="A919" s="2">
        <v>2014</v>
      </c>
      <c r="B919" t="s">
        <v>1009</v>
      </c>
    </row>
    <row r="920" spans="1:2" x14ac:dyDescent="0.3">
      <c r="A920" s="2">
        <v>2014</v>
      </c>
      <c r="B920" t="s">
        <v>1143</v>
      </c>
    </row>
    <row r="921" spans="1:2" x14ac:dyDescent="0.3">
      <c r="A921" s="2">
        <v>2014</v>
      </c>
      <c r="B921" t="s">
        <v>1145</v>
      </c>
    </row>
    <row r="922" spans="1:2" x14ac:dyDescent="0.3">
      <c r="A922" s="2">
        <v>2014</v>
      </c>
      <c r="B922" t="s">
        <v>829</v>
      </c>
    </row>
    <row r="923" spans="1:2" x14ac:dyDescent="0.3">
      <c r="A923" s="2">
        <v>2014</v>
      </c>
      <c r="B923" t="s">
        <v>1148</v>
      </c>
    </row>
    <row r="924" spans="1:2" x14ac:dyDescent="0.3">
      <c r="A924" s="2">
        <v>2014</v>
      </c>
      <c r="B924" t="s">
        <v>1148</v>
      </c>
    </row>
    <row r="925" spans="1:2" x14ac:dyDescent="0.3">
      <c r="A925" s="2">
        <v>2014</v>
      </c>
      <c r="B925" t="s">
        <v>1151</v>
      </c>
    </row>
    <row r="926" spans="1:2" x14ac:dyDescent="0.3">
      <c r="A926" s="2">
        <v>2014</v>
      </c>
      <c r="B926" t="s">
        <v>1152</v>
      </c>
    </row>
    <row r="927" spans="1:2" x14ac:dyDescent="0.3">
      <c r="A927" s="2">
        <v>2014</v>
      </c>
      <c r="B927" t="s">
        <v>1152</v>
      </c>
    </row>
    <row r="928" spans="1:2" x14ac:dyDescent="0.3">
      <c r="A928" s="2">
        <v>2014</v>
      </c>
      <c r="B928" t="s">
        <v>1152</v>
      </c>
    </row>
    <row r="929" spans="1:2" x14ac:dyDescent="0.3">
      <c r="A929" s="2">
        <v>2014</v>
      </c>
      <c r="B929" t="s">
        <v>1152</v>
      </c>
    </row>
    <row r="930" spans="1:2" x14ac:dyDescent="0.3">
      <c r="A930" s="2">
        <v>2014</v>
      </c>
      <c r="B930" t="s">
        <v>1152</v>
      </c>
    </row>
    <row r="931" spans="1:2" x14ac:dyDescent="0.3">
      <c r="A931" s="2">
        <v>2014</v>
      </c>
      <c r="B931" t="s">
        <v>1152</v>
      </c>
    </row>
    <row r="932" spans="1:2" x14ac:dyDescent="0.3">
      <c r="A932" s="2">
        <v>2014</v>
      </c>
      <c r="B932" t="s">
        <v>757</v>
      </c>
    </row>
    <row r="933" spans="1:2" x14ac:dyDescent="0.3">
      <c r="A933" s="2">
        <v>2014</v>
      </c>
      <c r="B933" t="s">
        <v>1151</v>
      </c>
    </row>
    <row r="934" spans="1:2" x14ac:dyDescent="0.3">
      <c r="A934" s="2">
        <v>2014</v>
      </c>
      <c r="B934" t="s">
        <v>1161</v>
      </c>
    </row>
    <row r="935" spans="1:2" x14ac:dyDescent="0.3">
      <c r="A935" s="2">
        <v>2014</v>
      </c>
      <c r="B935" t="s">
        <v>1161</v>
      </c>
    </row>
    <row r="936" spans="1:2" x14ac:dyDescent="0.3">
      <c r="A936" s="2">
        <v>2014</v>
      </c>
      <c r="B936" t="s">
        <v>1163</v>
      </c>
    </row>
    <row r="937" spans="1:2" x14ac:dyDescent="0.3">
      <c r="A937" s="2">
        <v>2014</v>
      </c>
      <c r="B937" t="s">
        <v>1164</v>
      </c>
    </row>
    <row r="938" spans="1:2" x14ac:dyDescent="0.3">
      <c r="A938" s="2">
        <v>2014</v>
      </c>
      <c r="B938" t="s">
        <v>1164</v>
      </c>
    </row>
    <row r="939" spans="1:2" x14ac:dyDescent="0.3">
      <c r="A939" s="2">
        <v>2014</v>
      </c>
      <c r="B939" t="s">
        <v>1164</v>
      </c>
    </row>
    <row r="940" spans="1:2" x14ac:dyDescent="0.3">
      <c r="A940" s="2">
        <v>2014</v>
      </c>
      <c r="B940" t="s">
        <v>1164</v>
      </c>
    </row>
    <row r="941" spans="1:2" x14ac:dyDescent="0.3">
      <c r="A941" s="2">
        <v>2014</v>
      </c>
      <c r="B941" t="s">
        <v>1167</v>
      </c>
    </row>
    <row r="942" spans="1:2" x14ac:dyDescent="0.3">
      <c r="A942" s="2">
        <v>2014</v>
      </c>
      <c r="B942" t="s">
        <v>1167</v>
      </c>
    </row>
    <row r="943" spans="1:2" x14ac:dyDescent="0.3">
      <c r="A943" s="2">
        <v>2014</v>
      </c>
      <c r="B943" t="s">
        <v>1167</v>
      </c>
    </row>
    <row r="944" spans="1:2" x14ac:dyDescent="0.3">
      <c r="A944" s="2">
        <v>2014</v>
      </c>
      <c r="B944" t="s">
        <v>1167</v>
      </c>
    </row>
    <row r="945" spans="1:2" x14ac:dyDescent="0.3">
      <c r="A945" s="2">
        <v>2014</v>
      </c>
      <c r="B945" t="s">
        <v>1172</v>
      </c>
    </row>
    <row r="946" spans="1:2" x14ac:dyDescent="0.3">
      <c r="A946" s="2">
        <v>2014</v>
      </c>
      <c r="B946" t="s">
        <v>1173</v>
      </c>
    </row>
    <row r="947" spans="1:2" x14ac:dyDescent="0.3">
      <c r="A947" s="2">
        <v>2014</v>
      </c>
      <c r="B947" t="s">
        <v>1173</v>
      </c>
    </row>
    <row r="948" spans="1:2" x14ac:dyDescent="0.3">
      <c r="A948" s="2">
        <v>2014</v>
      </c>
      <c r="B948" t="s">
        <v>81</v>
      </c>
    </row>
    <row r="949" spans="1:2" x14ac:dyDescent="0.3">
      <c r="A949" s="2">
        <v>2014</v>
      </c>
      <c r="B949" t="s">
        <v>81</v>
      </c>
    </row>
    <row r="950" spans="1:2" x14ac:dyDescent="0.3">
      <c r="A950" s="2">
        <v>2014</v>
      </c>
      <c r="B950" t="s">
        <v>81</v>
      </c>
    </row>
    <row r="951" spans="1:2" x14ac:dyDescent="0.3">
      <c r="A951" s="2">
        <v>2014</v>
      </c>
      <c r="B951" t="s">
        <v>1177</v>
      </c>
    </row>
    <row r="952" spans="1:2" x14ac:dyDescent="0.3">
      <c r="A952" s="2">
        <v>2014</v>
      </c>
      <c r="B952" t="s">
        <v>1178</v>
      </c>
    </row>
    <row r="953" spans="1:2" x14ac:dyDescent="0.3">
      <c r="A953" s="2">
        <v>2014</v>
      </c>
      <c r="B953" t="s">
        <v>1178</v>
      </c>
    </row>
    <row r="954" spans="1:2" x14ac:dyDescent="0.3">
      <c r="A954" s="2">
        <v>2014</v>
      </c>
      <c r="B954" t="s">
        <v>1178</v>
      </c>
    </row>
    <row r="955" spans="1:2" x14ac:dyDescent="0.3">
      <c r="A955" s="2">
        <v>2014</v>
      </c>
      <c r="B955" t="s">
        <v>1181</v>
      </c>
    </row>
    <row r="956" spans="1:2" x14ac:dyDescent="0.3">
      <c r="A956" s="2">
        <v>2014</v>
      </c>
      <c r="B956" t="s">
        <v>1181</v>
      </c>
    </row>
    <row r="957" spans="1:2" x14ac:dyDescent="0.3">
      <c r="A957" s="2">
        <v>2014</v>
      </c>
      <c r="B957" t="s">
        <v>1183</v>
      </c>
    </row>
    <row r="958" spans="1:2" x14ac:dyDescent="0.3">
      <c r="A958" s="2">
        <v>2014</v>
      </c>
      <c r="B958" t="s">
        <v>1183</v>
      </c>
    </row>
    <row r="959" spans="1:2" x14ac:dyDescent="0.3">
      <c r="A959" s="2">
        <v>2014</v>
      </c>
      <c r="B959" t="s">
        <v>1183</v>
      </c>
    </row>
    <row r="960" spans="1:2" x14ac:dyDescent="0.3">
      <c r="A960" s="2">
        <v>2014</v>
      </c>
      <c r="B960" t="s">
        <v>1186</v>
      </c>
    </row>
    <row r="961" spans="1:2" x14ac:dyDescent="0.3">
      <c r="A961" s="2">
        <v>2014</v>
      </c>
      <c r="B961" t="s">
        <v>1186</v>
      </c>
    </row>
    <row r="962" spans="1:2" x14ac:dyDescent="0.3">
      <c r="A962" s="2">
        <v>2014</v>
      </c>
      <c r="B962" t="s">
        <v>1186</v>
      </c>
    </row>
    <row r="963" spans="1:2" x14ac:dyDescent="0.3">
      <c r="A963" s="2">
        <v>2014</v>
      </c>
      <c r="B963" t="s">
        <v>77</v>
      </c>
    </row>
    <row r="964" spans="1:2" x14ac:dyDescent="0.3">
      <c r="A964" s="2">
        <v>2014</v>
      </c>
      <c r="B964" t="s">
        <v>1190</v>
      </c>
    </row>
    <row r="965" spans="1:2" x14ac:dyDescent="0.3">
      <c r="A965" s="2">
        <v>2014</v>
      </c>
      <c r="B965" t="s">
        <v>1190</v>
      </c>
    </row>
    <row r="966" spans="1:2" x14ac:dyDescent="0.3">
      <c r="A966" s="2">
        <v>2014</v>
      </c>
      <c r="B966" t="s">
        <v>1193</v>
      </c>
    </row>
    <row r="967" spans="1:2" x14ac:dyDescent="0.3">
      <c r="A967" s="2">
        <v>2014</v>
      </c>
      <c r="B967" t="s">
        <v>1193</v>
      </c>
    </row>
    <row r="968" spans="1:2" x14ac:dyDescent="0.3">
      <c r="A968" s="2">
        <v>2014</v>
      </c>
      <c r="B968" t="s">
        <v>1193</v>
      </c>
    </row>
    <row r="969" spans="1:2" x14ac:dyDescent="0.3">
      <c r="A969" s="2">
        <v>2014</v>
      </c>
      <c r="B969" t="s">
        <v>1196</v>
      </c>
    </row>
    <row r="970" spans="1:2" x14ac:dyDescent="0.3">
      <c r="A970" s="2">
        <v>2014</v>
      </c>
      <c r="B970" t="s">
        <v>1196</v>
      </c>
    </row>
    <row r="971" spans="1:2" x14ac:dyDescent="0.3">
      <c r="A971" s="2">
        <v>2014</v>
      </c>
      <c r="B971" t="s">
        <v>1198</v>
      </c>
    </row>
    <row r="972" spans="1:2" x14ac:dyDescent="0.3">
      <c r="A972" s="2">
        <v>2014</v>
      </c>
      <c r="B972" t="s">
        <v>1200</v>
      </c>
    </row>
    <row r="973" spans="1:2" x14ac:dyDescent="0.3">
      <c r="A973" s="2">
        <v>2014</v>
      </c>
      <c r="B973" t="s">
        <v>965</v>
      </c>
    </row>
    <row r="974" spans="1:2" x14ac:dyDescent="0.3">
      <c r="A974" s="2">
        <v>2014</v>
      </c>
      <c r="B974" t="s">
        <v>965</v>
      </c>
    </row>
    <row r="975" spans="1:2" x14ac:dyDescent="0.3">
      <c r="A975" s="2">
        <v>2014</v>
      </c>
      <c r="B975" t="s">
        <v>1138</v>
      </c>
    </row>
    <row r="976" spans="1:2" x14ac:dyDescent="0.3">
      <c r="A976" s="2">
        <v>2014</v>
      </c>
      <c r="B976" t="s">
        <v>1138</v>
      </c>
    </row>
    <row r="977" spans="1:2" x14ac:dyDescent="0.3">
      <c r="A977" s="2">
        <v>2014</v>
      </c>
      <c r="B977" t="s">
        <v>599</v>
      </c>
    </row>
    <row r="978" spans="1:2" x14ac:dyDescent="0.3">
      <c r="A978" s="2">
        <v>2014</v>
      </c>
      <c r="B978" t="s">
        <v>599</v>
      </c>
    </row>
    <row r="979" spans="1:2" x14ac:dyDescent="0.3">
      <c r="A979" s="2">
        <v>2014</v>
      </c>
      <c r="B979" t="s">
        <v>256</v>
      </c>
    </row>
    <row r="980" spans="1:2" x14ac:dyDescent="0.3">
      <c r="A980" s="2">
        <v>2014</v>
      </c>
      <c r="B980" t="s">
        <v>1207</v>
      </c>
    </row>
    <row r="981" spans="1:2" x14ac:dyDescent="0.3">
      <c r="A981" s="2">
        <v>2014</v>
      </c>
      <c r="B981" t="s">
        <v>1207</v>
      </c>
    </row>
    <row r="982" spans="1:2" x14ac:dyDescent="0.3">
      <c r="A982" s="2">
        <v>2014</v>
      </c>
      <c r="B982" t="s">
        <v>394</v>
      </c>
    </row>
    <row r="983" spans="1:2" x14ac:dyDescent="0.3">
      <c r="A983" s="2">
        <v>2014</v>
      </c>
      <c r="B983" t="s">
        <v>1095</v>
      </c>
    </row>
    <row r="984" spans="1:2" x14ac:dyDescent="0.3">
      <c r="A984" s="2">
        <v>2014</v>
      </c>
      <c r="B984" t="s">
        <v>193</v>
      </c>
    </row>
    <row r="985" spans="1:2" x14ac:dyDescent="0.3">
      <c r="A985" s="2">
        <v>2014</v>
      </c>
      <c r="B985" t="s">
        <v>778</v>
      </c>
    </row>
    <row r="986" spans="1:2" x14ac:dyDescent="0.3">
      <c r="A986" s="2">
        <v>2014</v>
      </c>
      <c r="B986" t="s">
        <v>547</v>
      </c>
    </row>
    <row r="987" spans="1:2" x14ac:dyDescent="0.3">
      <c r="A987" s="2">
        <v>2014</v>
      </c>
      <c r="B987" t="s">
        <v>1209</v>
      </c>
    </row>
    <row r="988" spans="1:2" x14ac:dyDescent="0.3">
      <c r="A988" s="2">
        <v>2014</v>
      </c>
      <c r="B988" t="s">
        <v>1211</v>
      </c>
    </row>
    <row r="989" spans="1:2" x14ac:dyDescent="0.3">
      <c r="A989" s="2">
        <v>2014</v>
      </c>
      <c r="B989" t="s">
        <v>1212</v>
      </c>
    </row>
    <row r="990" spans="1:2" x14ac:dyDescent="0.3">
      <c r="A990" s="2">
        <v>2014</v>
      </c>
      <c r="B990" t="s">
        <v>1214</v>
      </c>
    </row>
    <row r="991" spans="1:2" x14ac:dyDescent="0.3">
      <c r="A991" s="2">
        <v>2014</v>
      </c>
      <c r="B991" t="s">
        <v>1214</v>
      </c>
    </row>
    <row r="992" spans="1:2" x14ac:dyDescent="0.3">
      <c r="A992" s="2">
        <v>2014</v>
      </c>
      <c r="B992" t="s">
        <v>637</v>
      </c>
    </row>
    <row r="993" spans="1:2" x14ac:dyDescent="0.3">
      <c r="A993" s="2">
        <v>2014</v>
      </c>
      <c r="B993" t="s">
        <v>637</v>
      </c>
    </row>
    <row r="994" spans="1:2" x14ac:dyDescent="0.3">
      <c r="A994" s="2">
        <v>2014</v>
      </c>
      <c r="B994" t="s">
        <v>637</v>
      </c>
    </row>
    <row r="995" spans="1:2" x14ac:dyDescent="0.3">
      <c r="A995" s="2">
        <v>2014</v>
      </c>
      <c r="B995" t="s">
        <v>637</v>
      </c>
    </row>
    <row r="996" spans="1:2" x14ac:dyDescent="0.3">
      <c r="A996" s="2">
        <v>2014</v>
      </c>
      <c r="B996" t="s">
        <v>122</v>
      </c>
    </row>
    <row r="997" spans="1:2" x14ac:dyDescent="0.3">
      <c r="A997" s="2">
        <v>2014</v>
      </c>
      <c r="B997" t="s">
        <v>122</v>
      </c>
    </row>
    <row r="998" spans="1:2" x14ac:dyDescent="0.3">
      <c r="A998" s="2">
        <v>2014</v>
      </c>
      <c r="B998" t="s">
        <v>122</v>
      </c>
    </row>
    <row r="999" spans="1:2" x14ac:dyDescent="0.3">
      <c r="A999" s="2">
        <v>2014</v>
      </c>
      <c r="B999" t="s">
        <v>122</v>
      </c>
    </row>
    <row r="1000" spans="1:2" x14ac:dyDescent="0.3">
      <c r="A1000" s="2">
        <v>2014</v>
      </c>
      <c r="B1000" t="s">
        <v>122</v>
      </c>
    </row>
    <row r="1001" spans="1:2" x14ac:dyDescent="0.3">
      <c r="A1001" s="2">
        <v>2014</v>
      </c>
      <c r="B1001" t="s">
        <v>1221</v>
      </c>
    </row>
    <row r="1002" spans="1:2" x14ac:dyDescent="0.3">
      <c r="A1002" s="2">
        <v>2014</v>
      </c>
      <c r="B1002" t="s">
        <v>1223</v>
      </c>
    </row>
    <row r="1003" spans="1:2" x14ac:dyDescent="0.3">
      <c r="A1003" s="2">
        <v>2014</v>
      </c>
      <c r="B1003" t="s">
        <v>1223</v>
      </c>
    </row>
    <row r="1004" spans="1:2" x14ac:dyDescent="0.3">
      <c r="A1004" s="2">
        <v>2014</v>
      </c>
      <c r="B1004" t="s">
        <v>1223</v>
      </c>
    </row>
    <row r="1005" spans="1:2" x14ac:dyDescent="0.3">
      <c r="A1005" s="2">
        <v>2014</v>
      </c>
      <c r="B1005" t="s">
        <v>1223</v>
      </c>
    </row>
    <row r="1006" spans="1:2" x14ac:dyDescent="0.3">
      <c r="A1006" s="2">
        <v>2014</v>
      </c>
      <c r="B1006" t="s">
        <v>1223</v>
      </c>
    </row>
    <row r="1007" spans="1:2" x14ac:dyDescent="0.3">
      <c r="A1007" s="2">
        <v>2014</v>
      </c>
      <c r="B1007" t="s">
        <v>301</v>
      </c>
    </row>
    <row r="1008" spans="1:2" x14ac:dyDescent="0.3">
      <c r="A1008" s="2">
        <v>2014</v>
      </c>
      <c r="B1008" t="s">
        <v>301</v>
      </c>
    </row>
    <row r="1009" spans="1:2" x14ac:dyDescent="0.3">
      <c r="A1009" s="2">
        <v>2014</v>
      </c>
      <c r="B1009" t="s">
        <v>301</v>
      </c>
    </row>
    <row r="1010" spans="1:2" x14ac:dyDescent="0.3">
      <c r="A1010" s="2">
        <v>2014</v>
      </c>
      <c r="B1010" t="s">
        <v>301</v>
      </c>
    </row>
    <row r="1011" spans="1:2" x14ac:dyDescent="0.3">
      <c r="A1011" s="2">
        <v>2014</v>
      </c>
      <c r="B1011" t="s">
        <v>1230</v>
      </c>
    </row>
    <row r="1012" spans="1:2" x14ac:dyDescent="0.3">
      <c r="A1012" s="2">
        <v>2014</v>
      </c>
      <c r="B1012" t="s">
        <v>1230</v>
      </c>
    </row>
    <row r="1013" spans="1:2" x14ac:dyDescent="0.3">
      <c r="A1013" s="2">
        <v>2014</v>
      </c>
      <c r="B1013" t="s">
        <v>1230</v>
      </c>
    </row>
    <row r="1014" spans="1:2" x14ac:dyDescent="0.3">
      <c r="A1014" s="2">
        <v>2014</v>
      </c>
      <c r="B1014" t="s">
        <v>740</v>
      </c>
    </row>
    <row r="1015" spans="1:2" x14ac:dyDescent="0.3">
      <c r="A1015" s="2">
        <v>2014</v>
      </c>
      <c r="B1015" t="s">
        <v>740</v>
      </c>
    </row>
    <row r="1016" spans="1:2" x14ac:dyDescent="0.3">
      <c r="A1016" s="2">
        <v>2014</v>
      </c>
      <c r="B1016" t="s">
        <v>740</v>
      </c>
    </row>
    <row r="1017" spans="1:2" x14ac:dyDescent="0.3">
      <c r="A1017" s="2">
        <v>2014</v>
      </c>
      <c r="B1017" t="s">
        <v>1234</v>
      </c>
    </row>
    <row r="1018" spans="1:2" x14ac:dyDescent="0.3">
      <c r="A1018" s="2">
        <v>2014</v>
      </c>
      <c r="B1018" t="s">
        <v>1234</v>
      </c>
    </row>
    <row r="1019" spans="1:2" x14ac:dyDescent="0.3">
      <c r="A1019" s="2">
        <v>2014</v>
      </c>
      <c r="B1019" t="s">
        <v>1234</v>
      </c>
    </row>
    <row r="1020" spans="1:2" x14ac:dyDescent="0.3">
      <c r="A1020" s="2">
        <v>2014</v>
      </c>
      <c r="B1020" t="s">
        <v>1234</v>
      </c>
    </row>
    <row r="1021" spans="1:2" x14ac:dyDescent="0.3">
      <c r="A1021" s="2">
        <v>2014</v>
      </c>
      <c r="B1021" t="s">
        <v>1234</v>
      </c>
    </row>
    <row r="1022" spans="1:2" x14ac:dyDescent="0.3">
      <c r="A1022" s="2">
        <v>2014</v>
      </c>
      <c r="B1022" t="s">
        <v>1234</v>
      </c>
    </row>
    <row r="1023" spans="1:2" x14ac:dyDescent="0.3">
      <c r="A1023" s="2">
        <v>2014</v>
      </c>
      <c r="B1023" t="s">
        <v>1234</v>
      </c>
    </row>
    <row r="1024" spans="1:2" x14ac:dyDescent="0.3">
      <c r="A1024" s="2">
        <v>2014</v>
      </c>
      <c r="B1024" t="s">
        <v>1074</v>
      </c>
    </row>
    <row r="1025" spans="1:2" x14ac:dyDescent="0.3">
      <c r="A1025" s="2">
        <v>2014</v>
      </c>
      <c r="B1025" t="s">
        <v>1241</v>
      </c>
    </row>
    <row r="1026" spans="1:2" x14ac:dyDescent="0.3">
      <c r="A1026" s="2">
        <v>2014</v>
      </c>
      <c r="B1026" t="s">
        <v>1242</v>
      </c>
    </row>
    <row r="1027" spans="1:2" x14ac:dyDescent="0.3">
      <c r="A1027" s="2">
        <v>2014</v>
      </c>
      <c r="B1027" t="s">
        <v>1242</v>
      </c>
    </row>
    <row r="1028" spans="1:2" x14ac:dyDescent="0.3">
      <c r="A1028" s="2">
        <v>2014</v>
      </c>
      <c r="B1028" t="s">
        <v>910</v>
      </c>
    </row>
    <row r="1029" spans="1:2" x14ac:dyDescent="0.3">
      <c r="A1029" s="2">
        <v>2014</v>
      </c>
      <c r="B1029" t="s">
        <v>910</v>
      </c>
    </row>
    <row r="1030" spans="1:2" x14ac:dyDescent="0.3">
      <c r="A1030" s="2">
        <v>2014</v>
      </c>
      <c r="B1030" t="s">
        <v>910</v>
      </c>
    </row>
    <row r="1031" spans="1:2" x14ac:dyDescent="0.3">
      <c r="A1031" s="2">
        <v>2014</v>
      </c>
      <c r="B1031" t="s">
        <v>677</v>
      </c>
    </row>
    <row r="1032" spans="1:2" x14ac:dyDescent="0.3">
      <c r="A1032" s="2">
        <v>2014</v>
      </c>
      <c r="B1032" t="s">
        <v>677</v>
      </c>
    </row>
    <row r="1033" spans="1:2" x14ac:dyDescent="0.3">
      <c r="A1033" s="2">
        <v>2014</v>
      </c>
      <c r="B1033" t="s">
        <v>1249</v>
      </c>
    </row>
    <row r="1034" spans="1:2" x14ac:dyDescent="0.3">
      <c r="A1034" s="2">
        <v>2014</v>
      </c>
      <c r="B1034" t="s">
        <v>1251</v>
      </c>
    </row>
    <row r="1035" spans="1:2" x14ac:dyDescent="0.3">
      <c r="A1035" s="2">
        <v>2014</v>
      </c>
      <c r="B1035" t="s">
        <v>1251</v>
      </c>
    </row>
    <row r="1036" spans="1:2" x14ac:dyDescent="0.3">
      <c r="A1036" s="2">
        <v>2014</v>
      </c>
      <c r="B1036" t="s">
        <v>1251</v>
      </c>
    </row>
    <row r="1037" spans="1:2" x14ac:dyDescent="0.3">
      <c r="A1037" s="2">
        <v>2014</v>
      </c>
      <c r="B1037" t="s">
        <v>1251</v>
      </c>
    </row>
    <row r="1038" spans="1:2" x14ac:dyDescent="0.3">
      <c r="A1038" s="2">
        <v>2014</v>
      </c>
      <c r="B1038" t="s">
        <v>1254</v>
      </c>
    </row>
    <row r="1039" spans="1:2" x14ac:dyDescent="0.3">
      <c r="A1039" s="2">
        <v>2014</v>
      </c>
      <c r="B1039" t="s">
        <v>1254</v>
      </c>
    </row>
    <row r="1040" spans="1:2" x14ac:dyDescent="0.3">
      <c r="A1040" s="2">
        <v>2014</v>
      </c>
      <c r="B1040" t="s">
        <v>1254</v>
      </c>
    </row>
    <row r="1041" spans="1:2" x14ac:dyDescent="0.3">
      <c r="A1041" s="2">
        <v>2014</v>
      </c>
      <c r="B1041" t="s">
        <v>1181</v>
      </c>
    </row>
    <row r="1042" spans="1:2" x14ac:dyDescent="0.3">
      <c r="A1042" s="2">
        <v>2014</v>
      </c>
      <c r="B1042" t="s">
        <v>1181</v>
      </c>
    </row>
    <row r="1043" spans="1:2" x14ac:dyDescent="0.3">
      <c r="A1043" s="2">
        <v>2014</v>
      </c>
      <c r="B1043" t="s">
        <v>94</v>
      </c>
    </row>
    <row r="1044" spans="1:2" x14ac:dyDescent="0.3">
      <c r="A1044" s="2">
        <v>2014</v>
      </c>
      <c r="B1044" t="s">
        <v>1258</v>
      </c>
    </row>
    <row r="1045" spans="1:2" x14ac:dyDescent="0.3">
      <c r="A1045" s="2">
        <v>2014</v>
      </c>
      <c r="B1045" t="s">
        <v>1260</v>
      </c>
    </row>
    <row r="1046" spans="1:2" x14ac:dyDescent="0.3">
      <c r="A1046" s="2">
        <v>2014</v>
      </c>
      <c r="B1046" t="s">
        <v>1260</v>
      </c>
    </row>
    <row r="1047" spans="1:2" x14ac:dyDescent="0.3">
      <c r="A1047" s="2">
        <v>2014</v>
      </c>
      <c r="B1047" t="s">
        <v>1260</v>
      </c>
    </row>
    <row r="1048" spans="1:2" x14ac:dyDescent="0.3">
      <c r="A1048" s="2">
        <v>2014</v>
      </c>
      <c r="B1048" t="s">
        <v>1260</v>
      </c>
    </row>
    <row r="1049" spans="1:2" x14ac:dyDescent="0.3">
      <c r="A1049" s="2">
        <v>2014</v>
      </c>
      <c r="B1049" t="s">
        <v>1263</v>
      </c>
    </row>
    <row r="1050" spans="1:2" x14ac:dyDescent="0.3">
      <c r="A1050" s="2">
        <v>2014</v>
      </c>
      <c r="B1050" t="s">
        <v>1263</v>
      </c>
    </row>
    <row r="1051" spans="1:2" x14ac:dyDescent="0.3">
      <c r="A1051" s="2">
        <v>2014</v>
      </c>
      <c r="B1051" t="s">
        <v>1263</v>
      </c>
    </row>
    <row r="1052" spans="1:2" x14ac:dyDescent="0.3">
      <c r="A1052" s="2">
        <v>2014</v>
      </c>
      <c r="B1052" t="s">
        <v>1263</v>
      </c>
    </row>
    <row r="1053" spans="1:2" x14ac:dyDescent="0.3">
      <c r="A1053" s="2">
        <v>2014</v>
      </c>
      <c r="B1053" t="s">
        <v>1267</v>
      </c>
    </row>
    <row r="1054" spans="1:2" x14ac:dyDescent="0.3">
      <c r="A1054" s="2">
        <v>2014</v>
      </c>
      <c r="B1054" t="s">
        <v>545</v>
      </c>
    </row>
    <row r="1055" spans="1:2" x14ac:dyDescent="0.3">
      <c r="A1055" s="2">
        <v>2014</v>
      </c>
      <c r="B1055" t="s">
        <v>545</v>
      </c>
    </row>
    <row r="1056" spans="1:2" x14ac:dyDescent="0.3">
      <c r="A1056" s="2">
        <v>2014</v>
      </c>
      <c r="B1056" t="s">
        <v>1271</v>
      </c>
    </row>
    <row r="1057" spans="1:2" x14ac:dyDescent="0.3">
      <c r="A1057" s="2">
        <v>2014</v>
      </c>
      <c r="B1057" t="s">
        <v>564</v>
      </c>
    </row>
    <row r="1058" spans="1:2" x14ac:dyDescent="0.3">
      <c r="A1058" s="2">
        <v>2014</v>
      </c>
      <c r="B1058" t="s">
        <v>256</v>
      </c>
    </row>
    <row r="1059" spans="1:2" x14ac:dyDescent="0.3">
      <c r="A1059" s="2">
        <v>2014</v>
      </c>
      <c r="B1059" t="s">
        <v>256</v>
      </c>
    </row>
    <row r="1060" spans="1:2" x14ac:dyDescent="0.3">
      <c r="A1060" s="2">
        <v>2014</v>
      </c>
      <c r="B1060" t="s">
        <v>1273</v>
      </c>
    </row>
    <row r="1061" spans="1:2" x14ac:dyDescent="0.3">
      <c r="A1061" s="2">
        <v>2014</v>
      </c>
      <c r="B1061" t="s">
        <v>1273</v>
      </c>
    </row>
    <row r="1062" spans="1:2" x14ac:dyDescent="0.3">
      <c r="A1062" s="2">
        <v>2014</v>
      </c>
      <c r="B1062" t="s">
        <v>1275</v>
      </c>
    </row>
    <row r="1063" spans="1:2" x14ac:dyDescent="0.3">
      <c r="A1063" s="2">
        <v>2014</v>
      </c>
      <c r="B1063" t="s">
        <v>131</v>
      </c>
    </row>
    <row r="1064" spans="1:2" x14ac:dyDescent="0.3">
      <c r="A1064" s="2">
        <v>2014</v>
      </c>
      <c r="B1064" t="s">
        <v>1277</v>
      </c>
    </row>
    <row r="1065" spans="1:2" x14ac:dyDescent="0.3">
      <c r="A1065" s="2">
        <v>2014</v>
      </c>
      <c r="B1065" t="s">
        <v>1277</v>
      </c>
    </row>
    <row r="1066" spans="1:2" x14ac:dyDescent="0.3">
      <c r="A1066" s="2">
        <v>2014</v>
      </c>
      <c r="B1066" t="s">
        <v>1277</v>
      </c>
    </row>
    <row r="1067" spans="1:2" x14ac:dyDescent="0.3">
      <c r="A1067" s="2">
        <v>2014</v>
      </c>
      <c r="B1067" t="s">
        <v>1279</v>
      </c>
    </row>
    <row r="1068" spans="1:2" x14ac:dyDescent="0.3">
      <c r="A1068" s="2">
        <v>2014</v>
      </c>
      <c r="B1068" t="s">
        <v>643</v>
      </c>
    </row>
    <row r="1069" spans="1:2" x14ac:dyDescent="0.3">
      <c r="A1069" s="2">
        <v>2014</v>
      </c>
      <c r="B1069" t="s">
        <v>1282</v>
      </c>
    </row>
    <row r="1070" spans="1:2" x14ac:dyDescent="0.3">
      <c r="A1070" s="2">
        <v>2014</v>
      </c>
      <c r="B1070" t="s">
        <v>1282</v>
      </c>
    </row>
    <row r="1071" spans="1:2" x14ac:dyDescent="0.3">
      <c r="A1071" s="2">
        <v>2014</v>
      </c>
      <c r="B1071" t="s">
        <v>1282</v>
      </c>
    </row>
    <row r="1072" spans="1:2" x14ac:dyDescent="0.3">
      <c r="A1072" s="2">
        <v>2014</v>
      </c>
      <c r="B1072" t="s">
        <v>1282</v>
      </c>
    </row>
    <row r="1073" spans="1:2" x14ac:dyDescent="0.3">
      <c r="A1073" s="2">
        <v>2014</v>
      </c>
      <c r="B1073" t="s">
        <v>1286</v>
      </c>
    </row>
    <row r="1074" spans="1:2" x14ac:dyDescent="0.3">
      <c r="A1074" s="2">
        <v>2014</v>
      </c>
      <c r="B1074" t="s">
        <v>1287</v>
      </c>
    </row>
    <row r="1075" spans="1:2" x14ac:dyDescent="0.3">
      <c r="A1075" s="2">
        <v>2014</v>
      </c>
      <c r="B1075" t="s">
        <v>1288</v>
      </c>
    </row>
    <row r="1076" spans="1:2" x14ac:dyDescent="0.3">
      <c r="A1076" s="2">
        <v>2014</v>
      </c>
      <c r="B1076" t="s">
        <v>1288</v>
      </c>
    </row>
    <row r="1077" spans="1:2" x14ac:dyDescent="0.3">
      <c r="A1077" s="2">
        <v>2014</v>
      </c>
      <c r="B1077" t="s">
        <v>907</v>
      </c>
    </row>
    <row r="1078" spans="1:2" x14ac:dyDescent="0.3">
      <c r="A1078" s="2">
        <v>2014</v>
      </c>
      <c r="B1078" t="s">
        <v>1289</v>
      </c>
    </row>
    <row r="1079" spans="1:2" x14ac:dyDescent="0.3">
      <c r="A1079" s="2">
        <v>2014</v>
      </c>
      <c r="B1079" t="s">
        <v>917</v>
      </c>
    </row>
    <row r="1080" spans="1:2" x14ac:dyDescent="0.3">
      <c r="A1080" s="2">
        <v>2014</v>
      </c>
      <c r="B1080" t="s">
        <v>1138</v>
      </c>
    </row>
    <row r="1081" spans="1:2" x14ac:dyDescent="0.3">
      <c r="A1081" s="2">
        <v>2014</v>
      </c>
      <c r="B1081" t="s">
        <v>712</v>
      </c>
    </row>
    <row r="1082" spans="1:2" x14ac:dyDescent="0.3">
      <c r="A1082" s="2">
        <v>2014</v>
      </c>
      <c r="B1082" t="s">
        <v>712</v>
      </c>
    </row>
    <row r="1083" spans="1:2" x14ac:dyDescent="0.3">
      <c r="A1083" s="2">
        <v>2014</v>
      </c>
      <c r="B1083" t="s">
        <v>712</v>
      </c>
    </row>
    <row r="1084" spans="1:2" x14ac:dyDescent="0.3">
      <c r="A1084" s="2">
        <v>2014</v>
      </c>
      <c r="B1084" t="s">
        <v>712</v>
      </c>
    </row>
    <row r="1085" spans="1:2" x14ac:dyDescent="0.3">
      <c r="A1085" s="2">
        <v>2014</v>
      </c>
      <c r="B1085" t="s">
        <v>712</v>
      </c>
    </row>
    <row r="1086" spans="1:2" x14ac:dyDescent="0.3">
      <c r="A1086" s="2">
        <v>2014</v>
      </c>
      <c r="B1086" t="s">
        <v>712</v>
      </c>
    </row>
    <row r="1087" spans="1:2" x14ac:dyDescent="0.3">
      <c r="A1087" s="2">
        <v>2014</v>
      </c>
      <c r="B1087" t="s">
        <v>712</v>
      </c>
    </row>
    <row r="1088" spans="1:2" x14ac:dyDescent="0.3">
      <c r="A1088" s="2">
        <v>2014</v>
      </c>
      <c r="B1088" t="s">
        <v>712</v>
      </c>
    </row>
    <row r="1089" spans="1:2" x14ac:dyDescent="0.3">
      <c r="A1089" s="2">
        <v>2014</v>
      </c>
      <c r="B1089" t="s">
        <v>1295</v>
      </c>
    </row>
    <row r="1090" spans="1:2" x14ac:dyDescent="0.3">
      <c r="A1090" s="2">
        <v>2014</v>
      </c>
      <c r="B1090" t="s">
        <v>1295</v>
      </c>
    </row>
    <row r="1091" spans="1:2" x14ac:dyDescent="0.3">
      <c r="A1091" s="2">
        <v>2014</v>
      </c>
      <c r="B1091" t="s">
        <v>1298</v>
      </c>
    </row>
    <row r="1092" spans="1:2" x14ac:dyDescent="0.3">
      <c r="A1092" s="2">
        <v>2014</v>
      </c>
      <c r="B1092" t="s">
        <v>1298</v>
      </c>
    </row>
    <row r="1093" spans="1:2" x14ac:dyDescent="0.3">
      <c r="A1093" s="2">
        <v>2014</v>
      </c>
      <c r="B1093" t="s">
        <v>879</v>
      </c>
    </row>
    <row r="1094" spans="1:2" x14ac:dyDescent="0.3">
      <c r="A1094" s="2">
        <v>2014</v>
      </c>
      <c r="B1094" t="s">
        <v>879</v>
      </c>
    </row>
    <row r="1095" spans="1:2" x14ac:dyDescent="0.3">
      <c r="A1095" s="2">
        <v>2014</v>
      </c>
      <c r="B1095" t="s">
        <v>1301</v>
      </c>
    </row>
    <row r="1096" spans="1:2" x14ac:dyDescent="0.3">
      <c r="A1096" s="2">
        <v>2014</v>
      </c>
      <c r="B1096" t="s">
        <v>1301</v>
      </c>
    </row>
    <row r="1097" spans="1:2" x14ac:dyDescent="0.3">
      <c r="A1097" s="2">
        <v>2014</v>
      </c>
      <c r="B1097" t="s">
        <v>1303</v>
      </c>
    </row>
    <row r="1098" spans="1:2" x14ac:dyDescent="0.3">
      <c r="A1098" s="2">
        <v>2014</v>
      </c>
      <c r="B1098" t="s">
        <v>1303</v>
      </c>
    </row>
    <row r="1099" spans="1:2" x14ac:dyDescent="0.3">
      <c r="A1099" s="2">
        <v>2014</v>
      </c>
      <c r="B1099" t="s">
        <v>1303</v>
      </c>
    </row>
    <row r="1100" spans="1:2" x14ac:dyDescent="0.3">
      <c r="A1100" s="2">
        <v>2014</v>
      </c>
      <c r="B1100" t="s">
        <v>1303</v>
      </c>
    </row>
    <row r="1101" spans="1:2" x14ac:dyDescent="0.3">
      <c r="A1101" s="2">
        <v>2014</v>
      </c>
      <c r="B1101" t="s">
        <v>1303</v>
      </c>
    </row>
    <row r="1102" spans="1:2" x14ac:dyDescent="0.3">
      <c r="A1102" s="2">
        <v>2014</v>
      </c>
      <c r="B1102" t="s">
        <v>1303</v>
      </c>
    </row>
    <row r="1103" spans="1:2" x14ac:dyDescent="0.3">
      <c r="A1103" s="2">
        <v>2014</v>
      </c>
      <c r="B1103" t="s">
        <v>1303</v>
      </c>
    </row>
    <row r="1104" spans="1:2" x14ac:dyDescent="0.3">
      <c r="A1104" s="2">
        <v>2014</v>
      </c>
      <c r="B1104" t="s">
        <v>475</v>
      </c>
    </row>
    <row r="1105" spans="1:2" x14ac:dyDescent="0.3">
      <c r="A1105" s="2">
        <v>2014</v>
      </c>
      <c r="B1105" t="s">
        <v>475</v>
      </c>
    </row>
    <row r="1106" spans="1:2" x14ac:dyDescent="0.3">
      <c r="A1106" s="2">
        <v>2014</v>
      </c>
      <c r="B1106" t="s">
        <v>475</v>
      </c>
    </row>
    <row r="1107" spans="1:2" x14ac:dyDescent="0.3">
      <c r="A1107" s="2">
        <v>2014</v>
      </c>
      <c r="B1107" t="s">
        <v>475</v>
      </c>
    </row>
    <row r="1108" spans="1:2" x14ac:dyDescent="0.3">
      <c r="A1108" s="2">
        <v>2014</v>
      </c>
      <c r="B1108" t="s">
        <v>1310</v>
      </c>
    </row>
    <row r="1109" spans="1:2" x14ac:dyDescent="0.3">
      <c r="A1109" s="2">
        <v>2014</v>
      </c>
      <c r="B1109" t="s">
        <v>419</v>
      </c>
    </row>
    <row r="1110" spans="1:2" x14ac:dyDescent="0.3">
      <c r="A1110" s="2">
        <v>2014</v>
      </c>
      <c r="B1110" t="s">
        <v>419</v>
      </c>
    </row>
    <row r="1111" spans="1:2" x14ac:dyDescent="0.3">
      <c r="A1111" s="2">
        <v>2014</v>
      </c>
      <c r="B1111" t="s">
        <v>684</v>
      </c>
    </row>
    <row r="1112" spans="1:2" x14ac:dyDescent="0.3">
      <c r="A1112" s="2">
        <v>2014</v>
      </c>
      <c r="B1112" t="s">
        <v>1312</v>
      </c>
    </row>
    <row r="1113" spans="1:2" x14ac:dyDescent="0.3">
      <c r="A1113" s="2">
        <v>2014</v>
      </c>
      <c r="B1113" t="s">
        <v>1254</v>
      </c>
    </row>
    <row r="1114" spans="1:2" x14ac:dyDescent="0.3">
      <c r="A1114" s="2">
        <v>2014</v>
      </c>
      <c r="B1114" t="s">
        <v>1254</v>
      </c>
    </row>
    <row r="1115" spans="1:2" x14ac:dyDescent="0.3">
      <c r="A1115" s="2">
        <v>2014</v>
      </c>
      <c r="B1115" t="s">
        <v>314</v>
      </c>
    </row>
    <row r="1116" spans="1:2" x14ac:dyDescent="0.3">
      <c r="A1116" s="2">
        <v>2014</v>
      </c>
      <c r="B1116" t="s">
        <v>314</v>
      </c>
    </row>
    <row r="1117" spans="1:2" x14ac:dyDescent="0.3">
      <c r="A1117" s="2">
        <v>2014</v>
      </c>
      <c r="B1117" t="s">
        <v>314</v>
      </c>
    </row>
    <row r="1118" spans="1:2" x14ac:dyDescent="0.3">
      <c r="A1118" s="2">
        <v>2014</v>
      </c>
      <c r="B1118" t="s">
        <v>314</v>
      </c>
    </row>
    <row r="1119" spans="1:2" x14ac:dyDescent="0.3">
      <c r="A1119" s="2">
        <v>2014</v>
      </c>
      <c r="B1119" t="s">
        <v>789</v>
      </c>
    </row>
    <row r="1120" spans="1:2" x14ac:dyDescent="0.3">
      <c r="A1120" s="2">
        <v>2014</v>
      </c>
      <c r="B1120" t="s">
        <v>1320</v>
      </c>
    </row>
    <row r="1121" spans="1:2" x14ac:dyDescent="0.3">
      <c r="A1121" s="2">
        <v>2014</v>
      </c>
      <c r="B1121" t="s">
        <v>1320</v>
      </c>
    </row>
    <row r="1122" spans="1:2" x14ac:dyDescent="0.3">
      <c r="A1122" s="2">
        <v>2014</v>
      </c>
      <c r="B1122" t="s">
        <v>1320</v>
      </c>
    </row>
    <row r="1123" spans="1:2" x14ac:dyDescent="0.3">
      <c r="A1123" s="2">
        <v>2014</v>
      </c>
      <c r="B1123" t="s">
        <v>1320</v>
      </c>
    </row>
    <row r="1124" spans="1:2" x14ac:dyDescent="0.3">
      <c r="A1124" s="2">
        <v>2014</v>
      </c>
      <c r="B1124" t="s">
        <v>1320</v>
      </c>
    </row>
    <row r="1125" spans="1:2" x14ac:dyDescent="0.3">
      <c r="A1125" s="2">
        <v>2014</v>
      </c>
      <c r="B1125" t="s">
        <v>1320</v>
      </c>
    </row>
    <row r="1126" spans="1:2" x14ac:dyDescent="0.3">
      <c r="A1126" s="2">
        <v>2014</v>
      </c>
      <c r="B1126" t="s">
        <v>637</v>
      </c>
    </row>
    <row r="1127" spans="1:2" x14ac:dyDescent="0.3">
      <c r="A1127" s="2">
        <v>2014</v>
      </c>
      <c r="B1127" t="s">
        <v>637</v>
      </c>
    </row>
    <row r="1128" spans="1:2" x14ac:dyDescent="0.3">
      <c r="A1128" s="2">
        <v>2014</v>
      </c>
      <c r="B1128" t="s">
        <v>1327</v>
      </c>
    </row>
    <row r="1129" spans="1:2" x14ac:dyDescent="0.3">
      <c r="A1129" s="2">
        <v>2014</v>
      </c>
      <c r="B1129" t="s">
        <v>537</v>
      </c>
    </row>
    <row r="1130" spans="1:2" x14ac:dyDescent="0.3">
      <c r="A1130" s="2">
        <v>2014</v>
      </c>
      <c r="B1130" t="s">
        <v>537</v>
      </c>
    </row>
    <row r="1131" spans="1:2" x14ac:dyDescent="0.3">
      <c r="A1131" s="2">
        <v>2014</v>
      </c>
      <c r="B1131" t="s">
        <v>615</v>
      </c>
    </row>
    <row r="1132" spans="1:2" x14ac:dyDescent="0.3">
      <c r="A1132" s="2">
        <v>2014</v>
      </c>
      <c r="B1132" t="s">
        <v>1330</v>
      </c>
    </row>
    <row r="1133" spans="1:2" x14ac:dyDescent="0.3">
      <c r="A1133" s="2">
        <v>2014</v>
      </c>
      <c r="B1133" t="s">
        <v>1332</v>
      </c>
    </row>
    <row r="1134" spans="1:2" x14ac:dyDescent="0.3">
      <c r="A1134" s="2">
        <v>2014</v>
      </c>
      <c r="B1134" t="s">
        <v>171</v>
      </c>
    </row>
    <row r="1135" spans="1:2" x14ac:dyDescent="0.3">
      <c r="A1135" s="2">
        <v>2014</v>
      </c>
      <c r="B1135" t="s">
        <v>1334</v>
      </c>
    </row>
    <row r="1136" spans="1:2" x14ac:dyDescent="0.3">
      <c r="A1136" s="2">
        <v>2014</v>
      </c>
      <c r="B1136" t="s">
        <v>1335</v>
      </c>
    </row>
    <row r="1137" spans="1:2" x14ac:dyDescent="0.3">
      <c r="A1137" s="2">
        <v>2014</v>
      </c>
      <c r="B1137" t="s">
        <v>1335</v>
      </c>
    </row>
    <row r="1138" spans="1:2" x14ac:dyDescent="0.3">
      <c r="A1138" s="2">
        <v>2014</v>
      </c>
      <c r="B1138" t="s">
        <v>556</v>
      </c>
    </row>
    <row r="1139" spans="1:2" x14ac:dyDescent="0.3">
      <c r="A1139" s="2">
        <v>2014</v>
      </c>
      <c r="B1139" t="s">
        <v>1338</v>
      </c>
    </row>
    <row r="1140" spans="1:2" x14ac:dyDescent="0.3">
      <c r="A1140" s="2">
        <v>2014</v>
      </c>
      <c r="B1140" t="s">
        <v>1338</v>
      </c>
    </row>
    <row r="1141" spans="1:2" x14ac:dyDescent="0.3">
      <c r="A1141" s="2">
        <v>2014</v>
      </c>
      <c r="B1141" t="s">
        <v>1339</v>
      </c>
    </row>
    <row r="1142" spans="1:2" x14ac:dyDescent="0.3">
      <c r="A1142" s="2">
        <v>2014</v>
      </c>
      <c r="B1142" t="s">
        <v>1339</v>
      </c>
    </row>
    <row r="1143" spans="1:2" x14ac:dyDescent="0.3">
      <c r="A1143" s="2">
        <v>2014</v>
      </c>
      <c r="B1143" t="s">
        <v>1339</v>
      </c>
    </row>
    <row r="1144" spans="1:2" x14ac:dyDescent="0.3">
      <c r="A1144" s="2">
        <v>2014</v>
      </c>
      <c r="B1144" t="s">
        <v>1341</v>
      </c>
    </row>
    <row r="1145" spans="1:2" x14ac:dyDescent="0.3">
      <c r="A1145" s="2">
        <v>2014</v>
      </c>
      <c r="B1145" t="s">
        <v>1341</v>
      </c>
    </row>
    <row r="1146" spans="1:2" x14ac:dyDescent="0.3">
      <c r="A1146" s="2">
        <v>2014</v>
      </c>
      <c r="B1146" t="s">
        <v>1343</v>
      </c>
    </row>
    <row r="1147" spans="1:2" x14ac:dyDescent="0.3">
      <c r="A1147" s="2">
        <v>2014</v>
      </c>
      <c r="B1147" t="s">
        <v>1172</v>
      </c>
    </row>
    <row r="1148" spans="1:2" x14ac:dyDescent="0.3">
      <c r="A1148" s="2">
        <v>2014</v>
      </c>
      <c r="B1148" t="s">
        <v>1172</v>
      </c>
    </row>
    <row r="1149" spans="1:2" x14ac:dyDescent="0.3">
      <c r="A1149" s="2">
        <v>2014</v>
      </c>
      <c r="B1149" t="s">
        <v>1172</v>
      </c>
    </row>
    <row r="1150" spans="1:2" x14ac:dyDescent="0.3">
      <c r="A1150" s="2">
        <v>2014</v>
      </c>
      <c r="B1150" t="s">
        <v>1172</v>
      </c>
    </row>
    <row r="1151" spans="1:2" x14ac:dyDescent="0.3">
      <c r="A1151" s="2">
        <v>2014</v>
      </c>
      <c r="B1151" t="s">
        <v>1172</v>
      </c>
    </row>
    <row r="1152" spans="1:2" x14ac:dyDescent="0.3">
      <c r="A1152" s="2">
        <v>2014</v>
      </c>
      <c r="B1152" t="s">
        <v>1172</v>
      </c>
    </row>
    <row r="1153" spans="1:2" x14ac:dyDescent="0.3">
      <c r="A1153" s="2">
        <v>2014</v>
      </c>
      <c r="B1153" t="s">
        <v>1346</v>
      </c>
    </row>
    <row r="1154" spans="1:2" x14ac:dyDescent="0.3">
      <c r="A1154" s="2">
        <v>2014</v>
      </c>
      <c r="B1154" t="s">
        <v>1346</v>
      </c>
    </row>
    <row r="1155" spans="1:2" x14ac:dyDescent="0.3">
      <c r="A1155" s="2">
        <v>2014</v>
      </c>
      <c r="B1155" t="s">
        <v>923</v>
      </c>
    </row>
    <row r="1156" spans="1:2" x14ac:dyDescent="0.3">
      <c r="A1156" s="2">
        <v>2014</v>
      </c>
      <c r="B1156" t="s">
        <v>923</v>
      </c>
    </row>
    <row r="1157" spans="1:2" x14ac:dyDescent="0.3">
      <c r="A1157" s="2">
        <v>2014</v>
      </c>
      <c r="B1157" t="s">
        <v>923</v>
      </c>
    </row>
    <row r="1158" spans="1:2" x14ac:dyDescent="0.3">
      <c r="A1158" s="2">
        <v>2014</v>
      </c>
      <c r="B1158" t="s">
        <v>722</v>
      </c>
    </row>
    <row r="1159" spans="1:2" x14ac:dyDescent="0.3">
      <c r="A1159" s="2">
        <v>2014</v>
      </c>
      <c r="B1159" t="s">
        <v>722</v>
      </c>
    </row>
    <row r="1160" spans="1:2" x14ac:dyDescent="0.3">
      <c r="A1160" s="2">
        <v>2014</v>
      </c>
      <c r="B1160" t="s">
        <v>722</v>
      </c>
    </row>
    <row r="1161" spans="1:2" x14ac:dyDescent="0.3">
      <c r="A1161" s="2">
        <v>2014</v>
      </c>
      <c r="B1161" t="s">
        <v>722</v>
      </c>
    </row>
    <row r="1162" spans="1:2" x14ac:dyDescent="0.3">
      <c r="A1162" s="2">
        <v>2014</v>
      </c>
      <c r="B1162" t="s">
        <v>722</v>
      </c>
    </row>
    <row r="1163" spans="1:2" x14ac:dyDescent="0.3">
      <c r="A1163" s="2">
        <v>2014</v>
      </c>
      <c r="B1163" t="s">
        <v>722</v>
      </c>
    </row>
    <row r="1164" spans="1:2" x14ac:dyDescent="0.3">
      <c r="A1164" s="2">
        <v>2014</v>
      </c>
      <c r="B1164" t="s">
        <v>1088</v>
      </c>
    </row>
    <row r="1165" spans="1:2" x14ac:dyDescent="0.3">
      <c r="A1165" s="2">
        <v>2014</v>
      </c>
      <c r="B1165" t="s">
        <v>1088</v>
      </c>
    </row>
    <row r="1166" spans="1:2" x14ac:dyDescent="0.3">
      <c r="A1166" s="2">
        <v>2014</v>
      </c>
      <c r="B1166" t="s">
        <v>605</v>
      </c>
    </row>
    <row r="1167" spans="1:2" x14ac:dyDescent="0.3">
      <c r="A1167" s="2">
        <v>2014</v>
      </c>
      <c r="B1167" t="s">
        <v>1356</v>
      </c>
    </row>
    <row r="1168" spans="1:2" x14ac:dyDescent="0.3">
      <c r="A1168" s="2">
        <v>2014</v>
      </c>
      <c r="B1168" t="s">
        <v>1357</v>
      </c>
    </row>
    <row r="1169" spans="1:2" x14ac:dyDescent="0.3">
      <c r="A1169" s="2">
        <v>2014</v>
      </c>
      <c r="B1169" t="s">
        <v>1258</v>
      </c>
    </row>
    <row r="1170" spans="1:2" x14ac:dyDescent="0.3">
      <c r="A1170" s="2">
        <v>2014</v>
      </c>
      <c r="B1170" t="s">
        <v>1359</v>
      </c>
    </row>
    <row r="1171" spans="1:2" x14ac:dyDescent="0.3">
      <c r="A1171" s="2">
        <v>2014</v>
      </c>
      <c r="B1171" t="s">
        <v>509</v>
      </c>
    </row>
    <row r="1172" spans="1:2" x14ac:dyDescent="0.3">
      <c r="A1172" s="2">
        <v>2014</v>
      </c>
      <c r="B1172" t="s">
        <v>509</v>
      </c>
    </row>
    <row r="1173" spans="1:2" x14ac:dyDescent="0.3">
      <c r="A1173" s="2">
        <v>2014</v>
      </c>
      <c r="B1173" t="s">
        <v>1361</v>
      </c>
    </row>
    <row r="1174" spans="1:2" x14ac:dyDescent="0.3">
      <c r="A1174" s="2">
        <v>2014</v>
      </c>
      <c r="B1174" t="s">
        <v>1361</v>
      </c>
    </row>
    <row r="1175" spans="1:2" x14ac:dyDescent="0.3">
      <c r="A1175" s="2">
        <v>2014</v>
      </c>
      <c r="B1175" t="s">
        <v>1361</v>
      </c>
    </row>
    <row r="1176" spans="1:2" x14ac:dyDescent="0.3">
      <c r="A1176" s="2">
        <v>2014</v>
      </c>
      <c r="B1176" t="s">
        <v>1361</v>
      </c>
    </row>
    <row r="1177" spans="1:2" x14ac:dyDescent="0.3">
      <c r="A1177" s="2">
        <v>2014</v>
      </c>
      <c r="B1177" t="s">
        <v>923</v>
      </c>
    </row>
    <row r="1178" spans="1:2" x14ac:dyDescent="0.3">
      <c r="A1178" s="2">
        <v>2014</v>
      </c>
      <c r="B1178" t="s">
        <v>923</v>
      </c>
    </row>
    <row r="1179" spans="1:2" x14ac:dyDescent="0.3">
      <c r="A1179" s="2">
        <v>2014</v>
      </c>
      <c r="B1179" t="s">
        <v>195</v>
      </c>
    </row>
    <row r="1180" spans="1:2" x14ac:dyDescent="0.3">
      <c r="A1180" s="2">
        <v>2014</v>
      </c>
      <c r="B1180" t="s">
        <v>193</v>
      </c>
    </row>
    <row r="1181" spans="1:2" x14ac:dyDescent="0.3">
      <c r="A1181" s="2">
        <v>2014</v>
      </c>
      <c r="B1181" t="s">
        <v>193</v>
      </c>
    </row>
    <row r="1182" spans="1:2" x14ac:dyDescent="0.3">
      <c r="A1182" s="2">
        <v>2014</v>
      </c>
      <c r="B1182" t="s">
        <v>193</v>
      </c>
    </row>
    <row r="1183" spans="1:2" x14ac:dyDescent="0.3">
      <c r="A1183" s="2">
        <v>2014</v>
      </c>
      <c r="B1183" t="s">
        <v>193</v>
      </c>
    </row>
    <row r="1184" spans="1:2" x14ac:dyDescent="0.3">
      <c r="A1184" s="2">
        <v>2014</v>
      </c>
      <c r="B1184" t="s">
        <v>1332</v>
      </c>
    </row>
    <row r="1185" spans="1:2" x14ac:dyDescent="0.3">
      <c r="A1185" s="2">
        <v>2014</v>
      </c>
      <c r="B1185" t="s">
        <v>1368</v>
      </c>
    </row>
    <row r="1186" spans="1:2" x14ac:dyDescent="0.3">
      <c r="A1186" s="2">
        <v>2014</v>
      </c>
      <c r="B1186" t="s">
        <v>1369</v>
      </c>
    </row>
    <row r="1187" spans="1:2" x14ac:dyDescent="0.3">
      <c r="A1187" s="2">
        <v>2014</v>
      </c>
      <c r="B1187" t="s">
        <v>1371</v>
      </c>
    </row>
    <row r="1188" spans="1:2" x14ac:dyDescent="0.3">
      <c r="A1188" s="2">
        <v>2014</v>
      </c>
      <c r="B1188" t="s">
        <v>1371</v>
      </c>
    </row>
    <row r="1189" spans="1:2" x14ac:dyDescent="0.3">
      <c r="A1189" s="2">
        <v>2014</v>
      </c>
      <c r="B1189" t="s">
        <v>1373</v>
      </c>
    </row>
    <row r="1190" spans="1:2" x14ac:dyDescent="0.3">
      <c r="A1190" s="2">
        <v>2014</v>
      </c>
      <c r="B1190" t="s">
        <v>1375</v>
      </c>
    </row>
    <row r="1191" spans="1:2" x14ac:dyDescent="0.3">
      <c r="A1191" s="2">
        <v>2014</v>
      </c>
      <c r="B1191" t="s">
        <v>1375</v>
      </c>
    </row>
    <row r="1192" spans="1:2" x14ac:dyDescent="0.3">
      <c r="A1192" s="2">
        <v>2014</v>
      </c>
      <c r="B1192" t="s">
        <v>1375</v>
      </c>
    </row>
    <row r="1193" spans="1:2" x14ac:dyDescent="0.3">
      <c r="A1193" s="2">
        <v>2014</v>
      </c>
      <c r="B1193" t="s">
        <v>1375</v>
      </c>
    </row>
    <row r="1194" spans="1:2" x14ac:dyDescent="0.3">
      <c r="A1194" s="2">
        <v>2014</v>
      </c>
      <c r="B1194" t="s">
        <v>1378</v>
      </c>
    </row>
    <row r="1195" spans="1:2" x14ac:dyDescent="0.3">
      <c r="A1195" s="2">
        <v>2014</v>
      </c>
      <c r="B1195" t="s">
        <v>1254</v>
      </c>
    </row>
    <row r="1196" spans="1:2" x14ac:dyDescent="0.3">
      <c r="A1196" s="2">
        <v>2014</v>
      </c>
      <c r="B1196" t="s">
        <v>1343</v>
      </c>
    </row>
    <row r="1197" spans="1:2" x14ac:dyDescent="0.3">
      <c r="A1197" s="2">
        <v>2014</v>
      </c>
      <c r="B1197" t="s">
        <v>1381</v>
      </c>
    </row>
    <row r="1198" spans="1:2" x14ac:dyDescent="0.3">
      <c r="A1198" s="2">
        <v>2014</v>
      </c>
      <c r="B1198" t="s">
        <v>1383</v>
      </c>
    </row>
    <row r="1199" spans="1:2" x14ac:dyDescent="0.3">
      <c r="A1199" s="2">
        <v>2014</v>
      </c>
      <c r="B1199" t="s">
        <v>1385</v>
      </c>
    </row>
    <row r="1200" spans="1:2" x14ac:dyDescent="0.3">
      <c r="A1200" s="2">
        <v>2014</v>
      </c>
      <c r="B1200" t="s">
        <v>1385</v>
      </c>
    </row>
    <row r="1201" spans="1:2" x14ac:dyDescent="0.3">
      <c r="A1201" s="2">
        <v>2014</v>
      </c>
      <c r="B1201" t="s">
        <v>270</v>
      </c>
    </row>
    <row r="1202" spans="1:2" x14ac:dyDescent="0.3">
      <c r="A1202" s="2">
        <v>2014</v>
      </c>
      <c r="B1202" t="s">
        <v>270</v>
      </c>
    </row>
    <row r="1203" spans="1:2" x14ac:dyDescent="0.3">
      <c r="A1203" s="2">
        <v>2014</v>
      </c>
      <c r="B1203" t="s">
        <v>270</v>
      </c>
    </row>
    <row r="1204" spans="1:2" x14ac:dyDescent="0.3">
      <c r="A1204" s="2">
        <v>2014</v>
      </c>
      <c r="B1204" t="s">
        <v>564</v>
      </c>
    </row>
    <row r="1205" spans="1:2" x14ac:dyDescent="0.3">
      <c r="A1205" s="2">
        <v>2014</v>
      </c>
      <c r="B1205" t="s">
        <v>564</v>
      </c>
    </row>
    <row r="1206" spans="1:2" x14ac:dyDescent="0.3">
      <c r="A1206" s="2">
        <v>2014</v>
      </c>
      <c r="B1206" t="s">
        <v>564</v>
      </c>
    </row>
    <row r="1207" spans="1:2" x14ac:dyDescent="0.3">
      <c r="A1207" s="2">
        <v>2014</v>
      </c>
      <c r="B1207" t="s">
        <v>77</v>
      </c>
    </row>
    <row r="1208" spans="1:2" x14ac:dyDescent="0.3">
      <c r="A1208" s="2">
        <v>2014</v>
      </c>
      <c r="B1208" t="s">
        <v>355</v>
      </c>
    </row>
    <row r="1209" spans="1:2" x14ac:dyDescent="0.3">
      <c r="A1209" s="2">
        <v>2014</v>
      </c>
      <c r="B1209" t="s">
        <v>1392</v>
      </c>
    </row>
    <row r="1210" spans="1:2" x14ac:dyDescent="0.3">
      <c r="A1210" s="2">
        <v>2014</v>
      </c>
      <c r="B1210" t="s">
        <v>1392</v>
      </c>
    </row>
    <row r="1211" spans="1:2" x14ac:dyDescent="0.3">
      <c r="A1211" s="2">
        <v>2014</v>
      </c>
      <c r="B1211" t="s">
        <v>1393</v>
      </c>
    </row>
    <row r="1212" spans="1:2" x14ac:dyDescent="0.3">
      <c r="A1212" s="2">
        <v>2014</v>
      </c>
      <c r="B1212" t="s">
        <v>1394</v>
      </c>
    </row>
    <row r="1213" spans="1:2" x14ac:dyDescent="0.3">
      <c r="A1213" s="2">
        <v>2014</v>
      </c>
      <c r="B1213" t="s">
        <v>1394</v>
      </c>
    </row>
    <row r="1214" spans="1:2" x14ac:dyDescent="0.3">
      <c r="A1214" s="2">
        <v>2014</v>
      </c>
      <c r="B1214" t="s">
        <v>109</v>
      </c>
    </row>
    <row r="1215" spans="1:2" x14ac:dyDescent="0.3">
      <c r="A1215" s="2">
        <v>2014</v>
      </c>
      <c r="B1215" t="s">
        <v>1152</v>
      </c>
    </row>
    <row r="1216" spans="1:2" x14ac:dyDescent="0.3">
      <c r="A1216" s="2">
        <v>2014</v>
      </c>
      <c r="B1216" t="s">
        <v>1152</v>
      </c>
    </row>
    <row r="1217" spans="1:2" x14ac:dyDescent="0.3">
      <c r="A1217" s="2">
        <v>2014</v>
      </c>
      <c r="B1217" t="s">
        <v>1152</v>
      </c>
    </row>
    <row r="1218" spans="1:2" x14ac:dyDescent="0.3">
      <c r="A1218" s="2">
        <v>2014</v>
      </c>
      <c r="B1218" t="s">
        <v>1152</v>
      </c>
    </row>
    <row r="1219" spans="1:2" x14ac:dyDescent="0.3">
      <c r="A1219" s="2">
        <v>2014</v>
      </c>
      <c r="B1219" t="s">
        <v>1152</v>
      </c>
    </row>
    <row r="1220" spans="1:2" x14ac:dyDescent="0.3">
      <c r="A1220" s="2">
        <v>2014</v>
      </c>
      <c r="B1220" t="s">
        <v>1401</v>
      </c>
    </row>
    <row r="1221" spans="1:2" x14ac:dyDescent="0.3">
      <c r="A1221" s="2">
        <v>2014</v>
      </c>
      <c r="B1221" t="s">
        <v>1401</v>
      </c>
    </row>
    <row r="1222" spans="1:2" x14ac:dyDescent="0.3">
      <c r="A1222" s="2">
        <v>2014</v>
      </c>
      <c r="B1222" t="s">
        <v>1401</v>
      </c>
    </row>
    <row r="1223" spans="1:2" x14ac:dyDescent="0.3">
      <c r="A1223" s="2">
        <v>2014</v>
      </c>
      <c r="B1223" t="s">
        <v>1401</v>
      </c>
    </row>
    <row r="1224" spans="1:2" x14ac:dyDescent="0.3">
      <c r="A1224" s="2">
        <v>2014</v>
      </c>
      <c r="B1224" t="s">
        <v>1401</v>
      </c>
    </row>
    <row r="1225" spans="1:2" x14ac:dyDescent="0.3">
      <c r="A1225" s="2">
        <v>2014</v>
      </c>
      <c r="B1225" t="s">
        <v>1401</v>
      </c>
    </row>
    <row r="1226" spans="1:2" x14ac:dyDescent="0.3">
      <c r="A1226" s="2">
        <v>2014</v>
      </c>
      <c r="B1226" t="s">
        <v>1181</v>
      </c>
    </row>
    <row r="1227" spans="1:2" x14ac:dyDescent="0.3">
      <c r="A1227" s="2">
        <v>2014</v>
      </c>
      <c r="B1227" t="s">
        <v>1181</v>
      </c>
    </row>
    <row r="1228" spans="1:2" x14ac:dyDescent="0.3">
      <c r="A1228" s="2">
        <v>2014</v>
      </c>
      <c r="B1228" t="s">
        <v>1405</v>
      </c>
    </row>
    <row r="1229" spans="1:2" x14ac:dyDescent="0.3">
      <c r="A1229" s="2">
        <v>2014</v>
      </c>
      <c r="B1229" t="s">
        <v>1405</v>
      </c>
    </row>
    <row r="1230" spans="1:2" x14ac:dyDescent="0.3">
      <c r="A1230" s="2">
        <v>2014</v>
      </c>
      <c r="B1230" t="s">
        <v>1405</v>
      </c>
    </row>
    <row r="1231" spans="1:2" x14ac:dyDescent="0.3">
      <c r="A1231" s="2">
        <v>2014</v>
      </c>
      <c r="B1231" t="s">
        <v>1405</v>
      </c>
    </row>
    <row r="1232" spans="1:2" x14ac:dyDescent="0.3">
      <c r="A1232" s="2">
        <v>2014</v>
      </c>
      <c r="B1232" t="s">
        <v>1408</v>
      </c>
    </row>
    <row r="1233" spans="1:2" x14ac:dyDescent="0.3">
      <c r="A1233" s="2">
        <v>2014</v>
      </c>
      <c r="B1233" t="s">
        <v>1408</v>
      </c>
    </row>
    <row r="1234" spans="1:2" x14ac:dyDescent="0.3">
      <c r="A1234" s="2">
        <v>2014</v>
      </c>
      <c r="B1234" t="s">
        <v>889</v>
      </c>
    </row>
    <row r="1235" spans="1:2" x14ac:dyDescent="0.3">
      <c r="A1235" s="2">
        <v>2014</v>
      </c>
      <c r="B1235" t="s">
        <v>1113</v>
      </c>
    </row>
    <row r="1236" spans="1:2" x14ac:dyDescent="0.3">
      <c r="A1236" s="2">
        <v>2014</v>
      </c>
      <c r="B1236" t="s">
        <v>1412</v>
      </c>
    </row>
    <row r="1237" spans="1:2" x14ac:dyDescent="0.3">
      <c r="A1237" s="2">
        <v>2014</v>
      </c>
      <c r="B1237" t="s">
        <v>1413</v>
      </c>
    </row>
    <row r="1238" spans="1:2" x14ac:dyDescent="0.3">
      <c r="A1238" s="2">
        <v>2014</v>
      </c>
      <c r="B1238" t="s">
        <v>727</v>
      </c>
    </row>
    <row r="1239" spans="1:2" x14ac:dyDescent="0.3">
      <c r="A1239" s="2">
        <v>2014</v>
      </c>
      <c r="B1239" t="s">
        <v>1414</v>
      </c>
    </row>
    <row r="1240" spans="1:2" x14ac:dyDescent="0.3">
      <c r="A1240" s="2">
        <v>2014</v>
      </c>
      <c r="B1240" t="s">
        <v>305</v>
      </c>
    </row>
    <row r="1241" spans="1:2" x14ac:dyDescent="0.3">
      <c r="A1241" s="2">
        <v>2014</v>
      </c>
      <c r="B1241" t="s">
        <v>1417</v>
      </c>
    </row>
    <row r="1242" spans="1:2" x14ac:dyDescent="0.3">
      <c r="A1242" s="2">
        <v>2014</v>
      </c>
      <c r="B1242" t="s">
        <v>1417</v>
      </c>
    </row>
    <row r="1243" spans="1:2" x14ac:dyDescent="0.3">
      <c r="A1243" s="2">
        <v>2014</v>
      </c>
      <c r="B1243" t="s">
        <v>1417</v>
      </c>
    </row>
    <row r="1244" spans="1:2" x14ac:dyDescent="0.3">
      <c r="A1244" s="2">
        <v>2014</v>
      </c>
      <c r="B1244" t="s">
        <v>1417</v>
      </c>
    </row>
    <row r="1245" spans="1:2" x14ac:dyDescent="0.3">
      <c r="A1245" s="2">
        <v>2014</v>
      </c>
      <c r="B1245" t="s">
        <v>1417</v>
      </c>
    </row>
    <row r="1246" spans="1:2" x14ac:dyDescent="0.3">
      <c r="A1246" s="2">
        <v>2014</v>
      </c>
      <c r="B1246" t="s">
        <v>1417</v>
      </c>
    </row>
    <row r="1247" spans="1:2" x14ac:dyDescent="0.3">
      <c r="A1247" s="2">
        <v>2014</v>
      </c>
      <c r="B1247" t="s">
        <v>1417</v>
      </c>
    </row>
    <row r="1248" spans="1:2" x14ac:dyDescent="0.3">
      <c r="A1248" s="2">
        <v>2014</v>
      </c>
      <c r="B1248" t="s">
        <v>1423</v>
      </c>
    </row>
    <row r="1249" spans="1:2" x14ac:dyDescent="0.3">
      <c r="A1249" s="2">
        <v>2014</v>
      </c>
      <c r="B1249" t="s">
        <v>1424</v>
      </c>
    </row>
    <row r="1250" spans="1:2" x14ac:dyDescent="0.3">
      <c r="A1250" s="2">
        <v>2014</v>
      </c>
      <c r="B1250" t="s">
        <v>1424</v>
      </c>
    </row>
    <row r="1251" spans="1:2" x14ac:dyDescent="0.3">
      <c r="A1251" s="2">
        <v>2014</v>
      </c>
      <c r="B1251" t="s">
        <v>1357</v>
      </c>
    </row>
    <row r="1252" spans="1:2" x14ac:dyDescent="0.3">
      <c r="A1252" s="2">
        <v>2014</v>
      </c>
      <c r="B1252" t="s">
        <v>1357</v>
      </c>
    </row>
    <row r="1253" spans="1:2" x14ac:dyDescent="0.3">
      <c r="A1253" s="2">
        <v>2014</v>
      </c>
      <c r="B1253" t="s">
        <v>1426</v>
      </c>
    </row>
    <row r="1254" spans="1:2" x14ac:dyDescent="0.3">
      <c r="A1254" s="2">
        <v>2014</v>
      </c>
      <c r="B1254" t="s">
        <v>1426</v>
      </c>
    </row>
    <row r="1255" spans="1:2" x14ac:dyDescent="0.3">
      <c r="A1255" s="2">
        <v>2014</v>
      </c>
      <c r="B1255" t="s">
        <v>1426</v>
      </c>
    </row>
    <row r="1256" spans="1:2" x14ac:dyDescent="0.3">
      <c r="A1256" s="2">
        <v>2014</v>
      </c>
      <c r="B1256" t="s">
        <v>1429</v>
      </c>
    </row>
    <row r="1257" spans="1:2" x14ac:dyDescent="0.3">
      <c r="A1257" s="2">
        <v>2014</v>
      </c>
      <c r="B1257" t="s">
        <v>1429</v>
      </c>
    </row>
    <row r="1258" spans="1:2" x14ac:dyDescent="0.3">
      <c r="A1258" s="2">
        <v>2014</v>
      </c>
      <c r="B1258" t="s">
        <v>1429</v>
      </c>
    </row>
    <row r="1259" spans="1:2" x14ac:dyDescent="0.3">
      <c r="A1259" s="2">
        <v>2014</v>
      </c>
      <c r="B1259" t="s">
        <v>1429</v>
      </c>
    </row>
    <row r="1260" spans="1:2" x14ac:dyDescent="0.3">
      <c r="A1260" s="2">
        <v>2014</v>
      </c>
      <c r="B1260" t="s">
        <v>1429</v>
      </c>
    </row>
    <row r="1261" spans="1:2" x14ac:dyDescent="0.3">
      <c r="A1261" s="2">
        <v>2014</v>
      </c>
      <c r="B1261" t="s">
        <v>1431</v>
      </c>
    </row>
    <row r="1262" spans="1:2" x14ac:dyDescent="0.3">
      <c r="A1262" s="2">
        <v>2014</v>
      </c>
      <c r="B1262" t="s">
        <v>1431</v>
      </c>
    </row>
    <row r="1263" spans="1:2" x14ac:dyDescent="0.3">
      <c r="A1263" s="2">
        <v>2014</v>
      </c>
      <c r="B1263" t="s">
        <v>1433</v>
      </c>
    </row>
    <row r="1264" spans="1:2" x14ac:dyDescent="0.3">
      <c r="A1264" s="2">
        <v>2014</v>
      </c>
      <c r="B1264" t="s">
        <v>1271</v>
      </c>
    </row>
    <row r="1265" spans="1:2" x14ac:dyDescent="0.3">
      <c r="A1265" s="2">
        <v>2014</v>
      </c>
      <c r="B1265" t="s">
        <v>1436</v>
      </c>
    </row>
    <row r="1266" spans="1:2" x14ac:dyDescent="0.3">
      <c r="A1266" s="2">
        <v>2014</v>
      </c>
      <c r="B1266" t="s">
        <v>1121</v>
      </c>
    </row>
    <row r="1267" spans="1:2" x14ac:dyDescent="0.3">
      <c r="A1267" s="2">
        <v>2014</v>
      </c>
      <c r="B1267" t="s">
        <v>109</v>
      </c>
    </row>
    <row r="1268" spans="1:2" x14ac:dyDescent="0.3">
      <c r="A1268" s="2">
        <v>2014</v>
      </c>
      <c r="B1268" t="s">
        <v>1438</v>
      </c>
    </row>
    <row r="1269" spans="1:2" x14ac:dyDescent="0.3">
      <c r="A1269" s="2">
        <v>2014</v>
      </c>
      <c r="B1269" t="s">
        <v>1433</v>
      </c>
    </row>
    <row r="1270" spans="1:2" x14ac:dyDescent="0.3">
      <c r="A1270" s="2">
        <v>2014</v>
      </c>
      <c r="B1270" t="s">
        <v>1214</v>
      </c>
    </row>
    <row r="1271" spans="1:2" x14ac:dyDescent="0.3">
      <c r="A1271" s="2">
        <v>2014</v>
      </c>
      <c r="B1271" t="s">
        <v>1209</v>
      </c>
    </row>
    <row r="1272" spans="1:2" x14ac:dyDescent="0.3">
      <c r="A1272" s="2">
        <v>2014</v>
      </c>
      <c r="B1272" t="s">
        <v>462</v>
      </c>
    </row>
    <row r="1273" spans="1:2" x14ac:dyDescent="0.3">
      <c r="A1273" s="2">
        <v>2014</v>
      </c>
      <c r="B1273" t="s">
        <v>1346</v>
      </c>
    </row>
    <row r="1274" spans="1:2" x14ac:dyDescent="0.3">
      <c r="A1274" s="2">
        <v>2014</v>
      </c>
      <c r="B1274" t="s">
        <v>1339</v>
      </c>
    </row>
    <row r="1275" spans="1:2" x14ac:dyDescent="0.3">
      <c r="A1275" s="2">
        <v>2014</v>
      </c>
      <c r="B1275" t="s">
        <v>788</v>
      </c>
    </row>
    <row r="1276" spans="1:2" x14ac:dyDescent="0.3">
      <c r="A1276" s="2">
        <v>2014</v>
      </c>
      <c r="B1276" t="s">
        <v>1198</v>
      </c>
    </row>
    <row r="1277" spans="1:2" x14ac:dyDescent="0.3">
      <c r="A1277" s="2">
        <v>2014</v>
      </c>
      <c r="B1277" t="s">
        <v>1198</v>
      </c>
    </row>
    <row r="1278" spans="1:2" x14ac:dyDescent="0.3">
      <c r="A1278" s="2">
        <v>2014</v>
      </c>
      <c r="B1278" t="s">
        <v>1443</v>
      </c>
    </row>
    <row r="1279" spans="1:2" x14ac:dyDescent="0.3">
      <c r="A1279" s="2">
        <v>2014</v>
      </c>
      <c r="B1279" t="s">
        <v>1443</v>
      </c>
    </row>
    <row r="1280" spans="1:2" x14ac:dyDescent="0.3">
      <c r="A1280" s="2">
        <v>2014</v>
      </c>
      <c r="B1280" t="s">
        <v>131</v>
      </c>
    </row>
    <row r="1281" spans="1:2" x14ac:dyDescent="0.3">
      <c r="A1281" s="2">
        <v>2014</v>
      </c>
      <c r="B1281" t="s">
        <v>270</v>
      </c>
    </row>
    <row r="1282" spans="1:2" x14ac:dyDescent="0.3">
      <c r="A1282" s="2">
        <v>2014</v>
      </c>
      <c r="B1282" t="s">
        <v>270</v>
      </c>
    </row>
    <row r="1283" spans="1:2" x14ac:dyDescent="0.3">
      <c r="A1283" s="2">
        <v>2014</v>
      </c>
      <c r="B1283" t="s">
        <v>270</v>
      </c>
    </row>
    <row r="1284" spans="1:2" x14ac:dyDescent="0.3">
      <c r="A1284" s="2">
        <v>2014</v>
      </c>
      <c r="B1284" t="s">
        <v>270</v>
      </c>
    </row>
    <row r="1285" spans="1:2" x14ac:dyDescent="0.3">
      <c r="A1285" s="2">
        <v>2014</v>
      </c>
      <c r="B1285" t="s">
        <v>289</v>
      </c>
    </row>
    <row r="1286" spans="1:2" x14ac:dyDescent="0.3">
      <c r="A1286" s="2">
        <v>2014</v>
      </c>
      <c r="B1286" t="s">
        <v>289</v>
      </c>
    </row>
    <row r="1287" spans="1:2" x14ac:dyDescent="0.3">
      <c r="A1287" s="2">
        <v>2014</v>
      </c>
      <c r="B1287" t="s">
        <v>1446</v>
      </c>
    </row>
    <row r="1288" spans="1:2" x14ac:dyDescent="0.3">
      <c r="A1288" s="2">
        <v>2014</v>
      </c>
      <c r="B1288" t="s">
        <v>1448</v>
      </c>
    </row>
    <row r="1289" spans="1:2" x14ac:dyDescent="0.3">
      <c r="A1289" s="2">
        <v>2014</v>
      </c>
      <c r="B1289" t="s">
        <v>1448</v>
      </c>
    </row>
    <row r="1290" spans="1:2" x14ac:dyDescent="0.3">
      <c r="A1290" s="2">
        <v>2014</v>
      </c>
      <c r="B1290" t="s">
        <v>724</v>
      </c>
    </row>
    <row r="1291" spans="1:2" x14ac:dyDescent="0.3">
      <c r="A1291" s="2">
        <v>2014</v>
      </c>
      <c r="B1291" t="s">
        <v>724</v>
      </c>
    </row>
    <row r="1292" spans="1:2" x14ac:dyDescent="0.3">
      <c r="A1292" s="2">
        <v>2014</v>
      </c>
      <c r="B1292" t="s">
        <v>1452</v>
      </c>
    </row>
    <row r="1293" spans="1:2" x14ac:dyDescent="0.3">
      <c r="A1293" s="2">
        <v>2014</v>
      </c>
      <c r="B1293" t="s">
        <v>1452</v>
      </c>
    </row>
    <row r="1294" spans="1:2" x14ac:dyDescent="0.3">
      <c r="A1294" s="2">
        <v>2014</v>
      </c>
      <c r="B1294" t="s">
        <v>556</v>
      </c>
    </row>
    <row r="1295" spans="1:2" x14ac:dyDescent="0.3">
      <c r="A1295" s="2">
        <v>2014</v>
      </c>
      <c r="B1295" t="s">
        <v>556</v>
      </c>
    </row>
    <row r="1296" spans="1:2" x14ac:dyDescent="0.3">
      <c r="A1296" s="2">
        <v>2014</v>
      </c>
      <c r="B1296" t="s">
        <v>307</v>
      </c>
    </row>
    <row r="1297" spans="1:2" x14ac:dyDescent="0.3">
      <c r="A1297" s="2">
        <v>2014</v>
      </c>
      <c r="B1297" t="s">
        <v>1339</v>
      </c>
    </row>
    <row r="1298" spans="1:2" x14ac:dyDescent="0.3">
      <c r="A1298" s="2">
        <v>2014</v>
      </c>
      <c r="B1298" t="s">
        <v>1339</v>
      </c>
    </row>
    <row r="1299" spans="1:2" x14ac:dyDescent="0.3">
      <c r="A1299" s="2">
        <v>2014</v>
      </c>
      <c r="B1299" t="s">
        <v>1457</v>
      </c>
    </row>
    <row r="1300" spans="1:2" x14ac:dyDescent="0.3">
      <c r="A1300" s="2">
        <v>2014</v>
      </c>
      <c r="B1300" t="s">
        <v>1459</v>
      </c>
    </row>
    <row r="1301" spans="1:2" x14ac:dyDescent="0.3">
      <c r="A1301" s="2">
        <v>2014</v>
      </c>
      <c r="B1301" t="s">
        <v>1459</v>
      </c>
    </row>
    <row r="1302" spans="1:2" x14ac:dyDescent="0.3">
      <c r="A1302" s="2">
        <v>2014</v>
      </c>
      <c r="B1302" t="s">
        <v>1459</v>
      </c>
    </row>
    <row r="1303" spans="1:2" x14ac:dyDescent="0.3">
      <c r="A1303" s="2">
        <v>2014</v>
      </c>
      <c r="B1303" t="s">
        <v>1459</v>
      </c>
    </row>
    <row r="1304" spans="1:2" x14ac:dyDescent="0.3">
      <c r="A1304" s="2">
        <v>2014</v>
      </c>
      <c r="B1304" t="s">
        <v>197</v>
      </c>
    </row>
    <row r="1305" spans="1:2" x14ac:dyDescent="0.3">
      <c r="A1305" s="2">
        <v>2014</v>
      </c>
      <c r="B1305" t="s">
        <v>197</v>
      </c>
    </row>
    <row r="1306" spans="1:2" x14ac:dyDescent="0.3">
      <c r="A1306" s="2">
        <v>2014</v>
      </c>
      <c r="B1306" t="s">
        <v>1463</v>
      </c>
    </row>
    <row r="1307" spans="1:2" x14ac:dyDescent="0.3">
      <c r="A1307" s="2">
        <v>2014</v>
      </c>
      <c r="B1307" t="s">
        <v>1338</v>
      </c>
    </row>
    <row r="1308" spans="1:2" x14ac:dyDescent="0.3">
      <c r="A1308" s="2">
        <v>2014</v>
      </c>
      <c r="B1308" t="s">
        <v>1338</v>
      </c>
    </row>
    <row r="1309" spans="1:2" x14ac:dyDescent="0.3">
      <c r="A1309" s="2">
        <v>2014</v>
      </c>
      <c r="B1309" t="s">
        <v>1338</v>
      </c>
    </row>
    <row r="1310" spans="1:2" x14ac:dyDescent="0.3">
      <c r="A1310" s="2">
        <v>2014</v>
      </c>
      <c r="B1310" t="s">
        <v>1338</v>
      </c>
    </row>
    <row r="1311" spans="1:2" x14ac:dyDescent="0.3">
      <c r="A1311" s="2">
        <v>2014</v>
      </c>
      <c r="B1311" t="s">
        <v>1466</v>
      </c>
    </row>
    <row r="1312" spans="1:2" x14ac:dyDescent="0.3">
      <c r="A1312" s="2">
        <v>2014</v>
      </c>
      <c r="B1312" t="s">
        <v>1466</v>
      </c>
    </row>
    <row r="1313" spans="1:2" x14ac:dyDescent="0.3">
      <c r="A1313" s="2">
        <v>2014</v>
      </c>
      <c r="B1313" t="s">
        <v>1467</v>
      </c>
    </row>
    <row r="1314" spans="1:2" x14ac:dyDescent="0.3">
      <c r="A1314" s="2">
        <v>2014</v>
      </c>
      <c r="B1314" t="s">
        <v>1467</v>
      </c>
    </row>
    <row r="1315" spans="1:2" x14ac:dyDescent="0.3">
      <c r="A1315" s="2">
        <v>2014</v>
      </c>
      <c r="B1315" t="s">
        <v>156</v>
      </c>
    </row>
    <row r="1316" spans="1:2" x14ac:dyDescent="0.3">
      <c r="A1316" s="2">
        <v>2014</v>
      </c>
      <c r="B1316" t="s">
        <v>156</v>
      </c>
    </row>
    <row r="1317" spans="1:2" x14ac:dyDescent="0.3">
      <c r="A1317" s="2">
        <v>2014</v>
      </c>
      <c r="B1317" t="s">
        <v>156</v>
      </c>
    </row>
    <row r="1318" spans="1:2" x14ac:dyDescent="0.3">
      <c r="A1318" s="2">
        <v>2014</v>
      </c>
      <c r="B1318" t="s">
        <v>1471</v>
      </c>
    </row>
    <row r="1319" spans="1:2" x14ac:dyDescent="0.3">
      <c r="A1319" s="2">
        <v>2014</v>
      </c>
      <c r="B1319" t="s">
        <v>1471</v>
      </c>
    </row>
    <row r="1320" spans="1:2" x14ac:dyDescent="0.3">
      <c r="A1320" s="2">
        <v>2014</v>
      </c>
      <c r="B1320" t="s">
        <v>1471</v>
      </c>
    </row>
    <row r="1321" spans="1:2" x14ac:dyDescent="0.3">
      <c r="A1321" s="2">
        <v>2014</v>
      </c>
      <c r="B1321" t="s">
        <v>884</v>
      </c>
    </row>
    <row r="1322" spans="1:2" x14ac:dyDescent="0.3">
      <c r="A1322" s="2">
        <v>2014</v>
      </c>
      <c r="B1322" t="s">
        <v>1474</v>
      </c>
    </row>
    <row r="1323" spans="1:2" x14ac:dyDescent="0.3">
      <c r="A1323" s="2">
        <v>2014</v>
      </c>
      <c r="B1323" t="s">
        <v>1474</v>
      </c>
    </row>
    <row r="1324" spans="1:2" x14ac:dyDescent="0.3">
      <c r="A1324" s="2">
        <v>2014</v>
      </c>
      <c r="B1324" t="s">
        <v>1475</v>
      </c>
    </row>
    <row r="1325" spans="1:2" x14ac:dyDescent="0.3">
      <c r="A1325" s="2">
        <v>2014</v>
      </c>
      <c r="B1325" t="s">
        <v>1475</v>
      </c>
    </row>
    <row r="1326" spans="1:2" x14ac:dyDescent="0.3">
      <c r="A1326" s="2">
        <v>2014</v>
      </c>
      <c r="B1326" t="s">
        <v>1477</v>
      </c>
    </row>
    <row r="1327" spans="1:2" x14ac:dyDescent="0.3">
      <c r="A1327" s="2">
        <v>2014</v>
      </c>
      <c r="B1327" t="s">
        <v>1477</v>
      </c>
    </row>
    <row r="1328" spans="1:2" x14ac:dyDescent="0.3">
      <c r="A1328" s="2">
        <v>2014</v>
      </c>
      <c r="B1328" t="s">
        <v>1408</v>
      </c>
    </row>
    <row r="1329" spans="1:2" x14ac:dyDescent="0.3">
      <c r="A1329" s="2">
        <v>2014</v>
      </c>
      <c r="B1329" t="s">
        <v>1478</v>
      </c>
    </row>
    <row r="1330" spans="1:2" x14ac:dyDescent="0.3">
      <c r="A1330" s="2">
        <v>2014</v>
      </c>
      <c r="B1330" t="s">
        <v>1478</v>
      </c>
    </row>
    <row r="1331" spans="1:2" x14ac:dyDescent="0.3">
      <c r="A1331" s="2">
        <v>2014</v>
      </c>
      <c r="B1331" t="s">
        <v>1478</v>
      </c>
    </row>
    <row r="1332" spans="1:2" x14ac:dyDescent="0.3">
      <c r="A1332" s="2">
        <v>2014</v>
      </c>
      <c r="B1332" t="s">
        <v>525</v>
      </c>
    </row>
    <row r="1333" spans="1:2" x14ac:dyDescent="0.3">
      <c r="A1333" s="2">
        <v>2014</v>
      </c>
      <c r="B1333" t="s">
        <v>525</v>
      </c>
    </row>
    <row r="1334" spans="1:2" x14ac:dyDescent="0.3">
      <c r="A1334" s="2">
        <v>2014</v>
      </c>
      <c r="B1334" t="s">
        <v>525</v>
      </c>
    </row>
    <row r="1335" spans="1:2" x14ac:dyDescent="0.3">
      <c r="A1335" s="2">
        <v>2014</v>
      </c>
      <c r="B1335" t="s">
        <v>1483</v>
      </c>
    </row>
    <row r="1336" spans="1:2" x14ac:dyDescent="0.3">
      <c r="A1336" s="2">
        <v>2014</v>
      </c>
      <c r="B1336" t="s">
        <v>1485</v>
      </c>
    </row>
    <row r="1337" spans="1:2" x14ac:dyDescent="0.3">
      <c r="A1337" s="2">
        <v>2014</v>
      </c>
      <c r="B1337" t="s">
        <v>1485</v>
      </c>
    </row>
    <row r="1338" spans="1:2" x14ac:dyDescent="0.3">
      <c r="A1338" s="2">
        <v>2014</v>
      </c>
      <c r="B1338" t="s">
        <v>1487</v>
      </c>
    </row>
    <row r="1339" spans="1:2" x14ac:dyDescent="0.3">
      <c r="A1339" s="2">
        <v>2014</v>
      </c>
      <c r="B1339" t="s">
        <v>1489</v>
      </c>
    </row>
    <row r="1340" spans="1:2" x14ac:dyDescent="0.3">
      <c r="A1340" s="2">
        <v>2014</v>
      </c>
      <c r="B1340" t="s">
        <v>1489</v>
      </c>
    </row>
    <row r="1341" spans="1:2" x14ac:dyDescent="0.3">
      <c r="A1341" s="2">
        <v>2014</v>
      </c>
      <c r="B1341" t="s">
        <v>1489</v>
      </c>
    </row>
    <row r="1342" spans="1:2" x14ac:dyDescent="0.3">
      <c r="A1342" s="2">
        <v>2014</v>
      </c>
      <c r="B1342" t="s">
        <v>1489</v>
      </c>
    </row>
    <row r="1343" spans="1:2" x14ac:dyDescent="0.3">
      <c r="A1343" s="2">
        <v>2014</v>
      </c>
      <c r="B1343" t="s">
        <v>1489</v>
      </c>
    </row>
    <row r="1344" spans="1:2" x14ac:dyDescent="0.3">
      <c r="A1344" s="2">
        <v>2014</v>
      </c>
      <c r="B1344" t="s">
        <v>1494</v>
      </c>
    </row>
    <row r="1345" spans="1:2" x14ac:dyDescent="0.3">
      <c r="A1345" s="2">
        <v>2014</v>
      </c>
      <c r="B1345" t="s">
        <v>373</v>
      </c>
    </row>
    <row r="1346" spans="1:2" x14ac:dyDescent="0.3">
      <c r="A1346" s="2">
        <v>2014</v>
      </c>
      <c r="B1346" t="s">
        <v>1495</v>
      </c>
    </row>
    <row r="1347" spans="1:2" x14ac:dyDescent="0.3">
      <c r="A1347" s="2">
        <v>2014</v>
      </c>
      <c r="B1347" t="s">
        <v>1495</v>
      </c>
    </row>
    <row r="1348" spans="1:2" x14ac:dyDescent="0.3">
      <c r="A1348" s="2">
        <v>2014</v>
      </c>
      <c r="B1348" t="s">
        <v>1497</v>
      </c>
    </row>
    <row r="1349" spans="1:2" x14ac:dyDescent="0.3">
      <c r="A1349" s="2">
        <v>2014</v>
      </c>
      <c r="B1349" t="s">
        <v>1497</v>
      </c>
    </row>
    <row r="1350" spans="1:2" x14ac:dyDescent="0.3">
      <c r="A1350" s="2">
        <v>2014</v>
      </c>
      <c r="B1350" t="s">
        <v>1497</v>
      </c>
    </row>
    <row r="1351" spans="1:2" x14ac:dyDescent="0.3">
      <c r="A1351" s="2">
        <v>2014</v>
      </c>
      <c r="B1351" t="s">
        <v>1497</v>
      </c>
    </row>
    <row r="1352" spans="1:2" x14ac:dyDescent="0.3">
      <c r="A1352" s="2">
        <v>2014</v>
      </c>
      <c r="B1352" t="s">
        <v>1497</v>
      </c>
    </row>
    <row r="1353" spans="1:2" x14ac:dyDescent="0.3">
      <c r="A1353" s="2">
        <v>2014</v>
      </c>
      <c r="B1353" t="s">
        <v>1477</v>
      </c>
    </row>
    <row r="1354" spans="1:2" x14ac:dyDescent="0.3">
      <c r="A1354" s="2">
        <v>2014</v>
      </c>
      <c r="B1354" t="s">
        <v>1477</v>
      </c>
    </row>
    <row r="1355" spans="1:2" x14ac:dyDescent="0.3">
      <c r="A1355" s="2">
        <v>2014</v>
      </c>
      <c r="B1355" t="s">
        <v>1502</v>
      </c>
    </row>
    <row r="1356" spans="1:2" x14ac:dyDescent="0.3">
      <c r="A1356" s="2">
        <v>2014</v>
      </c>
      <c r="B1356" t="s">
        <v>483</v>
      </c>
    </row>
    <row r="1357" spans="1:2" x14ac:dyDescent="0.3">
      <c r="A1357" s="2">
        <v>2014</v>
      </c>
      <c r="B1357" t="s">
        <v>483</v>
      </c>
    </row>
    <row r="1358" spans="1:2" x14ac:dyDescent="0.3">
      <c r="A1358" s="2">
        <v>2014</v>
      </c>
      <c r="B1358" t="s">
        <v>483</v>
      </c>
    </row>
    <row r="1359" spans="1:2" x14ac:dyDescent="0.3">
      <c r="A1359" s="2">
        <v>2014</v>
      </c>
      <c r="B1359" t="s">
        <v>1505</v>
      </c>
    </row>
    <row r="1360" spans="1:2" x14ac:dyDescent="0.3">
      <c r="A1360" s="2">
        <v>2014</v>
      </c>
      <c r="B1360" t="s">
        <v>1381</v>
      </c>
    </row>
    <row r="1361" spans="1:2" x14ac:dyDescent="0.3">
      <c r="A1361" s="2">
        <v>2014</v>
      </c>
      <c r="B1361" t="s">
        <v>1507</v>
      </c>
    </row>
    <row r="1362" spans="1:2" x14ac:dyDescent="0.3">
      <c r="A1362" s="2">
        <v>2014</v>
      </c>
      <c r="B1362" t="s">
        <v>554</v>
      </c>
    </row>
    <row r="1363" spans="1:2" x14ac:dyDescent="0.3">
      <c r="A1363" s="2">
        <v>2014</v>
      </c>
      <c r="B1363" t="s">
        <v>1152</v>
      </c>
    </row>
    <row r="1364" spans="1:2" x14ac:dyDescent="0.3">
      <c r="A1364" s="2">
        <v>2014</v>
      </c>
      <c r="B1364" t="s">
        <v>558</v>
      </c>
    </row>
    <row r="1365" spans="1:2" x14ac:dyDescent="0.3">
      <c r="A1365" s="2">
        <v>2014</v>
      </c>
      <c r="B1365" t="s">
        <v>702</v>
      </c>
    </row>
    <row r="1366" spans="1:2" x14ac:dyDescent="0.3">
      <c r="A1366" s="2">
        <v>2014</v>
      </c>
      <c r="B1366" t="s">
        <v>702</v>
      </c>
    </row>
    <row r="1367" spans="1:2" x14ac:dyDescent="0.3">
      <c r="A1367" s="2">
        <v>2014</v>
      </c>
      <c r="B1367" t="s">
        <v>1511</v>
      </c>
    </row>
    <row r="1368" spans="1:2" x14ac:dyDescent="0.3">
      <c r="A1368" s="2">
        <v>2014</v>
      </c>
      <c r="B1368" t="s">
        <v>1511</v>
      </c>
    </row>
    <row r="1369" spans="1:2" x14ac:dyDescent="0.3">
      <c r="A1369" s="2">
        <v>2014</v>
      </c>
      <c r="B1369" t="s">
        <v>1513</v>
      </c>
    </row>
    <row r="1370" spans="1:2" x14ac:dyDescent="0.3">
      <c r="A1370" s="2">
        <v>2014</v>
      </c>
      <c r="B1370" t="s">
        <v>1513</v>
      </c>
    </row>
    <row r="1371" spans="1:2" x14ac:dyDescent="0.3">
      <c r="A1371" s="2">
        <v>2014</v>
      </c>
      <c r="B1371" t="s">
        <v>1514</v>
      </c>
    </row>
    <row r="1372" spans="1:2" x14ac:dyDescent="0.3">
      <c r="A1372" s="2">
        <v>2014</v>
      </c>
      <c r="B1372" t="s">
        <v>1514</v>
      </c>
    </row>
    <row r="1373" spans="1:2" x14ac:dyDescent="0.3">
      <c r="A1373" s="2">
        <v>2014</v>
      </c>
      <c r="B1373" t="s">
        <v>1514</v>
      </c>
    </row>
    <row r="1374" spans="1:2" x14ac:dyDescent="0.3">
      <c r="A1374" s="2">
        <v>2014</v>
      </c>
      <c r="B1374" t="s">
        <v>1514</v>
      </c>
    </row>
    <row r="1375" spans="1:2" x14ac:dyDescent="0.3">
      <c r="A1375" s="2">
        <v>2014</v>
      </c>
      <c r="B1375" t="s">
        <v>1514</v>
      </c>
    </row>
    <row r="1376" spans="1:2" x14ac:dyDescent="0.3">
      <c r="A1376" s="2">
        <v>2014</v>
      </c>
      <c r="B1376" t="s">
        <v>1517</v>
      </c>
    </row>
    <row r="1377" spans="1:2" x14ac:dyDescent="0.3">
      <c r="A1377" s="2">
        <v>2014</v>
      </c>
      <c r="B1377" t="s">
        <v>218</v>
      </c>
    </row>
    <row r="1378" spans="1:2" x14ac:dyDescent="0.3">
      <c r="A1378" s="2">
        <v>2014</v>
      </c>
      <c r="B1378" t="s">
        <v>1519</v>
      </c>
    </row>
    <row r="1379" spans="1:2" x14ac:dyDescent="0.3">
      <c r="A1379" s="2">
        <v>2014</v>
      </c>
      <c r="B1379" t="s">
        <v>1519</v>
      </c>
    </row>
    <row r="1380" spans="1:2" x14ac:dyDescent="0.3">
      <c r="A1380" s="2">
        <v>2014</v>
      </c>
      <c r="B1380" t="s">
        <v>1521</v>
      </c>
    </row>
    <row r="1381" spans="1:2" x14ac:dyDescent="0.3">
      <c r="A1381" s="2">
        <v>2014</v>
      </c>
      <c r="B1381" t="s">
        <v>1521</v>
      </c>
    </row>
    <row r="1382" spans="1:2" x14ac:dyDescent="0.3">
      <c r="A1382" s="2">
        <v>2014</v>
      </c>
      <c r="B1382" t="s">
        <v>1521</v>
      </c>
    </row>
    <row r="1383" spans="1:2" x14ac:dyDescent="0.3">
      <c r="A1383" s="2">
        <v>2014</v>
      </c>
      <c r="B1383" t="s">
        <v>1521</v>
      </c>
    </row>
    <row r="1384" spans="1:2" x14ac:dyDescent="0.3">
      <c r="A1384" s="2">
        <v>2014</v>
      </c>
      <c r="B1384" t="s">
        <v>1521</v>
      </c>
    </row>
    <row r="1385" spans="1:2" x14ac:dyDescent="0.3">
      <c r="A1385" s="2">
        <v>2014</v>
      </c>
      <c r="B1385" t="s">
        <v>1521</v>
      </c>
    </row>
    <row r="1386" spans="1:2" x14ac:dyDescent="0.3">
      <c r="A1386" s="2">
        <v>2014</v>
      </c>
      <c r="B1386" t="s">
        <v>1521</v>
      </c>
    </row>
    <row r="1387" spans="1:2" x14ac:dyDescent="0.3">
      <c r="A1387" s="2">
        <v>2014</v>
      </c>
      <c r="B1387" t="s">
        <v>1521</v>
      </c>
    </row>
    <row r="1388" spans="1:2" x14ac:dyDescent="0.3">
      <c r="A1388" s="2">
        <v>2014</v>
      </c>
      <c r="B1388" t="s">
        <v>1521</v>
      </c>
    </row>
    <row r="1389" spans="1:2" x14ac:dyDescent="0.3">
      <c r="A1389" s="2">
        <v>2014</v>
      </c>
      <c r="B1389" t="s">
        <v>1528</v>
      </c>
    </row>
    <row r="1390" spans="1:2" x14ac:dyDescent="0.3">
      <c r="A1390" s="2">
        <v>2014</v>
      </c>
      <c r="B1390" t="s">
        <v>1528</v>
      </c>
    </row>
    <row r="1391" spans="1:2" x14ac:dyDescent="0.3">
      <c r="A1391" s="2">
        <v>2014</v>
      </c>
      <c r="B1391" t="s">
        <v>1528</v>
      </c>
    </row>
    <row r="1392" spans="1:2" x14ac:dyDescent="0.3">
      <c r="A1392" s="2">
        <v>2014</v>
      </c>
      <c r="B1392" t="s">
        <v>1528</v>
      </c>
    </row>
    <row r="1393" spans="1:2" x14ac:dyDescent="0.3">
      <c r="A1393" s="2">
        <v>2014</v>
      </c>
      <c r="B1393" t="s">
        <v>1528</v>
      </c>
    </row>
    <row r="1394" spans="1:2" x14ac:dyDescent="0.3">
      <c r="A1394" s="2">
        <v>2014</v>
      </c>
      <c r="B1394" t="s">
        <v>1528</v>
      </c>
    </row>
    <row r="1395" spans="1:2" x14ac:dyDescent="0.3">
      <c r="A1395" s="2">
        <v>2014</v>
      </c>
      <c r="B1395" t="s">
        <v>1528</v>
      </c>
    </row>
    <row r="1396" spans="1:2" x14ac:dyDescent="0.3">
      <c r="A1396" s="2">
        <v>2014</v>
      </c>
      <c r="B1396" t="s">
        <v>1534</v>
      </c>
    </row>
    <row r="1397" spans="1:2" x14ac:dyDescent="0.3">
      <c r="A1397" s="2">
        <v>2014</v>
      </c>
      <c r="B1397" t="s">
        <v>54</v>
      </c>
    </row>
    <row r="1398" spans="1:2" x14ac:dyDescent="0.3">
      <c r="A1398" s="2">
        <v>2014</v>
      </c>
      <c r="B1398" t="s">
        <v>1535</v>
      </c>
    </row>
    <row r="1399" spans="1:2" x14ac:dyDescent="0.3">
      <c r="A1399" s="2">
        <v>2014</v>
      </c>
      <c r="B1399" t="s">
        <v>889</v>
      </c>
    </row>
    <row r="1400" spans="1:2" x14ac:dyDescent="0.3">
      <c r="A1400" s="2">
        <v>2014</v>
      </c>
      <c r="B1400" t="s">
        <v>889</v>
      </c>
    </row>
    <row r="1401" spans="1:2" x14ac:dyDescent="0.3">
      <c r="A1401" s="2">
        <v>2014</v>
      </c>
      <c r="B1401" t="s">
        <v>69</v>
      </c>
    </row>
    <row r="1402" spans="1:2" x14ac:dyDescent="0.3">
      <c r="A1402" s="2">
        <v>2014</v>
      </c>
      <c r="B1402" t="s">
        <v>69</v>
      </c>
    </row>
    <row r="1403" spans="1:2" x14ac:dyDescent="0.3">
      <c r="A1403" s="2">
        <v>2014</v>
      </c>
      <c r="B1403" t="s">
        <v>1538</v>
      </c>
    </row>
    <row r="1404" spans="1:2" x14ac:dyDescent="0.3">
      <c r="A1404" s="2">
        <v>2014</v>
      </c>
      <c r="B1404" t="s">
        <v>1538</v>
      </c>
    </row>
    <row r="1405" spans="1:2" x14ac:dyDescent="0.3">
      <c r="A1405" s="2">
        <v>2014</v>
      </c>
      <c r="B1405" t="s">
        <v>1538</v>
      </c>
    </row>
    <row r="1406" spans="1:2" x14ac:dyDescent="0.3">
      <c r="A1406" s="2">
        <v>2014</v>
      </c>
      <c r="B1406" t="s">
        <v>1538</v>
      </c>
    </row>
    <row r="1407" spans="1:2" x14ac:dyDescent="0.3">
      <c r="A1407" s="2">
        <v>2014</v>
      </c>
      <c r="B1407" t="s">
        <v>1401</v>
      </c>
    </row>
    <row r="1408" spans="1:2" x14ac:dyDescent="0.3">
      <c r="A1408" s="2">
        <v>2014</v>
      </c>
      <c r="B1408" t="s">
        <v>29</v>
      </c>
    </row>
    <row r="1409" spans="1:2" x14ac:dyDescent="0.3">
      <c r="A1409" s="2">
        <v>2014</v>
      </c>
      <c r="B1409" t="s">
        <v>29</v>
      </c>
    </row>
    <row r="1410" spans="1:2" x14ac:dyDescent="0.3">
      <c r="A1410" s="2">
        <v>2014</v>
      </c>
      <c r="B1410" t="s">
        <v>1541</v>
      </c>
    </row>
    <row r="1411" spans="1:2" x14ac:dyDescent="0.3">
      <c r="A1411" s="2">
        <v>2014</v>
      </c>
      <c r="B1411" t="s">
        <v>1541</v>
      </c>
    </row>
    <row r="1412" spans="1:2" x14ac:dyDescent="0.3">
      <c r="A1412" s="2">
        <v>2014</v>
      </c>
      <c r="B1412" t="s">
        <v>1267</v>
      </c>
    </row>
    <row r="1413" spans="1:2" x14ac:dyDescent="0.3">
      <c r="A1413" s="2">
        <v>2014</v>
      </c>
      <c r="B1413" t="s">
        <v>1267</v>
      </c>
    </row>
    <row r="1414" spans="1:2" x14ac:dyDescent="0.3">
      <c r="A1414" s="2">
        <v>2014</v>
      </c>
      <c r="B1414" t="s">
        <v>1267</v>
      </c>
    </row>
    <row r="1415" spans="1:2" x14ac:dyDescent="0.3">
      <c r="A1415" s="2">
        <v>2014</v>
      </c>
      <c r="B1415" t="s">
        <v>1544</v>
      </c>
    </row>
    <row r="1416" spans="1:2" x14ac:dyDescent="0.3">
      <c r="A1416" s="2">
        <v>2014</v>
      </c>
      <c r="B1416" t="s">
        <v>1287</v>
      </c>
    </row>
    <row r="1417" spans="1:2" x14ac:dyDescent="0.3">
      <c r="A1417" s="2">
        <v>2014</v>
      </c>
      <c r="B1417" t="s">
        <v>1287</v>
      </c>
    </row>
    <row r="1418" spans="1:2" x14ac:dyDescent="0.3">
      <c r="A1418" s="2">
        <v>2014</v>
      </c>
      <c r="B1418" t="s">
        <v>1287</v>
      </c>
    </row>
    <row r="1419" spans="1:2" x14ac:dyDescent="0.3">
      <c r="A1419" s="2">
        <v>2014</v>
      </c>
      <c r="B1419" t="s">
        <v>983</v>
      </c>
    </row>
    <row r="1420" spans="1:2" x14ac:dyDescent="0.3">
      <c r="A1420" s="2">
        <v>2014</v>
      </c>
      <c r="B1420" t="s">
        <v>983</v>
      </c>
    </row>
    <row r="1421" spans="1:2" x14ac:dyDescent="0.3">
      <c r="A1421" s="2">
        <v>2014</v>
      </c>
      <c r="B1421" t="s">
        <v>1546</v>
      </c>
    </row>
    <row r="1422" spans="1:2" x14ac:dyDescent="0.3">
      <c r="A1422" s="2">
        <v>2014</v>
      </c>
      <c r="B1422" t="s">
        <v>154</v>
      </c>
    </row>
    <row r="1423" spans="1:2" x14ac:dyDescent="0.3">
      <c r="A1423" s="2">
        <v>2014</v>
      </c>
      <c r="B1423" t="s">
        <v>154</v>
      </c>
    </row>
    <row r="1424" spans="1:2" x14ac:dyDescent="0.3">
      <c r="A1424" s="2">
        <v>2014</v>
      </c>
      <c r="B1424" t="s">
        <v>154</v>
      </c>
    </row>
    <row r="1425" spans="1:2" x14ac:dyDescent="0.3">
      <c r="A1425" s="2">
        <v>2014</v>
      </c>
      <c r="B1425" t="s">
        <v>1547</v>
      </c>
    </row>
    <row r="1426" spans="1:2" x14ac:dyDescent="0.3">
      <c r="A1426" s="2">
        <v>2014</v>
      </c>
      <c r="B1426" t="s">
        <v>1548</v>
      </c>
    </row>
    <row r="1427" spans="1:2" x14ac:dyDescent="0.3">
      <c r="A1427" s="2">
        <v>2014</v>
      </c>
      <c r="B1427" t="s">
        <v>1548</v>
      </c>
    </row>
    <row r="1428" spans="1:2" x14ac:dyDescent="0.3">
      <c r="A1428" s="2">
        <v>2014</v>
      </c>
      <c r="B1428" t="s">
        <v>1550</v>
      </c>
    </row>
    <row r="1429" spans="1:2" x14ac:dyDescent="0.3">
      <c r="A1429" s="2">
        <v>2014</v>
      </c>
      <c r="B1429" t="s">
        <v>1550</v>
      </c>
    </row>
    <row r="1430" spans="1:2" x14ac:dyDescent="0.3">
      <c r="A1430" s="2">
        <v>2014</v>
      </c>
      <c r="B1430" t="s">
        <v>902</v>
      </c>
    </row>
    <row r="1431" spans="1:2" x14ac:dyDescent="0.3">
      <c r="A1431" s="2">
        <v>2014</v>
      </c>
      <c r="B1431" t="s">
        <v>128</v>
      </c>
    </row>
    <row r="1432" spans="1:2" x14ac:dyDescent="0.3">
      <c r="A1432" s="2">
        <v>2014</v>
      </c>
      <c r="B1432" t="s">
        <v>128</v>
      </c>
    </row>
    <row r="1433" spans="1:2" x14ac:dyDescent="0.3">
      <c r="A1433" s="2">
        <v>2014</v>
      </c>
      <c r="B1433" t="s">
        <v>128</v>
      </c>
    </row>
    <row r="1434" spans="1:2" x14ac:dyDescent="0.3">
      <c r="A1434" s="2">
        <v>2014</v>
      </c>
      <c r="B1434" t="s">
        <v>712</v>
      </c>
    </row>
    <row r="1435" spans="1:2" x14ac:dyDescent="0.3">
      <c r="A1435" s="2">
        <v>2014</v>
      </c>
      <c r="B1435" t="s">
        <v>1196</v>
      </c>
    </row>
    <row r="1436" spans="1:2" x14ac:dyDescent="0.3">
      <c r="A1436" s="2">
        <v>2014</v>
      </c>
      <c r="B1436" t="s">
        <v>1196</v>
      </c>
    </row>
    <row r="1437" spans="1:2" x14ac:dyDescent="0.3">
      <c r="A1437" s="2">
        <v>2014</v>
      </c>
      <c r="B1437" t="s">
        <v>1548</v>
      </c>
    </row>
    <row r="1438" spans="1:2" x14ac:dyDescent="0.3">
      <c r="A1438" s="2">
        <v>2014</v>
      </c>
      <c r="B1438" t="s">
        <v>1548</v>
      </c>
    </row>
    <row r="1439" spans="1:2" x14ac:dyDescent="0.3">
      <c r="A1439" s="2">
        <v>2014</v>
      </c>
      <c r="B1439" t="s">
        <v>1548</v>
      </c>
    </row>
    <row r="1440" spans="1:2" x14ac:dyDescent="0.3">
      <c r="A1440" s="2">
        <v>2014</v>
      </c>
      <c r="B1440" t="s">
        <v>1548</v>
      </c>
    </row>
    <row r="1441" spans="1:2" x14ac:dyDescent="0.3">
      <c r="A1441" s="2">
        <v>2014</v>
      </c>
      <c r="B1441" t="s">
        <v>1555</v>
      </c>
    </row>
    <row r="1442" spans="1:2" x14ac:dyDescent="0.3">
      <c r="A1442" s="2">
        <v>2014</v>
      </c>
      <c r="B1442" t="s">
        <v>536</v>
      </c>
    </row>
    <row r="1443" spans="1:2" x14ac:dyDescent="0.3">
      <c r="A1443" s="2">
        <v>2014</v>
      </c>
      <c r="B1443" t="s">
        <v>1557</v>
      </c>
    </row>
    <row r="1444" spans="1:2" x14ac:dyDescent="0.3">
      <c r="A1444" s="2">
        <v>2014</v>
      </c>
      <c r="B1444" t="s">
        <v>180</v>
      </c>
    </row>
    <row r="1445" spans="1:2" x14ac:dyDescent="0.3">
      <c r="A1445" s="2">
        <v>2014</v>
      </c>
      <c r="B1445" t="s">
        <v>180</v>
      </c>
    </row>
    <row r="1446" spans="1:2" x14ac:dyDescent="0.3">
      <c r="A1446" s="2">
        <v>2014</v>
      </c>
      <c r="B1446" t="s">
        <v>180</v>
      </c>
    </row>
    <row r="1447" spans="1:2" x14ac:dyDescent="0.3">
      <c r="A1447" s="2">
        <v>2014</v>
      </c>
      <c r="B1447" t="s">
        <v>180</v>
      </c>
    </row>
    <row r="1448" spans="1:2" x14ac:dyDescent="0.3">
      <c r="A1448" s="2">
        <v>2014</v>
      </c>
      <c r="B1448" t="s">
        <v>180</v>
      </c>
    </row>
    <row r="1449" spans="1:2" x14ac:dyDescent="0.3">
      <c r="A1449" s="2">
        <v>2014</v>
      </c>
      <c r="B1449" t="s">
        <v>1289</v>
      </c>
    </row>
    <row r="1450" spans="1:2" x14ac:dyDescent="0.3">
      <c r="A1450" s="2">
        <v>2014</v>
      </c>
      <c r="B1450" t="s">
        <v>1289</v>
      </c>
    </row>
    <row r="1451" spans="1:2" x14ac:dyDescent="0.3">
      <c r="A1451" s="2">
        <v>2014</v>
      </c>
      <c r="B1451" t="s">
        <v>1562</v>
      </c>
    </row>
    <row r="1452" spans="1:2" x14ac:dyDescent="0.3">
      <c r="A1452" s="2">
        <v>2014</v>
      </c>
      <c r="B1452" t="s">
        <v>1563</v>
      </c>
    </row>
    <row r="1453" spans="1:2" x14ac:dyDescent="0.3">
      <c r="A1453" s="2">
        <v>2014</v>
      </c>
      <c r="B1453" t="s">
        <v>1563</v>
      </c>
    </row>
    <row r="1454" spans="1:2" x14ac:dyDescent="0.3">
      <c r="A1454" s="2">
        <v>2014</v>
      </c>
      <c r="B1454" t="s">
        <v>1563</v>
      </c>
    </row>
    <row r="1455" spans="1:2" x14ac:dyDescent="0.3">
      <c r="A1455" s="2">
        <v>2014</v>
      </c>
      <c r="B1455" t="s">
        <v>1563</v>
      </c>
    </row>
    <row r="1456" spans="1:2" x14ac:dyDescent="0.3">
      <c r="A1456" s="2">
        <v>2014</v>
      </c>
      <c r="B1456" t="s">
        <v>1563</v>
      </c>
    </row>
    <row r="1457" spans="1:2" x14ac:dyDescent="0.3">
      <c r="A1457" s="2">
        <v>2014</v>
      </c>
      <c r="B1457" t="s">
        <v>1223</v>
      </c>
    </row>
    <row r="1458" spans="1:2" x14ac:dyDescent="0.3">
      <c r="A1458" s="2">
        <v>2014</v>
      </c>
      <c r="B1458" t="s">
        <v>1568</v>
      </c>
    </row>
    <row r="1459" spans="1:2" x14ac:dyDescent="0.3">
      <c r="A1459" s="2">
        <v>2014</v>
      </c>
      <c r="B1459" t="s">
        <v>1143</v>
      </c>
    </row>
    <row r="1460" spans="1:2" x14ac:dyDescent="0.3">
      <c r="A1460" s="2">
        <v>2014</v>
      </c>
      <c r="B1460" t="s">
        <v>215</v>
      </c>
    </row>
    <row r="1461" spans="1:2" x14ac:dyDescent="0.3">
      <c r="A1461" s="2">
        <v>2014</v>
      </c>
      <c r="B1461" t="s">
        <v>1571</v>
      </c>
    </row>
    <row r="1462" spans="1:2" x14ac:dyDescent="0.3">
      <c r="A1462" s="2">
        <v>2014</v>
      </c>
      <c r="B1462" t="s">
        <v>1571</v>
      </c>
    </row>
    <row r="1463" spans="1:2" x14ac:dyDescent="0.3">
      <c r="A1463" s="2">
        <v>2014</v>
      </c>
      <c r="B1463" t="s">
        <v>1571</v>
      </c>
    </row>
    <row r="1464" spans="1:2" x14ac:dyDescent="0.3">
      <c r="A1464" s="2">
        <v>2014</v>
      </c>
      <c r="B1464" t="s">
        <v>1571</v>
      </c>
    </row>
    <row r="1465" spans="1:2" x14ac:dyDescent="0.3">
      <c r="A1465" s="2">
        <v>2014</v>
      </c>
      <c r="B1465" t="s">
        <v>1571</v>
      </c>
    </row>
    <row r="1466" spans="1:2" x14ac:dyDescent="0.3">
      <c r="A1466" s="2">
        <v>2014</v>
      </c>
      <c r="B1466" t="s">
        <v>1574</v>
      </c>
    </row>
    <row r="1467" spans="1:2" x14ac:dyDescent="0.3">
      <c r="A1467" s="2">
        <v>2014</v>
      </c>
      <c r="B1467" t="s">
        <v>680</v>
      </c>
    </row>
    <row r="1468" spans="1:2" x14ac:dyDescent="0.3">
      <c r="A1468" s="2">
        <v>2014</v>
      </c>
      <c r="B1468" t="s">
        <v>1576</v>
      </c>
    </row>
    <row r="1469" spans="1:2" x14ac:dyDescent="0.3">
      <c r="A1469" s="2">
        <v>2014</v>
      </c>
      <c r="B1469" t="s">
        <v>1576</v>
      </c>
    </row>
    <row r="1470" spans="1:2" x14ac:dyDescent="0.3">
      <c r="A1470" s="2">
        <v>2014</v>
      </c>
      <c r="B1470" t="s">
        <v>1138</v>
      </c>
    </row>
    <row r="1471" spans="1:2" x14ac:dyDescent="0.3">
      <c r="A1471" s="2">
        <v>2014</v>
      </c>
      <c r="B1471" t="s">
        <v>768</v>
      </c>
    </row>
    <row r="1472" spans="1:2" x14ac:dyDescent="0.3">
      <c r="A1472" s="2">
        <v>2014</v>
      </c>
      <c r="B1472" t="s">
        <v>768</v>
      </c>
    </row>
    <row r="1473" spans="1:2" x14ac:dyDescent="0.3">
      <c r="A1473" s="2">
        <v>2014</v>
      </c>
      <c r="B1473" t="s">
        <v>768</v>
      </c>
    </row>
    <row r="1474" spans="1:2" x14ac:dyDescent="0.3">
      <c r="A1474" s="2">
        <v>2014</v>
      </c>
      <c r="B1474" t="s">
        <v>1258</v>
      </c>
    </row>
    <row r="1475" spans="1:2" x14ac:dyDescent="0.3">
      <c r="A1475" s="2">
        <v>2014</v>
      </c>
      <c r="B1475" t="s">
        <v>1258</v>
      </c>
    </row>
    <row r="1476" spans="1:2" x14ac:dyDescent="0.3">
      <c r="A1476" s="2">
        <v>2014</v>
      </c>
      <c r="B1476" t="s">
        <v>1258</v>
      </c>
    </row>
    <row r="1477" spans="1:2" x14ac:dyDescent="0.3">
      <c r="A1477" s="2">
        <v>2014</v>
      </c>
      <c r="B1477" t="s">
        <v>1258</v>
      </c>
    </row>
    <row r="1478" spans="1:2" x14ac:dyDescent="0.3">
      <c r="A1478" s="2">
        <v>2014</v>
      </c>
      <c r="B1478" t="s">
        <v>788</v>
      </c>
    </row>
    <row r="1479" spans="1:2" x14ac:dyDescent="0.3">
      <c r="A1479" s="2">
        <v>2014</v>
      </c>
      <c r="B1479" t="s">
        <v>788</v>
      </c>
    </row>
    <row r="1480" spans="1:2" x14ac:dyDescent="0.3">
      <c r="A1480" s="2">
        <v>2014</v>
      </c>
      <c r="B1480" t="s">
        <v>208</v>
      </c>
    </row>
    <row r="1481" spans="1:2" x14ac:dyDescent="0.3">
      <c r="A1481" s="2">
        <v>2014</v>
      </c>
      <c r="B1481" t="s">
        <v>208</v>
      </c>
    </row>
    <row r="1482" spans="1:2" x14ac:dyDescent="0.3">
      <c r="A1482" s="2">
        <v>2014</v>
      </c>
      <c r="B1482" t="s">
        <v>622</v>
      </c>
    </row>
    <row r="1483" spans="1:2" x14ac:dyDescent="0.3">
      <c r="A1483" s="2">
        <v>2014</v>
      </c>
      <c r="B1483" t="s">
        <v>1145</v>
      </c>
    </row>
    <row r="1484" spans="1:2" x14ac:dyDescent="0.3">
      <c r="A1484" s="2">
        <v>2014</v>
      </c>
      <c r="B1484" t="s">
        <v>1145</v>
      </c>
    </row>
    <row r="1485" spans="1:2" x14ac:dyDescent="0.3">
      <c r="A1485" s="2">
        <v>2014</v>
      </c>
      <c r="B1485" t="s">
        <v>1145</v>
      </c>
    </row>
    <row r="1486" spans="1:2" x14ac:dyDescent="0.3">
      <c r="A1486" s="2">
        <v>2014</v>
      </c>
      <c r="B1486" t="s">
        <v>1145</v>
      </c>
    </row>
    <row r="1487" spans="1:2" x14ac:dyDescent="0.3">
      <c r="A1487" s="2">
        <v>2014</v>
      </c>
      <c r="B1487" t="s">
        <v>1145</v>
      </c>
    </row>
    <row r="1488" spans="1:2" x14ac:dyDescent="0.3">
      <c r="A1488" s="2">
        <v>2014</v>
      </c>
      <c r="B1488" t="s">
        <v>1145</v>
      </c>
    </row>
    <row r="1489" spans="1:2" x14ac:dyDescent="0.3">
      <c r="A1489" s="2">
        <v>2014</v>
      </c>
      <c r="B1489" t="s">
        <v>1584</v>
      </c>
    </row>
    <row r="1490" spans="1:2" x14ac:dyDescent="0.3">
      <c r="A1490" s="2">
        <v>2014</v>
      </c>
      <c r="B1490" t="s">
        <v>465</v>
      </c>
    </row>
    <row r="1491" spans="1:2" x14ac:dyDescent="0.3">
      <c r="A1491" s="2">
        <v>2014</v>
      </c>
      <c r="B1491" t="s">
        <v>465</v>
      </c>
    </row>
    <row r="1492" spans="1:2" x14ac:dyDescent="0.3">
      <c r="A1492" s="2">
        <v>2014</v>
      </c>
      <c r="B1492" t="s">
        <v>465</v>
      </c>
    </row>
    <row r="1493" spans="1:2" x14ac:dyDescent="0.3">
      <c r="A1493" s="2">
        <v>2014</v>
      </c>
      <c r="B1493" t="s">
        <v>465</v>
      </c>
    </row>
    <row r="1494" spans="1:2" x14ac:dyDescent="0.3">
      <c r="A1494" s="2">
        <v>2014</v>
      </c>
      <c r="B1494" t="s">
        <v>465</v>
      </c>
    </row>
    <row r="1495" spans="1:2" x14ac:dyDescent="0.3">
      <c r="A1495" s="2">
        <v>2014</v>
      </c>
      <c r="B1495" t="s">
        <v>465</v>
      </c>
    </row>
    <row r="1496" spans="1:2" x14ac:dyDescent="0.3">
      <c r="A1496" s="2">
        <v>2014</v>
      </c>
      <c r="B1496" t="s">
        <v>252</v>
      </c>
    </row>
    <row r="1497" spans="1:2" x14ac:dyDescent="0.3">
      <c r="A1497" s="2">
        <v>2014</v>
      </c>
      <c r="B1497" t="s">
        <v>252</v>
      </c>
    </row>
    <row r="1498" spans="1:2" x14ac:dyDescent="0.3">
      <c r="A1498" s="2">
        <v>2014</v>
      </c>
      <c r="B1498" t="s">
        <v>252</v>
      </c>
    </row>
    <row r="1499" spans="1:2" x14ac:dyDescent="0.3">
      <c r="A1499" s="2">
        <v>2014</v>
      </c>
      <c r="B1499" t="s">
        <v>252</v>
      </c>
    </row>
    <row r="1500" spans="1:2" x14ac:dyDescent="0.3">
      <c r="A1500" s="2">
        <v>2014</v>
      </c>
      <c r="B1500" t="s">
        <v>252</v>
      </c>
    </row>
    <row r="1501" spans="1:2" x14ac:dyDescent="0.3">
      <c r="A1501" s="2">
        <v>2014</v>
      </c>
      <c r="B1501" t="s">
        <v>252</v>
      </c>
    </row>
    <row r="1502" spans="1:2" x14ac:dyDescent="0.3">
      <c r="A1502" s="2">
        <v>2014</v>
      </c>
      <c r="B1502" t="s">
        <v>1593</v>
      </c>
    </row>
    <row r="1503" spans="1:2" x14ac:dyDescent="0.3">
      <c r="A1503" s="2">
        <v>2014</v>
      </c>
      <c r="B1503" t="s">
        <v>1595</v>
      </c>
    </row>
    <row r="1504" spans="1:2" x14ac:dyDescent="0.3">
      <c r="A1504" s="2">
        <v>2014</v>
      </c>
      <c r="B1504" t="s">
        <v>1595</v>
      </c>
    </row>
    <row r="1505" spans="1:2" x14ac:dyDescent="0.3">
      <c r="A1505" s="2">
        <v>2014</v>
      </c>
      <c r="B1505" t="s">
        <v>1595</v>
      </c>
    </row>
    <row r="1506" spans="1:2" x14ac:dyDescent="0.3">
      <c r="A1506" s="2">
        <v>2014</v>
      </c>
      <c r="B1506" t="s">
        <v>1598</v>
      </c>
    </row>
    <row r="1507" spans="1:2" x14ac:dyDescent="0.3">
      <c r="A1507" s="2">
        <v>2014</v>
      </c>
      <c r="B1507" t="s">
        <v>1598</v>
      </c>
    </row>
    <row r="1508" spans="1:2" x14ac:dyDescent="0.3">
      <c r="A1508" s="2">
        <v>2014</v>
      </c>
      <c r="B1508" t="s">
        <v>1598</v>
      </c>
    </row>
    <row r="1509" spans="1:2" x14ac:dyDescent="0.3">
      <c r="A1509" s="2">
        <v>2014</v>
      </c>
      <c r="B1509" t="s">
        <v>1598</v>
      </c>
    </row>
    <row r="1510" spans="1:2" x14ac:dyDescent="0.3">
      <c r="A1510" s="2">
        <v>2014</v>
      </c>
      <c r="B1510" t="s">
        <v>1598</v>
      </c>
    </row>
    <row r="1511" spans="1:2" x14ac:dyDescent="0.3">
      <c r="A1511" s="2">
        <v>2014</v>
      </c>
      <c r="B1511" t="s">
        <v>1598</v>
      </c>
    </row>
    <row r="1512" spans="1:2" x14ac:dyDescent="0.3">
      <c r="A1512" s="2">
        <v>2014</v>
      </c>
      <c r="B1512" t="s">
        <v>1598</v>
      </c>
    </row>
    <row r="1513" spans="1:2" x14ac:dyDescent="0.3">
      <c r="A1513" s="2">
        <v>2014</v>
      </c>
      <c r="B1513" t="s">
        <v>1152</v>
      </c>
    </row>
    <row r="1514" spans="1:2" x14ac:dyDescent="0.3">
      <c r="A1514" s="2">
        <v>2014</v>
      </c>
      <c r="B1514" t="s">
        <v>1152</v>
      </c>
    </row>
    <row r="1515" spans="1:2" x14ac:dyDescent="0.3">
      <c r="A1515" s="2">
        <v>2014</v>
      </c>
      <c r="B1515" t="s">
        <v>1038</v>
      </c>
    </row>
    <row r="1516" spans="1:2" x14ac:dyDescent="0.3">
      <c r="A1516" s="2">
        <v>2014</v>
      </c>
      <c r="B1516" t="s">
        <v>1038</v>
      </c>
    </row>
    <row r="1517" spans="1:2" x14ac:dyDescent="0.3">
      <c r="A1517" s="2">
        <v>2014</v>
      </c>
      <c r="B1517" t="s">
        <v>1088</v>
      </c>
    </row>
    <row r="1518" spans="1:2" x14ac:dyDescent="0.3">
      <c r="A1518" s="2">
        <v>2014</v>
      </c>
      <c r="B1518" t="s">
        <v>1088</v>
      </c>
    </row>
    <row r="1519" spans="1:2" x14ac:dyDescent="0.3">
      <c r="A1519" s="2">
        <v>2014</v>
      </c>
      <c r="B1519" t="s">
        <v>1088</v>
      </c>
    </row>
    <row r="1520" spans="1:2" x14ac:dyDescent="0.3">
      <c r="A1520" s="2">
        <v>2014</v>
      </c>
      <c r="B1520" t="s">
        <v>450</v>
      </c>
    </row>
    <row r="1521" spans="1:2" x14ac:dyDescent="0.3">
      <c r="A1521" s="2">
        <v>2014</v>
      </c>
      <c r="B1521" t="s">
        <v>450</v>
      </c>
    </row>
    <row r="1522" spans="1:2" x14ac:dyDescent="0.3">
      <c r="A1522" s="2">
        <v>2014</v>
      </c>
      <c r="B1522" t="s">
        <v>450</v>
      </c>
    </row>
    <row r="1523" spans="1:2" x14ac:dyDescent="0.3">
      <c r="A1523" s="2">
        <v>2014</v>
      </c>
      <c r="B1523" t="s">
        <v>796</v>
      </c>
    </row>
    <row r="1524" spans="1:2" x14ac:dyDescent="0.3">
      <c r="A1524" s="2">
        <v>2014</v>
      </c>
      <c r="B1524" t="s">
        <v>796</v>
      </c>
    </row>
    <row r="1525" spans="1:2" x14ac:dyDescent="0.3">
      <c r="A1525" s="2">
        <v>2014</v>
      </c>
      <c r="B1525" t="s">
        <v>239</v>
      </c>
    </row>
    <row r="1526" spans="1:2" x14ac:dyDescent="0.3">
      <c r="A1526" s="2">
        <v>2014</v>
      </c>
      <c r="B1526" t="s">
        <v>239</v>
      </c>
    </row>
    <row r="1527" spans="1:2" x14ac:dyDescent="0.3">
      <c r="A1527" s="2">
        <v>2014</v>
      </c>
      <c r="B1527" t="s">
        <v>239</v>
      </c>
    </row>
    <row r="1528" spans="1:2" x14ac:dyDescent="0.3">
      <c r="A1528" s="2">
        <v>2014</v>
      </c>
      <c r="B1528" t="s">
        <v>1610</v>
      </c>
    </row>
    <row r="1529" spans="1:2" x14ac:dyDescent="0.3">
      <c r="A1529" s="2">
        <v>2014</v>
      </c>
      <c r="B1529" t="s">
        <v>1320</v>
      </c>
    </row>
    <row r="1530" spans="1:2" x14ac:dyDescent="0.3">
      <c r="A1530" s="2">
        <v>2014</v>
      </c>
      <c r="B1530" t="s">
        <v>1320</v>
      </c>
    </row>
    <row r="1531" spans="1:2" x14ac:dyDescent="0.3">
      <c r="A1531" s="2">
        <v>2014</v>
      </c>
      <c r="B1531" t="s">
        <v>1555</v>
      </c>
    </row>
    <row r="1532" spans="1:2" x14ac:dyDescent="0.3">
      <c r="A1532" s="2">
        <v>2014</v>
      </c>
      <c r="B1532" t="s">
        <v>1614</v>
      </c>
    </row>
    <row r="1533" spans="1:2" x14ac:dyDescent="0.3">
      <c r="A1533" s="2">
        <v>2014</v>
      </c>
      <c r="B1533" t="s">
        <v>1614</v>
      </c>
    </row>
    <row r="1534" spans="1:2" x14ac:dyDescent="0.3">
      <c r="A1534" s="2">
        <v>2014</v>
      </c>
      <c r="B1534" t="s">
        <v>1614</v>
      </c>
    </row>
    <row r="1535" spans="1:2" x14ac:dyDescent="0.3">
      <c r="A1535" s="2">
        <v>2014</v>
      </c>
      <c r="B1535" t="s">
        <v>1614</v>
      </c>
    </row>
    <row r="1536" spans="1:2" x14ac:dyDescent="0.3">
      <c r="A1536" s="2">
        <v>2014</v>
      </c>
      <c r="B1536" t="s">
        <v>1614</v>
      </c>
    </row>
    <row r="1537" spans="1:2" x14ac:dyDescent="0.3">
      <c r="A1537" s="2">
        <v>2014</v>
      </c>
      <c r="B1537" t="s">
        <v>9</v>
      </c>
    </row>
    <row r="1538" spans="1:2" x14ac:dyDescent="0.3">
      <c r="A1538" s="2">
        <v>2014</v>
      </c>
      <c r="B1538" t="s">
        <v>9</v>
      </c>
    </row>
    <row r="1539" spans="1:2" x14ac:dyDescent="0.3">
      <c r="A1539" s="2">
        <v>2014</v>
      </c>
      <c r="B1539" t="s">
        <v>1616</v>
      </c>
    </row>
    <row r="1540" spans="1:2" x14ac:dyDescent="0.3">
      <c r="A1540" s="2">
        <v>2014</v>
      </c>
      <c r="B1540" t="s">
        <v>1616</v>
      </c>
    </row>
    <row r="1541" spans="1:2" x14ac:dyDescent="0.3">
      <c r="A1541" s="2">
        <v>2014</v>
      </c>
      <c r="B1541" t="s">
        <v>1617</v>
      </c>
    </row>
    <row r="1542" spans="1:2" x14ac:dyDescent="0.3">
      <c r="A1542" s="2">
        <v>2014</v>
      </c>
      <c r="B1542" t="s">
        <v>1617</v>
      </c>
    </row>
    <row r="1543" spans="1:2" x14ac:dyDescent="0.3">
      <c r="A1543" s="2">
        <v>2014</v>
      </c>
      <c r="B1543" t="s">
        <v>1618</v>
      </c>
    </row>
    <row r="1544" spans="1:2" x14ac:dyDescent="0.3">
      <c r="A1544" s="2">
        <v>2014</v>
      </c>
      <c r="B1544" t="s">
        <v>1620</v>
      </c>
    </row>
    <row r="1545" spans="1:2" x14ac:dyDescent="0.3">
      <c r="A1545" s="2">
        <v>2014</v>
      </c>
      <c r="B1545" t="s">
        <v>1620</v>
      </c>
    </row>
    <row r="1546" spans="1:2" x14ac:dyDescent="0.3">
      <c r="A1546" s="2">
        <v>2014</v>
      </c>
      <c r="B1546" t="s">
        <v>1271</v>
      </c>
    </row>
    <row r="1547" spans="1:2" x14ac:dyDescent="0.3">
      <c r="A1547" s="2">
        <v>2014</v>
      </c>
      <c r="B1547" t="s">
        <v>1623</v>
      </c>
    </row>
    <row r="1548" spans="1:2" x14ac:dyDescent="0.3">
      <c r="A1548" s="2">
        <v>2014</v>
      </c>
      <c r="B1548" t="s">
        <v>1623</v>
      </c>
    </row>
    <row r="1549" spans="1:2" x14ac:dyDescent="0.3">
      <c r="A1549" s="2">
        <v>2014</v>
      </c>
      <c r="B1549" t="s">
        <v>1623</v>
      </c>
    </row>
    <row r="1550" spans="1:2" x14ac:dyDescent="0.3">
      <c r="A1550" s="2">
        <v>2014</v>
      </c>
      <c r="B1550" t="s">
        <v>1625</v>
      </c>
    </row>
    <row r="1551" spans="1:2" x14ac:dyDescent="0.3">
      <c r="A1551" s="2">
        <v>2014</v>
      </c>
      <c r="B1551" t="s">
        <v>740</v>
      </c>
    </row>
    <row r="1552" spans="1:2" x14ac:dyDescent="0.3">
      <c r="A1552" s="2">
        <v>2014</v>
      </c>
      <c r="B1552" t="s">
        <v>740</v>
      </c>
    </row>
    <row r="1553" spans="1:2" x14ac:dyDescent="0.3">
      <c r="A1553" s="2">
        <v>2014</v>
      </c>
      <c r="B1553" t="s">
        <v>740</v>
      </c>
    </row>
    <row r="1554" spans="1:2" x14ac:dyDescent="0.3">
      <c r="A1554" s="2">
        <v>2014</v>
      </c>
      <c r="B1554" t="s">
        <v>475</v>
      </c>
    </row>
    <row r="1555" spans="1:2" x14ac:dyDescent="0.3">
      <c r="A1555" s="2">
        <v>2014</v>
      </c>
      <c r="B1555" t="s">
        <v>1629</v>
      </c>
    </row>
    <row r="1556" spans="1:2" x14ac:dyDescent="0.3">
      <c r="A1556" s="2">
        <v>2014</v>
      </c>
      <c r="B1556" t="s">
        <v>215</v>
      </c>
    </row>
    <row r="1557" spans="1:2" x14ac:dyDescent="0.3">
      <c r="A1557" s="2">
        <v>2014</v>
      </c>
      <c r="B1557" t="s">
        <v>215</v>
      </c>
    </row>
    <row r="1558" spans="1:2" x14ac:dyDescent="0.3">
      <c r="A1558" s="2">
        <v>2014</v>
      </c>
      <c r="B1558" t="s">
        <v>215</v>
      </c>
    </row>
    <row r="1559" spans="1:2" x14ac:dyDescent="0.3">
      <c r="A1559" s="2">
        <v>2014</v>
      </c>
      <c r="B1559" t="s">
        <v>215</v>
      </c>
    </row>
    <row r="1560" spans="1:2" x14ac:dyDescent="0.3">
      <c r="A1560" s="2">
        <v>2014</v>
      </c>
      <c r="B1560" t="s">
        <v>1631</v>
      </c>
    </row>
    <row r="1561" spans="1:2" x14ac:dyDescent="0.3">
      <c r="A1561" s="2">
        <v>2014</v>
      </c>
      <c r="B1561" t="s">
        <v>1633</v>
      </c>
    </row>
    <row r="1562" spans="1:2" x14ac:dyDescent="0.3">
      <c r="A1562" s="2">
        <v>2014</v>
      </c>
      <c r="B1562" t="s">
        <v>1635</v>
      </c>
    </row>
    <row r="1563" spans="1:2" x14ac:dyDescent="0.3">
      <c r="A1563" s="2">
        <v>2014</v>
      </c>
      <c r="B1563" t="s">
        <v>1635</v>
      </c>
    </row>
    <row r="1564" spans="1:2" x14ac:dyDescent="0.3">
      <c r="A1564" s="2">
        <v>2014</v>
      </c>
      <c r="B1564" t="s">
        <v>1635</v>
      </c>
    </row>
    <row r="1565" spans="1:2" x14ac:dyDescent="0.3">
      <c r="A1565" s="2">
        <v>2014</v>
      </c>
      <c r="B1565" t="s">
        <v>413</v>
      </c>
    </row>
    <row r="1566" spans="1:2" x14ac:dyDescent="0.3">
      <c r="A1566" s="2">
        <v>2014</v>
      </c>
      <c r="B1566" t="s">
        <v>1638</v>
      </c>
    </row>
    <row r="1567" spans="1:2" x14ac:dyDescent="0.3">
      <c r="A1567" s="2">
        <v>2014</v>
      </c>
      <c r="B1567" t="s">
        <v>1638</v>
      </c>
    </row>
    <row r="1568" spans="1:2" x14ac:dyDescent="0.3">
      <c r="A1568" s="2">
        <v>2014</v>
      </c>
      <c r="B1568" t="s">
        <v>1638</v>
      </c>
    </row>
    <row r="1569" spans="1:2" x14ac:dyDescent="0.3">
      <c r="A1569" s="2">
        <v>2014</v>
      </c>
      <c r="B1569" t="s">
        <v>355</v>
      </c>
    </row>
    <row r="1570" spans="1:2" x14ac:dyDescent="0.3">
      <c r="A1570" s="2">
        <v>2014</v>
      </c>
      <c r="B1570" t="s">
        <v>355</v>
      </c>
    </row>
    <row r="1571" spans="1:2" x14ac:dyDescent="0.3">
      <c r="A1571" s="2">
        <v>2014</v>
      </c>
      <c r="B1571" t="s">
        <v>355</v>
      </c>
    </row>
    <row r="1572" spans="1:2" x14ac:dyDescent="0.3">
      <c r="A1572" s="2">
        <v>2014</v>
      </c>
      <c r="B1572" t="s">
        <v>1641</v>
      </c>
    </row>
    <row r="1573" spans="1:2" x14ac:dyDescent="0.3">
      <c r="A1573" s="2">
        <v>2014</v>
      </c>
      <c r="B1573" t="s">
        <v>1641</v>
      </c>
    </row>
    <row r="1574" spans="1:2" x14ac:dyDescent="0.3">
      <c r="A1574" s="2">
        <v>2014</v>
      </c>
      <c r="B1574" t="s">
        <v>352</v>
      </c>
    </row>
    <row r="1575" spans="1:2" x14ac:dyDescent="0.3">
      <c r="A1575" s="2">
        <v>2014</v>
      </c>
      <c r="B1575" t="s">
        <v>709</v>
      </c>
    </row>
    <row r="1576" spans="1:2" x14ac:dyDescent="0.3">
      <c r="A1576" s="2">
        <v>2014</v>
      </c>
      <c r="B1576" t="s">
        <v>709</v>
      </c>
    </row>
    <row r="1577" spans="1:2" x14ac:dyDescent="0.3">
      <c r="A1577" s="2">
        <v>2014</v>
      </c>
      <c r="B1577" t="s">
        <v>696</v>
      </c>
    </row>
    <row r="1578" spans="1:2" x14ac:dyDescent="0.3">
      <c r="A1578" s="2">
        <v>2014</v>
      </c>
      <c r="B1578" t="s">
        <v>1643</v>
      </c>
    </row>
    <row r="1579" spans="1:2" x14ac:dyDescent="0.3">
      <c r="A1579" s="2">
        <v>2014</v>
      </c>
      <c r="B1579" t="s">
        <v>1643</v>
      </c>
    </row>
    <row r="1580" spans="1:2" x14ac:dyDescent="0.3">
      <c r="A1580" s="2">
        <v>2014</v>
      </c>
      <c r="B1580" t="s">
        <v>791</v>
      </c>
    </row>
    <row r="1581" spans="1:2" x14ac:dyDescent="0.3">
      <c r="A1581" s="2">
        <v>2014</v>
      </c>
      <c r="B1581" t="s">
        <v>791</v>
      </c>
    </row>
    <row r="1582" spans="1:2" x14ac:dyDescent="0.3">
      <c r="A1582" s="2">
        <v>2014</v>
      </c>
      <c r="B1582" t="s">
        <v>791</v>
      </c>
    </row>
    <row r="1583" spans="1:2" x14ac:dyDescent="0.3">
      <c r="A1583" s="2">
        <v>2014</v>
      </c>
      <c r="B1583" t="s">
        <v>791</v>
      </c>
    </row>
    <row r="1584" spans="1:2" x14ac:dyDescent="0.3">
      <c r="A1584" s="2">
        <v>2014</v>
      </c>
      <c r="B1584" t="s">
        <v>791</v>
      </c>
    </row>
    <row r="1585" spans="1:2" x14ac:dyDescent="0.3">
      <c r="A1585" s="2">
        <v>2014</v>
      </c>
      <c r="B1585" t="s">
        <v>1648</v>
      </c>
    </row>
    <row r="1586" spans="1:2" x14ac:dyDescent="0.3">
      <c r="A1586" s="2">
        <v>2014</v>
      </c>
      <c r="B1586" t="s">
        <v>1562</v>
      </c>
    </row>
    <row r="1587" spans="1:2" x14ac:dyDescent="0.3">
      <c r="A1587" s="2">
        <v>2014</v>
      </c>
      <c r="B1587" t="s">
        <v>1562</v>
      </c>
    </row>
    <row r="1588" spans="1:2" x14ac:dyDescent="0.3">
      <c r="A1588" s="2">
        <v>2014</v>
      </c>
      <c r="B1588" t="s">
        <v>462</v>
      </c>
    </row>
    <row r="1589" spans="1:2" x14ac:dyDescent="0.3">
      <c r="A1589" s="2">
        <v>2014</v>
      </c>
      <c r="B1589" t="s">
        <v>1652</v>
      </c>
    </row>
    <row r="1590" spans="1:2" x14ac:dyDescent="0.3">
      <c r="A1590" s="2">
        <v>2014</v>
      </c>
      <c r="B1590" t="s">
        <v>1652</v>
      </c>
    </row>
    <row r="1591" spans="1:2" x14ac:dyDescent="0.3">
      <c r="A1591" s="2">
        <v>2014</v>
      </c>
      <c r="B1591" t="s">
        <v>1652</v>
      </c>
    </row>
    <row r="1592" spans="1:2" x14ac:dyDescent="0.3">
      <c r="A1592" s="2">
        <v>2014</v>
      </c>
      <c r="B1592" t="s">
        <v>1652</v>
      </c>
    </row>
    <row r="1593" spans="1:2" x14ac:dyDescent="0.3">
      <c r="A1593" s="2">
        <v>2014</v>
      </c>
      <c r="B1593" t="s">
        <v>1652</v>
      </c>
    </row>
    <row r="1594" spans="1:2" x14ac:dyDescent="0.3">
      <c r="A1594" s="2">
        <v>2014</v>
      </c>
      <c r="B1594" t="s">
        <v>1655</v>
      </c>
    </row>
    <row r="1595" spans="1:2" x14ac:dyDescent="0.3">
      <c r="A1595" s="2">
        <v>2014</v>
      </c>
      <c r="B1595" t="s">
        <v>1657</v>
      </c>
    </row>
    <row r="1596" spans="1:2" x14ac:dyDescent="0.3">
      <c r="A1596" s="2">
        <v>2014</v>
      </c>
      <c r="B1596" t="s">
        <v>727</v>
      </c>
    </row>
    <row r="1597" spans="1:2" x14ac:dyDescent="0.3">
      <c r="A1597" s="2">
        <v>2014</v>
      </c>
      <c r="B1597" t="s">
        <v>727</v>
      </c>
    </row>
    <row r="1598" spans="1:2" x14ac:dyDescent="0.3">
      <c r="A1598" s="2">
        <v>2014</v>
      </c>
      <c r="B1598" t="s">
        <v>1620</v>
      </c>
    </row>
    <row r="1599" spans="1:2" x14ac:dyDescent="0.3">
      <c r="A1599" s="2">
        <v>2014</v>
      </c>
      <c r="B1599" t="s">
        <v>1620</v>
      </c>
    </row>
    <row r="1600" spans="1:2" x14ac:dyDescent="0.3">
      <c r="A1600" s="2">
        <v>2014</v>
      </c>
      <c r="B1600" t="s">
        <v>1620</v>
      </c>
    </row>
    <row r="1601" spans="1:2" x14ac:dyDescent="0.3">
      <c r="A1601" s="2">
        <v>2014</v>
      </c>
      <c r="B1601" t="s">
        <v>1661</v>
      </c>
    </row>
    <row r="1602" spans="1:2" x14ac:dyDescent="0.3">
      <c r="A1602" s="2">
        <v>2014</v>
      </c>
      <c r="B1602" t="s">
        <v>1662</v>
      </c>
    </row>
    <row r="1603" spans="1:2" x14ac:dyDescent="0.3">
      <c r="A1603" s="2">
        <v>2014</v>
      </c>
      <c r="B1603" t="s">
        <v>1662</v>
      </c>
    </row>
    <row r="1604" spans="1:2" x14ac:dyDescent="0.3">
      <c r="A1604" s="2">
        <v>2014</v>
      </c>
      <c r="B1604" t="s">
        <v>1662</v>
      </c>
    </row>
    <row r="1605" spans="1:2" x14ac:dyDescent="0.3">
      <c r="A1605" s="2">
        <v>2014</v>
      </c>
      <c r="B1605" t="s">
        <v>1662</v>
      </c>
    </row>
    <row r="1606" spans="1:2" x14ac:dyDescent="0.3">
      <c r="A1606" s="2">
        <v>2014</v>
      </c>
      <c r="B1606" t="s">
        <v>1663</v>
      </c>
    </row>
    <row r="1607" spans="1:2" x14ac:dyDescent="0.3">
      <c r="A1607" s="2">
        <v>2014</v>
      </c>
      <c r="B1607" t="s">
        <v>465</v>
      </c>
    </row>
    <row r="1608" spans="1:2" x14ac:dyDescent="0.3">
      <c r="A1608" s="2">
        <v>2014</v>
      </c>
      <c r="B1608" t="s">
        <v>1172</v>
      </c>
    </row>
    <row r="1609" spans="1:2" x14ac:dyDescent="0.3">
      <c r="A1609" s="2">
        <v>2014</v>
      </c>
      <c r="B1609" t="s">
        <v>1172</v>
      </c>
    </row>
    <row r="1610" spans="1:2" x14ac:dyDescent="0.3">
      <c r="A1610" s="2">
        <v>2014</v>
      </c>
      <c r="B1610" t="s">
        <v>1665</v>
      </c>
    </row>
    <row r="1611" spans="1:2" x14ac:dyDescent="0.3">
      <c r="A1611" s="2">
        <v>2014</v>
      </c>
      <c r="B1611" t="s">
        <v>433</v>
      </c>
    </row>
    <row r="1612" spans="1:2" x14ac:dyDescent="0.3">
      <c r="A1612" s="2">
        <v>2014</v>
      </c>
      <c r="B1612" t="s">
        <v>433</v>
      </c>
    </row>
    <row r="1613" spans="1:2" x14ac:dyDescent="0.3">
      <c r="A1613" s="2">
        <v>2014</v>
      </c>
      <c r="B1613" t="s">
        <v>433</v>
      </c>
    </row>
    <row r="1614" spans="1:2" x14ac:dyDescent="0.3">
      <c r="A1614" s="2">
        <v>2014</v>
      </c>
      <c r="B1614" t="s">
        <v>433</v>
      </c>
    </row>
    <row r="1615" spans="1:2" x14ac:dyDescent="0.3">
      <c r="A1615" s="2">
        <v>2014</v>
      </c>
      <c r="B1615" t="s">
        <v>1669</v>
      </c>
    </row>
    <row r="1616" spans="1:2" x14ac:dyDescent="0.3">
      <c r="A1616" s="2">
        <v>2014</v>
      </c>
      <c r="B1616" t="s">
        <v>1669</v>
      </c>
    </row>
    <row r="1617" spans="1:2" x14ac:dyDescent="0.3">
      <c r="A1617" s="2">
        <v>2014</v>
      </c>
      <c r="B1617" t="s">
        <v>1669</v>
      </c>
    </row>
    <row r="1618" spans="1:2" x14ac:dyDescent="0.3">
      <c r="A1618" s="2">
        <v>2014</v>
      </c>
      <c r="B1618" t="s">
        <v>1669</v>
      </c>
    </row>
    <row r="1619" spans="1:2" x14ac:dyDescent="0.3">
      <c r="A1619" s="2">
        <v>2014</v>
      </c>
      <c r="B1619" t="s">
        <v>1662</v>
      </c>
    </row>
    <row r="1620" spans="1:2" x14ac:dyDescent="0.3">
      <c r="A1620" s="2">
        <v>2014</v>
      </c>
      <c r="B1620" t="s">
        <v>1671</v>
      </c>
    </row>
    <row r="1621" spans="1:2" x14ac:dyDescent="0.3">
      <c r="A1621" s="2">
        <v>2014</v>
      </c>
      <c r="B1621" t="s">
        <v>1671</v>
      </c>
    </row>
    <row r="1622" spans="1:2" x14ac:dyDescent="0.3">
      <c r="A1622" s="2">
        <v>2014</v>
      </c>
      <c r="B1622" t="s">
        <v>1672</v>
      </c>
    </row>
    <row r="1623" spans="1:2" x14ac:dyDescent="0.3">
      <c r="A1623" s="2">
        <v>2014</v>
      </c>
      <c r="B1623" t="s">
        <v>1672</v>
      </c>
    </row>
    <row r="1624" spans="1:2" x14ac:dyDescent="0.3">
      <c r="A1624" s="2">
        <v>2014</v>
      </c>
      <c r="B1624" t="s">
        <v>498</v>
      </c>
    </row>
    <row r="1625" spans="1:2" x14ac:dyDescent="0.3">
      <c r="A1625" s="2">
        <v>2014</v>
      </c>
      <c r="B1625" t="s">
        <v>498</v>
      </c>
    </row>
    <row r="1626" spans="1:2" x14ac:dyDescent="0.3">
      <c r="A1626" s="2">
        <v>2014</v>
      </c>
      <c r="B1626" t="s">
        <v>498</v>
      </c>
    </row>
    <row r="1627" spans="1:2" x14ac:dyDescent="0.3">
      <c r="A1627" s="2">
        <v>2014</v>
      </c>
      <c r="B1627" t="s">
        <v>498</v>
      </c>
    </row>
    <row r="1628" spans="1:2" x14ac:dyDescent="0.3">
      <c r="A1628" s="2">
        <v>2014</v>
      </c>
      <c r="B1628" t="s">
        <v>702</v>
      </c>
    </row>
    <row r="1629" spans="1:2" x14ac:dyDescent="0.3">
      <c r="A1629" s="2">
        <v>2014</v>
      </c>
      <c r="B1629" t="s">
        <v>1676</v>
      </c>
    </row>
    <row r="1630" spans="1:2" x14ac:dyDescent="0.3">
      <c r="A1630" s="2">
        <v>2014</v>
      </c>
      <c r="B1630" t="s">
        <v>1677</v>
      </c>
    </row>
    <row r="1631" spans="1:2" x14ac:dyDescent="0.3">
      <c r="A1631" s="2">
        <v>2014</v>
      </c>
      <c r="B1631" t="s">
        <v>1151</v>
      </c>
    </row>
    <row r="1632" spans="1:2" x14ac:dyDescent="0.3">
      <c r="A1632" s="2">
        <v>2014</v>
      </c>
      <c r="B1632" t="s">
        <v>193</v>
      </c>
    </row>
    <row r="1633" spans="1:2" x14ac:dyDescent="0.3">
      <c r="A1633" s="2">
        <v>2014</v>
      </c>
      <c r="B1633" t="s">
        <v>193</v>
      </c>
    </row>
    <row r="1634" spans="1:2" x14ac:dyDescent="0.3">
      <c r="A1634" s="2">
        <v>2014</v>
      </c>
      <c r="B1634" t="s">
        <v>193</v>
      </c>
    </row>
    <row r="1635" spans="1:2" x14ac:dyDescent="0.3">
      <c r="A1635" s="2">
        <v>2014</v>
      </c>
      <c r="B1635" t="s">
        <v>193</v>
      </c>
    </row>
    <row r="1636" spans="1:2" x14ac:dyDescent="0.3">
      <c r="A1636" s="2">
        <v>2014</v>
      </c>
      <c r="B1636" t="s">
        <v>1097</v>
      </c>
    </row>
    <row r="1637" spans="1:2" x14ac:dyDescent="0.3">
      <c r="A1637" s="2">
        <v>2014</v>
      </c>
      <c r="B1637" t="s">
        <v>1680</v>
      </c>
    </row>
    <row r="1638" spans="1:2" x14ac:dyDescent="0.3">
      <c r="A1638" s="2">
        <v>2014</v>
      </c>
      <c r="B1638" t="s">
        <v>1680</v>
      </c>
    </row>
    <row r="1639" spans="1:2" x14ac:dyDescent="0.3">
      <c r="A1639" s="2">
        <v>2014</v>
      </c>
      <c r="B1639" t="s">
        <v>1680</v>
      </c>
    </row>
    <row r="1640" spans="1:2" x14ac:dyDescent="0.3">
      <c r="A1640" s="2">
        <v>2014</v>
      </c>
      <c r="B1640" t="s">
        <v>1682</v>
      </c>
    </row>
    <row r="1641" spans="1:2" x14ac:dyDescent="0.3">
      <c r="A1641" s="2">
        <v>2014</v>
      </c>
      <c r="B1641" t="s">
        <v>1684</v>
      </c>
    </row>
    <row r="1642" spans="1:2" x14ac:dyDescent="0.3">
      <c r="A1642" s="2">
        <v>2014</v>
      </c>
      <c r="B1642" t="s">
        <v>389</v>
      </c>
    </row>
    <row r="1643" spans="1:2" x14ac:dyDescent="0.3">
      <c r="A1643" s="2">
        <v>2014</v>
      </c>
      <c r="B1643" t="s">
        <v>774</v>
      </c>
    </row>
    <row r="1644" spans="1:2" x14ac:dyDescent="0.3">
      <c r="A1644" s="2">
        <v>2014</v>
      </c>
      <c r="B1644" t="s">
        <v>1687</v>
      </c>
    </row>
    <row r="1645" spans="1:2" x14ac:dyDescent="0.3">
      <c r="A1645" s="2">
        <v>2014</v>
      </c>
      <c r="B1645" t="s">
        <v>1093</v>
      </c>
    </row>
    <row r="1646" spans="1:2" x14ac:dyDescent="0.3">
      <c r="A1646" s="2">
        <v>2014</v>
      </c>
      <c r="B1646" t="s">
        <v>1688</v>
      </c>
    </row>
    <row r="1647" spans="1:2" x14ac:dyDescent="0.3">
      <c r="A1647" s="2">
        <v>2014</v>
      </c>
      <c r="B1647" t="s">
        <v>1688</v>
      </c>
    </row>
    <row r="1648" spans="1:2" x14ac:dyDescent="0.3">
      <c r="A1648" s="2">
        <v>2014</v>
      </c>
      <c r="B1648" t="s">
        <v>1688</v>
      </c>
    </row>
    <row r="1649" spans="1:2" x14ac:dyDescent="0.3">
      <c r="A1649" s="2">
        <v>2014</v>
      </c>
      <c r="B1649" t="s">
        <v>1688</v>
      </c>
    </row>
    <row r="1650" spans="1:2" x14ac:dyDescent="0.3">
      <c r="A1650" s="2">
        <v>2014</v>
      </c>
      <c r="B1650" t="s">
        <v>289</v>
      </c>
    </row>
    <row r="1651" spans="1:2" x14ac:dyDescent="0.3">
      <c r="A1651" s="2">
        <v>2014</v>
      </c>
      <c r="B1651" t="s">
        <v>83</v>
      </c>
    </row>
    <row r="1652" spans="1:2" x14ac:dyDescent="0.3">
      <c r="A1652" s="2">
        <v>2014</v>
      </c>
      <c r="B1652" t="s">
        <v>578</v>
      </c>
    </row>
    <row r="1653" spans="1:2" x14ac:dyDescent="0.3">
      <c r="A1653" s="2">
        <v>2014</v>
      </c>
      <c r="B1653" t="s">
        <v>578</v>
      </c>
    </row>
    <row r="1654" spans="1:2" x14ac:dyDescent="0.3">
      <c r="A1654" s="2">
        <v>2014</v>
      </c>
      <c r="B1654" t="s">
        <v>1693</v>
      </c>
    </row>
    <row r="1655" spans="1:2" x14ac:dyDescent="0.3">
      <c r="A1655" s="2">
        <v>2014</v>
      </c>
      <c r="B1655" t="s">
        <v>1392</v>
      </c>
    </row>
    <row r="1656" spans="1:2" x14ac:dyDescent="0.3">
      <c r="A1656" s="2">
        <v>2014</v>
      </c>
      <c r="B1656" t="s">
        <v>1392</v>
      </c>
    </row>
    <row r="1657" spans="1:2" x14ac:dyDescent="0.3">
      <c r="A1657" s="2">
        <v>2014</v>
      </c>
      <c r="B1657" t="s">
        <v>1696</v>
      </c>
    </row>
    <row r="1658" spans="1:2" x14ac:dyDescent="0.3">
      <c r="A1658" s="2">
        <v>2014</v>
      </c>
      <c r="B1658" t="s">
        <v>1696</v>
      </c>
    </row>
    <row r="1659" spans="1:2" x14ac:dyDescent="0.3">
      <c r="A1659" s="2">
        <v>2014</v>
      </c>
      <c r="B1659" t="s">
        <v>1696</v>
      </c>
    </row>
    <row r="1660" spans="1:2" x14ac:dyDescent="0.3">
      <c r="A1660" s="2">
        <v>2014</v>
      </c>
      <c r="B1660" t="s">
        <v>1696</v>
      </c>
    </row>
    <row r="1661" spans="1:2" x14ac:dyDescent="0.3">
      <c r="A1661" s="2">
        <v>2014</v>
      </c>
      <c r="B1661" t="s">
        <v>626</v>
      </c>
    </row>
    <row r="1662" spans="1:2" x14ac:dyDescent="0.3">
      <c r="A1662" s="2">
        <v>2014</v>
      </c>
      <c r="B1662" t="s">
        <v>1699</v>
      </c>
    </row>
    <row r="1663" spans="1:2" x14ac:dyDescent="0.3">
      <c r="A1663" s="2">
        <v>2014</v>
      </c>
      <c r="B1663" t="s">
        <v>743</v>
      </c>
    </row>
    <row r="1664" spans="1:2" x14ac:dyDescent="0.3">
      <c r="A1664" s="2">
        <v>2014</v>
      </c>
      <c r="B1664" t="s">
        <v>743</v>
      </c>
    </row>
    <row r="1665" spans="1:2" x14ac:dyDescent="0.3">
      <c r="A1665" s="2">
        <v>2014</v>
      </c>
      <c r="B1665" t="s">
        <v>743</v>
      </c>
    </row>
    <row r="1666" spans="1:2" x14ac:dyDescent="0.3">
      <c r="A1666" s="2">
        <v>2014</v>
      </c>
      <c r="B1666" t="s">
        <v>689</v>
      </c>
    </row>
    <row r="1667" spans="1:2" x14ac:dyDescent="0.3">
      <c r="A1667" s="2">
        <v>2014</v>
      </c>
      <c r="B1667" t="s">
        <v>689</v>
      </c>
    </row>
    <row r="1668" spans="1:2" x14ac:dyDescent="0.3">
      <c r="A1668" s="2">
        <v>2014</v>
      </c>
      <c r="B1668" t="s">
        <v>689</v>
      </c>
    </row>
    <row r="1669" spans="1:2" x14ac:dyDescent="0.3">
      <c r="A1669" s="2">
        <v>2014</v>
      </c>
      <c r="B1669" t="s">
        <v>689</v>
      </c>
    </row>
    <row r="1670" spans="1:2" x14ac:dyDescent="0.3">
      <c r="A1670" s="2">
        <v>2014</v>
      </c>
      <c r="B1670" t="s">
        <v>689</v>
      </c>
    </row>
    <row r="1671" spans="1:2" x14ac:dyDescent="0.3">
      <c r="A1671" s="2">
        <v>2014</v>
      </c>
      <c r="B1671" t="s">
        <v>689</v>
      </c>
    </row>
    <row r="1672" spans="1:2" x14ac:dyDescent="0.3">
      <c r="A1672" s="2">
        <v>2014</v>
      </c>
      <c r="B1672" t="s">
        <v>1705</v>
      </c>
    </row>
    <row r="1673" spans="1:2" x14ac:dyDescent="0.3">
      <c r="A1673" s="2">
        <v>2014</v>
      </c>
      <c r="B1673" t="s">
        <v>401</v>
      </c>
    </row>
    <row r="1674" spans="1:2" x14ac:dyDescent="0.3">
      <c r="A1674" s="2">
        <v>2014</v>
      </c>
      <c r="B1674" t="s">
        <v>401</v>
      </c>
    </row>
    <row r="1675" spans="1:2" x14ac:dyDescent="0.3">
      <c r="A1675" s="2">
        <v>2014</v>
      </c>
      <c r="B1675" t="s">
        <v>509</v>
      </c>
    </row>
    <row r="1676" spans="1:2" x14ac:dyDescent="0.3">
      <c r="A1676" s="2">
        <v>2014</v>
      </c>
      <c r="B1676" t="s">
        <v>289</v>
      </c>
    </row>
    <row r="1677" spans="1:2" x14ac:dyDescent="0.3">
      <c r="A1677" s="2">
        <v>2014</v>
      </c>
      <c r="B1677" t="s">
        <v>289</v>
      </c>
    </row>
    <row r="1678" spans="1:2" x14ac:dyDescent="0.3">
      <c r="A1678" s="2">
        <v>2014</v>
      </c>
      <c r="B1678" t="s">
        <v>289</v>
      </c>
    </row>
    <row r="1679" spans="1:2" x14ac:dyDescent="0.3">
      <c r="A1679" s="2">
        <v>2014</v>
      </c>
      <c r="B1679" t="s">
        <v>857</v>
      </c>
    </row>
    <row r="1680" spans="1:2" x14ac:dyDescent="0.3">
      <c r="A1680" s="2">
        <v>2014</v>
      </c>
      <c r="B1680" t="s">
        <v>848</v>
      </c>
    </row>
    <row r="1681" spans="1:2" x14ac:dyDescent="0.3">
      <c r="A1681" s="2">
        <v>2014</v>
      </c>
      <c r="B1681" t="s">
        <v>848</v>
      </c>
    </row>
    <row r="1682" spans="1:2" x14ac:dyDescent="0.3">
      <c r="A1682" s="2">
        <v>2014</v>
      </c>
      <c r="B1682" t="s">
        <v>848</v>
      </c>
    </row>
    <row r="1683" spans="1:2" x14ac:dyDescent="0.3">
      <c r="A1683" s="2">
        <v>2014</v>
      </c>
      <c r="B1683" t="s">
        <v>1497</v>
      </c>
    </row>
    <row r="1684" spans="1:2" x14ac:dyDescent="0.3">
      <c r="A1684" s="2">
        <v>2014</v>
      </c>
      <c r="B1684" t="s">
        <v>1475</v>
      </c>
    </row>
    <row r="1685" spans="1:2" x14ac:dyDescent="0.3">
      <c r="A1685" s="2">
        <v>2014</v>
      </c>
      <c r="B1685" t="s">
        <v>1475</v>
      </c>
    </row>
    <row r="1686" spans="1:2" x14ac:dyDescent="0.3">
      <c r="A1686" s="2">
        <v>2014</v>
      </c>
      <c r="B1686" t="s">
        <v>1475</v>
      </c>
    </row>
    <row r="1687" spans="1:2" x14ac:dyDescent="0.3">
      <c r="A1687" s="2">
        <v>2014</v>
      </c>
      <c r="B1687" t="s">
        <v>1475</v>
      </c>
    </row>
    <row r="1688" spans="1:2" x14ac:dyDescent="0.3">
      <c r="A1688" s="2">
        <v>2014</v>
      </c>
      <c r="B1688" t="s">
        <v>1475</v>
      </c>
    </row>
    <row r="1689" spans="1:2" x14ac:dyDescent="0.3">
      <c r="A1689" s="2">
        <v>2014</v>
      </c>
      <c r="B1689" t="s">
        <v>1483</v>
      </c>
    </row>
    <row r="1690" spans="1:2" x14ac:dyDescent="0.3">
      <c r="A1690" s="2">
        <v>2014</v>
      </c>
      <c r="B1690" t="s">
        <v>1483</v>
      </c>
    </row>
    <row r="1691" spans="1:2" x14ac:dyDescent="0.3">
      <c r="A1691" s="2">
        <v>2014</v>
      </c>
      <c r="B1691" t="s">
        <v>1483</v>
      </c>
    </row>
    <row r="1692" spans="1:2" x14ac:dyDescent="0.3">
      <c r="A1692" s="2">
        <v>2014</v>
      </c>
      <c r="B1692" t="s">
        <v>1483</v>
      </c>
    </row>
    <row r="1693" spans="1:2" x14ac:dyDescent="0.3">
      <c r="A1693" s="2">
        <v>2014</v>
      </c>
      <c r="B1693" t="s">
        <v>902</v>
      </c>
    </row>
    <row r="1694" spans="1:2" x14ac:dyDescent="0.3">
      <c r="A1694" s="2">
        <v>2014</v>
      </c>
      <c r="B1694" t="s">
        <v>29</v>
      </c>
    </row>
    <row r="1695" spans="1:2" x14ac:dyDescent="0.3">
      <c r="A1695" s="2">
        <v>2014</v>
      </c>
      <c r="B1695" t="s">
        <v>1712</v>
      </c>
    </row>
    <row r="1696" spans="1:2" x14ac:dyDescent="0.3">
      <c r="A1696" s="2">
        <v>2014</v>
      </c>
      <c r="B1696" t="s">
        <v>1714</v>
      </c>
    </row>
    <row r="1697" spans="1:2" x14ac:dyDescent="0.3">
      <c r="A1697" s="2">
        <v>2014</v>
      </c>
      <c r="B1697" t="s">
        <v>61</v>
      </c>
    </row>
    <row r="1698" spans="1:2" x14ac:dyDescent="0.3">
      <c r="A1698" s="2">
        <v>2014</v>
      </c>
      <c r="B1698" t="s">
        <v>61</v>
      </c>
    </row>
    <row r="1699" spans="1:2" x14ac:dyDescent="0.3">
      <c r="A1699" s="2">
        <v>2014</v>
      </c>
      <c r="B1699" t="s">
        <v>61</v>
      </c>
    </row>
    <row r="1700" spans="1:2" x14ac:dyDescent="0.3">
      <c r="A1700" s="2">
        <v>2014</v>
      </c>
      <c r="B1700" t="s">
        <v>61</v>
      </c>
    </row>
    <row r="1701" spans="1:2" x14ac:dyDescent="0.3">
      <c r="A1701" s="2">
        <v>2014</v>
      </c>
      <c r="B1701" t="s">
        <v>1115</v>
      </c>
    </row>
    <row r="1702" spans="1:2" x14ac:dyDescent="0.3">
      <c r="A1702" s="2">
        <v>2014</v>
      </c>
      <c r="B1702" t="s">
        <v>1115</v>
      </c>
    </row>
    <row r="1703" spans="1:2" x14ac:dyDescent="0.3">
      <c r="A1703" s="2">
        <v>2014</v>
      </c>
      <c r="B1703" t="s">
        <v>1115</v>
      </c>
    </row>
    <row r="1704" spans="1:2" x14ac:dyDescent="0.3">
      <c r="A1704" s="2">
        <v>2014</v>
      </c>
      <c r="B1704" t="s">
        <v>1023</v>
      </c>
    </row>
    <row r="1705" spans="1:2" x14ac:dyDescent="0.3">
      <c r="A1705" s="2">
        <v>2014</v>
      </c>
      <c r="B1705" t="s">
        <v>1023</v>
      </c>
    </row>
    <row r="1706" spans="1:2" x14ac:dyDescent="0.3">
      <c r="A1706" s="2">
        <v>2014</v>
      </c>
      <c r="B1706" t="s">
        <v>1719</v>
      </c>
    </row>
    <row r="1707" spans="1:2" x14ac:dyDescent="0.3">
      <c r="A1707" s="2">
        <v>2014</v>
      </c>
      <c r="B1707" t="s">
        <v>1720</v>
      </c>
    </row>
    <row r="1708" spans="1:2" x14ac:dyDescent="0.3">
      <c r="A1708" s="2">
        <v>2014</v>
      </c>
      <c r="B1708" t="s">
        <v>839</v>
      </c>
    </row>
    <row r="1709" spans="1:2" x14ac:dyDescent="0.3">
      <c r="A1709" s="2">
        <v>2014</v>
      </c>
      <c r="B1709" t="s">
        <v>1722</v>
      </c>
    </row>
    <row r="1710" spans="1:2" x14ac:dyDescent="0.3">
      <c r="A1710" s="2">
        <v>2014</v>
      </c>
      <c r="B1710" t="s">
        <v>1723</v>
      </c>
    </row>
    <row r="1711" spans="1:2" x14ac:dyDescent="0.3">
      <c r="A1711" s="2">
        <v>2014</v>
      </c>
      <c r="B1711" t="s">
        <v>1723</v>
      </c>
    </row>
    <row r="1712" spans="1:2" x14ac:dyDescent="0.3">
      <c r="A1712" s="2">
        <v>2014</v>
      </c>
      <c r="B1712" t="s">
        <v>953</v>
      </c>
    </row>
    <row r="1713" spans="1:2" x14ac:dyDescent="0.3">
      <c r="A1713" s="2">
        <v>2014</v>
      </c>
      <c r="B1713" t="s">
        <v>1617</v>
      </c>
    </row>
    <row r="1714" spans="1:2" x14ac:dyDescent="0.3">
      <c r="A1714" s="2">
        <v>2014</v>
      </c>
      <c r="B1714" t="s">
        <v>684</v>
      </c>
    </row>
    <row r="1715" spans="1:2" x14ac:dyDescent="0.3">
      <c r="A1715" s="2">
        <v>2014</v>
      </c>
      <c r="B1715" t="s">
        <v>953</v>
      </c>
    </row>
    <row r="1716" spans="1:2" x14ac:dyDescent="0.3">
      <c r="A1716" s="2">
        <v>2014</v>
      </c>
      <c r="B1716" t="s">
        <v>953</v>
      </c>
    </row>
    <row r="1717" spans="1:2" x14ac:dyDescent="0.3">
      <c r="A1717" s="2">
        <v>2014</v>
      </c>
      <c r="B1717" t="s">
        <v>712</v>
      </c>
    </row>
    <row r="1718" spans="1:2" x14ac:dyDescent="0.3">
      <c r="A1718" s="2">
        <v>2014</v>
      </c>
      <c r="B1718" t="s">
        <v>712</v>
      </c>
    </row>
    <row r="1719" spans="1:2" x14ac:dyDescent="0.3">
      <c r="A1719" s="2">
        <v>2014</v>
      </c>
      <c r="B1719" t="s">
        <v>1727</v>
      </c>
    </row>
    <row r="1720" spans="1:2" x14ac:dyDescent="0.3">
      <c r="A1720" s="2">
        <v>2014</v>
      </c>
      <c r="B1720" t="s">
        <v>853</v>
      </c>
    </row>
    <row r="1721" spans="1:2" x14ac:dyDescent="0.3">
      <c r="A1721" s="2">
        <v>2014</v>
      </c>
      <c r="B1721" t="s">
        <v>1652</v>
      </c>
    </row>
    <row r="1722" spans="1:2" x14ac:dyDescent="0.3">
      <c r="A1722" s="2">
        <v>2014</v>
      </c>
      <c r="B1722" t="s">
        <v>1652</v>
      </c>
    </row>
    <row r="1723" spans="1:2" x14ac:dyDescent="0.3">
      <c r="A1723" s="2">
        <v>2014</v>
      </c>
      <c r="B1723" t="s">
        <v>1652</v>
      </c>
    </row>
    <row r="1724" spans="1:2" x14ac:dyDescent="0.3">
      <c r="A1724" s="2">
        <v>2014</v>
      </c>
      <c r="B1724" t="s">
        <v>1652</v>
      </c>
    </row>
    <row r="1725" spans="1:2" x14ac:dyDescent="0.3">
      <c r="A1725" s="2">
        <v>2014</v>
      </c>
      <c r="B1725" t="s">
        <v>346</v>
      </c>
    </row>
    <row r="1726" spans="1:2" x14ac:dyDescent="0.3">
      <c r="A1726" s="2">
        <v>2014</v>
      </c>
      <c r="B1726" t="s">
        <v>861</v>
      </c>
    </row>
    <row r="1727" spans="1:2" x14ac:dyDescent="0.3">
      <c r="A1727" s="2">
        <v>2014</v>
      </c>
      <c r="B1727" t="s">
        <v>861</v>
      </c>
    </row>
    <row r="1728" spans="1:2" x14ac:dyDescent="0.3">
      <c r="A1728" s="2">
        <v>2014</v>
      </c>
      <c r="B1728" t="s">
        <v>861</v>
      </c>
    </row>
    <row r="1729" spans="1:2" x14ac:dyDescent="0.3">
      <c r="A1729" s="2">
        <v>2014</v>
      </c>
      <c r="B1729" t="s">
        <v>1733</v>
      </c>
    </row>
    <row r="1730" spans="1:2" x14ac:dyDescent="0.3">
      <c r="A1730" s="2">
        <v>2014</v>
      </c>
      <c r="B1730" t="s">
        <v>1733</v>
      </c>
    </row>
    <row r="1731" spans="1:2" x14ac:dyDescent="0.3">
      <c r="A1731" s="2">
        <v>2014</v>
      </c>
      <c r="B1731" t="s">
        <v>1733</v>
      </c>
    </row>
    <row r="1732" spans="1:2" x14ac:dyDescent="0.3">
      <c r="A1732" s="2">
        <v>2014</v>
      </c>
      <c r="B1732" t="s">
        <v>1734</v>
      </c>
    </row>
    <row r="1733" spans="1:2" x14ac:dyDescent="0.3">
      <c r="A1733" s="2">
        <v>2014</v>
      </c>
      <c r="B1733" t="s">
        <v>1734</v>
      </c>
    </row>
    <row r="1734" spans="1:2" x14ac:dyDescent="0.3">
      <c r="A1734" s="2">
        <v>2014</v>
      </c>
      <c r="B1734" t="s">
        <v>1734</v>
      </c>
    </row>
    <row r="1735" spans="1:2" x14ac:dyDescent="0.3">
      <c r="A1735" s="2">
        <v>2014</v>
      </c>
      <c r="B1735" t="s">
        <v>1736</v>
      </c>
    </row>
    <row r="1736" spans="1:2" x14ac:dyDescent="0.3">
      <c r="A1736" s="2">
        <v>2014</v>
      </c>
      <c r="B1736" t="s">
        <v>1738</v>
      </c>
    </row>
    <row r="1737" spans="1:2" x14ac:dyDescent="0.3">
      <c r="A1737" s="2">
        <v>2014</v>
      </c>
      <c r="B1737" t="s">
        <v>1289</v>
      </c>
    </row>
    <row r="1738" spans="1:2" x14ac:dyDescent="0.3">
      <c r="A1738" s="2">
        <v>2014</v>
      </c>
      <c r="B1738" t="s">
        <v>1289</v>
      </c>
    </row>
    <row r="1739" spans="1:2" x14ac:dyDescent="0.3">
      <c r="A1739" s="2">
        <v>2014</v>
      </c>
      <c r="B1739" t="s">
        <v>1289</v>
      </c>
    </row>
    <row r="1740" spans="1:2" x14ac:dyDescent="0.3">
      <c r="A1740" s="2">
        <v>2014</v>
      </c>
      <c r="B1740" t="s">
        <v>1289</v>
      </c>
    </row>
    <row r="1741" spans="1:2" x14ac:dyDescent="0.3">
      <c r="A1741" s="2">
        <v>2014</v>
      </c>
      <c r="B1741" t="s">
        <v>1741</v>
      </c>
    </row>
    <row r="1742" spans="1:2" x14ac:dyDescent="0.3">
      <c r="A1742" s="2">
        <v>2014</v>
      </c>
      <c r="B1742" t="s">
        <v>1741</v>
      </c>
    </row>
    <row r="1743" spans="1:2" x14ac:dyDescent="0.3">
      <c r="A1743" s="2">
        <v>2014</v>
      </c>
      <c r="B1743" t="s">
        <v>1687</v>
      </c>
    </row>
    <row r="1744" spans="1:2" x14ac:dyDescent="0.3">
      <c r="A1744" s="2">
        <v>2014</v>
      </c>
      <c r="B1744" t="s">
        <v>1720</v>
      </c>
    </row>
    <row r="1745" spans="1:2" x14ac:dyDescent="0.3">
      <c r="A1745" s="2">
        <v>2014</v>
      </c>
      <c r="B1745" t="s">
        <v>1744</v>
      </c>
    </row>
    <row r="1746" spans="1:2" x14ac:dyDescent="0.3">
      <c r="A1746" s="2">
        <v>2014</v>
      </c>
      <c r="B1746" t="s">
        <v>81</v>
      </c>
    </row>
    <row r="1747" spans="1:2" x14ac:dyDescent="0.3">
      <c r="A1747" s="2">
        <v>2014</v>
      </c>
      <c r="B1747" t="s">
        <v>81</v>
      </c>
    </row>
    <row r="1748" spans="1:2" x14ac:dyDescent="0.3">
      <c r="A1748" s="2">
        <v>2014</v>
      </c>
      <c r="B1748" t="s">
        <v>1746</v>
      </c>
    </row>
    <row r="1749" spans="1:2" x14ac:dyDescent="0.3">
      <c r="A1749" s="2">
        <v>2014</v>
      </c>
      <c r="B1749" t="s">
        <v>1746</v>
      </c>
    </row>
    <row r="1750" spans="1:2" x14ac:dyDescent="0.3">
      <c r="A1750" s="2">
        <v>2014</v>
      </c>
      <c r="B1750" t="s">
        <v>1747</v>
      </c>
    </row>
    <row r="1751" spans="1:2" x14ac:dyDescent="0.3">
      <c r="A1751" s="2">
        <v>2014</v>
      </c>
      <c r="B1751" t="s">
        <v>1748</v>
      </c>
    </row>
    <row r="1752" spans="1:2" x14ac:dyDescent="0.3">
      <c r="A1752" s="2">
        <v>2014</v>
      </c>
      <c r="B1752" t="s">
        <v>1748</v>
      </c>
    </row>
    <row r="1753" spans="1:2" x14ac:dyDescent="0.3">
      <c r="A1753" s="2">
        <v>2014</v>
      </c>
      <c r="B1753" t="s">
        <v>1287</v>
      </c>
    </row>
    <row r="1754" spans="1:2" x14ac:dyDescent="0.3">
      <c r="A1754" s="2">
        <v>2014</v>
      </c>
      <c r="B1754" t="s">
        <v>1287</v>
      </c>
    </row>
    <row r="1755" spans="1:2" x14ac:dyDescent="0.3">
      <c r="A1755" s="2">
        <v>2014</v>
      </c>
      <c r="B1755" t="s">
        <v>1287</v>
      </c>
    </row>
    <row r="1756" spans="1:2" x14ac:dyDescent="0.3">
      <c r="A1756" s="2">
        <v>2014</v>
      </c>
      <c r="B1756" t="s">
        <v>1287</v>
      </c>
    </row>
    <row r="1757" spans="1:2" x14ac:dyDescent="0.3">
      <c r="A1757" s="2">
        <v>2014</v>
      </c>
      <c r="B1757" t="s">
        <v>1287</v>
      </c>
    </row>
    <row r="1758" spans="1:2" x14ac:dyDescent="0.3">
      <c r="A1758" s="2">
        <v>2014</v>
      </c>
      <c r="B1758" t="s">
        <v>1751</v>
      </c>
    </row>
    <row r="1759" spans="1:2" x14ac:dyDescent="0.3">
      <c r="A1759" s="2">
        <v>2014</v>
      </c>
      <c r="B1759" t="s">
        <v>1751</v>
      </c>
    </row>
    <row r="1760" spans="1:2" x14ac:dyDescent="0.3">
      <c r="A1760" s="2">
        <v>2014</v>
      </c>
      <c r="B1760" t="s">
        <v>1751</v>
      </c>
    </row>
    <row r="1761" spans="1:2" x14ac:dyDescent="0.3">
      <c r="A1761" s="2">
        <v>2014</v>
      </c>
      <c r="B1761" t="s">
        <v>1752</v>
      </c>
    </row>
    <row r="1762" spans="1:2" x14ac:dyDescent="0.3">
      <c r="A1762" s="2">
        <v>2014</v>
      </c>
      <c r="B1762" t="s">
        <v>1027</v>
      </c>
    </row>
    <row r="1763" spans="1:2" x14ac:dyDescent="0.3">
      <c r="A1763" s="2">
        <v>2014</v>
      </c>
      <c r="B1763" t="s">
        <v>1164</v>
      </c>
    </row>
    <row r="1764" spans="1:2" x14ac:dyDescent="0.3">
      <c r="A1764" s="2">
        <v>2014</v>
      </c>
      <c r="B1764" t="s">
        <v>1164</v>
      </c>
    </row>
    <row r="1765" spans="1:2" x14ac:dyDescent="0.3">
      <c r="A1765" s="2">
        <v>2014</v>
      </c>
      <c r="B1765" t="s">
        <v>1051</v>
      </c>
    </row>
    <row r="1766" spans="1:2" x14ac:dyDescent="0.3">
      <c r="A1766" s="2">
        <v>2014</v>
      </c>
      <c r="B1766" t="s">
        <v>1051</v>
      </c>
    </row>
    <row r="1767" spans="1:2" x14ac:dyDescent="0.3">
      <c r="A1767" s="2">
        <v>2014</v>
      </c>
      <c r="B1767" t="s">
        <v>1051</v>
      </c>
    </row>
    <row r="1768" spans="1:2" x14ac:dyDescent="0.3">
      <c r="A1768" s="2">
        <v>2014</v>
      </c>
      <c r="B1768" t="s">
        <v>1051</v>
      </c>
    </row>
    <row r="1769" spans="1:2" x14ac:dyDescent="0.3">
      <c r="A1769" s="2">
        <v>2014</v>
      </c>
      <c r="B1769" t="s">
        <v>1051</v>
      </c>
    </row>
    <row r="1770" spans="1:2" x14ac:dyDescent="0.3">
      <c r="A1770" s="2">
        <v>2014</v>
      </c>
      <c r="B1770" t="s">
        <v>1051</v>
      </c>
    </row>
    <row r="1771" spans="1:2" x14ac:dyDescent="0.3">
      <c r="A1771" s="2">
        <v>2014</v>
      </c>
      <c r="B1771" t="s">
        <v>490</v>
      </c>
    </row>
    <row r="1772" spans="1:2" x14ac:dyDescent="0.3">
      <c r="A1772" s="2">
        <v>2014</v>
      </c>
      <c r="B1772" t="s">
        <v>1574</v>
      </c>
    </row>
    <row r="1773" spans="1:2" x14ac:dyDescent="0.3">
      <c r="A1773" s="2">
        <v>2014</v>
      </c>
      <c r="B1773" t="s">
        <v>1546</v>
      </c>
    </row>
    <row r="1774" spans="1:2" x14ac:dyDescent="0.3">
      <c r="A1774" s="2">
        <v>2014</v>
      </c>
      <c r="B1774" t="s">
        <v>1758</v>
      </c>
    </row>
    <row r="1775" spans="1:2" x14ac:dyDescent="0.3">
      <c r="A1775" s="2">
        <v>2014</v>
      </c>
      <c r="B1775" t="s">
        <v>1044</v>
      </c>
    </row>
    <row r="1776" spans="1:2" x14ac:dyDescent="0.3">
      <c r="A1776" s="2">
        <v>2014</v>
      </c>
      <c r="B1776" t="s">
        <v>665</v>
      </c>
    </row>
    <row r="1777" spans="1:2" x14ac:dyDescent="0.3">
      <c r="A1777" s="2">
        <v>2014</v>
      </c>
      <c r="B1777" t="s">
        <v>1760</v>
      </c>
    </row>
    <row r="1778" spans="1:2" x14ac:dyDescent="0.3">
      <c r="A1778" s="2">
        <v>2014</v>
      </c>
      <c r="B1778" t="s">
        <v>1762</v>
      </c>
    </row>
    <row r="1779" spans="1:2" x14ac:dyDescent="0.3">
      <c r="A1779" s="2">
        <v>2014</v>
      </c>
      <c r="B1779" t="s">
        <v>1762</v>
      </c>
    </row>
    <row r="1780" spans="1:2" x14ac:dyDescent="0.3">
      <c r="A1780" s="2">
        <v>2014</v>
      </c>
      <c r="B1780" t="s">
        <v>1762</v>
      </c>
    </row>
    <row r="1781" spans="1:2" x14ac:dyDescent="0.3">
      <c r="A1781" s="2">
        <v>2014</v>
      </c>
      <c r="B1781" t="s">
        <v>1762</v>
      </c>
    </row>
    <row r="1782" spans="1:2" x14ac:dyDescent="0.3">
      <c r="A1782" s="2">
        <v>2014</v>
      </c>
      <c r="B1782" t="s">
        <v>1762</v>
      </c>
    </row>
    <row r="1783" spans="1:2" x14ac:dyDescent="0.3">
      <c r="A1783" s="2">
        <v>2014</v>
      </c>
      <c r="B1783" t="s">
        <v>1762</v>
      </c>
    </row>
    <row r="1784" spans="1:2" x14ac:dyDescent="0.3">
      <c r="A1784" s="2">
        <v>2014</v>
      </c>
      <c r="B1784" t="s">
        <v>1762</v>
      </c>
    </row>
    <row r="1785" spans="1:2" x14ac:dyDescent="0.3">
      <c r="A1785" s="2">
        <v>2014</v>
      </c>
      <c r="B1785" t="s">
        <v>1762</v>
      </c>
    </row>
    <row r="1786" spans="1:2" x14ac:dyDescent="0.3">
      <c r="A1786" s="2">
        <v>2014</v>
      </c>
      <c r="B1786" t="s">
        <v>749</v>
      </c>
    </row>
    <row r="1787" spans="1:2" x14ac:dyDescent="0.3">
      <c r="A1787" s="2">
        <v>2014</v>
      </c>
      <c r="B1787" t="s">
        <v>749</v>
      </c>
    </row>
    <row r="1788" spans="1:2" x14ac:dyDescent="0.3">
      <c r="A1788" s="2">
        <v>2014</v>
      </c>
      <c r="B1788" t="s">
        <v>1766</v>
      </c>
    </row>
    <row r="1789" spans="1:2" x14ac:dyDescent="0.3">
      <c r="A1789" s="2">
        <v>2014</v>
      </c>
      <c r="B1789" t="s">
        <v>1766</v>
      </c>
    </row>
    <row r="1790" spans="1:2" x14ac:dyDescent="0.3">
      <c r="A1790" s="2">
        <v>2014</v>
      </c>
      <c r="B1790" t="s">
        <v>176</v>
      </c>
    </row>
    <row r="1791" spans="1:2" x14ac:dyDescent="0.3">
      <c r="A1791" s="2">
        <v>2014</v>
      </c>
      <c r="B1791" t="s">
        <v>1414</v>
      </c>
    </row>
    <row r="1792" spans="1:2" x14ac:dyDescent="0.3">
      <c r="A1792" s="2">
        <v>2014</v>
      </c>
      <c r="B1792" t="s">
        <v>1214</v>
      </c>
    </row>
    <row r="1793" spans="1:2" x14ac:dyDescent="0.3">
      <c r="A1793" s="2">
        <v>2014</v>
      </c>
      <c r="B1793" t="s">
        <v>1214</v>
      </c>
    </row>
    <row r="1794" spans="1:2" x14ac:dyDescent="0.3">
      <c r="A1794" s="2">
        <v>2014</v>
      </c>
      <c r="B1794" t="s">
        <v>355</v>
      </c>
    </row>
    <row r="1795" spans="1:2" x14ac:dyDescent="0.3">
      <c r="A1795" s="2">
        <v>2014</v>
      </c>
      <c r="B1795" t="s">
        <v>355</v>
      </c>
    </row>
    <row r="1796" spans="1:2" x14ac:dyDescent="0.3">
      <c r="A1796" s="2">
        <v>2014</v>
      </c>
      <c r="B1796" t="s">
        <v>1758</v>
      </c>
    </row>
    <row r="1797" spans="1:2" x14ac:dyDescent="0.3">
      <c r="A1797" s="2">
        <v>2014</v>
      </c>
      <c r="B1797" t="s">
        <v>1758</v>
      </c>
    </row>
    <row r="1798" spans="1:2" x14ac:dyDescent="0.3">
      <c r="A1798" s="2">
        <v>2014</v>
      </c>
      <c r="B1798" t="s">
        <v>1684</v>
      </c>
    </row>
    <row r="1799" spans="1:2" x14ac:dyDescent="0.3">
      <c r="A1799" s="2">
        <v>2014</v>
      </c>
      <c r="B1799" t="s">
        <v>1684</v>
      </c>
    </row>
    <row r="1800" spans="1:2" x14ac:dyDescent="0.3">
      <c r="A1800" s="2">
        <v>2014</v>
      </c>
      <c r="B1800" t="s">
        <v>1771</v>
      </c>
    </row>
    <row r="1801" spans="1:2" x14ac:dyDescent="0.3">
      <c r="A1801" s="2">
        <v>2014</v>
      </c>
      <c r="B1801" t="s">
        <v>1771</v>
      </c>
    </row>
    <row r="1802" spans="1:2" x14ac:dyDescent="0.3">
      <c r="A1802" s="2">
        <v>2014</v>
      </c>
      <c r="B1802" t="s">
        <v>1771</v>
      </c>
    </row>
    <row r="1803" spans="1:2" x14ac:dyDescent="0.3">
      <c r="A1803" s="2">
        <v>2014</v>
      </c>
      <c r="B1803" t="s">
        <v>1211</v>
      </c>
    </row>
    <row r="1804" spans="1:2" x14ac:dyDescent="0.3">
      <c r="A1804" s="2">
        <v>2014</v>
      </c>
      <c r="B1804" t="s">
        <v>1211</v>
      </c>
    </row>
    <row r="1805" spans="1:2" x14ac:dyDescent="0.3">
      <c r="A1805" s="2">
        <v>2014</v>
      </c>
      <c r="B1805" t="s">
        <v>1211</v>
      </c>
    </row>
    <row r="1806" spans="1:2" x14ac:dyDescent="0.3">
      <c r="A1806" s="2">
        <v>2014</v>
      </c>
      <c r="B1806" t="s">
        <v>1563</v>
      </c>
    </row>
    <row r="1807" spans="1:2" x14ac:dyDescent="0.3">
      <c r="A1807" s="2">
        <v>2014</v>
      </c>
      <c r="B1807" t="s">
        <v>1776</v>
      </c>
    </row>
    <row r="1808" spans="1:2" x14ac:dyDescent="0.3">
      <c r="A1808" s="2">
        <v>2014</v>
      </c>
      <c r="B1808" t="s">
        <v>1778</v>
      </c>
    </row>
    <row r="1809" spans="1:2" x14ac:dyDescent="0.3">
      <c r="A1809" s="2">
        <v>2014</v>
      </c>
      <c r="B1809" t="s">
        <v>1778</v>
      </c>
    </row>
    <row r="1810" spans="1:2" x14ac:dyDescent="0.3">
      <c r="A1810" s="2">
        <v>2014</v>
      </c>
      <c r="B1810" t="s">
        <v>1778</v>
      </c>
    </row>
    <row r="1811" spans="1:2" x14ac:dyDescent="0.3">
      <c r="A1811" s="2">
        <v>2014</v>
      </c>
      <c r="B1811" t="s">
        <v>953</v>
      </c>
    </row>
    <row r="1812" spans="1:2" x14ac:dyDescent="0.3">
      <c r="A1812" s="2">
        <v>2014</v>
      </c>
      <c r="B1812" t="s">
        <v>1207</v>
      </c>
    </row>
    <row r="1813" spans="1:2" x14ac:dyDescent="0.3">
      <c r="A1813" s="2">
        <v>2014</v>
      </c>
      <c r="B1813" t="s">
        <v>1781</v>
      </c>
    </row>
    <row r="1814" spans="1:2" x14ac:dyDescent="0.3">
      <c r="A1814" s="2">
        <v>2014</v>
      </c>
      <c r="B1814" t="s">
        <v>738</v>
      </c>
    </row>
    <row r="1815" spans="1:2" x14ac:dyDescent="0.3">
      <c r="A1815" s="2">
        <v>2014</v>
      </c>
      <c r="B1815" t="s">
        <v>684</v>
      </c>
    </row>
    <row r="1816" spans="1:2" x14ac:dyDescent="0.3">
      <c r="A1816" s="2">
        <v>2014</v>
      </c>
      <c r="B1816" t="s">
        <v>684</v>
      </c>
    </row>
    <row r="1817" spans="1:2" x14ac:dyDescent="0.3">
      <c r="A1817" s="2">
        <v>2014</v>
      </c>
      <c r="B1817" t="s">
        <v>1783</v>
      </c>
    </row>
    <row r="1818" spans="1:2" x14ac:dyDescent="0.3">
      <c r="A1818" s="2">
        <v>2014</v>
      </c>
      <c r="B1818" t="s">
        <v>1433</v>
      </c>
    </row>
    <row r="1819" spans="1:2" x14ac:dyDescent="0.3">
      <c r="A1819" s="2">
        <v>2014</v>
      </c>
      <c r="B1819" t="s">
        <v>1433</v>
      </c>
    </row>
    <row r="1820" spans="1:2" x14ac:dyDescent="0.3">
      <c r="A1820" s="2">
        <v>2014</v>
      </c>
      <c r="B1820" t="s">
        <v>1433</v>
      </c>
    </row>
    <row r="1821" spans="1:2" x14ac:dyDescent="0.3">
      <c r="A1821" s="2">
        <v>2014</v>
      </c>
      <c r="B1821" t="s">
        <v>778</v>
      </c>
    </row>
    <row r="1822" spans="1:2" x14ac:dyDescent="0.3">
      <c r="A1822" s="2">
        <v>2014</v>
      </c>
      <c r="B1822" t="s">
        <v>1785</v>
      </c>
    </row>
    <row r="1823" spans="1:2" x14ac:dyDescent="0.3">
      <c r="A1823" s="2">
        <v>2014</v>
      </c>
      <c r="B1823" t="s">
        <v>1785</v>
      </c>
    </row>
    <row r="1824" spans="1:2" x14ac:dyDescent="0.3">
      <c r="A1824" s="2">
        <v>2014</v>
      </c>
      <c r="B1824" t="s">
        <v>1785</v>
      </c>
    </row>
    <row r="1825" spans="1:2" x14ac:dyDescent="0.3">
      <c r="A1825" s="2">
        <v>2014</v>
      </c>
      <c r="B1825" t="s">
        <v>122</v>
      </c>
    </row>
    <row r="1826" spans="1:2" x14ac:dyDescent="0.3">
      <c r="A1826" s="2">
        <v>2014</v>
      </c>
      <c r="B1826" t="s">
        <v>1788</v>
      </c>
    </row>
    <row r="1827" spans="1:2" x14ac:dyDescent="0.3">
      <c r="A1827" s="2">
        <v>2014</v>
      </c>
      <c r="B1827" t="s">
        <v>831</v>
      </c>
    </row>
    <row r="1828" spans="1:2" x14ac:dyDescent="0.3">
      <c r="A1828" s="2">
        <v>2014</v>
      </c>
      <c r="B1828" t="s">
        <v>831</v>
      </c>
    </row>
    <row r="1829" spans="1:2" x14ac:dyDescent="0.3">
      <c r="A1829" s="2">
        <v>2014</v>
      </c>
      <c r="B1829" t="s">
        <v>422</v>
      </c>
    </row>
    <row r="1830" spans="1:2" x14ac:dyDescent="0.3">
      <c r="A1830" s="2">
        <v>2014</v>
      </c>
      <c r="B1830" t="s">
        <v>1791</v>
      </c>
    </row>
    <row r="1831" spans="1:2" x14ac:dyDescent="0.3">
      <c r="A1831" s="2">
        <v>2014</v>
      </c>
      <c r="B1831" t="s">
        <v>922</v>
      </c>
    </row>
    <row r="1832" spans="1:2" x14ac:dyDescent="0.3">
      <c r="A1832" s="2">
        <v>2014</v>
      </c>
      <c r="B1832" t="s">
        <v>519</v>
      </c>
    </row>
    <row r="1833" spans="1:2" x14ac:dyDescent="0.3">
      <c r="A1833" s="2">
        <v>2014</v>
      </c>
      <c r="B1833" t="s">
        <v>1793</v>
      </c>
    </row>
    <row r="1834" spans="1:2" x14ac:dyDescent="0.3">
      <c r="A1834" s="2">
        <v>2014</v>
      </c>
      <c r="B1834" t="s">
        <v>1793</v>
      </c>
    </row>
    <row r="1835" spans="1:2" x14ac:dyDescent="0.3">
      <c r="A1835" s="2">
        <v>2014</v>
      </c>
      <c r="B1835" t="s">
        <v>1793</v>
      </c>
    </row>
    <row r="1836" spans="1:2" x14ac:dyDescent="0.3">
      <c r="A1836" s="2">
        <v>2014</v>
      </c>
      <c r="B1836" t="s">
        <v>1793</v>
      </c>
    </row>
    <row r="1837" spans="1:2" x14ac:dyDescent="0.3">
      <c r="A1837" s="2">
        <v>2014</v>
      </c>
      <c r="B1837" t="s">
        <v>452</v>
      </c>
    </row>
    <row r="1838" spans="1:2" x14ac:dyDescent="0.3">
      <c r="A1838" s="2">
        <v>2014</v>
      </c>
      <c r="B1838" t="s">
        <v>452</v>
      </c>
    </row>
    <row r="1839" spans="1:2" x14ac:dyDescent="0.3">
      <c r="A1839" s="2">
        <v>2014</v>
      </c>
      <c r="B1839" t="s">
        <v>143</v>
      </c>
    </row>
    <row r="1840" spans="1:2" x14ac:dyDescent="0.3">
      <c r="A1840" s="2">
        <v>2014</v>
      </c>
      <c r="B1840" t="s">
        <v>143</v>
      </c>
    </row>
    <row r="1841" spans="1:2" x14ac:dyDescent="0.3">
      <c r="A1841" s="2">
        <v>2014</v>
      </c>
      <c r="B1841" t="s">
        <v>1797</v>
      </c>
    </row>
    <row r="1842" spans="1:2" x14ac:dyDescent="0.3">
      <c r="A1842" s="2">
        <v>2014</v>
      </c>
      <c r="B1842" t="s">
        <v>1798</v>
      </c>
    </row>
    <row r="1843" spans="1:2" x14ac:dyDescent="0.3">
      <c r="A1843" s="2">
        <v>2014</v>
      </c>
      <c r="B1843" t="s">
        <v>732</v>
      </c>
    </row>
    <row r="1844" spans="1:2" x14ac:dyDescent="0.3">
      <c r="A1844" s="2">
        <v>2014</v>
      </c>
      <c r="B1844" t="s">
        <v>732</v>
      </c>
    </row>
    <row r="1845" spans="1:2" x14ac:dyDescent="0.3">
      <c r="A1845" s="2">
        <v>2014</v>
      </c>
      <c r="B1845" t="s">
        <v>1799</v>
      </c>
    </row>
    <row r="1846" spans="1:2" x14ac:dyDescent="0.3">
      <c r="A1846" s="2">
        <v>2014</v>
      </c>
      <c r="B1846" t="s">
        <v>1799</v>
      </c>
    </row>
    <row r="1847" spans="1:2" x14ac:dyDescent="0.3">
      <c r="A1847" s="2">
        <v>2014</v>
      </c>
      <c r="B1847" t="s">
        <v>1610</v>
      </c>
    </row>
    <row r="1848" spans="1:2" x14ac:dyDescent="0.3">
      <c r="A1848" s="2">
        <v>2014</v>
      </c>
      <c r="B1848" t="s">
        <v>1800</v>
      </c>
    </row>
    <row r="1849" spans="1:2" x14ac:dyDescent="0.3">
      <c r="A1849" s="2">
        <v>2014</v>
      </c>
      <c r="B1849" t="s">
        <v>1801</v>
      </c>
    </row>
    <row r="1850" spans="1:2" x14ac:dyDescent="0.3">
      <c r="A1850" s="2">
        <v>2014</v>
      </c>
      <c r="B1850" t="s">
        <v>1801</v>
      </c>
    </row>
    <row r="1851" spans="1:2" x14ac:dyDescent="0.3">
      <c r="A1851" s="2">
        <v>2014</v>
      </c>
      <c r="B1851" t="s">
        <v>1803</v>
      </c>
    </row>
    <row r="1852" spans="1:2" x14ac:dyDescent="0.3">
      <c r="A1852" s="2">
        <v>2014</v>
      </c>
      <c r="B1852" t="s">
        <v>1803</v>
      </c>
    </row>
    <row r="1853" spans="1:2" x14ac:dyDescent="0.3">
      <c r="A1853" s="2">
        <v>2014</v>
      </c>
      <c r="B1853" t="s">
        <v>1803</v>
      </c>
    </row>
    <row r="1854" spans="1:2" x14ac:dyDescent="0.3">
      <c r="A1854" s="2">
        <v>2014</v>
      </c>
      <c r="B1854" t="s">
        <v>788</v>
      </c>
    </row>
    <row r="1855" spans="1:2" x14ac:dyDescent="0.3">
      <c r="A1855" s="2">
        <v>2014</v>
      </c>
      <c r="B1855" t="s">
        <v>788</v>
      </c>
    </row>
    <row r="1856" spans="1:2" x14ac:dyDescent="0.3">
      <c r="A1856" s="2">
        <v>2014</v>
      </c>
      <c r="B1856" t="s">
        <v>788</v>
      </c>
    </row>
    <row r="1857" spans="1:2" x14ac:dyDescent="0.3">
      <c r="A1857" s="2">
        <v>2014</v>
      </c>
      <c r="B1857" t="s">
        <v>788</v>
      </c>
    </row>
    <row r="1858" spans="1:2" x14ac:dyDescent="0.3">
      <c r="A1858" s="2">
        <v>2014</v>
      </c>
      <c r="B1858" t="s">
        <v>128</v>
      </c>
    </row>
    <row r="1859" spans="1:2" x14ac:dyDescent="0.3">
      <c r="A1859" s="2">
        <v>2014</v>
      </c>
      <c r="B1859" t="s">
        <v>128</v>
      </c>
    </row>
    <row r="1860" spans="1:2" x14ac:dyDescent="0.3">
      <c r="A1860" s="2">
        <v>2014</v>
      </c>
      <c r="B1860" t="s">
        <v>128</v>
      </c>
    </row>
    <row r="1861" spans="1:2" x14ac:dyDescent="0.3">
      <c r="A1861" s="2">
        <v>2014</v>
      </c>
      <c r="B1861" t="s">
        <v>1811</v>
      </c>
    </row>
    <row r="1862" spans="1:2" x14ac:dyDescent="0.3">
      <c r="A1862" s="2">
        <v>2014</v>
      </c>
      <c r="B1862" t="s">
        <v>1811</v>
      </c>
    </row>
    <row r="1863" spans="1:2" x14ac:dyDescent="0.3">
      <c r="A1863" s="2">
        <v>2014</v>
      </c>
      <c r="B1863" t="s">
        <v>1811</v>
      </c>
    </row>
    <row r="1864" spans="1:2" x14ac:dyDescent="0.3">
      <c r="A1864" s="2">
        <v>2014</v>
      </c>
      <c r="B1864" t="s">
        <v>1811</v>
      </c>
    </row>
    <row r="1865" spans="1:2" x14ac:dyDescent="0.3">
      <c r="A1865" s="2">
        <v>2014</v>
      </c>
      <c r="B1865" t="s">
        <v>1121</v>
      </c>
    </row>
    <row r="1866" spans="1:2" x14ac:dyDescent="0.3">
      <c r="A1866" s="2">
        <v>2014</v>
      </c>
      <c r="B1866" t="s">
        <v>1813</v>
      </c>
    </row>
    <row r="1867" spans="1:2" x14ac:dyDescent="0.3">
      <c r="A1867" s="2">
        <v>2014</v>
      </c>
      <c r="B1867" t="s">
        <v>1813</v>
      </c>
    </row>
    <row r="1868" spans="1:2" x14ac:dyDescent="0.3">
      <c r="A1868" s="2">
        <v>2014</v>
      </c>
      <c r="B1868" t="s">
        <v>1813</v>
      </c>
    </row>
    <row r="1869" spans="1:2" x14ac:dyDescent="0.3">
      <c r="A1869" s="2">
        <v>2014</v>
      </c>
      <c r="B1869" t="s">
        <v>904</v>
      </c>
    </row>
    <row r="1870" spans="1:2" x14ac:dyDescent="0.3">
      <c r="A1870" s="2">
        <v>2014</v>
      </c>
      <c r="B1870" t="s">
        <v>904</v>
      </c>
    </row>
    <row r="1871" spans="1:2" x14ac:dyDescent="0.3">
      <c r="A1871" s="2">
        <v>2014</v>
      </c>
      <c r="B1871" t="s">
        <v>904</v>
      </c>
    </row>
    <row r="1872" spans="1:2" x14ac:dyDescent="0.3">
      <c r="A1872" s="2">
        <v>2014</v>
      </c>
      <c r="B1872" t="s">
        <v>904</v>
      </c>
    </row>
    <row r="1873" spans="1:2" x14ac:dyDescent="0.3">
      <c r="A1873" s="2">
        <v>2014</v>
      </c>
      <c r="B1873" t="s">
        <v>1471</v>
      </c>
    </row>
    <row r="1874" spans="1:2" x14ac:dyDescent="0.3">
      <c r="A1874" s="2">
        <v>2014</v>
      </c>
      <c r="B1874" t="s">
        <v>1817</v>
      </c>
    </row>
    <row r="1875" spans="1:2" x14ac:dyDescent="0.3">
      <c r="A1875" s="2">
        <v>2014</v>
      </c>
      <c r="B1875" t="s">
        <v>1817</v>
      </c>
    </row>
    <row r="1876" spans="1:2" x14ac:dyDescent="0.3">
      <c r="A1876" s="2">
        <v>2014</v>
      </c>
      <c r="B1876" t="s">
        <v>935</v>
      </c>
    </row>
    <row r="1877" spans="1:2" x14ac:dyDescent="0.3">
      <c r="A1877" s="2">
        <v>2014</v>
      </c>
      <c r="B1877" t="s">
        <v>630</v>
      </c>
    </row>
    <row r="1878" spans="1:2" x14ac:dyDescent="0.3">
      <c r="A1878" s="2">
        <v>2014</v>
      </c>
      <c r="B1878" t="s">
        <v>630</v>
      </c>
    </row>
    <row r="1879" spans="1:2" x14ac:dyDescent="0.3">
      <c r="A1879" s="2">
        <v>2014</v>
      </c>
      <c r="B1879" t="s">
        <v>630</v>
      </c>
    </row>
    <row r="1880" spans="1:2" x14ac:dyDescent="0.3">
      <c r="A1880" s="2">
        <v>2014</v>
      </c>
      <c r="B1880" t="s">
        <v>630</v>
      </c>
    </row>
    <row r="1881" spans="1:2" x14ac:dyDescent="0.3">
      <c r="A1881" s="2">
        <v>2014</v>
      </c>
      <c r="B1881" t="s">
        <v>630</v>
      </c>
    </row>
    <row r="1882" spans="1:2" x14ac:dyDescent="0.3">
      <c r="A1882" s="2">
        <v>2014</v>
      </c>
      <c r="B1882" t="s">
        <v>1563</v>
      </c>
    </row>
    <row r="1883" spans="1:2" x14ac:dyDescent="0.3">
      <c r="A1883" s="2">
        <v>2014</v>
      </c>
      <c r="B1883" t="s">
        <v>1563</v>
      </c>
    </row>
    <row r="1884" spans="1:2" x14ac:dyDescent="0.3">
      <c r="A1884" s="2">
        <v>2014</v>
      </c>
      <c r="B1884" t="s">
        <v>1401</v>
      </c>
    </row>
    <row r="1885" spans="1:2" x14ac:dyDescent="0.3">
      <c r="A1885" s="2">
        <v>2014</v>
      </c>
      <c r="B1885" t="s">
        <v>363</v>
      </c>
    </row>
    <row r="1886" spans="1:2" x14ac:dyDescent="0.3">
      <c r="A1886" s="2">
        <v>2014</v>
      </c>
      <c r="B1886" t="s">
        <v>363</v>
      </c>
    </row>
    <row r="1887" spans="1:2" x14ac:dyDescent="0.3">
      <c r="A1887" s="2">
        <v>2014</v>
      </c>
      <c r="B1887" t="s">
        <v>910</v>
      </c>
    </row>
    <row r="1888" spans="1:2" x14ac:dyDescent="0.3">
      <c r="A1888" s="2">
        <v>2014</v>
      </c>
      <c r="B1888" t="s">
        <v>1301</v>
      </c>
    </row>
    <row r="1889" spans="1:2" x14ac:dyDescent="0.3">
      <c r="A1889" s="2">
        <v>2014</v>
      </c>
      <c r="B1889" t="s">
        <v>1822</v>
      </c>
    </row>
    <row r="1890" spans="1:2" x14ac:dyDescent="0.3">
      <c r="A1890" s="2">
        <v>2014</v>
      </c>
      <c r="B1890" t="s">
        <v>695</v>
      </c>
    </row>
    <row r="1891" spans="1:2" x14ac:dyDescent="0.3">
      <c r="A1891" s="2">
        <v>2014</v>
      </c>
      <c r="B1891" t="s">
        <v>1211</v>
      </c>
    </row>
    <row r="1892" spans="1:2" x14ac:dyDescent="0.3">
      <c r="A1892" s="2">
        <v>2014</v>
      </c>
      <c r="B1892" t="s">
        <v>1211</v>
      </c>
    </row>
    <row r="1893" spans="1:2" x14ac:dyDescent="0.3">
      <c r="A1893" s="2">
        <v>2014</v>
      </c>
      <c r="B1893" t="s">
        <v>1211</v>
      </c>
    </row>
    <row r="1894" spans="1:2" x14ac:dyDescent="0.3">
      <c r="A1894" s="2">
        <v>2014</v>
      </c>
      <c r="B1894" t="s">
        <v>1826</v>
      </c>
    </row>
    <row r="1895" spans="1:2" x14ac:dyDescent="0.3">
      <c r="A1895" s="2">
        <v>2014</v>
      </c>
      <c r="B1895" t="s">
        <v>1828</v>
      </c>
    </row>
    <row r="1896" spans="1:2" x14ac:dyDescent="0.3">
      <c r="A1896" s="2">
        <v>2014</v>
      </c>
      <c r="B1896" t="s">
        <v>1568</v>
      </c>
    </row>
    <row r="1897" spans="1:2" x14ac:dyDescent="0.3">
      <c r="A1897" s="2">
        <v>2014</v>
      </c>
      <c r="B1897" t="s">
        <v>1568</v>
      </c>
    </row>
    <row r="1898" spans="1:2" x14ac:dyDescent="0.3">
      <c r="A1898" s="2">
        <v>2014</v>
      </c>
      <c r="B1898" t="s">
        <v>989</v>
      </c>
    </row>
    <row r="1899" spans="1:2" x14ac:dyDescent="0.3">
      <c r="A1899" s="2">
        <v>2014</v>
      </c>
      <c r="B1899" t="s">
        <v>1831</v>
      </c>
    </row>
    <row r="1900" spans="1:2" x14ac:dyDescent="0.3">
      <c r="A1900" s="2">
        <v>2014</v>
      </c>
      <c r="B1900" t="s">
        <v>1831</v>
      </c>
    </row>
    <row r="1901" spans="1:2" x14ac:dyDescent="0.3">
      <c r="A1901" s="2">
        <v>2014</v>
      </c>
      <c r="B1901" t="s">
        <v>1831</v>
      </c>
    </row>
    <row r="1902" spans="1:2" x14ac:dyDescent="0.3">
      <c r="A1902" s="2">
        <v>2014</v>
      </c>
      <c r="B1902" t="s">
        <v>1831</v>
      </c>
    </row>
    <row r="1903" spans="1:2" x14ac:dyDescent="0.3">
      <c r="A1903" s="2">
        <v>2014</v>
      </c>
      <c r="B1903" t="s">
        <v>1831</v>
      </c>
    </row>
    <row r="1904" spans="1:2" x14ac:dyDescent="0.3">
      <c r="A1904" s="2">
        <v>2014</v>
      </c>
      <c r="B1904" t="s">
        <v>1027</v>
      </c>
    </row>
    <row r="1905" spans="1:2" x14ac:dyDescent="0.3">
      <c r="A1905" s="2">
        <v>2014</v>
      </c>
      <c r="B1905" t="s">
        <v>712</v>
      </c>
    </row>
    <row r="1906" spans="1:2" x14ac:dyDescent="0.3">
      <c r="A1906" s="2">
        <v>2014</v>
      </c>
      <c r="B1906" t="s">
        <v>1655</v>
      </c>
    </row>
    <row r="1907" spans="1:2" x14ac:dyDescent="0.3">
      <c r="A1907" s="2">
        <v>2014</v>
      </c>
      <c r="B1907" t="s">
        <v>1655</v>
      </c>
    </row>
    <row r="1908" spans="1:2" x14ac:dyDescent="0.3">
      <c r="A1908" s="2">
        <v>2014</v>
      </c>
      <c r="B1908" t="s">
        <v>530</v>
      </c>
    </row>
    <row r="1909" spans="1:2" x14ac:dyDescent="0.3">
      <c r="A1909" s="2">
        <v>2014</v>
      </c>
      <c r="B1909" t="s">
        <v>530</v>
      </c>
    </row>
    <row r="1910" spans="1:2" x14ac:dyDescent="0.3">
      <c r="A1910" s="2">
        <v>2014</v>
      </c>
      <c r="B1910" t="s">
        <v>530</v>
      </c>
    </row>
    <row r="1911" spans="1:2" x14ac:dyDescent="0.3">
      <c r="A1911" s="2">
        <v>2014</v>
      </c>
      <c r="B1911" t="s">
        <v>530</v>
      </c>
    </row>
    <row r="1912" spans="1:2" x14ac:dyDescent="0.3">
      <c r="A1912" s="2">
        <v>2014</v>
      </c>
      <c r="B1912" t="s">
        <v>530</v>
      </c>
    </row>
    <row r="1913" spans="1:2" x14ac:dyDescent="0.3">
      <c r="A1913" s="2">
        <v>2014</v>
      </c>
      <c r="B1913" t="s">
        <v>530</v>
      </c>
    </row>
    <row r="1914" spans="1:2" x14ac:dyDescent="0.3">
      <c r="A1914" s="2">
        <v>2014</v>
      </c>
      <c r="B1914" t="s">
        <v>1361</v>
      </c>
    </row>
    <row r="1915" spans="1:2" x14ac:dyDescent="0.3">
      <c r="A1915" s="2">
        <v>2014</v>
      </c>
      <c r="B1915" t="s">
        <v>1665</v>
      </c>
    </row>
    <row r="1916" spans="1:2" x14ac:dyDescent="0.3">
      <c r="A1916" s="2">
        <v>2014</v>
      </c>
      <c r="B1916" t="s">
        <v>817</v>
      </c>
    </row>
    <row r="1917" spans="1:2" x14ac:dyDescent="0.3">
      <c r="A1917" s="2">
        <v>2014</v>
      </c>
      <c r="B1917" t="s">
        <v>817</v>
      </c>
    </row>
    <row r="1918" spans="1:2" x14ac:dyDescent="0.3">
      <c r="A1918" s="2">
        <v>2014</v>
      </c>
      <c r="B1918" t="s">
        <v>817</v>
      </c>
    </row>
    <row r="1919" spans="1:2" x14ac:dyDescent="0.3">
      <c r="A1919" s="2">
        <v>2014</v>
      </c>
      <c r="B1919" t="s">
        <v>817</v>
      </c>
    </row>
    <row r="1920" spans="1:2" x14ac:dyDescent="0.3">
      <c r="A1920" s="2">
        <v>2014</v>
      </c>
      <c r="B1920" t="s">
        <v>817</v>
      </c>
    </row>
    <row r="1921" spans="1:2" x14ac:dyDescent="0.3">
      <c r="A1921" s="2">
        <v>2014</v>
      </c>
      <c r="B1921" t="s">
        <v>383</v>
      </c>
    </row>
    <row r="1922" spans="1:2" x14ac:dyDescent="0.3">
      <c r="A1922" s="2">
        <v>2014</v>
      </c>
      <c r="B1922" t="s">
        <v>1840</v>
      </c>
    </row>
    <row r="1923" spans="1:2" x14ac:dyDescent="0.3">
      <c r="A1923" s="2">
        <v>2014</v>
      </c>
      <c r="B1923" t="s">
        <v>1840</v>
      </c>
    </row>
    <row r="1924" spans="1:2" x14ac:dyDescent="0.3">
      <c r="A1924" s="2">
        <v>2014</v>
      </c>
      <c r="B1924" t="s">
        <v>1842</v>
      </c>
    </row>
    <row r="1925" spans="1:2" x14ac:dyDescent="0.3">
      <c r="A1925" s="2">
        <v>2014</v>
      </c>
      <c r="B1925" t="s">
        <v>1842</v>
      </c>
    </row>
    <row r="1926" spans="1:2" x14ac:dyDescent="0.3">
      <c r="A1926" s="2">
        <v>2014</v>
      </c>
      <c r="B1926" t="s">
        <v>1842</v>
      </c>
    </row>
    <row r="1927" spans="1:2" x14ac:dyDescent="0.3">
      <c r="A1927" s="2">
        <v>2014</v>
      </c>
      <c r="B1927" t="s">
        <v>1842</v>
      </c>
    </row>
    <row r="1928" spans="1:2" x14ac:dyDescent="0.3">
      <c r="A1928" s="2">
        <v>2014</v>
      </c>
      <c r="B1928" t="s">
        <v>1477</v>
      </c>
    </row>
    <row r="1929" spans="1:2" x14ac:dyDescent="0.3">
      <c r="A1929" s="2">
        <v>2014</v>
      </c>
      <c r="B1929" t="s">
        <v>478</v>
      </c>
    </row>
    <row r="1930" spans="1:2" x14ac:dyDescent="0.3">
      <c r="A1930" s="2">
        <v>2014</v>
      </c>
      <c r="B1930" t="s">
        <v>1699</v>
      </c>
    </row>
    <row r="1931" spans="1:2" x14ac:dyDescent="0.3">
      <c r="A1931" s="2">
        <v>2014</v>
      </c>
      <c r="B1931" t="s">
        <v>839</v>
      </c>
    </row>
    <row r="1932" spans="1:2" x14ac:dyDescent="0.3">
      <c r="A1932" s="2">
        <v>2014</v>
      </c>
      <c r="B1932" t="s">
        <v>839</v>
      </c>
    </row>
    <row r="1933" spans="1:2" x14ac:dyDescent="0.3">
      <c r="A1933" s="2">
        <v>2014</v>
      </c>
      <c r="B1933" t="s">
        <v>1487</v>
      </c>
    </row>
    <row r="1934" spans="1:2" x14ac:dyDescent="0.3">
      <c r="A1934" s="2">
        <v>2014</v>
      </c>
      <c r="B1934" t="s">
        <v>1487</v>
      </c>
    </row>
    <row r="1935" spans="1:2" x14ac:dyDescent="0.3">
      <c r="A1935" s="2">
        <v>2014</v>
      </c>
      <c r="B1935" t="s">
        <v>1846</v>
      </c>
    </row>
    <row r="1936" spans="1:2" x14ac:dyDescent="0.3">
      <c r="A1936" s="2">
        <v>2014</v>
      </c>
      <c r="B1936" t="s">
        <v>159</v>
      </c>
    </row>
    <row r="1937" spans="1:2" x14ac:dyDescent="0.3">
      <c r="A1937" s="2">
        <v>2014</v>
      </c>
      <c r="B1937" t="s">
        <v>159</v>
      </c>
    </row>
    <row r="1938" spans="1:2" x14ac:dyDescent="0.3">
      <c r="A1938" s="2">
        <v>2014</v>
      </c>
      <c r="B1938" t="s">
        <v>159</v>
      </c>
    </row>
    <row r="1939" spans="1:2" x14ac:dyDescent="0.3">
      <c r="A1939" s="2">
        <v>2014</v>
      </c>
      <c r="B1939" t="s">
        <v>159</v>
      </c>
    </row>
    <row r="1940" spans="1:2" x14ac:dyDescent="0.3">
      <c r="A1940" s="2">
        <v>2014</v>
      </c>
      <c r="B1940" t="s">
        <v>1576</v>
      </c>
    </row>
    <row r="1941" spans="1:2" x14ac:dyDescent="0.3">
      <c r="A1941" s="2">
        <v>2014</v>
      </c>
      <c r="B1941" t="s">
        <v>1576</v>
      </c>
    </row>
    <row r="1942" spans="1:2" x14ac:dyDescent="0.3">
      <c r="A1942" s="2">
        <v>2014</v>
      </c>
      <c r="B1942" t="s">
        <v>607</v>
      </c>
    </row>
    <row r="1943" spans="1:2" x14ac:dyDescent="0.3">
      <c r="A1943" s="2">
        <v>2014</v>
      </c>
      <c r="B1943" t="s">
        <v>1178</v>
      </c>
    </row>
    <row r="1944" spans="1:2" x14ac:dyDescent="0.3">
      <c r="A1944" s="2">
        <v>2014</v>
      </c>
      <c r="B1944" t="s">
        <v>1178</v>
      </c>
    </row>
    <row r="1945" spans="1:2" x14ac:dyDescent="0.3">
      <c r="A1945" s="2">
        <v>2014</v>
      </c>
      <c r="B1945" t="s">
        <v>712</v>
      </c>
    </row>
    <row r="1946" spans="1:2" x14ac:dyDescent="0.3">
      <c r="A1946" s="2">
        <v>2014</v>
      </c>
      <c r="B1946" t="s">
        <v>1791</v>
      </c>
    </row>
    <row r="1947" spans="1:2" x14ac:dyDescent="0.3">
      <c r="A1947" s="2">
        <v>2014</v>
      </c>
      <c r="B1947" t="s">
        <v>54</v>
      </c>
    </row>
    <row r="1948" spans="1:2" x14ac:dyDescent="0.3">
      <c r="A1948" s="2">
        <v>2014</v>
      </c>
      <c r="B1948" t="s">
        <v>54</v>
      </c>
    </row>
    <row r="1949" spans="1:2" x14ac:dyDescent="0.3">
      <c r="A1949" s="2">
        <v>2014</v>
      </c>
      <c r="B1949" t="s">
        <v>54</v>
      </c>
    </row>
    <row r="1950" spans="1:2" x14ac:dyDescent="0.3">
      <c r="A1950" s="2">
        <v>2014</v>
      </c>
      <c r="B1950" t="s">
        <v>1571</v>
      </c>
    </row>
    <row r="1951" spans="1:2" x14ac:dyDescent="0.3">
      <c r="A1951" s="2">
        <v>2014</v>
      </c>
      <c r="B1951" t="s">
        <v>1571</v>
      </c>
    </row>
    <row r="1952" spans="1:2" x14ac:dyDescent="0.3">
      <c r="A1952" s="2">
        <v>2014</v>
      </c>
      <c r="B1952" t="s">
        <v>1856</v>
      </c>
    </row>
    <row r="1953" spans="1:2" x14ac:dyDescent="0.3">
      <c r="A1953" s="2">
        <v>2014</v>
      </c>
      <c r="B1953" t="s">
        <v>1856</v>
      </c>
    </row>
    <row r="1954" spans="1:2" x14ac:dyDescent="0.3">
      <c r="A1954" s="2">
        <v>2014</v>
      </c>
      <c r="B1954" t="s">
        <v>669</v>
      </c>
    </row>
    <row r="1955" spans="1:2" x14ac:dyDescent="0.3">
      <c r="A1955" s="2">
        <v>2014</v>
      </c>
      <c r="B1955" t="s">
        <v>669</v>
      </c>
    </row>
    <row r="1956" spans="1:2" x14ac:dyDescent="0.3">
      <c r="A1956" s="2">
        <v>2014</v>
      </c>
      <c r="B1956" t="s">
        <v>669</v>
      </c>
    </row>
    <row r="1957" spans="1:2" x14ac:dyDescent="0.3">
      <c r="A1957" s="2">
        <v>2014</v>
      </c>
      <c r="B1957" t="s">
        <v>669</v>
      </c>
    </row>
    <row r="1958" spans="1:2" x14ac:dyDescent="0.3">
      <c r="A1958" s="2">
        <v>2014</v>
      </c>
      <c r="B1958" t="s">
        <v>669</v>
      </c>
    </row>
    <row r="1959" spans="1:2" x14ac:dyDescent="0.3">
      <c r="A1959" s="2">
        <v>2014</v>
      </c>
      <c r="B1959" t="s">
        <v>669</v>
      </c>
    </row>
    <row r="1960" spans="1:2" x14ac:dyDescent="0.3">
      <c r="A1960" s="2">
        <v>2014</v>
      </c>
      <c r="B1960" t="s">
        <v>669</v>
      </c>
    </row>
    <row r="1961" spans="1:2" x14ac:dyDescent="0.3">
      <c r="A1961" s="2">
        <v>2014</v>
      </c>
      <c r="B1961" t="s">
        <v>195</v>
      </c>
    </row>
    <row r="1962" spans="1:2" x14ac:dyDescent="0.3">
      <c r="A1962" s="2">
        <v>2014</v>
      </c>
      <c r="B1962" t="s">
        <v>195</v>
      </c>
    </row>
    <row r="1963" spans="1:2" x14ac:dyDescent="0.3">
      <c r="A1963" s="2">
        <v>2014</v>
      </c>
      <c r="B1963" t="s">
        <v>1459</v>
      </c>
    </row>
    <row r="1964" spans="1:2" x14ac:dyDescent="0.3">
      <c r="A1964" s="2">
        <v>2014</v>
      </c>
      <c r="B1964" t="s">
        <v>1863</v>
      </c>
    </row>
    <row r="1965" spans="1:2" x14ac:dyDescent="0.3">
      <c r="A1965" s="2">
        <v>2014</v>
      </c>
      <c r="B1965" t="s">
        <v>587</v>
      </c>
    </row>
    <row r="1966" spans="1:2" x14ac:dyDescent="0.3">
      <c r="A1966" s="2">
        <v>2014</v>
      </c>
      <c r="B1966" t="s">
        <v>587</v>
      </c>
    </row>
    <row r="1967" spans="1:2" x14ac:dyDescent="0.3">
      <c r="A1967" s="2">
        <v>2014</v>
      </c>
      <c r="B1967" t="s">
        <v>1865</v>
      </c>
    </row>
    <row r="1968" spans="1:2" x14ac:dyDescent="0.3">
      <c r="A1968" s="2">
        <v>2014</v>
      </c>
      <c r="B1968" t="s">
        <v>1866</v>
      </c>
    </row>
    <row r="1969" spans="1:2" x14ac:dyDescent="0.3">
      <c r="A1969" s="2">
        <v>2014</v>
      </c>
      <c r="B1969" t="s">
        <v>1249</v>
      </c>
    </row>
    <row r="1970" spans="1:2" x14ac:dyDescent="0.3">
      <c r="A1970" s="2">
        <v>2014</v>
      </c>
      <c r="B1970" t="s">
        <v>1249</v>
      </c>
    </row>
    <row r="1971" spans="1:2" x14ac:dyDescent="0.3">
      <c r="A1971" s="2">
        <v>2014</v>
      </c>
      <c r="B1971" t="s">
        <v>1249</v>
      </c>
    </row>
    <row r="1972" spans="1:2" x14ac:dyDescent="0.3">
      <c r="A1972" s="2">
        <v>2014</v>
      </c>
      <c r="B1972" t="s">
        <v>1249</v>
      </c>
    </row>
    <row r="1973" spans="1:2" x14ac:dyDescent="0.3">
      <c r="A1973" s="2">
        <v>2014</v>
      </c>
      <c r="B1973" t="s">
        <v>1249</v>
      </c>
    </row>
    <row r="1974" spans="1:2" x14ac:dyDescent="0.3">
      <c r="A1974" s="2">
        <v>2014</v>
      </c>
      <c r="B1974" t="s">
        <v>1867</v>
      </c>
    </row>
    <row r="1975" spans="1:2" x14ac:dyDescent="0.3">
      <c r="A1975" s="2">
        <v>2014</v>
      </c>
      <c r="B1975" t="s">
        <v>185</v>
      </c>
    </row>
    <row r="1976" spans="1:2" x14ac:dyDescent="0.3">
      <c r="A1976" s="2">
        <v>2014</v>
      </c>
      <c r="B1976" t="s">
        <v>1868</v>
      </c>
    </row>
    <row r="1977" spans="1:2" x14ac:dyDescent="0.3">
      <c r="A1977" s="2">
        <v>2014</v>
      </c>
      <c r="B1977" t="s">
        <v>1868</v>
      </c>
    </row>
    <row r="1978" spans="1:2" x14ac:dyDescent="0.3">
      <c r="A1978" s="2">
        <v>2014</v>
      </c>
      <c r="B1978" t="s">
        <v>1298</v>
      </c>
    </row>
    <row r="1979" spans="1:2" x14ac:dyDescent="0.3">
      <c r="A1979" s="2">
        <v>2014</v>
      </c>
      <c r="B1979" t="s">
        <v>1298</v>
      </c>
    </row>
    <row r="1980" spans="1:2" x14ac:dyDescent="0.3">
      <c r="A1980" s="2">
        <v>2014</v>
      </c>
      <c r="B1980" t="s">
        <v>424</v>
      </c>
    </row>
    <row r="1981" spans="1:2" x14ac:dyDescent="0.3">
      <c r="A1981" s="2">
        <v>2014</v>
      </c>
      <c r="B1981" t="s">
        <v>1871</v>
      </c>
    </row>
    <row r="1982" spans="1:2" x14ac:dyDescent="0.3">
      <c r="A1982" s="2">
        <v>2014</v>
      </c>
      <c r="B1982" t="s">
        <v>883</v>
      </c>
    </row>
    <row r="1983" spans="1:2" x14ac:dyDescent="0.3">
      <c r="A1983" s="2">
        <v>2014</v>
      </c>
      <c r="B1983" t="s">
        <v>883</v>
      </c>
    </row>
    <row r="1984" spans="1:2" x14ac:dyDescent="0.3">
      <c r="A1984" s="2">
        <v>2014</v>
      </c>
      <c r="B1984" t="s">
        <v>512</v>
      </c>
    </row>
    <row r="1985" spans="1:2" x14ac:dyDescent="0.3">
      <c r="A1985" s="2">
        <v>2014</v>
      </c>
      <c r="B1985" t="s">
        <v>512</v>
      </c>
    </row>
    <row r="1986" spans="1:2" x14ac:dyDescent="0.3">
      <c r="A1986" s="2">
        <v>2014</v>
      </c>
      <c r="B1986" t="s">
        <v>1618</v>
      </c>
    </row>
    <row r="1987" spans="1:2" x14ac:dyDescent="0.3">
      <c r="A1987" s="2">
        <v>2014</v>
      </c>
      <c r="B1987" t="s">
        <v>973</v>
      </c>
    </row>
    <row r="1988" spans="1:2" x14ac:dyDescent="0.3">
      <c r="A1988" s="2">
        <v>2014</v>
      </c>
      <c r="B1988" t="s">
        <v>973</v>
      </c>
    </row>
    <row r="1989" spans="1:2" x14ac:dyDescent="0.3">
      <c r="A1989" s="2">
        <v>2014</v>
      </c>
      <c r="B1989" t="s">
        <v>973</v>
      </c>
    </row>
    <row r="1990" spans="1:2" x14ac:dyDescent="0.3">
      <c r="A1990" s="2">
        <v>2014</v>
      </c>
      <c r="B1990" t="s">
        <v>973</v>
      </c>
    </row>
    <row r="1991" spans="1:2" x14ac:dyDescent="0.3">
      <c r="A1991" s="2">
        <v>2014</v>
      </c>
      <c r="B1991" t="s">
        <v>973</v>
      </c>
    </row>
    <row r="1992" spans="1:2" x14ac:dyDescent="0.3">
      <c r="A1992" s="2">
        <v>2014</v>
      </c>
      <c r="B1992" t="s">
        <v>1877</v>
      </c>
    </row>
    <row r="1993" spans="1:2" x14ac:dyDescent="0.3">
      <c r="A1993" s="2">
        <v>2014</v>
      </c>
      <c r="B1993" t="s">
        <v>558</v>
      </c>
    </row>
    <row r="1994" spans="1:2" x14ac:dyDescent="0.3">
      <c r="A1994" s="2">
        <v>2014</v>
      </c>
      <c r="B1994" t="s">
        <v>558</v>
      </c>
    </row>
    <row r="1995" spans="1:2" x14ac:dyDescent="0.3">
      <c r="A1995" s="2">
        <v>2015</v>
      </c>
      <c r="B1995" t="s">
        <v>659</v>
      </c>
    </row>
    <row r="1996" spans="1:2" x14ac:dyDescent="0.3">
      <c r="A1996" s="2">
        <v>2015</v>
      </c>
      <c r="B1996" t="s">
        <v>659</v>
      </c>
    </row>
    <row r="1997" spans="1:2" x14ac:dyDescent="0.3">
      <c r="A1997" s="2">
        <v>2015</v>
      </c>
      <c r="B1997" t="s">
        <v>659</v>
      </c>
    </row>
    <row r="1998" spans="1:2" x14ac:dyDescent="0.3">
      <c r="A1998" s="2">
        <v>2015</v>
      </c>
      <c r="B1998" t="s">
        <v>659</v>
      </c>
    </row>
    <row r="1999" spans="1:2" x14ac:dyDescent="0.3">
      <c r="A1999" s="2">
        <v>2015</v>
      </c>
      <c r="B1999" t="s">
        <v>659</v>
      </c>
    </row>
    <row r="2000" spans="1:2" x14ac:dyDescent="0.3">
      <c r="A2000" s="2">
        <v>2015</v>
      </c>
      <c r="B2000" t="s">
        <v>1883</v>
      </c>
    </row>
    <row r="2001" spans="1:2" x14ac:dyDescent="0.3">
      <c r="A2001" s="2">
        <v>2015</v>
      </c>
      <c r="B2001" t="s">
        <v>1883</v>
      </c>
    </row>
    <row r="2002" spans="1:2" x14ac:dyDescent="0.3">
      <c r="A2002" s="2">
        <v>2015</v>
      </c>
      <c r="B2002" t="s">
        <v>1883</v>
      </c>
    </row>
    <row r="2003" spans="1:2" x14ac:dyDescent="0.3">
      <c r="A2003" s="2">
        <v>2015</v>
      </c>
      <c r="B2003" t="s">
        <v>1502</v>
      </c>
    </row>
    <row r="2004" spans="1:2" x14ac:dyDescent="0.3">
      <c r="A2004" s="2">
        <v>2015</v>
      </c>
      <c r="B2004" t="s">
        <v>1885</v>
      </c>
    </row>
    <row r="2005" spans="1:2" x14ac:dyDescent="0.3">
      <c r="A2005" s="2">
        <v>2015</v>
      </c>
      <c r="B2005" t="s">
        <v>1885</v>
      </c>
    </row>
    <row r="2006" spans="1:2" x14ac:dyDescent="0.3">
      <c r="A2006" s="2">
        <v>2015</v>
      </c>
      <c r="B2006" t="s">
        <v>1885</v>
      </c>
    </row>
    <row r="2007" spans="1:2" x14ac:dyDescent="0.3">
      <c r="A2007" s="2">
        <v>2015</v>
      </c>
      <c r="B2007" t="s">
        <v>61</v>
      </c>
    </row>
    <row r="2008" spans="1:2" x14ac:dyDescent="0.3">
      <c r="A2008" s="2">
        <v>2015</v>
      </c>
      <c r="B2008" t="s">
        <v>61</v>
      </c>
    </row>
    <row r="2009" spans="1:2" x14ac:dyDescent="0.3">
      <c r="A2009" s="2">
        <v>2015</v>
      </c>
      <c r="B2009" t="s">
        <v>1886</v>
      </c>
    </row>
    <row r="2010" spans="1:2" x14ac:dyDescent="0.3">
      <c r="A2010" s="2">
        <v>2015</v>
      </c>
      <c r="B2010" t="s">
        <v>215</v>
      </c>
    </row>
    <row r="2011" spans="1:2" x14ac:dyDescent="0.3">
      <c r="A2011" s="2">
        <v>2015</v>
      </c>
      <c r="B2011" t="s">
        <v>657</v>
      </c>
    </row>
    <row r="2012" spans="1:2" x14ac:dyDescent="0.3">
      <c r="A2012" s="2">
        <v>2015</v>
      </c>
      <c r="B2012" t="s">
        <v>657</v>
      </c>
    </row>
    <row r="2013" spans="1:2" x14ac:dyDescent="0.3">
      <c r="A2013" s="2">
        <v>2015</v>
      </c>
      <c r="B2013" t="s">
        <v>657</v>
      </c>
    </row>
    <row r="2014" spans="1:2" x14ac:dyDescent="0.3">
      <c r="A2014" s="2">
        <v>2015</v>
      </c>
      <c r="B2014" t="s">
        <v>1877</v>
      </c>
    </row>
    <row r="2015" spans="1:2" x14ac:dyDescent="0.3">
      <c r="A2015" s="2">
        <v>2015</v>
      </c>
      <c r="B2015" t="s">
        <v>1877</v>
      </c>
    </row>
    <row r="2016" spans="1:2" x14ac:dyDescent="0.3">
      <c r="A2016" s="2">
        <v>2015</v>
      </c>
      <c r="B2016" t="s">
        <v>1249</v>
      </c>
    </row>
    <row r="2017" spans="1:2" x14ac:dyDescent="0.3">
      <c r="A2017" s="2">
        <v>2015</v>
      </c>
      <c r="B2017" t="s">
        <v>1249</v>
      </c>
    </row>
    <row r="2018" spans="1:2" x14ac:dyDescent="0.3">
      <c r="A2018" s="2">
        <v>2015</v>
      </c>
      <c r="B2018" t="s">
        <v>366</v>
      </c>
    </row>
    <row r="2019" spans="1:2" x14ac:dyDescent="0.3">
      <c r="A2019" s="2">
        <v>2015</v>
      </c>
      <c r="B2019" t="s">
        <v>366</v>
      </c>
    </row>
    <row r="2020" spans="1:2" x14ac:dyDescent="0.3">
      <c r="A2020" s="2">
        <v>2015</v>
      </c>
      <c r="B2020" t="s">
        <v>366</v>
      </c>
    </row>
    <row r="2021" spans="1:2" x14ac:dyDescent="0.3">
      <c r="A2021" s="2">
        <v>2015</v>
      </c>
      <c r="B2021" t="s">
        <v>366</v>
      </c>
    </row>
    <row r="2022" spans="1:2" x14ac:dyDescent="0.3">
      <c r="A2022" s="2">
        <v>2015</v>
      </c>
      <c r="B2022" t="s">
        <v>77</v>
      </c>
    </row>
    <row r="2023" spans="1:2" x14ac:dyDescent="0.3">
      <c r="A2023" s="2">
        <v>2015</v>
      </c>
      <c r="B2023" t="s">
        <v>1891</v>
      </c>
    </row>
    <row r="2024" spans="1:2" x14ac:dyDescent="0.3">
      <c r="A2024" s="2">
        <v>2015</v>
      </c>
      <c r="B2024" t="s">
        <v>1892</v>
      </c>
    </row>
    <row r="2025" spans="1:2" x14ac:dyDescent="0.3">
      <c r="A2025" s="2">
        <v>2015</v>
      </c>
      <c r="B2025" t="s">
        <v>1892</v>
      </c>
    </row>
    <row r="2026" spans="1:2" x14ac:dyDescent="0.3">
      <c r="A2026" s="2">
        <v>2015</v>
      </c>
      <c r="B2026" t="s">
        <v>1892</v>
      </c>
    </row>
    <row r="2027" spans="1:2" x14ac:dyDescent="0.3">
      <c r="A2027" s="2">
        <v>2015</v>
      </c>
      <c r="B2027" t="s">
        <v>1892</v>
      </c>
    </row>
    <row r="2028" spans="1:2" x14ac:dyDescent="0.3">
      <c r="A2028" s="2">
        <v>2015</v>
      </c>
      <c r="B2028" t="s">
        <v>1892</v>
      </c>
    </row>
    <row r="2029" spans="1:2" x14ac:dyDescent="0.3">
      <c r="A2029" s="2">
        <v>2015</v>
      </c>
      <c r="B2029" t="s">
        <v>953</v>
      </c>
    </row>
    <row r="2030" spans="1:2" x14ac:dyDescent="0.3">
      <c r="A2030" s="2">
        <v>2015</v>
      </c>
      <c r="B2030" t="s">
        <v>953</v>
      </c>
    </row>
    <row r="2031" spans="1:2" x14ac:dyDescent="0.3">
      <c r="A2031" s="2">
        <v>2015</v>
      </c>
      <c r="B2031" t="s">
        <v>953</v>
      </c>
    </row>
    <row r="2032" spans="1:2" x14ac:dyDescent="0.3">
      <c r="A2032" s="2">
        <v>2015</v>
      </c>
      <c r="B2032" t="s">
        <v>1898</v>
      </c>
    </row>
    <row r="2033" spans="1:2" x14ac:dyDescent="0.3">
      <c r="A2033" s="2">
        <v>2015</v>
      </c>
      <c r="B2033" t="s">
        <v>605</v>
      </c>
    </row>
    <row r="2034" spans="1:2" x14ac:dyDescent="0.3">
      <c r="A2034" s="2">
        <v>2015</v>
      </c>
      <c r="B2034" t="s">
        <v>475</v>
      </c>
    </row>
    <row r="2035" spans="1:2" x14ac:dyDescent="0.3">
      <c r="A2035" s="2">
        <v>2015</v>
      </c>
      <c r="B2035" t="s">
        <v>1885</v>
      </c>
    </row>
    <row r="2036" spans="1:2" x14ac:dyDescent="0.3">
      <c r="A2036" s="2">
        <v>2015</v>
      </c>
      <c r="B2036" t="s">
        <v>610</v>
      </c>
    </row>
    <row r="2037" spans="1:2" x14ac:dyDescent="0.3">
      <c r="A2037" s="2">
        <v>2015</v>
      </c>
      <c r="B2037" t="s">
        <v>610</v>
      </c>
    </row>
    <row r="2038" spans="1:2" x14ac:dyDescent="0.3">
      <c r="A2038" s="2">
        <v>2015</v>
      </c>
      <c r="B2038" t="s">
        <v>803</v>
      </c>
    </row>
    <row r="2039" spans="1:2" x14ac:dyDescent="0.3">
      <c r="A2039" s="2">
        <v>2015</v>
      </c>
      <c r="B2039" t="s">
        <v>803</v>
      </c>
    </row>
    <row r="2040" spans="1:2" x14ac:dyDescent="0.3">
      <c r="A2040" s="2">
        <v>2015</v>
      </c>
      <c r="B2040" t="s">
        <v>1900</v>
      </c>
    </row>
    <row r="2041" spans="1:2" x14ac:dyDescent="0.3">
      <c r="A2041" s="2">
        <v>2015</v>
      </c>
      <c r="B2041" t="s">
        <v>1741</v>
      </c>
    </row>
    <row r="2042" spans="1:2" x14ac:dyDescent="0.3">
      <c r="A2042" s="2">
        <v>2015</v>
      </c>
      <c r="B2042" t="s">
        <v>58</v>
      </c>
    </row>
    <row r="2043" spans="1:2" x14ac:dyDescent="0.3">
      <c r="A2043" s="2">
        <v>2015</v>
      </c>
      <c r="B2043" t="s">
        <v>58</v>
      </c>
    </row>
    <row r="2044" spans="1:2" x14ac:dyDescent="0.3">
      <c r="A2044" s="2">
        <v>2015</v>
      </c>
      <c r="B2044" t="s">
        <v>58</v>
      </c>
    </row>
    <row r="2045" spans="1:2" x14ac:dyDescent="0.3">
      <c r="A2045" s="2">
        <v>2015</v>
      </c>
      <c r="B2045" t="s">
        <v>1799</v>
      </c>
    </row>
    <row r="2046" spans="1:2" x14ac:dyDescent="0.3">
      <c r="A2046" s="2">
        <v>2015</v>
      </c>
      <c r="B2046" t="s">
        <v>1102</v>
      </c>
    </row>
    <row r="2047" spans="1:2" x14ac:dyDescent="0.3">
      <c r="A2047" s="2">
        <v>2015</v>
      </c>
      <c r="B2047" t="s">
        <v>1145</v>
      </c>
    </row>
    <row r="2048" spans="1:2" x14ac:dyDescent="0.3">
      <c r="A2048" s="2">
        <v>2015</v>
      </c>
      <c r="B2048" t="s">
        <v>978</v>
      </c>
    </row>
    <row r="2049" spans="1:2" x14ac:dyDescent="0.3">
      <c r="A2049" s="2">
        <v>2015</v>
      </c>
      <c r="B2049" t="s">
        <v>978</v>
      </c>
    </row>
    <row r="2050" spans="1:2" x14ac:dyDescent="0.3">
      <c r="A2050" s="2">
        <v>2015</v>
      </c>
      <c r="B2050" t="s">
        <v>1178</v>
      </c>
    </row>
    <row r="2051" spans="1:2" x14ac:dyDescent="0.3">
      <c r="A2051" s="2">
        <v>2015</v>
      </c>
      <c r="B2051" t="s">
        <v>1178</v>
      </c>
    </row>
    <row r="2052" spans="1:2" x14ac:dyDescent="0.3">
      <c r="A2052" s="2">
        <v>2015</v>
      </c>
      <c r="B2052" t="s">
        <v>1178</v>
      </c>
    </row>
    <row r="2053" spans="1:2" x14ac:dyDescent="0.3">
      <c r="A2053" s="2">
        <v>2015</v>
      </c>
      <c r="B2053" t="s">
        <v>554</v>
      </c>
    </row>
    <row r="2054" spans="1:2" x14ac:dyDescent="0.3">
      <c r="A2054" s="2">
        <v>2015</v>
      </c>
      <c r="B2054" t="s">
        <v>554</v>
      </c>
    </row>
    <row r="2055" spans="1:2" x14ac:dyDescent="0.3">
      <c r="A2055" s="2">
        <v>2015</v>
      </c>
      <c r="B2055" t="s">
        <v>1907</v>
      </c>
    </row>
    <row r="2056" spans="1:2" x14ac:dyDescent="0.3">
      <c r="A2056" s="2">
        <v>2015</v>
      </c>
      <c r="B2056" t="s">
        <v>1538</v>
      </c>
    </row>
    <row r="2057" spans="1:2" x14ac:dyDescent="0.3">
      <c r="A2057" s="2">
        <v>2015</v>
      </c>
      <c r="B2057" t="s">
        <v>809</v>
      </c>
    </row>
    <row r="2058" spans="1:2" x14ac:dyDescent="0.3">
      <c r="A2058" s="2">
        <v>2015</v>
      </c>
      <c r="B2058" t="s">
        <v>671</v>
      </c>
    </row>
    <row r="2059" spans="1:2" x14ac:dyDescent="0.3">
      <c r="A2059" s="2">
        <v>2015</v>
      </c>
      <c r="B2059" t="s">
        <v>659</v>
      </c>
    </row>
    <row r="2060" spans="1:2" x14ac:dyDescent="0.3">
      <c r="A2060" s="2">
        <v>2015</v>
      </c>
      <c r="B2060" t="s">
        <v>1042</v>
      </c>
    </row>
    <row r="2061" spans="1:2" x14ac:dyDescent="0.3">
      <c r="A2061" s="2">
        <v>2015</v>
      </c>
      <c r="B2061" t="s">
        <v>1042</v>
      </c>
    </row>
    <row r="2062" spans="1:2" x14ac:dyDescent="0.3">
      <c r="A2062" s="2">
        <v>2015</v>
      </c>
      <c r="B2062" t="s">
        <v>1042</v>
      </c>
    </row>
    <row r="2063" spans="1:2" x14ac:dyDescent="0.3">
      <c r="A2063" s="2">
        <v>2015</v>
      </c>
      <c r="B2063" t="s">
        <v>1910</v>
      </c>
    </row>
    <row r="2064" spans="1:2" x14ac:dyDescent="0.3">
      <c r="A2064" s="2">
        <v>2015</v>
      </c>
      <c r="B2064" t="s">
        <v>1910</v>
      </c>
    </row>
    <row r="2065" spans="1:2" x14ac:dyDescent="0.3">
      <c r="A2065" s="2">
        <v>2015</v>
      </c>
      <c r="B2065" t="s">
        <v>1910</v>
      </c>
    </row>
    <row r="2066" spans="1:2" x14ac:dyDescent="0.3">
      <c r="A2066" s="2">
        <v>2015</v>
      </c>
      <c r="B2066" t="s">
        <v>1912</v>
      </c>
    </row>
    <row r="2067" spans="1:2" x14ac:dyDescent="0.3">
      <c r="A2067" s="2">
        <v>2015</v>
      </c>
      <c r="B2067" t="s">
        <v>1912</v>
      </c>
    </row>
    <row r="2068" spans="1:2" x14ac:dyDescent="0.3">
      <c r="A2068" s="2">
        <v>2015</v>
      </c>
      <c r="B2068" t="s">
        <v>389</v>
      </c>
    </row>
    <row r="2069" spans="1:2" x14ac:dyDescent="0.3">
      <c r="A2069" s="2">
        <v>2015</v>
      </c>
      <c r="B2069" t="s">
        <v>389</v>
      </c>
    </row>
    <row r="2070" spans="1:2" x14ac:dyDescent="0.3">
      <c r="A2070" s="2">
        <v>2015</v>
      </c>
      <c r="B2070" t="s">
        <v>1241</v>
      </c>
    </row>
    <row r="2071" spans="1:2" x14ac:dyDescent="0.3">
      <c r="A2071" s="2">
        <v>2015</v>
      </c>
      <c r="B2071" t="s">
        <v>796</v>
      </c>
    </row>
    <row r="2072" spans="1:2" x14ac:dyDescent="0.3">
      <c r="A2072" s="2">
        <v>2015</v>
      </c>
      <c r="B2072" t="s">
        <v>796</v>
      </c>
    </row>
    <row r="2073" spans="1:2" x14ac:dyDescent="0.3">
      <c r="A2073" s="2">
        <v>2015</v>
      </c>
      <c r="B2073" t="s">
        <v>796</v>
      </c>
    </row>
    <row r="2074" spans="1:2" x14ac:dyDescent="0.3">
      <c r="A2074" s="2">
        <v>2015</v>
      </c>
      <c r="B2074" t="s">
        <v>892</v>
      </c>
    </row>
    <row r="2075" spans="1:2" x14ac:dyDescent="0.3">
      <c r="A2075" s="2">
        <v>2015</v>
      </c>
      <c r="B2075" t="s">
        <v>1327</v>
      </c>
    </row>
    <row r="2076" spans="1:2" x14ac:dyDescent="0.3">
      <c r="A2076" s="2">
        <v>2015</v>
      </c>
      <c r="B2076" t="s">
        <v>1327</v>
      </c>
    </row>
    <row r="2077" spans="1:2" x14ac:dyDescent="0.3">
      <c r="A2077" s="2">
        <v>2015</v>
      </c>
      <c r="B2077" t="s">
        <v>1916</v>
      </c>
    </row>
    <row r="2078" spans="1:2" x14ac:dyDescent="0.3">
      <c r="A2078" s="2">
        <v>2015</v>
      </c>
      <c r="B2078" t="s">
        <v>1448</v>
      </c>
    </row>
    <row r="2079" spans="1:2" x14ac:dyDescent="0.3">
      <c r="A2079" s="2">
        <v>2015</v>
      </c>
      <c r="B2079" t="s">
        <v>1748</v>
      </c>
    </row>
    <row r="2080" spans="1:2" x14ac:dyDescent="0.3">
      <c r="A2080" s="2">
        <v>2015</v>
      </c>
      <c r="B2080" t="s">
        <v>1178</v>
      </c>
    </row>
    <row r="2081" spans="1:2" x14ac:dyDescent="0.3">
      <c r="A2081" s="2">
        <v>2015</v>
      </c>
      <c r="B2081" t="s">
        <v>1178</v>
      </c>
    </row>
    <row r="2082" spans="1:2" x14ac:dyDescent="0.3">
      <c r="A2082" s="2">
        <v>2015</v>
      </c>
      <c r="B2082" t="s">
        <v>1178</v>
      </c>
    </row>
    <row r="2083" spans="1:2" x14ac:dyDescent="0.3">
      <c r="A2083" s="2">
        <v>2015</v>
      </c>
      <c r="B2083" t="s">
        <v>1178</v>
      </c>
    </row>
    <row r="2084" spans="1:2" x14ac:dyDescent="0.3">
      <c r="A2084" s="2">
        <v>2015</v>
      </c>
      <c r="B2084" t="s">
        <v>1178</v>
      </c>
    </row>
    <row r="2085" spans="1:2" x14ac:dyDescent="0.3">
      <c r="A2085" s="2">
        <v>2015</v>
      </c>
      <c r="B2085" t="s">
        <v>677</v>
      </c>
    </row>
    <row r="2086" spans="1:2" x14ac:dyDescent="0.3">
      <c r="A2086" s="2">
        <v>2015</v>
      </c>
      <c r="B2086" t="s">
        <v>677</v>
      </c>
    </row>
    <row r="2087" spans="1:2" x14ac:dyDescent="0.3">
      <c r="A2087" s="2">
        <v>2015</v>
      </c>
      <c r="B2087" t="s">
        <v>468</v>
      </c>
    </row>
    <row r="2088" spans="1:2" x14ac:dyDescent="0.3">
      <c r="A2088" s="2">
        <v>2015</v>
      </c>
      <c r="B2088" t="s">
        <v>468</v>
      </c>
    </row>
    <row r="2089" spans="1:2" x14ac:dyDescent="0.3">
      <c r="A2089" s="2">
        <v>2015</v>
      </c>
      <c r="B2089" t="s">
        <v>468</v>
      </c>
    </row>
    <row r="2090" spans="1:2" x14ac:dyDescent="0.3">
      <c r="A2090" s="2">
        <v>2015</v>
      </c>
      <c r="B2090" t="s">
        <v>599</v>
      </c>
    </row>
    <row r="2091" spans="1:2" x14ac:dyDescent="0.3">
      <c r="A2091" s="2">
        <v>2015</v>
      </c>
      <c r="B2091" t="s">
        <v>599</v>
      </c>
    </row>
    <row r="2092" spans="1:2" x14ac:dyDescent="0.3">
      <c r="A2092" s="2">
        <v>2015</v>
      </c>
      <c r="B2092" t="s">
        <v>599</v>
      </c>
    </row>
    <row r="2093" spans="1:2" x14ac:dyDescent="0.3">
      <c r="A2093" s="2">
        <v>2015</v>
      </c>
      <c r="B2093" t="s">
        <v>599</v>
      </c>
    </row>
    <row r="2094" spans="1:2" x14ac:dyDescent="0.3">
      <c r="A2094" s="2">
        <v>2015</v>
      </c>
      <c r="B2094" t="s">
        <v>599</v>
      </c>
    </row>
    <row r="2095" spans="1:2" x14ac:dyDescent="0.3">
      <c r="A2095" s="2">
        <v>2015</v>
      </c>
      <c r="B2095" t="s">
        <v>1791</v>
      </c>
    </row>
    <row r="2096" spans="1:2" x14ac:dyDescent="0.3">
      <c r="A2096" s="2">
        <v>2015</v>
      </c>
      <c r="B2096" t="s">
        <v>437</v>
      </c>
    </row>
    <row r="2097" spans="1:2" x14ac:dyDescent="0.3">
      <c r="A2097" s="2">
        <v>2015</v>
      </c>
      <c r="B2097" t="s">
        <v>437</v>
      </c>
    </row>
    <row r="2098" spans="1:2" x14ac:dyDescent="0.3">
      <c r="A2098" s="2">
        <v>2015</v>
      </c>
      <c r="B2098" t="s">
        <v>1648</v>
      </c>
    </row>
    <row r="2099" spans="1:2" x14ac:dyDescent="0.3">
      <c r="A2099" s="2">
        <v>2015</v>
      </c>
      <c r="B2099" t="s">
        <v>1920</v>
      </c>
    </row>
    <row r="2100" spans="1:2" x14ac:dyDescent="0.3">
      <c r="A2100" s="2">
        <v>2015</v>
      </c>
      <c r="B2100" t="s">
        <v>1920</v>
      </c>
    </row>
    <row r="2101" spans="1:2" x14ac:dyDescent="0.3">
      <c r="A2101" s="2">
        <v>2015</v>
      </c>
      <c r="B2101" t="s">
        <v>878</v>
      </c>
    </row>
    <row r="2102" spans="1:2" x14ac:dyDescent="0.3">
      <c r="A2102" s="2">
        <v>2015</v>
      </c>
      <c r="B2102" t="s">
        <v>283</v>
      </c>
    </row>
    <row r="2103" spans="1:2" x14ac:dyDescent="0.3">
      <c r="A2103" s="2">
        <v>2015</v>
      </c>
      <c r="B2103" t="s">
        <v>1173</v>
      </c>
    </row>
    <row r="2104" spans="1:2" x14ac:dyDescent="0.3">
      <c r="A2104" s="2">
        <v>2015</v>
      </c>
      <c r="B2104" t="s">
        <v>1643</v>
      </c>
    </row>
    <row r="2105" spans="1:2" x14ac:dyDescent="0.3">
      <c r="A2105" s="2">
        <v>2015</v>
      </c>
      <c r="B2105" t="s">
        <v>1811</v>
      </c>
    </row>
    <row r="2106" spans="1:2" x14ac:dyDescent="0.3">
      <c r="A2106" s="2">
        <v>2015</v>
      </c>
      <c r="B2106" t="s">
        <v>1922</v>
      </c>
    </row>
    <row r="2107" spans="1:2" x14ac:dyDescent="0.3">
      <c r="A2107" s="2">
        <v>2015</v>
      </c>
      <c r="B2107" t="s">
        <v>1922</v>
      </c>
    </row>
    <row r="2108" spans="1:2" x14ac:dyDescent="0.3">
      <c r="A2108" s="2">
        <v>2015</v>
      </c>
      <c r="B2108" t="s">
        <v>1785</v>
      </c>
    </row>
    <row r="2109" spans="1:2" x14ac:dyDescent="0.3">
      <c r="A2109" s="2">
        <v>2015</v>
      </c>
      <c r="B2109" t="s">
        <v>1785</v>
      </c>
    </row>
    <row r="2110" spans="1:2" x14ac:dyDescent="0.3">
      <c r="A2110" s="2">
        <v>2015</v>
      </c>
      <c r="B2110" t="s">
        <v>1517</v>
      </c>
    </row>
    <row r="2111" spans="1:2" x14ac:dyDescent="0.3">
      <c r="A2111" s="2">
        <v>2015</v>
      </c>
      <c r="B2111" t="s">
        <v>1517</v>
      </c>
    </row>
    <row r="2112" spans="1:2" x14ac:dyDescent="0.3">
      <c r="A2112" s="2">
        <v>2015</v>
      </c>
      <c r="B2112" t="s">
        <v>1417</v>
      </c>
    </row>
    <row r="2113" spans="1:2" x14ac:dyDescent="0.3">
      <c r="A2113" s="2">
        <v>2015</v>
      </c>
      <c r="B2113" t="s">
        <v>1417</v>
      </c>
    </row>
    <row r="2114" spans="1:2" x14ac:dyDescent="0.3">
      <c r="A2114" s="2">
        <v>2015</v>
      </c>
      <c r="B2114" t="s">
        <v>1926</v>
      </c>
    </row>
    <row r="2115" spans="1:2" x14ac:dyDescent="0.3">
      <c r="A2115" s="2">
        <v>2015</v>
      </c>
      <c r="B2115" t="s">
        <v>1055</v>
      </c>
    </row>
    <row r="2116" spans="1:2" x14ac:dyDescent="0.3">
      <c r="A2116" s="2">
        <v>2015</v>
      </c>
      <c r="B2116" t="s">
        <v>1055</v>
      </c>
    </row>
    <row r="2117" spans="1:2" x14ac:dyDescent="0.3">
      <c r="A2117" s="2">
        <v>2015</v>
      </c>
      <c r="B2117" t="s">
        <v>195</v>
      </c>
    </row>
    <row r="2118" spans="1:2" x14ac:dyDescent="0.3">
      <c r="A2118" s="2">
        <v>2015</v>
      </c>
      <c r="B2118" t="s">
        <v>1669</v>
      </c>
    </row>
    <row r="2119" spans="1:2" x14ac:dyDescent="0.3">
      <c r="A2119" s="2">
        <v>2015</v>
      </c>
      <c r="B2119" t="s">
        <v>1669</v>
      </c>
    </row>
    <row r="2120" spans="1:2" x14ac:dyDescent="0.3">
      <c r="A2120" s="2">
        <v>2015</v>
      </c>
      <c r="B2120" t="s">
        <v>712</v>
      </c>
    </row>
    <row r="2121" spans="1:2" x14ac:dyDescent="0.3">
      <c r="A2121" s="2">
        <v>2015</v>
      </c>
      <c r="B2121" t="s">
        <v>270</v>
      </c>
    </row>
    <row r="2122" spans="1:2" x14ac:dyDescent="0.3">
      <c r="A2122" s="2">
        <v>2015</v>
      </c>
      <c r="B2122" t="s">
        <v>270</v>
      </c>
    </row>
    <row r="2123" spans="1:2" x14ac:dyDescent="0.3">
      <c r="A2123" s="2">
        <v>2015</v>
      </c>
      <c r="B2123" t="s">
        <v>1931</v>
      </c>
    </row>
    <row r="2124" spans="1:2" x14ac:dyDescent="0.3">
      <c r="A2124" s="2">
        <v>2015</v>
      </c>
      <c r="B2124" t="s">
        <v>1933</v>
      </c>
    </row>
    <row r="2125" spans="1:2" x14ac:dyDescent="0.3">
      <c r="A2125" s="2">
        <v>2015</v>
      </c>
      <c r="B2125" t="s">
        <v>674</v>
      </c>
    </row>
    <row r="2126" spans="1:2" x14ac:dyDescent="0.3">
      <c r="A2126" s="2">
        <v>2015</v>
      </c>
      <c r="B2126" t="s">
        <v>674</v>
      </c>
    </row>
    <row r="2127" spans="1:2" x14ac:dyDescent="0.3">
      <c r="A2127" s="2">
        <v>2015</v>
      </c>
      <c r="B2127" t="s">
        <v>1027</v>
      </c>
    </row>
    <row r="2128" spans="1:2" x14ac:dyDescent="0.3">
      <c r="A2128" s="2">
        <v>2015</v>
      </c>
      <c r="B2128" t="s">
        <v>1027</v>
      </c>
    </row>
    <row r="2129" spans="1:2" x14ac:dyDescent="0.3">
      <c r="A2129" s="2">
        <v>2015</v>
      </c>
      <c r="B2129" t="s">
        <v>1027</v>
      </c>
    </row>
    <row r="2130" spans="1:2" x14ac:dyDescent="0.3">
      <c r="A2130" s="2">
        <v>2015</v>
      </c>
      <c r="B2130" t="s">
        <v>1828</v>
      </c>
    </row>
    <row r="2131" spans="1:2" x14ac:dyDescent="0.3">
      <c r="A2131" s="2">
        <v>2015</v>
      </c>
      <c r="B2131" t="s">
        <v>1828</v>
      </c>
    </row>
    <row r="2132" spans="1:2" x14ac:dyDescent="0.3">
      <c r="A2132" s="2">
        <v>2015</v>
      </c>
      <c r="B2132" t="s">
        <v>1736</v>
      </c>
    </row>
    <row r="2133" spans="1:2" x14ac:dyDescent="0.3">
      <c r="A2133" s="2">
        <v>2015</v>
      </c>
      <c r="B2133" t="s">
        <v>1736</v>
      </c>
    </row>
    <row r="2134" spans="1:2" x14ac:dyDescent="0.3">
      <c r="A2134" s="2">
        <v>2015</v>
      </c>
      <c r="B2134" t="s">
        <v>1736</v>
      </c>
    </row>
    <row r="2135" spans="1:2" x14ac:dyDescent="0.3">
      <c r="A2135" s="2">
        <v>2015</v>
      </c>
      <c r="B2135" t="s">
        <v>1935</v>
      </c>
    </row>
    <row r="2136" spans="1:2" x14ac:dyDescent="0.3">
      <c r="A2136" s="2">
        <v>2015</v>
      </c>
      <c r="B2136" t="s">
        <v>1935</v>
      </c>
    </row>
    <row r="2137" spans="1:2" x14ac:dyDescent="0.3">
      <c r="A2137" s="2">
        <v>2015</v>
      </c>
      <c r="B2137" t="s">
        <v>151</v>
      </c>
    </row>
    <row r="2138" spans="1:2" x14ac:dyDescent="0.3">
      <c r="A2138" s="2">
        <v>2015</v>
      </c>
      <c r="B2138" t="s">
        <v>1937</v>
      </c>
    </row>
    <row r="2139" spans="1:2" x14ac:dyDescent="0.3">
      <c r="A2139" s="2">
        <v>2015</v>
      </c>
      <c r="B2139" t="s">
        <v>1258</v>
      </c>
    </row>
    <row r="2140" spans="1:2" x14ac:dyDescent="0.3">
      <c r="A2140" s="2">
        <v>2015</v>
      </c>
      <c r="B2140" t="s">
        <v>1258</v>
      </c>
    </row>
    <row r="2141" spans="1:2" x14ac:dyDescent="0.3">
      <c r="A2141" s="2">
        <v>2015</v>
      </c>
      <c r="B2141" t="s">
        <v>1258</v>
      </c>
    </row>
    <row r="2142" spans="1:2" x14ac:dyDescent="0.3">
      <c r="A2142" s="2">
        <v>2015</v>
      </c>
      <c r="B2142" t="s">
        <v>1258</v>
      </c>
    </row>
    <row r="2143" spans="1:2" x14ac:dyDescent="0.3">
      <c r="A2143" s="2">
        <v>2015</v>
      </c>
      <c r="B2143" t="s">
        <v>1004</v>
      </c>
    </row>
    <row r="2144" spans="1:2" x14ac:dyDescent="0.3">
      <c r="A2144" s="2">
        <v>2015</v>
      </c>
      <c r="B2144" t="s">
        <v>1004</v>
      </c>
    </row>
    <row r="2145" spans="1:2" x14ac:dyDescent="0.3">
      <c r="A2145" s="2">
        <v>2015</v>
      </c>
      <c r="B2145" t="s">
        <v>971</v>
      </c>
    </row>
    <row r="2146" spans="1:2" x14ac:dyDescent="0.3">
      <c r="A2146" s="2">
        <v>2015</v>
      </c>
      <c r="B2146" t="s">
        <v>971</v>
      </c>
    </row>
    <row r="2147" spans="1:2" x14ac:dyDescent="0.3">
      <c r="A2147" s="2">
        <v>2015</v>
      </c>
      <c r="B2147" t="s">
        <v>971</v>
      </c>
    </row>
    <row r="2148" spans="1:2" x14ac:dyDescent="0.3">
      <c r="A2148" s="2">
        <v>2015</v>
      </c>
      <c r="B2148" t="s">
        <v>971</v>
      </c>
    </row>
    <row r="2149" spans="1:2" x14ac:dyDescent="0.3">
      <c r="A2149" s="2">
        <v>2015</v>
      </c>
      <c r="B2149" t="s">
        <v>1941</v>
      </c>
    </row>
    <row r="2150" spans="1:2" x14ac:dyDescent="0.3">
      <c r="A2150" s="2">
        <v>2015</v>
      </c>
      <c r="B2150" t="s">
        <v>1941</v>
      </c>
    </row>
    <row r="2151" spans="1:2" x14ac:dyDescent="0.3">
      <c r="A2151" s="2">
        <v>2015</v>
      </c>
      <c r="B2151" t="s">
        <v>1941</v>
      </c>
    </row>
    <row r="2152" spans="1:2" x14ac:dyDescent="0.3">
      <c r="A2152" s="2">
        <v>2015</v>
      </c>
      <c r="B2152" t="s">
        <v>1941</v>
      </c>
    </row>
    <row r="2153" spans="1:2" x14ac:dyDescent="0.3">
      <c r="A2153" s="2">
        <v>2015</v>
      </c>
      <c r="B2153" t="s">
        <v>1941</v>
      </c>
    </row>
    <row r="2154" spans="1:2" x14ac:dyDescent="0.3">
      <c r="A2154" s="2">
        <v>2015</v>
      </c>
      <c r="B2154" t="s">
        <v>891</v>
      </c>
    </row>
    <row r="2155" spans="1:2" x14ac:dyDescent="0.3">
      <c r="A2155" s="2">
        <v>2015</v>
      </c>
      <c r="B2155" t="s">
        <v>1446</v>
      </c>
    </row>
    <row r="2156" spans="1:2" x14ac:dyDescent="0.3">
      <c r="A2156" s="2">
        <v>2015</v>
      </c>
      <c r="B2156" t="s">
        <v>809</v>
      </c>
    </row>
    <row r="2157" spans="1:2" x14ac:dyDescent="0.3">
      <c r="A2157" s="2">
        <v>2015</v>
      </c>
      <c r="B2157" t="s">
        <v>873</v>
      </c>
    </row>
    <row r="2158" spans="1:2" x14ac:dyDescent="0.3">
      <c r="A2158" s="2">
        <v>2015</v>
      </c>
      <c r="B2158" t="s">
        <v>873</v>
      </c>
    </row>
    <row r="2159" spans="1:2" x14ac:dyDescent="0.3">
      <c r="A2159" s="2">
        <v>2015</v>
      </c>
      <c r="B2159" t="s">
        <v>1945</v>
      </c>
    </row>
    <row r="2160" spans="1:2" x14ac:dyDescent="0.3">
      <c r="A2160" s="2">
        <v>2015</v>
      </c>
      <c r="B2160" t="s">
        <v>94</v>
      </c>
    </row>
    <row r="2161" spans="1:2" x14ac:dyDescent="0.3">
      <c r="A2161" s="2">
        <v>2015</v>
      </c>
      <c r="B2161" t="s">
        <v>452</v>
      </c>
    </row>
    <row r="2162" spans="1:2" x14ac:dyDescent="0.3">
      <c r="A2162" s="2">
        <v>2015</v>
      </c>
      <c r="B2162" t="s">
        <v>1946</v>
      </c>
    </row>
    <row r="2163" spans="1:2" x14ac:dyDescent="0.3">
      <c r="A2163" s="2">
        <v>2015</v>
      </c>
      <c r="B2163" t="s">
        <v>1946</v>
      </c>
    </row>
    <row r="2164" spans="1:2" x14ac:dyDescent="0.3">
      <c r="A2164" s="2">
        <v>2015</v>
      </c>
      <c r="B2164" t="s">
        <v>1946</v>
      </c>
    </row>
    <row r="2165" spans="1:2" x14ac:dyDescent="0.3">
      <c r="A2165" s="2">
        <v>2015</v>
      </c>
      <c r="B2165" t="s">
        <v>1408</v>
      </c>
    </row>
    <row r="2166" spans="1:2" x14ac:dyDescent="0.3">
      <c r="A2166" s="2">
        <v>2015</v>
      </c>
      <c r="B2166" t="s">
        <v>1251</v>
      </c>
    </row>
    <row r="2167" spans="1:2" x14ac:dyDescent="0.3">
      <c r="A2167" s="2">
        <v>2015</v>
      </c>
      <c r="B2167" t="s">
        <v>545</v>
      </c>
    </row>
    <row r="2168" spans="1:2" x14ac:dyDescent="0.3">
      <c r="A2168" s="2">
        <v>2015</v>
      </c>
      <c r="B2168" t="s">
        <v>545</v>
      </c>
    </row>
    <row r="2169" spans="1:2" x14ac:dyDescent="0.3">
      <c r="A2169" s="2">
        <v>2015</v>
      </c>
      <c r="B2169" t="s">
        <v>915</v>
      </c>
    </row>
    <row r="2170" spans="1:2" x14ac:dyDescent="0.3">
      <c r="A2170" s="2">
        <v>2015</v>
      </c>
      <c r="B2170" t="s">
        <v>915</v>
      </c>
    </row>
    <row r="2171" spans="1:2" x14ac:dyDescent="0.3">
      <c r="A2171" s="2">
        <v>2015</v>
      </c>
      <c r="B2171" t="s">
        <v>587</v>
      </c>
    </row>
    <row r="2172" spans="1:2" x14ac:dyDescent="0.3">
      <c r="A2172" s="2">
        <v>2015</v>
      </c>
      <c r="B2172" t="s">
        <v>1898</v>
      </c>
    </row>
    <row r="2173" spans="1:2" x14ac:dyDescent="0.3">
      <c r="A2173" s="2">
        <v>2015</v>
      </c>
      <c r="B2173" t="s">
        <v>1948</v>
      </c>
    </row>
    <row r="2174" spans="1:2" x14ac:dyDescent="0.3">
      <c r="A2174" s="2">
        <v>2015</v>
      </c>
      <c r="B2174" t="s">
        <v>1948</v>
      </c>
    </row>
    <row r="2175" spans="1:2" x14ac:dyDescent="0.3">
      <c r="A2175" s="2">
        <v>2015</v>
      </c>
      <c r="B2175" t="s">
        <v>1948</v>
      </c>
    </row>
    <row r="2176" spans="1:2" x14ac:dyDescent="0.3">
      <c r="A2176" s="2">
        <v>2015</v>
      </c>
      <c r="B2176" t="s">
        <v>1948</v>
      </c>
    </row>
    <row r="2177" spans="1:2" x14ac:dyDescent="0.3">
      <c r="A2177" s="2">
        <v>2015</v>
      </c>
      <c r="B2177" t="s">
        <v>1951</v>
      </c>
    </row>
    <row r="2178" spans="1:2" x14ac:dyDescent="0.3">
      <c r="A2178" s="2">
        <v>2015</v>
      </c>
      <c r="B2178" t="s">
        <v>1310</v>
      </c>
    </row>
    <row r="2179" spans="1:2" x14ac:dyDescent="0.3">
      <c r="A2179" s="2">
        <v>2015</v>
      </c>
      <c r="B2179" t="s">
        <v>892</v>
      </c>
    </row>
    <row r="2180" spans="1:2" x14ac:dyDescent="0.3">
      <c r="A2180" s="2">
        <v>2015</v>
      </c>
      <c r="B2180" t="s">
        <v>380</v>
      </c>
    </row>
    <row r="2181" spans="1:2" x14ac:dyDescent="0.3">
      <c r="A2181" s="2">
        <v>2015</v>
      </c>
      <c r="B2181" t="s">
        <v>380</v>
      </c>
    </row>
    <row r="2182" spans="1:2" x14ac:dyDescent="0.3">
      <c r="A2182" s="2">
        <v>2015</v>
      </c>
      <c r="B2182" t="s">
        <v>1332</v>
      </c>
    </row>
    <row r="2183" spans="1:2" x14ac:dyDescent="0.3">
      <c r="A2183" s="2">
        <v>2015</v>
      </c>
      <c r="B2183" t="s">
        <v>1688</v>
      </c>
    </row>
    <row r="2184" spans="1:2" x14ac:dyDescent="0.3">
      <c r="A2184" s="2">
        <v>2015</v>
      </c>
      <c r="B2184" t="s">
        <v>1688</v>
      </c>
    </row>
    <row r="2185" spans="1:2" x14ac:dyDescent="0.3">
      <c r="A2185" s="2">
        <v>2015</v>
      </c>
      <c r="B2185" t="s">
        <v>1957</v>
      </c>
    </row>
    <row r="2186" spans="1:2" x14ac:dyDescent="0.3">
      <c r="A2186" s="2">
        <v>2015</v>
      </c>
      <c r="B2186" t="s">
        <v>1495</v>
      </c>
    </row>
    <row r="2187" spans="1:2" x14ac:dyDescent="0.3">
      <c r="A2187" s="2">
        <v>2015</v>
      </c>
      <c r="B2187" t="s">
        <v>1495</v>
      </c>
    </row>
    <row r="2188" spans="1:2" x14ac:dyDescent="0.3">
      <c r="A2188" s="2">
        <v>2015</v>
      </c>
      <c r="B2188" t="s">
        <v>1495</v>
      </c>
    </row>
    <row r="2189" spans="1:2" x14ac:dyDescent="0.3">
      <c r="A2189" s="2">
        <v>2015</v>
      </c>
      <c r="B2189" t="s">
        <v>1051</v>
      </c>
    </row>
    <row r="2190" spans="1:2" x14ac:dyDescent="0.3">
      <c r="A2190" s="2">
        <v>2015</v>
      </c>
      <c r="B2190" t="s">
        <v>1051</v>
      </c>
    </row>
    <row r="2191" spans="1:2" x14ac:dyDescent="0.3">
      <c r="A2191" s="2">
        <v>2015</v>
      </c>
      <c r="B2191" t="s">
        <v>1051</v>
      </c>
    </row>
    <row r="2192" spans="1:2" x14ac:dyDescent="0.3">
      <c r="A2192" s="2">
        <v>2015</v>
      </c>
      <c r="B2192" t="s">
        <v>1051</v>
      </c>
    </row>
    <row r="2193" spans="1:2" x14ac:dyDescent="0.3">
      <c r="A2193" s="2">
        <v>2015</v>
      </c>
      <c r="B2193" t="s">
        <v>907</v>
      </c>
    </row>
    <row r="2194" spans="1:2" x14ac:dyDescent="0.3">
      <c r="A2194" s="2">
        <v>2015</v>
      </c>
      <c r="B2194" t="s">
        <v>1330</v>
      </c>
    </row>
    <row r="2195" spans="1:2" x14ac:dyDescent="0.3">
      <c r="A2195" s="2">
        <v>2015</v>
      </c>
      <c r="B2195" t="s">
        <v>185</v>
      </c>
    </row>
    <row r="2196" spans="1:2" x14ac:dyDescent="0.3">
      <c r="A2196" s="2">
        <v>2015</v>
      </c>
      <c r="B2196" t="s">
        <v>1962</v>
      </c>
    </row>
    <row r="2197" spans="1:2" x14ac:dyDescent="0.3">
      <c r="A2197" s="2">
        <v>2015</v>
      </c>
      <c r="B2197" t="s">
        <v>1962</v>
      </c>
    </row>
    <row r="2198" spans="1:2" x14ac:dyDescent="0.3">
      <c r="A2198" s="2">
        <v>2015</v>
      </c>
      <c r="B2198" t="s">
        <v>1963</v>
      </c>
    </row>
    <row r="2199" spans="1:2" x14ac:dyDescent="0.3">
      <c r="A2199" s="2">
        <v>2015</v>
      </c>
      <c r="B2199" t="s">
        <v>1652</v>
      </c>
    </row>
    <row r="2200" spans="1:2" x14ac:dyDescent="0.3">
      <c r="A2200" s="2">
        <v>2015</v>
      </c>
      <c r="B2200" t="s">
        <v>1652</v>
      </c>
    </row>
    <row r="2201" spans="1:2" x14ac:dyDescent="0.3">
      <c r="A2201" s="2">
        <v>2015</v>
      </c>
      <c r="B2201" t="s">
        <v>778</v>
      </c>
    </row>
    <row r="2202" spans="1:2" x14ac:dyDescent="0.3">
      <c r="A2202" s="2">
        <v>2015</v>
      </c>
      <c r="B2202" t="s">
        <v>1669</v>
      </c>
    </row>
    <row r="2203" spans="1:2" x14ac:dyDescent="0.3">
      <c r="A2203" s="2">
        <v>2015</v>
      </c>
      <c r="B2203" t="s">
        <v>1669</v>
      </c>
    </row>
    <row r="2204" spans="1:2" x14ac:dyDescent="0.3">
      <c r="A2204" s="2">
        <v>2015</v>
      </c>
      <c r="B2204" t="s">
        <v>1669</v>
      </c>
    </row>
    <row r="2205" spans="1:2" x14ac:dyDescent="0.3">
      <c r="A2205" s="2">
        <v>2015</v>
      </c>
      <c r="B2205" t="s">
        <v>1669</v>
      </c>
    </row>
    <row r="2206" spans="1:2" x14ac:dyDescent="0.3">
      <c r="A2206" s="2">
        <v>2015</v>
      </c>
      <c r="B2206" t="s">
        <v>1669</v>
      </c>
    </row>
    <row r="2207" spans="1:2" x14ac:dyDescent="0.3">
      <c r="A2207" s="2">
        <v>2015</v>
      </c>
      <c r="B2207" t="s">
        <v>1966</v>
      </c>
    </row>
    <row r="2208" spans="1:2" x14ac:dyDescent="0.3">
      <c r="A2208" s="2">
        <v>2015</v>
      </c>
      <c r="B2208" t="s">
        <v>1966</v>
      </c>
    </row>
    <row r="2209" spans="1:2" x14ac:dyDescent="0.3">
      <c r="A2209" s="2">
        <v>2015</v>
      </c>
      <c r="B2209" t="s">
        <v>1966</v>
      </c>
    </row>
    <row r="2210" spans="1:2" x14ac:dyDescent="0.3">
      <c r="A2210" s="2">
        <v>2015</v>
      </c>
      <c r="B2210" t="s">
        <v>1968</v>
      </c>
    </row>
    <row r="2211" spans="1:2" x14ac:dyDescent="0.3">
      <c r="A2211" s="2">
        <v>2015</v>
      </c>
      <c r="B2211" t="s">
        <v>1968</v>
      </c>
    </row>
    <row r="2212" spans="1:2" x14ac:dyDescent="0.3">
      <c r="A2212" s="2">
        <v>2015</v>
      </c>
      <c r="B2212" t="s">
        <v>1968</v>
      </c>
    </row>
    <row r="2213" spans="1:2" x14ac:dyDescent="0.3">
      <c r="A2213" s="2">
        <v>2015</v>
      </c>
      <c r="B2213" t="s">
        <v>465</v>
      </c>
    </row>
    <row r="2214" spans="1:2" x14ac:dyDescent="0.3">
      <c r="A2214" s="2">
        <v>2015</v>
      </c>
      <c r="B2214" t="s">
        <v>1635</v>
      </c>
    </row>
    <row r="2215" spans="1:2" x14ac:dyDescent="0.3">
      <c r="A2215" s="2">
        <v>2015</v>
      </c>
      <c r="B2215" t="s">
        <v>1635</v>
      </c>
    </row>
    <row r="2216" spans="1:2" x14ac:dyDescent="0.3">
      <c r="A2216" s="2">
        <v>2015</v>
      </c>
      <c r="B2216" t="s">
        <v>1635</v>
      </c>
    </row>
    <row r="2217" spans="1:2" x14ac:dyDescent="0.3">
      <c r="A2217" s="2">
        <v>2015</v>
      </c>
      <c r="B2217" t="s">
        <v>1971</v>
      </c>
    </row>
    <row r="2218" spans="1:2" x14ac:dyDescent="0.3">
      <c r="A2218" s="2">
        <v>2015</v>
      </c>
      <c r="B2218" t="s">
        <v>1856</v>
      </c>
    </row>
    <row r="2219" spans="1:2" x14ac:dyDescent="0.3">
      <c r="A2219" s="2">
        <v>2015</v>
      </c>
      <c r="B2219" t="s">
        <v>1856</v>
      </c>
    </row>
    <row r="2220" spans="1:2" x14ac:dyDescent="0.3">
      <c r="A2220" s="2">
        <v>2015</v>
      </c>
      <c r="B2220" t="s">
        <v>1373</v>
      </c>
    </row>
    <row r="2221" spans="1:2" x14ac:dyDescent="0.3">
      <c r="A2221" s="2">
        <v>2015</v>
      </c>
      <c r="B2221" t="s">
        <v>1023</v>
      </c>
    </row>
    <row r="2222" spans="1:2" x14ac:dyDescent="0.3">
      <c r="A2222" s="2">
        <v>2015</v>
      </c>
      <c r="B2222" t="s">
        <v>1023</v>
      </c>
    </row>
    <row r="2223" spans="1:2" x14ac:dyDescent="0.3">
      <c r="A2223" s="2">
        <v>2015</v>
      </c>
      <c r="B2223" t="s">
        <v>788</v>
      </c>
    </row>
    <row r="2224" spans="1:2" x14ac:dyDescent="0.3">
      <c r="A2224" s="2">
        <v>2015</v>
      </c>
      <c r="B2224" t="s">
        <v>1438</v>
      </c>
    </row>
    <row r="2225" spans="1:2" x14ac:dyDescent="0.3">
      <c r="A2225" s="2">
        <v>2015</v>
      </c>
      <c r="B2225" t="s">
        <v>1438</v>
      </c>
    </row>
    <row r="2226" spans="1:2" x14ac:dyDescent="0.3">
      <c r="A2226" s="2">
        <v>2015</v>
      </c>
      <c r="B2226" t="s">
        <v>910</v>
      </c>
    </row>
    <row r="2227" spans="1:2" x14ac:dyDescent="0.3">
      <c r="A2227" s="2">
        <v>2015</v>
      </c>
      <c r="B2227" t="s">
        <v>1974</v>
      </c>
    </row>
    <row r="2228" spans="1:2" x14ac:dyDescent="0.3">
      <c r="A2228" s="2">
        <v>2015</v>
      </c>
      <c r="B2228" t="s">
        <v>1744</v>
      </c>
    </row>
    <row r="2229" spans="1:2" x14ac:dyDescent="0.3">
      <c r="A2229" s="2">
        <v>2015</v>
      </c>
      <c r="B2229" t="s">
        <v>1977</v>
      </c>
    </row>
    <row r="2230" spans="1:2" x14ac:dyDescent="0.3">
      <c r="A2230" s="2">
        <v>2015</v>
      </c>
      <c r="B2230" t="s">
        <v>1104</v>
      </c>
    </row>
    <row r="2231" spans="1:2" x14ac:dyDescent="0.3">
      <c r="A2231" s="2">
        <v>2015</v>
      </c>
      <c r="B2231" t="s">
        <v>1104</v>
      </c>
    </row>
    <row r="2232" spans="1:2" x14ac:dyDescent="0.3">
      <c r="A2232" s="2">
        <v>2015</v>
      </c>
      <c r="B2232" t="s">
        <v>738</v>
      </c>
    </row>
    <row r="2233" spans="1:2" x14ac:dyDescent="0.3">
      <c r="A2233" s="2">
        <v>2015</v>
      </c>
      <c r="B2233" t="s">
        <v>1401</v>
      </c>
    </row>
    <row r="2234" spans="1:2" x14ac:dyDescent="0.3">
      <c r="A2234" s="2">
        <v>2015</v>
      </c>
      <c r="B2234" t="s">
        <v>1401</v>
      </c>
    </row>
    <row r="2235" spans="1:2" x14ac:dyDescent="0.3">
      <c r="A2235" s="2">
        <v>2015</v>
      </c>
      <c r="B2235" t="s">
        <v>107</v>
      </c>
    </row>
    <row r="2236" spans="1:2" x14ac:dyDescent="0.3">
      <c r="A2236" s="2">
        <v>2015</v>
      </c>
      <c r="B2236" t="s">
        <v>1633</v>
      </c>
    </row>
    <row r="2237" spans="1:2" x14ac:dyDescent="0.3">
      <c r="A2237" s="2">
        <v>2015</v>
      </c>
      <c r="B2237" t="s">
        <v>1633</v>
      </c>
    </row>
    <row r="2238" spans="1:2" x14ac:dyDescent="0.3">
      <c r="A2238" s="2">
        <v>2015</v>
      </c>
      <c r="B2238" t="s">
        <v>280</v>
      </c>
    </row>
    <row r="2239" spans="1:2" x14ac:dyDescent="0.3">
      <c r="A2239" s="2">
        <v>2015</v>
      </c>
      <c r="B2239" t="s">
        <v>280</v>
      </c>
    </row>
    <row r="2240" spans="1:2" x14ac:dyDescent="0.3">
      <c r="A2240" s="2">
        <v>2015</v>
      </c>
      <c r="B2240" t="s">
        <v>681</v>
      </c>
    </row>
    <row r="2241" spans="1:2" x14ac:dyDescent="0.3">
      <c r="A2241" s="2">
        <v>2015</v>
      </c>
      <c r="B2241" t="s">
        <v>1357</v>
      </c>
    </row>
    <row r="2242" spans="1:2" x14ac:dyDescent="0.3">
      <c r="A2242" s="2">
        <v>2015</v>
      </c>
      <c r="B2242" t="s">
        <v>1426</v>
      </c>
    </row>
    <row r="2243" spans="1:2" x14ac:dyDescent="0.3">
      <c r="A2243" s="2">
        <v>2015</v>
      </c>
      <c r="B2243" t="s">
        <v>289</v>
      </c>
    </row>
    <row r="2244" spans="1:2" x14ac:dyDescent="0.3">
      <c r="A2244" s="2">
        <v>2015</v>
      </c>
      <c r="B2244" t="s">
        <v>289</v>
      </c>
    </row>
    <row r="2245" spans="1:2" x14ac:dyDescent="0.3">
      <c r="A2245" s="2">
        <v>2015</v>
      </c>
      <c r="B2245" t="s">
        <v>289</v>
      </c>
    </row>
    <row r="2246" spans="1:2" x14ac:dyDescent="0.3">
      <c r="A2246" s="2">
        <v>2015</v>
      </c>
      <c r="B2246" t="s">
        <v>289</v>
      </c>
    </row>
    <row r="2247" spans="1:2" x14ac:dyDescent="0.3">
      <c r="A2247" s="2">
        <v>2015</v>
      </c>
      <c r="B2247" t="s">
        <v>307</v>
      </c>
    </row>
    <row r="2248" spans="1:2" x14ac:dyDescent="0.3">
      <c r="A2248" s="2">
        <v>2015</v>
      </c>
      <c r="B2248" t="s">
        <v>1986</v>
      </c>
    </row>
    <row r="2249" spans="1:2" x14ac:dyDescent="0.3">
      <c r="A2249" s="2">
        <v>2015</v>
      </c>
      <c r="B2249" t="s">
        <v>1446</v>
      </c>
    </row>
    <row r="2250" spans="1:2" x14ac:dyDescent="0.3">
      <c r="A2250" s="2">
        <v>2015</v>
      </c>
      <c r="B2250" t="s">
        <v>1446</v>
      </c>
    </row>
    <row r="2251" spans="1:2" x14ac:dyDescent="0.3">
      <c r="A2251" s="2">
        <v>2015</v>
      </c>
      <c r="B2251" t="s">
        <v>398</v>
      </c>
    </row>
    <row r="2252" spans="1:2" x14ac:dyDescent="0.3">
      <c r="A2252" s="2">
        <v>2015</v>
      </c>
      <c r="B2252" t="s">
        <v>475</v>
      </c>
    </row>
    <row r="2253" spans="1:2" x14ac:dyDescent="0.3">
      <c r="A2253" s="2">
        <v>2015</v>
      </c>
      <c r="B2253" t="s">
        <v>922</v>
      </c>
    </row>
    <row r="2254" spans="1:2" x14ac:dyDescent="0.3">
      <c r="A2254" s="2">
        <v>2015</v>
      </c>
      <c r="B2254" t="s">
        <v>922</v>
      </c>
    </row>
    <row r="2255" spans="1:2" x14ac:dyDescent="0.3">
      <c r="A2255" s="2">
        <v>2015</v>
      </c>
      <c r="B2255" t="s">
        <v>1991</v>
      </c>
    </row>
    <row r="2256" spans="1:2" x14ac:dyDescent="0.3">
      <c r="A2256" s="2">
        <v>2015</v>
      </c>
      <c r="B2256" t="s">
        <v>1991</v>
      </c>
    </row>
    <row r="2257" spans="1:2" x14ac:dyDescent="0.3">
      <c r="A2257" s="2">
        <v>2015</v>
      </c>
      <c r="B2257" t="s">
        <v>1991</v>
      </c>
    </row>
    <row r="2258" spans="1:2" x14ac:dyDescent="0.3">
      <c r="A2258" s="2">
        <v>2015</v>
      </c>
      <c r="B2258" t="s">
        <v>1788</v>
      </c>
    </row>
    <row r="2259" spans="1:2" x14ac:dyDescent="0.3">
      <c r="A2259" s="2">
        <v>2015</v>
      </c>
      <c r="B2259" t="s">
        <v>1994</v>
      </c>
    </row>
    <row r="2260" spans="1:2" x14ac:dyDescent="0.3">
      <c r="A2260" s="2">
        <v>2015</v>
      </c>
      <c r="B2260" t="s">
        <v>1004</v>
      </c>
    </row>
    <row r="2261" spans="1:2" x14ac:dyDescent="0.3">
      <c r="A2261" s="2">
        <v>2015</v>
      </c>
      <c r="B2261" t="s">
        <v>545</v>
      </c>
    </row>
    <row r="2262" spans="1:2" x14ac:dyDescent="0.3">
      <c r="A2262" s="2">
        <v>2015</v>
      </c>
      <c r="B2262" t="s">
        <v>545</v>
      </c>
    </row>
    <row r="2263" spans="1:2" x14ac:dyDescent="0.3">
      <c r="A2263" s="2">
        <v>2015</v>
      </c>
      <c r="B2263" t="s">
        <v>545</v>
      </c>
    </row>
    <row r="2264" spans="1:2" x14ac:dyDescent="0.3">
      <c r="A2264" s="2">
        <v>2015</v>
      </c>
      <c r="B2264" t="s">
        <v>545</v>
      </c>
    </row>
    <row r="2265" spans="1:2" x14ac:dyDescent="0.3">
      <c r="A2265" s="2">
        <v>2015</v>
      </c>
      <c r="B2265" t="s">
        <v>417</v>
      </c>
    </row>
    <row r="2266" spans="1:2" x14ac:dyDescent="0.3">
      <c r="A2266" s="2">
        <v>2015</v>
      </c>
      <c r="B2266" t="s">
        <v>417</v>
      </c>
    </row>
    <row r="2267" spans="1:2" x14ac:dyDescent="0.3">
      <c r="A2267" s="2">
        <v>2015</v>
      </c>
      <c r="B2267" t="s">
        <v>417</v>
      </c>
    </row>
    <row r="2268" spans="1:2" x14ac:dyDescent="0.3">
      <c r="A2268" s="2">
        <v>2015</v>
      </c>
      <c r="B2268" t="s">
        <v>417</v>
      </c>
    </row>
    <row r="2269" spans="1:2" x14ac:dyDescent="0.3">
      <c r="A2269" s="2">
        <v>2015</v>
      </c>
      <c r="B2269" t="s">
        <v>417</v>
      </c>
    </row>
    <row r="2270" spans="1:2" x14ac:dyDescent="0.3">
      <c r="A2270" s="2">
        <v>2015</v>
      </c>
      <c r="B2270" t="s">
        <v>1521</v>
      </c>
    </row>
    <row r="2271" spans="1:2" x14ac:dyDescent="0.3">
      <c r="A2271" s="2">
        <v>2015</v>
      </c>
      <c r="B2271" t="s">
        <v>786</v>
      </c>
    </row>
    <row r="2272" spans="1:2" x14ac:dyDescent="0.3">
      <c r="A2272" s="2">
        <v>2015</v>
      </c>
      <c r="B2272" t="s">
        <v>786</v>
      </c>
    </row>
    <row r="2273" spans="1:2" x14ac:dyDescent="0.3">
      <c r="A2273" s="2">
        <v>2015</v>
      </c>
      <c r="B2273" t="s">
        <v>786</v>
      </c>
    </row>
    <row r="2274" spans="1:2" x14ac:dyDescent="0.3">
      <c r="A2274" s="2">
        <v>2015</v>
      </c>
      <c r="B2274" t="s">
        <v>786</v>
      </c>
    </row>
    <row r="2275" spans="1:2" x14ac:dyDescent="0.3">
      <c r="A2275" s="2">
        <v>2015</v>
      </c>
      <c r="B2275" t="s">
        <v>786</v>
      </c>
    </row>
    <row r="2276" spans="1:2" x14ac:dyDescent="0.3">
      <c r="A2276" s="2">
        <v>2015</v>
      </c>
      <c r="B2276" t="s">
        <v>786</v>
      </c>
    </row>
    <row r="2277" spans="1:2" x14ac:dyDescent="0.3">
      <c r="A2277" s="2">
        <v>2015</v>
      </c>
      <c r="B2277" t="s">
        <v>786</v>
      </c>
    </row>
    <row r="2278" spans="1:2" x14ac:dyDescent="0.3">
      <c r="A2278" s="2">
        <v>2015</v>
      </c>
      <c r="B2278" t="s">
        <v>786</v>
      </c>
    </row>
    <row r="2279" spans="1:2" x14ac:dyDescent="0.3">
      <c r="A2279" s="2">
        <v>2015</v>
      </c>
      <c r="B2279" t="s">
        <v>677</v>
      </c>
    </row>
    <row r="2280" spans="1:2" x14ac:dyDescent="0.3">
      <c r="A2280" s="2">
        <v>2015</v>
      </c>
      <c r="B2280" t="s">
        <v>139</v>
      </c>
    </row>
    <row r="2281" spans="1:2" x14ac:dyDescent="0.3">
      <c r="A2281" s="2">
        <v>2015</v>
      </c>
      <c r="B2281" t="s">
        <v>829</v>
      </c>
    </row>
    <row r="2282" spans="1:2" x14ac:dyDescent="0.3">
      <c r="A2282" s="2">
        <v>2015</v>
      </c>
      <c r="B2282" t="s">
        <v>829</v>
      </c>
    </row>
    <row r="2283" spans="1:2" x14ac:dyDescent="0.3">
      <c r="A2283" s="2">
        <v>2015</v>
      </c>
      <c r="B2283" t="s">
        <v>1371</v>
      </c>
    </row>
    <row r="2284" spans="1:2" x14ac:dyDescent="0.3">
      <c r="A2284" s="2">
        <v>2015</v>
      </c>
      <c r="B2284" t="s">
        <v>1371</v>
      </c>
    </row>
    <row r="2285" spans="1:2" x14ac:dyDescent="0.3">
      <c r="A2285" s="2">
        <v>2015</v>
      </c>
      <c r="B2285" t="s">
        <v>1371</v>
      </c>
    </row>
    <row r="2286" spans="1:2" x14ac:dyDescent="0.3">
      <c r="A2286" s="2">
        <v>2015</v>
      </c>
      <c r="B2286" t="s">
        <v>1371</v>
      </c>
    </row>
    <row r="2287" spans="1:2" x14ac:dyDescent="0.3">
      <c r="A2287" s="2">
        <v>2015</v>
      </c>
      <c r="B2287" t="s">
        <v>1371</v>
      </c>
    </row>
    <row r="2288" spans="1:2" x14ac:dyDescent="0.3">
      <c r="A2288" s="2">
        <v>2015</v>
      </c>
      <c r="B2288" t="s">
        <v>935</v>
      </c>
    </row>
    <row r="2289" spans="1:2" x14ac:dyDescent="0.3">
      <c r="A2289" s="2">
        <v>2015</v>
      </c>
      <c r="B2289" t="s">
        <v>618</v>
      </c>
    </row>
    <row r="2290" spans="1:2" x14ac:dyDescent="0.3">
      <c r="A2290" s="2">
        <v>2015</v>
      </c>
      <c r="B2290" t="s">
        <v>618</v>
      </c>
    </row>
    <row r="2291" spans="1:2" x14ac:dyDescent="0.3">
      <c r="A2291" s="2">
        <v>2015</v>
      </c>
      <c r="B2291" t="s">
        <v>1177</v>
      </c>
    </row>
    <row r="2292" spans="1:2" x14ac:dyDescent="0.3">
      <c r="A2292" s="2">
        <v>2015</v>
      </c>
      <c r="B2292" t="s">
        <v>712</v>
      </c>
    </row>
    <row r="2293" spans="1:2" x14ac:dyDescent="0.3">
      <c r="A2293" s="2">
        <v>2015</v>
      </c>
      <c r="B2293" t="s">
        <v>712</v>
      </c>
    </row>
    <row r="2294" spans="1:2" x14ac:dyDescent="0.3">
      <c r="A2294" s="2">
        <v>2015</v>
      </c>
      <c r="B2294" t="s">
        <v>505</v>
      </c>
    </row>
    <row r="2295" spans="1:2" x14ac:dyDescent="0.3">
      <c r="A2295" s="2">
        <v>2015</v>
      </c>
      <c r="B2295" t="s">
        <v>831</v>
      </c>
    </row>
    <row r="2296" spans="1:2" x14ac:dyDescent="0.3">
      <c r="A2296" s="2">
        <v>2015</v>
      </c>
      <c r="B2296" t="s">
        <v>1485</v>
      </c>
    </row>
    <row r="2297" spans="1:2" x14ac:dyDescent="0.3">
      <c r="A2297" s="2">
        <v>2015</v>
      </c>
      <c r="B2297" t="s">
        <v>1414</v>
      </c>
    </row>
    <row r="2298" spans="1:2" x14ac:dyDescent="0.3">
      <c r="A2298" s="2">
        <v>2015</v>
      </c>
      <c r="B2298" t="s">
        <v>1494</v>
      </c>
    </row>
    <row r="2299" spans="1:2" x14ac:dyDescent="0.3">
      <c r="A2299" s="2">
        <v>2015</v>
      </c>
      <c r="B2299" t="s">
        <v>1494</v>
      </c>
    </row>
    <row r="2300" spans="1:2" x14ac:dyDescent="0.3">
      <c r="A2300" s="2">
        <v>2015</v>
      </c>
      <c r="B2300" t="s">
        <v>509</v>
      </c>
    </row>
    <row r="2301" spans="1:2" x14ac:dyDescent="0.3">
      <c r="A2301" s="2">
        <v>2015</v>
      </c>
      <c r="B2301" t="s">
        <v>509</v>
      </c>
    </row>
    <row r="2302" spans="1:2" x14ac:dyDescent="0.3">
      <c r="A2302" s="2">
        <v>2015</v>
      </c>
      <c r="B2302" t="s">
        <v>509</v>
      </c>
    </row>
    <row r="2303" spans="1:2" x14ac:dyDescent="0.3">
      <c r="A2303" s="2">
        <v>2015</v>
      </c>
      <c r="B2303" t="s">
        <v>1212</v>
      </c>
    </row>
    <row r="2304" spans="1:2" x14ac:dyDescent="0.3">
      <c r="A2304" s="2">
        <v>2015</v>
      </c>
      <c r="B2304" t="s">
        <v>1212</v>
      </c>
    </row>
    <row r="2305" spans="1:2" x14ac:dyDescent="0.3">
      <c r="A2305" s="2">
        <v>2015</v>
      </c>
      <c r="B2305" t="s">
        <v>1705</v>
      </c>
    </row>
    <row r="2306" spans="1:2" x14ac:dyDescent="0.3">
      <c r="A2306" s="2">
        <v>2015</v>
      </c>
      <c r="B2306" t="s">
        <v>1705</v>
      </c>
    </row>
    <row r="2307" spans="1:2" x14ac:dyDescent="0.3">
      <c r="A2307" s="2">
        <v>2015</v>
      </c>
      <c r="B2307" t="s">
        <v>2011</v>
      </c>
    </row>
    <row r="2308" spans="1:2" x14ac:dyDescent="0.3">
      <c r="A2308" s="2">
        <v>2015</v>
      </c>
      <c r="B2308" t="s">
        <v>1459</v>
      </c>
    </row>
    <row r="2309" spans="1:2" x14ac:dyDescent="0.3">
      <c r="A2309" s="2">
        <v>2015</v>
      </c>
      <c r="B2309" t="s">
        <v>1459</v>
      </c>
    </row>
    <row r="2310" spans="1:2" x14ac:dyDescent="0.3">
      <c r="A2310" s="2">
        <v>2015</v>
      </c>
      <c r="B2310" t="s">
        <v>2012</v>
      </c>
    </row>
    <row r="2311" spans="1:2" x14ac:dyDescent="0.3">
      <c r="A2311" s="2">
        <v>2015</v>
      </c>
      <c r="B2311" t="s">
        <v>2013</v>
      </c>
    </row>
    <row r="2312" spans="1:2" x14ac:dyDescent="0.3">
      <c r="A2312" s="2">
        <v>2015</v>
      </c>
      <c r="B2312" t="s">
        <v>2013</v>
      </c>
    </row>
    <row r="2313" spans="1:2" x14ac:dyDescent="0.3">
      <c r="A2313" s="2">
        <v>2015</v>
      </c>
      <c r="B2313" t="s">
        <v>1517</v>
      </c>
    </row>
    <row r="2314" spans="1:2" x14ac:dyDescent="0.3">
      <c r="A2314" s="2">
        <v>2015</v>
      </c>
      <c r="B2314" t="s">
        <v>1517</v>
      </c>
    </row>
    <row r="2315" spans="1:2" x14ac:dyDescent="0.3">
      <c r="A2315" s="2">
        <v>2015</v>
      </c>
      <c r="B2315" t="s">
        <v>1517</v>
      </c>
    </row>
    <row r="2316" spans="1:2" x14ac:dyDescent="0.3">
      <c r="A2316" s="2">
        <v>2015</v>
      </c>
      <c r="B2316" t="s">
        <v>1067</v>
      </c>
    </row>
    <row r="2317" spans="1:2" x14ac:dyDescent="0.3">
      <c r="A2317" s="2">
        <v>2015</v>
      </c>
      <c r="B2317" t="s">
        <v>2017</v>
      </c>
    </row>
    <row r="2318" spans="1:2" x14ac:dyDescent="0.3">
      <c r="A2318" s="2">
        <v>2015</v>
      </c>
      <c r="B2318" t="s">
        <v>2017</v>
      </c>
    </row>
    <row r="2319" spans="1:2" x14ac:dyDescent="0.3">
      <c r="A2319" s="2">
        <v>2015</v>
      </c>
      <c r="B2319" t="s">
        <v>1392</v>
      </c>
    </row>
    <row r="2320" spans="1:2" x14ac:dyDescent="0.3">
      <c r="A2320" s="2">
        <v>2015</v>
      </c>
      <c r="B2320" t="s">
        <v>1758</v>
      </c>
    </row>
    <row r="2321" spans="1:2" x14ac:dyDescent="0.3">
      <c r="A2321" s="2">
        <v>2015</v>
      </c>
      <c r="B2321" t="s">
        <v>1758</v>
      </c>
    </row>
    <row r="2322" spans="1:2" x14ac:dyDescent="0.3">
      <c r="A2322" s="2">
        <v>2015</v>
      </c>
      <c r="B2322" t="s">
        <v>1758</v>
      </c>
    </row>
    <row r="2323" spans="1:2" x14ac:dyDescent="0.3">
      <c r="A2323" s="2">
        <v>2015</v>
      </c>
      <c r="B2323" t="s">
        <v>2021</v>
      </c>
    </row>
    <row r="2324" spans="1:2" x14ac:dyDescent="0.3">
      <c r="A2324" s="2">
        <v>2015</v>
      </c>
      <c r="B2324" t="s">
        <v>560</v>
      </c>
    </row>
    <row r="2325" spans="1:2" x14ac:dyDescent="0.3">
      <c r="A2325" s="2">
        <v>2015</v>
      </c>
      <c r="B2325" t="s">
        <v>560</v>
      </c>
    </row>
    <row r="2326" spans="1:2" x14ac:dyDescent="0.3">
      <c r="A2326" s="2">
        <v>2015</v>
      </c>
      <c r="B2326" t="s">
        <v>560</v>
      </c>
    </row>
    <row r="2327" spans="1:2" x14ac:dyDescent="0.3">
      <c r="A2327" s="2">
        <v>2015</v>
      </c>
      <c r="B2327" t="s">
        <v>560</v>
      </c>
    </row>
    <row r="2328" spans="1:2" x14ac:dyDescent="0.3">
      <c r="A2328" s="2">
        <v>2015</v>
      </c>
      <c r="B2328" t="s">
        <v>560</v>
      </c>
    </row>
    <row r="2329" spans="1:2" x14ac:dyDescent="0.3">
      <c r="A2329" s="2">
        <v>2015</v>
      </c>
      <c r="B2329" t="s">
        <v>560</v>
      </c>
    </row>
    <row r="2330" spans="1:2" x14ac:dyDescent="0.3">
      <c r="A2330" s="2">
        <v>2015</v>
      </c>
      <c r="B2330" t="s">
        <v>1277</v>
      </c>
    </row>
    <row r="2331" spans="1:2" x14ac:dyDescent="0.3">
      <c r="A2331" s="2">
        <v>2015</v>
      </c>
      <c r="B2331" t="s">
        <v>1341</v>
      </c>
    </row>
    <row r="2332" spans="1:2" x14ac:dyDescent="0.3">
      <c r="A2332" s="2">
        <v>2015</v>
      </c>
      <c r="B2332" t="s">
        <v>1341</v>
      </c>
    </row>
    <row r="2333" spans="1:2" x14ac:dyDescent="0.3">
      <c r="A2333" s="2">
        <v>2015</v>
      </c>
      <c r="B2333" t="s">
        <v>590</v>
      </c>
    </row>
    <row r="2334" spans="1:2" x14ac:dyDescent="0.3">
      <c r="A2334" s="2">
        <v>2015</v>
      </c>
      <c r="B2334" t="s">
        <v>590</v>
      </c>
    </row>
    <row r="2335" spans="1:2" x14ac:dyDescent="0.3">
      <c r="A2335" s="2">
        <v>2015</v>
      </c>
      <c r="B2335" t="s">
        <v>590</v>
      </c>
    </row>
    <row r="2336" spans="1:2" x14ac:dyDescent="0.3">
      <c r="A2336" s="2">
        <v>2015</v>
      </c>
      <c r="B2336" t="s">
        <v>590</v>
      </c>
    </row>
    <row r="2337" spans="1:2" x14ac:dyDescent="0.3">
      <c r="A2337" s="2">
        <v>2015</v>
      </c>
      <c r="B2337" t="s">
        <v>1555</v>
      </c>
    </row>
    <row r="2338" spans="1:2" x14ac:dyDescent="0.3">
      <c r="A2338" s="2">
        <v>2015</v>
      </c>
      <c r="B2338" t="s">
        <v>680</v>
      </c>
    </row>
    <row r="2339" spans="1:2" x14ac:dyDescent="0.3">
      <c r="A2339" s="2">
        <v>2015</v>
      </c>
      <c r="B2339" t="s">
        <v>680</v>
      </c>
    </row>
    <row r="2340" spans="1:2" x14ac:dyDescent="0.3">
      <c r="A2340" s="2">
        <v>2015</v>
      </c>
      <c r="B2340" t="s">
        <v>680</v>
      </c>
    </row>
    <row r="2341" spans="1:2" x14ac:dyDescent="0.3">
      <c r="A2341" s="2">
        <v>2015</v>
      </c>
      <c r="B2341" t="s">
        <v>680</v>
      </c>
    </row>
    <row r="2342" spans="1:2" x14ac:dyDescent="0.3">
      <c r="A2342" s="2">
        <v>2015</v>
      </c>
      <c r="B2342" t="s">
        <v>680</v>
      </c>
    </row>
    <row r="2343" spans="1:2" x14ac:dyDescent="0.3">
      <c r="A2343" s="2">
        <v>2015</v>
      </c>
      <c r="B2343" t="s">
        <v>1288</v>
      </c>
    </row>
    <row r="2344" spans="1:2" x14ac:dyDescent="0.3">
      <c r="A2344" s="2">
        <v>2015</v>
      </c>
      <c r="B2344" t="s">
        <v>1288</v>
      </c>
    </row>
    <row r="2345" spans="1:2" x14ac:dyDescent="0.3">
      <c r="A2345" s="2">
        <v>2015</v>
      </c>
      <c r="B2345" t="s">
        <v>1288</v>
      </c>
    </row>
    <row r="2346" spans="1:2" x14ac:dyDescent="0.3">
      <c r="A2346" s="2">
        <v>2015</v>
      </c>
      <c r="B2346" t="s">
        <v>9</v>
      </c>
    </row>
    <row r="2347" spans="1:2" x14ac:dyDescent="0.3">
      <c r="A2347" s="2">
        <v>2015</v>
      </c>
      <c r="B2347" t="s">
        <v>9</v>
      </c>
    </row>
    <row r="2348" spans="1:2" x14ac:dyDescent="0.3">
      <c r="A2348" s="2">
        <v>2015</v>
      </c>
      <c r="B2348" t="s">
        <v>9</v>
      </c>
    </row>
    <row r="2349" spans="1:2" x14ac:dyDescent="0.3">
      <c r="A2349" s="2">
        <v>2015</v>
      </c>
      <c r="B2349" t="s">
        <v>9</v>
      </c>
    </row>
    <row r="2350" spans="1:2" x14ac:dyDescent="0.3">
      <c r="A2350" s="2">
        <v>2015</v>
      </c>
      <c r="B2350" t="s">
        <v>1412</v>
      </c>
    </row>
    <row r="2351" spans="1:2" x14ac:dyDescent="0.3">
      <c r="A2351" s="2">
        <v>2015</v>
      </c>
      <c r="B2351" t="s">
        <v>1076</v>
      </c>
    </row>
    <row r="2352" spans="1:2" x14ac:dyDescent="0.3">
      <c r="A2352" s="2">
        <v>2015</v>
      </c>
      <c r="B2352" t="s">
        <v>1143</v>
      </c>
    </row>
    <row r="2353" spans="1:2" x14ac:dyDescent="0.3">
      <c r="A2353" s="2">
        <v>2015</v>
      </c>
      <c r="B2353" t="s">
        <v>1143</v>
      </c>
    </row>
    <row r="2354" spans="1:2" x14ac:dyDescent="0.3">
      <c r="A2354" s="2">
        <v>2015</v>
      </c>
      <c r="B2354" t="s">
        <v>607</v>
      </c>
    </row>
    <row r="2355" spans="1:2" x14ac:dyDescent="0.3">
      <c r="A2355" s="2">
        <v>2015</v>
      </c>
      <c r="B2355" t="s">
        <v>2033</v>
      </c>
    </row>
    <row r="2356" spans="1:2" x14ac:dyDescent="0.3">
      <c r="A2356" s="2">
        <v>2015</v>
      </c>
      <c r="B2356" t="s">
        <v>2033</v>
      </c>
    </row>
    <row r="2357" spans="1:2" x14ac:dyDescent="0.3">
      <c r="A2357" s="2">
        <v>2015</v>
      </c>
      <c r="B2357" t="s">
        <v>2033</v>
      </c>
    </row>
    <row r="2358" spans="1:2" x14ac:dyDescent="0.3">
      <c r="A2358" s="2">
        <v>2015</v>
      </c>
      <c r="B2358" t="s">
        <v>2033</v>
      </c>
    </row>
    <row r="2359" spans="1:2" x14ac:dyDescent="0.3">
      <c r="A2359" s="2">
        <v>2015</v>
      </c>
      <c r="B2359" t="s">
        <v>2033</v>
      </c>
    </row>
    <row r="2360" spans="1:2" x14ac:dyDescent="0.3">
      <c r="A2360" s="2">
        <v>2015</v>
      </c>
      <c r="B2360" t="s">
        <v>2033</v>
      </c>
    </row>
    <row r="2361" spans="1:2" x14ac:dyDescent="0.3">
      <c r="A2361" s="2">
        <v>2015</v>
      </c>
      <c r="B2361" t="s">
        <v>2033</v>
      </c>
    </row>
    <row r="2362" spans="1:2" x14ac:dyDescent="0.3">
      <c r="A2362" s="2">
        <v>2015</v>
      </c>
      <c r="B2362" t="s">
        <v>2033</v>
      </c>
    </row>
    <row r="2363" spans="1:2" x14ac:dyDescent="0.3">
      <c r="A2363" s="2">
        <v>2015</v>
      </c>
      <c r="B2363" t="s">
        <v>2033</v>
      </c>
    </row>
    <row r="2364" spans="1:2" x14ac:dyDescent="0.3">
      <c r="A2364" s="2">
        <v>2015</v>
      </c>
      <c r="B2364" t="s">
        <v>635</v>
      </c>
    </row>
    <row r="2365" spans="1:2" x14ac:dyDescent="0.3">
      <c r="A2365" s="2">
        <v>2015</v>
      </c>
      <c r="B2365" t="s">
        <v>635</v>
      </c>
    </row>
    <row r="2366" spans="1:2" x14ac:dyDescent="0.3">
      <c r="A2366" s="2">
        <v>2015</v>
      </c>
      <c r="B2366" t="s">
        <v>560</v>
      </c>
    </row>
    <row r="2367" spans="1:2" x14ac:dyDescent="0.3">
      <c r="A2367" s="2">
        <v>2015</v>
      </c>
      <c r="B2367" t="s">
        <v>560</v>
      </c>
    </row>
    <row r="2368" spans="1:2" x14ac:dyDescent="0.3">
      <c r="A2368" s="2">
        <v>2015</v>
      </c>
      <c r="B2368" t="s">
        <v>560</v>
      </c>
    </row>
    <row r="2369" spans="1:2" x14ac:dyDescent="0.3">
      <c r="A2369" s="2">
        <v>2015</v>
      </c>
      <c r="B2369" t="s">
        <v>1335</v>
      </c>
    </row>
    <row r="2370" spans="1:2" x14ac:dyDescent="0.3">
      <c r="A2370" s="2">
        <v>2015</v>
      </c>
      <c r="B2370" t="s">
        <v>2037</v>
      </c>
    </row>
    <row r="2371" spans="1:2" x14ac:dyDescent="0.3">
      <c r="A2371" s="2">
        <v>2015</v>
      </c>
      <c r="B2371" t="s">
        <v>2039</v>
      </c>
    </row>
    <row r="2372" spans="1:2" x14ac:dyDescent="0.3">
      <c r="A2372" s="2">
        <v>2015</v>
      </c>
      <c r="B2372" t="s">
        <v>2039</v>
      </c>
    </row>
    <row r="2373" spans="1:2" x14ac:dyDescent="0.3">
      <c r="A2373" s="2">
        <v>2015</v>
      </c>
      <c r="B2373" t="s">
        <v>2039</v>
      </c>
    </row>
    <row r="2374" spans="1:2" x14ac:dyDescent="0.3">
      <c r="A2374" s="2">
        <v>2015</v>
      </c>
      <c r="B2374" t="s">
        <v>2039</v>
      </c>
    </row>
    <row r="2375" spans="1:2" x14ac:dyDescent="0.3">
      <c r="A2375" s="2">
        <v>2015</v>
      </c>
      <c r="B2375" t="s">
        <v>325</v>
      </c>
    </row>
    <row r="2376" spans="1:2" x14ac:dyDescent="0.3">
      <c r="A2376" s="2">
        <v>2015</v>
      </c>
      <c r="B2376" t="s">
        <v>325</v>
      </c>
    </row>
    <row r="2377" spans="1:2" x14ac:dyDescent="0.3">
      <c r="A2377" s="2">
        <v>2015</v>
      </c>
      <c r="B2377" t="s">
        <v>167</v>
      </c>
    </row>
    <row r="2378" spans="1:2" x14ac:dyDescent="0.3">
      <c r="A2378" s="2">
        <v>2015</v>
      </c>
      <c r="B2378" t="s">
        <v>249</v>
      </c>
    </row>
    <row r="2379" spans="1:2" x14ac:dyDescent="0.3">
      <c r="A2379" s="2">
        <v>2015</v>
      </c>
      <c r="B2379" t="s">
        <v>1004</v>
      </c>
    </row>
    <row r="2380" spans="1:2" x14ac:dyDescent="0.3">
      <c r="A2380" s="2">
        <v>2015</v>
      </c>
      <c r="B2380" t="s">
        <v>1910</v>
      </c>
    </row>
    <row r="2381" spans="1:2" x14ac:dyDescent="0.3">
      <c r="A2381" s="2">
        <v>2015</v>
      </c>
      <c r="B2381" t="s">
        <v>1910</v>
      </c>
    </row>
    <row r="2382" spans="1:2" x14ac:dyDescent="0.3">
      <c r="A2382" s="2">
        <v>2015</v>
      </c>
      <c r="B2382" t="s">
        <v>1459</v>
      </c>
    </row>
    <row r="2383" spans="1:2" x14ac:dyDescent="0.3">
      <c r="A2383" s="2">
        <v>2015</v>
      </c>
      <c r="B2383" t="s">
        <v>1459</v>
      </c>
    </row>
    <row r="2384" spans="1:2" x14ac:dyDescent="0.3">
      <c r="A2384" s="2">
        <v>2015</v>
      </c>
      <c r="B2384" t="s">
        <v>2042</v>
      </c>
    </row>
    <row r="2385" spans="1:2" x14ac:dyDescent="0.3">
      <c r="A2385" s="2">
        <v>2015</v>
      </c>
      <c r="B2385" t="s">
        <v>857</v>
      </c>
    </row>
    <row r="2386" spans="1:2" x14ac:dyDescent="0.3">
      <c r="A2386" s="2">
        <v>2015</v>
      </c>
      <c r="B2386" t="s">
        <v>857</v>
      </c>
    </row>
    <row r="2387" spans="1:2" x14ac:dyDescent="0.3">
      <c r="A2387" s="2">
        <v>2015</v>
      </c>
      <c r="B2387" t="s">
        <v>857</v>
      </c>
    </row>
    <row r="2388" spans="1:2" x14ac:dyDescent="0.3">
      <c r="A2388" s="2">
        <v>2015</v>
      </c>
      <c r="B2388" t="s">
        <v>1643</v>
      </c>
    </row>
    <row r="2389" spans="1:2" x14ac:dyDescent="0.3">
      <c r="A2389" s="2">
        <v>2015</v>
      </c>
      <c r="B2389" t="s">
        <v>1963</v>
      </c>
    </row>
    <row r="2390" spans="1:2" x14ac:dyDescent="0.3">
      <c r="A2390" s="2">
        <v>2015</v>
      </c>
      <c r="B2390" t="s">
        <v>1963</v>
      </c>
    </row>
    <row r="2391" spans="1:2" x14ac:dyDescent="0.3">
      <c r="A2391" s="2">
        <v>2015</v>
      </c>
      <c r="B2391" t="s">
        <v>1963</v>
      </c>
    </row>
    <row r="2392" spans="1:2" x14ac:dyDescent="0.3">
      <c r="A2392" s="2">
        <v>2015</v>
      </c>
      <c r="B2392" t="s">
        <v>1963</v>
      </c>
    </row>
    <row r="2393" spans="1:2" x14ac:dyDescent="0.3">
      <c r="A2393" s="2">
        <v>2015</v>
      </c>
      <c r="B2393" t="s">
        <v>218</v>
      </c>
    </row>
    <row r="2394" spans="1:2" x14ac:dyDescent="0.3">
      <c r="A2394" s="2">
        <v>2015</v>
      </c>
      <c r="B2394" t="s">
        <v>218</v>
      </c>
    </row>
    <row r="2395" spans="1:2" x14ac:dyDescent="0.3">
      <c r="A2395" s="2">
        <v>2015</v>
      </c>
      <c r="B2395" t="s">
        <v>709</v>
      </c>
    </row>
    <row r="2396" spans="1:2" x14ac:dyDescent="0.3">
      <c r="A2396" s="2">
        <v>2015</v>
      </c>
      <c r="B2396" t="s">
        <v>709</v>
      </c>
    </row>
    <row r="2397" spans="1:2" x14ac:dyDescent="0.3">
      <c r="A2397" s="2">
        <v>2015</v>
      </c>
      <c r="B2397" t="s">
        <v>709</v>
      </c>
    </row>
    <row r="2398" spans="1:2" x14ac:dyDescent="0.3">
      <c r="A2398" s="2">
        <v>2015</v>
      </c>
      <c r="B2398" t="s">
        <v>1676</v>
      </c>
    </row>
    <row r="2399" spans="1:2" x14ac:dyDescent="0.3">
      <c r="A2399" s="2">
        <v>2015</v>
      </c>
      <c r="B2399" t="s">
        <v>1676</v>
      </c>
    </row>
    <row r="2400" spans="1:2" x14ac:dyDescent="0.3">
      <c r="A2400" s="2">
        <v>2015</v>
      </c>
      <c r="B2400" t="s">
        <v>889</v>
      </c>
    </row>
    <row r="2401" spans="1:2" x14ac:dyDescent="0.3">
      <c r="A2401" s="2">
        <v>2015</v>
      </c>
      <c r="B2401" t="s">
        <v>889</v>
      </c>
    </row>
    <row r="2402" spans="1:2" x14ac:dyDescent="0.3">
      <c r="A2402" s="2">
        <v>2015</v>
      </c>
      <c r="B2402" t="s">
        <v>889</v>
      </c>
    </row>
    <row r="2403" spans="1:2" x14ac:dyDescent="0.3">
      <c r="A2403" s="2">
        <v>2015</v>
      </c>
      <c r="B2403" t="s">
        <v>131</v>
      </c>
    </row>
    <row r="2404" spans="1:2" x14ac:dyDescent="0.3">
      <c r="A2404" s="2">
        <v>2015</v>
      </c>
      <c r="B2404" t="s">
        <v>131</v>
      </c>
    </row>
    <row r="2405" spans="1:2" x14ac:dyDescent="0.3">
      <c r="A2405" s="2">
        <v>2015</v>
      </c>
      <c r="B2405" t="s">
        <v>1332</v>
      </c>
    </row>
    <row r="2406" spans="1:2" x14ac:dyDescent="0.3">
      <c r="A2406" s="2">
        <v>2015</v>
      </c>
      <c r="B2406" t="s">
        <v>533</v>
      </c>
    </row>
    <row r="2407" spans="1:2" x14ac:dyDescent="0.3">
      <c r="A2407" s="2">
        <v>2015</v>
      </c>
      <c r="B2407" t="s">
        <v>552</v>
      </c>
    </row>
    <row r="2408" spans="1:2" x14ac:dyDescent="0.3">
      <c r="A2408" s="2">
        <v>2015</v>
      </c>
      <c r="B2408" t="s">
        <v>452</v>
      </c>
    </row>
    <row r="2409" spans="1:2" x14ac:dyDescent="0.3">
      <c r="A2409" s="2">
        <v>2015</v>
      </c>
      <c r="B2409" t="s">
        <v>452</v>
      </c>
    </row>
    <row r="2410" spans="1:2" x14ac:dyDescent="0.3">
      <c r="A2410" s="2">
        <v>2015</v>
      </c>
      <c r="B2410" t="s">
        <v>2048</v>
      </c>
    </row>
    <row r="2411" spans="1:2" x14ac:dyDescent="0.3">
      <c r="A2411" s="2">
        <v>2015</v>
      </c>
      <c r="B2411" t="s">
        <v>2048</v>
      </c>
    </row>
    <row r="2412" spans="1:2" x14ac:dyDescent="0.3">
      <c r="A2412" s="2">
        <v>2015</v>
      </c>
      <c r="B2412" t="s">
        <v>2048</v>
      </c>
    </row>
    <row r="2413" spans="1:2" x14ac:dyDescent="0.3">
      <c r="A2413" s="2">
        <v>2015</v>
      </c>
      <c r="B2413" t="s">
        <v>2048</v>
      </c>
    </row>
    <row r="2414" spans="1:2" x14ac:dyDescent="0.3">
      <c r="A2414" s="2">
        <v>2015</v>
      </c>
      <c r="B2414" t="s">
        <v>2048</v>
      </c>
    </row>
    <row r="2415" spans="1:2" x14ac:dyDescent="0.3">
      <c r="A2415" s="2">
        <v>2015</v>
      </c>
      <c r="B2415" t="s">
        <v>1295</v>
      </c>
    </row>
    <row r="2416" spans="1:2" x14ac:dyDescent="0.3">
      <c r="A2416" s="2">
        <v>2015</v>
      </c>
      <c r="B2416" t="s">
        <v>2053</v>
      </c>
    </row>
    <row r="2417" spans="1:2" x14ac:dyDescent="0.3">
      <c r="A2417" s="2">
        <v>2015</v>
      </c>
      <c r="B2417" t="s">
        <v>2053</v>
      </c>
    </row>
    <row r="2418" spans="1:2" x14ac:dyDescent="0.3">
      <c r="A2418" s="2">
        <v>2015</v>
      </c>
      <c r="B2418" t="s">
        <v>2053</v>
      </c>
    </row>
    <row r="2419" spans="1:2" x14ac:dyDescent="0.3">
      <c r="A2419" s="2">
        <v>2015</v>
      </c>
      <c r="B2419" t="s">
        <v>1546</v>
      </c>
    </row>
    <row r="2420" spans="1:2" x14ac:dyDescent="0.3">
      <c r="A2420" s="2">
        <v>2015</v>
      </c>
      <c r="B2420" t="s">
        <v>1546</v>
      </c>
    </row>
    <row r="2421" spans="1:2" x14ac:dyDescent="0.3">
      <c r="A2421" s="2">
        <v>2015</v>
      </c>
      <c r="B2421" t="s">
        <v>1546</v>
      </c>
    </row>
    <row r="2422" spans="1:2" x14ac:dyDescent="0.3">
      <c r="A2422" s="2">
        <v>2015</v>
      </c>
      <c r="B2422" t="s">
        <v>1519</v>
      </c>
    </row>
    <row r="2423" spans="1:2" x14ac:dyDescent="0.3">
      <c r="A2423" s="2">
        <v>2015</v>
      </c>
      <c r="B2423" t="s">
        <v>1519</v>
      </c>
    </row>
    <row r="2424" spans="1:2" x14ac:dyDescent="0.3">
      <c r="A2424" s="2">
        <v>2015</v>
      </c>
      <c r="B2424" t="s">
        <v>2057</v>
      </c>
    </row>
    <row r="2425" spans="1:2" x14ac:dyDescent="0.3">
      <c r="A2425" s="2">
        <v>2015</v>
      </c>
      <c r="B2425" t="s">
        <v>523</v>
      </c>
    </row>
    <row r="2426" spans="1:2" x14ac:dyDescent="0.3">
      <c r="A2426" s="2">
        <v>2015</v>
      </c>
      <c r="B2426" t="s">
        <v>523</v>
      </c>
    </row>
    <row r="2427" spans="1:2" x14ac:dyDescent="0.3">
      <c r="A2427" s="2">
        <v>2015</v>
      </c>
      <c r="B2427" t="s">
        <v>523</v>
      </c>
    </row>
    <row r="2428" spans="1:2" x14ac:dyDescent="0.3">
      <c r="A2428" s="2">
        <v>2015</v>
      </c>
      <c r="B2428" t="s">
        <v>523</v>
      </c>
    </row>
    <row r="2429" spans="1:2" x14ac:dyDescent="0.3">
      <c r="A2429" s="2">
        <v>2015</v>
      </c>
      <c r="B2429" t="s">
        <v>523</v>
      </c>
    </row>
    <row r="2430" spans="1:2" x14ac:dyDescent="0.3">
      <c r="A2430" s="2">
        <v>2015</v>
      </c>
      <c r="B2430" t="s">
        <v>523</v>
      </c>
    </row>
    <row r="2431" spans="1:2" x14ac:dyDescent="0.3">
      <c r="A2431" s="2">
        <v>2015</v>
      </c>
      <c r="B2431" t="s">
        <v>523</v>
      </c>
    </row>
    <row r="2432" spans="1:2" x14ac:dyDescent="0.3">
      <c r="A2432" s="2">
        <v>2015</v>
      </c>
      <c r="B2432" t="s">
        <v>2060</v>
      </c>
    </row>
    <row r="2433" spans="1:2" x14ac:dyDescent="0.3">
      <c r="A2433" s="2">
        <v>2015</v>
      </c>
      <c r="B2433" t="s">
        <v>2060</v>
      </c>
    </row>
    <row r="2434" spans="1:2" x14ac:dyDescent="0.3">
      <c r="A2434" s="2">
        <v>2015</v>
      </c>
      <c r="B2434" t="s">
        <v>2060</v>
      </c>
    </row>
    <row r="2435" spans="1:2" x14ac:dyDescent="0.3">
      <c r="A2435" s="2">
        <v>2015</v>
      </c>
      <c r="B2435" t="s">
        <v>2060</v>
      </c>
    </row>
    <row r="2436" spans="1:2" x14ac:dyDescent="0.3">
      <c r="A2436" s="2">
        <v>2015</v>
      </c>
      <c r="B2436" t="s">
        <v>545</v>
      </c>
    </row>
    <row r="2437" spans="1:2" x14ac:dyDescent="0.3">
      <c r="A2437" s="2">
        <v>2015</v>
      </c>
      <c r="B2437" t="s">
        <v>1478</v>
      </c>
    </row>
    <row r="2438" spans="1:2" x14ac:dyDescent="0.3">
      <c r="A2438" s="2">
        <v>2015</v>
      </c>
      <c r="B2438" t="s">
        <v>593</v>
      </c>
    </row>
    <row r="2439" spans="1:2" x14ac:dyDescent="0.3">
      <c r="A2439" s="2">
        <v>2015</v>
      </c>
      <c r="B2439" t="s">
        <v>443</v>
      </c>
    </row>
    <row r="2440" spans="1:2" x14ac:dyDescent="0.3">
      <c r="A2440" s="2">
        <v>2015</v>
      </c>
      <c r="B2440" t="s">
        <v>2064</v>
      </c>
    </row>
    <row r="2441" spans="1:2" x14ac:dyDescent="0.3">
      <c r="A2441" s="2">
        <v>2015</v>
      </c>
      <c r="B2441" t="s">
        <v>2065</v>
      </c>
    </row>
    <row r="2442" spans="1:2" x14ac:dyDescent="0.3">
      <c r="A2442" s="2">
        <v>2015</v>
      </c>
      <c r="B2442" t="s">
        <v>2065</v>
      </c>
    </row>
    <row r="2443" spans="1:2" x14ac:dyDescent="0.3">
      <c r="A2443" s="2">
        <v>2015</v>
      </c>
      <c r="B2443" t="s">
        <v>1271</v>
      </c>
    </row>
    <row r="2444" spans="1:2" x14ac:dyDescent="0.3">
      <c r="A2444" s="2">
        <v>2015</v>
      </c>
      <c r="B2444" t="s">
        <v>1883</v>
      </c>
    </row>
    <row r="2445" spans="1:2" x14ac:dyDescent="0.3">
      <c r="A2445" s="2">
        <v>2015</v>
      </c>
      <c r="B2445" t="s">
        <v>554</v>
      </c>
    </row>
    <row r="2446" spans="1:2" x14ac:dyDescent="0.3">
      <c r="A2446" s="2">
        <v>2015</v>
      </c>
      <c r="B2446" t="s">
        <v>1267</v>
      </c>
    </row>
    <row r="2447" spans="1:2" x14ac:dyDescent="0.3">
      <c r="A2447" s="2">
        <v>2015</v>
      </c>
      <c r="B2447" t="s">
        <v>1267</v>
      </c>
    </row>
    <row r="2448" spans="1:2" x14ac:dyDescent="0.3">
      <c r="A2448" s="2">
        <v>2015</v>
      </c>
      <c r="B2448" t="s">
        <v>1267</v>
      </c>
    </row>
    <row r="2449" spans="1:2" x14ac:dyDescent="0.3">
      <c r="A2449" s="2">
        <v>2015</v>
      </c>
      <c r="B2449" t="s">
        <v>1003</v>
      </c>
    </row>
    <row r="2450" spans="1:2" x14ac:dyDescent="0.3">
      <c r="A2450" s="2">
        <v>2015</v>
      </c>
      <c r="B2450" t="s">
        <v>848</v>
      </c>
    </row>
    <row r="2451" spans="1:2" x14ac:dyDescent="0.3">
      <c r="A2451" s="2">
        <v>2015</v>
      </c>
      <c r="B2451" t="s">
        <v>848</v>
      </c>
    </row>
    <row r="2452" spans="1:2" x14ac:dyDescent="0.3">
      <c r="A2452" s="2">
        <v>2015</v>
      </c>
      <c r="B2452" t="s">
        <v>848</v>
      </c>
    </row>
    <row r="2453" spans="1:2" x14ac:dyDescent="0.3">
      <c r="A2453" s="2">
        <v>2015</v>
      </c>
      <c r="B2453" t="s">
        <v>848</v>
      </c>
    </row>
    <row r="2454" spans="1:2" x14ac:dyDescent="0.3">
      <c r="A2454" s="2">
        <v>2015</v>
      </c>
      <c r="B2454" t="s">
        <v>848</v>
      </c>
    </row>
    <row r="2455" spans="1:2" x14ac:dyDescent="0.3">
      <c r="A2455" s="2">
        <v>2015</v>
      </c>
      <c r="B2455" t="s">
        <v>945</v>
      </c>
    </row>
    <row r="2456" spans="1:2" x14ac:dyDescent="0.3">
      <c r="A2456" s="2">
        <v>2015</v>
      </c>
      <c r="B2456" t="s">
        <v>910</v>
      </c>
    </row>
    <row r="2457" spans="1:2" x14ac:dyDescent="0.3">
      <c r="A2457" s="2">
        <v>2015</v>
      </c>
      <c r="B2457" t="s">
        <v>910</v>
      </c>
    </row>
    <row r="2458" spans="1:2" x14ac:dyDescent="0.3">
      <c r="A2458" s="2">
        <v>2015</v>
      </c>
      <c r="B2458" t="s">
        <v>1633</v>
      </c>
    </row>
    <row r="2459" spans="1:2" x14ac:dyDescent="0.3">
      <c r="A2459" s="2">
        <v>2015</v>
      </c>
      <c r="B2459" t="s">
        <v>533</v>
      </c>
    </row>
    <row r="2460" spans="1:2" x14ac:dyDescent="0.3">
      <c r="A2460" s="2">
        <v>2015</v>
      </c>
      <c r="B2460" t="s">
        <v>392</v>
      </c>
    </row>
    <row r="2461" spans="1:2" x14ac:dyDescent="0.3">
      <c r="A2461" s="2">
        <v>2015</v>
      </c>
      <c r="B2461" t="s">
        <v>392</v>
      </c>
    </row>
    <row r="2462" spans="1:2" x14ac:dyDescent="0.3">
      <c r="A2462" s="2">
        <v>2015</v>
      </c>
      <c r="B2462" t="s">
        <v>1200</v>
      </c>
    </row>
    <row r="2463" spans="1:2" x14ac:dyDescent="0.3">
      <c r="A2463" s="2">
        <v>2015</v>
      </c>
      <c r="B2463" t="s">
        <v>325</v>
      </c>
    </row>
    <row r="2464" spans="1:2" x14ac:dyDescent="0.3">
      <c r="A2464" s="2">
        <v>2015</v>
      </c>
      <c r="B2464" t="s">
        <v>2071</v>
      </c>
    </row>
    <row r="2465" spans="1:2" x14ac:dyDescent="0.3">
      <c r="A2465" s="2">
        <v>2015</v>
      </c>
      <c r="B2465" t="s">
        <v>742</v>
      </c>
    </row>
    <row r="2466" spans="1:2" x14ac:dyDescent="0.3">
      <c r="A2466" s="2">
        <v>2015</v>
      </c>
      <c r="B2466" t="s">
        <v>742</v>
      </c>
    </row>
    <row r="2467" spans="1:2" x14ac:dyDescent="0.3">
      <c r="A2467" s="2">
        <v>2015</v>
      </c>
      <c r="B2467" t="s">
        <v>742</v>
      </c>
    </row>
    <row r="2468" spans="1:2" x14ac:dyDescent="0.3">
      <c r="A2468" s="2">
        <v>2015</v>
      </c>
      <c r="B2468" t="s">
        <v>530</v>
      </c>
    </row>
    <row r="2469" spans="1:2" x14ac:dyDescent="0.3">
      <c r="A2469" s="2">
        <v>2015</v>
      </c>
      <c r="B2469" t="s">
        <v>530</v>
      </c>
    </row>
    <row r="2470" spans="1:2" x14ac:dyDescent="0.3">
      <c r="A2470" s="2">
        <v>2015</v>
      </c>
      <c r="B2470" t="s">
        <v>1957</v>
      </c>
    </row>
    <row r="2471" spans="1:2" x14ac:dyDescent="0.3">
      <c r="A2471" s="2">
        <v>2015</v>
      </c>
      <c r="B2471" t="s">
        <v>1957</v>
      </c>
    </row>
    <row r="2472" spans="1:2" x14ac:dyDescent="0.3">
      <c r="A2472" s="2">
        <v>2015</v>
      </c>
      <c r="B2472" t="s">
        <v>1957</v>
      </c>
    </row>
    <row r="2473" spans="1:2" x14ac:dyDescent="0.3">
      <c r="A2473" s="2">
        <v>2015</v>
      </c>
      <c r="B2473" t="s">
        <v>1957</v>
      </c>
    </row>
    <row r="2474" spans="1:2" x14ac:dyDescent="0.3">
      <c r="A2474" s="2">
        <v>2015</v>
      </c>
      <c r="B2474" t="s">
        <v>1957</v>
      </c>
    </row>
    <row r="2475" spans="1:2" x14ac:dyDescent="0.3">
      <c r="A2475" s="2">
        <v>2015</v>
      </c>
      <c r="B2475" t="s">
        <v>1957</v>
      </c>
    </row>
    <row r="2476" spans="1:2" x14ac:dyDescent="0.3">
      <c r="A2476" s="2">
        <v>2015</v>
      </c>
      <c r="B2476" t="s">
        <v>1957</v>
      </c>
    </row>
    <row r="2477" spans="1:2" x14ac:dyDescent="0.3">
      <c r="A2477" s="2">
        <v>2015</v>
      </c>
      <c r="B2477" t="s">
        <v>1467</v>
      </c>
    </row>
    <row r="2478" spans="1:2" x14ac:dyDescent="0.3">
      <c r="A2478" s="2">
        <v>2015</v>
      </c>
      <c r="B2478" t="s">
        <v>1883</v>
      </c>
    </row>
    <row r="2479" spans="1:2" x14ac:dyDescent="0.3">
      <c r="A2479" s="2">
        <v>2015</v>
      </c>
      <c r="B2479" t="s">
        <v>1883</v>
      </c>
    </row>
    <row r="2480" spans="1:2" x14ac:dyDescent="0.3">
      <c r="A2480" s="2">
        <v>2015</v>
      </c>
      <c r="B2480" t="s">
        <v>1883</v>
      </c>
    </row>
    <row r="2481" spans="1:2" x14ac:dyDescent="0.3">
      <c r="A2481" s="2">
        <v>2015</v>
      </c>
      <c r="B2481" t="s">
        <v>1883</v>
      </c>
    </row>
    <row r="2482" spans="1:2" x14ac:dyDescent="0.3">
      <c r="A2482" s="2">
        <v>2015</v>
      </c>
      <c r="B2482" t="s">
        <v>443</v>
      </c>
    </row>
    <row r="2483" spans="1:2" x14ac:dyDescent="0.3">
      <c r="A2483" s="2">
        <v>2015</v>
      </c>
      <c r="B2483" t="s">
        <v>1446</v>
      </c>
    </row>
    <row r="2484" spans="1:2" x14ac:dyDescent="0.3">
      <c r="A2484" s="2">
        <v>2015</v>
      </c>
      <c r="B2484" t="s">
        <v>456</v>
      </c>
    </row>
    <row r="2485" spans="1:2" x14ac:dyDescent="0.3">
      <c r="A2485" s="2">
        <v>2015</v>
      </c>
      <c r="B2485" t="s">
        <v>1289</v>
      </c>
    </row>
    <row r="2486" spans="1:2" x14ac:dyDescent="0.3">
      <c r="A2486" s="2">
        <v>2015</v>
      </c>
      <c r="B2486" t="s">
        <v>1289</v>
      </c>
    </row>
    <row r="2487" spans="1:2" x14ac:dyDescent="0.3">
      <c r="A2487" s="2">
        <v>2015</v>
      </c>
      <c r="B2487" t="s">
        <v>859</v>
      </c>
    </row>
    <row r="2488" spans="1:2" x14ac:dyDescent="0.3">
      <c r="A2488" s="2">
        <v>2015</v>
      </c>
      <c r="B2488" t="s">
        <v>859</v>
      </c>
    </row>
    <row r="2489" spans="1:2" x14ac:dyDescent="0.3">
      <c r="A2489" s="2">
        <v>2015</v>
      </c>
      <c r="B2489" t="s">
        <v>54</v>
      </c>
    </row>
    <row r="2490" spans="1:2" x14ac:dyDescent="0.3">
      <c r="A2490" s="2">
        <v>2015</v>
      </c>
      <c r="B2490" t="s">
        <v>1023</v>
      </c>
    </row>
    <row r="2491" spans="1:2" x14ac:dyDescent="0.3">
      <c r="A2491" s="2">
        <v>2015</v>
      </c>
      <c r="B2491" t="s">
        <v>1023</v>
      </c>
    </row>
    <row r="2492" spans="1:2" x14ac:dyDescent="0.3">
      <c r="A2492" s="2">
        <v>2015</v>
      </c>
      <c r="B2492" t="s">
        <v>857</v>
      </c>
    </row>
    <row r="2493" spans="1:2" x14ac:dyDescent="0.3">
      <c r="A2493" s="2">
        <v>2015</v>
      </c>
      <c r="B2493" t="s">
        <v>989</v>
      </c>
    </row>
    <row r="2494" spans="1:2" x14ac:dyDescent="0.3">
      <c r="A2494" s="2">
        <v>2015</v>
      </c>
      <c r="B2494" t="s">
        <v>1343</v>
      </c>
    </row>
    <row r="2495" spans="1:2" x14ac:dyDescent="0.3">
      <c r="A2495" s="2">
        <v>2015</v>
      </c>
      <c r="B2495" t="s">
        <v>1341</v>
      </c>
    </row>
    <row r="2496" spans="1:2" x14ac:dyDescent="0.3">
      <c r="A2496" s="2">
        <v>2015</v>
      </c>
      <c r="B2496" t="s">
        <v>1341</v>
      </c>
    </row>
    <row r="2497" spans="1:2" x14ac:dyDescent="0.3">
      <c r="A2497" s="2">
        <v>2015</v>
      </c>
      <c r="B2497" t="s">
        <v>1341</v>
      </c>
    </row>
    <row r="2498" spans="1:2" x14ac:dyDescent="0.3">
      <c r="A2498" s="2">
        <v>2015</v>
      </c>
      <c r="B2498" t="s">
        <v>1341</v>
      </c>
    </row>
    <row r="2499" spans="1:2" x14ac:dyDescent="0.3">
      <c r="A2499" s="2">
        <v>2015</v>
      </c>
      <c r="B2499" t="s">
        <v>1287</v>
      </c>
    </row>
    <row r="2500" spans="1:2" x14ac:dyDescent="0.3">
      <c r="A2500" s="2">
        <v>2015</v>
      </c>
      <c r="B2500" t="s">
        <v>622</v>
      </c>
    </row>
    <row r="2501" spans="1:2" x14ac:dyDescent="0.3">
      <c r="A2501" s="2">
        <v>2015</v>
      </c>
      <c r="B2501" t="s">
        <v>622</v>
      </c>
    </row>
    <row r="2502" spans="1:2" x14ac:dyDescent="0.3">
      <c r="A2502" s="2">
        <v>2015</v>
      </c>
      <c r="B2502" t="s">
        <v>357</v>
      </c>
    </row>
    <row r="2503" spans="1:2" x14ac:dyDescent="0.3">
      <c r="A2503" s="2">
        <v>2015</v>
      </c>
      <c r="B2503" t="s">
        <v>180</v>
      </c>
    </row>
    <row r="2504" spans="1:2" x14ac:dyDescent="0.3">
      <c r="A2504" s="2">
        <v>2015</v>
      </c>
      <c r="B2504" t="s">
        <v>180</v>
      </c>
    </row>
    <row r="2505" spans="1:2" x14ac:dyDescent="0.3">
      <c r="A2505" s="2">
        <v>2015</v>
      </c>
      <c r="B2505" t="s">
        <v>46</v>
      </c>
    </row>
    <row r="2506" spans="1:2" x14ac:dyDescent="0.3">
      <c r="A2506" s="2">
        <v>2015</v>
      </c>
      <c r="B2506" t="s">
        <v>46</v>
      </c>
    </row>
    <row r="2507" spans="1:2" x14ac:dyDescent="0.3">
      <c r="A2507" s="2">
        <v>2015</v>
      </c>
      <c r="B2507" t="s">
        <v>2079</v>
      </c>
    </row>
    <row r="2508" spans="1:2" x14ac:dyDescent="0.3">
      <c r="A2508" s="2">
        <v>2015</v>
      </c>
      <c r="B2508" t="s">
        <v>268</v>
      </c>
    </row>
    <row r="2509" spans="1:2" x14ac:dyDescent="0.3">
      <c r="A2509" s="2">
        <v>2015</v>
      </c>
      <c r="B2509" t="s">
        <v>180</v>
      </c>
    </row>
    <row r="2510" spans="1:2" x14ac:dyDescent="0.3">
      <c r="A2510" s="2">
        <v>2015</v>
      </c>
      <c r="B2510" t="s">
        <v>180</v>
      </c>
    </row>
    <row r="2511" spans="1:2" x14ac:dyDescent="0.3">
      <c r="A2511" s="2">
        <v>2015</v>
      </c>
      <c r="B2511" t="s">
        <v>1776</v>
      </c>
    </row>
    <row r="2512" spans="1:2" x14ac:dyDescent="0.3">
      <c r="A2512" s="2">
        <v>2015</v>
      </c>
      <c r="B2512" t="s">
        <v>119</v>
      </c>
    </row>
    <row r="2513" spans="1:2" x14ac:dyDescent="0.3">
      <c r="A2513" s="2">
        <v>2015</v>
      </c>
      <c r="B2513" t="s">
        <v>119</v>
      </c>
    </row>
    <row r="2514" spans="1:2" x14ac:dyDescent="0.3">
      <c r="A2514" s="2">
        <v>2015</v>
      </c>
      <c r="B2514" t="s">
        <v>119</v>
      </c>
    </row>
    <row r="2515" spans="1:2" x14ac:dyDescent="0.3">
      <c r="A2515" s="2">
        <v>2015</v>
      </c>
      <c r="B2515" t="s">
        <v>530</v>
      </c>
    </row>
    <row r="2516" spans="1:2" x14ac:dyDescent="0.3">
      <c r="A2516" s="2">
        <v>2015</v>
      </c>
      <c r="B2516" t="s">
        <v>530</v>
      </c>
    </row>
    <row r="2517" spans="1:2" x14ac:dyDescent="0.3">
      <c r="A2517" s="2">
        <v>2015</v>
      </c>
      <c r="B2517" t="s">
        <v>530</v>
      </c>
    </row>
    <row r="2518" spans="1:2" x14ac:dyDescent="0.3">
      <c r="A2518" s="2">
        <v>2015</v>
      </c>
      <c r="B2518" t="s">
        <v>530</v>
      </c>
    </row>
    <row r="2519" spans="1:2" x14ac:dyDescent="0.3">
      <c r="A2519" s="2">
        <v>2015</v>
      </c>
      <c r="B2519" t="s">
        <v>465</v>
      </c>
    </row>
    <row r="2520" spans="1:2" x14ac:dyDescent="0.3">
      <c r="A2520" s="2">
        <v>2015</v>
      </c>
      <c r="B2520" t="s">
        <v>820</v>
      </c>
    </row>
    <row r="2521" spans="1:2" x14ac:dyDescent="0.3">
      <c r="A2521" s="2">
        <v>2015</v>
      </c>
      <c r="B2521" t="s">
        <v>820</v>
      </c>
    </row>
    <row r="2522" spans="1:2" x14ac:dyDescent="0.3">
      <c r="A2522" s="2">
        <v>2015</v>
      </c>
      <c r="B2522" t="s">
        <v>820</v>
      </c>
    </row>
    <row r="2523" spans="1:2" x14ac:dyDescent="0.3">
      <c r="A2523" s="2">
        <v>2015</v>
      </c>
      <c r="B2523" t="s">
        <v>2083</v>
      </c>
    </row>
    <row r="2524" spans="1:2" x14ac:dyDescent="0.3">
      <c r="A2524" s="2">
        <v>2015</v>
      </c>
      <c r="B2524" t="s">
        <v>1178</v>
      </c>
    </row>
    <row r="2525" spans="1:2" x14ac:dyDescent="0.3">
      <c r="A2525" s="2">
        <v>2015</v>
      </c>
      <c r="B2525" t="s">
        <v>1178</v>
      </c>
    </row>
    <row r="2526" spans="1:2" x14ac:dyDescent="0.3">
      <c r="A2526" s="2">
        <v>2015</v>
      </c>
      <c r="B2526" t="s">
        <v>902</v>
      </c>
    </row>
    <row r="2527" spans="1:2" x14ac:dyDescent="0.3">
      <c r="A2527" s="2">
        <v>2015</v>
      </c>
      <c r="B2527" t="s">
        <v>902</v>
      </c>
    </row>
    <row r="2528" spans="1:2" x14ac:dyDescent="0.3">
      <c r="A2528" s="2">
        <v>2015</v>
      </c>
      <c r="B2528" t="s">
        <v>902</v>
      </c>
    </row>
    <row r="2529" spans="1:2" x14ac:dyDescent="0.3">
      <c r="A2529" s="2">
        <v>2015</v>
      </c>
      <c r="B2529" t="s">
        <v>902</v>
      </c>
    </row>
    <row r="2530" spans="1:2" x14ac:dyDescent="0.3">
      <c r="A2530" s="2">
        <v>2015</v>
      </c>
      <c r="B2530" t="s">
        <v>1077</v>
      </c>
    </row>
    <row r="2531" spans="1:2" x14ac:dyDescent="0.3">
      <c r="A2531" s="2">
        <v>2015</v>
      </c>
      <c r="B2531" t="s">
        <v>1077</v>
      </c>
    </row>
    <row r="2532" spans="1:2" x14ac:dyDescent="0.3">
      <c r="A2532" s="2">
        <v>2015</v>
      </c>
      <c r="B2532" t="s">
        <v>1004</v>
      </c>
    </row>
    <row r="2533" spans="1:2" x14ac:dyDescent="0.3">
      <c r="A2533" s="2">
        <v>2015</v>
      </c>
      <c r="B2533" t="s">
        <v>1004</v>
      </c>
    </row>
    <row r="2534" spans="1:2" x14ac:dyDescent="0.3">
      <c r="A2534" s="2">
        <v>2015</v>
      </c>
      <c r="B2534" t="s">
        <v>1004</v>
      </c>
    </row>
    <row r="2535" spans="1:2" x14ac:dyDescent="0.3">
      <c r="A2535" s="2">
        <v>2015</v>
      </c>
      <c r="B2535" t="s">
        <v>1214</v>
      </c>
    </row>
    <row r="2536" spans="1:2" x14ac:dyDescent="0.3">
      <c r="A2536" s="2">
        <v>2015</v>
      </c>
      <c r="B2536" t="s">
        <v>1214</v>
      </c>
    </row>
    <row r="2537" spans="1:2" x14ac:dyDescent="0.3">
      <c r="A2537" s="2">
        <v>2015</v>
      </c>
      <c r="B2537" t="s">
        <v>1214</v>
      </c>
    </row>
    <row r="2538" spans="1:2" x14ac:dyDescent="0.3">
      <c r="A2538" s="2">
        <v>2015</v>
      </c>
      <c r="B2538" t="s">
        <v>1178</v>
      </c>
    </row>
    <row r="2539" spans="1:2" x14ac:dyDescent="0.3">
      <c r="A2539" s="2">
        <v>2015</v>
      </c>
      <c r="B2539" t="s">
        <v>1793</v>
      </c>
    </row>
    <row r="2540" spans="1:2" x14ac:dyDescent="0.3">
      <c r="A2540" s="2">
        <v>2015</v>
      </c>
      <c r="B2540" t="s">
        <v>2088</v>
      </c>
    </row>
    <row r="2541" spans="1:2" x14ac:dyDescent="0.3">
      <c r="A2541" s="2">
        <v>2015</v>
      </c>
      <c r="B2541" t="s">
        <v>2088</v>
      </c>
    </row>
    <row r="2542" spans="1:2" x14ac:dyDescent="0.3">
      <c r="A2542" s="2">
        <v>2015</v>
      </c>
      <c r="B2542" t="s">
        <v>2088</v>
      </c>
    </row>
    <row r="2543" spans="1:2" x14ac:dyDescent="0.3">
      <c r="A2543" s="2">
        <v>2015</v>
      </c>
      <c r="B2543" t="s">
        <v>2091</v>
      </c>
    </row>
    <row r="2544" spans="1:2" x14ac:dyDescent="0.3">
      <c r="A2544" s="2">
        <v>2015</v>
      </c>
      <c r="B2544" t="s">
        <v>536</v>
      </c>
    </row>
    <row r="2545" spans="1:2" x14ac:dyDescent="0.3">
      <c r="A2545" s="2">
        <v>2015</v>
      </c>
      <c r="B2545" t="s">
        <v>536</v>
      </c>
    </row>
    <row r="2546" spans="1:2" x14ac:dyDescent="0.3">
      <c r="A2546" s="2">
        <v>2015</v>
      </c>
      <c r="B2546" t="s">
        <v>536</v>
      </c>
    </row>
    <row r="2547" spans="1:2" x14ac:dyDescent="0.3">
      <c r="A2547" s="2">
        <v>2015</v>
      </c>
      <c r="B2547" t="s">
        <v>343</v>
      </c>
    </row>
    <row r="2548" spans="1:2" x14ac:dyDescent="0.3">
      <c r="A2548" s="2">
        <v>2015</v>
      </c>
      <c r="B2548" t="s">
        <v>217</v>
      </c>
    </row>
    <row r="2549" spans="1:2" x14ac:dyDescent="0.3">
      <c r="A2549" s="2">
        <v>2015</v>
      </c>
      <c r="B2549" t="s">
        <v>217</v>
      </c>
    </row>
    <row r="2550" spans="1:2" x14ac:dyDescent="0.3">
      <c r="A2550" s="2">
        <v>2015</v>
      </c>
      <c r="B2550" t="s">
        <v>217</v>
      </c>
    </row>
    <row r="2551" spans="1:2" x14ac:dyDescent="0.3">
      <c r="A2551" s="2">
        <v>2015</v>
      </c>
      <c r="B2551" t="s">
        <v>2094</v>
      </c>
    </row>
    <row r="2552" spans="1:2" x14ac:dyDescent="0.3">
      <c r="A2552" s="2">
        <v>2015</v>
      </c>
      <c r="B2552" t="s">
        <v>2095</v>
      </c>
    </row>
    <row r="2553" spans="1:2" x14ac:dyDescent="0.3">
      <c r="A2553" s="2">
        <v>2015</v>
      </c>
      <c r="B2553" t="s">
        <v>803</v>
      </c>
    </row>
    <row r="2554" spans="1:2" x14ac:dyDescent="0.3">
      <c r="A2554" s="2">
        <v>2015</v>
      </c>
      <c r="B2554" t="s">
        <v>1167</v>
      </c>
    </row>
    <row r="2555" spans="1:2" x14ac:dyDescent="0.3">
      <c r="A2555" s="2">
        <v>2015</v>
      </c>
      <c r="B2555" t="s">
        <v>1167</v>
      </c>
    </row>
    <row r="2556" spans="1:2" x14ac:dyDescent="0.3">
      <c r="A2556" s="2">
        <v>2015</v>
      </c>
      <c r="B2556" t="s">
        <v>1167</v>
      </c>
    </row>
    <row r="2557" spans="1:2" x14ac:dyDescent="0.3">
      <c r="A2557" s="2">
        <v>2015</v>
      </c>
      <c r="B2557" t="s">
        <v>1167</v>
      </c>
    </row>
    <row r="2558" spans="1:2" x14ac:dyDescent="0.3">
      <c r="A2558" s="2">
        <v>2015</v>
      </c>
      <c r="B2558" t="s">
        <v>1741</v>
      </c>
    </row>
    <row r="2559" spans="1:2" x14ac:dyDescent="0.3">
      <c r="A2559" s="2">
        <v>2015</v>
      </c>
      <c r="B2559" t="s">
        <v>1741</v>
      </c>
    </row>
    <row r="2560" spans="1:2" x14ac:dyDescent="0.3">
      <c r="A2560" s="2">
        <v>2015</v>
      </c>
      <c r="B2560" t="s">
        <v>1741</v>
      </c>
    </row>
    <row r="2561" spans="1:2" x14ac:dyDescent="0.3">
      <c r="A2561" s="2">
        <v>2015</v>
      </c>
      <c r="B2561" t="s">
        <v>445</v>
      </c>
    </row>
    <row r="2562" spans="1:2" x14ac:dyDescent="0.3">
      <c r="A2562" s="2">
        <v>2015</v>
      </c>
      <c r="B2562" t="s">
        <v>445</v>
      </c>
    </row>
    <row r="2563" spans="1:2" x14ac:dyDescent="0.3">
      <c r="A2563" s="2">
        <v>2015</v>
      </c>
      <c r="B2563" t="s">
        <v>244</v>
      </c>
    </row>
    <row r="2564" spans="1:2" x14ac:dyDescent="0.3">
      <c r="A2564" s="2">
        <v>2015</v>
      </c>
      <c r="B2564" t="s">
        <v>244</v>
      </c>
    </row>
    <row r="2565" spans="1:2" x14ac:dyDescent="0.3">
      <c r="A2565" s="2">
        <v>2015</v>
      </c>
      <c r="B2565" t="s">
        <v>244</v>
      </c>
    </row>
    <row r="2566" spans="1:2" x14ac:dyDescent="0.3">
      <c r="A2566" s="2">
        <v>2015</v>
      </c>
      <c r="B2566" t="s">
        <v>244</v>
      </c>
    </row>
    <row r="2567" spans="1:2" x14ac:dyDescent="0.3">
      <c r="A2567" s="2">
        <v>2015</v>
      </c>
      <c r="B2567" t="s">
        <v>2100</v>
      </c>
    </row>
    <row r="2568" spans="1:2" x14ac:dyDescent="0.3">
      <c r="A2568" s="2">
        <v>2015</v>
      </c>
      <c r="B2568" t="s">
        <v>590</v>
      </c>
    </row>
    <row r="2569" spans="1:2" x14ac:dyDescent="0.3">
      <c r="A2569" s="2">
        <v>2015</v>
      </c>
      <c r="B2569" t="s">
        <v>590</v>
      </c>
    </row>
    <row r="2570" spans="1:2" x14ac:dyDescent="0.3">
      <c r="A2570" s="2">
        <v>2015</v>
      </c>
      <c r="B2570" t="s">
        <v>1557</v>
      </c>
    </row>
    <row r="2571" spans="1:2" x14ac:dyDescent="0.3">
      <c r="A2571" s="2">
        <v>2015</v>
      </c>
      <c r="B2571" t="s">
        <v>1557</v>
      </c>
    </row>
    <row r="2572" spans="1:2" x14ac:dyDescent="0.3">
      <c r="A2572" s="2">
        <v>2015</v>
      </c>
      <c r="B2572" t="s">
        <v>2101</v>
      </c>
    </row>
    <row r="2573" spans="1:2" x14ac:dyDescent="0.3">
      <c r="A2573" s="2">
        <v>2015</v>
      </c>
      <c r="B2573" t="s">
        <v>2101</v>
      </c>
    </row>
    <row r="2574" spans="1:2" x14ac:dyDescent="0.3">
      <c r="A2574" s="2">
        <v>2015</v>
      </c>
      <c r="B2574" t="s">
        <v>1946</v>
      </c>
    </row>
    <row r="2575" spans="1:2" x14ac:dyDescent="0.3">
      <c r="A2575" s="2">
        <v>2015</v>
      </c>
      <c r="B2575" t="s">
        <v>2103</v>
      </c>
    </row>
    <row r="2576" spans="1:2" x14ac:dyDescent="0.3">
      <c r="A2576" s="2">
        <v>2015</v>
      </c>
      <c r="B2576" t="s">
        <v>2104</v>
      </c>
    </row>
    <row r="2577" spans="1:2" x14ac:dyDescent="0.3">
      <c r="A2577" s="2">
        <v>2015</v>
      </c>
      <c r="B2577" t="s">
        <v>661</v>
      </c>
    </row>
    <row r="2578" spans="1:2" x14ac:dyDescent="0.3">
      <c r="A2578" s="2">
        <v>2015</v>
      </c>
      <c r="B2578" t="s">
        <v>661</v>
      </c>
    </row>
    <row r="2579" spans="1:2" x14ac:dyDescent="0.3">
      <c r="A2579" s="2">
        <v>2015</v>
      </c>
      <c r="B2579" t="s">
        <v>661</v>
      </c>
    </row>
    <row r="2580" spans="1:2" x14ac:dyDescent="0.3">
      <c r="A2580" s="2">
        <v>2015</v>
      </c>
      <c r="B2580" t="s">
        <v>1842</v>
      </c>
    </row>
    <row r="2581" spans="1:2" x14ac:dyDescent="0.3">
      <c r="A2581" s="2">
        <v>2015</v>
      </c>
      <c r="B2581" t="s">
        <v>1842</v>
      </c>
    </row>
    <row r="2582" spans="1:2" x14ac:dyDescent="0.3">
      <c r="A2582" s="2">
        <v>2015</v>
      </c>
      <c r="B2582" t="s">
        <v>1886</v>
      </c>
    </row>
    <row r="2583" spans="1:2" x14ac:dyDescent="0.3">
      <c r="A2583" s="2">
        <v>2015</v>
      </c>
      <c r="B2583" t="s">
        <v>1886</v>
      </c>
    </row>
    <row r="2584" spans="1:2" x14ac:dyDescent="0.3">
      <c r="A2584" s="2">
        <v>2015</v>
      </c>
      <c r="B2584" t="s">
        <v>1886</v>
      </c>
    </row>
    <row r="2585" spans="1:2" x14ac:dyDescent="0.3">
      <c r="A2585" s="2">
        <v>2015</v>
      </c>
      <c r="B2585" t="s">
        <v>1886</v>
      </c>
    </row>
    <row r="2586" spans="1:2" x14ac:dyDescent="0.3">
      <c r="A2586" s="2">
        <v>2015</v>
      </c>
      <c r="B2586" t="s">
        <v>1886</v>
      </c>
    </row>
    <row r="2587" spans="1:2" x14ac:dyDescent="0.3">
      <c r="A2587" s="2">
        <v>2015</v>
      </c>
      <c r="B2587" t="s">
        <v>1886</v>
      </c>
    </row>
    <row r="2588" spans="1:2" x14ac:dyDescent="0.3">
      <c r="A2588" s="2">
        <v>2015</v>
      </c>
      <c r="B2588" t="s">
        <v>1886</v>
      </c>
    </row>
    <row r="2589" spans="1:2" x14ac:dyDescent="0.3">
      <c r="A2589" s="2">
        <v>2015</v>
      </c>
      <c r="B2589" t="s">
        <v>1312</v>
      </c>
    </row>
    <row r="2590" spans="1:2" x14ac:dyDescent="0.3">
      <c r="A2590" s="2">
        <v>2015</v>
      </c>
      <c r="B2590" t="s">
        <v>607</v>
      </c>
    </row>
    <row r="2591" spans="1:2" x14ac:dyDescent="0.3">
      <c r="A2591" s="2">
        <v>2015</v>
      </c>
      <c r="B2591" t="s">
        <v>429</v>
      </c>
    </row>
    <row r="2592" spans="1:2" x14ac:dyDescent="0.3">
      <c r="A2592" s="2">
        <v>2015</v>
      </c>
      <c r="B2592" t="s">
        <v>429</v>
      </c>
    </row>
    <row r="2593" spans="1:2" x14ac:dyDescent="0.3">
      <c r="A2593" s="2">
        <v>2015</v>
      </c>
      <c r="B2593" t="s">
        <v>2107</v>
      </c>
    </row>
    <row r="2594" spans="1:2" x14ac:dyDescent="0.3">
      <c r="A2594" s="2">
        <v>2015</v>
      </c>
      <c r="B2594" t="s">
        <v>2107</v>
      </c>
    </row>
    <row r="2595" spans="1:2" x14ac:dyDescent="0.3">
      <c r="A2595" s="2">
        <v>2015</v>
      </c>
      <c r="B2595" t="s">
        <v>2107</v>
      </c>
    </row>
    <row r="2596" spans="1:2" x14ac:dyDescent="0.3">
      <c r="A2596" s="2">
        <v>2015</v>
      </c>
      <c r="B2596" t="s">
        <v>72</v>
      </c>
    </row>
    <row r="2597" spans="1:2" x14ac:dyDescent="0.3">
      <c r="A2597" s="2">
        <v>2015</v>
      </c>
      <c r="B2597" t="s">
        <v>72</v>
      </c>
    </row>
    <row r="2598" spans="1:2" x14ac:dyDescent="0.3">
      <c r="A2598" s="2">
        <v>2015</v>
      </c>
      <c r="B2598" t="s">
        <v>72</v>
      </c>
    </row>
    <row r="2599" spans="1:2" x14ac:dyDescent="0.3">
      <c r="A2599" s="2">
        <v>2015</v>
      </c>
      <c r="B2599" t="s">
        <v>72</v>
      </c>
    </row>
    <row r="2600" spans="1:2" x14ac:dyDescent="0.3">
      <c r="A2600" s="2">
        <v>2015</v>
      </c>
      <c r="B2600" t="s">
        <v>72</v>
      </c>
    </row>
    <row r="2601" spans="1:2" x14ac:dyDescent="0.3">
      <c r="A2601" s="2">
        <v>2015</v>
      </c>
      <c r="B2601" t="s">
        <v>1466</v>
      </c>
    </row>
    <row r="2602" spans="1:2" x14ac:dyDescent="0.3">
      <c r="A2602" s="2">
        <v>2015</v>
      </c>
      <c r="B2602" t="s">
        <v>1466</v>
      </c>
    </row>
    <row r="2603" spans="1:2" x14ac:dyDescent="0.3">
      <c r="A2603" s="2">
        <v>2015</v>
      </c>
      <c r="B2603" t="s">
        <v>1466</v>
      </c>
    </row>
    <row r="2604" spans="1:2" x14ac:dyDescent="0.3">
      <c r="A2604" s="2">
        <v>2015</v>
      </c>
      <c r="B2604" t="s">
        <v>1466</v>
      </c>
    </row>
    <row r="2605" spans="1:2" x14ac:dyDescent="0.3">
      <c r="A2605" s="2">
        <v>2015</v>
      </c>
      <c r="B2605" t="s">
        <v>1466</v>
      </c>
    </row>
    <row r="2606" spans="1:2" x14ac:dyDescent="0.3">
      <c r="A2606" s="2">
        <v>2015</v>
      </c>
      <c r="B2606" t="s">
        <v>1466</v>
      </c>
    </row>
    <row r="2607" spans="1:2" x14ac:dyDescent="0.3">
      <c r="A2607" s="2">
        <v>2015</v>
      </c>
      <c r="B2607" t="s">
        <v>1466</v>
      </c>
    </row>
    <row r="2608" spans="1:2" x14ac:dyDescent="0.3">
      <c r="A2608" s="2">
        <v>2015</v>
      </c>
      <c r="B2608" t="s">
        <v>1466</v>
      </c>
    </row>
    <row r="2609" spans="1:2" x14ac:dyDescent="0.3">
      <c r="A2609" s="2">
        <v>2015</v>
      </c>
      <c r="B2609" t="s">
        <v>2111</v>
      </c>
    </row>
    <row r="2610" spans="1:2" x14ac:dyDescent="0.3">
      <c r="A2610" s="2">
        <v>2015</v>
      </c>
      <c r="B2610" t="s">
        <v>2111</v>
      </c>
    </row>
    <row r="2611" spans="1:2" x14ac:dyDescent="0.3">
      <c r="A2611" s="2">
        <v>2015</v>
      </c>
      <c r="B2611" t="s">
        <v>732</v>
      </c>
    </row>
    <row r="2612" spans="1:2" x14ac:dyDescent="0.3">
      <c r="A2612" s="2">
        <v>2015</v>
      </c>
      <c r="B2612" t="s">
        <v>2112</v>
      </c>
    </row>
    <row r="2613" spans="1:2" x14ac:dyDescent="0.3">
      <c r="A2613" s="2">
        <v>2015</v>
      </c>
      <c r="B2613" t="s">
        <v>1223</v>
      </c>
    </row>
    <row r="2614" spans="1:2" x14ac:dyDescent="0.3">
      <c r="A2614" s="2">
        <v>2015</v>
      </c>
      <c r="B2614" t="s">
        <v>1937</v>
      </c>
    </row>
    <row r="2615" spans="1:2" x14ac:dyDescent="0.3">
      <c r="A2615" s="2">
        <v>2015</v>
      </c>
      <c r="B2615" t="s">
        <v>1669</v>
      </c>
    </row>
    <row r="2616" spans="1:2" x14ac:dyDescent="0.3">
      <c r="A2616" s="2">
        <v>2015</v>
      </c>
      <c r="B2616" t="s">
        <v>1669</v>
      </c>
    </row>
    <row r="2617" spans="1:2" x14ac:dyDescent="0.3">
      <c r="A2617" s="2">
        <v>2015</v>
      </c>
      <c r="B2617" t="s">
        <v>1669</v>
      </c>
    </row>
    <row r="2618" spans="1:2" x14ac:dyDescent="0.3">
      <c r="A2618" s="2">
        <v>2015</v>
      </c>
      <c r="B2618" t="s">
        <v>1669</v>
      </c>
    </row>
    <row r="2619" spans="1:2" x14ac:dyDescent="0.3">
      <c r="A2619" s="2">
        <v>2015</v>
      </c>
      <c r="B2619" t="s">
        <v>1811</v>
      </c>
    </row>
    <row r="2620" spans="1:2" x14ac:dyDescent="0.3">
      <c r="A2620" s="2">
        <v>2015</v>
      </c>
      <c r="B2620" t="s">
        <v>1811</v>
      </c>
    </row>
    <row r="2621" spans="1:2" x14ac:dyDescent="0.3">
      <c r="A2621" s="2">
        <v>2015</v>
      </c>
      <c r="B2621" t="s">
        <v>1811</v>
      </c>
    </row>
    <row r="2622" spans="1:2" x14ac:dyDescent="0.3">
      <c r="A2622" s="2">
        <v>2015</v>
      </c>
      <c r="B2622" t="s">
        <v>959</v>
      </c>
    </row>
    <row r="2623" spans="1:2" x14ac:dyDescent="0.3">
      <c r="A2623" s="2">
        <v>2015</v>
      </c>
      <c r="B2623" t="s">
        <v>2115</v>
      </c>
    </row>
    <row r="2624" spans="1:2" x14ac:dyDescent="0.3">
      <c r="A2624" s="2">
        <v>2015</v>
      </c>
      <c r="B2624" t="s">
        <v>1665</v>
      </c>
    </row>
    <row r="2625" spans="1:2" x14ac:dyDescent="0.3">
      <c r="A2625" s="2">
        <v>2015</v>
      </c>
      <c r="B2625" t="s">
        <v>618</v>
      </c>
    </row>
    <row r="2626" spans="1:2" x14ac:dyDescent="0.3">
      <c r="A2626" s="2">
        <v>2015</v>
      </c>
      <c r="B2626" t="s">
        <v>618</v>
      </c>
    </row>
    <row r="2627" spans="1:2" x14ac:dyDescent="0.3">
      <c r="A2627" s="2">
        <v>2015</v>
      </c>
      <c r="B2627" t="s">
        <v>618</v>
      </c>
    </row>
    <row r="2628" spans="1:2" x14ac:dyDescent="0.3">
      <c r="A2628" s="2">
        <v>2015</v>
      </c>
      <c r="B2628" t="s">
        <v>618</v>
      </c>
    </row>
    <row r="2629" spans="1:2" x14ac:dyDescent="0.3">
      <c r="A2629" s="2">
        <v>2015</v>
      </c>
      <c r="B2629" t="s">
        <v>1534</v>
      </c>
    </row>
    <row r="2630" spans="1:2" x14ac:dyDescent="0.3">
      <c r="A2630" s="2">
        <v>2015</v>
      </c>
      <c r="B2630" t="s">
        <v>875</v>
      </c>
    </row>
    <row r="2631" spans="1:2" x14ac:dyDescent="0.3">
      <c r="A2631" s="2">
        <v>2015</v>
      </c>
      <c r="B2631" t="s">
        <v>953</v>
      </c>
    </row>
    <row r="2632" spans="1:2" x14ac:dyDescent="0.3">
      <c r="A2632" s="2">
        <v>2015</v>
      </c>
      <c r="B2632" t="s">
        <v>26</v>
      </c>
    </row>
    <row r="2633" spans="1:2" x14ac:dyDescent="0.3">
      <c r="A2633" s="2">
        <v>2015</v>
      </c>
      <c r="B2633" t="s">
        <v>26</v>
      </c>
    </row>
    <row r="2634" spans="1:2" x14ac:dyDescent="0.3">
      <c r="A2634" s="2">
        <v>2015</v>
      </c>
      <c r="B2634" t="s">
        <v>26</v>
      </c>
    </row>
    <row r="2635" spans="1:2" x14ac:dyDescent="0.3">
      <c r="A2635" s="2">
        <v>2015</v>
      </c>
      <c r="B2635" t="s">
        <v>567</v>
      </c>
    </row>
    <row r="2636" spans="1:2" x14ac:dyDescent="0.3">
      <c r="A2636" s="2">
        <v>2015</v>
      </c>
      <c r="B2636" t="s">
        <v>567</v>
      </c>
    </row>
    <row r="2637" spans="1:2" x14ac:dyDescent="0.3">
      <c r="A2637" s="2">
        <v>2015</v>
      </c>
      <c r="B2637" t="s">
        <v>2117</v>
      </c>
    </row>
    <row r="2638" spans="1:2" x14ac:dyDescent="0.3">
      <c r="A2638" s="2">
        <v>2015</v>
      </c>
      <c r="B2638" t="s">
        <v>2117</v>
      </c>
    </row>
    <row r="2639" spans="1:2" x14ac:dyDescent="0.3">
      <c r="A2639" s="2">
        <v>2015</v>
      </c>
      <c r="B2639" t="s">
        <v>2117</v>
      </c>
    </row>
    <row r="2640" spans="1:2" x14ac:dyDescent="0.3">
      <c r="A2640" s="2">
        <v>2015</v>
      </c>
      <c r="B2640" t="s">
        <v>2117</v>
      </c>
    </row>
    <row r="2641" spans="1:2" x14ac:dyDescent="0.3">
      <c r="A2641" s="2">
        <v>2015</v>
      </c>
      <c r="B2641" t="s">
        <v>376</v>
      </c>
    </row>
    <row r="2642" spans="1:2" x14ac:dyDescent="0.3">
      <c r="A2642" s="2">
        <v>2015</v>
      </c>
      <c r="B2642" t="s">
        <v>1688</v>
      </c>
    </row>
    <row r="2643" spans="1:2" x14ac:dyDescent="0.3">
      <c r="A2643" s="2">
        <v>2015</v>
      </c>
      <c r="B2643" t="s">
        <v>1977</v>
      </c>
    </row>
    <row r="2644" spans="1:2" x14ac:dyDescent="0.3">
      <c r="A2644" s="2">
        <v>2015</v>
      </c>
      <c r="B2644" t="s">
        <v>1977</v>
      </c>
    </row>
    <row r="2645" spans="1:2" x14ac:dyDescent="0.3">
      <c r="A2645" s="2">
        <v>2015</v>
      </c>
      <c r="B2645" t="s">
        <v>1977</v>
      </c>
    </row>
    <row r="2646" spans="1:2" x14ac:dyDescent="0.3">
      <c r="A2646" s="2">
        <v>2015</v>
      </c>
      <c r="B2646" t="s">
        <v>1121</v>
      </c>
    </row>
    <row r="2647" spans="1:2" x14ac:dyDescent="0.3">
      <c r="A2647" s="2">
        <v>2015</v>
      </c>
      <c r="B2647" t="s">
        <v>1121</v>
      </c>
    </row>
    <row r="2648" spans="1:2" x14ac:dyDescent="0.3">
      <c r="A2648" s="2">
        <v>2015</v>
      </c>
      <c r="B2648" t="s">
        <v>1121</v>
      </c>
    </row>
    <row r="2649" spans="1:2" x14ac:dyDescent="0.3">
      <c r="A2649" s="2">
        <v>2015</v>
      </c>
      <c r="B2649" t="s">
        <v>1121</v>
      </c>
    </row>
    <row r="2650" spans="1:2" x14ac:dyDescent="0.3">
      <c r="A2650" s="2">
        <v>2015</v>
      </c>
      <c r="B2650" t="s">
        <v>1121</v>
      </c>
    </row>
    <row r="2651" spans="1:2" x14ac:dyDescent="0.3">
      <c r="A2651" s="2">
        <v>2015</v>
      </c>
      <c r="B2651" t="s">
        <v>1778</v>
      </c>
    </row>
    <row r="2652" spans="1:2" x14ac:dyDescent="0.3">
      <c r="A2652" s="2">
        <v>2015</v>
      </c>
      <c r="B2652" t="s">
        <v>1778</v>
      </c>
    </row>
    <row r="2653" spans="1:2" x14ac:dyDescent="0.3">
      <c r="A2653" s="2">
        <v>2015</v>
      </c>
      <c r="B2653" t="s">
        <v>1778</v>
      </c>
    </row>
    <row r="2654" spans="1:2" x14ac:dyDescent="0.3">
      <c r="A2654" s="2">
        <v>2015</v>
      </c>
      <c r="B2654" t="s">
        <v>32</v>
      </c>
    </row>
    <row r="2655" spans="1:2" x14ac:dyDescent="0.3">
      <c r="A2655" s="2">
        <v>2015</v>
      </c>
      <c r="B2655" t="s">
        <v>973</v>
      </c>
    </row>
    <row r="2656" spans="1:2" x14ac:dyDescent="0.3">
      <c r="A2656" s="2">
        <v>2015</v>
      </c>
      <c r="B2656" t="s">
        <v>1181</v>
      </c>
    </row>
    <row r="2657" spans="1:2" x14ac:dyDescent="0.3">
      <c r="A2657" s="2">
        <v>2015</v>
      </c>
      <c r="B2657" t="s">
        <v>2124</v>
      </c>
    </row>
    <row r="2658" spans="1:2" x14ac:dyDescent="0.3">
      <c r="A2658" s="2">
        <v>2015</v>
      </c>
      <c r="B2658" t="s">
        <v>2124</v>
      </c>
    </row>
    <row r="2659" spans="1:2" x14ac:dyDescent="0.3">
      <c r="A2659" s="2">
        <v>2015</v>
      </c>
      <c r="B2659" t="s">
        <v>599</v>
      </c>
    </row>
    <row r="2660" spans="1:2" x14ac:dyDescent="0.3">
      <c r="A2660" s="2">
        <v>2015</v>
      </c>
      <c r="B2660" t="s">
        <v>917</v>
      </c>
    </row>
    <row r="2661" spans="1:2" x14ac:dyDescent="0.3">
      <c r="A2661" s="2">
        <v>2015</v>
      </c>
      <c r="B2661" t="s">
        <v>915</v>
      </c>
    </row>
    <row r="2662" spans="1:2" x14ac:dyDescent="0.3">
      <c r="A2662" s="2">
        <v>2015</v>
      </c>
      <c r="B2662" t="s">
        <v>1012</v>
      </c>
    </row>
    <row r="2663" spans="1:2" x14ac:dyDescent="0.3">
      <c r="A2663" s="2">
        <v>2015</v>
      </c>
      <c r="B2663" t="s">
        <v>220</v>
      </c>
    </row>
    <row r="2664" spans="1:2" x14ac:dyDescent="0.3">
      <c r="A2664" s="2">
        <v>2015</v>
      </c>
      <c r="B2664" t="s">
        <v>2126</v>
      </c>
    </row>
    <row r="2665" spans="1:2" x14ac:dyDescent="0.3">
      <c r="A2665" s="2">
        <v>2015</v>
      </c>
      <c r="B2665" t="s">
        <v>794</v>
      </c>
    </row>
    <row r="2666" spans="1:2" x14ac:dyDescent="0.3">
      <c r="A2666" s="2">
        <v>2015</v>
      </c>
      <c r="B2666" t="s">
        <v>1122</v>
      </c>
    </row>
    <row r="2667" spans="1:2" x14ac:dyDescent="0.3">
      <c r="A2667" s="2">
        <v>2015</v>
      </c>
      <c r="B2667" t="s">
        <v>1122</v>
      </c>
    </row>
    <row r="2668" spans="1:2" x14ac:dyDescent="0.3">
      <c r="A2668" s="2">
        <v>2015</v>
      </c>
      <c r="B2668" t="s">
        <v>1122</v>
      </c>
    </row>
    <row r="2669" spans="1:2" x14ac:dyDescent="0.3">
      <c r="A2669" s="2">
        <v>2015</v>
      </c>
      <c r="B2669" t="s">
        <v>684</v>
      </c>
    </row>
    <row r="2670" spans="1:2" x14ac:dyDescent="0.3">
      <c r="A2670" s="2">
        <v>2015</v>
      </c>
      <c r="B2670" t="s">
        <v>684</v>
      </c>
    </row>
    <row r="2671" spans="1:2" x14ac:dyDescent="0.3">
      <c r="A2671" s="2">
        <v>2015</v>
      </c>
      <c r="B2671" t="s">
        <v>684</v>
      </c>
    </row>
    <row r="2672" spans="1:2" x14ac:dyDescent="0.3">
      <c r="A2672" s="2">
        <v>2015</v>
      </c>
      <c r="B2672" t="s">
        <v>2131</v>
      </c>
    </row>
    <row r="2673" spans="1:2" x14ac:dyDescent="0.3">
      <c r="A2673" s="2">
        <v>2015</v>
      </c>
      <c r="B2673" t="s">
        <v>2131</v>
      </c>
    </row>
    <row r="2674" spans="1:2" x14ac:dyDescent="0.3">
      <c r="A2674" s="2">
        <v>2015</v>
      </c>
      <c r="B2674" t="s">
        <v>1448</v>
      </c>
    </row>
    <row r="2675" spans="1:2" x14ac:dyDescent="0.3">
      <c r="A2675" s="2">
        <v>2015</v>
      </c>
      <c r="B2675" t="s">
        <v>1633</v>
      </c>
    </row>
    <row r="2676" spans="1:2" x14ac:dyDescent="0.3">
      <c r="A2676" s="2">
        <v>2015</v>
      </c>
      <c r="B2676" t="s">
        <v>1633</v>
      </c>
    </row>
    <row r="2677" spans="1:2" x14ac:dyDescent="0.3">
      <c r="A2677" s="2">
        <v>2015</v>
      </c>
      <c r="B2677" t="s">
        <v>1633</v>
      </c>
    </row>
    <row r="2678" spans="1:2" x14ac:dyDescent="0.3">
      <c r="A2678" s="2">
        <v>2015</v>
      </c>
      <c r="B2678" t="s">
        <v>107</v>
      </c>
    </row>
    <row r="2679" spans="1:2" x14ac:dyDescent="0.3">
      <c r="A2679" s="2">
        <v>2015</v>
      </c>
      <c r="B2679" t="s">
        <v>107</v>
      </c>
    </row>
    <row r="2680" spans="1:2" x14ac:dyDescent="0.3">
      <c r="A2680" s="2">
        <v>2015</v>
      </c>
      <c r="B2680" t="s">
        <v>107</v>
      </c>
    </row>
    <row r="2681" spans="1:2" x14ac:dyDescent="0.3">
      <c r="A2681" s="2">
        <v>2015</v>
      </c>
      <c r="B2681" t="s">
        <v>107</v>
      </c>
    </row>
    <row r="2682" spans="1:2" x14ac:dyDescent="0.3">
      <c r="A2682" s="2">
        <v>2015</v>
      </c>
      <c r="B2682" t="s">
        <v>593</v>
      </c>
    </row>
    <row r="2683" spans="1:2" x14ac:dyDescent="0.3">
      <c r="A2683" s="2">
        <v>2015</v>
      </c>
      <c r="B2683" t="s">
        <v>218</v>
      </c>
    </row>
    <row r="2684" spans="1:2" x14ac:dyDescent="0.3">
      <c r="A2684" s="2">
        <v>2015</v>
      </c>
      <c r="B2684" t="s">
        <v>218</v>
      </c>
    </row>
    <row r="2685" spans="1:2" x14ac:dyDescent="0.3">
      <c r="A2685" s="2">
        <v>2015</v>
      </c>
      <c r="B2685" t="s">
        <v>218</v>
      </c>
    </row>
    <row r="2686" spans="1:2" x14ac:dyDescent="0.3">
      <c r="A2686" s="2">
        <v>2015</v>
      </c>
      <c r="B2686" t="s">
        <v>218</v>
      </c>
    </row>
    <row r="2687" spans="1:2" x14ac:dyDescent="0.3">
      <c r="A2687" s="2">
        <v>2015</v>
      </c>
      <c r="B2687" t="s">
        <v>1055</v>
      </c>
    </row>
    <row r="2688" spans="1:2" x14ac:dyDescent="0.3">
      <c r="A2688" s="2">
        <v>2015</v>
      </c>
      <c r="B2688" t="s">
        <v>1663</v>
      </c>
    </row>
    <row r="2689" spans="1:2" x14ac:dyDescent="0.3">
      <c r="A2689" s="2">
        <v>2015</v>
      </c>
      <c r="B2689" t="s">
        <v>1776</v>
      </c>
    </row>
    <row r="2690" spans="1:2" x14ac:dyDescent="0.3">
      <c r="A2690" s="2">
        <v>2015</v>
      </c>
      <c r="B2690" t="s">
        <v>1776</v>
      </c>
    </row>
    <row r="2691" spans="1:2" x14ac:dyDescent="0.3">
      <c r="A2691" s="2">
        <v>2015</v>
      </c>
      <c r="B2691" t="s">
        <v>1163</v>
      </c>
    </row>
    <row r="2692" spans="1:2" x14ac:dyDescent="0.3">
      <c r="A2692" s="2">
        <v>2015</v>
      </c>
      <c r="B2692" t="s">
        <v>1163</v>
      </c>
    </row>
    <row r="2693" spans="1:2" x14ac:dyDescent="0.3">
      <c r="A2693" s="2">
        <v>2015</v>
      </c>
      <c r="B2693" t="s">
        <v>413</v>
      </c>
    </row>
    <row r="2694" spans="1:2" x14ac:dyDescent="0.3">
      <c r="A2694" s="2">
        <v>2015</v>
      </c>
      <c r="B2694" t="s">
        <v>413</v>
      </c>
    </row>
    <row r="2695" spans="1:2" x14ac:dyDescent="0.3">
      <c r="A2695" s="2">
        <v>2015</v>
      </c>
      <c r="B2695" t="s">
        <v>768</v>
      </c>
    </row>
    <row r="2696" spans="1:2" x14ac:dyDescent="0.3">
      <c r="A2696" s="2">
        <v>2015</v>
      </c>
      <c r="B2696" t="s">
        <v>514</v>
      </c>
    </row>
    <row r="2697" spans="1:2" x14ac:dyDescent="0.3">
      <c r="A2697" s="2">
        <v>2015</v>
      </c>
      <c r="B2697" t="s">
        <v>1023</v>
      </c>
    </row>
    <row r="2698" spans="1:2" x14ac:dyDescent="0.3">
      <c r="A2698" s="2">
        <v>2015</v>
      </c>
      <c r="B2698" t="s">
        <v>305</v>
      </c>
    </row>
    <row r="2699" spans="1:2" x14ac:dyDescent="0.3">
      <c r="A2699" s="2">
        <v>2015</v>
      </c>
      <c r="B2699" t="s">
        <v>289</v>
      </c>
    </row>
    <row r="2700" spans="1:2" x14ac:dyDescent="0.3">
      <c r="A2700" s="2">
        <v>2015</v>
      </c>
      <c r="B2700" t="s">
        <v>2137</v>
      </c>
    </row>
    <row r="2701" spans="1:2" x14ac:dyDescent="0.3">
      <c r="A2701" s="2">
        <v>2015</v>
      </c>
      <c r="B2701" t="s">
        <v>2137</v>
      </c>
    </row>
    <row r="2702" spans="1:2" x14ac:dyDescent="0.3">
      <c r="A2702" s="2">
        <v>2015</v>
      </c>
      <c r="B2702" t="s">
        <v>2137</v>
      </c>
    </row>
    <row r="2703" spans="1:2" x14ac:dyDescent="0.3">
      <c r="A2703" s="2">
        <v>2015</v>
      </c>
      <c r="B2703" t="s">
        <v>2137</v>
      </c>
    </row>
    <row r="2704" spans="1:2" x14ac:dyDescent="0.3">
      <c r="A2704" s="2">
        <v>2015</v>
      </c>
      <c r="B2704" t="s">
        <v>2137</v>
      </c>
    </row>
    <row r="2705" spans="1:2" x14ac:dyDescent="0.3">
      <c r="A2705" s="2">
        <v>2015</v>
      </c>
      <c r="B2705" t="s">
        <v>1178</v>
      </c>
    </row>
    <row r="2706" spans="1:2" x14ac:dyDescent="0.3">
      <c r="A2706" s="2">
        <v>2015</v>
      </c>
      <c r="B2706" t="s">
        <v>1178</v>
      </c>
    </row>
    <row r="2707" spans="1:2" x14ac:dyDescent="0.3">
      <c r="A2707" s="2">
        <v>2015</v>
      </c>
      <c r="B2707" t="s">
        <v>215</v>
      </c>
    </row>
    <row r="2708" spans="1:2" x14ac:dyDescent="0.3">
      <c r="A2708" s="2">
        <v>2015</v>
      </c>
      <c r="B2708" t="s">
        <v>1327</v>
      </c>
    </row>
    <row r="2709" spans="1:2" x14ac:dyDescent="0.3">
      <c r="A2709" s="2">
        <v>2015</v>
      </c>
      <c r="B2709" t="s">
        <v>1327</v>
      </c>
    </row>
    <row r="2710" spans="1:2" x14ac:dyDescent="0.3">
      <c r="A2710" s="2">
        <v>2015</v>
      </c>
      <c r="B2710" t="s">
        <v>1327</v>
      </c>
    </row>
    <row r="2711" spans="1:2" x14ac:dyDescent="0.3">
      <c r="A2711" s="2">
        <v>2015</v>
      </c>
      <c r="B2711" t="s">
        <v>1327</v>
      </c>
    </row>
    <row r="2712" spans="1:2" x14ac:dyDescent="0.3">
      <c r="A2712" s="2">
        <v>2015</v>
      </c>
      <c r="B2712" t="s">
        <v>2138</v>
      </c>
    </row>
    <row r="2713" spans="1:2" x14ac:dyDescent="0.3">
      <c r="A2713" s="2">
        <v>2015</v>
      </c>
      <c r="B2713" t="s">
        <v>2138</v>
      </c>
    </row>
    <row r="2714" spans="1:2" x14ac:dyDescent="0.3">
      <c r="A2714" s="2">
        <v>2015</v>
      </c>
      <c r="B2714" t="s">
        <v>1544</v>
      </c>
    </row>
    <row r="2715" spans="1:2" x14ac:dyDescent="0.3">
      <c r="A2715" s="2">
        <v>2015</v>
      </c>
      <c r="B2715" t="s">
        <v>1544</v>
      </c>
    </row>
    <row r="2716" spans="1:2" x14ac:dyDescent="0.3">
      <c r="A2716" s="2">
        <v>2015</v>
      </c>
      <c r="B2716" t="s">
        <v>1544</v>
      </c>
    </row>
    <row r="2717" spans="1:2" x14ac:dyDescent="0.3">
      <c r="A2717" s="2">
        <v>2015</v>
      </c>
      <c r="B2717" t="s">
        <v>1803</v>
      </c>
    </row>
    <row r="2718" spans="1:2" x14ac:dyDescent="0.3">
      <c r="A2718" s="2">
        <v>2015</v>
      </c>
      <c r="B2718" t="s">
        <v>1665</v>
      </c>
    </row>
    <row r="2719" spans="1:2" x14ac:dyDescent="0.3">
      <c r="A2719" s="2">
        <v>2015</v>
      </c>
      <c r="B2719" t="s">
        <v>1369</v>
      </c>
    </row>
    <row r="2720" spans="1:2" x14ac:dyDescent="0.3">
      <c r="A2720" s="2">
        <v>2015</v>
      </c>
      <c r="B2720" t="s">
        <v>959</v>
      </c>
    </row>
    <row r="2721" spans="1:2" x14ac:dyDescent="0.3">
      <c r="A2721" s="2">
        <v>2015</v>
      </c>
      <c r="B2721" t="s">
        <v>959</v>
      </c>
    </row>
    <row r="2722" spans="1:2" x14ac:dyDescent="0.3">
      <c r="A2722" s="2">
        <v>2015</v>
      </c>
      <c r="B2722" t="s">
        <v>2145</v>
      </c>
    </row>
    <row r="2723" spans="1:2" x14ac:dyDescent="0.3">
      <c r="A2723" s="2">
        <v>2015</v>
      </c>
      <c r="B2723" t="s">
        <v>1172</v>
      </c>
    </row>
    <row r="2724" spans="1:2" x14ac:dyDescent="0.3">
      <c r="A2724" s="2">
        <v>2015</v>
      </c>
      <c r="B2724" t="s">
        <v>1172</v>
      </c>
    </row>
    <row r="2725" spans="1:2" x14ac:dyDescent="0.3">
      <c r="A2725" s="2">
        <v>2015</v>
      </c>
      <c r="B2725" t="s">
        <v>490</v>
      </c>
    </row>
    <row r="2726" spans="1:2" x14ac:dyDescent="0.3">
      <c r="A2726" s="2">
        <v>2015</v>
      </c>
      <c r="B2726" t="s">
        <v>490</v>
      </c>
    </row>
    <row r="2727" spans="1:2" x14ac:dyDescent="0.3">
      <c r="A2727" s="2">
        <v>2015</v>
      </c>
      <c r="B2727" t="s">
        <v>2147</v>
      </c>
    </row>
    <row r="2728" spans="1:2" x14ac:dyDescent="0.3">
      <c r="A2728" s="2">
        <v>2015</v>
      </c>
      <c r="B2728" t="s">
        <v>2147</v>
      </c>
    </row>
    <row r="2729" spans="1:2" x14ac:dyDescent="0.3">
      <c r="A2729" s="2">
        <v>2015</v>
      </c>
      <c r="B2729" t="s">
        <v>2147</v>
      </c>
    </row>
    <row r="2730" spans="1:2" x14ac:dyDescent="0.3">
      <c r="A2730" s="2">
        <v>2015</v>
      </c>
      <c r="B2730" t="s">
        <v>2147</v>
      </c>
    </row>
    <row r="2731" spans="1:2" x14ac:dyDescent="0.3">
      <c r="A2731" s="2">
        <v>2015</v>
      </c>
      <c r="B2731" t="s">
        <v>1181</v>
      </c>
    </row>
    <row r="2732" spans="1:2" x14ac:dyDescent="0.3">
      <c r="A2732" s="2">
        <v>2015</v>
      </c>
      <c r="B2732" t="s">
        <v>1916</v>
      </c>
    </row>
    <row r="2733" spans="1:2" x14ac:dyDescent="0.3">
      <c r="A2733" s="2">
        <v>2015</v>
      </c>
      <c r="B2733" t="s">
        <v>959</v>
      </c>
    </row>
    <row r="2734" spans="1:2" x14ac:dyDescent="0.3">
      <c r="A2734" s="2">
        <v>2015</v>
      </c>
      <c r="B2734" t="s">
        <v>1303</v>
      </c>
    </row>
    <row r="2735" spans="1:2" x14ac:dyDescent="0.3">
      <c r="A2735" s="2">
        <v>2015</v>
      </c>
      <c r="B2735" t="s">
        <v>1883</v>
      </c>
    </row>
    <row r="2736" spans="1:2" x14ac:dyDescent="0.3">
      <c r="A2736" s="2">
        <v>2015</v>
      </c>
      <c r="B2736" t="s">
        <v>1883</v>
      </c>
    </row>
    <row r="2737" spans="1:2" x14ac:dyDescent="0.3">
      <c r="A2737" s="2">
        <v>2015</v>
      </c>
      <c r="B2737" t="s">
        <v>622</v>
      </c>
    </row>
    <row r="2738" spans="1:2" x14ac:dyDescent="0.3">
      <c r="A2738" s="2">
        <v>2015</v>
      </c>
      <c r="B2738" t="s">
        <v>1719</v>
      </c>
    </row>
    <row r="2739" spans="1:2" x14ac:dyDescent="0.3">
      <c r="A2739" s="2">
        <v>2015</v>
      </c>
      <c r="B2739" t="s">
        <v>1719</v>
      </c>
    </row>
    <row r="2740" spans="1:2" x14ac:dyDescent="0.3">
      <c r="A2740" s="2">
        <v>2015</v>
      </c>
      <c r="B2740" t="s">
        <v>1719</v>
      </c>
    </row>
    <row r="2741" spans="1:2" x14ac:dyDescent="0.3">
      <c r="A2741" s="2">
        <v>2015</v>
      </c>
      <c r="B2741" t="s">
        <v>1719</v>
      </c>
    </row>
    <row r="2742" spans="1:2" x14ac:dyDescent="0.3">
      <c r="A2742" s="2">
        <v>2015</v>
      </c>
      <c r="B2742" t="s">
        <v>1719</v>
      </c>
    </row>
    <row r="2743" spans="1:2" x14ac:dyDescent="0.3">
      <c r="A2743" s="2">
        <v>2015</v>
      </c>
      <c r="B2743" t="s">
        <v>1719</v>
      </c>
    </row>
    <row r="2744" spans="1:2" x14ac:dyDescent="0.3">
      <c r="A2744" s="2">
        <v>2015</v>
      </c>
      <c r="B2744" t="s">
        <v>1719</v>
      </c>
    </row>
    <row r="2745" spans="1:2" x14ac:dyDescent="0.3">
      <c r="A2745" s="2">
        <v>2015</v>
      </c>
      <c r="B2745" t="s">
        <v>1719</v>
      </c>
    </row>
    <row r="2746" spans="1:2" x14ac:dyDescent="0.3">
      <c r="A2746" s="2">
        <v>2015</v>
      </c>
      <c r="B2746" t="s">
        <v>1719</v>
      </c>
    </row>
    <row r="2747" spans="1:2" x14ac:dyDescent="0.3">
      <c r="A2747" s="2">
        <v>2015</v>
      </c>
      <c r="B2747" t="s">
        <v>1738</v>
      </c>
    </row>
    <row r="2748" spans="1:2" x14ac:dyDescent="0.3">
      <c r="A2748" s="2">
        <v>2015</v>
      </c>
      <c r="B2748" t="s">
        <v>519</v>
      </c>
    </row>
    <row r="2749" spans="1:2" x14ac:dyDescent="0.3">
      <c r="A2749" s="2">
        <v>2015</v>
      </c>
      <c r="B2749" t="s">
        <v>900</v>
      </c>
    </row>
    <row r="2750" spans="1:2" x14ac:dyDescent="0.3">
      <c r="A2750" s="2">
        <v>2015</v>
      </c>
      <c r="B2750" t="s">
        <v>151</v>
      </c>
    </row>
    <row r="2751" spans="1:2" x14ac:dyDescent="0.3">
      <c r="A2751" s="2">
        <v>2015</v>
      </c>
      <c r="B2751" t="s">
        <v>1840</v>
      </c>
    </row>
    <row r="2752" spans="1:2" x14ac:dyDescent="0.3">
      <c r="A2752" s="2">
        <v>2015</v>
      </c>
      <c r="B2752" t="s">
        <v>1840</v>
      </c>
    </row>
    <row r="2753" spans="1:2" x14ac:dyDescent="0.3">
      <c r="A2753" s="2">
        <v>2015</v>
      </c>
      <c r="B2753" t="s">
        <v>1840</v>
      </c>
    </row>
    <row r="2754" spans="1:2" x14ac:dyDescent="0.3">
      <c r="A2754" s="2">
        <v>2015</v>
      </c>
      <c r="B2754" t="s">
        <v>1840</v>
      </c>
    </row>
    <row r="2755" spans="1:2" x14ac:dyDescent="0.3">
      <c r="A2755" s="2">
        <v>2015</v>
      </c>
      <c r="B2755" t="s">
        <v>1840</v>
      </c>
    </row>
    <row r="2756" spans="1:2" x14ac:dyDescent="0.3">
      <c r="A2756" s="2">
        <v>2015</v>
      </c>
      <c r="B2756" t="s">
        <v>1840</v>
      </c>
    </row>
    <row r="2757" spans="1:2" x14ac:dyDescent="0.3">
      <c r="A2757" s="2">
        <v>2015</v>
      </c>
      <c r="B2757" t="s">
        <v>233</v>
      </c>
    </row>
    <row r="2758" spans="1:2" x14ac:dyDescent="0.3">
      <c r="A2758" s="2">
        <v>2015</v>
      </c>
      <c r="B2758" t="s">
        <v>233</v>
      </c>
    </row>
    <row r="2759" spans="1:2" x14ac:dyDescent="0.3">
      <c r="A2759" s="2">
        <v>2015</v>
      </c>
      <c r="B2759" t="s">
        <v>1514</v>
      </c>
    </row>
    <row r="2760" spans="1:2" x14ac:dyDescent="0.3">
      <c r="A2760" s="2">
        <v>2015</v>
      </c>
      <c r="B2760" t="s">
        <v>1514</v>
      </c>
    </row>
    <row r="2761" spans="1:2" x14ac:dyDescent="0.3">
      <c r="A2761" s="2">
        <v>2015</v>
      </c>
      <c r="B2761" t="s">
        <v>1514</v>
      </c>
    </row>
    <row r="2762" spans="1:2" x14ac:dyDescent="0.3">
      <c r="A2762" s="2">
        <v>2015</v>
      </c>
      <c r="B2762" t="s">
        <v>1751</v>
      </c>
    </row>
    <row r="2763" spans="1:2" x14ac:dyDescent="0.3">
      <c r="A2763" s="2">
        <v>2015</v>
      </c>
      <c r="B2763" t="s">
        <v>1751</v>
      </c>
    </row>
    <row r="2764" spans="1:2" x14ac:dyDescent="0.3">
      <c r="A2764" s="2">
        <v>2015</v>
      </c>
      <c r="B2764" t="s">
        <v>1751</v>
      </c>
    </row>
    <row r="2765" spans="1:2" x14ac:dyDescent="0.3">
      <c r="A2765" s="2">
        <v>2015</v>
      </c>
      <c r="B2765" t="s">
        <v>1751</v>
      </c>
    </row>
    <row r="2766" spans="1:2" x14ac:dyDescent="0.3">
      <c r="A2766" s="2">
        <v>2015</v>
      </c>
      <c r="B2766" t="s">
        <v>1751</v>
      </c>
    </row>
    <row r="2767" spans="1:2" x14ac:dyDescent="0.3">
      <c r="A2767" s="2">
        <v>2015</v>
      </c>
      <c r="B2767" t="s">
        <v>1751</v>
      </c>
    </row>
    <row r="2768" spans="1:2" x14ac:dyDescent="0.3">
      <c r="A2768" s="2">
        <v>2015</v>
      </c>
      <c r="B2768" t="s">
        <v>1751</v>
      </c>
    </row>
    <row r="2769" spans="1:2" x14ac:dyDescent="0.3">
      <c r="A2769" s="2">
        <v>2015</v>
      </c>
      <c r="B2769" t="s">
        <v>2156</v>
      </c>
    </row>
    <row r="2770" spans="1:2" x14ac:dyDescent="0.3">
      <c r="A2770" s="2">
        <v>2015</v>
      </c>
      <c r="B2770" t="s">
        <v>69</v>
      </c>
    </row>
    <row r="2771" spans="1:2" x14ac:dyDescent="0.3">
      <c r="A2771" s="2">
        <v>2015</v>
      </c>
      <c r="B2771" t="s">
        <v>69</v>
      </c>
    </row>
    <row r="2772" spans="1:2" x14ac:dyDescent="0.3">
      <c r="A2772" s="2">
        <v>2015</v>
      </c>
      <c r="B2772" t="s">
        <v>69</v>
      </c>
    </row>
    <row r="2773" spans="1:2" x14ac:dyDescent="0.3">
      <c r="A2773" s="2">
        <v>2015</v>
      </c>
      <c r="B2773" t="s">
        <v>1357</v>
      </c>
    </row>
    <row r="2774" spans="1:2" x14ac:dyDescent="0.3">
      <c r="A2774" s="2">
        <v>2015</v>
      </c>
      <c r="B2774" t="s">
        <v>171</v>
      </c>
    </row>
    <row r="2775" spans="1:2" x14ac:dyDescent="0.3">
      <c r="A2775" s="2">
        <v>2015</v>
      </c>
      <c r="B2775" t="s">
        <v>1945</v>
      </c>
    </row>
    <row r="2776" spans="1:2" x14ac:dyDescent="0.3">
      <c r="A2776" s="2">
        <v>2015</v>
      </c>
      <c r="B2776" t="s">
        <v>1945</v>
      </c>
    </row>
    <row r="2777" spans="1:2" x14ac:dyDescent="0.3">
      <c r="A2777" s="2">
        <v>2015</v>
      </c>
      <c r="B2777" t="s">
        <v>1945</v>
      </c>
    </row>
    <row r="2778" spans="1:2" x14ac:dyDescent="0.3">
      <c r="A2778" s="2">
        <v>2015</v>
      </c>
      <c r="B2778" t="s">
        <v>1945</v>
      </c>
    </row>
    <row r="2779" spans="1:2" x14ac:dyDescent="0.3">
      <c r="A2779" s="2">
        <v>2015</v>
      </c>
      <c r="B2779" t="s">
        <v>2104</v>
      </c>
    </row>
    <row r="2780" spans="1:2" x14ac:dyDescent="0.3">
      <c r="A2780" s="2">
        <v>2015</v>
      </c>
      <c r="B2780" t="s">
        <v>2104</v>
      </c>
    </row>
    <row r="2781" spans="1:2" x14ac:dyDescent="0.3">
      <c r="A2781" s="2">
        <v>2015</v>
      </c>
      <c r="B2781" t="s">
        <v>445</v>
      </c>
    </row>
    <row r="2782" spans="1:2" x14ac:dyDescent="0.3">
      <c r="A2782" s="2">
        <v>2015</v>
      </c>
      <c r="B2782" t="s">
        <v>445</v>
      </c>
    </row>
    <row r="2783" spans="1:2" x14ac:dyDescent="0.3">
      <c r="A2783" s="2">
        <v>2015</v>
      </c>
      <c r="B2783" t="s">
        <v>1863</v>
      </c>
    </row>
    <row r="2784" spans="1:2" x14ac:dyDescent="0.3">
      <c r="A2784" s="2">
        <v>2015</v>
      </c>
      <c r="B2784" t="s">
        <v>1863</v>
      </c>
    </row>
    <row r="2785" spans="1:2" x14ac:dyDescent="0.3">
      <c r="A2785" s="2">
        <v>2015</v>
      </c>
      <c r="B2785" t="s">
        <v>1863</v>
      </c>
    </row>
    <row r="2786" spans="1:2" x14ac:dyDescent="0.3">
      <c r="A2786" s="2">
        <v>2015</v>
      </c>
      <c r="B2786" t="s">
        <v>1288</v>
      </c>
    </row>
    <row r="2787" spans="1:2" x14ac:dyDescent="0.3">
      <c r="A2787" s="2">
        <v>2015</v>
      </c>
      <c r="B2787" t="s">
        <v>2033</v>
      </c>
    </row>
    <row r="2788" spans="1:2" x14ac:dyDescent="0.3">
      <c r="A2788" s="2">
        <v>2015</v>
      </c>
      <c r="B2788" t="s">
        <v>2162</v>
      </c>
    </row>
    <row r="2789" spans="1:2" x14ac:dyDescent="0.3">
      <c r="A2789" s="2">
        <v>2015</v>
      </c>
      <c r="B2789" t="s">
        <v>2162</v>
      </c>
    </row>
    <row r="2790" spans="1:2" x14ac:dyDescent="0.3">
      <c r="A2790" s="2">
        <v>2015</v>
      </c>
      <c r="B2790" t="s">
        <v>1076</v>
      </c>
    </row>
    <row r="2791" spans="1:2" x14ac:dyDescent="0.3">
      <c r="A2791" s="2">
        <v>2015</v>
      </c>
      <c r="B2791" t="s">
        <v>1242</v>
      </c>
    </row>
    <row r="2792" spans="1:2" x14ac:dyDescent="0.3">
      <c r="A2792" s="2">
        <v>2015</v>
      </c>
      <c r="B2792" t="s">
        <v>487</v>
      </c>
    </row>
    <row r="2793" spans="1:2" x14ac:dyDescent="0.3">
      <c r="A2793" s="2">
        <v>2015</v>
      </c>
      <c r="B2793" t="s">
        <v>487</v>
      </c>
    </row>
    <row r="2794" spans="1:2" x14ac:dyDescent="0.3">
      <c r="A2794" s="2">
        <v>2015</v>
      </c>
      <c r="B2794" t="s">
        <v>487</v>
      </c>
    </row>
    <row r="2795" spans="1:2" x14ac:dyDescent="0.3">
      <c r="A2795" s="2">
        <v>2015</v>
      </c>
      <c r="B2795" t="s">
        <v>2164</v>
      </c>
    </row>
    <row r="2796" spans="1:2" x14ac:dyDescent="0.3">
      <c r="A2796" s="2">
        <v>2015</v>
      </c>
      <c r="B2796" t="s">
        <v>2166</v>
      </c>
    </row>
    <row r="2797" spans="1:2" x14ac:dyDescent="0.3">
      <c r="A2797" s="2">
        <v>2015</v>
      </c>
      <c r="B2797" t="s">
        <v>2166</v>
      </c>
    </row>
    <row r="2798" spans="1:2" x14ac:dyDescent="0.3">
      <c r="A2798" s="2">
        <v>2015</v>
      </c>
      <c r="B2798" t="s">
        <v>2166</v>
      </c>
    </row>
    <row r="2799" spans="1:2" x14ac:dyDescent="0.3">
      <c r="A2799" s="2">
        <v>2015</v>
      </c>
      <c r="B2799" t="s">
        <v>2166</v>
      </c>
    </row>
    <row r="2800" spans="1:2" x14ac:dyDescent="0.3">
      <c r="A2800" s="2">
        <v>2015</v>
      </c>
      <c r="B2800" t="s">
        <v>2166</v>
      </c>
    </row>
    <row r="2801" spans="1:2" x14ac:dyDescent="0.3">
      <c r="A2801" s="2">
        <v>2015</v>
      </c>
      <c r="B2801" t="s">
        <v>2166</v>
      </c>
    </row>
    <row r="2802" spans="1:2" x14ac:dyDescent="0.3">
      <c r="A2802" s="2">
        <v>2015</v>
      </c>
      <c r="B2802" t="s">
        <v>889</v>
      </c>
    </row>
    <row r="2803" spans="1:2" x14ac:dyDescent="0.3">
      <c r="A2803" s="2">
        <v>2015</v>
      </c>
      <c r="B2803" t="s">
        <v>889</v>
      </c>
    </row>
    <row r="2804" spans="1:2" x14ac:dyDescent="0.3">
      <c r="A2804" s="2">
        <v>2015</v>
      </c>
      <c r="B2804" t="s">
        <v>889</v>
      </c>
    </row>
    <row r="2805" spans="1:2" x14ac:dyDescent="0.3">
      <c r="A2805" s="2">
        <v>2015</v>
      </c>
      <c r="B2805" t="s">
        <v>889</v>
      </c>
    </row>
    <row r="2806" spans="1:2" x14ac:dyDescent="0.3">
      <c r="A2806" s="2">
        <v>2015</v>
      </c>
      <c r="B2806" t="s">
        <v>456</v>
      </c>
    </row>
    <row r="2807" spans="1:2" x14ac:dyDescent="0.3">
      <c r="A2807" s="2">
        <v>2015</v>
      </c>
      <c r="B2807" t="s">
        <v>456</v>
      </c>
    </row>
    <row r="2808" spans="1:2" x14ac:dyDescent="0.3">
      <c r="A2808" s="2">
        <v>2015</v>
      </c>
      <c r="B2808" t="s">
        <v>50</v>
      </c>
    </row>
    <row r="2809" spans="1:2" x14ac:dyDescent="0.3">
      <c r="A2809" s="2">
        <v>2015</v>
      </c>
      <c r="B2809" t="s">
        <v>957</v>
      </c>
    </row>
    <row r="2810" spans="1:2" x14ac:dyDescent="0.3">
      <c r="A2810" s="2">
        <v>2015</v>
      </c>
      <c r="B2810" t="s">
        <v>957</v>
      </c>
    </row>
    <row r="2811" spans="1:2" x14ac:dyDescent="0.3">
      <c r="A2811" s="2">
        <v>2015</v>
      </c>
      <c r="B2811" t="s">
        <v>957</v>
      </c>
    </row>
    <row r="2812" spans="1:2" x14ac:dyDescent="0.3">
      <c r="A2812" s="2">
        <v>2015</v>
      </c>
      <c r="B2812" t="s">
        <v>957</v>
      </c>
    </row>
    <row r="2813" spans="1:2" x14ac:dyDescent="0.3">
      <c r="A2813" s="2">
        <v>2015</v>
      </c>
      <c r="B2813" t="s">
        <v>769</v>
      </c>
    </row>
    <row r="2814" spans="1:2" x14ac:dyDescent="0.3">
      <c r="A2814" s="2">
        <v>2015</v>
      </c>
      <c r="B2814" t="s">
        <v>921</v>
      </c>
    </row>
    <row r="2815" spans="1:2" x14ac:dyDescent="0.3">
      <c r="A2815" s="2">
        <v>2015</v>
      </c>
      <c r="B2815" t="s">
        <v>921</v>
      </c>
    </row>
    <row r="2816" spans="1:2" x14ac:dyDescent="0.3">
      <c r="A2816" s="2">
        <v>2015</v>
      </c>
      <c r="B2816" t="s">
        <v>921</v>
      </c>
    </row>
    <row r="2817" spans="1:2" x14ac:dyDescent="0.3">
      <c r="A2817" s="2">
        <v>2015</v>
      </c>
      <c r="B2817" t="s">
        <v>921</v>
      </c>
    </row>
    <row r="2818" spans="1:2" x14ac:dyDescent="0.3">
      <c r="A2818" s="2">
        <v>2015</v>
      </c>
      <c r="B2818" t="s">
        <v>1891</v>
      </c>
    </row>
    <row r="2819" spans="1:2" x14ac:dyDescent="0.3">
      <c r="A2819" s="2">
        <v>2015</v>
      </c>
      <c r="B2819" t="s">
        <v>1891</v>
      </c>
    </row>
    <row r="2820" spans="1:2" x14ac:dyDescent="0.3">
      <c r="A2820" s="2">
        <v>2015</v>
      </c>
      <c r="B2820" t="s">
        <v>1429</v>
      </c>
    </row>
    <row r="2821" spans="1:2" x14ac:dyDescent="0.3">
      <c r="A2821" s="2">
        <v>2015</v>
      </c>
      <c r="B2821" t="s">
        <v>879</v>
      </c>
    </row>
    <row r="2822" spans="1:2" x14ac:dyDescent="0.3">
      <c r="A2822" s="2">
        <v>2015</v>
      </c>
      <c r="B2822" t="s">
        <v>1452</v>
      </c>
    </row>
    <row r="2823" spans="1:2" x14ac:dyDescent="0.3">
      <c r="A2823" s="2">
        <v>2015</v>
      </c>
      <c r="B2823" t="s">
        <v>788</v>
      </c>
    </row>
    <row r="2824" spans="1:2" x14ac:dyDescent="0.3">
      <c r="A2824" s="2">
        <v>2015</v>
      </c>
      <c r="B2824" t="s">
        <v>788</v>
      </c>
    </row>
    <row r="2825" spans="1:2" x14ac:dyDescent="0.3">
      <c r="A2825" s="2">
        <v>2015</v>
      </c>
      <c r="B2825" t="s">
        <v>788</v>
      </c>
    </row>
    <row r="2826" spans="1:2" x14ac:dyDescent="0.3">
      <c r="A2826" s="2">
        <v>2015</v>
      </c>
      <c r="B2826" t="s">
        <v>176</v>
      </c>
    </row>
    <row r="2827" spans="1:2" x14ac:dyDescent="0.3">
      <c r="A2827" s="2">
        <v>2015</v>
      </c>
      <c r="B2827" t="s">
        <v>307</v>
      </c>
    </row>
    <row r="2828" spans="1:2" x14ac:dyDescent="0.3">
      <c r="A2828" s="2">
        <v>2015</v>
      </c>
      <c r="B2828" t="s">
        <v>635</v>
      </c>
    </row>
    <row r="2829" spans="1:2" x14ac:dyDescent="0.3">
      <c r="A2829" s="2">
        <v>2015</v>
      </c>
      <c r="B2829" t="s">
        <v>1452</v>
      </c>
    </row>
    <row r="2830" spans="1:2" x14ac:dyDescent="0.3">
      <c r="A2830" s="2">
        <v>2015</v>
      </c>
      <c r="B2830" t="s">
        <v>1452</v>
      </c>
    </row>
    <row r="2831" spans="1:2" x14ac:dyDescent="0.3">
      <c r="A2831" s="2">
        <v>2015</v>
      </c>
      <c r="B2831" t="s">
        <v>1452</v>
      </c>
    </row>
    <row r="2832" spans="1:2" x14ac:dyDescent="0.3">
      <c r="A2832" s="2">
        <v>2015</v>
      </c>
      <c r="B2832" t="s">
        <v>1186</v>
      </c>
    </row>
    <row r="2833" spans="1:2" x14ac:dyDescent="0.3">
      <c r="A2833" s="2">
        <v>2015</v>
      </c>
      <c r="B2833" t="s">
        <v>925</v>
      </c>
    </row>
    <row r="2834" spans="1:2" x14ac:dyDescent="0.3">
      <c r="A2834" s="2">
        <v>2015</v>
      </c>
      <c r="B2834" t="s">
        <v>1148</v>
      </c>
    </row>
    <row r="2835" spans="1:2" x14ac:dyDescent="0.3">
      <c r="A2835" s="2">
        <v>2015</v>
      </c>
      <c r="B2835" t="s">
        <v>1148</v>
      </c>
    </row>
    <row r="2836" spans="1:2" x14ac:dyDescent="0.3">
      <c r="A2836" s="2">
        <v>2015</v>
      </c>
      <c r="B2836" t="s">
        <v>1148</v>
      </c>
    </row>
    <row r="2837" spans="1:2" x14ac:dyDescent="0.3">
      <c r="A2837" s="2">
        <v>2015</v>
      </c>
      <c r="B2837" t="s">
        <v>1424</v>
      </c>
    </row>
    <row r="2838" spans="1:2" x14ac:dyDescent="0.3">
      <c r="A2838" s="2">
        <v>2015</v>
      </c>
      <c r="B2838" t="s">
        <v>1797</v>
      </c>
    </row>
    <row r="2839" spans="1:2" x14ac:dyDescent="0.3">
      <c r="A2839" s="2">
        <v>2015</v>
      </c>
      <c r="B2839" t="s">
        <v>500</v>
      </c>
    </row>
    <row r="2840" spans="1:2" x14ac:dyDescent="0.3">
      <c r="A2840" s="2">
        <v>2015</v>
      </c>
      <c r="B2840" t="s">
        <v>500</v>
      </c>
    </row>
    <row r="2841" spans="1:2" x14ac:dyDescent="0.3">
      <c r="A2841" s="2">
        <v>2015</v>
      </c>
      <c r="B2841" t="s">
        <v>839</v>
      </c>
    </row>
    <row r="2842" spans="1:2" x14ac:dyDescent="0.3">
      <c r="A2842" s="2">
        <v>2015</v>
      </c>
      <c r="B2842" t="s">
        <v>839</v>
      </c>
    </row>
    <row r="2843" spans="1:2" x14ac:dyDescent="0.3">
      <c r="A2843" s="2">
        <v>2015</v>
      </c>
      <c r="B2843" t="s">
        <v>2174</v>
      </c>
    </row>
    <row r="2844" spans="1:2" x14ac:dyDescent="0.3">
      <c r="A2844" s="2">
        <v>2015</v>
      </c>
      <c r="B2844" t="s">
        <v>2174</v>
      </c>
    </row>
    <row r="2845" spans="1:2" x14ac:dyDescent="0.3">
      <c r="A2845" s="2">
        <v>2015</v>
      </c>
      <c r="B2845" t="s">
        <v>2174</v>
      </c>
    </row>
    <row r="2846" spans="1:2" x14ac:dyDescent="0.3">
      <c r="A2846" s="2">
        <v>2015</v>
      </c>
      <c r="B2846" t="s">
        <v>2174</v>
      </c>
    </row>
    <row r="2847" spans="1:2" x14ac:dyDescent="0.3">
      <c r="A2847" s="2">
        <v>2015</v>
      </c>
      <c r="B2847" t="s">
        <v>1693</v>
      </c>
    </row>
    <row r="2848" spans="1:2" x14ac:dyDescent="0.3">
      <c r="A2848" s="2">
        <v>2015</v>
      </c>
      <c r="B2848" t="s">
        <v>443</v>
      </c>
    </row>
    <row r="2849" spans="1:2" x14ac:dyDescent="0.3">
      <c r="A2849" s="2">
        <v>2015</v>
      </c>
      <c r="B2849" t="s">
        <v>443</v>
      </c>
    </row>
    <row r="2850" spans="1:2" x14ac:dyDescent="0.3">
      <c r="A2850" s="2">
        <v>2015</v>
      </c>
      <c r="B2850" t="s">
        <v>443</v>
      </c>
    </row>
    <row r="2851" spans="1:2" x14ac:dyDescent="0.3">
      <c r="A2851" s="2">
        <v>2015</v>
      </c>
      <c r="B2851" t="s">
        <v>443</v>
      </c>
    </row>
    <row r="2852" spans="1:2" x14ac:dyDescent="0.3">
      <c r="A2852" s="2">
        <v>2015</v>
      </c>
      <c r="B2852" t="s">
        <v>892</v>
      </c>
    </row>
    <row r="2853" spans="1:2" x14ac:dyDescent="0.3">
      <c r="A2853" s="2">
        <v>2015</v>
      </c>
      <c r="B2853" t="s">
        <v>1489</v>
      </c>
    </row>
    <row r="2854" spans="1:2" x14ac:dyDescent="0.3">
      <c r="A2854" s="2">
        <v>2015</v>
      </c>
      <c r="B2854" t="s">
        <v>1489</v>
      </c>
    </row>
    <row r="2855" spans="1:2" x14ac:dyDescent="0.3">
      <c r="A2855" s="2">
        <v>2015</v>
      </c>
      <c r="B2855" t="s">
        <v>1489</v>
      </c>
    </row>
    <row r="2856" spans="1:2" x14ac:dyDescent="0.3">
      <c r="A2856" s="2">
        <v>2015</v>
      </c>
      <c r="B2856" t="s">
        <v>1489</v>
      </c>
    </row>
    <row r="2857" spans="1:2" x14ac:dyDescent="0.3">
      <c r="A2857" s="2">
        <v>2015</v>
      </c>
      <c r="B2857" t="s">
        <v>873</v>
      </c>
    </row>
    <row r="2858" spans="1:2" x14ac:dyDescent="0.3">
      <c r="A2858" s="2">
        <v>2015</v>
      </c>
      <c r="B2858" t="s">
        <v>2176</v>
      </c>
    </row>
    <row r="2859" spans="1:2" x14ac:dyDescent="0.3">
      <c r="A2859" s="2">
        <v>2015</v>
      </c>
      <c r="B2859" t="s">
        <v>1412</v>
      </c>
    </row>
    <row r="2860" spans="1:2" x14ac:dyDescent="0.3">
      <c r="A2860" s="2">
        <v>2015</v>
      </c>
      <c r="B2860" t="s">
        <v>1412</v>
      </c>
    </row>
    <row r="2861" spans="1:2" x14ac:dyDescent="0.3">
      <c r="A2861" s="2">
        <v>2015</v>
      </c>
      <c r="B2861" t="s">
        <v>749</v>
      </c>
    </row>
    <row r="2862" spans="1:2" x14ac:dyDescent="0.3">
      <c r="A2862" s="2">
        <v>2015</v>
      </c>
      <c r="B2862" t="s">
        <v>873</v>
      </c>
    </row>
    <row r="2863" spans="1:2" x14ac:dyDescent="0.3">
      <c r="A2863" s="2">
        <v>2015</v>
      </c>
      <c r="B2863" t="s">
        <v>2179</v>
      </c>
    </row>
    <row r="2864" spans="1:2" x14ac:dyDescent="0.3">
      <c r="A2864" s="2">
        <v>2015</v>
      </c>
      <c r="B2864" t="s">
        <v>2179</v>
      </c>
    </row>
    <row r="2865" spans="1:2" x14ac:dyDescent="0.3">
      <c r="A2865" s="2">
        <v>2015</v>
      </c>
      <c r="B2865" t="s">
        <v>1371</v>
      </c>
    </row>
    <row r="2866" spans="1:2" x14ac:dyDescent="0.3">
      <c r="A2866" s="2">
        <v>2015</v>
      </c>
      <c r="B2866" t="s">
        <v>1371</v>
      </c>
    </row>
    <row r="2867" spans="1:2" x14ac:dyDescent="0.3">
      <c r="A2867" s="2">
        <v>2015</v>
      </c>
      <c r="B2867" t="s">
        <v>1371</v>
      </c>
    </row>
    <row r="2868" spans="1:2" x14ac:dyDescent="0.3">
      <c r="A2868" s="2">
        <v>2015</v>
      </c>
      <c r="B2868" t="s">
        <v>2183</v>
      </c>
    </row>
    <row r="2869" spans="1:2" x14ac:dyDescent="0.3">
      <c r="A2869" s="2">
        <v>2015</v>
      </c>
      <c r="B2869" t="s">
        <v>2183</v>
      </c>
    </row>
    <row r="2870" spans="1:2" x14ac:dyDescent="0.3">
      <c r="A2870" s="2">
        <v>2015</v>
      </c>
      <c r="B2870" t="s">
        <v>2183</v>
      </c>
    </row>
    <row r="2871" spans="1:2" x14ac:dyDescent="0.3">
      <c r="A2871" s="2">
        <v>2015</v>
      </c>
      <c r="B2871" t="s">
        <v>437</v>
      </c>
    </row>
    <row r="2872" spans="1:2" x14ac:dyDescent="0.3">
      <c r="A2872" s="2">
        <v>2015</v>
      </c>
      <c r="B2872" t="s">
        <v>589</v>
      </c>
    </row>
    <row r="2873" spans="1:2" x14ac:dyDescent="0.3">
      <c r="A2873" s="2">
        <v>2015</v>
      </c>
      <c r="B2873" t="s">
        <v>589</v>
      </c>
    </row>
    <row r="2874" spans="1:2" x14ac:dyDescent="0.3">
      <c r="A2874" s="2">
        <v>2015</v>
      </c>
      <c r="B2874" t="s">
        <v>589</v>
      </c>
    </row>
    <row r="2875" spans="1:2" x14ac:dyDescent="0.3">
      <c r="A2875" s="2">
        <v>2015</v>
      </c>
      <c r="B2875" t="s">
        <v>667</v>
      </c>
    </row>
    <row r="2876" spans="1:2" x14ac:dyDescent="0.3">
      <c r="A2876" s="2">
        <v>2015</v>
      </c>
      <c r="B2876" t="s">
        <v>667</v>
      </c>
    </row>
    <row r="2877" spans="1:2" x14ac:dyDescent="0.3">
      <c r="A2877" s="2">
        <v>2015</v>
      </c>
      <c r="B2877" t="s">
        <v>667</v>
      </c>
    </row>
    <row r="2878" spans="1:2" x14ac:dyDescent="0.3">
      <c r="A2878" s="2">
        <v>2015</v>
      </c>
      <c r="B2878" t="s">
        <v>667</v>
      </c>
    </row>
    <row r="2879" spans="1:2" x14ac:dyDescent="0.3">
      <c r="A2879" s="2">
        <v>2015</v>
      </c>
      <c r="B2879" t="s">
        <v>667</v>
      </c>
    </row>
    <row r="2880" spans="1:2" x14ac:dyDescent="0.3">
      <c r="A2880" s="2">
        <v>2015</v>
      </c>
      <c r="B2880" t="s">
        <v>667</v>
      </c>
    </row>
    <row r="2881" spans="1:2" x14ac:dyDescent="0.3">
      <c r="A2881" s="2">
        <v>2015</v>
      </c>
      <c r="B2881" t="s">
        <v>667</v>
      </c>
    </row>
    <row r="2882" spans="1:2" x14ac:dyDescent="0.3">
      <c r="A2882" s="2">
        <v>2015</v>
      </c>
      <c r="B2882" t="s">
        <v>667</v>
      </c>
    </row>
    <row r="2883" spans="1:2" x14ac:dyDescent="0.3">
      <c r="A2883" s="2">
        <v>2015</v>
      </c>
      <c r="B2883" t="s">
        <v>667</v>
      </c>
    </row>
    <row r="2884" spans="1:2" x14ac:dyDescent="0.3">
      <c r="A2884" s="2">
        <v>2015</v>
      </c>
      <c r="B2884" t="s">
        <v>667</v>
      </c>
    </row>
    <row r="2885" spans="1:2" x14ac:dyDescent="0.3">
      <c r="A2885" s="2">
        <v>2015</v>
      </c>
      <c r="B2885" t="s">
        <v>498</v>
      </c>
    </row>
    <row r="2886" spans="1:2" x14ac:dyDescent="0.3">
      <c r="A2886" s="2">
        <v>2015</v>
      </c>
      <c r="B2886" t="s">
        <v>228</v>
      </c>
    </row>
    <row r="2887" spans="1:2" x14ac:dyDescent="0.3">
      <c r="A2887" s="2">
        <v>2015</v>
      </c>
      <c r="B2887" t="s">
        <v>1310</v>
      </c>
    </row>
    <row r="2888" spans="1:2" x14ac:dyDescent="0.3">
      <c r="A2888" s="2">
        <v>2015</v>
      </c>
      <c r="B2888" t="s">
        <v>1310</v>
      </c>
    </row>
    <row r="2889" spans="1:2" x14ac:dyDescent="0.3">
      <c r="A2889" s="2">
        <v>2015</v>
      </c>
      <c r="B2889" t="s">
        <v>1547</v>
      </c>
    </row>
    <row r="2890" spans="1:2" x14ac:dyDescent="0.3">
      <c r="A2890" s="2">
        <v>2015</v>
      </c>
      <c r="B2890" t="s">
        <v>1547</v>
      </c>
    </row>
    <row r="2891" spans="1:2" x14ac:dyDescent="0.3">
      <c r="A2891" s="2">
        <v>2015</v>
      </c>
      <c r="B2891" t="s">
        <v>1547</v>
      </c>
    </row>
    <row r="2892" spans="1:2" x14ac:dyDescent="0.3">
      <c r="A2892" s="2">
        <v>2015</v>
      </c>
      <c r="B2892" t="s">
        <v>1563</v>
      </c>
    </row>
    <row r="2893" spans="1:2" x14ac:dyDescent="0.3">
      <c r="A2893" s="2">
        <v>2015</v>
      </c>
      <c r="B2893" t="s">
        <v>1563</v>
      </c>
    </row>
    <row r="2894" spans="1:2" x14ac:dyDescent="0.3">
      <c r="A2894" s="2">
        <v>2015</v>
      </c>
      <c r="B2894" t="s">
        <v>1563</v>
      </c>
    </row>
    <row r="2895" spans="1:2" x14ac:dyDescent="0.3">
      <c r="A2895" s="2">
        <v>2015</v>
      </c>
      <c r="B2895" t="s">
        <v>2094</v>
      </c>
    </row>
    <row r="2896" spans="1:2" x14ac:dyDescent="0.3">
      <c r="A2896" s="2">
        <v>2015</v>
      </c>
      <c r="B2896" t="s">
        <v>717</v>
      </c>
    </row>
    <row r="2897" spans="1:2" x14ac:dyDescent="0.3">
      <c r="A2897" s="2">
        <v>2015</v>
      </c>
      <c r="B2897" t="s">
        <v>2188</v>
      </c>
    </row>
    <row r="2898" spans="1:2" x14ac:dyDescent="0.3">
      <c r="A2898" s="2">
        <v>2015</v>
      </c>
      <c r="B2898" t="s">
        <v>2188</v>
      </c>
    </row>
    <row r="2899" spans="1:2" x14ac:dyDescent="0.3">
      <c r="A2899" s="2">
        <v>2015</v>
      </c>
      <c r="B2899" t="s">
        <v>1289</v>
      </c>
    </row>
    <row r="2900" spans="1:2" x14ac:dyDescent="0.3">
      <c r="A2900" s="2">
        <v>2015</v>
      </c>
      <c r="B2900" t="s">
        <v>1840</v>
      </c>
    </row>
    <row r="2901" spans="1:2" x14ac:dyDescent="0.3">
      <c r="A2901" s="2">
        <v>2015</v>
      </c>
      <c r="B2901" t="s">
        <v>1781</v>
      </c>
    </row>
    <row r="2902" spans="1:2" x14ac:dyDescent="0.3">
      <c r="A2902" s="2">
        <v>2015</v>
      </c>
      <c r="B2902" t="s">
        <v>143</v>
      </c>
    </row>
    <row r="2903" spans="1:2" x14ac:dyDescent="0.3">
      <c r="A2903" s="2">
        <v>2015</v>
      </c>
      <c r="B2903" t="s">
        <v>1273</v>
      </c>
    </row>
    <row r="2904" spans="1:2" x14ac:dyDescent="0.3">
      <c r="A2904" s="2">
        <v>2015</v>
      </c>
      <c r="B2904" t="s">
        <v>875</v>
      </c>
    </row>
    <row r="2905" spans="1:2" x14ac:dyDescent="0.3">
      <c r="A2905" s="2">
        <v>2015</v>
      </c>
      <c r="B2905" t="s">
        <v>2190</v>
      </c>
    </row>
    <row r="2906" spans="1:2" x14ac:dyDescent="0.3">
      <c r="A2906" s="2">
        <v>2015</v>
      </c>
      <c r="B2906" t="s">
        <v>771</v>
      </c>
    </row>
    <row r="2907" spans="1:2" x14ac:dyDescent="0.3">
      <c r="A2907" s="2">
        <v>2015</v>
      </c>
      <c r="B2907" t="s">
        <v>771</v>
      </c>
    </row>
    <row r="2908" spans="1:2" x14ac:dyDescent="0.3">
      <c r="A2908" s="2">
        <v>2015</v>
      </c>
      <c r="B2908" t="s">
        <v>1661</v>
      </c>
    </row>
    <row r="2909" spans="1:2" x14ac:dyDescent="0.3">
      <c r="A2909" s="2">
        <v>2015</v>
      </c>
      <c r="B2909" t="s">
        <v>1661</v>
      </c>
    </row>
    <row r="2910" spans="1:2" x14ac:dyDescent="0.3">
      <c r="A2910" s="2">
        <v>2015</v>
      </c>
      <c r="B2910" t="s">
        <v>1661</v>
      </c>
    </row>
    <row r="2911" spans="1:2" x14ac:dyDescent="0.3">
      <c r="A2911" s="2">
        <v>2015</v>
      </c>
      <c r="B2911" t="s">
        <v>1661</v>
      </c>
    </row>
    <row r="2912" spans="1:2" x14ac:dyDescent="0.3">
      <c r="A2912" s="2">
        <v>2015</v>
      </c>
      <c r="B2912" t="s">
        <v>1791</v>
      </c>
    </row>
    <row r="2913" spans="1:2" x14ac:dyDescent="0.3">
      <c r="A2913" s="2">
        <v>2015</v>
      </c>
      <c r="B2913" t="s">
        <v>1791</v>
      </c>
    </row>
    <row r="2914" spans="1:2" x14ac:dyDescent="0.3">
      <c r="A2914" s="2">
        <v>2015</v>
      </c>
      <c r="B2914" t="s">
        <v>1791</v>
      </c>
    </row>
    <row r="2915" spans="1:2" x14ac:dyDescent="0.3">
      <c r="A2915" s="2">
        <v>2015</v>
      </c>
      <c r="B2915" t="s">
        <v>1791</v>
      </c>
    </row>
    <row r="2916" spans="1:2" x14ac:dyDescent="0.3">
      <c r="A2916" s="2">
        <v>2015</v>
      </c>
      <c r="B2916" t="s">
        <v>1791</v>
      </c>
    </row>
    <row r="2917" spans="1:2" x14ac:dyDescent="0.3">
      <c r="A2917" s="2">
        <v>2015</v>
      </c>
      <c r="B2917" t="s">
        <v>1791</v>
      </c>
    </row>
    <row r="2918" spans="1:2" x14ac:dyDescent="0.3">
      <c r="A2918" s="2">
        <v>2015</v>
      </c>
      <c r="B2918" t="s">
        <v>1791</v>
      </c>
    </row>
    <row r="2919" spans="1:2" x14ac:dyDescent="0.3">
      <c r="A2919" s="2">
        <v>2015</v>
      </c>
      <c r="B2919" t="s">
        <v>2197</v>
      </c>
    </row>
    <row r="2920" spans="1:2" x14ac:dyDescent="0.3">
      <c r="A2920" s="2">
        <v>2015</v>
      </c>
      <c r="B2920" t="s">
        <v>2197</v>
      </c>
    </row>
    <row r="2921" spans="1:2" x14ac:dyDescent="0.3">
      <c r="A2921" s="2">
        <v>2015</v>
      </c>
      <c r="B2921" t="s">
        <v>2199</v>
      </c>
    </row>
    <row r="2922" spans="1:2" x14ac:dyDescent="0.3">
      <c r="A2922" s="2">
        <v>2015</v>
      </c>
      <c r="B2922" t="s">
        <v>768</v>
      </c>
    </row>
    <row r="2923" spans="1:2" x14ac:dyDescent="0.3">
      <c r="A2923" s="2">
        <v>2015</v>
      </c>
      <c r="B2923" t="s">
        <v>768</v>
      </c>
    </row>
    <row r="2924" spans="1:2" x14ac:dyDescent="0.3">
      <c r="A2924" s="2">
        <v>2015</v>
      </c>
      <c r="B2924" t="s">
        <v>768</v>
      </c>
    </row>
    <row r="2925" spans="1:2" x14ac:dyDescent="0.3">
      <c r="A2925" s="2">
        <v>2015</v>
      </c>
      <c r="B2925" t="s">
        <v>768</v>
      </c>
    </row>
    <row r="2926" spans="1:2" x14ac:dyDescent="0.3">
      <c r="A2926" s="2">
        <v>2015</v>
      </c>
      <c r="B2926" t="s">
        <v>1046</v>
      </c>
    </row>
    <row r="2927" spans="1:2" x14ac:dyDescent="0.3">
      <c r="A2927" s="2">
        <v>2015</v>
      </c>
      <c r="B2927" t="s">
        <v>1046</v>
      </c>
    </row>
    <row r="2928" spans="1:2" x14ac:dyDescent="0.3">
      <c r="A2928" s="2">
        <v>2015</v>
      </c>
      <c r="B2928" t="s">
        <v>1046</v>
      </c>
    </row>
    <row r="2929" spans="1:2" x14ac:dyDescent="0.3">
      <c r="A2929" s="2">
        <v>2015</v>
      </c>
      <c r="B2929" t="s">
        <v>1046</v>
      </c>
    </row>
    <row r="2930" spans="1:2" x14ac:dyDescent="0.3">
      <c r="A2930" s="2">
        <v>2015</v>
      </c>
      <c r="B2930" t="s">
        <v>589</v>
      </c>
    </row>
    <row r="2931" spans="1:2" x14ac:dyDescent="0.3">
      <c r="A2931" s="2">
        <v>2015</v>
      </c>
      <c r="B2931" t="s">
        <v>589</v>
      </c>
    </row>
    <row r="2932" spans="1:2" x14ac:dyDescent="0.3">
      <c r="A2932" s="2">
        <v>2015</v>
      </c>
      <c r="B2932" t="s">
        <v>1736</v>
      </c>
    </row>
    <row r="2933" spans="1:2" x14ac:dyDescent="0.3">
      <c r="A2933" s="2">
        <v>2015</v>
      </c>
      <c r="B2933" t="s">
        <v>1736</v>
      </c>
    </row>
    <row r="2934" spans="1:2" x14ac:dyDescent="0.3">
      <c r="A2934" s="2">
        <v>2015</v>
      </c>
      <c r="B2934" t="s">
        <v>1736</v>
      </c>
    </row>
    <row r="2935" spans="1:2" x14ac:dyDescent="0.3">
      <c r="A2935" s="2">
        <v>2015</v>
      </c>
      <c r="B2935" t="s">
        <v>1343</v>
      </c>
    </row>
    <row r="2936" spans="1:2" x14ac:dyDescent="0.3">
      <c r="A2936" s="2">
        <v>2015</v>
      </c>
      <c r="B2936" t="s">
        <v>1343</v>
      </c>
    </row>
    <row r="2937" spans="1:2" x14ac:dyDescent="0.3">
      <c r="A2937" s="2">
        <v>2015</v>
      </c>
      <c r="B2937" t="s">
        <v>336</v>
      </c>
    </row>
    <row r="2938" spans="1:2" x14ac:dyDescent="0.3">
      <c r="A2938" s="2">
        <v>2015</v>
      </c>
      <c r="B2938" t="s">
        <v>336</v>
      </c>
    </row>
    <row r="2939" spans="1:2" x14ac:dyDescent="0.3">
      <c r="A2939" s="2">
        <v>2015</v>
      </c>
      <c r="B2939" t="s">
        <v>336</v>
      </c>
    </row>
    <row r="2940" spans="1:2" x14ac:dyDescent="0.3">
      <c r="A2940" s="2">
        <v>2015</v>
      </c>
      <c r="B2940" t="s">
        <v>336</v>
      </c>
    </row>
    <row r="2941" spans="1:2" x14ac:dyDescent="0.3">
      <c r="A2941" s="2">
        <v>2015</v>
      </c>
      <c r="B2941" t="s">
        <v>336</v>
      </c>
    </row>
    <row r="2942" spans="1:2" x14ac:dyDescent="0.3">
      <c r="A2942" s="2">
        <v>2015</v>
      </c>
      <c r="B2942" t="s">
        <v>2205</v>
      </c>
    </row>
    <row r="2943" spans="1:2" x14ac:dyDescent="0.3">
      <c r="A2943" s="2">
        <v>2015</v>
      </c>
      <c r="B2943" t="s">
        <v>2206</v>
      </c>
    </row>
    <row r="2944" spans="1:2" x14ac:dyDescent="0.3">
      <c r="A2944" s="2">
        <v>2015</v>
      </c>
      <c r="B2944" t="s">
        <v>683</v>
      </c>
    </row>
    <row r="2945" spans="1:2" x14ac:dyDescent="0.3">
      <c r="A2945" s="2">
        <v>2015</v>
      </c>
      <c r="B2945" t="s">
        <v>683</v>
      </c>
    </row>
    <row r="2946" spans="1:2" x14ac:dyDescent="0.3">
      <c r="A2946" s="2">
        <v>2015</v>
      </c>
      <c r="B2946" t="s">
        <v>683</v>
      </c>
    </row>
    <row r="2947" spans="1:2" x14ac:dyDescent="0.3">
      <c r="A2947" s="2">
        <v>2015</v>
      </c>
      <c r="B2947" t="s">
        <v>683</v>
      </c>
    </row>
    <row r="2948" spans="1:2" x14ac:dyDescent="0.3">
      <c r="A2948" s="2">
        <v>2015</v>
      </c>
      <c r="B2948" t="s">
        <v>2209</v>
      </c>
    </row>
    <row r="2949" spans="1:2" x14ac:dyDescent="0.3">
      <c r="A2949" s="2">
        <v>2015</v>
      </c>
      <c r="B2949" t="s">
        <v>2209</v>
      </c>
    </row>
    <row r="2950" spans="1:2" x14ac:dyDescent="0.3">
      <c r="A2950" s="2">
        <v>2015</v>
      </c>
      <c r="B2950" t="s">
        <v>2209</v>
      </c>
    </row>
    <row r="2951" spans="1:2" x14ac:dyDescent="0.3">
      <c r="A2951" s="2">
        <v>2015</v>
      </c>
      <c r="B2951" t="s">
        <v>2209</v>
      </c>
    </row>
    <row r="2952" spans="1:2" x14ac:dyDescent="0.3">
      <c r="A2952" s="2">
        <v>2015</v>
      </c>
      <c r="B2952" t="s">
        <v>2209</v>
      </c>
    </row>
    <row r="2953" spans="1:2" x14ac:dyDescent="0.3">
      <c r="A2953" s="2">
        <v>2015</v>
      </c>
      <c r="B2953" t="s">
        <v>2209</v>
      </c>
    </row>
    <row r="2954" spans="1:2" x14ac:dyDescent="0.3">
      <c r="A2954" s="2">
        <v>2015</v>
      </c>
      <c r="B2954" t="s">
        <v>2209</v>
      </c>
    </row>
    <row r="2955" spans="1:2" x14ac:dyDescent="0.3">
      <c r="A2955" s="2">
        <v>2015</v>
      </c>
      <c r="B2955" t="s">
        <v>352</v>
      </c>
    </row>
    <row r="2956" spans="1:2" x14ac:dyDescent="0.3">
      <c r="A2956" s="2">
        <v>2015</v>
      </c>
      <c r="B2956" t="s">
        <v>352</v>
      </c>
    </row>
    <row r="2957" spans="1:2" x14ac:dyDescent="0.3">
      <c r="A2957" s="2">
        <v>2015</v>
      </c>
      <c r="B2957" t="s">
        <v>352</v>
      </c>
    </row>
    <row r="2958" spans="1:2" x14ac:dyDescent="0.3">
      <c r="A2958" s="2">
        <v>2015</v>
      </c>
      <c r="B2958" t="s">
        <v>352</v>
      </c>
    </row>
    <row r="2959" spans="1:2" x14ac:dyDescent="0.3">
      <c r="A2959" s="2">
        <v>2015</v>
      </c>
      <c r="B2959" t="s">
        <v>2104</v>
      </c>
    </row>
    <row r="2960" spans="1:2" x14ac:dyDescent="0.3">
      <c r="A2960" s="2">
        <v>2015</v>
      </c>
      <c r="B2960" t="s">
        <v>2104</v>
      </c>
    </row>
    <row r="2961" spans="1:2" x14ac:dyDescent="0.3">
      <c r="A2961" s="2">
        <v>2015</v>
      </c>
      <c r="B2961" t="s">
        <v>2212</v>
      </c>
    </row>
    <row r="2962" spans="1:2" x14ac:dyDescent="0.3">
      <c r="A2962" s="2">
        <v>2015</v>
      </c>
      <c r="B2962" t="s">
        <v>2212</v>
      </c>
    </row>
    <row r="2963" spans="1:2" x14ac:dyDescent="0.3">
      <c r="A2963" s="2">
        <v>2015</v>
      </c>
      <c r="B2963" t="s">
        <v>2212</v>
      </c>
    </row>
    <row r="2964" spans="1:2" x14ac:dyDescent="0.3">
      <c r="A2964" s="2">
        <v>2015</v>
      </c>
      <c r="B2964" t="s">
        <v>233</v>
      </c>
    </row>
    <row r="2965" spans="1:2" x14ac:dyDescent="0.3">
      <c r="A2965" s="2">
        <v>2015</v>
      </c>
      <c r="B2965" t="s">
        <v>1426</v>
      </c>
    </row>
    <row r="2966" spans="1:2" x14ac:dyDescent="0.3">
      <c r="A2966" s="2">
        <v>2015</v>
      </c>
      <c r="B2966" t="s">
        <v>380</v>
      </c>
    </row>
    <row r="2967" spans="1:2" x14ac:dyDescent="0.3">
      <c r="A2967" s="2">
        <v>2015</v>
      </c>
      <c r="B2967" t="s">
        <v>380</v>
      </c>
    </row>
    <row r="2968" spans="1:2" x14ac:dyDescent="0.3">
      <c r="A2968" s="2">
        <v>2015</v>
      </c>
      <c r="B2968" t="s">
        <v>380</v>
      </c>
    </row>
    <row r="2969" spans="1:2" x14ac:dyDescent="0.3">
      <c r="A2969" s="2">
        <v>2015</v>
      </c>
      <c r="B2969" t="s">
        <v>1535</v>
      </c>
    </row>
    <row r="2970" spans="1:2" x14ac:dyDescent="0.3">
      <c r="A2970" s="2">
        <v>2015</v>
      </c>
      <c r="B2970" t="s">
        <v>1535</v>
      </c>
    </row>
    <row r="2971" spans="1:2" x14ac:dyDescent="0.3">
      <c r="A2971" s="2">
        <v>2015</v>
      </c>
      <c r="B2971" t="s">
        <v>831</v>
      </c>
    </row>
    <row r="2972" spans="1:2" x14ac:dyDescent="0.3">
      <c r="A2972" s="2">
        <v>2015</v>
      </c>
      <c r="B2972" t="s">
        <v>831</v>
      </c>
    </row>
    <row r="2973" spans="1:2" x14ac:dyDescent="0.3">
      <c r="A2973" s="2">
        <v>2015</v>
      </c>
      <c r="B2973" t="s">
        <v>831</v>
      </c>
    </row>
    <row r="2974" spans="1:2" x14ac:dyDescent="0.3">
      <c r="A2974" s="2">
        <v>2015</v>
      </c>
      <c r="B2974" t="s">
        <v>1193</v>
      </c>
    </row>
    <row r="2975" spans="1:2" x14ac:dyDescent="0.3">
      <c r="A2975" s="2">
        <v>2015</v>
      </c>
      <c r="B2975" t="s">
        <v>1334</v>
      </c>
    </row>
    <row r="2976" spans="1:2" x14ac:dyDescent="0.3">
      <c r="A2976" s="2">
        <v>2015</v>
      </c>
      <c r="B2976" t="s">
        <v>1334</v>
      </c>
    </row>
    <row r="2977" spans="1:2" x14ac:dyDescent="0.3">
      <c r="A2977" s="2">
        <v>2015</v>
      </c>
      <c r="B2977" t="s">
        <v>1334</v>
      </c>
    </row>
    <row r="2978" spans="1:2" x14ac:dyDescent="0.3">
      <c r="A2978" s="2">
        <v>2015</v>
      </c>
      <c r="B2978" t="s">
        <v>1793</v>
      </c>
    </row>
    <row r="2979" spans="1:2" x14ac:dyDescent="0.3">
      <c r="A2979" s="2">
        <v>2015</v>
      </c>
      <c r="B2979" t="s">
        <v>1514</v>
      </c>
    </row>
    <row r="2980" spans="1:2" x14ac:dyDescent="0.3">
      <c r="A2980" s="2">
        <v>2015</v>
      </c>
      <c r="B2980" t="s">
        <v>352</v>
      </c>
    </row>
    <row r="2981" spans="1:2" x14ac:dyDescent="0.3">
      <c r="A2981" s="2">
        <v>2015</v>
      </c>
      <c r="B2981" t="s">
        <v>352</v>
      </c>
    </row>
    <row r="2982" spans="1:2" x14ac:dyDescent="0.3">
      <c r="A2982" s="2">
        <v>2015</v>
      </c>
      <c r="B2982" t="s">
        <v>352</v>
      </c>
    </row>
    <row r="2983" spans="1:2" x14ac:dyDescent="0.3">
      <c r="A2983" s="2">
        <v>2015</v>
      </c>
      <c r="B2983" t="s">
        <v>352</v>
      </c>
    </row>
    <row r="2984" spans="1:2" x14ac:dyDescent="0.3">
      <c r="A2984" s="2">
        <v>2015</v>
      </c>
      <c r="B2984" t="s">
        <v>352</v>
      </c>
    </row>
    <row r="2985" spans="1:2" x14ac:dyDescent="0.3">
      <c r="A2985" s="2">
        <v>2015</v>
      </c>
      <c r="B2985" t="s">
        <v>352</v>
      </c>
    </row>
    <row r="2986" spans="1:2" x14ac:dyDescent="0.3">
      <c r="A2986" s="2">
        <v>2015</v>
      </c>
      <c r="B2986" t="s">
        <v>1974</v>
      </c>
    </row>
    <row r="2987" spans="1:2" x14ac:dyDescent="0.3">
      <c r="A2987" s="2">
        <v>2015</v>
      </c>
      <c r="B2987" t="s">
        <v>1974</v>
      </c>
    </row>
    <row r="2988" spans="1:2" x14ac:dyDescent="0.3">
      <c r="A2988" s="2">
        <v>2015</v>
      </c>
      <c r="B2988" t="s">
        <v>1401</v>
      </c>
    </row>
    <row r="2989" spans="1:2" x14ac:dyDescent="0.3">
      <c r="A2989" s="2">
        <v>2015</v>
      </c>
      <c r="B2989" t="s">
        <v>1793</v>
      </c>
    </row>
    <row r="2990" spans="1:2" x14ac:dyDescent="0.3">
      <c r="A2990" s="2">
        <v>2015</v>
      </c>
      <c r="B2990" t="s">
        <v>1793</v>
      </c>
    </row>
    <row r="2991" spans="1:2" x14ac:dyDescent="0.3">
      <c r="A2991" s="2">
        <v>2015</v>
      </c>
      <c r="B2991" t="s">
        <v>601</v>
      </c>
    </row>
    <row r="2992" spans="1:2" x14ac:dyDescent="0.3">
      <c r="A2992" s="2">
        <v>2015</v>
      </c>
      <c r="B2992" t="s">
        <v>475</v>
      </c>
    </row>
    <row r="2993" spans="1:2" x14ac:dyDescent="0.3">
      <c r="A2993" s="2">
        <v>2015</v>
      </c>
      <c r="B2993" t="s">
        <v>475</v>
      </c>
    </row>
    <row r="2994" spans="1:2" x14ac:dyDescent="0.3">
      <c r="A2994" s="2">
        <v>2015</v>
      </c>
      <c r="B2994" t="s">
        <v>475</v>
      </c>
    </row>
    <row r="2995" spans="1:2" x14ac:dyDescent="0.3">
      <c r="A2995" s="2">
        <v>2015</v>
      </c>
      <c r="B2995" t="s">
        <v>475</v>
      </c>
    </row>
    <row r="2996" spans="1:2" x14ac:dyDescent="0.3">
      <c r="A2996" s="2">
        <v>2015</v>
      </c>
      <c r="B2996" t="s">
        <v>131</v>
      </c>
    </row>
    <row r="2997" spans="1:2" x14ac:dyDescent="0.3">
      <c r="A2997" s="2">
        <v>2015</v>
      </c>
      <c r="B2997" t="s">
        <v>1629</v>
      </c>
    </row>
    <row r="2998" spans="1:2" x14ac:dyDescent="0.3">
      <c r="A2998" s="2">
        <v>2015</v>
      </c>
      <c r="B2998" t="s">
        <v>1413</v>
      </c>
    </row>
    <row r="2999" spans="1:2" x14ac:dyDescent="0.3">
      <c r="A2999" s="2">
        <v>2015</v>
      </c>
      <c r="B2999" t="s">
        <v>1413</v>
      </c>
    </row>
    <row r="3000" spans="1:2" x14ac:dyDescent="0.3">
      <c r="A3000" s="2">
        <v>2015</v>
      </c>
      <c r="B3000" t="s">
        <v>1413</v>
      </c>
    </row>
    <row r="3001" spans="1:2" x14ac:dyDescent="0.3">
      <c r="A3001" s="2">
        <v>2015</v>
      </c>
      <c r="B3001" t="s">
        <v>398</v>
      </c>
    </row>
    <row r="3002" spans="1:2" x14ac:dyDescent="0.3">
      <c r="A3002" s="2">
        <v>2015</v>
      </c>
      <c r="B3002" t="s">
        <v>398</v>
      </c>
    </row>
    <row r="3003" spans="1:2" x14ac:dyDescent="0.3">
      <c r="A3003" s="2">
        <v>2015</v>
      </c>
      <c r="B3003" t="s">
        <v>398</v>
      </c>
    </row>
    <row r="3004" spans="1:2" x14ac:dyDescent="0.3">
      <c r="A3004" s="2">
        <v>2015</v>
      </c>
      <c r="B3004" t="s">
        <v>398</v>
      </c>
    </row>
    <row r="3005" spans="1:2" x14ac:dyDescent="0.3">
      <c r="A3005" s="2">
        <v>2015</v>
      </c>
      <c r="B3005" t="s">
        <v>1655</v>
      </c>
    </row>
    <row r="3006" spans="1:2" x14ac:dyDescent="0.3">
      <c r="A3006" s="2">
        <v>2015</v>
      </c>
      <c r="B3006" t="s">
        <v>403</v>
      </c>
    </row>
    <row r="3007" spans="1:2" x14ac:dyDescent="0.3">
      <c r="A3007" s="2">
        <v>2015</v>
      </c>
      <c r="B3007" t="s">
        <v>403</v>
      </c>
    </row>
    <row r="3008" spans="1:2" x14ac:dyDescent="0.3">
      <c r="A3008" s="2">
        <v>2015</v>
      </c>
      <c r="B3008" t="s">
        <v>403</v>
      </c>
    </row>
    <row r="3009" spans="1:2" x14ac:dyDescent="0.3">
      <c r="A3009" s="2">
        <v>2015</v>
      </c>
      <c r="B3009" t="s">
        <v>2053</v>
      </c>
    </row>
    <row r="3010" spans="1:2" x14ac:dyDescent="0.3">
      <c r="A3010" s="2">
        <v>2015</v>
      </c>
      <c r="B3010" t="s">
        <v>2053</v>
      </c>
    </row>
    <row r="3011" spans="1:2" x14ac:dyDescent="0.3">
      <c r="A3011" s="2">
        <v>2015</v>
      </c>
      <c r="B3011" t="s">
        <v>2053</v>
      </c>
    </row>
    <row r="3012" spans="1:2" x14ac:dyDescent="0.3">
      <c r="A3012" s="2">
        <v>2015</v>
      </c>
      <c r="B3012" t="s">
        <v>1295</v>
      </c>
    </row>
    <row r="3013" spans="1:2" x14ac:dyDescent="0.3">
      <c r="A3013" s="2">
        <v>2015</v>
      </c>
      <c r="B3013" t="s">
        <v>1295</v>
      </c>
    </row>
    <row r="3014" spans="1:2" x14ac:dyDescent="0.3">
      <c r="A3014" s="2">
        <v>2015</v>
      </c>
      <c r="B3014" t="s">
        <v>1295</v>
      </c>
    </row>
    <row r="3015" spans="1:2" x14ac:dyDescent="0.3">
      <c r="A3015" s="2">
        <v>2015</v>
      </c>
      <c r="B3015" t="s">
        <v>1044</v>
      </c>
    </row>
    <row r="3016" spans="1:2" x14ac:dyDescent="0.3">
      <c r="A3016" s="2">
        <v>2015</v>
      </c>
      <c r="B3016" t="s">
        <v>1044</v>
      </c>
    </row>
    <row r="3017" spans="1:2" x14ac:dyDescent="0.3">
      <c r="A3017" s="2">
        <v>2015</v>
      </c>
      <c r="B3017" t="s">
        <v>1744</v>
      </c>
    </row>
    <row r="3018" spans="1:2" x14ac:dyDescent="0.3">
      <c r="A3018" s="2">
        <v>2015</v>
      </c>
      <c r="B3018" t="s">
        <v>681</v>
      </c>
    </row>
    <row r="3019" spans="1:2" x14ac:dyDescent="0.3">
      <c r="A3019" s="2">
        <v>2015</v>
      </c>
      <c r="B3019" t="s">
        <v>1122</v>
      </c>
    </row>
    <row r="3020" spans="1:2" x14ac:dyDescent="0.3">
      <c r="A3020" s="2">
        <v>2015</v>
      </c>
      <c r="B3020" t="s">
        <v>1122</v>
      </c>
    </row>
    <row r="3021" spans="1:2" x14ac:dyDescent="0.3">
      <c r="A3021" s="2">
        <v>2015</v>
      </c>
      <c r="B3021" t="s">
        <v>1122</v>
      </c>
    </row>
    <row r="3022" spans="1:2" x14ac:dyDescent="0.3">
      <c r="A3022" s="2">
        <v>2015</v>
      </c>
      <c r="B3022" t="s">
        <v>1122</v>
      </c>
    </row>
    <row r="3023" spans="1:2" x14ac:dyDescent="0.3">
      <c r="A3023" s="2">
        <v>2015</v>
      </c>
      <c r="B3023" t="s">
        <v>452</v>
      </c>
    </row>
    <row r="3024" spans="1:2" x14ac:dyDescent="0.3">
      <c r="A3024" s="2">
        <v>2015</v>
      </c>
      <c r="B3024" t="s">
        <v>589</v>
      </c>
    </row>
    <row r="3025" spans="1:2" x14ac:dyDescent="0.3">
      <c r="A3025" s="2">
        <v>2015</v>
      </c>
      <c r="B3025" t="s">
        <v>2199</v>
      </c>
    </row>
    <row r="3026" spans="1:2" x14ac:dyDescent="0.3">
      <c r="A3026" s="2">
        <v>2015</v>
      </c>
      <c r="B3026" t="s">
        <v>1005</v>
      </c>
    </row>
    <row r="3027" spans="1:2" x14ac:dyDescent="0.3">
      <c r="A3027" s="2">
        <v>2015</v>
      </c>
      <c r="B3027" t="s">
        <v>1005</v>
      </c>
    </row>
    <row r="3028" spans="1:2" x14ac:dyDescent="0.3">
      <c r="A3028" s="2">
        <v>2015</v>
      </c>
      <c r="B3028" t="s">
        <v>1005</v>
      </c>
    </row>
    <row r="3029" spans="1:2" x14ac:dyDescent="0.3">
      <c r="A3029" s="2">
        <v>2015</v>
      </c>
      <c r="B3029" t="s">
        <v>2222</v>
      </c>
    </row>
    <row r="3030" spans="1:2" x14ac:dyDescent="0.3">
      <c r="A3030" s="2">
        <v>2015</v>
      </c>
      <c r="B3030" t="s">
        <v>2222</v>
      </c>
    </row>
    <row r="3031" spans="1:2" x14ac:dyDescent="0.3">
      <c r="A3031" s="2">
        <v>2015</v>
      </c>
      <c r="B3031" t="s">
        <v>2222</v>
      </c>
    </row>
    <row r="3032" spans="1:2" x14ac:dyDescent="0.3">
      <c r="A3032" s="2">
        <v>2015</v>
      </c>
      <c r="B3032" t="s">
        <v>1791</v>
      </c>
    </row>
    <row r="3033" spans="1:2" x14ac:dyDescent="0.3">
      <c r="A3033" s="2">
        <v>2015</v>
      </c>
      <c r="B3033" t="s">
        <v>1791</v>
      </c>
    </row>
    <row r="3034" spans="1:2" x14ac:dyDescent="0.3">
      <c r="A3034" s="2">
        <v>2015</v>
      </c>
      <c r="B3034" t="s">
        <v>1826</v>
      </c>
    </row>
    <row r="3035" spans="1:2" x14ac:dyDescent="0.3">
      <c r="A3035" s="2">
        <v>2015</v>
      </c>
      <c r="B3035" t="s">
        <v>569</v>
      </c>
    </row>
    <row r="3036" spans="1:2" x14ac:dyDescent="0.3">
      <c r="A3036" s="2">
        <v>2015</v>
      </c>
      <c r="B3036" t="s">
        <v>569</v>
      </c>
    </row>
    <row r="3037" spans="1:2" x14ac:dyDescent="0.3">
      <c r="A3037" s="2">
        <v>2015</v>
      </c>
      <c r="B3037" t="s">
        <v>1912</v>
      </c>
    </row>
    <row r="3038" spans="1:2" x14ac:dyDescent="0.3">
      <c r="A3038" s="2">
        <v>2015</v>
      </c>
      <c r="B3038" t="s">
        <v>2225</v>
      </c>
    </row>
    <row r="3039" spans="1:2" x14ac:dyDescent="0.3">
      <c r="A3039" s="2">
        <v>2015</v>
      </c>
      <c r="B3039" t="s">
        <v>176</v>
      </c>
    </row>
    <row r="3040" spans="1:2" x14ac:dyDescent="0.3">
      <c r="A3040" s="2">
        <v>2015</v>
      </c>
      <c r="B3040" t="s">
        <v>1699</v>
      </c>
    </row>
    <row r="3041" spans="1:2" x14ac:dyDescent="0.3">
      <c r="A3041" s="2">
        <v>2015</v>
      </c>
      <c r="B3041" t="s">
        <v>81</v>
      </c>
    </row>
    <row r="3042" spans="1:2" x14ac:dyDescent="0.3">
      <c r="A3042" s="2">
        <v>2015</v>
      </c>
      <c r="B3042" t="s">
        <v>81</v>
      </c>
    </row>
    <row r="3043" spans="1:2" x14ac:dyDescent="0.3">
      <c r="A3043" s="2">
        <v>2015</v>
      </c>
      <c r="B3043" t="s">
        <v>1095</v>
      </c>
    </row>
    <row r="3044" spans="1:2" x14ac:dyDescent="0.3">
      <c r="A3044" s="2">
        <v>2015</v>
      </c>
      <c r="B3044" t="s">
        <v>2126</v>
      </c>
    </row>
    <row r="3045" spans="1:2" x14ac:dyDescent="0.3">
      <c r="A3045" s="2">
        <v>2015</v>
      </c>
      <c r="B3045" t="s">
        <v>1452</v>
      </c>
    </row>
    <row r="3046" spans="1:2" x14ac:dyDescent="0.3">
      <c r="A3046" s="2">
        <v>2015</v>
      </c>
      <c r="B3046" t="s">
        <v>978</v>
      </c>
    </row>
    <row r="3047" spans="1:2" x14ac:dyDescent="0.3">
      <c r="A3047" s="2">
        <v>2015</v>
      </c>
      <c r="B3047" t="s">
        <v>1251</v>
      </c>
    </row>
    <row r="3048" spans="1:2" x14ac:dyDescent="0.3">
      <c r="A3048" s="2">
        <v>2015</v>
      </c>
      <c r="B3048" t="s">
        <v>1251</v>
      </c>
    </row>
    <row r="3049" spans="1:2" x14ac:dyDescent="0.3">
      <c r="A3049" s="2">
        <v>2015</v>
      </c>
      <c r="B3049" t="s">
        <v>1230</v>
      </c>
    </row>
    <row r="3050" spans="1:2" x14ac:dyDescent="0.3">
      <c r="A3050" s="2">
        <v>2015</v>
      </c>
      <c r="B3050" t="s">
        <v>1230</v>
      </c>
    </row>
    <row r="3051" spans="1:2" x14ac:dyDescent="0.3">
      <c r="A3051" s="2">
        <v>2015</v>
      </c>
      <c r="B3051" t="s">
        <v>1230</v>
      </c>
    </row>
    <row r="3052" spans="1:2" x14ac:dyDescent="0.3">
      <c r="A3052" s="2">
        <v>2015</v>
      </c>
      <c r="B3052" t="s">
        <v>1186</v>
      </c>
    </row>
    <row r="3053" spans="1:2" x14ac:dyDescent="0.3">
      <c r="A3053" s="2">
        <v>2015</v>
      </c>
      <c r="B3053" t="s">
        <v>1443</v>
      </c>
    </row>
    <row r="3054" spans="1:2" x14ac:dyDescent="0.3">
      <c r="A3054" s="2">
        <v>2015</v>
      </c>
      <c r="B3054" t="s">
        <v>1095</v>
      </c>
    </row>
    <row r="3055" spans="1:2" x14ac:dyDescent="0.3">
      <c r="A3055" s="2">
        <v>2015</v>
      </c>
      <c r="B3055" t="s">
        <v>1095</v>
      </c>
    </row>
    <row r="3056" spans="1:2" x14ac:dyDescent="0.3">
      <c r="A3056" s="2">
        <v>2015</v>
      </c>
      <c r="B3056" t="s">
        <v>1095</v>
      </c>
    </row>
    <row r="3057" spans="1:2" x14ac:dyDescent="0.3">
      <c r="A3057" s="2">
        <v>2015</v>
      </c>
      <c r="B3057" t="s">
        <v>1095</v>
      </c>
    </row>
    <row r="3058" spans="1:2" x14ac:dyDescent="0.3">
      <c r="A3058" s="2">
        <v>2015</v>
      </c>
      <c r="B3058" t="s">
        <v>1095</v>
      </c>
    </row>
    <row r="3059" spans="1:2" x14ac:dyDescent="0.3">
      <c r="A3059" s="2">
        <v>2015</v>
      </c>
      <c r="B3059" t="s">
        <v>2230</v>
      </c>
    </row>
    <row r="3060" spans="1:2" x14ac:dyDescent="0.3">
      <c r="A3060" s="2">
        <v>2015</v>
      </c>
      <c r="B3060" t="s">
        <v>2230</v>
      </c>
    </row>
    <row r="3061" spans="1:2" x14ac:dyDescent="0.3">
      <c r="A3061" s="2">
        <v>2015</v>
      </c>
      <c r="B3061" t="s">
        <v>659</v>
      </c>
    </row>
    <row r="3062" spans="1:2" x14ac:dyDescent="0.3">
      <c r="A3062" s="2">
        <v>2015</v>
      </c>
      <c r="B3062" t="s">
        <v>978</v>
      </c>
    </row>
    <row r="3063" spans="1:2" x14ac:dyDescent="0.3">
      <c r="A3063" s="2">
        <v>2015</v>
      </c>
      <c r="B3063" t="s">
        <v>259</v>
      </c>
    </row>
    <row r="3064" spans="1:2" x14ac:dyDescent="0.3">
      <c r="A3064" s="2">
        <v>2015</v>
      </c>
      <c r="B3064" t="s">
        <v>525</v>
      </c>
    </row>
    <row r="3065" spans="1:2" x14ac:dyDescent="0.3">
      <c r="A3065" s="2">
        <v>2015</v>
      </c>
      <c r="B3065" t="s">
        <v>525</v>
      </c>
    </row>
    <row r="3066" spans="1:2" x14ac:dyDescent="0.3">
      <c r="A3066" s="2">
        <v>2015</v>
      </c>
      <c r="B3066" t="s">
        <v>525</v>
      </c>
    </row>
    <row r="3067" spans="1:2" x14ac:dyDescent="0.3">
      <c r="A3067" s="2">
        <v>2015</v>
      </c>
      <c r="B3067" t="s">
        <v>1738</v>
      </c>
    </row>
    <row r="3068" spans="1:2" x14ac:dyDescent="0.3">
      <c r="A3068" s="2">
        <v>2015</v>
      </c>
      <c r="B3068" t="s">
        <v>2232</v>
      </c>
    </row>
    <row r="3069" spans="1:2" x14ac:dyDescent="0.3">
      <c r="A3069" s="2">
        <v>2015</v>
      </c>
      <c r="B3069" t="s">
        <v>1327</v>
      </c>
    </row>
    <row r="3070" spans="1:2" x14ac:dyDescent="0.3">
      <c r="A3070" s="2">
        <v>2015</v>
      </c>
      <c r="B3070" t="s">
        <v>1868</v>
      </c>
    </row>
    <row r="3071" spans="1:2" x14ac:dyDescent="0.3">
      <c r="A3071" s="2">
        <v>2015</v>
      </c>
      <c r="B3071" t="s">
        <v>768</v>
      </c>
    </row>
    <row r="3072" spans="1:2" x14ac:dyDescent="0.3">
      <c r="A3072" s="2">
        <v>2015</v>
      </c>
      <c r="B3072" t="s">
        <v>768</v>
      </c>
    </row>
    <row r="3073" spans="1:2" x14ac:dyDescent="0.3">
      <c r="A3073" s="2">
        <v>2015</v>
      </c>
      <c r="B3073" t="s">
        <v>637</v>
      </c>
    </row>
    <row r="3074" spans="1:2" x14ac:dyDescent="0.3">
      <c r="A3074" s="2">
        <v>2015</v>
      </c>
      <c r="B3074" t="s">
        <v>912</v>
      </c>
    </row>
    <row r="3075" spans="1:2" x14ac:dyDescent="0.3">
      <c r="A3075" s="2">
        <v>2015</v>
      </c>
      <c r="B3075" t="s">
        <v>912</v>
      </c>
    </row>
    <row r="3076" spans="1:2" x14ac:dyDescent="0.3">
      <c r="A3076" s="2">
        <v>2015</v>
      </c>
      <c r="B3076" t="s">
        <v>912</v>
      </c>
    </row>
    <row r="3077" spans="1:2" x14ac:dyDescent="0.3">
      <c r="A3077" s="2">
        <v>2015</v>
      </c>
      <c r="B3077" t="s">
        <v>912</v>
      </c>
    </row>
    <row r="3078" spans="1:2" x14ac:dyDescent="0.3">
      <c r="A3078" s="2">
        <v>2015</v>
      </c>
      <c r="B3078" t="s">
        <v>583</v>
      </c>
    </row>
    <row r="3079" spans="1:2" x14ac:dyDescent="0.3">
      <c r="A3079" s="2">
        <v>2015</v>
      </c>
      <c r="B3079" t="s">
        <v>2117</v>
      </c>
    </row>
    <row r="3080" spans="1:2" x14ac:dyDescent="0.3">
      <c r="A3080" s="2">
        <v>2015</v>
      </c>
      <c r="B3080" t="s">
        <v>2117</v>
      </c>
    </row>
    <row r="3081" spans="1:2" x14ac:dyDescent="0.3">
      <c r="A3081" s="2">
        <v>2015</v>
      </c>
      <c r="B3081" t="s">
        <v>2117</v>
      </c>
    </row>
    <row r="3082" spans="1:2" x14ac:dyDescent="0.3">
      <c r="A3082" s="2">
        <v>2015</v>
      </c>
      <c r="B3082" t="s">
        <v>2117</v>
      </c>
    </row>
    <row r="3083" spans="1:2" x14ac:dyDescent="0.3">
      <c r="A3083" s="2">
        <v>2015</v>
      </c>
      <c r="B3083" t="s">
        <v>2117</v>
      </c>
    </row>
    <row r="3084" spans="1:2" x14ac:dyDescent="0.3">
      <c r="A3084" s="2">
        <v>2015</v>
      </c>
      <c r="B3084" t="s">
        <v>651</v>
      </c>
    </row>
    <row r="3085" spans="1:2" x14ac:dyDescent="0.3">
      <c r="A3085" s="2">
        <v>2015</v>
      </c>
      <c r="B3085" t="s">
        <v>651</v>
      </c>
    </row>
    <row r="3086" spans="1:2" x14ac:dyDescent="0.3">
      <c r="A3086" s="2">
        <v>2015</v>
      </c>
      <c r="B3086" t="s">
        <v>217</v>
      </c>
    </row>
    <row r="3087" spans="1:2" x14ac:dyDescent="0.3">
      <c r="A3087" s="2">
        <v>2015</v>
      </c>
      <c r="B3087" t="s">
        <v>217</v>
      </c>
    </row>
    <row r="3088" spans="1:2" x14ac:dyDescent="0.3">
      <c r="A3088" s="2">
        <v>2015</v>
      </c>
      <c r="B3088" t="s">
        <v>217</v>
      </c>
    </row>
    <row r="3089" spans="1:2" x14ac:dyDescent="0.3">
      <c r="A3089" s="2">
        <v>2015</v>
      </c>
      <c r="B3089" t="s">
        <v>217</v>
      </c>
    </row>
    <row r="3090" spans="1:2" x14ac:dyDescent="0.3">
      <c r="A3090" s="2">
        <v>2015</v>
      </c>
      <c r="B3090" t="s">
        <v>217</v>
      </c>
    </row>
    <row r="3091" spans="1:2" x14ac:dyDescent="0.3">
      <c r="A3091" s="2">
        <v>2015</v>
      </c>
      <c r="B3091" t="s">
        <v>217</v>
      </c>
    </row>
    <row r="3092" spans="1:2" x14ac:dyDescent="0.3">
      <c r="A3092" s="2">
        <v>2015</v>
      </c>
      <c r="B3092" t="s">
        <v>1831</v>
      </c>
    </row>
    <row r="3093" spans="1:2" x14ac:dyDescent="0.3">
      <c r="A3093" s="2">
        <v>2015</v>
      </c>
      <c r="B3093" t="s">
        <v>1459</v>
      </c>
    </row>
    <row r="3094" spans="1:2" x14ac:dyDescent="0.3">
      <c r="A3094" s="2">
        <v>2015</v>
      </c>
      <c r="B3094" t="s">
        <v>1459</v>
      </c>
    </row>
    <row r="3095" spans="1:2" x14ac:dyDescent="0.3">
      <c r="A3095" s="2">
        <v>2015</v>
      </c>
      <c r="B3095" t="s">
        <v>592</v>
      </c>
    </row>
    <row r="3096" spans="1:2" x14ac:dyDescent="0.3">
      <c r="A3096" s="2">
        <v>2015</v>
      </c>
      <c r="B3096" t="s">
        <v>2112</v>
      </c>
    </row>
    <row r="3097" spans="1:2" x14ac:dyDescent="0.3">
      <c r="A3097" s="2">
        <v>2015</v>
      </c>
      <c r="B3097" t="s">
        <v>2112</v>
      </c>
    </row>
    <row r="3098" spans="1:2" x14ac:dyDescent="0.3">
      <c r="A3098" s="2">
        <v>2015</v>
      </c>
      <c r="B3098" t="s">
        <v>1005</v>
      </c>
    </row>
    <row r="3099" spans="1:2" x14ac:dyDescent="0.3">
      <c r="A3099" s="2">
        <v>2015</v>
      </c>
      <c r="B3099" t="s">
        <v>1005</v>
      </c>
    </row>
    <row r="3100" spans="1:2" x14ac:dyDescent="0.3">
      <c r="A3100" s="2">
        <v>2015</v>
      </c>
      <c r="B3100" t="s">
        <v>1528</v>
      </c>
    </row>
    <row r="3101" spans="1:2" x14ac:dyDescent="0.3">
      <c r="A3101" s="2">
        <v>2015</v>
      </c>
      <c r="B3101" t="s">
        <v>2242</v>
      </c>
    </row>
    <row r="3102" spans="1:2" x14ac:dyDescent="0.3">
      <c r="A3102" s="2">
        <v>2015</v>
      </c>
      <c r="B3102" t="s">
        <v>2242</v>
      </c>
    </row>
    <row r="3103" spans="1:2" x14ac:dyDescent="0.3">
      <c r="A3103" s="2">
        <v>2015</v>
      </c>
      <c r="B3103" t="s">
        <v>2242</v>
      </c>
    </row>
    <row r="3104" spans="1:2" x14ac:dyDescent="0.3">
      <c r="A3104" s="2">
        <v>2015</v>
      </c>
      <c r="B3104" t="s">
        <v>2242</v>
      </c>
    </row>
    <row r="3105" spans="1:2" x14ac:dyDescent="0.3">
      <c r="A3105" s="2">
        <v>2015</v>
      </c>
      <c r="B3105" t="s">
        <v>2242</v>
      </c>
    </row>
    <row r="3106" spans="1:2" x14ac:dyDescent="0.3">
      <c r="A3106" s="2">
        <v>2015</v>
      </c>
      <c r="B3106" t="s">
        <v>2242</v>
      </c>
    </row>
    <row r="3107" spans="1:2" x14ac:dyDescent="0.3">
      <c r="A3107" s="2">
        <v>2015</v>
      </c>
      <c r="B3107" t="s">
        <v>383</v>
      </c>
    </row>
    <row r="3108" spans="1:2" x14ac:dyDescent="0.3">
      <c r="A3108" s="2">
        <v>2015</v>
      </c>
      <c r="B3108" t="s">
        <v>1249</v>
      </c>
    </row>
    <row r="3109" spans="1:2" x14ac:dyDescent="0.3">
      <c r="A3109" s="2">
        <v>2015</v>
      </c>
      <c r="B3109" t="s">
        <v>1948</v>
      </c>
    </row>
    <row r="3110" spans="1:2" x14ac:dyDescent="0.3">
      <c r="A3110" s="2">
        <v>2015</v>
      </c>
      <c r="B3110" t="s">
        <v>366</v>
      </c>
    </row>
    <row r="3111" spans="1:2" x14ac:dyDescent="0.3">
      <c r="A3111" s="2">
        <v>2015</v>
      </c>
      <c r="B3111" t="s">
        <v>366</v>
      </c>
    </row>
    <row r="3112" spans="1:2" x14ac:dyDescent="0.3">
      <c r="A3112" s="2">
        <v>2015</v>
      </c>
      <c r="B3112" t="s">
        <v>366</v>
      </c>
    </row>
    <row r="3113" spans="1:2" x14ac:dyDescent="0.3">
      <c r="A3113" s="2">
        <v>2015</v>
      </c>
      <c r="B3113" t="s">
        <v>2174</v>
      </c>
    </row>
    <row r="3114" spans="1:2" x14ac:dyDescent="0.3">
      <c r="A3114" s="2">
        <v>2015</v>
      </c>
      <c r="B3114" t="s">
        <v>1696</v>
      </c>
    </row>
    <row r="3115" spans="1:2" x14ac:dyDescent="0.3">
      <c r="A3115" s="2">
        <v>2015</v>
      </c>
      <c r="B3115" t="s">
        <v>1696</v>
      </c>
    </row>
    <row r="3116" spans="1:2" x14ac:dyDescent="0.3">
      <c r="A3116" s="2">
        <v>2015</v>
      </c>
      <c r="B3116" t="s">
        <v>1696</v>
      </c>
    </row>
    <row r="3117" spans="1:2" x14ac:dyDescent="0.3">
      <c r="A3117" s="2">
        <v>2015</v>
      </c>
      <c r="B3117" t="s">
        <v>1696</v>
      </c>
    </row>
    <row r="3118" spans="1:2" x14ac:dyDescent="0.3">
      <c r="A3118" s="2">
        <v>2015</v>
      </c>
      <c r="B3118" t="s">
        <v>630</v>
      </c>
    </row>
    <row r="3119" spans="1:2" x14ac:dyDescent="0.3">
      <c r="A3119" s="2">
        <v>2015</v>
      </c>
      <c r="B3119" t="s">
        <v>630</v>
      </c>
    </row>
    <row r="3120" spans="1:2" x14ac:dyDescent="0.3">
      <c r="A3120" s="2">
        <v>2015</v>
      </c>
      <c r="B3120" t="s">
        <v>2244</v>
      </c>
    </row>
    <row r="3121" spans="1:2" x14ac:dyDescent="0.3">
      <c r="A3121" s="2">
        <v>2015</v>
      </c>
      <c r="B3121" t="s">
        <v>2244</v>
      </c>
    </row>
    <row r="3122" spans="1:2" x14ac:dyDescent="0.3">
      <c r="A3122" s="2">
        <v>2015</v>
      </c>
      <c r="B3122" t="s">
        <v>2244</v>
      </c>
    </row>
    <row r="3123" spans="1:2" x14ac:dyDescent="0.3">
      <c r="A3123" s="2">
        <v>2015</v>
      </c>
      <c r="B3123" t="s">
        <v>848</v>
      </c>
    </row>
    <row r="3124" spans="1:2" x14ac:dyDescent="0.3">
      <c r="A3124" s="2">
        <v>2015</v>
      </c>
      <c r="B3124" t="s">
        <v>848</v>
      </c>
    </row>
    <row r="3125" spans="1:2" x14ac:dyDescent="0.3">
      <c r="A3125" s="2">
        <v>2015</v>
      </c>
      <c r="B3125" t="s">
        <v>848</v>
      </c>
    </row>
    <row r="3126" spans="1:2" x14ac:dyDescent="0.3">
      <c r="A3126" s="2">
        <v>2015</v>
      </c>
      <c r="B3126" t="s">
        <v>2246</v>
      </c>
    </row>
    <row r="3127" spans="1:2" x14ac:dyDescent="0.3">
      <c r="A3127" s="2">
        <v>2015</v>
      </c>
      <c r="B3127" t="s">
        <v>2246</v>
      </c>
    </row>
    <row r="3128" spans="1:2" x14ac:dyDescent="0.3">
      <c r="A3128" s="2">
        <v>2015</v>
      </c>
      <c r="B3128" t="s">
        <v>156</v>
      </c>
    </row>
    <row r="3129" spans="1:2" x14ac:dyDescent="0.3">
      <c r="A3129" s="2">
        <v>2015</v>
      </c>
      <c r="B3129" t="s">
        <v>1477</v>
      </c>
    </row>
    <row r="3130" spans="1:2" x14ac:dyDescent="0.3">
      <c r="A3130" s="2">
        <v>2015</v>
      </c>
      <c r="B3130" t="s">
        <v>1477</v>
      </c>
    </row>
    <row r="3131" spans="1:2" x14ac:dyDescent="0.3">
      <c r="A3131" s="2">
        <v>2015</v>
      </c>
      <c r="B3131" t="s">
        <v>1477</v>
      </c>
    </row>
    <row r="3132" spans="1:2" x14ac:dyDescent="0.3">
      <c r="A3132" s="2">
        <v>2015</v>
      </c>
      <c r="B3132" t="s">
        <v>1477</v>
      </c>
    </row>
    <row r="3133" spans="1:2" x14ac:dyDescent="0.3">
      <c r="A3133" s="2">
        <v>2015</v>
      </c>
      <c r="B3133" t="s">
        <v>1477</v>
      </c>
    </row>
    <row r="3134" spans="1:2" x14ac:dyDescent="0.3">
      <c r="A3134" s="2">
        <v>2015</v>
      </c>
      <c r="B3134" t="s">
        <v>1477</v>
      </c>
    </row>
    <row r="3135" spans="1:2" x14ac:dyDescent="0.3">
      <c r="A3135" s="2">
        <v>2015</v>
      </c>
      <c r="B3135" t="s">
        <v>1477</v>
      </c>
    </row>
    <row r="3136" spans="1:2" x14ac:dyDescent="0.3">
      <c r="A3136" s="2">
        <v>2015</v>
      </c>
      <c r="B3136" t="s">
        <v>2248</v>
      </c>
    </row>
    <row r="3137" spans="1:2" x14ac:dyDescent="0.3">
      <c r="A3137" s="2">
        <v>2015</v>
      </c>
      <c r="B3137" t="s">
        <v>1502</v>
      </c>
    </row>
    <row r="3138" spans="1:2" x14ac:dyDescent="0.3">
      <c r="A3138" s="2">
        <v>2015</v>
      </c>
      <c r="B3138" t="s">
        <v>1502</v>
      </c>
    </row>
    <row r="3139" spans="1:2" x14ac:dyDescent="0.3">
      <c r="A3139" s="2">
        <v>2015</v>
      </c>
      <c r="B3139" t="s">
        <v>1497</v>
      </c>
    </row>
    <row r="3140" spans="1:2" x14ac:dyDescent="0.3">
      <c r="A3140" s="2">
        <v>2015</v>
      </c>
      <c r="B3140" t="s">
        <v>2183</v>
      </c>
    </row>
    <row r="3141" spans="1:2" x14ac:dyDescent="0.3">
      <c r="A3141" s="2">
        <v>2015</v>
      </c>
      <c r="B3141" t="s">
        <v>1788</v>
      </c>
    </row>
    <row r="3142" spans="1:2" x14ac:dyDescent="0.3">
      <c r="A3142" s="2">
        <v>2015</v>
      </c>
      <c r="B3142" t="s">
        <v>618</v>
      </c>
    </row>
    <row r="3143" spans="1:2" x14ac:dyDescent="0.3">
      <c r="A3143" s="2">
        <v>2015</v>
      </c>
      <c r="B3143" t="s">
        <v>618</v>
      </c>
    </row>
    <row r="3144" spans="1:2" x14ac:dyDescent="0.3">
      <c r="A3144" s="2">
        <v>2015</v>
      </c>
      <c r="B3144" t="s">
        <v>618</v>
      </c>
    </row>
    <row r="3145" spans="1:2" x14ac:dyDescent="0.3">
      <c r="A3145" s="2">
        <v>2015</v>
      </c>
      <c r="B3145" t="s">
        <v>618</v>
      </c>
    </row>
    <row r="3146" spans="1:2" x14ac:dyDescent="0.3">
      <c r="A3146" s="2">
        <v>2015</v>
      </c>
      <c r="B3146" t="s">
        <v>618</v>
      </c>
    </row>
    <row r="3147" spans="1:2" x14ac:dyDescent="0.3">
      <c r="A3147" s="2">
        <v>2015</v>
      </c>
      <c r="B3147" t="s">
        <v>618</v>
      </c>
    </row>
    <row r="3148" spans="1:2" x14ac:dyDescent="0.3">
      <c r="A3148" s="2">
        <v>2015</v>
      </c>
      <c r="B3148" t="s">
        <v>618</v>
      </c>
    </row>
    <row r="3149" spans="1:2" x14ac:dyDescent="0.3">
      <c r="A3149" s="2">
        <v>2015</v>
      </c>
      <c r="B3149" t="s">
        <v>618</v>
      </c>
    </row>
    <row r="3150" spans="1:2" x14ac:dyDescent="0.3">
      <c r="A3150" s="2">
        <v>2015</v>
      </c>
      <c r="B3150" t="s">
        <v>618</v>
      </c>
    </row>
    <row r="3151" spans="1:2" x14ac:dyDescent="0.3">
      <c r="A3151" s="2">
        <v>2015</v>
      </c>
      <c r="B3151" t="s">
        <v>618</v>
      </c>
    </row>
    <row r="3152" spans="1:2" x14ac:dyDescent="0.3">
      <c r="A3152" s="2">
        <v>2015</v>
      </c>
      <c r="B3152" t="s">
        <v>429</v>
      </c>
    </row>
    <row r="3153" spans="1:2" x14ac:dyDescent="0.3">
      <c r="A3153" s="2">
        <v>2015</v>
      </c>
      <c r="B3153" t="s">
        <v>429</v>
      </c>
    </row>
    <row r="3154" spans="1:2" x14ac:dyDescent="0.3">
      <c r="A3154" s="2">
        <v>2015</v>
      </c>
      <c r="B3154" t="s">
        <v>429</v>
      </c>
    </row>
    <row r="3155" spans="1:2" x14ac:dyDescent="0.3">
      <c r="A3155" s="2">
        <v>2015</v>
      </c>
      <c r="B3155" t="s">
        <v>1538</v>
      </c>
    </row>
    <row r="3156" spans="1:2" x14ac:dyDescent="0.3">
      <c r="A3156" s="2">
        <v>2015</v>
      </c>
      <c r="B3156" t="s">
        <v>1538</v>
      </c>
    </row>
    <row r="3157" spans="1:2" x14ac:dyDescent="0.3">
      <c r="A3157" s="2">
        <v>2015</v>
      </c>
      <c r="B3157" t="s">
        <v>1538</v>
      </c>
    </row>
    <row r="3158" spans="1:2" x14ac:dyDescent="0.3">
      <c r="A3158" s="2">
        <v>2015</v>
      </c>
      <c r="B3158" t="s">
        <v>1538</v>
      </c>
    </row>
    <row r="3159" spans="1:2" x14ac:dyDescent="0.3">
      <c r="A3159" s="2">
        <v>2015</v>
      </c>
      <c r="B3159" t="s">
        <v>1538</v>
      </c>
    </row>
    <row r="3160" spans="1:2" x14ac:dyDescent="0.3">
      <c r="A3160" s="2">
        <v>2015</v>
      </c>
      <c r="B3160" t="s">
        <v>583</v>
      </c>
    </row>
    <row r="3161" spans="1:2" x14ac:dyDescent="0.3">
      <c r="A3161" s="2">
        <v>2015</v>
      </c>
      <c r="B3161" t="s">
        <v>583</v>
      </c>
    </row>
    <row r="3162" spans="1:2" x14ac:dyDescent="0.3">
      <c r="A3162" s="2">
        <v>2015</v>
      </c>
      <c r="B3162" t="s">
        <v>583</v>
      </c>
    </row>
    <row r="3163" spans="1:2" x14ac:dyDescent="0.3">
      <c r="A3163" s="2">
        <v>2015</v>
      </c>
      <c r="B3163" t="s">
        <v>2252</v>
      </c>
    </row>
    <row r="3164" spans="1:2" x14ac:dyDescent="0.3">
      <c r="A3164" s="2">
        <v>2015</v>
      </c>
      <c r="B3164" t="s">
        <v>2253</v>
      </c>
    </row>
    <row r="3165" spans="1:2" x14ac:dyDescent="0.3">
      <c r="A3165" s="2">
        <v>2015</v>
      </c>
      <c r="B3165" t="s">
        <v>2254</v>
      </c>
    </row>
    <row r="3166" spans="1:2" x14ac:dyDescent="0.3">
      <c r="A3166" s="2">
        <v>2015</v>
      </c>
      <c r="B3166" t="s">
        <v>1557</v>
      </c>
    </row>
    <row r="3167" spans="1:2" x14ac:dyDescent="0.3">
      <c r="A3167" s="2">
        <v>2015</v>
      </c>
      <c r="B3167" t="s">
        <v>241</v>
      </c>
    </row>
    <row r="3168" spans="1:2" x14ac:dyDescent="0.3">
      <c r="A3168" s="2">
        <v>2015</v>
      </c>
      <c r="B3168" t="s">
        <v>1907</v>
      </c>
    </row>
    <row r="3169" spans="1:2" x14ac:dyDescent="0.3">
      <c r="A3169" s="2">
        <v>2015</v>
      </c>
      <c r="B3169" t="s">
        <v>237</v>
      </c>
    </row>
    <row r="3170" spans="1:2" x14ac:dyDescent="0.3">
      <c r="A3170" s="2">
        <v>2015</v>
      </c>
      <c r="B3170" t="s">
        <v>576</v>
      </c>
    </row>
    <row r="3171" spans="1:2" x14ac:dyDescent="0.3">
      <c r="A3171" s="2">
        <v>2015</v>
      </c>
      <c r="B3171" t="s">
        <v>2115</v>
      </c>
    </row>
    <row r="3172" spans="1:2" x14ac:dyDescent="0.3">
      <c r="A3172" s="2">
        <v>2015</v>
      </c>
      <c r="B3172" t="s">
        <v>664</v>
      </c>
    </row>
    <row r="3173" spans="1:2" x14ac:dyDescent="0.3">
      <c r="A3173" s="2">
        <v>2015</v>
      </c>
      <c r="B3173" t="s">
        <v>1576</v>
      </c>
    </row>
    <row r="3174" spans="1:2" x14ac:dyDescent="0.3">
      <c r="A3174" s="2">
        <v>2015</v>
      </c>
      <c r="B3174" t="s">
        <v>1576</v>
      </c>
    </row>
    <row r="3175" spans="1:2" x14ac:dyDescent="0.3">
      <c r="A3175" s="2">
        <v>2015</v>
      </c>
      <c r="B3175" t="s">
        <v>1574</v>
      </c>
    </row>
    <row r="3176" spans="1:2" x14ac:dyDescent="0.3">
      <c r="A3176" s="2">
        <v>2015</v>
      </c>
      <c r="B3176" t="s">
        <v>1574</v>
      </c>
    </row>
    <row r="3177" spans="1:2" x14ac:dyDescent="0.3">
      <c r="A3177" s="2">
        <v>2015</v>
      </c>
      <c r="B3177" t="s">
        <v>1528</v>
      </c>
    </row>
    <row r="3178" spans="1:2" x14ac:dyDescent="0.3">
      <c r="A3178" s="2">
        <v>2015</v>
      </c>
      <c r="B3178" t="s">
        <v>2021</v>
      </c>
    </row>
    <row r="3179" spans="1:2" x14ac:dyDescent="0.3">
      <c r="A3179" s="2">
        <v>2015</v>
      </c>
      <c r="B3179" t="s">
        <v>2064</v>
      </c>
    </row>
    <row r="3180" spans="1:2" x14ac:dyDescent="0.3">
      <c r="A3180" s="2">
        <v>2015</v>
      </c>
      <c r="B3180" t="s">
        <v>2064</v>
      </c>
    </row>
    <row r="3181" spans="1:2" x14ac:dyDescent="0.3">
      <c r="A3181" s="2">
        <v>2015</v>
      </c>
      <c r="B3181" t="s">
        <v>2064</v>
      </c>
    </row>
    <row r="3182" spans="1:2" x14ac:dyDescent="0.3">
      <c r="A3182" s="2">
        <v>2015</v>
      </c>
      <c r="B3182" t="s">
        <v>1064</v>
      </c>
    </row>
    <row r="3183" spans="1:2" x14ac:dyDescent="0.3">
      <c r="A3183" s="2">
        <v>2015</v>
      </c>
      <c r="B3183" t="s">
        <v>159</v>
      </c>
    </row>
    <row r="3184" spans="1:2" x14ac:dyDescent="0.3">
      <c r="A3184" s="2">
        <v>2015</v>
      </c>
      <c r="B3184" t="s">
        <v>159</v>
      </c>
    </row>
    <row r="3185" spans="1:2" x14ac:dyDescent="0.3">
      <c r="A3185" s="2">
        <v>2015</v>
      </c>
      <c r="B3185" t="s">
        <v>1414</v>
      </c>
    </row>
    <row r="3186" spans="1:2" x14ac:dyDescent="0.3">
      <c r="A3186" s="2">
        <v>2015</v>
      </c>
      <c r="B3186" t="s">
        <v>1414</v>
      </c>
    </row>
    <row r="3187" spans="1:2" x14ac:dyDescent="0.3">
      <c r="A3187" s="2">
        <v>2015</v>
      </c>
      <c r="B3187" t="s">
        <v>1115</v>
      </c>
    </row>
    <row r="3188" spans="1:2" x14ac:dyDescent="0.3">
      <c r="A3188" s="2">
        <v>2015</v>
      </c>
      <c r="B3188" t="s">
        <v>456</v>
      </c>
    </row>
    <row r="3189" spans="1:2" x14ac:dyDescent="0.3">
      <c r="A3189" s="2">
        <v>2015</v>
      </c>
      <c r="B3189" t="s">
        <v>456</v>
      </c>
    </row>
    <row r="3190" spans="1:2" x14ac:dyDescent="0.3">
      <c r="A3190" s="2">
        <v>2015</v>
      </c>
      <c r="B3190" t="s">
        <v>2111</v>
      </c>
    </row>
    <row r="3191" spans="1:2" x14ac:dyDescent="0.3">
      <c r="A3191" s="2">
        <v>2015</v>
      </c>
      <c r="B3191" t="s">
        <v>2111</v>
      </c>
    </row>
    <row r="3192" spans="1:2" x14ac:dyDescent="0.3">
      <c r="A3192" s="2">
        <v>2015</v>
      </c>
      <c r="B3192" t="s">
        <v>2111</v>
      </c>
    </row>
    <row r="3193" spans="1:2" x14ac:dyDescent="0.3">
      <c r="A3193" s="2">
        <v>2015</v>
      </c>
      <c r="B3193" t="s">
        <v>2111</v>
      </c>
    </row>
    <row r="3194" spans="1:2" x14ac:dyDescent="0.3">
      <c r="A3194" s="2">
        <v>2015</v>
      </c>
      <c r="B3194" t="s">
        <v>2111</v>
      </c>
    </row>
    <row r="3195" spans="1:2" x14ac:dyDescent="0.3">
      <c r="A3195" s="2">
        <v>2015</v>
      </c>
      <c r="B3195" t="s">
        <v>2111</v>
      </c>
    </row>
    <row r="3196" spans="1:2" x14ac:dyDescent="0.3">
      <c r="A3196" s="2">
        <v>2015</v>
      </c>
      <c r="B3196" t="s">
        <v>2111</v>
      </c>
    </row>
    <row r="3197" spans="1:2" x14ac:dyDescent="0.3">
      <c r="A3197" s="2">
        <v>2015</v>
      </c>
      <c r="B3197" t="s">
        <v>2111</v>
      </c>
    </row>
    <row r="3198" spans="1:2" x14ac:dyDescent="0.3">
      <c r="A3198" s="2">
        <v>2015</v>
      </c>
      <c r="B3198" t="s">
        <v>2111</v>
      </c>
    </row>
    <row r="3199" spans="1:2" x14ac:dyDescent="0.3">
      <c r="A3199" s="2">
        <v>2015</v>
      </c>
      <c r="B3199" t="s">
        <v>1267</v>
      </c>
    </row>
    <row r="3200" spans="1:2" x14ac:dyDescent="0.3">
      <c r="A3200" s="2">
        <v>2015</v>
      </c>
      <c r="B3200" t="s">
        <v>220</v>
      </c>
    </row>
    <row r="3201" spans="1:2" x14ac:dyDescent="0.3">
      <c r="A3201" s="2">
        <v>2015</v>
      </c>
      <c r="B3201" t="s">
        <v>220</v>
      </c>
    </row>
    <row r="3202" spans="1:2" x14ac:dyDescent="0.3">
      <c r="A3202" s="2">
        <v>2015</v>
      </c>
      <c r="B3202" t="s">
        <v>2259</v>
      </c>
    </row>
    <row r="3203" spans="1:2" x14ac:dyDescent="0.3">
      <c r="A3203" s="2">
        <v>2015</v>
      </c>
      <c r="B3203" t="s">
        <v>2259</v>
      </c>
    </row>
    <row r="3204" spans="1:2" x14ac:dyDescent="0.3">
      <c r="A3204" s="2">
        <v>2015</v>
      </c>
      <c r="B3204" t="s">
        <v>2259</v>
      </c>
    </row>
    <row r="3205" spans="1:2" x14ac:dyDescent="0.3">
      <c r="A3205" s="2">
        <v>2015</v>
      </c>
      <c r="B3205" t="s">
        <v>2259</v>
      </c>
    </row>
    <row r="3206" spans="1:2" x14ac:dyDescent="0.3">
      <c r="A3206" s="2">
        <v>2015</v>
      </c>
      <c r="B3206" t="s">
        <v>2259</v>
      </c>
    </row>
    <row r="3207" spans="1:2" x14ac:dyDescent="0.3">
      <c r="A3207" s="2">
        <v>2015</v>
      </c>
      <c r="B3207" t="s">
        <v>809</v>
      </c>
    </row>
    <row r="3208" spans="1:2" x14ac:dyDescent="0.3">
      <c r="A3208" s="2">
        <v>2015</v>
      </c>
      <c r="B3208" t="s">
        <v>809</v>
      </c>
    </row>
    <row r="3209" spans="1:2" x14ac:dyDescent="0.3">
      <c r="A3209" s="2">
        <v>2015</v>
      </c>
      <c r="B3209" t="s">
        <v>119</v>
      </c>
    </row>
    <row r="3210" spans="1:2" x14ac:dyDescent="0.3">
      <c r="A3210" s="2">
        <v>2015</v>
      </c>
      <c r="B3210" t="s">
        <v>1289</v>
      </c>
    </row>
    <row r="3211" spans="1:2" x14ac:dyDescent="0.3">
      <c r="A3211" s="2">
        <v>2015</v>
      </c>
      <c r="B3211" t="s">
        <v>1251</v>
      </c>
    </row>
    <row r="3212" spans="1:2" x14ac:dyDescent="0.3">
      <c r="A3212" s="2">
        <v>2015</v>
      </c>
      <c r="B3212" t="s">
        <v>1143</v>
      </c>
    </row>
    <row r="3213" spans="1:2" x14ac:dyDescent="0.3">
      <c r="A3213" s="2">
        <v>2015</v>
      </c>
      <c r="B3213" t="s">
        <v>1143</v>
      </c>
    </row>
    <row r="3214" spans="1:2" x14ac:dyDescent="0.3">
      <c r="A3214" s="2">
        <v>2015</v>
      </c>
      <c r="B3214" t="s">
        <v>1672</v>
      </c>
    </row>
    <row r="3215" spans="1:2" x14ac:dyDescent="0.3">
      <c r="A3215" s="2">
        <v>2015</v>
      </c>
      <c r="B3215" t="s">
        <v>945</v>
      </c>
    </row>
    <row r="3216" spans="1:2" x14ac:dyDescent="0.3">
      <c r="A3216" s="2">
        <v>2015</v>
      </c>
      <c r="B3216" t="s">
        <v>945</v>
      </c>
    </row>
    <row r="3217" spans="1:2" x14ac:dyDescent="0.3">
      <c r="A3217" s="2">
        <v>2015</v>
      </c>
      <c r="B3217" t="s">
        <v>2199</v>
      </c>
    </row>
    <row r="3218" spans="1:2" x14ac:dyDescent="0.3">
      <c r="A3218" s="2">
        <v>2015</v>
      </c>
      <c r="B3218" t="s">
        <v>2199</v>
      </c>
    </row>
    <row r="3219" spans="1:2" x14ac:dyDescent="0.3">
      <c r="A3219" s="2">
        <v>2015</v>
      </c>
      <c r="B3219" t="s">
        <v>2262</v>
      </c>
    </row>
    <row r="3220" spans="1:2" x14ac:dyDescent="0.3">
      <c r="A3220" s="2">
        <v>2015</v>
      </c>
      <c r="B3220" t="s">
        <v>405</v>
      </c>
    </row>
    <row r="3221" spans="1:2" x14ac:dyDescent="0.3">
      <c r="A3221" s="2">
        <v>2015</v>
      </c>
      <c r="B3221" t="s">
        <v>405</v>
      </c>
    </row>
    <row r="3222" spans="1:2" x14ac:dyDescent="0.3">
      <c r="A3222" s="2">
        <v>2015</v>
      </c>
      <c r="B3222" t="s">
        <v>405</v>
      </c>
    </row>
    <row r="3223" spans="1:2" x14ac:dyDescent="0.3">
      <c r="A3223" s="2">
        <v>2015</v>
      </c>
      <c r="B3223" t="s">
        <v>1084</v>
      </c>
    </row>
    <row r="3224" spans="1:2" x14ac:dyDescent="0.3">
      <c r="A3224" s="2">
        <v>2015</v>
      </c>
      <c r="B3224" t="s">
        <v>1084</v>
      </c>
    </row>
    <row r="3225" spans="1:2" x14ac:dyDescent="0.3">
      <c r="A3225" s="2">
        <v>2015</v>
      </c>
      <c r="B3225" t="s">
        <v>1084</v>
      </c>
    </row>
    <row r="3226" spans="1:2" x14ac:dyDescent="0.3">
      <c r="A3226" s="2">
        <v>2015</v>
      </c>
      <c r="B3226" t="s">
        <v>1084</v>
      </c>
    </row>
    <row r="3227" spans="1:2" x14ac:dyDescent="0.3">
      <c r="A3227" s="2">
        <v>2015</v>
      </c>
      <c r="B3227" t="s">
        <v>1084</v>
      </c>
    </row>
    <row r="3228" spans="1:2" x14ac:dyDescent="0.3">
      <c r="A3228" s="2">
        <v>2015</v>
      </c>
      <c r="B3228" t="s">
        <v>1623</v>
      </c>
    </row>
    <row r="3229" spans="1:2" x14ac:dyDescent="0.3">
      <c r="A3229" s="2">
        <v>2015</v>
      </c>
      <c r="B3229" t="s">
        <v>622</v>
      </c>
    </row>
    <row r="3230" spans="1:2" x14ac:dyDescent="0.3">
      <c r="A3230" s="2">
        <v>2015</v>
      </c>
      <c r="B3230" t="s">
        <v>14</v>
      </c>
    </row>
    <row r="3231" spans="1:2" x14ac:dyDescent="0.3">
      <c r="A3231" s="2">
        <v>2015</v>
      </c>
      <c r="B3231" t="s">
        <v>14</v>
      </c>
    </row>
    <row r="3232" spans="1:2" x14ac:dyDescent="0.3">
      <c r="A3232" s="2">
        <v>2015</v>
      </c>
      <c r="B3232" t="s">
        <v>14</v>
      </c>
    </row>
    <row r="3233" spans="1:2" x14ac:dyDescent="0.3">
      <c r="A3233" s="2">
        <v>2015</v>
      </c>
      <c r="B3233" t="s">
        <v>1528</v>
      </c>
    </row>
    <row r="3234" spans="1:2" x14ac:dyDescent="0.3">
      <c r="A3234" s="2">
        <v>2015</v>
      </c>
      <c r="B3234" t="s">
        <v>1341</v>
      </c>
    </row>
    <row r="3235" spans="1:2" x14ac:dyDescent="0.3">
      <c r="A3235" s="2">
        <v>2015</v>
      </c>
      <c r="B3235" t="s">
        <v>2265</v>
      </c>
    </row>
    <row r="3236" spans="1:2" x14ac:dyDescent="0.3">
      <c r="A3236" s="2">
        <v>2015</v>
      </c>
      <c r="B3236" t="s">
        <v>83</v>
      </c>
    </row>
    <row r="3237" spans="1:2" x14ac:dyDescent="0.3">
      <c r="A3237" s="2">
        <v>2015</v>
      </c>
      <c r="B3237" t="s">
        <v>83</v>
      </c>
    </row>
    <row r="3238" spans="1:2" x14ac:dyDescent="0.3">
      <c r="A3238" s="2">
        <v>2015</v>
      </c>
      <c r="B3238" t="s">
        <v>83</v>
      </c>
    </row>
    <row r="3239" spans="1:2" x14ac:dyDescent="0.3">
      <c r="A3239" s="2">
        <v>2015</v>
      </c>
      <c r="B3239" t="s">
        <v>1941</v>
      </c>
    </row>
    <row r="3240" spans="1:2" x14ac:dyDescent="0.3">
      <c r="A3240" s="2">
        <v>2015</v>
      </c>
      <c r="B3240" t="s">
        <v>1771</v>
      </c>
    </row>
    <row r="3241" spans="1:2" x14ac:dyDescent="0.3">
      <c r="A3241" s="2">
        <v>2015</v>
      </c>
      <c r="B3241" t="s">
        <v>1771</v>
      </c>
    </row>
    <row r="3242" spans="1:2" x14ac:dyDescent="0.3">
      <c r="A3242" s="2">
        <v>2015</v>
      </c>
      <c r="B3242" t="s">
        <v>1771</v>
      </c>
    </row>
    <row r="3243" spans="1:2" x14ac:dyDescent="0.3">
      <c r="A3243" s="2">
        <v>2015</v>
      </c>
      <c r="B3243" t="s">
        <v>197</v>
      </c>
    </row>
    <row r="3244" spans="1:2" x14ac:dyDescent="0.3">
      <c r="A3244" s="2">
        <v>2015</v>
      </c>
      <c r="B3244" t="s">
        <v>197</v>
      </c>
    </row>
    <row r="3245" spans="1:2" x14ac:dyDescent="0.3">
      <c r="A3245" s="2">
        <v>2015</v>
      </c>
      <c r="B3245" t="s">
        <v>197</v>
      </c>
    </row>
    <row r="3246" spans="1:2" x14ac:dyDescent="0.3">
      <c r="A3246" s="2">
        <v>2015</v>
      </c>
      <c r="B3246" t="s">
        <v>197</v>
      </c>
    </row>
    <row r="3247" spans="1:2" x14ac:dyDescent="0.3">
      <c r="A3247" s="2">
        <v>2015</v>
      </c>
      <c r="B3247" t="s">
        <v>791</v>
      </c>
    </row>
    <row r="3248" spans="1:2" x14ac:dyDescent="0.3">
      <c r="A3248" s="2">
        <v>2015</v>
      </c>
      <c r="B3248" t="s">
        <v>791</v>
      </c>
    </row>
    <row r="3249" spans="1:2" x14ac:dyDescent="0.3">
      <c r="A3249" s="2">
        <v>2015</v>
      </c>
      <c r="B3249" t="s">
        <v>778</v>
      </c>
    </row>
    <row r="3250" spans="1:2" x14ac:dyDescent="0.3">
      <c r="A3250" s="2">
        <v>2015</v>
      </c>
      <c r="B3250" t="s">
        <v>768</v>
      </c>
    </row>
    <row r="3251" spans="1:2" x14ac:dyDescent="0.3">
      <c r="A3251" s="2">
        <v>2015</v>
      </c>
      <c r="B3251" t="s">
        <v>768</v>
      </c>
    </row>
    <row r="3252" spans="1:2" x14ac:dyDescent="0.3">
      <c r="A3252" s="2">
        <v>2015</v>
      </c>
      <c r="B3252" t="s">
        <v>1477</v>
      </c>
    </row>
    <row r="3253" spans="1:2" x14ac:dyDescent="0.3">
      <c r="A3253" s="2">
        <v>2015</v>
      </c>
      <c r="B3253" t="s">
        <v>1477</v>
      </c>
    </row>
    <row r="3254" spans="1:2" x14ac:dyDescent="0.3">
      <c r="A3254" s="2">
        <v>2015</v>
      </c>
      <c r="B3254" t="s">
        <v>1477</v>
      </c>
    </row>
    <row r="3255" spans="1:2" x14ac:dyDescent="0.3">
      <c r="A3255" s="2">
        <v>2015</v>
      </c>
      <c r="B3255" t="s">
        <v>1907</v>
      </c>
    </row>
    <row r="3256" spans="1:2" x14ac:dyDescent="0.3">
      <c r="A3256" s="2">
        <v>2015</v>
      </c>
      <c r="B3256" t="s">
        <v>1907</v>
      </c>
    </row>
    <row r="3257" spans="1:2" x14ac:dyDescent="0.3">
      <c r="A3257" s="2">
        <v>2015</v>
      </c>
      <c r="B3257" t="s">
        <v>1907</v>
      </c>
    </row>
    <row r="3258" spans="1:2" x14ac:dyDescent="0.3">
      <c r="A3258" s="2">
        <v>2015</v>
      </c>
      <c r="B3258" t="s">
        <v>1907</v>
      </c>
    </row>
    <row r="3259" spans="1:2" x14ac:dyDescent="0.3">
      <c r="A3259" s="2">
        <v>2015</v>
      </c>
      <c r="B3259" t="s">
        <v>1907</v>
      </c>
    </row>
    <row r="3260" spans="1:2" x14ac:dyDescent="0.3">
      <c r="A3260" s="2">
        <v>2015</v>
      </c>
      <c r="B3260" t="s">
        <v>1907</v>
      </c>
    </row>
    <row r="3261" spans="1:2" x14ac:dyDescent="0.3">
      <c r="A3261" s="2">
        <v>2015</v>
      </c>
      <c r="B3261" t="s">
        <v>1907</v>
      </c>
    </row>
    <row r="3262" spans="1:2" x14ac:dyDescent="0.3">
      <c r="A3262" s="2">
        <v>2015</v>
      </c>
      <c r="B3262" t="s">
        <v>1828</v>
      </c>
    </row>
    <row r="3263" spans="1:2" x14ac:dyDescent="0.3">
      <c r="A3263" s="2">
        <v>2015</v>
      </c>
      <c r="B3263" t="s">
        <v>1828</v>
      </c>
    </row>
    <row r="3264" spans="1:2" x14ac:dyDescent="0.3">
      <c r="A3264" s="2">
        <v>2015</v>
      </c>
      <c r="B3264" t="s">
        <v>2270</v>
      </c>
    </row>
    <row r="3265" spans="1:2" x14ac:dyDescent="0.3">
      <c r="A3265" s="2">
        <v>2015</v>
      </c>
      <c r="B3265" t="s">
        <v>2270</v>
      </c>
    </row>
    <row r="3266" spans="1:2" x14ac:dyDescent="0.3">
      <c r="A3266" s="2">
        <v>2015</v>
      </c>
      <c r="B3266" t="s">
        <v>1334</v>
      </c>
    </row>
    <row r="3267" spans="1:2" x14ac:dyDescent="0.3">
      <c r="A3267" s="2">
        <v>2015</v>
      </c>
      <c r="B3267" t="s">
        <v>1104</v>
      </c>
    </row>
    <row r="3268" spans="1:2" x14ac:dyDescent="0.3">
      <c r="A3268" s="2">
        <v>2015</v>
      </c>
      <c r="B3268" t="s">
        <v>1104</v>
      </c>
    </row>
    <row r="3269" spans="1:2" x14ac:dyDescent="0.3">
      <c r="A3269" s="2">
        <v>2015</v>
      </c>
      <c r="B3269" t="s">
        <v>1104</v>
      </c>
    </row>
    <row r="3270" spans="1:2" x14ac:dyDescent="0.3">
      <c r="A3270" s="2">
        <v>2015</v>
      </c>
      <c r="B3270" t="s">
        <v>2230</v>
      </c>
    </row>
    <row r="3271" spans="1:2" x14ac:dyDescent="0.3">
      <c r="A3271" s="2">
        <v>2015</v>
      </c>
      <c r="B3271" t="s">
        <v>2230</v>
      </c>
    </row>
    <row r="3272" spans="1:2" x14ac:dyDescent="0.3">
      <c r="A3272" s="2">
        <v>2015</v>
      </c>
      <c r="B3272" t="s">
        <v>1629</v>
      </c>
    </row>
    <row r="3273" spans="1:2" x14ac:dyDescent="0.3">
      <c r="A3273" s="2">
        <v>2015</v>
      </c>
      <c r="B3273" t="s">
        <v>1629</v>
      </c>
    </row>
    <row r="3274" spans="1:2" x14ac:dyDescent="0.3">
      <c r="A3274" s="2">
        <v>2015</v>
      </c>
      <c r="B3274" t="s">
        <v>1629</v>
      </c>
    </row>
    <row r="3275" spans="1:2" x14ac:dyDescent="0.3">
      <c r="A3275" s="2">
        <v>2015</v>
      </c>
      <c r="B3275" t="s">
        <v>2271</v>
      </c>
    </row>
    <row r="3276" spans="1:2" x14ac:dyDescent="0.3">
      <c r="A3276" s="2">
        <v>2015</v>
      </c>
      <c r="B3276" t="s">
        <v>2271</v>
      </c>
    </row>
    <row r="3277" spans="1:2" x14ac:dyDescent="0.3">
      <c r="A3277" s="2">
        <v>2015</v>
      </c>
      <c r="B3277" t="s">
        <v>938</v>
      </c>
    </row>
    <row r="3278" spans="1:2" x14ac:dyDescent="0.3">
      <c r="A3278" s="2">
        <v>2015</v>
      </c>
      <c r="B3278" t="s">
        <v>938</v>
      </c>
    </row>
    <row r="3279" spans="1:2" x14ac:dyDescent="0.3">
      <c r="A3279" s="2">
        <v>2015</v>
      </c>
      <c r="B3279" t="s">
        <v>1680</v>
      </c>
    </row>
    <row r="3280" spans="1:2" x14ac:dyDescent="0.3">
      <c r="A3280" s="2">
        <v>2015</v>
      </c>
      <c r="B3280" t="s">
        <v>1343</v>
      </c>
    </row>
    <row r="3281" spans="1:2" x14ac:dyDescent="0.3">
      <c r="A3281" s="2">
        <v>2015</v>
      </c>
      <c r="B3281" t="s">
        <v>1343</v>
      </c>
    </row>
    <row r="3282" spans="1:2" x14ac:dyDescent="0.3">
      <c r="A3282" s="2">
        <v>2015</v>
      </c>
      <c r="B3282" t="s">
        <v>1459</v>
      </c>
    </row>
    <row r="3283" spans="1:2" x14ac:dyDescent="0.3">
      <c r="A3283" s="2">
        <v>2015</v>
      </c>
      <c r="B3283" t="s">
        <v>1459</v>
      </c>
    </row>
    <row r="3284" spans="1:2" x14ac:dyDescent="0.3">
      <c r="A3284" s="2">
        <v>2015</v>
      </c>
      <c r="B3284" t="s">
        <v>1459</v>
      </c>
    </row>
    <row r="3285" spans="1:2" x14ac:dyDescent="0.3">
      <c r="A3285" s="2">
        <v>2015</v>
      </c>
      <c r="B3285" t="s">
        <v>1937</v>
      </c>
    </row>
    <row r="3286" spans="1:2" x14ac:dyDescent="0.3">
      <c r="A3286" s="2">
        <v>2015</v>
      </c>
      <c r="B3286" t="s">
        <v>1937</v>
      </c>
    </row>
    <row r="3287" spans="1:2" x14ac:dyDescent="0.3">
      <c r="A3287" s="2">
        <v>2015</v>
      </c>
      <c r="B3287" t="s">
        <v>468</v>
      </c>
    </row>
    <row r="3288" spans="1:2" x14ac:dyDescent="0.3">
      <c r="A3288" s="2">
        <v>2015</v>
      </c>
      <c r="B3288" t="s">
        <v>468</v>
      </c>
    </row>
    <row r="3289" spans="1:2" x14ac:dyDescent="0.3">
      <c r="A3289" s="2">
        <v>2015</v>
      </c>
      <c r="B3289" t="s">
        <v>468</v>
      </c>
    </row>
    <row r="3290" spans="1:2" x14ac:dyDescent="0.3">
      <c r="A3290" s="2">
        <v>2015</v>
      </c>
      <c r="B3290" t="s">
        <v>468</v>
      </c>
    </row>
    <row r="3291" spans="1:2" x14ac:dyDescent="0.3">
      <c r="A3291" s="2">
        <v>2015</v>
      </c>
      <c r="B3291" t="s">
        <v>2199</v>
      </c>
    </row>
    <row r="3292" spans="1:2" x14ac:dyDescent="0.3">
      <c r="A3292" s="2">
        <v>2015</v>
      </c>
      <c r="B3292" t="s">
        <v>1620</v>
      </c>
    </row>
    <row r="3293" spans="1:2" x14ac:dyDescent="0.3">
      <c r="A3293" s="2">
        <v>2015</v>
      </c>
      <c r="B3293" t="s">
        <v>1620</v>
      </c>
    </row>
    <row r="3294" spans="1:2" x14ac:dyDescent="0.3">
      <c r="A3294" s="2">
        <v>2015</v>
      </c>
      <c r="B3294" t="s">
        <v>2276</v>
      </c>
    </row>
    <row r="3295" spans="1:2" x14ac:dyDescent="0.3">
      <c r="A3295" s="2">
        <v>2015</v>
      </c>
      <c r="B3295" t="s">
        <v>2276</v>
      </c>
    </row>
    <row r="3296" spans="1:2" x14ac:dyDescent="0.3">
      <c r="A3296" s="2">
        <v>2015</v>
      </c>
      <c r="B3296" t="s">
        <v>2276</v>
      </c>
    </row>
    <row r="3297" spans="1:2" x14ac:dyDescent="0.3">
      <c r="A3297" s="2">
        <v>2015</v>
      </c>
      <c r="B3297" t="s">
        <v>922</v>
      </c>
    </row>
    <row r="3298" spans="1:2" x14ac:dyDescent="0.3">
      <c r="A3298" s="2">
        <v>2015</v>
      </c>
      <c r="B3298" t="s">
        <v>1161</v>
      </c>
    </row>
    <row r="3299" spans="1:2" x14ac:dyDescent="0.3">
      <c r="A3299" s="2">
        <v>2015</v>
      </c>
      <c r="B3299" t="s">
        <v>1161</v>
      </c>
    </row>
    <row r="3300" spans="1:2" x14ac:dyDescent="0.3">
      <c r="A3300" s="2">
        <v>2015</v>
      </c>
      <c r="B3300" t="s">
        <v>1161</v>
      </c>
    </row>
    <row r="3301" spans="1:2" x14ac:dyDescent="0.3">
      <c r="A3301" s="2">
        <v>2015</v>
      </c>
      <c r="B3301" t="s">
        <v>1383</v>
      </c>
    </row>
    <row r="3302" spans="1:2" x14ac:dyDescent="0.3">
      <c r="A3302" s="2">
        <v>2015</v>
      </c>
      <c r="B3302" t="s">
        <v>268</v>
      </c>
    </row>
    <row r="3303" spans="1:2" x14ac:dyDescent="0.3">
      <c r="A3303" s="2">
        <v>2015</v>
      </c>
      <c r="B3303" t="s">
        <v>2277</v>
      </c>
    </row>
    <row r="3304" spans="1:2" x14ac:dyDescent="0.3">
      <c r="A3304" s="2">
        <v>2015</v>
      </c>
      <c r="B3304" t="s">
        <v>2277</v>
      </c>
    </row>
    <row r="3305" spans="1:2" x14ac:dyDescent="0.3">
      <c r="A3305" s="2">
        <v>2015</v>
      </c>
      <c r="B3305" t="s">
        <v>2277</v>
      </c>
    </row>
    <row r="3306" spans="1:2" x14ac:dyDescent="0.3">
      <c r="A3306" s="2">
        <v>2015</v>
      </c>
      <c r="B3306" t="s">
        <v>2033</v>
      </c>
    </row>
    <row r="3307" spans="1:2" x14ac:dyDescent="0.3">
      <c r="A3307" s="2">
        <v>2015</v>
      </c>
      <c r="B3307" t="s">
        <v>1023</v>
      </c>
    </row>
    <row r="3308" spans="1:2" x14ac:dyDescent="0.3">
      <c r="A3308" s="2">
        <v>2015</v>
      </c>
      <c r="B3308" t="s">
        <v>1023</v>
      </c>
    </row>
    <row r="3309" spans="1:2" x14ac:dyDescent="0.3">
      <c r="A3309" s="2">
        <v>2015</v>
      </c>
      <c r="B3309" t="s">
        <v>712</v>
      </c>
    </row>
    <row r="3310" spans="1:2" x14ac:dyDescent="0.3">
      <c r="A3310" s="2">
        <v>2015</v>
      </c>
      <c r="B3310" t="s">
        <v>280</v>
      </c>
    </row>
    <row r="3311" spans="1:2" x14ac:dyDescent="0.3">
      <c r="A3311" s="2">
        <v>2015</v>
      </c>
      <c r="B3311" t="s">
        <v>280</v>
      </c>
    </row>
    <row r="3312" spans="1:2" x14ac:dyDescent="0.3">
      <c r="A3312" s="2">
        <v>2015</v>
      </c>
      <c r="B3312" t="s">
        <v>778</v>
      </c>
    </row>
    <row r="3313" spans="1:2" x14ac:dyDescent="0.3">
      <c r="A3313" s="2">
        <v>2015</v>
      </c>
      <c r="B3313" t="s">
        <v>778</v>
      </c>
    </row>
    <row r="3314" spans="1:2" x14ac:dyDescent="0.3">
      <c r="A3314" s="2">
        <v>2015</v>
      </c>
      <c r="B3314" t="s">
        <v>778</v>
      </c>
    </row>
    <row r="3315" spans="1:2" x14ac:dyDescent="0.3">
      <c r="A3315" s="2">
        <v>2015</v>
      </c>
      <c r="B3315" t="s">
        <v>778</v>
      </c>
    </row>
    <row r="3316" spans="1:2" x14ac:dyDescent="0.3">
      <c r="A3316" s="2">
        <v>2015</v>
      </c>
      <c r="B3316" t="s">
        <v>450</v>
      </c>
    </row>
    <row r="3317" spans="1:2" x14ac:dyDescent="0.3">
      <c r="A3317" s="2">
        <v>2015</v>
      </c>
      <c r="B3317" t="s">
        <v>675</v>
      </c>
    </row>
    <row r="3318" spans="1:2" x14ac:dyDescent="0.3">
      <c r="A3318" s="2">
        <v>2015</v>
      </c>
      <c r="B3318" t="s">
        <v>1766</v>
      </c>
    </row>
    <row r="3319" spans="1:2" x14ac:dyDescent="0.3">
      <c r="A3319" s="2">
        <v>2015</v>
      </c>
      <c r="B3319" t="s">
        <v>419</v>
      </c>
    </row>
    <row r="3320" spans="1:2" x14ac:dyDescent="0.3">
      <c r="A3320" s="2">
        <v>2015</v>
      </c>
      <c r="B3320" t="s">
        <v>1547</v>
      </c>
    </row>
    <row r="3321" spans="1:2" x14ac:dyDescent="0.3">
      <c r="A3321" s="2">
        <v>2015</v>
      </c>
      <c r="B3321" t="s">
        <v>1547</v>
      </c>
    </row>
    <row r="3322" spans="1:2" x14ac:dyDescent="0.3">
      <c r="A3322" s="2">
        <v>2015</v>
      </c>
      <c r="B3322" t="s">
        <v>2280</v>
      </c>
    </row>
    <row r="3323" spans="1:2" x14ac:dyDescent="0.3">
      <c r="A3323" s="2">
        <v>2015</v>
      </c>
      <c r="B3323" t="s">
        <v>2280</v>
      </c>
    </row>
    <row r="3324" spans="1:2" x14ac:dyDescent="0.3">
      <c r="A3324" s="2">
        <v>2015</v>
      </c>
      <c r="B3324" t="s">
        <v>1502</v>
      </c>
    </row>
    <row r="3325" spans="1:2" x14ac:dyDescent="0.3">
      <c r="A3325" s="2">
        <v>2015</v>
      </c>
      <c r="B3325" t="s">
        <v>1084</v>
      </c>
    </row>
    <row r="3326" spans="1:2" x14ac:dyDescent="0.3">
      <c r="A3326" s="2">
        <v>2015</v>
      </c>
      <c r="B3326" t="s">
        <v>1487</v>
      </c>
    </row>
    <row r="3327" spans="1:2" x14ac:dyDescent="0.3">
      <c r="A3327" s="2">
        <v>2015</v>
      </c>
      <c r="B3327" t="s">
        <v>1487</v>
      </c>
    </row>
    <row r="3328" spans="1:2" x14ac:dyDescent="0.3">
      <c r="A3328" s="2">
        <v>2015</v>
      </c>
      <c r="B3328" t="s">
        <v>1042</v>
      </c>
    </row>
    <row r="3329" spans="1:2" x14ac:dyDescent="0.3">
      <c r="A3329" s="2">
        <v>2015</v>
      </c>
      <c r="B3329" t="s">
        <v>1084</v>
      </c>
    </row>
    <row r="3330" spans="1:2" x14ac:dyDescent="0.3">
      <c r="A3330" s="2">
        <v>2015</v>
      </c>
      <c r="B3330" t="s">
        <v>1719</v>
      </c>
    </row>
    <row r="3331" spans="1:2" x14ac:dyDescent="0.3">
      <c r="A3331" s="2">
        <v>2015</v>
      </c>
      <c r="B3331" t="s">
        <v>2282</v>
      </c>
    </row>
    <row r="3332" spans="1:2" x14ac:dyDescent="0.3">
      <c r="A3332" s="2">
        <v>2015</v>
      </c>
      <c r="B3332" t="s">
        <v>1933</v>
      </c>
    </row>
    <row r="3333" spans="1:2" x14ac:dyDescent="0.3">
      <c r="A3333" s="2">
        <v>2015</v>
      </c>
      <c r="B3333" t="s">
        <v>1762</v>
      </c>
    </row>
    <row r="3334" spans="1:2" x14ac:dyDescent="0.3">
      <c r="A3334" s="2">
        <v>2015</v>
      </c>
      <c r="B3334" t="s">
        <v>1762</v>
      </c>
    </row>
    <row r="3335" spans="1:2" x14ac:dyDescent="0.3">
      <c r="A3335" s="2">
        <v>2015</v>
      </c>
      <c r="B3335" t="s">
        <v>923</v>
      </c>
    </row>
    <row r="3336" spans="1:2" x14ac:dyDescent="0.3">
      <c r="A3336" s="2">
        <v>2015</v>
      </c>
      <c r="B3336" t="s">
        <v>923</v>
      </c>
    </row>
    <row r="3337" spans="1:2" x14ac:dyDescent="0.3">
      <c r="A3337" s="2">
        <v>2015</v>
      </c>
      <c r="B3337" t="s">
        <v>923</v>
      </c>
    </row>
    <row r="3338" spans="1:2" x14ac:dyDescent="0.3">
      <c r="A3338" s="2">
        <v>2015</v>
      </c>
      <c r="B3338" t="s">
        <v>923</v>
      </c>
    </row>
    <row r="3339" spans="1:2" x14ac:dyDescent="0.3">
      <c r="A3339" s="2">
        <v>2015</v>
      </c>
      <c r="B3339" t="s">
        <v>822</v>
      </c>
    </row>
    <row r="3340" spans="1:2" x14ac:dyDescent="0.3">
      <c r="A3340" s="2">
        <v>2015</v>
      </c>
      <c r="B3340" t="s">
        <v>822</v>
      </c>
    </row>
    <row r="3341" spans="1:2" x14ac:dyDescent="0.3">
      <c r="A3341" s="2">
        <v>2015</v>
      </c>
      <c r="B3341" t="s">
        <v>822</v>
      </c>
    </row>
    <row r="3342" spans="1:2" x14ac:dyDescent="0.3">
      <c r="A3342" s="2">
        <v>2015</v>
      </c>
      <c r="B3342" t="s">
        <v>2156</v>
      </c>
    </row>
    <row r="3343" spans="1:2" x14ac:dyDescent="0.3">
      <c r="A3343" s="2">
        <v>2015</v>
      </c>
      <c r="B3343" t="s">
        <v>2156</v>
      </c>
    </row>
    <row r="3344" spans="1:2" x14ac:dyDescent="0.3">
      <c r="A3344" s="2">
        <v>2015</v>
      </c>
      <c r="B3344" t="s">
        <v>1766</v>
      </c>
    </row>
    <row r="3345" spans="1:2" x14ac:dyDescent="0.3">
      <c r="A3345" s="2">
        <v>2015</v>
      </c>
      <c r="B3345" t="s">
        <v>1994</v>
      </c>
    </row>
    <row r="3346" spans="1:2" x14ac:dyDescent="0.3">
      <c r="A3346" s="2">
        <v>2015</v>
      </c>
      <c r="B3346" t="s">
        <v>1733</v>
      </c>
    </row>
    <row r="3347" spans="1:2" x14ac:dyDescent="0.3">
      <c r="A3347" s="2">
        <v>2015</v>
      </c>
      <c r="B3347" t="s">
        <v>1736</v>
      </c>
    </row>
    <row r="3348" spans="1:2" x14ac:dyDescent="0.3">
      <c r="A3348" s="2">
        <v>2015</v>
      </c>
      <c r="B3348" t="s">
        <v>1736</v>
      </c>
    </row>
    <row r="3349" spans="1:2" x14ac:dyDescent="0.3">
      <c r="A3349" s="2">
        <v>2015</v>
      </c>
      <c r="B3349" t="s">
        <v>2284</v>
      </c>
    </row>
    <row r="3350" spans="1:2" x14ac:dyDescent="0.3">
      <c r="A3350" s="2">
        <v>2015</v>
      </c>
      <c r="B3350" t="s">
        <v>2284</v>
      </c>
    </row>
    <row r="3351" spans="1:2" x14ac:dyDescent="0.3">
      <c r="A3351" s="2">
        <v>2015</v>
      </c>
      <c r="B3351" t="s">
        <v>1548</v>
      </c>
    </row>
    <row r="3352" spans="1:2" x14ac:dyDescent="0.3">
      <c r="A3352" s="2">
        <v>2015</v>
      </c>
      <c r="B3352" t="s">
        <v>413</v>
      </c>
    </row>
    <row r="3353" spans="1:2" x14ac:dyDescent="0.3">
      <c r="A3353" s="2">
        <v>2015</v>
      </c>
      <c r="B3353" t="s">
        <v>413</v>
      </c>
    </row>
    <row r="3354" spans="1:2" x14ac:dyDescent="0.3">
      <c r="A3354" s="2">
        <v>2015</v>
      </c>
      <c r="B3354" t="s">
        <v>413</v>
      </c>
    </row>
    <row r="3355" spans="1:2" x14ac:dyDescent="0.3">
      <c r="A3355" s="2">
        <v>2015</v>
      </c>
      <c r="B3355" t="s">
        <v>413</v>
      </c>
    </row>
    <row r="3356" spans="1:2" x14ac:dyDescent="0.3">
      <c r="A3356" s="2">
        <v>2015</v>
      </c>
      <c r="B3356" t="s">
        <v>413</v>
      </c>
    </row>
    <row r="3357" spans="1:2" x14ac:dyDescent="0.3">
      <c r="A3357" s="2">
        <v>2015</v>
      </c>
      <c r="B3357" t="s">
        <v>2166</v>
      </c>
    </row>
    <row r="3358" spans="1:2" x14ac:dyDescent="0.3">
      <c r="A3358" s="2">
        <v>2015</v>
      </c>
      <c r="B3358" t="s">
        <v>1267</v>
      </c>
    </row>
    <row r="3359" spans="1:2" x14ac:dyDescent="0.3">
      <c r="A3359" s="2">
        <v>2015</v>
      </c>
      <c r="B3359" t="s">
        <v>1267</v>
      </c>
    </row>
    <row r="3360" spans="1:2" x14ac:dyDescent="0.3">
      <c r="A3360" s="2">
        <v>2015</v>
      </c>
      <c r="B3360" t="s">
        <v>1267</v>
      </c>
    </row>
    <row r="3361" spans="1:2" x14ac:dyDescent="0.3">
      <c r="A3361" s="2">
        <v>2015</v>
      </c>
      <c r="B3361" t="s">
        <v>283</v>
      </c>
    </row>
    <row r="3362" spans="1:2" x14ac:dyDescent="0.3">
      <c r="A3362" s="2">
        <v>2015</v>
      </c>
      <c r="B3362" t="s">
        <v>283</v>
      </c>
    </row>
    <row r="3363" spans="1:2" x14ac:dyDescent="0.3">
      <c r="A3363" s="2">
        <v>2015</v>
      </c>
      <c r="B3363" t="s">
        <v>643</v>
      </c>
    </row>
    <row r="3364" spans="1:2" x14ac:dyDescent="0.3">
      <c r="A3364" s="2">
        <v>2015</v>
      </c>
      <c r="B3364" t="s">
        <v>643</v>
      </c>
    </row>
    <row r="3365" spans="1:2" x14ac:dyDescent="0.3">
      <c r="A3365" s="2">
        <v>2015</v>
      </c>
      <c r="B3365" t="s">
        <v>674</v>
      </c>
    </row>
    <row r="3366" spans="1:2" x14ac:dyDescent="0.3">
      <c r="A3366" s="2">
        <v>2015</v>
      </c>
      <c r="B3366" t="s">
        <v>857</v>
      </c>
    </row>
    <row r="3367" spans="1:2" x14ac:dyDescent="0.3">
      <c r="A3367" s="2">
        <v>2015</v>
      </c>
      <c r="B3367" t="s">
        <v>857</v>
      </c>
    </row>
    <row r="3368" spans="1:2" x14ac:dyDescent="0.3">
      <c r="A3368" s="2">
        <v>2015</v>
      </c>
      <c r="B3368" t="s">
        <v>185</v>
      </c>
    </row>
    <row r="3369" spans="1:2" x14ac:dyDescent="0.3">
      <c r="A3369" s="2">
        <v>2015</v>
      </c>
      <c r="B3369" t="s">
        <v>2286</v>
      </c>
    </row>
    <row r="3370" spans="1:2" x14ac:dyDescent="0.3">
      <c r="A3370" s="2">
        <v>2015</v>
      </c>
      <c r="B3370" t="s">
        <v>2286</v>
      </c>
    </row>
    <row r="3371" spans="1:2" x14ac:dyDescent="0.3">
      <c r="A3371" s="2">
        <v>2015</v>
      </c>
      <c r="B3371" t="s">
        <v>1497</v>
      </c>
    </row>
    <row r="3372" spans="1:2" x14ac:dyDescent="0.3">
      <c r="A3372" s="2">
        <v>2015</v>
      </c>
      <c r="B3372" t="s">
        <v>1497</v>
      </c>
    </row>
    <row r="3373" spans="1:2" x14ac:dyDescent="0.3">
      <c r="A3373" s="2">
        <v>2015</v>
      </c>
      <c r="B3373" t="s">
        <v>2033</v>
      </c>
    </row>
    <row r="3374" spans="1:2" x14ac:dyDescent="0.3">
      <c r="A3374" s="2">
        <v>2015</v>
      </c>
      <c r="B3374" t="s">
        <v>2254</v>
      </c>
    </row>
    <row r="3375" spans="1:2" x14ac:dyDescent="0.3">
      <c r="A3375" s="2">
        <v>2015</v>
      </c>
      <c r="B3375" t="s">
        <v>239</v>
      </c>
    </row>
    <row r="3376" spans="1:2" x14ac:dyDescent="0.3">
      <c r="A3376" s="2">
        <v>2015</v>
      </c>
      <c r="B3376" t="s">
        <v>239</v>
      </c>
    </row>
    <row r="3377" spans="1:2" x14ac:dyDescent="0.3">
      <c r="A3377" s="2">
        <v>2015</v>
      </c>
      <c r="B3377" t="s">
        <v>1301</v>
      </c>
    </row>
    <row r="3378" spans="1:2" x14ac:dyDescent="0.3">
      <c r="A3378" s="2">
        <v>2015</v>
      </c>
      <c r="B3378" t="s">
        <v>1301</v>
      </c>
    </row>
    <row r="3379" spans="1:2" x14ac:dyDescent="0.3">
      <c r="A3379" s="2">
        <v>2015</v>
      </c>
      <c r="B3379" t="s">
        <v>1301</v>
      </c>
    </row>
    <row r="3380" spans="1:2" x14ac:dyDescent="0.3">
      <c r="A3380" s="2">
        <v>2015</v>
      </c>
      <c r="B3380" t="s">
        <v>1477</v>
      </c>
    </row>
    <row r="3381" spans="1:2" x14ac:dyDescent="0.3">
      <c r="A3381" s="2">
        <v>2015</v>
      </c>
      <c r="B3381" t="s">
        <v>241</v>
      </c>
    </row>
    <row r="3382" spans="1:2" x14ac:dyDescent="0.3">
      <c r="A3382" s="2">
        <v>2015</v>
      </c>
      <c r="B3382" t="s">
        <v>241</v>
      </c>
    </row>
    <row r="3383" spans="1:2" x14ac:dyDescent="0.3">
      <c r="A3383" s="2">
        <v>2015</v>
      </c>
      <c r="B3383" t="s">
        <v>1620</v>
      </c>
    </row>
    <row r="3384" spans="1:2" x14ac:dyDescent="0.3">
      <c r="A3384" s="2">
        <v>2015</v>
      </c>
      <c r="B3384" t="s">
        <v>1620</v>
      </c>
    </row>
    <row r="3385" spans="1:2" x14ac:dyDescent="0.3">
      <c r="A3385" s="2">
        <v>2015</v>
      </c>
      <c r="B3385" t="s">
        <v>602</v>
      </c>
    </row>
    <row r="3386" spans="1:2" x14ac:dyDescent="0.3">
      <c r="A3386" s="2">
        <v>2015</v>
      </c>
      <c r="B3386" t="s">
        <v>873</v>
      </c>
    </row>
    <row r="3387" spans="1:2" x14ac:dyDescent="0.3">
      <c r="A3387" s="2">
        <v>2015</v>
      </c>
      <c r="B3387" t="s">
        <v>873</v>
      </c>
    </row>
    <row r="3388" spans="1:2" x14ac:dyDescent="0.3">
      <c r="A3388" s="2">
        <v>2015</v>
      </c>
      <c r="B3388" t="s">
        <v>902</v>
      </c>
    </row>
    <row r="3389" spans="1:2" x14ac:dyDescent="0.3">
      <c r="A3389" s="2">
        <v>2015</v>
      </c>
      <c r="B3389" t="s">
        <v>523</v>
      </c>
    </row>
    <row r="3390" spans="1:2" x14ac:dyDescent="0.3">
      <c r="A3390" s="2">
        <v>2015</v>
      </c>
      <c r="B3390" t="s">
        <v>523</v>
      </c>
    </row>
    <row r="3391" spans="1:2" x14ac:dyDescent="0.3">
      <c r="A3391" s="2">
        <v>2015</v>
      </c>
      <c r="B3391" t="s">
        <v>760</v>
      </c>
    </row>
    <row r="3392" spans="1:2" x14ac:dyDescent="0.3">
      <c r="A3392" s="2">
        <v>2015</v>
      </c>
      <c r="B3392" t="s">
        <v>1104</v>
      </c>
    </row>
    <row r="3393" spans="1:2" x14ac:dyDescent="0.3">
      <c r="A3393" s="2">
        <v>2015</v>
      </c>
      <c r="B3393" t="s">
        <v>2294</v>
      </c>
    </row>
    <row r="3394" spans="1:2" x14ac:dyDescent="0.3">
      <c r="A3394" s="2">
        <v>2015</v>
      </c>
      <c r="B3394" t="s">
        <v>2294</v>
      </c>
    </row>
    <row r="3395" spans="1:2" x14ac:dyDescent="0.3">
      <c r="A3395" s="2">
        <v>2015</v>
      </c>
      <c r="B3395" t="s">
        <v>2294</v>
      </c>
    </row>
    <row r="3396" spans="1:2" x14ac:dyDescent="0.3">
      <c r="A3396" s="2">
        <v>2015</v>
      </c>
      <c r="B3396" t="s">
        <v>2294</v>
      </c>
    </row>
    <row r="3397" spans="1:2" x14ac:dyDescent="0.3">
      <c r="A3397" s="2">
        <v>2015</v>
      </c>
      <c r="B3397" t="s">
        <v>2294</v>
      </c>
    </row>
    <row r="3398" spans="1:2" x14ac:dyDescent="0.3">
      <c r="A3398" s="2">
        <v>2015</v>
      </c>
      <c r="B3398" t="s">
        <v>2294</v>
      </c>
    </row>
    <row r="3399" spans="1:2" x14ac:dyDescent="0.3">
      <c r="A3399" s="2">
        <v>2015</v>
      </c>
      <c r="B3399" t="s">
        <v>1781</v>
      </c>
    </row>
    <row r="3400" spans="1:2" x14ac:dyDescent="0.3">
      <c r="A3400" s="2">
        <v>2015</v>
      </c>
      <c r="B3400" t="s">
        <v>1781</v>
      </c>
    </row>
    <row r="3401" spans="1:2" x14ac:dyDescent="0.3">
      <c r="A3401" s="2">
        <v>2015</v>
      </c>
      <c r="B3401" t="s">
        <v>1781</v>
      </c>
    </row>
    <row r="3402" spans="1:2" x14ac:dyDescent="0.3">
      <c r="A3402" s="2">
        <v>2015</v>
      </c>
      <c r="B3402" t="s">
        <v>1886</v>
      </c>
    </row>
    <row r="3403" spans="1:2" x14ac:dyDescent="0.3">
      <c r="A3403" s="2">
        <v>2015</v>
      </c>
      <c r="B3403" t="s">
        <v>1173</v>
      </c>
    </row>
    <row r="3404" spans="1:2" x14ac:dyDescent="0.3">
      <c r="A3404" s="2">
        <v>2015</v>
      </c>
      <c r="B3404" t="s">
        <v>1173</v>
      </c>
    </row>
    <row r="3405" spans="1:2" x14ac:dyDescent="0.3">
      <c r="A3405" s="2">
        <v>2015</v>
      </c>
      <c r="B3405" t="s">
        <v>366</v>
      </c>
    </row>
    <row r="3406" spans="1:2" x14ac:dyDescent="0.3">
      <c r="A3406" s="2">
        <v>2015</v>
      </c>
      <c r="B3406" t="s">
        <v>366</v>
      </c>
    </row>
    <row r="3407" spans="1:2" x14ac:dyDescent="0.3">
      <c r="A3407" s="2">
        <v>2015</v>
      </c>
      <c r="B3407" t="s">
        <v>366</v>
      </c>
    </row>
    <row r="3408" spans="1:2" x14ac:dyDescent="0.3">
      <c r="A3408" s="2">
        <v>2015</v>
      </c>
      <c r="B3408" t="s">
        <v>1886</v>
      </c>
    </row>
    <row r="3409" spans="1:2" x14ac:dyDescent="0.3">
      <c r="A3409" s="2">
        <v>2015</v>
      </c>
      <c r="B3409" t="s">
        <v>1886</v>
      </c>
    </row>
    <row r="3410" spans="1:2" x14ac:dyDescent="0.3">
      <c r="A3410" s="2">
        <v>2015</v>
      </c>
      <c r="B3410" t="s">
        <v>1886</v>
      </c>
    </row>
    <row r="3411" spans="1:2" x14ac:dyDescent="0.3">
      <c r="A3411" s="2">
        <v>2015</v>
      </c>
      <c r="B3411" t="s">
        <v>1375</v>
      </c>
    </row>
    <row r="3412" spans="1:2" x14ac:dyDescent="0.3">
      <c r="A3412" s="2">
        <v>2015</v>
      </c>
      <c r="B3412" t="s">
        <v>2011</v>
      </c>
    </row>
    <row r="3413" spans="1:2" x14ac:dyDescent="0.3">
      <c r="A3413" s="2">
        <v>2015</v>
      </c>
      <c r="B3413" t="s">
        <v>1077</v>
      </c>
    </row>
    <row r="3414" spans="1:2" x14ac:dyDescent="0.3">
      <c r="A3414" s="2">
        <v>2015</v>
      </c>
      <c r="B3414" t="s">
        <v>1077</v>
      </c>
    </row>
    <row r="3415" spans="1:2" x14ac:dyDescent="0.3">
      <c r="A3415" s="2">
        <v>2015</v>
      </c>
      <c r="B3415" t="s">
        <v>813</v>
      </c>
    </row>
    <row r="3416" spans="1:2" x14ac:dyDescent="0.3">
      <c r="A3416" s="2">
        <v>2015</v>
      </c>
      <c r="B3416" t="s">
        <v>813</v>
      </c>
    </row>
    <row r="3417" spans="1:2" x14ac:dyDescent="0.3">
      <c r="A3417" s="2">
        <v>2015</v>
      </c>
      <c r="B3417" t="s">
        <v>829</v>
      </c>
    </row>
    <row r="3418" spans="1:2" x14ac:dyDescent="0.3">
      <c r="A3418" s="2">
        <v>2015</v>
      </c>
      <c r="B3418" t="s">
        <v>1544</v>
      </c>
    </row>
    <row r="3419" spans="1:2" x14ac:dyDescent="0.3">
      <c r="A3419" s="2">
        <v>2015</v>
      </c>
      <c r="B3419" t="s">
        <v>2298</v>
      </c>
    </row>
    <row r="3420" spans="1:2" x14ac:dyDescent="0.3">
      <c r="A3420" s="2">
        <v>2015</v>
      </c>
      <c r="B3420" t="s">
        <v>1886</v>
      </c>
    </row>
    <row r="3421" spans="1:2" x14ac:dyDescent="0.3">
      <c r="A3421" s="2">
        <v>2015</v>
      </c>
      <c r="B3421" t="s">
        <v>1886</v>
      </c>
    </row>
    <row r="3422" spans="1:2" x14ac:dyDescent="0.3">
      <c r="A3422" s="2">
        <v>2015</v>
      </c>
      <c r="B3422" t="s">
        <v>357</v>
      </c>
    </row>
    <row r="3423" spans="1:2" x14ac:dyDescent="0.3">
      <c r="A3423" s="2">
        <v>2015</v>
      </c>
      <c r="B3423" t="s">
        <v>357</v>
      </c>
    </row>
    <row r="3424" spans="1:2" x14ac:dyDescent="0.3">
      <c r="A3424" s="2">
        <v>2015</v>
      </c>
      <c r="B3424" t="s">
        <v>357</v>
      </c>
    </row>
    <row r="3425" spans="1:2" x14ac:dyDescent="0.3">
      <c r="A3425" s="2">
        <v>2015</v>
      </c>
      <c r="B3425" t="s">
        <v>357</v>
      </c>
    </row>
    <row r="3426" spans="1:2" x14ac:dyDescent="0.3">
      <c r="A3426" s="2">
        <v>2015</v>
      </c>
      <c r="B3426" t="s">
        <v>357</v>
      </c>
    </row>
    <row r="3427" spans="1:2" x14ac:dyDescent="0.3">
      <c r="A3427" s="2">
        <v>2015</v>
      </c>
      <c r="B3427" t="s">
        <v>437</v>
      </c>
    </row>
    <row r="3428" spans="1:2" x14ac:dyDescent="0.3">
      <c r="A3428" s="2">
        <v>2015</v>
      </c>
      <c r="B3428" t="s">
        <v>437</v>
      </c>
    </row>
    <row r="3429" spans="1:2" x14ac:dyDescent="0.3">
      <c r="A3429" s="2">
        <v>2015</v>
      </c>
      <c r="B3429" t="s">
        <v>437</v>
      </c>
    </row>
    <row r="3430" spans="1:2" x14ac:dyDescent="0.3">
      <c r="A3430" s="2">
        <v>2015</v>
      </c>
      <c r="B3430" t="s">
        <v>437</v>
      </c>
    </row>
    <row r="3431" spans="1:2" x14ac:dyDescent="0.3">
      <c r="A3431" s="2">
        <v>2015</v>
      </c>
      <c r="B3431" t="s">
        <v>1748</v>
      </c>
    </row>
    <row r="3432" spans="1:2" x14ac:dyDescent="0.3">
      <c r="A3432" s="2">
        <v>2015</v>
      </c>
      <c r="B3432" t="s">
        <v>1748</v>
      </c>
    </row>
    <row r="3433" spans="1:2" x14ac:dyDescent="0.3">
      <c r="A3433" s="2">
        <v>2015</v>
      </c>
      <c r="B3433" t="s">
        <v>2131</v>
      </c>
    </row>
    <row r="3434" spans="1:2" x14ac:dyDescent="0.3">
      <c r="A3434" s="2">
        <v>2015</v>
      </c>
      <c r="B3434" t="s">
        <v>1327</v>
      </c>
    </row>
    <row r="3435" spans="1:2" x14ac:dyDescent="0.3">
      <c r="A3435" s="2">
        <v>2015</v>
      </c>
      <c r="B3435" t="s">
        <v>1327</v>
      </c>
    </row>
    <row r="3436" spans="1:2" x14ac:dyDescent="0.3">
      <c r="A3436" s="2">
        <v>2015</v>
      </c>
      <c r="B3436" t="s">
        <v>1327</v>
      </c>
    </row>
    <row r="3437" spans="1:2" x14ac:dyDescent="0.3">
      <c r="A3437" s="2">
        <v>2015</v>
      </c>
      <c r="B3437" t="s">
        <v>1327</v>
      </c>
    </row>
    <row r="3438" spans="1:2" x14ac:dyDescent="0.3">
      <c r="A3438" s="2">
        <v>2015</v>
      </c>
      <c r="B3438" t="s">
        <v>1371</v>
      </c>
    </row>
    <row r="3439" spans="1:2" x14ac:dyDescent="0.3">
      <c r="A3439" s="2">
        <v>2015</v>
      </c>
      <c r="B3439" t="s">
        <v>202</v>
      </c>
    </row>
    <row r="3440" spans="1:2" x14ac:dyDescent="0.3">
      <c r="A3440" s="2">
        <v>2015</v>
      </c>
      <c r="B3440" t="s">
        <v>450</v>
      </c>
    </row>
    <row r="3441" spans="1:2" x14ac:dyDescent="0.3">
      <c r="A3441" s="2">
        <v>2015</v>
      </c>
      <c r="B3441" t="s">
        <v>626</v>
      </c>
    </row>
    <row r="3442" spans="1:2" x14ac:dyDescent="0.3">
      <c r="A3442" s="2">
        <v>2015</v>
      </c>
      <c r="B3442" t="s">
        <v>277</v>
      </c>
    </row>
    <row r="3443" spans="1:2" x14ac:dyDescent="0.3">
      <c r="A3443" s="2">
        <v>2015</v>
      </c>
      <c r="B3443" t="s">
        <v>277</v>
      </c>
    </row>
    <row r="3444" spans="1:2" x14ac:dyDescent="0.3">
      <c r="A3444" s="2">
        <v>2015</v>
      </c>
      <c r="B3444" t="s">
        <v>389</v>
      </c>
    </row>
    <row r="3445" spans="1:2" x14ac:dyDescent="0.3">
      <c r="A3445" s="2">
        <v>2015</v>
      </c>
      <c r="B3445" t="s">
        <v>389</v>
      </c>
    </row>
    <row r="3446" spans="1:2" x14ac:dyDescent="0.3">
      <c r="A3446" s="2">
        <v>2015</v>
      </c>
      <c r="B3446" t="s">
        <v>389</v>
      </c>
    </row>
    <row r="3447" spans="1:2" x14ac:dyDescent="0.3">
      <c r="A3447" s="2">
        <v>2015</v>
      </c>
      <c r="B3447" t="s">
        <v>389</v>
      </c>
    </row>
    <row r="3448" spans="1:2" x14ac:dyDescent="0.3">
      <c r="A3448" s="2">
        <v>2015</v>
      </c>
      <c r="B3448" t="s">
        <v>2306</v>
      </c>
    </row>
    <row r="3449" spans="1:2" x14ac:dyDescent="0.3">
      <c r="A3449" s="2">
        <v>2015</v>
      </c>
      <c r="B3449" t="s">
        <v>2306</v>
      </c>
    </row>
    <row r="3450" spans="1:2" x14ac:dyDescent="0.3">
      <c r="A3450" s="2">
        <v>2015</v>
      </c>
      <c r="B3450" t="s">
        <v>2306</v>
      </c>
    </row>
    <row r="3451" spans="1:2" x14ac:dyDescent="0.3">
      <c r="A3451" s="2">
        <v>2015</v>
      </c>
      <c r="B3451" t="s">
        <v>2306</v>
      </c>
    </row>
    <row r="3452" spans="1:2" x14ac:dyDescent="0.3">
      <c r="A3452" s="2">
        <v>2015</v>
      </c>
      <c r="B3452" t="s">
        <v>2306</v>
      </c>
    </row>
    <row r="3453" spans="1:2" x14ac:dyDescent="0.3">
      <c r="A3453" s="2">
        <v>2015</v>
      </c>
      <c r="B3453" t="s">
        <v>2306</v>
      </c>
    </row>
    <row r="3454" spans="1:2" x14ac:dyDescent="0.3">
      <c r="A3454" s="2">
        <v>2015</v>
      </c>
      <c r="B3454" t="s">
        <v>2306</v>
      </c>
    </row>
    <row r="3455" spans="1:2" x14ac:dyDescent="0.3">
      <c r="A3455" s="2">
        <v>2015</v>
      </c>
      <c r="B3455" t="s">
        <v>2306</v>
      </c>
    </row>
    <row r="3456" spans="1:2" x14ac:dyDescent="0.3">
      <c r="A3456" s="2">
        <v>2015</v>
      </c>
      <c r="B3456" t="s">
        <v>2306</v>
      </c>
    </row>
    <row r="3457" spans="1:2" x14ac:dyDescent="0.3">
      <c r="A3457" s="2">
        <v>2015</v>
      </c>
      <c r="B3457" t="s">
        <v>492</v>
      </c>
    </row>
    <row r="3458" spans="1:2" x14ac:dyDescent="0.3">
      <c r="A3458" s="2">
        <v>2015</v>
      </c>
      <c r="B3458" t="s">
        <v>492</v>
      </c>
    </row>
    <row r="3459" spans="1:2" x14ac:dyDescent="0.3">
      <c r="A3459" s="2">
        <v>2015</v>
      </c>
      <c r="B3459" t="s">
        <v>334</v>
      </c>
    </row>
    <row r="3460" spans="1:2" x14ac:dyDescent="0.3">
      <c r="A3460" s="2">
        <v>2015</v>
      </c>
      <c r="B3460" t="s">
        <v>1055</v>
      </c>
    </row>
    <row r="3461" spans="1:2" x14ac:dyDescent="0.3">
      <c r="A3461" s="2">
        <v>2015</v>
      </c>
      <c r="B3461" t="s">
        <v>1055</v>
      </c>
    </row>
    <row r="3462" spans="1:2" x14ac:dyDescent="0.3">
      <c r="A3462" s="2">
        <v>2015</v>
      </c>
      <c r="B3462" t="s">
        <v>1055</v>
      </c>
    </row>
    <row r="3463" spans="1:2" x14ac:dyDescent="0.3">
      <c r="A3463" s="2">
        <v>2015</v>
      </c>
      <c r="B3463" t="s">
        <v>1055</v>
      </c>
    </row>
    <row r="3464" spans="1:2" x14ac:dyDescent="0.3">
      <c r="A3464" s="2">
        <v>2015</v>
      </c>
      <c r="B3464" t="s">
        <v>1055</v>
      </c>
    </row>
    <row r="3465" spans="1:2" x14ac:dyDescent="0.3">
      <c r="A3465" s="2">
        <v>2015</v>
      </c>
      <c r="B3465" t="s">
        <v>185</v>
      </c>
    </row>
    <row r="3466" spans="1:2" x14ac:dyDescent="0.3">
      <c r="A3466" s="2">
        <v>2015</v>
      </c>
      <c r="B3466" t="s">
        <v>1562</v>
      </c>
    </row>
    <row r="3467" spans="1:2" x14ac:dyDescent="0.3">
      <c r="A3467" s="2">
        <v>2015</v>
      </c>
      <c r="B3467" t="s">
        <v>2079</v>
      </c>
    </row>
    <row r="3468" spans="1:2" x14ac:dyDescent="0.3">
      <c r="A3468" s="2">
        <v>2015</v>
      </c>
      <c r="B3468" t="s">
        <v>1487</v>
      </c>
    </row>
    <row r="3469" spans="1:2" x14ac:dyDescent="0.3">
      <c r="A3469" s="2">
        <v>2015</v>
      </c>
      <c r="B3469" t="s">
        <v>422</v>
      </c>
    </row>
    <row r="3470" spans="1:2" x14ac:dyDescent="0.3">
      <c r="A3470" s="2">
        <v>2015</v>
      </c>
      <c r="B3470" t="s">
        <v>2308</v>
      </c>
    </row>
    <row r="3471" spans="1:2" x14ac:dyDescent="0.3">
      <c r="A3471" s="2">
        <v>2015</v>
      </c>
      <c r="B3471" t="s">
        <v>977</v>
      </c>
    </row>
    <row r="3472" spans="1:2" x14ac:dyDescent="0.3">
      <c r="A3472" s="2">
        <v>2015</v>
      </c>
      <c r="B3472" t="s">
        <v>760</v>
      </c>
    </row>
    <row r="3473" spans="1:2" x14ac:dyDescent="0.3">
      <c r="A3473" s="2">
        <v>2015</v>
      </c>
      <c r="B3473" t="s">
        <v>760</v>
      </c>
    </row>
    <row r="3474" spans="1:2" x14ac:dyDescent="0.3">
      <c r="A3474" s="2">
        <v>2015</v>
      </c>
      <c r="B3474" t="s">
        <v>760</v>
      </c>
    </row>
    <row r="3475" spans="1:2" x14ac:dyDescent="0.3">
      <c r="A3475" s="2">
        <v>2015</v>
      </c>
      <c r="B3475" t="s">
        <v>760</v>
      </c>
    </row>
    <row r="3476" spans="1:2" x14ac:dyDescent="0.3">
      <c r="A3476" s="2">
        <v>2015</v>
      </c>
      <c r="B3476" t="s">
        <v>1097</v>
      </c>
    </row>
    <row r="3477" spans="1:2" x14ac:dyDescent="0.3">
      <c r="A3477" s="2">
        <v>2015</v>
      </c>
      <c r="B3477" t="s">
        <v>1035</v>
      </c>
    </row>
    <row r="3478" spans="1:2" x14ac:dyDescent="0.3">
      <c r="A3478" s="2">
        <v>2015</v>
      </c>
      <c r="B3478" t="s">
        <v>1035</v>
      </c>
    </row>
    <row r="3479" spans="1:2" x14ac:dyDescent="0.3">
      <c r="A3479" s="2">
        <v>2015</v>
      </c>
      <c r="B3479" t="s">
        <v>2313</v>
      </c>
    </row>
    <row r="3480" spans="1:2" x14ac:dyDescent="0.3">
      <c r="A3480" s="2">
        <v>2015</v>
      </c>
      <c r="B3480" t="s">
        <v>1962</v>
      </c>
    </row>
    <row r="3481" spans="1:2" x14ac:dyDescent="0.3">
      <c r="A3481" s="2">
        <v>2015</v>
      </c>
      <c r="B3481" t="s">
        <v>1962</v>
      </c>
    </row>
    <row r="3482" spans="1:2" x14ac:dyDescent="0.3">
      <c r="A3482" s="2">
        <v>2015</v>
      </c>
      <c r="B3482" t="s">
        <v>1962</v>
      </c>
    </row>
    <row r="3483" spans="1:2" x14ac:dyDescent="0.3">
      <c r="A3483" s="2">
        <v>2015</v>
      </c>
      <c r="B3483" t="s">
        <v>61</v>
      </c>
    </row>
    <row r="3484" spans="1:2" x14ac:dyDescent="0.3">
      <c r="A3484" s="2">
        <v>2015</v>
      </c>
      <c r="B3484" t="s">
        <v>1495</v>
      </c>
    </row>
    <row r="3485" spans="1:2" x14ac:dyDescent="0.3">
      <c r="A3485" s="2">
        <v>2015</v>
      </c>
      <c r="B3485" t="s">
        <v>583</v>
      </c>
    </row>
    <row r="3486" spans="1:2" x14ac:dyDescent="0.3">
      <c r="A3486" s="2">
        <v>2015</v>
      </c>
      <c r="B3486" t="s">
        <v>1055</v>
      </c>
    </row>
    <row r="3487" spans="1:2" x14ac:dyDescent="0.3">
      <c r="A3487" s="2">
        <v>2015</v>
      </c>
      <c r="B3487" t="s">
        <v>780</v>
      </c>
    </row>
    <row r="3488" spans="1:2" x14ac:dyDescent="0.3">
      <c r="A3488" s="2">
        <v>2015</v>
      </c>
      <c r="B3488" t="s">
        <v>1687</v>
      </c>
    </row>
    <row r="3489" spans="1:2" x14ac:dyDescent="0.3">
      <c r="A3489" s="2">
        <v>2015</v>
      </c>
      <c r="B3489" t="s">
        <v>599</v>
      </c>
    </row>
    <row r="3490" spans="1:2" x14ac:dyDescent="0.3">
      <c r="A3490" s="2">
        <v>2015</v>
      </c>
      <c r="B3490" t="s">
        <v>1012</v>
      </c>
    </row>
    <row r="3491" spans="1:2" x14ac:dyDescent="0.3">
      <c r="A3491" s="2">
        <v>2015</v>
      </c>
      <c r="B3491" t="s">
        <v>2318</v>
      </c>
    </row>
    <row r="3492" spans="1:2" x14ac:dyDescent="0.3">
      <c r="A3492" s="2">
        <v>2015</v>
      </c>
      <c r="B3492" t="s">
        <v>2318</v>
      </c>
    </row>
    <row r="3493" spans="1:2" x14ac:dyDescent="0.3">
      <c r="A3493" s="2">
        <v>2015</v>
      </c>
      <c r="B3493" t="s">
        <v>2319</v>
      </c>
    </row>
    <row r="3494" spans="1:2" x14ac:dyDescent="0.3">
      <c r="A3494" s="2">
        <v>2015</v>
      </c>
      <c r="B3494" t="s">
        <v>2319</v>
      </c>
    </row>
    <row r="3495" spans="1:2" x14ac:dyDescent="0.3">
      <c r="A3495" s="2">
        <v>2015</v>
      </c>
      <c r="B3495" t="s">
        <v>427</v>
      </c>
    </row>
    <row r="3496" spans="1:2" x14ac:dyDescent="0.3">
      <c r="A3496" s="2">
        <v>2015</v>
      </c>
      <c r="B3496" t="s">
        <v>1330</v>
      </c>
    </row>
    <row r="3497" spans="1:2" x14ac:dyDescent="0.3">
      <c r="A3497" s="2">
        <v>2015</v>
      </c>
      <c r="B3497" t="s">
        <v>1330</v>
      </c>
    </row>
    <row r="3498" spans="1:2" x14ac:dyDescent="0.3">
      <c r="A3498" s="2">
        <v>2015</v>
      </c>
      <c r="B3498" t="s">
        <v>427</v>
      </c>
    </row>
    <row r="3499" spans="1:2" x14ac:dyDescent="0.3">
      <c r="A3499" s="2">
        <v>2015</v>
      </c>
      <c r="B3499" t="s">
        <v>523</v>
      </c>
    </row>
    <row r="3500" spans="1:2" x14ac:dyDescent="0.3">
      <c r="A3500" s="2">
        <v>2015</v>
      </c>
      <c r="B3500" t="s">
        <v>319</v>
      </c>
    </row>
    <row r="3501" spans="1:2" x14ac:dyDescent="0.3">
      <c r="A3501" s="2">
        <v>2015</v>
      </c>
      <c r="B3501" t="s">
        <v>319</v>
      </c>
    </row>
    <row r="3502" spans="1:2" x14ac:dyDescent="0.3">
      <c r="A3502" s="2">
        <v>2015</v>
      </c>
      <c r="B3502" t="s">
        <v>2323</v>
      </c>
    </row>
    <row r="3503" spans="1:2" x14ac:dyDescent="0.3">
      <c r="A3503" s="2">
        <v>2015</v>
      </c>
      <c r="B3503" t="s">
        <v>1817</v>
      </c>
    </row>
    <row r="3504" spans="1:2" x14ac:dyDescent="0.3">
      <c r="A3504" s="2">
        <v>2015</v>
      </c>
      <c r="B3504" t="s">
        <v>1817</v>
      </c>
    </row>
    <row r="3505" spans="1:2" x14ac:dyDescent="0.3">
      <c r="A3505" s="2">
        <v>2015</v>
      </c>
      <c r="B3505" t="s">
        <v>1817</v>
      </c>
    </row>
    <row r="3506" spans="1:2" x14ac:dyDescent="0.3">
      <c r="A3506" s="2">
        <v>2015</v>
      </c>
      <c r="B3506" t="s">
        <v>1817</v>
      </c>
    </row>
    <row r="3507" spans="1:2" x14ac:dyDescent="0.3">
      <c r="A3507" s="2">
        <v>2015</v>
      </c>
      <c r="B3507" t="s">
        <v>1817</v>
      </c>
    </row>
    <row r="3508" spans="1:2" x14ac:dyDescent="0.3">
      <c r="A3508" s="2">
        <v>2015</v>
      </c>
      <c r="B3508" t="s">
        <v>1817</v>
      </c>
    </row>
    <row r="3509" spans="1:2" x14ac:dyDescent="0.3">
      <c r="A3509" s="2">
        <v>2015</v>
      </c>
      <c r="B3509" t="s">
        <v>887</v>
      </c>
    </row>
    <row r="3510" spans="1:2" x14ac:dyDescent="0.3">
      <c r="A3510" s="2">
        <v>2015</v>
      </c>
      <c r="B3510" t="s">
        <v>2326</v>
      </c>
    </row>
    <row r="3511" spans="1:2" x14ac:dyDescent="0.3">
      <c r="A3511" s="2">
        <v>2015</v>
      </c>
      <c r="B3511" t="s">
        <v>2326</v>
      </c>
    </row>
    <row r="3512" spans="1:2" x14ac:dyDescent="0.3">
      <c r="A3512" s="2">
        <v>2015</v>
      </c>
      <c r="B3512" t="s">
        <v>193</v>
      </c>
    </row>
    <row r="3513" spans="1:2" x14ac:dyDescent="0.3">
      <c r="A3513" s="2">
        <v>2015</v>
      </c>
      <c r="B3513" t="s">
        <v>193</v>
      </c>
    </row>
    <row r="3514" spans="1:2" x14ac:dyDescent="0.3">
      <c r="A3514" s="2">
        <v>2015</v>
      </c>
      <c r="B3514" t="s">
        <v>193</v>
      </c>
    </row>
    <row r="3515" spans="1:2" x14ac:dyDescent="0.3">
      <c r="A3515" s="2">
        <v>2015</v>
      </c>
      <c r="B3515" t="s">
        <v>193</v>
      </c>
    </row>
    <row r="3516" spans="1:2" x14ac:dyDescent="0.3">
      <c r="A3516" s="2">
        <v>2015</v>
      </c>
      <c r="B3516" t="s">
        <v>1534</v>
      </c>
    </row>
    <row r="3517" spans="1:2" x14ac:dyDescent="0.3">
      <c r="A3517" s="2">
        <v>2015</v>
      </c>
      <c r="B3517" t="s">
        <v>1534</v>
      </c>
    </row>
    <row r="3518" spans="1:2" x14ac:dyDescent="0.3">
      <c r="A3518" s="2">
        <v>2015</v>
      </c>
      <c r="B3518" t="s">
        <v>824</v>
      </c>
    </row>
    <row r="3519" spans="1:2" x14ac:dyDescent="0.3">
      <c r="A3519" s="2">
        <v>2015</v>
      </c>
      <c r="B3519" t="s">
        <v>2126</v>
      </c>
    </row>
    <row r="3520" spans="1:2" x14ac:dyDescent="0.3">
      <c r="A3520" s="2">
        <v>2015</v>
      </c>
      <c r="B3520" t="s">
        <v>2137</v>
      </c>
    </row>
    <row r="3521" spans="1:2" x14ac:dyDescent="0.3">
      <c r="A3521" s="2">
        <v>2015</v>
      </c>
      <c r="B3521" t="s">
        <v>2137</v>
      </c>
    </row>
    <row r="3522" spans="1:2" x14ac:dyDescent="0.3">
      <c r="A3522" s="2">
        <v>2015</v>
      </c>
      <c r="B3522" t="s">
        <v>2137</v>
      </c>
    </row>
    <row r="3523" spans="1:2" x14ac:dyDescent="0.3">
      <c r="A3523" s="2">
        <v>2015</v>
      </c>
      <c r="B3523" t="s">
        <v>2137</v>
      </c>
    </row>
    <row r="3524" spans="1:2" x14ac:dyDescent="0.3">
      <c r="A3524" s="2">
        <v>2015</v>
      </c>
      <c r="B3524" t="s">
        <v>2137</v>
      </c>
    </row>
    <row r="3525" spans="1:2" x14ac:dyDescent="0.3">
      <c r="A3525" s="2">
        <v>2015</v>
      </c>
      <c r="B3525" t="s">
        <v>437</v>
      </c>
    </row>
    <row r="3526" spans="1:2" x14ac:dyDescent="0.3">
      <c r="A3526" s="2">
        <v>2015</v>
      </c>
      <c r="B3526" t="s">
        <v>1394</v>
      </c>
    </row>
    <row r="3527" spans="1:2" x14ac:dyDescent="0.3">
      <c r="A3527" s="2">
        <v>2015</v>
      </c>
      <c r="B3527" t="s">
        <v>1394</v>
      </c>
    </row>
    <row r="3528" spans="1:2" x14ac:dyDescent="0.3">
      <c r="A3528" s="2">
        <v>2015</v>
      </c>
      <c r="B3528" t="s">
        <v>1394</v>
      </c>
    </row>
    <row r="3529" spans="1:2" x14ac:dyDescent="0.3">
      <c r="A3529" s="2">
        <v>2015</v>
      </c>
      <c r="B3529" t="s">
        <v>1394</v>
      </c>
    </row>
    <row r="3530" spans="1:2" x14ac:dyDescent="0.3">
      <c r="A3530" s="2">
        <v>2015</v>
      </c>
      <c r="B3530" t="s">
        <v>1394</v>
      </c>
    </row>
    <row r="3531" spans="1:2" x14ac:dyDescent="0.3">
      <c r="A3531" s="2">
        <v>2015</v>
      </c>
      <c r="B3531" t="s">
        <v>873</v>
      </c>
    </row>
    <row r="3532" spans="1:2" x14ac:dyDescent="0.3">
      <c r="A3532" s="2">
        <v>2015</v>
      </c>
      <c r="B3532" t="s">
        <v>873</v>
      </c>
    </row>
    <row r="3533" spans="1:2" x14ac:dyDescent="0.3">
      <c r="A3533" s="2">
        <v>2015</v>
      </c>
      <c r="B3533" t="s">
        <v>873</v>
      </c>
    </row>
    <row r="3534" spans="1:2" x14ac:dyDescent="0.3">
      <c r="A3534" s="2">
        <v>2015</v>
      </c>
      <c r="B3534" t="s">
        <v>873</v>
      </c>
    </row>
    <row r="3535" spans="1:2" x14ac:dyDescent="0.3">
      <c r="A3535" s="2">
        <v>2015</v>
      </c>
      <c r="B3535" t="s">
        <v>334</v>
      </c>
    </row>
    <row r="3536" spans="1:2" x14ac:dyDescent="0.3">
      <c r="A3536" s="2">
        <v>2015</v>
      </c>
      <c r="B3536" t="s">
        <v>2254</v>
      </c>
    </row>
    <row r="3537" spans="1:2" x14ac:dyDescent="0.3">
      <c r="A3537" s="2">
        <v>2015</v>
      </c>
      <c r="B3537" t="s">
        <v>1361</v>
      </c>
    </row>
    <row r="3538" spans="1:2" x14ac:dyDescent="0.3">
      <c r="A3538" s="2">
        <v>2015</v>
      </c>
      <c r="B3538" t="s">
        <v>1361</v>
      </c>
    </row>
    <row r="3539" spans="1:2" x14ac:dyDescent="0.3">
      <c r="A3539" s="2">
        <v>2015</v>
      </c>
      <c r="B3539" t="s">
        <v>1361</v>
      </c>
    </row>
    <row r="3540" spans="1:2" x14ac:dyDescent="0.3">
      <c r="A3540" s="2">
        <v>2015</v>
      </c>
      <c r="B3540" t="s">
        <v>1361</v>
      </c>
    </row>
    <row r="3541" spans="1:2" x14ac:dyDescent="0.3">
      <c r="A3541" s="2">
        <v>2015</v>
      </c>
      <c r="B3541" t="s">
        <v>724</v>
      </c>
    </row>
    <row r="3542" spans="1:2" x14ac:dyDescent="0.3">
      <c r="A3542" s="2">
        <v>2015</v>
      </c>
      <c r="B3542" t="s">
        <v>724</v>
      </c>
    </row>
    <row r="3543" spans="1:2" x14ac:dyDescent="0.3">
      <c r="A3543" s="2">
        <v>2015</v>
      </c>
      <c r="B3543" t="s">
        <v>859</v>
      </c>
    </row>
    <row r="3544" spans="1:2" x14ac:dyDescent="0.3">
      <c r="A3544" s="2">
        <v>2015</v>
      </c>
      <c r="B3544" t="s">
        <v>859</v>
      </c>
    </row>
    <row r="3545" spans="1:2" x14ac:dyDescent="0.3">
      <c r="A3545" s="2">
        <v>2015</v>
      </c>
      <c r="B3545" t="s">
        <v>859</v>
      </c>
    </row>
    <row r="3546" spans="1:2" x14ac:dyDescent="0.3">
      <c r="A3546" s="2">
        <v>2015</v>
      </c>
      <c r="B3546" t="s">
        <v>859</v>
      </c>
    </row>
    <row r="3547" spans="1:2" x14ac:dyDescent="0.3">
      <c r="A3547" s="2">
        <v>2015</v>
      </c>
      <c r="B3547" t="s">
        <v>1957</v>
      </c>
    </row>
    <row r="3548" spans="1:2" x14ac:dyDescent="0.3">
      <c r="A3548" s="2">
        <v>2015</v>
      </c>
      <c r="B3548" t="s">
        <v>1312</v>
      </c>
    </row>
    <row r="3549" spans="1:2" x14ac:dyDescent="0.3">
      <c r="A3549" s="2">
        <v>2015</v>
      </c>
      <c r="B3549" t="s">
        <v>1723</v>
      </c>
    </row>
    <row r="3550" spans="1:2" x14ac:dyDescent="0.3">
      <c r="A3550" s="2">
        <v>2015</v>
      </c>
      <c r="B3550" t="s">
        <v>1797</v>
      </c>
    </row>
    <row r="3551" spans="1:2" x14ac:dyDescent="0.3">
      <c r="A3551" s="2">
        <v>2015</v>
      </c>
      <c r="B3551" t="s">
        <v>2188</v>
      </c>
    </row>
    <row r="3552" spans="1:2" x14ac:dyDescent="0.3">
      <c r="A3552" s="2">
        <v>2015</v>
      </c>
      <c r="B3552" t="s">
        <v>2188</v>
      </c>
    </row>
    <row r="3553" spans="1:2" x14ac:dyDescent="0.3">
      <c r="A3553" s="2">
        <v>2015</v>
      </c>
      <c r="B3553" t="s">
        <v>2188</v>
      </c>
    </row>
    <row r="3554" spans="1:2" x14ac:dyDescent="0.3">
      <c r="A3554" s="2">
        <v>2015</v>
      </c>
      <c r="B3554" t="s">
        <v>2188</v>
      </c>
    </row>
    <row r="3555" spans="1:2" x14ac:dyDescent="0.3">
      <c r="A3555" s="2">
        <v>2015</v>
      </c>
      <c r="B3555" t="s">
        <v>2188</v>
      </c>
    </row>
    <row r="3556" spans="1:2" x14ac:dyDescent="0.3">
      <c r="A3556" s="2">
        <v>2015</v>
      </c>
      <c r="B3556" t="s">
        <v>252</v>
      </c>
    </row>
    <row r="3557" spans="1:2" x14ac:dyDescent="0.3">
      <c r="A3557" s="2">
        <v>2015</v>
      </c>
      <c r="B3557" t="s">
        <v>1886</v>
      </c>
    </row>
    <row r="3558" spans="1:2" x14ac:dyDescent="0.3">
      <c r="A3558" s="2">
        <v>2015</v>
      </c>
      <c r="B3558" t="s">
        <v>1886</v>
      </c>
    </row>
    <row r="3559" spans="1:2" x14ac:dyDescent="0.3">
      <c r="A3559" s="2">
        <v>2015</v>
      </c>
      <c r="B3559" t="s">
        <v>1638</v>
      </c>
    </row>
    <row r="3560" spans="1:2" x14ac:dyDescent="0.3">
      <c r="A3560" s="2">
        <v>2015</v>
      </c>
      <c r="B3560" t="s">
        <v>443</v>
      </c>
    </row>
    <row r="3561" spans="1:2" x14ac:dyDescent="0.3">
      <c r="A3561" s="2">
        <v>2015</v>
      </c>
      <c r="B3561" t="s">
        <v>443</v>
      </c>
    </row>
    <row r="3562" spans="1:2" x14ac:dyDescent="0.3">
      <c r="A3562" s="2">
        <v>2015</v>
      </c>
      <c r="B3562" t="s">
        <v>443</v>
      </c>
    </row>
    <row r="3563" spans="1:2" x14ac:dyDescent="0.3">
      <c r="A3563" s="2">
        <v>2015</v>
      </c>
      <c r="B3563" t="s">
        <v>443</v>
      </c>
    </row>
    <row r="3564" spans="1:2" x14ac:dyDescent="0.3">
      <c r="A3564" s="2">
        <v>2015</v>
      </c>
      <c r="B3564" t="s">
        <v>443</v>
      </c>
    </row>
    <row r="3565" spans="1:2" x14ac:dyDescent="0.3">
      <c r="A3565" s="2">
        <v>2015</v>
      </c>
      <c r="B3565" t="s">
        <v>443</v>
      </c>
    </row>
    <row r="3566" spans="1:2" x14ac:dyDescent="0.3">
      <c r="A3566" s="2">
        <v>2015</v>
      </c>
      <c r="B3566" t="s">
        <v>1310</v>
      </c>
    </row>
    <row r="3567" spans="1:2" x14ac:dyDescent="0.3">
      <c r="A3567" s="2">
        <v>2015</v>
      </c>
      <c r="B3567" t="s">
        <v>1310</v>
      </c>
    </row>
    <row r="3568" spans="1:2" x14ac:dyDescent="0.3">
      <c r="A3568" s="2">
        <v>2015</v>
      </c>
      <c r="B3568" t="s">
        <v>1310</v>
      </c>
    </row>
    <row r="3569" spans="1:2" x14ac:dyDescent="0.3">
      <c r="A3569" s="2">
        <v>2015</v>
      </c>
      <c r="B3569" t="s">
        <v>2017</v>
      </c>
    </row>
    <row r="3570" spans="1:2" x14ac:dyDescent="0.3">
      <c r="A3570" s="2">
        <v>2015</v>
      </c>
      <c r="B3570" t="s">
        <v>2060</v>
      </c>
    </row>
    <row r="3571" spans="1:2" x14ac:dyDescent="0.3">
      <c r="A3571" s="2">
        <v>2015</v>
      </c>
      <c r="B3571" t="s">
        <v>2060</v>
      </c>
    </row>
    <row r="3572" spans="1:2" x14ac:dyDescent="0.3">
      <c r="A3572" s="2">
        <v>2015</v>
      </c>
      <c r="B3572" t="s">
        <v>2060</v>
      </c>
    </row>
    <row r="3573" spans="1:2" x14ac:dyDescent="0.3">
      <c r="A3573" s="2">
        <v>2015</v>
      </c>
      <c r="B3573" t="s">
        <v>1652</v>
      </c>
    </row>
    <row r="3574" spans="1:2" x14ac:dyDescent="0.3">
      <c r="A3574" s="2">
        <v>2015</v>
      </c>
      <c r="B3574" t="s">
        <v>1012</v>
      </c>
    </row>
    <row r="3575" spans="1:2" x14ac:dyDescent="0.3">
      <c r="A3575" s="2">
        <v>2015</v>
      </c>
      <c r="B3575" t="s">
        <v>1012</v>
      </c>
    </row>
    <row r="3576" spans="1:2" x14ac:dyDescent="0.3">
      <c r="A3576" s="2">
        <v>2015</v>
      </c>
      <c r="B3576" t="s">
        <v>1012</v>
      </c>
    </row>
    <row r="3577" spans="1:2" x14ac:dyDescent="0.3">
      <c r="A3577" s="2">
        <v>2015</v>
      </c>
      <c r="B3577" t="s">
        <v>1012</v>
      </c>
    </row>
    <row r="3578" spans="1:2" x14ac:dyDescent="0.3">
      <c r="A3578" s="2">
        <v>2015</v>
      </c>
      <c r="B3578" t="s">
        <v>887</v>
      </c>
    </row>
    <row r="3579" spans="1:2" x14ac:dyDescent="0.3">
      <c r="A3579" s="2">
        <v>2015</v>
      </c>
      <c r="B3579" t="s">
        <v>889</v>
      </c>
    </row>
    <row r="3580" spans="1:2" x14ac:dyDescent="0.3">
      <c r="A3580" s="2">
        <v>2015</v>
      </c>
      <c r="B3580" t="s">
        <v>889</v>
      </c>
    </row>
    <row r="3581" spans="1:2" x14ac:dyDescent="0.3">
      <c r="A3581" s="2">
        <v>2015</v>
      </c>
      <c r="B3581" t="s">
        <v>889</v>
      </c>
    </row>
    <row r="3582" spans="1:2" x14ac:dyDescent="0.3">
      <c r="A3582" s="2">
        <v>2015</v>
      </c>
      <c r="B3582" t="s">
        <v>554</v>
      </c>
    </row>
    <row r="3583" spans="1:2" x14ac:dyDescent="0.3">
      <c r="A3583" s="2">
        <v>2015</v>
      </c>
      <c r="B3583" t="s">
        <v>951</v>
      </c>
    </row>
    <row r="3584" spans="1:2" x14ac:dyDescent="0.3">
      <c r="A3584" s="2">
        <v>2015</v>
      </c>
      <c r="B3584" t="s">
        <v>951</v>
      </c>
    </row>
    <row r="3585" spans="1:2" x14ac:dyDescent="0.3">
      <c r="A3585" s="2">
        <v>2015</v>
      </c>
      <c r="B3585" t="s">
        <v>2156</v>
      </c>
    </row>
    <row r="3586" spans="1:2" x14ac:dyDescent="0.3">
      <c r="A3586" s="2">
        <v>2015</v>
      </c>
      <c r="B3586" t="s">
        <v>2156</v>
      </c>
    </row>
    <row r="3587" spans="1:2" x14ac:dyDescent="0.3">
      <c r="A3587" s="2">
        <v>2015</v>
      </c>
      <c r="B3587" t="s">
        <v>1546</v>
      </c>
    </row>
    <row r="3588" spans="1:2" x14ac:dyDescent="0.3">
      <c r="A3588" s="2">
        <v>2015</v>
      </c>
      <c r="B3588" t="s">
        <v>1121</v>
      </c>
    </row>
    <row r="3589" spans="1:2" x14ac:dyDescent="0.3">
      <c r="A3589" s="2">
        <v>2015</v>
      </c>
      <c r="B3589" t="s">
        <v>1121</v>
      </c>
    </row>
    <row r="3590" spans="1:2" x14ac:dyDescent="0.3">
      <c r="A3590" s="2">
        <v>2015</v>
      </c>
      <c r="B3590" t="s">
        <v>1121</v>
      </c>
    </row>
    <row r="3591" spans="1:2" x14ac:dyDescent="0.3">
      <c r="A3591" s="2">
        <v>2015</v>
      </c>
      <c r="B3591" t="s">
        <v>734</v>
      </c>
    </row>
    <row r="3592" spans="1:2" x14ac:dyDescent="0.3">
      <c r="A3592" s="2">
        <v>2015</v>
      </c>
      <c r="B3592" t="s">
        <v>734</v>
      </c>
    </row>
    <row r="3593" spans="1:2" x14ac:dyDescent="0.3">
      <c r="A3593" s="2">
        <v>2015</v>
      </c>
      <c r="B3593" t="s">
        <v>734</v>
      </c>
    </row>
    <row r="3594" spans="1:2" x14ac:dyDescent="0.3">
      <c r="A3594" s="2">
        <v>2015</v>
      </c>
      <c r="B3594" t="s">
        <v>734</v>
      </c>
    </row>
    <row r="3595" spans="1:2" x14ac:dyDescent="0.3">
      <c r="A3595" s="2">
        <v>2015</v>
      </c>
      <c r="B3595" t="s">
        <v>734</v>
      </c>
    </row>
    <row r="3596" spans="1:2" x14ac:dyDescent="0.3">
      <c r="A3596" s="2">
        <v>2015</v>
      </c>
      <c r="B3596" t="s">
        <v>26</v>
      </c>
    </row>
    <row r="3597" spans="1:2" x14ac:dyDescent="0.3">
      <c r="A3597" s="2">
        <v>2015</v>
      </c>
      <c r="B3597" t="s">
        <v>26</v>
      </c>
    </row>
    <row r="3598" spans="1:2" x14ac:dyDescent="0.3">
      <c r="A3598" s="2">
        <v>2015</v>
      </c>
      <c r="B3598" t="s">
        <v>1505</v>
      </c>
    </row>
    <row r="3599" spans="1:2" x14ac:dyDescent="0.3">
      <c r="A3599" s="2">
        <v>2015</v>
      </c>
      <c r="B3599" t="s">
        <v>452</v>
      </c>
    </row>
    <row r="3600" spans="1:2" x14ac:dyDescent="0.3">
      <c r="A3600" s="2">
        <v>2015</v>
      </c>
      <c r="B3600" t="s">
        <v>452</v>
      </c>
    </row>
    <row r="3601" spans="1:2" x14ac:dyDescent="0.3">
      <c r="A3601" s="2">
        <v>2015</v>
      </c>
      <c r="B3601" t="s">
        <v>452</v>
      </c>
    </row>
    <row r="3602" spans="1:2" x14ac:dyDescent="0.3">
      <c r="A3602" s="2">
        <v>2015</v>
      </c>
      <c r="B3602" t="s">
        <v>1074</v>
      </c>
    </row>
    <row r="3603" spans="1:2" x14ac:dyDescent="0.3">
      <c r="A3603" s="2">
        <v>2015</v>
      </c>
      <c r="B3603" t="s">
        <v>1074</v>
      </c>
    </row>
    <row r="3604" spans="1:2" x14ac:dyDescent="0.3">
      <c r="A3604" s="2">
        <v>2015</v>
      </c>
      <c r="B3604" t="s">
        <v>291</v>
      </c>
    </row>
    <row r="3605" spans="1:2" x14ac:dyDescent="0.3">
      <c r="A3605" s="2">
        <v>2015</v>
      </c>
      <c r="B3605" t="s">
        <v>291</v>
      </c>
    </row>
    <row r="3606" spans="1:2" x14ac:dyDescent="0.3">
      <c r="A3606" s="2">
        <v>2015</v>
      </c>
      <c r="B3606" t="s">
        <v>291</v>
      </c>
    </row>
    <row r="3607" spans="1:2" x14ac:dyDescent="0.3">
      <c r="A3607" s="2">
        <v>2015</v>
      </c>
      <c r="B3607" t="s">
        <v>727</v>
      </c>
    </row>
    <row r="3608" spans="1:2" x14ac:dyDescent="0.3">
      <c r="A3608" s="2">
        <v>2015</v>
      </c>
      <c r="B3608" t="s">
        <v>727</v>
      </c>
    </row>
    <row r="3609" spans="1:2" x14ac:dyDescent="0.3">
      <c r="A3609" s="2">
        <v>2015</v>
      </c>
      <c r="B3609" t="s">
        <v>727</v>
      </c>
    </row>
    <row r="3610" spans="1:2" x14ac:dyDescent="0.3">
      <c r="A3610" s="2">
        <v>2015</v>
      </c>
      <c r="B3610" t="s">
        <v>1115</v>
      </c>
    </row>
    <row r="3611" spans="1:2" x14ac:dyDescent="0.3">
      <c r="A3611" s="2">
        <v>2015</v>
      </c>
      <c r="B3611" t="s">
        <v>1214</v>
      </c>
    </row>
    <row r="3612" spans="1:2" x14ac:dyDescent="0.3">
      <c r="A3612" s="2">
        <v>2015</v>
      </c>
      <c r="B3612" t="s">
        <v>2188</v>
      </c>
    </row>
    <row r="3613" spans="1:2" x14ac:dyDescent="0.3">
      <c r="A3613" s="2">
        <v>2015</v>
      </c>
      <c r="B3613" t="s">
        <v>401</v>
      </c>
    </row>
    <row r="3614" spans="1:2" x14ac:dyDescent="0.3">
      <c r="A3614" s="2">
        <v>2015</v>
      </c>
      <c r="B3614" t="s">
        <v>401</v>
      </c>
    </row>
    <row r="3615" spans="1:2" x14ac:dyDescent="0.3">
      <c r="A3615" s="2">
        <v>2015</v>
      </c>
      <c r="B3615" t="s">
        <v>401</v>
      </c>
    </row>
    <row r="3616" spans="1:2" x14ac:dyDescent="0.3">
      <c r="A3616" s="2">
        <v>2015</v>
      </c>
      <c r="B3616" t="s">
        <v>401</v>
      </c>
    </row>
    <row r="3617" spans="1:2" x14ac:dyDescent="0.3">
      <c r="A3617" s="2">
        <v>2015</v>
      </c>
      <c r="B3617" t="s">
        <v>401</v>
      </c>
    </row>
    <row r="3618" spans="1:2" x14ac:dyDescent="0.3">
      <c r="A3618" s="2">
        <v>2015</v>
      </c>
      <c r="B3618" t="s">
        <v>813</v>
      </c>
    </row>
    <row r="3619" spans="1:2" x14ac:dyDescent="0.3">
      <c r="A3619" s="2">
        <v>2015</v>
      </c>
      <c r="B3619" t="s">
        <v>813</v>
      </c>
    </row>
    <row r="3620" spans="1:2" x14ac:dyDescent="0.3">
      <c r="A3620" s="2">
        <v>2015</v>
      </c>
      <c r="B3620" t="s">
        <v>346</v>
      </c>
    </row>
    <row r="3621" spans="1:2" x14ac:dyDescent="0.3">
      <c r="A3621" s="2">
        <v>2015</v>
      </c>
      <c r="B3621" t="s">
        <v>346</v>
      </c>
    </row>
    <row r="3622" spans="1:2" x14ac:dyDescent="0.3">
      <c r="A3622" s="2">
        <v>2015</v>
      </c>
      <c r="B3622" t="s">
        <v>346</v>
      </c>
    </row>
    <row r="3623" spans="1:2" x14ac:dyDescent="0.3">
      <c r="A3623" s="2">
        <v>2015</v>
      </c>
      <c r="B3623" t="s">
        <v>462</v>
      </c>
    </row>
    <row r="3624" spans="1:2" x14ac:dyDescent="0.3">
      <c r="A3624" s="2">
        <v>2015</v>
      </c>
      <c r="B3624" t="s">
        <v>2343</v>
      </c>
    </row>
    <row r="3625" spans="1:2" x14ac:dyDescent="0.3">
      <c r="A3625" s="2">
        <v>2015</v>
      </c>
      <c r="B3625" t="s">
        <v>866</v>
      </c>
    </row>
    <row r="3626" spans="1:2" x14ac:dyDescent="0.3">
      <c r="A3626" s="2">
        <v>2015</v>
      </c>
      <c r="B3626" t="s">
        <v>866</v>
      </c>
    </row>
    <row r="3627" spans="1:2" x14ac:dyDescent="0.3">
      <c r="A3627" s="2">
        <v>2015</v>
      </c>
      <c r="B3627" t="s">
        <v>866</v>
      </c>
    </row>
    <row r="3628" spans="1:2" x14ac:dyDescent="0.3">
      <c r="A3628" s="2">
        <v>2015</v>
      </c>
      <c r="B3628" t="s">
        <v>866</v>
      </c>
    </row>
    <row r="3629" spans="1:2" x14ac:dyDescent="0.3">
      <c r="A3629" s="2">
        <v>2015</v>
      </c>
      <c r="B3629" t="s">
        <v>866</v>
      </c>
    </row>
    <row r="3630" spans="1:2" x14ac:dyDescent="0.3">
      <c r="A3630" s="2">
        <v>2015</v>
      </c>
      <c r="B3630" t="s">
        <v>866</v>
      </c>
    </row>
    <row r="3631" spans="1:2" x14ac:dyDescent="0.3">
      <c r="A3631" s="2">
        <v>2015</v>
      </c>
      <c r="B3631" t="s">
        <v>866</v>
      </c>
    </row>
    <row r="3632" spans="1:2" x14ac:dyDescent="0.3">
      <c r="A3632" s="2">
        <v>2015</v>
      </c>
      <c r="B3632" t="s">
        <v>861</v>
      </c>
    </row>
    <row r="3633" spans="1:2" x14ac:dyDescent="0.3">
      <c r="A3633" s="2">
        <v>2015</v>
      </c>
      <c r="B3633" t="s">
        <v>861</v>
      </c>
    </row>
    <row r="3634" spans="1:2" x14ac:dyDescent="0.3">
      <c r="A3634" s="2">
        <v>2015</v>
      </c>
      <c r="B3634" t="s">
        <v>861</v>
      </c>
    </row>
    <row r="3635" spans="1:2" x14ac:dyDescent="0.3">
      <c r="A3635" s="2">
        <v>2015</v>
      </c>
      <c r="B3635" t="s">
        <v>1676</v>
      </c>
    </row>
    <row r="3636" spans="1:2" x14ac:dyDescent="0.3">
      <c r="A3636" s="2">
        <v>2015</v>
      </c>
      <c r="B3636" t="s">
        <v>573</v>
      </c>
    </row>
    <row r="3637" spans="1:2" x14ac:dyDescent="0.3">
      <c r="A3637" s="2">
        <v>2015</v>
      </c>
      <c r="B3637" t="s">
        <v>1207</v>
      </c>
    </row>
    <row r="3638" spans="1:2" x14ac:dyDescent="0.3">
      <c r="A3638" s="2">
        <v>2015</v>
      </c>
      <c r="B3638" t="s">
        <v>1207</v>
      </c>
    </row>
    <row r="3639" spans="1:2" x14ac:dyDescent="0.3">
      <c r="A3639" s="2">
        <v>2015</v>
      </c>
      <c r="B3639" t="s">
        <v>923</v>
      </c>
    </row>
    <row r="3640" spans="1:2" x14ac:dyDescent="0.3">
      <c r="A3640" s="2">
        <v>2015</v>
      </c>
      <c r="B3640" t="s">
        <v>923</v>
      </c>
    </row>
    <row r="3641" spans="1:2" x14ac:dyDescent="0.3">
      <c r="A3641" s="2">
        <v>2015</v>
      </c>
      <c r="B3641" t="s">
        <v>923</v>
      </c>
    </row>
    <row r="3642" spans="1:2" x14ac:dyDescent="0.3">
      <c r="A3642" s="2">
        <v>2015</v>
      </c>
      <c r="B3642" t="s">
        <v>2117</v>
      </c>
    </row>
    <row r="3643" spans="1:2" x14ac:dyDescent="0.3">
      <c r="A3643" s="2">
        <v>2015</v>
      </c>
      <c r="B3643" t="s">
        <v>884</v>
      </c>
    </row>
    <row r="3644" spans="1:2" x14ac:dyDescent="0.3">
      <c r="A3644" s="2">
        <v>2015</v>
      </c>
      <c r="B3644" t="s">
        <v>567</v>
      </c>
    </row>
    <row r="3645" spans="1:2" x14ac:dyDescent="0.3">
      <c r="A3645" s="2">
        <v>2015</v>
      </c>
      <c r="B3645" t="s">
        <v>567</v>
      </c>
    </row>
    <row r="3646" spans="1:2" x14ac:dyDescent="0.3">
      <c r="A3646" s="2">
        <v>2015</v>
      </c>
      <c r="B3646" t="s">
        <v>2346</v>
      </c>
    </row>
    <row r="3647" spans="1:2" x14ac:dyDescent="0.3">
      <c r="A3647" s="2">
        <v>2015</v>
      </c>
      <c r="B3647" t="s">
        <v>2347</v>
      </c>
    </row>
    <row r="3648" spans="1:2" x14ac:dyDescent="0.3">
      <c r="A3648" s="2">
        <v>2015</v>
      </c>
      <c r="B3648" t="s">
        <v>2347</v>
      </c>
    </row>
    <row r="3649" spans="1:2" x14ac:dyDescent="0.3">
      <c r="A3649" s="2">
        <v>2015</v>
      </c>
      <c r="B3649" t="s">
        <v>2347</v>
      </c>
    </row>
    <row r="3650" spans="1:2" x14ac:dyDescent="0.3">
      <c r="A3650" s="2">
        <v>2015</v>
      </c>
      <c r="B3650" t="s">
        <v>938</v>
      </c>
    </row>
    <row r="3651" spans="1:2" x14ac:dyDescent="0.3">
      <c r="A3651" s="2">
        <v>2015</v>
      </c>
      <c r="B3651" t="s">
        <v>938</v>
      </c>
    </row>
    <row r="3652" spans="1:2" x14ac:dyDescent="0.3">
      <c r="A3652" s="2">
        <v>2015</v>
      </c>
      <c r="B3652" t="s">
        <v>875</v>
      </c>
    </row>
    <row r="3653" spans="1:2" x14ac:dyDescent="0.3">
      <c r="A3653" s="2">
        <v>2015</v>
      </c>
      <c r="B3653" t="s">
        <v>1785</v>
      </c>
    </row>
    <row r="3654" spans="1:2" x14ac:dyDescent="0.3">
      <c r="A3654" s="2">
        <v>2015</v>
      </c>
      <c r="B3654" t="s">
        <v>1785</v>
      </c>
    </row>
    <row r="3655" spans="1:2" x14ac:dyDescent="0.3">
      <c r="A3655" s="2">
        <v>2015</v>
      </c>
      <c r="B3655" t="s">
        <v>1785</v>
      </c>
    </row>
    <row r="3656" spans="1:2" x14ac:dyDescent="0.3">
      <c r="A3656" s="2">
        <v>2015</v>
      </c>
      <c r="B3656" t="s">
        <v>1785</v>
      </c>
    </row>
    <row r="3657" spans="1:2" x14ac:dyDescent="0.3">
      <c r="A3657" s="2">
        <v>2015</v>
      </c>
      <c r="B3657" t="s">
        <v>14</v>
      </c>
    </row>
    <row r="3658" spans="1:2" x14ac:dyDescent="0.3">
      <c r="A3658" s="2">
        <v>2015</v>
      </c>
      <c r="B3658" t="s">
        <v>514</v>
      </c>
    </row>
    <row r="3659" spans="1:2" x14ac:dyDescent="0.3">
      <c r="A3659" s="2">
        <v>2015</v>
      </c>
      <c r="B3659" t="s">
        <v>514</v>
      </c>
    </row>
    <row r="3660" spans="1:2" x14ac:dyDescent="0.3">
      <c r="A3660" s="2">
        <v>2015</v>
      </c>
      <c r="B3660" t="s">
        <v>514</v>
      </c>
    </row>
    <row r="3661" spans="1:2" x14ac:dyDescent="0.3">
      <c r="A3661" s="2">
        <v>2015</v>
      </c>
      <c r="B3661" t="s">
        <v>61</v>
      </c>
    </row>
    <row r="3662" spans="1:2" x14ac:dyDescent="0.3">
      <c r="A3662" s="2">
        <v>2015</v>
      </c>
      <c r="B3662" t="s">
        <v>61</v>
      </c>
    </row>
    <row r="3663" spans="1:2" x14ac:dyDescent="0.3">
      <c r="A3663" s="2">
        <v>2015</v>
      </c>
      <c r="B3663" t="s">
        <v>1412</v>
      </c>
    </row>
    <row r="3664" spans="1:2" x14ac:dyDescent="0.3">
      <c r="A3664" s="2">
        <v>2015</v>
      </c>
      <c r="B3664" t="s">
        <v>857</v>
      </c>
    </row>
    <row r="3665" spans="1:2" x14ac:dyDescent="0.3">
      <c r="A3665" s="2">
        <v>2015</v>
      </c>
      <c r="B3665" t="s">
        <v>857</v>
      </c>
    </row>
    <row r="3666" spans="1:2" x14ac:dyDescent="0.3">
      <c r="A3666" s="2">
        <v>2015</v>
      </c>
      <c r="B3666" t="s">
        <v>848</v>
      </c>
    </row>
    <row r="3667" spans="1:2" x14ac:dyDescent="0.3">
      <c r="A3667" s="2">
        <v>2015</v>
      </c>
      <c r="B3667" t="s">
        <v>848</v>
      </c>
    </row>
    <row r="3668" spans="1:2" x14ac:dyDescent="0.3">
      <c r="A3668" s="2">
        <v>2015</v>
      </c>
      <c r="B3668" t="s">
        <v>139</v>
      </c>
    </row>
    <row r="3669" spans="1:2" x14ac:dyDescent="0.3">
      <c r="A3669" s="2">
        <v>2015</v>
      </c>
      <c r="B3669" t="s">
        <v>139</v>
      </c>
    </row>
    <row r="3670" spans="1:2" x14ac:dyDescent="0.3">
      <c r="A3670" s="2">
        <v>2015</v>
      </c>
      <c r="B3670" t="s">
        <v>139</v>
      </c>
    </row>
    <row r="3671" spans="1:2" x14ac:dyDescent="0.3">
      <c r="A3671" s="2">
        <v>2015</v>
      </c>
      <c r="B3671" t="s">
        <v>868</v>
      </c>
    </row>
    <row r="3672" spans="1:2" x14ac:dyDescent="0.3">
      <c r="A3672" s="2">
        <v>2015</v>
      </c>
      <c r="B3672" t="s">
        <v>868</v>
      </c>
    </row>
    <row r="3673" spans="1:2" x14ac:dyDescent="0.3">
      <c r="A3673" s="2">
        <v>2015</v>
      </c>
      <c r="B3673" t="s">
        <v>868</v>
      </c>
    </row>
    <row r="3674" spans="1:2" x14ac:dyDescent="0.3">
      <c r="A3674" s="2">
        <v>2015</v>
      </c>
      <c r="B3674" t="s">
        <v>868</v>
      </c>
    </row>
    <row r="3675" spans="1:2" x14ac:dyDescent="0.3">
      <c r="A3675" s="2">
        <v>2015</v>
      </c>
      <c r="B3675" t="s">
        <v>2179</v>
      </c>
    </row>
    <row r="3676" spans="1:2" x14ac:dyDescent="0.3">
      <c r="A3676" s="2">
        <v>2015</v>
      </c>
      <c r="B3676" t="s">
        <v>2179</v>
      </c>
    </row>
    <row r="3677" spans="1:2" x14ac:dyDescent="0.3">
      <c r="A3677" s="2">
        <v>2015</v>
      </c>
      <c r="B3677" t="s">
        <v>2179</v>
      </c>
    </row>
    <row r="3678" spans="1:2" x14ac:dyDescent="0.3">
      <c r="A3678" s="2">
        <v>2015</v>
      </c>
      <c r="B3678" t="s">
        <v>740</v>
      </c>
    </row>
    <row r="3679" spans="1:2" x14ac:dyDescent="0.3">
      <c r="A3679" s="2">
        <v>2015</v>
      </c>
      <c r="B3679" t="s">
        <v>740</v>
      </c>
    </row>
    <row r="3680" spans="1:2" x14ac:dyDescent="0.3">
      <c r="A3680" s="2">
        <v>2015</v>
      </c>
      <c r="B3680" t="s">
        <v>2103</v>
      </c>
    </row>
    <row r="3681" spans="1:2" x14ac:dyDescent="0.3">
      <c r="A3681" s="2">
        <v>2015</v>
      </c>
      <c r="B3681" t="s">
        <v>2103</v>
      </c>
    </row>
    <row r="3682" spans="1:2" x14ac:dyDescent="0.3">
      <c r="A3682" s="2">
        <v>2015</v>
      </c>
      <c r="B3682" t="s">
        <v>2103</v>
      </c>
    </row>
    <row r="3683" spans="1:2" x14ac:dyDescent="0.3">
      <c r="A3683" s="2">
        <v>2015</v>
      </c>
      <c r="B3683" t="s">
        <v>2103</v>
      </c>
    </row>
    <row r="3684" spans="1:2" x14ac:dyDescent="0.3">
      <c r="A3684" s="2">
        <v>2015</v>
      </c>
      <c r="B3684" t="s">
        <v>681</v>
      </c>
    </row>
    <row r="3685" spans="1:2" x14ac:dyDescent="0.3">
      <c r="A3685" s="2">
        <v>2015</v>
      </c>
      <c r="B3685" t="s">
        <v>626</v>
      </c>
    </row>
    <row r="3686" spans="1:2" x14ac:dyDescent="0.3">
      <c r="A3686" s="2">
        <v>2015</v>
      </c>
      <c r="B3686" t="s">
        <v>626</v>
      </c>
    </row>
    <row r="3687" spans="1:2" x14ac:dyDescent="0.3">
      <c r="A3687" s="2">
        <v>2015</v>
      </c>
      <c r="B3687" t="s">
        <v>1803</v>
      </c>
    </row>
    <row r="3688" spans="1:2" x14ac:dyDescent="0.3">
      <c r="A3688" s="2">
        <v>2015</v>
      </c>
      <c r="B3688" t="s">
        <v>2248</v>
      </c>
    </row>
    <row r="3689" spans="1:2" x14ac:dyDescent="0.3">
      <c r="A3689" s="2">
        <v>2015</v>
      </c>
      <c r="B3689" t="s">
        <v>1705</v>
      </c>
    </row>
    <row r="3690" spans="1:2" x14ac:dyDescent="0.3">
      <c r="A3690" s="2">
        <v>2015</v>
      </c>
      <c r="B3690" t="s">
        <v>246</v>
      </c>
    </row>
    <row r="3691" spans="1:2" x14ac:dyDescent="0.3">
      <c r="A3691" s="2">
        <v>2015</v>
      </c>
      <c r="B3691" t="s">
        <v>1251</v>
      </c>
    </row>
    <row r="3692" spans="1:2" x14ac:dyDescent="0.3">
      <c r="A3692" s="2">
        <v>2015</v>
      </c>
      <c r="B3692" t="s">
        <v>1251</v>
      </c>
    </row>
    <row r="3693" spans="1:2" x14ac:dyDescent="0.3">
      <c r="A3693" s="2">
        <v>2015</v>
      </c>
      <c r="B3693" t="s">
        <v>1687</v>
      </c>
    </row>
    <row r="3694" spans="1:2" x14ac:dyDescent="0.3">
      <c r="A3694" s="2">
        <v>2015</v>
      </c>
      <c r="B3694" t="s">
        <v>1687</v>
      </c>
    </row>
    <row r="3695" spans="1:2" x14ac:dyDescent="0.3">
      <c r="A3695" s="2">
        <v>2015</v>
      </c>
      <c r="B3695" t="s">
        <v>1687</v>
      </c>
    </row>
    <row r="3696" spans="1:2" x14ac:dyDescent="0.3">
      <c r="A3696" s="2">
        <v>2015</v>
      </c>
      <c r="B3696" t="s">
        <v>796</v>
      </c>
    </row>
    <row r="3697" spans="1:2" x14ac:dyDescent="0.3">
      <c r="A3697" s="2">
        <v>2015</v>
      </c>
      <c r="B3697" t="s">
        <v>661</v>
      </c>
    </row>
    <row r="3698" spans="1:2" x14ac:dyDescent="0.3">
      <c r="A3698" s="2">
        <v>2015</v>
      </c>
      <c r="B3698" t="s">
        <v>661</v>
      </c>
    </row>
    <row r="3699" spans="1:2" x14ac:dyDescent="0.3">
      <c r="A3699" s="2">
        <v>2015</v>
      </c>
      <c r="B3699" t="s">
        <v>2162</v>
      </c>
    </row>
    <row r="3700" spans="1:2" x14ac:dyDescent="0.3">
      <c r="A3700" s="2">
        <v>2015</v>
      </c>
      <c r="B3700" t="s">
        <v>2162</v>
      </c>
    </row>
    <row r="3701" spans="1:2" x14ac:dyDescent="0.3">
      <c r="A3701" s="2">
        <v>2015</v>
      </c>
      <c r="B3701" t="s">
        <v>2162</v>
      </c>
    </row>
    <row r="3702" spans="1:2" x14ac:dyDescent="0.3">
      <c r="A3702" s="2">
        <v>2015</v>
      </c>
      <c r="B3702" t="s">
        <v>1196</v>
      </c>
    </row>
    <row r="3703" spans="1:2" x14ac:dyDescent="0.3">
      <c r="A3703" s="2">
        <v>2015</v>
      </c>
      <c r="B3703" t="s">
        <v>1196</v>
      </c>
    </row>
    <row r="3704" spans="1:2" x14ac:dyDescent="0.3">
      <c r="A3704" s="2">
        <v>2015</v>
      </c>
      <c r="B3704" t="s">
        <v>1643</v>
      </c>
    </row>
    <row r="3705" spans="1:2" x14ac:dyDescent="0.3">
      <c r="A3705" s="2">
        <v>2015</v>
      </c>
      <c r="B3705" t="s">
        <v>1643</v>
      </c>
    </row>
    <row r="3706" spans="1:2" x14ac:dyDescent="0.3">
      <c r="A3706" s="2">
        <v>2015</v>
      </c>
      <c r="B3706" t="s">
        <v>1643</v>
      </c>
    </row>
    <row r="3707" spans="1:2" x14ac:dyDescent="0.3">
      <c r="A3707" s="2">
        <v>2015</v>
      </c>
      <c r="B3707" t="s">
        <v>1643</v>
      </c>
    </row>
    <row r="3708" spans="1:2" x14ac:dyDescent="0.3">
      <c r="A3708" s="2">
        <v>2015</v>
      </c>
      <c r="B3708" t="s">
        <v>1643</v>
      </c>
    </row>
    <row r="3709" spans="1:2" x14ac:dyDescent="0.3">
      <c r="A3709" s="2">
        <v>2015</v>
      </c>
      <c r="B3709" t="s">
        <v>405</v>
      </c>
    </row>
    <row r="3710" spans="1:2" x14ac:dyDescent="0.3">
      <c r="A3710" s="2">
        <v>2015</v>
      </c>
      <c r="B3710" t="s">
        <v>405</v>
      </c>
    </row>
    <row r="3711" spans="1:2" x14ac:dyDescent="0.3">
      <c r="A3711" s="2">
        <v>2015</v>
      </c>
      <c r="B3711" t="s">
        <v>405</v>
      </c>
    </row>
    <row r="3712" spans="1:2" x14ac:dyDescent="0.3">
      <c r="A3712" s="2">
        <v>2015</v>
      </c>
      <c r="B3712" t="s">
        <v>405</v>
      </c>
    </row>
    <row r="3713" spans="1:2" x14ac:dyDescent="0.3">
      <c r="A3713" s="2">
        <v>2015</v>
      </c>
      <c r="B3713" t="s">
        <v>9</v>
      </c>
    </row>
    <row r="3714" spans="1:2" x14ac:dyDescent="0.3">
      <c r="A3714" s="2">
        <v>2015</v>
      </c>
      <c r="B3714" t="s">
        <v>9</v>
      </c>
    </row>
    <row r="3715" spans="1:2" x14ac:dyDescent="0.3">
      <c r="A3715" s="2">
        <v>2015</v>
      </c>
      <c r="B3715" t="s">
        <v>94</v>
      </c>
    </row>
    <row r="3716" spans="1:2" x14ac:dyDescent="0.3">
      <c r="A3716" s="2">
        <v>2015</v>
      </c>
      <c r="B3716" t="s">
        <v>94</v>
      </c>
    </row>
    <row r="3717" spans="1:2" x14ac:dyDescent="0.3">
      <c r="A3717" s="2">
        <v>2015</v>
      </c>
      <c r="B3717" t="s">
        <v>94</v>
      </c>
    </row>
    <row r="3718" spans="1:2" x14ac:dyDescent="0.3">
      <c r="A3718" s="2">
        <v>2015</v>
      </c>
      <c r="B3718" t="s">
        <v>94</v>
      </c>
    </row>
    <row r="3719" spans="1:2" x14ac:dyDescent="0.3">
      <c r="A3719" s="2">
        <v>2015</v>
      </c>
      <c r="B3719" t="s">
        <v>1273</v>
      </c>
    </row>
    <row r="3720" spans="1:2" x14ac:dyDescent="0.3">
      <c r="A3720" s="2">
        <v>2015</v>
      </c>
      <c r="B3720" t="s">
        <v>470</v>
      </c>
    </row>
    <row r="3721" spans="1:2" x14ac:dyDescent="0.3">
      <c r="A3721" s="2">
        <v>2015</v>
      </c>
      <c r="B3721" t="s">
        <v>470</v>
      </c>
    </row>
    <row r="3722" spans="1:2" x14ac:dyDescent="0.3">
      <c r="A3722" s="2">
        <v>2015</v>
      </c>
      <c r="B3722" t="s">
        <v>470</v>
      </c>
    </row>
    <row r="3723" spans="1:2" x14ac:dyDescent="0.3">
      <c r="A3723" s="2">
        <v>2015</v>
      </c>
      <c r="B3723" t="s">
        <v>470</v>
      </c>
    </row>
    <row r="3724" spans="1:2" x14ac:dyDescent="0.3">
      <c r="A3724" s="2">
        <v>2015</v>
      </c>
      <c r="B3724" t="s">
        <v>1798</v>
      </c>
    </row>
    <row r="3725" spans="1:2" x14ac:dyDescent="0.3">
      <c r="A3725" s="2">
        <v>2015</v>
      </c>
      <c r="B3725" t="s">
        <v>1287</v>
      </c>
    </row>
    <row r="3726" spans="1:2" x14ac:dyDescent="0.3">
      <c r="A3726" s="2">
        <v>2015</v>
      </c>
      <c r="B3726" t="s">
        <v>1426</v>
      </c>
    </row>
    <row r="3727" spans="1:2" x14ac:dyDescent="0.3">
      <c r="A3727" s="2">
        <v>2015</v>
      </c>
      <c r="B3727" t="s">
        <v>1426</v>
      </c>
    </row>
    <row r="3728" spans="1:2" x14ac:dyDescent="0.3">
      <c r="A3728" s="2">
        <v>2015</v>
      </c>
      <c r="B3728" t="s">
        <v>378</v>
      </c>
    </row>
    <row r="3729" spans="1:2" x14ac:dyDescent="0.3">
      <c r="A3729" s="2">
        <v>2015</v>
      </c>
      <c r="B3729" t="s">
        <v>1846</v>
      </c>
    </row>
    <row r="3730" spans="1:2" x14ac:dyDescent="0.3">
      <c r="A3730" s="2">
        <v>2015</v>
      </c>
      <c r="B3730" t="s">
        <v>1635</v>
      </c>
    </row>
    <row r="3731" spans="1:2" x14ac:dyDescent="0.3">
      <c r="A3731" s="2">
        <v>2015</v>
      </c>
      <c r="B3731" t="s">
        <v>1635</v>
      </c>
    </row>
    <row r="3732" spans="1:2" x14ac:dyDescent="0.3">
      <c r="A3732" s="2">
        <v>2015</v>
      </c>
      <c r="B3732" t="s">
        <v>1951</v>
      </c>
    </row>
    <row r="3733" spans="1:2" x14ac:dyDescent="0.3">
      <c r="A3733" s="2">
        <v>2015</v>
      </c>
      <c r="B3733" t="s">
        <v>628</v>
      </c>
    </row>
    <row r="3734" spans="1:2" x14ac:dyDescent="0.3">
      <c r="A3734" s="2">
        <v>2015</v>
      </c>
      <c r="B3734" t="s">
        <v>628</v>
      </c>
    </row>
    <row r="3735" spans="1:2" x14ac:dyDescent="0.3">
      <c r="A3735" s="2">
        <v>2015</v>
      </c>
      <c r="B3735" t="s">
        <v>1494</v>
      </c>
    </row>
    <row r="3736" spans="1:2" x14ac:dyDescent="0.3">
      <c r="A3736" s="2">
        <v>2015</v>
      </c>
      <c r="B3736" t="s">
        <v>1088</v>
      </c>
    </row>
    <row r="3737" spans="1:2" x14ac:dyDescent="0.3">
      <c r="A3737" s="2">
        <v>2015</v>
      </c>
      <c r="B3737" t="s">
        <v>1088</v>
      </c>
    </row>
    <row r="3738" spans="1:2" x14ac:dyDescent="0.3">
      <c r="A3738" s="2">
        <v>2015</v>
      </c>
      <c r="B3738" t="s">
        <v>1088</v>
      </c>
    </row>
    <row r="3739" spans="1:2" x14ac:dyDescent="0.3">
      <c r="A3739" s="2">
        <v>2015</v>
      </c>
      <c r="B3739" t="s">
        <v>1088</v>
      </c>
    </row>
    <row r="3740" spans="1:2" x14ac:dyDescent="0.3">
      <c r="A3740" s="2">
        <v>2015</v>
      </c>
      <c r="B3740" t="s">
        <v>1088</v>
      </c>
    </row>
    <row r="3741" spans="1:2" x14ac:dyDescent="0.3">
      <c r="A3741" s="2">
        <v>2015</v>
      </c>
      <c r="B3741" t="s">
        <v>1088</v>
      </c>
    </row>
    <row r="3742" spans="1:2" x14ac:dyDescent="0.3">
      <c r="A3742" s="2">
        <v>2015</v>
      </c>
      <c r="B3742" t="s">
        <v>1088</v>
      </c>
    </row>
    <row r="3743" spans="1:2" x14ac:dyDescent="0.3">
      <c r="A3743" s="2">
        <v>2015</v>
      </c>
      <c r="B3743" t="s">
        <v>2265</v>
      </c>
    </row>
    <row r="3744" spans="1:2" x14ac:dyDescent="0.3">
      <c r="A3744" s="2">
        <v>2015</v>
      </c>
      <c r="B3744" t="s">
        <v>2265</v>
      </c>
    </row>
    <row r="3745" spans="1:2" x14ac:dyDescent="0.3">
      <c r="A3745" s="2">
        <v>2015</v>
      </c>
      <c r="B3745" t="s">
        <v>2265</v>
      </c>
    </row>
    <row r="3746" spans="1:2" x14ac:dyDescent="0.3">
      <c r="A3746" s="2">
        <v>2015</v>
      </c>
      <c r="B3746" t="s">
        <v>2265</v>
      </c>
    </row>
    <row r="3747" spans="1:2" x14ac:dyDescent="0.3">
      <c r="A3747" s="2">
        <v>2015</v>
      </c>
      <c r="B3747" t="s">
        <v>567</v>
      </c>
    </row>
    <row r="3748" spans="1:2" x14ac:dyDescent="0.3">
      <c r="A3748" s="2">
        <v>2015</v>
      </c>
      <c r="B3748" t="s">
        <v>2365</v>
      </c>
    </row>
    <row r="3749" spans="1:2" x14ac:dyDescent="0.3">
      <c r="A3749" s="2">
        <v>2015</v>
      </c>
      <c r="B3749" t="s">
        <v>748</v>
      </c>
    </row>
    <row r="3750" spans="1:2" x14ac:dyDescent="0.3">
      <c r="A3750" s="2">
        <v>2015</v>
      </c>
      <c r="B3750" t="s">
        <v>748</v>
      </c>
    </row>
    <row r="3751" spans="1:2" x14ac:dyDescent="0.3">
      <c r="A3751" s="2">
        <v>2015</v>
      </c>
      <c r="B3751" t="s">
        <v>1408</v>
      </c>
    </row>
    <row r="3752" spans="1:2" x14ac:dyDescent="0.3">
      <c r="A3752" s="2">
        <v>2015</v>
      </c>
      <c r="B3752" t="s">
        <v>1338</v>
      </c>
    </row>
    <row r="3753" spans="1:2" x14ac:dyDescent="0.3">
      <c r="A3753" s="2">
        <v>2015</v>
      </c>
      <c r="B3753" t="s">
        <v>244</v>
      </c>
    </row>
    <row r="3754" spans="1:2" x14ac:dyDescent="0.3">
      <c r="A3754" s="2">
        <v>2015</v>
      </c>
      <c r="B3754" t="s">
        <v>2017</v>
      </c>
    </row>
    <row r="3755" spans="1:2" x14ac:dyDescent="0.3">
      <c r="A3755" s="2">
        <v>2015</v>
      </c>
      <c r="B3755" t="s">
        <v>2017</v>
      </c>
    </row>
    <row r="3756" spans="1:2" x14ac:dyDescent="0.3">
      <c r="A3756" s="2">
        <v>2015</v>
      </c>
      <c r="B3756" t="s">
        <v>1502</v>
      </c>
    </row>
    <row r="3757" spans="1:2" x14ac:dyDescent="0.3">
      <c r="A3757" s="2">
        <v>2015</v>
      </c>
      <c r="B3757" t="s">
        <v>1502</v>
      </c>
    </row>
    <row r="3758" spans="1:2" x14ac:dyDescent="0.3">
      <c r="A3758" s="2">
        <v>2015</v>
      </c>
      <c r="B3758" t="s">
        <v>1502</v>
      </c>
    </row>
    <row r="3759" spans="1:2" x14ac:dyDescent="0.3">
      <c r="A3759" s="2">
        <v>2015</v>
      </c>
      <c r="B3759" t="s">
        <v>1502</v>
      </c>
    </row>
    <row r="3760" spans="1:2" x14ac:dyDescent="0.3">
      <c r="A3760" s="2">
        <v>2015</v>
      </c>
      <c r="B3760" t="s">
        <v>1517</v>
      </c>
    </row>
    <row r="3761" spans="1:2" x14ac:dyDescent="0.3">
      <c r="A3761" s="2">
        <v>2015</v>
      </c>
      <c r="B3761" t="s">
        <v>1517</v>
      </c>
    </row>
    <row r="3762" spans="1:2" x14ac:dyDescent="0.3">
      <c r="A3762" s="2">
        <v>2015</v>
      </c>
      <c r="B3762" t="s">
        <v>2012</v>
      </c>
    </row>
    <row r="3763" spans="1:2" x14ac:dyDescent="0.3">
      <c r="A3763" s="2">
        <v>2015</v>
      </c>
      <c r="B3763" t="s">
        <v>2012</v>
      </c>
    </row>
    <row r="3764" spans="1:2" x14ac:dyDescent="0.3">
      <c r="A3764" s="2">
        <v>2015</v>
      </c>
      <c r="B3764" t="s">
        <v>14</v>
      </c>
    </row>
    <row r="3765" spans="1:2" x14ac:dyDescent="0.3">
      <c r="A3765" s="2">
        <v>2015</v>
      </c>
      <c r="B3765" t="s">
        <v>341</v>
      </c>
    </row>
    <row r="3766" spans="1:2" x14ac:dyDescent="0.3">
      <c r="A3766" s="2">
        <v>2015</v>
      </c>
      <c r="B3766" t="s">
        <v>1563</v>
      </c>
    </row>
    <row r="3767" spans="1:2" x14ac:dyDescent="0.3">
      <c r="A3767" s="2">
        <v>2015</v>
      </c>
      <c r="B3767" t="s">
        <v>1563</v>
      </c>
    </row>
    <row r="3768" spans="1:2" x14ac:dyDescent="0.3">
      <c r="A3768" s="2">
        <v>2015</v>
      </c>
      <c r="B3768" t="s">
        <v>1563</v>
      </c>
    </row>
    <row r="3769" spans="1:2" x14ac:dyDescent="0.3">
      <c r="A3769" s="2">
        <v>2015</v>
      </c>
      <c r="B3769" t="s">
        <v>167</v>
      </c>
    </row>
    <row r="3770" spans="1:2" x14ac:dyDescent="0.3">
      <c r="A3770" s="2">
        <v>2015</v>
      </c>
      <c r="B3770" t="s">
        <v>533</v>
      </c>
    </row>
    <row r="3771" spans="1:2" x14ac:dyDescent="0.3">
      <c r="A3771" s="2">
        <v>2015</v>
      </c>
      <c r="B3771" t="s">
        <v>533</v>
      </c>
    </row>
    <row r="3772" spans="1:2" x14ac:dyDescent="0.3">
      <c r="A3772" s="2">
        <v>2015</v>
      </c>
      <c r="B3772" t="s">
        <v>655</v>
      </c>
    </row>
    <row r="3773" spans="1:2" x14ac:dyDescent="0.3">
      <c r="A3773" s="2">
        <v>2015</v>
      </c>
      <c r="B3773" t="s">
        <v>714</v>
      </c>
    </row>
    <row r="3774" spans="1:2" x14ac:dyDescent="0.3">
      <c r="A3774" s="2">
        <v>2015</v>
      </c>
      <c r="B3774" t="s">
        <v>714</v>
      </c>
    </row>
    <row r="3775" spans="1:2" x14ac:dyDescent="0.3">
      <c r="A3775" s="2">
        <v>2015</v>
      </c>
      <c r="B3775" t="s">
        <v>1661</v>
      </c>
    </row>
    <row r="3776" spans="1:2" x14ac:dyDescent="0.3">
      <c r="A3776" s="2">
        <v>2015</v>
      </c>
      <c r="B3776" t="s">
        <v>1661</v>
      </c>
    </row>
    <row r="3777" spans="1:2" x14ac:dyDescent="0.3">
      <c r="A3777" s="2">
        <v>2015</v>
      </c>
      <c r="B3777" t="s">
        <v>1648</v>
      </c>
    </row>
    <row r="3778" spans="1:2" x14ac:dyDescent="0.3">
      <c r="A3778" s="2">
        <v>2015</v>
      </c>
      <c r="B3778" t="s">
        <v>1079</v>
      </c>
    </row>
    <row r="3779" spans="1:2" x14ac:dyDescent="0.3">
      <c r="A3779" s="2">
        <v>2015</v>
      </c>
      <c r="B3779" t="s">
        <v>1079</v>
      </c>
    </row>
    <row r="3780" spans="1:2" x14ac:dyDescent="0.3">
      <c r="A3780" s="2">
        <v>2015</v>
      </c>
      <c r="B3780" t="s">
        <v>1079</v>
      </c>
    </row>
    <row r="3781" spans="1:2" x14ac:dyDescent="0.3">
      <c r="A3781" s="2">
        <v>2015</v>
      </c>
      <c r="B3781" t="s">
        <v>1263</v>
      </c>
    </row>
    <row r="3782" spans="1:2" x14ac:dyDescent="0.3">
      <c r="A3782" s="2">
        <v>2015</v>
      </c>
      <c r="B3782" t="s">
        <v>2230</v>
      </c>
    </row>
    <row r="3783" spans="1:2" x14ac:dyDescent="0.3">
      <c r="A3783" s="2">
        <v>2015</v>
      </c>
      <c r="B3783" t="s">
        <v>569</v>
      </c>
    </row>
    <row r="3784" spans="1:2" x14ac:dyDescent="0.3">
      <c r="A3784" s="2">
        <v>2015</v>
      </c>
      <c r="B3784" t="s">
        <v>1394</v>
      </c>
    </row>
    <row r="3785" spans="1:2" x14ac:dyDescent="0.3">
      <c r="A3785" s="2">
        <v>2015</v>
      </c>
      <c r="B3785" t="s">
        <v>1394</v>
      </c>
    </row>
    <row r="3786" spans="1:2" x14ac:dyDescent="0.3">
      <c r="A3786" s="2">
        <v>2015</v>
      </c>
      <c r="B3786" t="s">
        <v>1826</v>
      </c>
    </row>
    <row r="3787" spans="1:2" x14ac:dyDescent="0.3">
      <c r="A3787" s="2">
        <v>2015</v>
      </c>
      <c r="B3787" t="s">
        <v>1826</v>
      </c>
    </row>
    <row r="3788" spans="1:2" x14ac:dyDescent="0.3">
      <c r="A3788" s="2">
        <v>2015</v>
      </c>
      <c r="B3788" t="s">
        <v>1826</v>
      </c>
    </row>
    <row r="3789" spans="1:2" x14ac:dyDescent="0.3">
      <c r="A3789" s="2">
        <v>2015</v>
      </c>
      <c r="B3789" t="s">
        <v>1826</v>
      </c>
    </row>
    <row r="3790" spans="1:2" x14ac:dyDescent="0.3">
      <c r="A3790" s="2">
        <v>2015</v>
      </c>
      <c r="B3790" t="s">
        <v>1826</v>
      </c>
    </row>
    <row r="3791" spans="1:2" x14ac:dyDescent="0.3">
      <c r="A3791" s="2">
        <v>2015</v>
      </c>
      <c r="B3791" t="s">
        <v>1922</v>
      </c>
    </row>
    <row r="3792" spans="1:2" x14ac:dyDescent="0.3">
      <c r="A3792" s="2">
        <v>2015</v>
      </c>
      <c r="B3792" t="s">
        <v>1088</v>
      </c>
    </row>
    <row r="3793" spans="1:2" x14ac:dyDescent="0.3">
      <c r="A3793" s="2">
        <v>2015</v>
      </c>
      <c r="B3793" t="s">
        <v>1088</v>
      </c>
    </row>
    <row r="3794" spans="1:2" x14ac:dyDescent="0.3">
      <c r="A3794" s="2">
        <v>2015</v>
      </c>
      <c r="B3794" t="s">
        <v>1088</v>
      </c>
    </row>
    <row r="3795" spans="1:2" x14ac:dyDescent="0.3">
      <c r="A3795" s="2">
        <v>2015</v>
      </c>
      <c r="B3795" t="s">
        <v>291</v>
      </c>
    </row>
    <row r="3796" spans="1:2" x14ac:dyDescent="0.3">
      <c r="A3796" s="2">
        <v>2015</v>
      </c>
      <c r="B3796" t="s">
        <v>291</v>
      </c>
    </row>
    <row r="3797" spans="1:2" x14ac:dyDescent="0.3">
      <c r="A3797" s="2">
        <v>2015</v>
      </c>
      <c r="B3797" t="s">
        <v>413</v>
      </c>
    </row>
    <row r="3798" spans="1:2" x14ac:dyDescent="0.3">
      <c r="A3798" s="2">
        <v>2015</v>
      </c>
      <c r="B3798" t="s">
        <v>1003</v>
      </c>
    </row>
    <row r="3799" spans="1:2" x14ac:dyDescent="0.3">
      <c r="A3799" s="2">
        <v>2015</v>
      </c>
      <c r="B3799" t="s">
        <v>1003</v>
      </c>
    </row>
    <row r="3800" spans="1:2" x14ac:dyDescent="0.3">
      <c r="A3800" s="2">
        <v>2015</v>
      </c>
      <c r="B3800" t="s">
        <v>1722</v>
      </c>
    </row>
    <row r="3801" spans="1:2" x14ac:dyDescent="0.3">
      <c r="A3801" s="2">
        <v>2015</v>
      </c>
      <c r="B3801" t="s">
        <v>1643</v>
      </c>
    </row>
    <row r="3802" spans="1:2" x14ac:dyDescent="0.3">
      <c r="A3802" s="2">
        <v>2015</v>
      </c>
      <c r="B3802" t="s">
        <v>1346</v>
      </c>
    </row>
    <row r="3803" spans="1:2" x14ac:dyDescent="0.3">
      <c r="A3803" s="2">
        <v>2015</v>
      </c>
      <c r="B3803" t="s">
        <v>1346</v>
      </c>
    </row>
    <row r="3804" spans="1:2" x14ac:dyDescent="0.3">
      <c r="A3804" s="2">
        <v>2015</v>
      </c>
      <c r="B3804" t="s">
        <v>1346</v>
      </c>
    </row>
    <row r="3805" spans="1:2" x14ac:dyDescent="0.3">
      <c r="A3805" s="2">
        <v>2015</v>
      </c>
      <c r="B3805" t="s">
        <v>1346</v>
      </c>
    </row>
    <row r="3806" spans="1:2" x14ac:dyDescent="0.3">
      <c r="A3806" s="2">
        <v>2015</v>
      </c>
      <c r="B3806" t="s">
        <v>626</v>
      </c>
    </row>
    <row r="3807" spans="1:2" x14ac:dyDescent="0.3">
      <c r="A3807" s="2">
        <v>2015</v>
      </c>
      <c r="B3807" t="s">
        <v>2378</v>
      </c>
    </row>
    <row r="3808" spans="1:2" x14ac:dyDescent="0.3">
      <c r="A3808" s="2">
        <v>2015</v>
      </c>
      <c r="B3808" t="s">
        <v>2284</v>
      </c>
    </row>
    <row r="3809" spans="1:2" x14ac:dyDescent="0.3">
      <c r="A3809" s="2">
        <v>2015</v>
      </c>
      <c r="B3809" t="s">
        <v>2284</v>
      </c>
    </row>
    <row r="3810" spans="1:2" x14ac:dyDescent="0.3">
      <c r="A3810" s="2">
        <v>2015</v>
      </c>
      <c r="B3810" t="s">
        <v>2284</v>
      </c>
    </row>
    <row r="3811" spans="1:2" x14ac:dyDescent="0.3">
      <c r="A3811" s="2">
        <v>2015</v>
      </c>
      <c r="B3811" t="s">
        <v>2284</v>
      </c>
    </row>
    <row r="3812" spans="1:2" x14ac:dyDescent="0.3">
      <c r="A3812" s="2">
        <v>2015</v>
      </c>
      <c r="B3812" t="s">
        <v>1258</v>
      </c>
    </row>
    <row r="3813" spans="1:2" x14ac:dyDescent="0.3">
      <c r="A3813" s="2">
        <v>2015</v>
      </c>
      <c r="B3813" t="s">
        <v>1258</v>
      </c>
    </row>
    <row r="3814" spans="1:2" x14ac:dyDescent="0.3">
      <c r="A3814" s="2">
        <v>2015</v>
      </c>
      <c r="B3814" t="s">
        <v>1258</v>
      </c>
    </row>
    <row r="3815" spans="1:2" x14ac:dyDescent="0.3">
      <c r="A3815" s="2">
        <v>2015</v>
      </c>
      <c r="B3815" t="s">
        <v>892</v>
      </c>
    </row>
    <row r="3816" spans="1:2" x14ac:dyDescent="0.3">
      <c r="A3816" s="2">
        <v>2015</v>
      </c>
      <c r="B3816" t="s">
        <v>2071</v>
      </c>
    </row>
    <row r="3817" spans="1:2" x14ac:dyDescent="0.3">
      <c r="A3817" s="2">
        <v>2015</v>
      </c>
      <c r="B3817" t="s">
        <v>2071</v>
      </c>
    </row>
    <row r="3818" spans="1:2" x14ac:dyDescent="0.3">
      <c r="A3818" s="2">
        <v>2015</v>
      </c>
      <c r="B3818" t="s">
        <v>992</v>
      </c>
    </row>
    <row r="3819" spans="1:2" x14ac:dyDescent="0.3">
      <c r="A3819" s="2">
        <v>2015</v>
      </c>
      <c r="B3819" t="s">
        <v>992</v>
      </c>
    </row>
    <row r="3820" spans="1:2" x14ac:dyDescent="0.3">
      <c r="A3820" s="2">
        <v>2015</v>
      </c>
      <c r="B3820" t="s">
        <v>992</v>
      </c>
    </row>
    <row r="3821" spans="1:2" x14ac:dyDescent="0.3">
      <c r="A3821" s="2">
        <v>2015</v>
      </c>
      <c r="B3821" t="s">
        <v>1595</v>
      </c>
    </row>
    <row r="3822" spans="1:2" x14ac:dyDescent="0.3">
      <c r="A3822" s="2">
        <v>2015</v>
      </c>
      <c r="B3822" t="s">
        <v>1595</v>
      </c>
    </row>
    <row r="3823" spans="1:2" x14ac:dyDescent="0.3">
      <c r="A3823" s="2">
        <v>2015</v>
      </c>
      <c r="B3823" t="s">
        <v>2380</v>
      </c>
    </row>
    <row r="3824" spans="1:2" x14ac:dyDescent="0.3">
      <c r="A3824" s="2">
        <v>2015</v>
      </c>
      <c r="B3824" t="s">
        <v>977</v>
      </c>
    </row>
    <row r="3825" spans="1:2" x14ac:dyDescent="0.3">
      <c r="A3825" s="2">
        <v>2015</v>
      </c>
      <c r="B3825" t="s">
        <v>977</v>
      </c>
    </row>
    <row r="3826" spans="1:2" x14ac:dyDescent="0.3">
      <c r="A3826" s="2">
        <v>2015</v>
      </c>
      <c r="B3826" t="s">
        <v>2381</v>
      </c>
    </row>
    <row r="3827" spans="1:2" x14ac:dyDescent="0.3">
      <c r="A3827" s="2">
        <v>2015</v>
      </c>
      <c r="B3827" t="s">
        <v>1273</v>
      </c>
    </row>
    <row r="3828" spans="1:2" x14ac:dyDescent="0.3">
      <c r="A3828" s="2">
        <v>2015</v>
      </c>
      <c r="B3828" t="s">
        <v>1436</v>
      </c>
    </row>
    <row r="3829" spans="1:2" x14ac:dyDescent="0.3">
      <c r="A3829" s="2">
        <v>2015</v>
      </c>
      <c r="B3829" t="s">
        <v>1436</v>
      </c>
    </row>
    <row r="3830" spans="1:2" x14ac:dyDescent="0.3">
      <c r="A3830" s="2">
        <v>2015</v>
      </c>
      <c r="B3830" t="s">
        <v>1436</v>
      </c>
    </row>
    <row r="3831" spans="1:2" x14ac:dyDescent="0.3">
      <c r="A3831" s="2">
        <v>2015</v>
      </c>
      <c r="B3831" t="s">
        <v>583</v>
      </c>
    </row>
    <row r="3832" spans="1:2" x14ac:dyDescent="0.3">
      <c r="A3832" s="2">
        <v>2015</v>
      </c>
      <c r="B3832" t="s">
        <v>583</v>
      </c>
    </row>
    <row r="3833" spans="1:2" x14ac:dyDescent="0.3">
      <c r="A3833" s="2">
        <v>2015</v>
      </c>
      <c r="B3833" t="s">
        <v>1260</v>
      </c>
    </row>
    <row r="3834" spans="1:2" x14ac:dyDescent="0.3">
      <c r="A3834" s="2">
        <v>2015</v>
      </c>
      <c r="B3834" t="s">
        <v>1762</v>
      </c>
    </row>
    <row r="3835" spans="1:2" x14ac:dyDescent="0.3">
      <c r="A3835" s="2">
        <v>2015</v>
      </c>
      <c r="B3835" t="s">
        <v>667</v>
      </c>
    </row>
    <row r="3836" spans="1:2" x14ac:dyDescent="0.3">
      <c r="A3836" s="2">
        <v>2015</v>
      </c>
      <c r="B3836" t="s">
        <v>667</v>
      </c>
    </row>
    <row r="3837" spans="1:2" x14ac:dyDescent="0.3">
      <c r="A3837" s="2">
        <v>2015</v>
      </c>
      <c r="B3837" t="s">
        <v>2212</v>
      </c>
    </row>
    <row r="3838" spans="1:2" x14ac:dyDescent="0.3">
      <c r="A3838" s="2">
        <v>2015</v>
      </c>
      <c r="B3838" t="s">
        <v>826</v>
      </c>
    </row>
    <row r="3839" spans="1:2" x14ac:dyDescent="0.3">
      <c r="A3839" s="2">
        <v>2015</v>
      </c>
      <c r="B3839" t="s">
        <v>826</v>
      </c>
    </row>
    <row r="3840" spans="1:2" x14ac:dyDescent="0.3">
      <c r="A3840" s="2">
        <v>2015</v>
      </c>
      <c r="B3840" t="s">
        <v>826</v>
      </c>
    </row>
    <row r="3841" spans="1:2" x14ac:dyDescent="0.3">
      <c r="A3841" s="2">
        <v>2015</v>
      </c>
      <c r="B3841" t="s">
        <v>826</v>
      </c>
    </row>
    <row r="3842" spans="1:2" x14ac:dyDescent="0.3">
      <c r="A3842" s="2">
        <v>2015</v>
      </c>
      <c r="B3842" t="s">
        <v>826</v>
      </c>
    </row>
    <row r="3843" spans="1:2" x14ac:dyDescent="0.3">
      <c r="A3843" s="2">
        <v>2015</v>
      </c>
      <c r="B3843" t="s">
        <v>1221</v>
      </c>
    </row>
    <row r="3844" spans="1:2" x14ac:dyDescent="0.3">
      <c r="A3844" s="2">
        <v>2015</v>
      </c>
      <c r="B3844" t="s">
        <v>1221</v>
      </c>
    </row>
    <row r="3845" spans="1:2" x14ac:dyDescent="0.3">
      <c r="A3845" s="2">
        <v>2015</v>
      </c>
      <c r="B3845" t="s">
        <v>1221</v>
      </c>
    </row>
    <row r="3846" spans="1:2" x14ac:dyDescent="0.3">
      <c r="A3846" s="2">
        <v>2015</v>
      </c>
      <c r="B3846" t="s">
        <v>973</v>
      </c>
    </row>
    <row r="3847" spans="1:2" x14ac:dyDescent="0.3">
      <c r="A3847" s="2">
        <v>2015</v>
      </c>
      <c r="B3847" t="s">
        <v>128</v>
      </c>
    </row>
    <row r="3848" spans="1:2" x14ac:dyDescent="0.3">
      <c r="A3848" s="2">
        <v>2015</v>
      </c>
      <c r="B3848" t="s">
        <v>128</v>
      </c>
    </row>
    <row r="3849" spans="1:2" x14ac:dyDescent="0.3">
      <c r="A3849" s="2">
        <v>2015</v>
      </c>
      <c r="B3849" t="s">
        <v>128</v>
      </c>
    </row>
    <row r="3850" spans="1:2" x14ac:dyDescent="0.3">
      <c r="A3850" s="2">
        <v>2015</v>
      </c>
      <c r="B3850" t="s">
        <v>128</v>
      </c>
    </row>
    <row r="3851" spans="1:2" x14ac:dyDescent="0.3">
      <c r="A3851" s="2">
        <v>2015</v>
      </c>
      <c r="B3851" t="s">
        <v>268</v>
      </c>
    </row>
    <row r="3852" spans="1:2" x14ac:dyDescent="0.3">
      <c r="A3852" s="2">
        <v>2015</v>
      </c>
      <c r="B3852" t="s">
        <v>1042</v>
      </c>
    </row>
    <row r="3853" spans="1:2" x14ac:dyDescent="0.3">
      <c r="A3853" s="2">
        <v>2015</v>
      </c>
      <c r="B3853" t="s">
        <v>1042</v>
      </c>
    </row>
    <row r="3854" spans="1:2" x14ac:dyDescent="0.3">
      <c r="A3854" s="2">
        <v>2015</v>
      </c>
      <c r="B3854" t="s">
        <v>1042</v>
      </c>
    </row>
    <row r="3855" spans="1:2" x14ac:dyDescent="0.3">
      <c r="A3855" s="2">
        <v>2015</v>
      </c>
      <c r="B3855" t="s">
        <v>2383</v>
      </c>
    </row>
    <row r="3856" spans="1:2" x14ac:dyDescent="0.3">
      <c r="A3856" s="2">
        <v>2015</v>
      </c>
      <c r="B3856" t="s">
        <v>2071</v>
      </c>
    </row>
    <row r="3857" spans="1:2" x14ac:dyDescent="0.3">
      <c r="A3857" s="2">
        <v>2015</v>
      </c>
      <c r="B3857" t="s">
        <v>401</v>
      </c>
    </row>
    <row r="3858" spans="1:2" x14ac:dyDescent="0.3">
      <c r="A3858" s="2">
        <v>2015</v>
      </c>
      <c r="B3858" t="s">
        <v>2053</v>
      </c>
    </row>
    <row r="3859" spans="1:2" x14ac:dyDescent="0.3">
      <c r="A3859" s="2">
        <v>2015</v>
      </c>
      <c r="B3859" t="s">
        <v>1693</v>
      </c>
    </row>
    <row r="3860" spans="1:2" x14ac:dyDescent="0.3">
      <c r="A3860" s="2">
        <v>2015</v>
      </c>
      <c r="B3860" t="s">
        <v>1693</v>
      </c>
    </row>
    <row r="3861" spans="1:2" x14ac:dyDescent="0.3">
      <c r="A3861" s="2">
        <v>2015</v>
      </c>
      <c r="B3861" t="s">
        <v>1487</v>
      </c>
    </row>
    <row r="3862" spans="1:2" x14ac:dyDescent="0.3">
      <c r="A3862" s="2">
        <v>2015</v>
      </c>
      <c r="B3862" t="s">
        <v>1487</v>
      </c>
    </row>
    <row r="3863" spans="1:2" x14ac:dyDescent="0.3">
      <c r="A3863" s="2">
        <v>2015</v>
      </c>
      <c r="B3863" t="s">
        <v>50</v>
      </c>
    </row>
    <row r="3864" spans="1:2" x14ac:dyDescent="0.3">
      <c r="A3864" s="2">
        <v>2015</v>
      </c>
      <c r="B3864" t="s">
        <v>1723</v>
      </c>
    </row>
    <row r="3865" spans="1:2" x14ac:dyDescent="0.3">
      <c r="A3865" s="2">
        <v>2015</v>
      </c>
      <c r="B3865" t="s">
        <v>1723</v>
      </c>
    </row>
    <row r="3866" spans="1:2" x14ac:dyDescent="0.3">
      <c r="A3866" s="2">
        <v>2015</v>
      </c>
      <c r="B3866" t="s">
        <v>1723</v>
      </c>
    </row>
    <row r="3867" spans="1:2" x14ac:dyDescent="0.3">
      <c r="A3867" s="2">
        <v>2015</v>
      </c>
      <c r="B3867" t="s">
        <v>357</v>
      </c>
    </row>
    <row r="3868" spans="1:2" x14ac:dyDescent="0.3">
      <c r="A3868" s="2">
        <v>2015</v>
      </c>
      <c r="B3868" t="s">
        <v>2385</v>
      </c>
    </row>
    <row r="3869" spans="1:2" x14ac:dyDescent="0.3">
      <c r="A3869" s="2">
        <v>2015</v>
      </c>
      <c r="B3869" t="s">
        <v>2385</v>
      </c>
    </row>
    <row r="3870" spans="1:2" x14ac:dyDescent="0.3">
      <c r="A3870" s="2">
        <v>2015</v>
      </c>
      <c r="B3870" t="s">
        <v>2280</v>
      </c>
    </row>
    <row r="3871" spans="1:2" x14ac:dyDescent="0.3">
      <c r="A3871" s="2">
        <v>2015</v>
      </c>
      <c r="B3871" t="s">
        <v>1891</v>
      </c>
    </row>
    <row r="3872" spans="1:2" x14ac:dyDescent="0.3">
      <c r="A3872" s="2">
        <v>2015</v>
      </c>
      <c r="B3872" t="s">
        <v>1891</v>
      </c>
    </row>
    <row r="3873" spans="1:2" x14ac:dyDescent="0.3">
      <c r="A3873" s="2">
        <v>2015</v>
      </c>
      <c r="B3873" t="s">
        <v>1343</v>
      </c>
    </row>
    <row r="3874" spans="1:2" x14ac:dyDescent="0.3">
      <c r="A3874" s="2">
        <v>2015</v>
      </c>
      <c r="B3874" t="s">
        <v>1866</v>
      </c>
    </row>
    <row r="3875" spans="1:2" x14ac:dyDescent="0.3">
      <c r="A3875" s="2">
        <v>2015</v>
      </c>
      <c r="B3875" t="s">
        <v>1394</v>
      </c>
    </row>
    <row r="3876" spans="1:2" x14ac:dyDescent="0.3">
      <c r="A3876" s="2">
        <v>2015</v>
      </c>
      <c r="B3876" t="s">
        <v>1394</v>
      </c>
    </row>
    <row r="3877" spans="1:2" x14ac:dyDescent="0.3">
      <c r="A3877" s="2">
        <v>2015</v>
      </c>
      <c r="B3877" t="s">
        <v>1394</v>
      </c>
    </row>
    <row r="3878" spans="1:2" x14ac:dyDescent="0.3">
      <c r="A3878" s="2">
        <v>2015</v>
      </c>
      <c r="B3878" t="s">
        <v>1394</v>
      </c>
    </row>
    <row r="3879" spans="1:2" x14ac:dyDescent="0.3">
      <c r="A3879" s="2">
        <v>2015</v>
      </c>
      <c r="B3879" t="s">
        <v>1822</v>
      </c>
    </row>
    <row r="3880" spans="1:2" x14ac:dyDescent="0.3">
      <c r="A3880" s="2">
        <v>2015</v>
      </c>
      <c r="B3880" t="s">
        <v>1822</v>
      </c>
    </row>
    <row r="3881" spans="1:2" x14ac:dyDescent="0.3">
      <c r="A3881" s="2">
        <v>2015</v>
      </c>
      <c r="B3881" t="s">
        <v>1822</v>
      </c>
    </row>
    <row r="3882" spans="1:2" x14ac:dyDescent="0.3">
      <c r="A3882" s="2">
        <v>2015</v>
      </c>
      <c r="B3882" t="s">
        <v>1088</v>
      </c>
    </row>
    <row r="3883" spans="1:2" x14ac:dyDescent="0.3">
      <c r="A3883" s="2">
        <v>2015</v>
      </c>
      <c r="B3883" t="s">
        <v>1088</v>
      </c>
    </row>
    <row r="3884" spans="1:2" x14ac:dyDescent="0.3">
      <c r="A3884" s="2">
        <v>2015</v>
      </c>
      <c r="B3884" t="s">
        <v>1088</v>
      </c>
    </row>
    <row r="3885" spans="1:2" x14ac:dyDescent="0.3">
      <c r="A3885" s="2">
        <v>2015</v>
      </c>
      <c r="B3885" t="s">
        <v>1088</v>
      </c>
    </row>
    <row r="3886" spans="1:2" x14ac:dyDescent="0.3">
      <c r="A3886" s="2">
        <v>2015</v>
      </c>
      <c r="B3886" t="s">
        <v>2147</v>
      </c>
    </row>
    <row r="3887" spans="1:2" x14ac:dyDescent="0.3">
      <c r="A3887" s="2">
        <v>2015</v>
      </c>
      <c r="B3887" t="s">
        <v>2147</v>
      </c>
    </row>
    <row r="3888" spans="1:2" x14ac:dyDescent="0.3">
      <c r="A3888" s="2">
        <v>2015</v>
      </c>
      <c r="B3888" t="s">
        <v>2147</v>
      </c>
    </row>
    <row r="3889" spans="1:2" x14ac:dyDescent="0.3">
      <c r="A3889" s="2">
        <v>2015</v>
      </c>
      <c r="B3889" t="s">
        <v>2147</v>
      </c>
    </row>
    <row r="3890" spans="1:2" x14ac:dyDescent="0.3">
      <c r="A3890" s="2">
        <v>2015</v>
      </c>
      <c r="B3890" t="s">
        <v>2147</v>
      </c>
    </row>
    <row r="3891" spans="1:2" x14ac:dyDescent="0.3">
      <c r="A3891" s="2">
        <v>2015</v>
      </c>
      <c r="B3891" t="s">
        <v>2115</v>
      </c>
    </row>
    <row r="3892" spans="1:2" x14ac:dyDescent="0.3">
      <c r="A3892" s="2">
        <v>2015</v>
      </c>
      <c r="B3892" t="s">
        <v>1966</v>
      </c>
    </row>
    <row r="3893" spans="1:2" x14ac:dyDescent="0.3">
      <c r="A3893" s="2">
        <v>2015</v>
      </c>
      <c r="B3893" t="s">
        <v>2319</v>
      </c>
    </row>
    <row r="3894" spans="1:2" x14ac:dyDescent="0.3">
      <c r="A3894" s="2">
        <v>2015</v>
      </c>
      <c r="B3894" t="s">
        <v>1193</v>
      </c>
    </row>
    <row r="3895" spans="1:2" x14ac:dyDescent="0.3">
      <c r="A3895" s="2">
        <v>2015</v>
      </c>
      <c r="B3895" t="s">
        <v>2126</v>
      </c>
    </row>
    <row r="3896" spans="1:2" x14ac:dyDescent="0.3">
      <c r="A3896" s="2">
        <v>2015</v>
      </c>
      <c r="B3896" t="s">
        <v>2388</v>
      </c>
    </row>
    <row r="3897" spans="1:2" x14ac:dyDescent="0.3">
      <c r="A3897" s="2">
        <v>2015</v>
      </c>
      <c r="B3897" t="s">
        <v>2388</v>
      </c>
    </row>
    <row r="3898" spans="1:2" x14ac:dyDescent="0.3">
      <c r="A3898" s="2">
        <v>2015</v>
      </c>
      <c r="B3898" t="s">
        <v>826</v>
      </c>
    </row>
    <row r="3899" spans="1:2" x14ac:dyDescent="0.3">
      <c r="A3899" s="2">
        <v>2015</v>
      </c>
      <c r="B3899" t="s">
        <v>1803</v>
      </c>
    </row>
    <row r="3900" spans="1:2" x14ac:dyDescent="0.3">
      <c r="A3900" s="2">
        <v>2015</v>
      </c>
      <c r="B3900" t="s">
        <v>1803</v>
      </c>
    </row>
    <row r="3901" spans="1:2" x14ac:dyDescent="0.3">
      <c r="A3901" s="2">
        <v>2015</v>
      </c>
      <c r="B3901" t="s">
        <v>1803</v>
      </c>
    </row>
    <row r="3902" spans="1:2" x14ac:dyDescent="0.3">
      <c r="A3902" s="2">
        <v>2015</v>
      </c>
      <c r="B3902" t="s">
        <v>1803</v>
      </c>
    </row>
    <row r="3903" spans="1:2" x14ac:dyDescent="0.3">
      <c r="A3903" s="2">
        <v>2015</v>
      </c>
      <c r="B3903" t="s">
        <v>1803</v>
      </c>
    </row>
    <row r="3904" spans="1:2" x14ac:dyDescent="0.3">
      <c r="A3904" s="2">
        <v>2015</v>
      </c>
      <c r="B3904" t="s">
        <v>1803</v>
      </c>
    </row>
    <row r="3905" spans="1:2" x14ac:dyDescent="0.3">
      <c r="A3905" s="2">
        <v>2015</v>
      </c>
      <c r="B3905" t="s">
        <v>1803</v>
      </c>
    </row>
    <row r="3906" spans="1:2" x14ac:dyDescent="0.3">
      <c r="A3906" s="2">
        <v>2015</v>
      </c>
      <c r="B3906" t="s">
        <v>1803</v>
      </c>
    </row>
    <row r="3907" spans="1:2" x14ac:dyDescent="0.3">
      <c r="A3907" s="2">
        <v>2015</v>
      </c>
      <c r="B3907" t="s">
        <v>1803</v>
      </c>
    </row>
    <row r="3908" spans="1:2" x14ac:dyDescent="0.3">
      <c r="A3908" s="2">
        <v>2015</v>
      </c>
      <c r="B3908" t="s">
        <v>567</v>
      </c>
    </row>
    <row r="3909" spans="1:2" x14ac:dyDescent="0.3">
      <c r="A3909" s="2">
        <v>2015</v>
      </c>
      <c r="B3909" t="s">
        <v>1332</v>
      </c>
    </row>
    <row r="3910" spans="1:2" x14ac:dyDescent="0.3">
      <c r="A3910" s="2">
        <v>2015</v>
      </c>
      <c r="B3910" t="s">
        <v>879</v>
      </c>
    </row>
    <row r="3911" spans="1:2" x14ac:dyDescent="0.3">
      <c r="A3911" s="2">
        <v>2015</v>
      </c>
      <c r="B3911" t="s">
        <v>879</v>
      </c>
    </row>
    <row r="3912" spans="1:2" x14ac:dyDescent="0.3">
      <c r="A3912" s="2">
        <v>2015</v>
      </c>
      <c r="B3912" t="s">
        <v>879</v>
      </c>
    </row>
    <row r="3913" spans="1:2" x14ac:dyDescent="0.3">
      <c r="A3913" s="2">
        <v>2015</v>
      </c>
      <c r="B3913" t="s">
        <v>760</v>
      </c>
    </row>
    <row r="3914" spans="1:2" x14ac:dyDescent="0.3">
      <c r="A3914" s="2">
        <v>2015</v>
      </c>
      <c r="B3914" t="s">
        <v>1221</v>
      </c>
    </row>
    <row r="3915" spans="1:2" x14ac:dyDescent="0.3">
      <c r="A3915" s="2">
        <v>2015</v>
      </c>
      <c r="B3915" t="s">
        <v>1221</v>
      </c>
    </row>
    <row r="3916" spans="1:2" x14ac:dyDescent="0.3">
      <c r="A3916" s="2">
        <v>2015</v>
      </c>
      <c r="B3916" t="s">
        <v>2276</v>
      </c>
    </row>
    <row r="3917" spans="1:2" x14ac:dyDescent="0.3">
      <c r="A3917" s="2">
        <v>2015</v>
      </c>
      <c r="B3917" t="s">
        <v>1752</v>
      </c>
    </row>
    <row r="3918" spans="1:2" x14ac:dyDescent="0.3">
      <c r="A3918" s="2">
        <v>2015</v>
      </c>
      <c r="B3918" t="s">
        <v>109</v>
      </c>
    </row>
    <row r="3919" spans="1:2" x14ac:dyDescent="0.3">
      <c r="A3919" s="2">
        <v>2015</v>
      </c>
      <c r="B3919" t="s">
        <v>109</v>
      </c>
    </row>
    <row r="3920" spans="1:2" x14ac:dyDescent="0.3">
      <c r="A3920" s="2">
        <v>2015</v>
      </c>
      <c r="B3920" t="s">
        <v>109</v>
      </c>
    </row>
    <row r="3921" spans="1:2" x14ac:dyDescent="0.3">
      <c r="A3921" s="2">
        <v>2015</v>
      </c>
      <c r="B3921" t="s">
        <v>887</v>
      </c>
    </row>
    <row r="3922" spans="1:2" x14ac:dyDescent="0.3">
      <c r="A3922" s="2">
        <v>2015</v>
      </c>
      <c r="B3922" t="s">
        <v>887</v>
      </c>
    </row>
    <row r="3923" spans="1:2" x14ac:dyDescent="0.3">
      <c r="A3923" s="2">
        <v>2015</v>
      </c>
      <c r="B3923" t="s">
        <v>387</v>
      </c>
    </row>
    <row r="3924" spans="1:2" x14ac:dyDescent="0.3">
      <c r="A3924" s="2">
        <v>2015</v>
      </c>
      <c r="B3924" t="s">
        <v>387</v>
      </c>
    </row>
    <row r="3925" spans="1:2" x14ac:dyDescent="0.3">
      <c r="A3925" s="2">
        <v>2015</v>
      </c>
      <c r="B3925" t="s">
        <v>1598</v>
      </c>
    </row>
    <row r="3926" spans="1:2" x14ac:dyDescent="0.3">
      <c r="A3926" s="2">
        <v>2015</v>
      </c>
      <c r="B3926" t="s">
        <v>1598</v>
      </c>
    </row>
    <row r="3927" spans="1:2" x14ac:dyDescent="0.3">
      <c r="A3927" s="2">
        <v>2015</v>
      </c>
      <c r="B3927" t="s">
        <v>1489</v>
      </c>
    </row>
    <row r="3928" spans="1:2" x14ac:dyDescent="0.3">
      <c r="A3928" s="2">
        <v>2015</v>
      </c>
      <c r="B3928" t="s">
        <v>1489</v>
      </c>
    </row>
    <row r="3929" spans="1:2" x14ac:dyDescent="0.3">
      <c r="A3929" s="2">
        <v>2015</v>
      </c>
      <c r="B3929" t="s">
        <v>1738</v>
      </c>
    </row>
    <row r="3930" spans="1:2" x14ac:dyDescent="0.3">
      <c r="A3930" s="2">
        <v>2015</v>
      </c>
      <c r="B3930" t="s">
        <v>437</v>
      </c>
    </row>
    <row r="3931" spans="1:2" x14ac:dyDescent="0.3">
      <c r="A3931" s="2">
        <v>2015</v>
      </c>
      <c r="B3931" t="s">
        <v>437</v>
      </c>
    </row>
    <row r="3932" spans="1:2" x14ac:dyDescent="0.3">
      <c r="A3932" s="2">
        <v>2015</v>
      </c>
      <c r="B3932" t="s">
        <v>437</v>
      </c>
    </row>
    <row r="3933" spans="1:2" x14ac:dyDescent="0.3">
      <c r="A3933" s="2">
        <v>2015</v>
      </c>
      <c r="B3933" t="s">
        <v>437</v>
      </c>
    </row>
    <row r="3934" spans="1:2" x14ac:dyDescent="0.3">
      <c r="A3934" s="2">
        <v>2015</v>
      </c>
      <c r="B3934" t="s">
        <v>724</v>
      </c>
    </row>
    <row r="3935" spans="1:2" x14ac:dyDescent="0.3">
      <c r="A3935" s="2">
        <v>2015</v>
      </c>
      <c r="B3935" t="s">
        <v>724</v>
      </c>
    </row>
    <row r="3936" spans="1:2" x14ac:dyDescent="0.3">
      <c r="A3936" s="2">
        <v>2015</v>
      </c>
      <c r="B3936" t="s">
        <v>119</v>
      </c>
    </row>
    <row r="3937" spans="1:2" x14ac:dyDescent="0.3">
      <c r="A3937" s="2">
        <v>2015</v>
      </c>
      <c r="B3937" t="s">
        <v>2396</v>
      </c>
    </row>
    <row r="3938" spans="1:2" x14ac:dyDescent="0.3">
      <c r="A3938" s="2">
        <v>2015</v>
      </c>
      <c r="B3938" t="s">
        <v>794</v>
      </c>
    </row>
    <row r="3939" spans="1:2" x14ac:dyDescent="0.3">
      <c r="A3939" s="2">
        <v>2015</v>
      </c>
      <c r="B3939" t="s">
        <v>1394</v>
      </c>
    </row>
    <row r="3940" spans="1:2" x14ac:dyDescent="0.3">
      <c r="A3940" s="2">
        <v>2015</v>
      </c>
      <c r="B3940" t="s">
        <v>1394</v>
      </c>
    </row>
    <row r="3941" spans="1:2" x14ac:dyDescent="0.3">
      <c r="A3941" s="2">
        <v>2015</v>
      </c>
      <c r="B3941" t="s">
        <v>1181</v>
      </c>
    </row>
    <row r="3942" spans="1:2" x14ac:dyDescent="0.3">
      <c r="A3942" s="2">
        <v>2015</v>
      </c>
      <c r="B3942" t="s">
        <v>900</v>
      </c>
    </row>
    <row r="3943" spans="1:2" x14ac:dyDescent="0.3">
      <c r="A3943" s="2">
        <v>2015</v>
      </c>
      <c r="B3943" t="s">
        <v>244</v>
      </c>
    </row>
    <row r="3944" spans="1:2" x14ac:dyDescent="0.3">
      <c r="A3944" s="2">
        <v>2015</v>
      </c>
      <c r="B3944" t="s">
        <v>1614</v>
      </c>
    </row>
    <row r="3945" spans="1:2" x14ac:dyDescent="0.3">
      <c r="A3945" s="2">
        <v>2015</v>
      </c>
      <c r="B3945" t="s">
        <v>1614</v>
      </c>
    </row>
    <row r="3946" spans="1:2" x14ac:dyDescent="0.3">
      <c r="A3946" s="2">
        <v>2015</v>
      </c>
      <c r="B3946" t="s">
        <v>1614</v>
      </c>
    </row>
    <row r="3947" spans="1:2" x14ac:dyDescent="0.3">
      <c r="A3947" s="2">
        <v>2015</v>
      </c>
      <c r="B3947" t="s">
        <v>1614</v>
      </c>
    </row>
    <row r="3948" spans="1:2" x14ac:dyDescent="0.3">
      <c r="A3948" s="2">
        <v>2015</v>
      </c>
      <c r="B3948" t="s">
        <v>1332</v>
      </c>
    </row>
    <row r="3949" spans="1:2" x14ac:dyDescent="0.3">
      <c r="A3949" s="2">
        <v>2015</v>
      </c>
      <c r="B3949" t="s">
        <v>1102</v>
      </c>
    </row>
    <row r="3950" spans="1:2" x14ac:dyDescent="0.3">
      <c r="A3950" s="2">
        <v>2015</v>
      </c>
      <c r="B3950" t="s">
        <v>1102</v>
      </c>
    </row>
    <row r="3951" spans="1:2" x14ac:dyDescent="0.3">
      <c r="A3951" s="2">
        <v>2015</v>
      </c>
      <c r="B3951" t="s">
        <v>1102</v>
      </c>
    </row>
    <row r="3952" spans="1:2" x14ac:dyDescent="0.3">
      <c r="A3952" s="2">
        <v>2015</v>
      </c>
      <c r="B3952" t="s">
        <v>182</v>
      </c>
    </row>
    <row r="3953" spans="1:2" x14ac:dyDescent="0.3">
      <c r="A3953" s="2">
        <v>2015</v>
      </c>
      <c r="B3953" t="s">
        <v>182</v>
      </c>
    </row>
    <row r="3954" spans="1:2" x14ac:dyDescent="0.3">
      <c r="A3954" s="2">
        <v>2015</v>
      </c>
      <c r="B3954" t="s">
        <v>182</v>
      </c>
    </row>
    <row r="3955" spans="1:2" x14ac:dyDescent="0.3">
      <c r="A3955" s="2">
        <v>2015</v>
      </c>
      <c r="B3955" t="s">
        <v>182</v>
      </c>
    </row>
    <row r="3956" spans="1:2" x14ac:dyDescent="0.3">
      <c r="A3956" s="2">
        <v>2015</v>
      </c>
      <c r="B3956" t="s">
        <v>1260</v>
      </c>
    </row>
    <row r="3957" spans="1:2" x14ac:dyDescent="0.3">
      <c r="A3957" s="2">
        <v>2015</v>
      </c>
      <c r="B3957" t="s">
        <v>2306</v>
      </c>
    </row>
    <row r="3958" spans="1:2" x14ac:dyDescent="0.3">
      <c r="A3958" s="2">
        <v>2015</v>
      </c>
      <c r="B3958" t="s">
        <v>537</v>
      </c>
    </row>
    <row r="3959" spans="1:2" x14ac:dyDescent="0.3">
      <c r="A3959" s="2">
        <v>2015</v>
      </c>
      <c r="B3959" t="s">
        <v>537</v>
      </c>
    </row>
    <row r="3960" spans="1:2" x14ac:dyDescent="0.3">
      <c r="A3960" s="2">
        <v>2015</v>
      </c>
      <c r="B3960" t="s">
        <v>537</v>
      </c>
    </row>
    <row r="3961" spans="1:2" x14ac:dyDescent="0.3">
      <c r="A3961" s="2">
        <v>2015</v>
      </c>
      <c r="B3961" t="s">
        <v>537</v>
      </c>
    </row>
    <row r="3962" spans="1:2" x14ac:dyDescent="0.3">
      <c r="A3962" s="2">
        <v>2015</v>
      </c>
      <c r="B3962" t="s">
        <v>537</v>
      </c>
    </row>
    <row r="3963" spans="1:2" x14ac:dyDescent="0.3">
      <c r="A3963" s="2">
        <v>2015</v>
      </c>
      <c r="B3963" t="s">
        <v>831</v>
      </c>
    </row>
    <row r="3964" spans="1:2" x14ac:dyDescent="0.3">
      <c r="A3964" s="2">
        <v>2015</v>
      </c>
      <c r="B3964" t="s">
        <v>831</v>
      </c>
    </row>
    <row r="3965" spans="1:2" x14ac:dyDescent="0.3">
      <c r="A3965" s="2">
        <v>2015</v>
      </c>
      <c r="B3965" t="s">
        <v>831</v>
      </c>
    </row>
    <row r="3966" spans="1:2" x14ac:dyDescent="0.3">
      <c r="A3966" s="2">
        <v>2015</v>
      </c>
      <c r="B3966" t="s">
        <v>651</v>
      </c>
    </row>
    <row r="3967" spans="1:2" x14ac:dyDescent="0.3">
      <c r="A3967" s="2">
        <v>2015</v>
      </c>
      <c r="B3967" t="s">
        <v>651</v>
      </c>
    </row>
    <row r="3968" spans="1:2" x14ac:dyDescent="0.3">
      <c r="A3968" s="2">
        <v>2015</v>
      </c>
      <c r="B3968" t="s">
        <v>651</v>
      </c>
    </row>
    <row r="3969" spans="1:2" x14ac:dyDescent="0.3">
      <c r="A3969" s="2">
        <v>2015</v>
      </c>
      <c r="B3969" t="s">
        <v>651</v>
      </c>
    </row>
    <row r="3970" spans="1:2" x14ac:dyDescent="0.3">
      <c r="A3970" s="2">
        <v>2015</v>
      </c>
      <c r="B3970" t="s">
        <v>878</v>
      </c>
    </row>
    <row r="3971" spans="1:2" x14ac:dyDescent="0.3">
      <c r="A3971" s="2">
        <v>2015</v>
      </c>
      <c r="B3971" t="s">
        <v>1172</v>
      </c>
    </row>
    <row r="3972" spans="1:2" x14ac:dyDescent="0.3">
      <c r="A3972" s="2">
        <v>2015</v>
      </c>
      <c r="B3972" t="s">
        <v>1657</v>
      </c>
    </row>
    <row r="3973" spans="1:2" x14ac:dyDescent="0.3">
      <c r="A3973" s="2">
        <v>2015</v>
      </c>
      <c r="B3973" t="s">
        <v>1151</v>
      </c>
    </row>
    <row r="3974" spans="1:2" x14ac:dyDescent="0.3">
      <c r="A3974" s="2">
        <v>2015</v>
      </c>
      <c r="B3974" t="s">
        <v>1151</v>
      </c>
    </row>
    <row r="3975" spans="1:2" x14ac:dyDescent="0.3">
      <c r="A3975" s="2">
        <v>2015</v>
      </c>
      <c r="B3975" t="s">
        <v>1151</v>
      </c>
    </row>
    <row r="3976" spans="1:2" x14ac:dyDescent="0.3">
      <c r="A3976" s="2">
        <v>2015</v>
      </c>
      <c r="B3976" t="s">
        <v>1332</v>
      </c>
    </row>
    <row r="3977" spans="1:2" x14ac:dyDescent="0.3">
      <c r="A3977" s="2">
        <v>2015</v>
      </c>
      <c r="B3977" t="s">
        <v>742</v>
      </c>
    </row>
    <row r="3978" spans="1:2" x14ac:dyDescent="0.3">
      <c r="A3978" s="2">
        <v>2015</v>
      </c>
      <c r="B3978" t="s">
        <v>742</v>
      </c>
    </row>
    <row r="3979" spans="1:2" x14ac:dyDescent="0.3">
      <c r="A3979" s="2">
        <v>2015</v>
      </c>
      <c r="B3979" t="s">
        <v>505</v>
      </c>
    </row>
    <row r="3980" spans="1:2" x14ac:dyDescent="0.3">
      <c r="A3980" s="2">
        <v>2015</v>
      </c>
      <c r="B3980" t="s">
        <v>505</v>
      </c>
    </row>
    <row r="3981" spans="1:2" x14ac:dyDescent="0.3">
      <c r="A3981" s="2">
        <v>2015</v>
      </c>
      <c r="B3981" t="s">
        <v>505</v>
      </c>
    </row>
    <row r="3982" spans="1:2" x14ac:dyDescent="0.3">
      <c r="A3982" s="2">
        <v>2015</v>
      </c>
      <c r="B3982" t="s">
        <v>1401</v>
      </c>
    </row>
    <row r="3983" spans="1:2" x14ac:dyDescent="0.3">
      <c r="A3983" s="2">
        <v>2015</v>
      </c>
      <c r="B3983" t="s">
        <v>1401</v>
      </c>
    </row>
    <row r="3984" spans="1:2" x14ac:dyDescent="0.3">
      <c r="A3984" s="2">
        <v>2015</v>
      </c>
      <c r="B3984" t="s">
        <v>1401</v>
      </c>
    </row>
    <row r="3985" spans="1:2" x14ac:dyDescent="0.3">
      <c r="A3985" s="2">
        <v>2015</v>
      </c>
      <c r="B3985" t="s">
        <v>1212</v>
      </c>
    </row>
    <row r="3986" spans="1:2" x14ac:dyDescent="0.3">
      <c r="A3986" s="2">
        <v>2015</v>
      </c>
      <c r="B3986" t="s">
        <v>2405</v>
      </c>
    </row>
    <row r="3987" spans="1:2" x14ac:dyDescent="0.3">
      <c r="A3987" s="2">
        <v>2015</v>
      </c>
      <c r="B3987" t="s">
        <v>2405</v>
      </c>
    </row>
    <row r="3988" spans="1:2" x14ac:dyDescent="0.3">
      <c r="A3988" s="2">
        <v>2015</v>
      </c>
      <c r="B3988" t="s">
        <v>2405</v>
      </c>
    </row>
    <row r="3989" spans="1:2" x14ac:dyDescent="0.3">
      <c r="A3989" s="2">
        <v>2015</v>
      </c>
      <c r="B3989" t="s">
        <v>341</v>
      </c>
    </row>
    <row r="3990" spans="1:2" x14ac:dyDescent="0.3">
      <c r="A3990" s="2">
        <v>2015</v>
      </c>
      <c r="B3990" t="s">
        <v>1005</v>
      </c>
    </row>
    <row r="3991" spans="1:2" x14ac:dyDescent="0.3">
      <c r="A3991" s="2">
        <v>2015</v>
      </c>
      <c r="B3991" t="s">
        <v>1064</v>
      </c>
    </row>
    <row r="3992" spans="1:2" x14ac:dyDescent="0.3">
      <c r="A3992" s="2">
        <v>2015</v>
      </c>
      <c r="B3992" t="s">
        <v>727</v>
      </c>
    </row>
    <row r="3993" spans="1:2" x14ac:dyDescent="0.3">
      <c r="A3993" s="2">
        <v>2015</v>
      </c>
      <c r="B3993" t="s">
        <v>1207</v>
      </c>
    </row>
    <row r="3994" spans="1:2" x14ac:dyDescent="0.3">
      <c r="A3994" s="2">
        <v>2015</v>
      </c>
      <c r="B3994" t="s">
        <v>1207</v>
      </c>
    </row>
    <row r="3995" spans="1:2" x14ac:dyDescent="0.3">
      <c r="A3995" s="2">
        <v>2015</v>
      </c>
      <c r="B3995" t="s">
        <v>1207</v>
      </c>
    </row>
    <row r="3996" spans="1:2" x14ac:dyDescent="0.3">
      <c r="A3996" s="2">
        <v>2015</v>
      </c>
      <c r="B3996" t="s">
        <v>1074</v>
      </c>
    </row>
    <row r="3997" spans="1:2" x14ac:dyDescent="0.3">
      <c r="A3997" s="2">
        <v>2015</v>
      </c>
      <c r="B3997" t="s">
        <v>1074</v>
      </c>
    </row>
    <row r="3998" spans="1:2" x14ac:dyDescent="0.3">
      <c r="A3998" s="2">
        <v>2015</v>
      </c>
      <c r="B3998" t="s">
        <v>2406</v>
      </c>
    </row>
    <row r="3999" spans="1:2" x14ac:dyDescent="0.3">
      <c r="A3999" s="2">
        <v>2015</v>
      </c>
      <c r="B3999" t="s">
        <v>587</v>
      </c>
    </row>
    <row r="4000" spans="1:2" x14ac:dyDescent="0.3">
      <c r="A4000" s="2">
        <v>2015</v>
      </c>
      <c r="B4000" t="s">
        <v>1661</v>
      </c>
    </row>
    <row r="4001" spans="1:2" x14ac:dyDescent="0.3">
      <c r="A4001" s="2">
        <v>2015</v>
      </c>
      <c r="B4001" t="s">
        <v>1097</v>
      </c>
    </row>
    <row r="4002" spans="1:2" x14ac:dyDescent="0.3">
      <c r="A4002" s="2">
        <v>2015</v>
      </c>
      <c r="B4002" t="s">
        <v>503</v>
      </c>
    </row>
    <row r="4003" spans="1:2" x14ac:dyDescent="0.3">
      <c r="A4003" s="2">
        <v>2015</v>
      </c>
      <c r="B4003" t="s">
        <v>503</v>
      </c>
    </row>
    <row r="4004" spans="1:2" x14ac:dyDescent="0.3">
      <c r="A4004" s="2">
        <v>2015</v>
      </c>
      <c r="B4004" t="s">
        <v>2407</v>
      </c>
    </row>
    <row r="4005" spans="1:2" x14ac:dyDescent="0.3">
      <c r="A4005" s="2">
        <v>2015</v>
      </c>
      <c r="B4005" t="s">
        <v>1475</v>
      </c>
    </row>
    <row r="4006" spans="1:2" x14ac:dyDescent="0.3">
      <c r="A4006" s="2">
        <v>2015</v>
      </c>
      <c r="B4006" t="s">
        <v>983</v>
      </c>
    </row>
    <row r="4007" spans="1:2" x14ac:dyDescent="0.3">
      <c r="A4007" s="2">
        <v>2015</v>
      </c>
      <c r="B4007" t="s">
        <v>983</v>
      </c>
    </row>
    <row r="4008" spans="1:2" x14ac:dyDescent="0.3">
      <c r="A4008" s="2">
        <v>2015</v>
      </c>
      <c r="B4008" t="s">
        <v>1631</v>
      </c>
    </row>
    <row r="4009" spans="1:2" x14ac:dyDescent="0.3">
      <c r="A4009" s="2">
        <v>2015</v>
      </c>
      <c r="B4009" t="s">
        <v>1223</v>
      </c>
    </row>
    <row r="4010" spans="1:2" x14ac:dyDescent="0.3">
      <c r="A4010" s="2">
        <v>2015</v>
      </c>
      <c r="B4010" t="s">
        <v>1223</v>
      </c>
    </row>
    <row r="4011" spans="1:2" x14ac:dyDescent="0.3">
      <c r="A4011" s="2">
        <v>2015</v>
      </c>
      <c r="B4011" t="s">
        <v>1223</v>
      </c>
    </row>
    <row r="4012" spans="1:2" x14ac:dyDescent="0.3">
      <c r="A4012" s="2">
        <v>2015</v>
      </c>
      <c r="B4012" t="s">
        <v>1223</v>
      </c>
    </row>
    <row r="4013" spans="1:2" x14ac:dyDescent="0.3">
      <c r="A4013" s="2">
        <v>2015</v>
      </c>
      <c r="B4013" t="s">
        <v>569</v>
      </c>
    </row>
    <row r="4014" spans="1:2" x14ac:dyDescent="0.3">
      <c r="A4014" s="2">
        <v>2015</v>
      </c>
      <c r="B4014" t="s">
        <v>1688</v>
      </c>
    </row>
    <row r="4015" spans="1:2" x14ac:dyDescent="0.3">
      <c r="A4015" s="2">
        <v>2015</v>
      </c>
      <c r="B4015" t="s">
        <v>1688</v>
      </c>
    </row>
    <row r="4016" spans="1:2" x14ac:dyDescent="0.3">
      <c r="A4016" s="2">
        <v>2015</v>
      </c>
      <c r="B4016" t="s">
        <v>156</v>
      </c>
    </row>
    <row r="4017" spans="1:2" x14ac:dyDescent="0.3">
      <c r="A4017" s="2">
        <v>2015</v>
      </c>
      <c r="B4017" t="s">
        <v>1752</v>
      </c>
    </row>
    <row r="4018" spans="1:2" x14ac:dyDescent="0.3">
      <c r="A4018" s="2">
        <v>2015</v>
      </c>
      <c r="B4018" t="s">
        <v>1752</v>
      </c>
    </row>
    <row r="4019" spans="1:2" x14ac:dyDescent="0.3">
      <c r="A4019" s="2">
        <v>2015</v>
      </c>
      <c r="B4019" t="s">
        <v>1752</v>
      </c>
    </row>
    <row r="4020" spans="1:2" x14ac:dyDescent="0.3">
      <c r="A4020" s="2">
        <v>2015</v>
      </c>
      <c r="B4020" t="s">
        <v>1752</v>
      </c>
    </row>
    <row r="4021" spans="1:2" x14ac:dyDescent="0.3">
      <c r="A4021" s="2">
        <v>2015</v>
      </c>
      <c r="B4021" t="s">
        <v>1752</v>
      </c>
    </row>
    <row r="4022" spans="1:2" x14ac:dyDescent="0.3">
      <c r="A4022" s="2">
        <v>2015</v>
      </c>
      <c r="B4022" t="s">
        <v>1752</v>
      </c>
    </row>
    <row r="4023" spans="1:2" x14ac:dyDescent="0.3">
      <c r="A4023" s="2">
        <v>2015</v>
      </c>
      <c r="B4023" t="s">
        <v>2053</v>
      </c>
    </row>
    <row r="4024" spans="1:2" x14ac:dyDescent="0.3">
      <c r="A4024" s="2">
        <v>2015</v>
      </c>
      <c r="B4024" t="s">
        <v>2053</v>
      </c>
    </row>
    <row r="4025" spans="1:2" x14ac:dyDescent="0.3">
      <c r="A4025" s="2">
        <v>2015</v>
      </c>
      <c r="B4025" t="s">
        <v>2053</v>
      </c>
    </row>
    <row r="4026" spans="1:2" x14ac:dyDescent="0.3">
      <c r="A4026" s="2">
        <v>2015</v>
      </c>
      <c r="B4026" t="s">
        <v>2411</v>
      </c>
    </row>
    <row r="4027" spans="1:2" x14ac:dyDescent="0.3">
      <c r="A4027" s="2">
        <v>2015</v>
      </c>
      <c r="B4027" t="s">
        <v>2411</v>
      </c>
    </row>
    <row r="4028" spans="1:2" x14ac:dyDescent="0.3">
      <c r="A4028" s="2">
        <v>2015</v>
      </c>
      <c r="B4028" t="s">
        <v>1258</v>
      </c>
    </row>
    <row r="4029" spans="1:2" x14ac:dyDescent="0.3">
      <c r="A4029" s="2">
        <v>2015</v>
      </c>
      <c r="B4029" t="s">
        <v>1258</v>
      </c>
    </row>
    <row r="4030" spans="1:2" x14ac:dyDescent="0.3">
      <c r="A4030" s="2">
        <v>2015</v>
      </c>
      <c r="B4030" t="s">
        <v>1258</v>
      </c>
    </row>
    <row r="4031" spans="1:2" x14ac:dyDescent="0.3">
      <c r="A4031" s="2">
        <v>2015</v>
      </c>
      <c r="B4031" t="s">
        <v>1688</v>
      </c>
    </row>
    <row r="4032" spans="1:2" x14ac:dyDescent="0.3">
      <c r="A4032" s="2">
        <v>2015</v>
      </c>
      <c r="B4032" t="s">
        <v>1254</v>
      </c>
    </row>
    <row r="4033" spans="1:2" x14ac:dyDescent="0.3">
      <c r="A4033" s="2">
        <v>2015</v>
      </c>
      <c r="B4033" t="s">
        <v>1254</v>
      </c>
    </row>
    <row r="4034" spans="1:2" x14ac:dyDescent="0.3">
      <c r="A4034" s="2">
        <v>2015</v>
      </c>
      <c r="B4034" t="s">
        <v>992</v>
      </c>
    </row>
    <row r="4035" spans="1:2" x14ac:dyDescent="0.3">
      <c r="A4035" s="2">
        <v>2015</v>
      </c>
      <c r="B4035" t="s">
        <v>992</v>
      </c>
    </row>
    <row r="4036" spans="1:2" x14ac:dyDescent="0.3">
      <c r="A4036" s="2">
        <v>2015</v>
      </c>
      <c r="B4036" t="s">
        <v>1635</v>
      </c>
    </row>
    <row r="4037" spans="1:2" x14ac:dyDescent="0.3">
      <c r="A4037" s="2">
        <v>2015</v>
      </c>
      <c r="B4037" t="s">
        <v>1084</v>
      </c>
    </row>
    <row r="4038" spans="1:2" x14ac:dyDescent="0.3">
      <c r="A4038" s="2">
        <v>2015</v>
      </c>
      <c r="B4038" t="s">
        <v>1084</v>
      </c>
    </row>
    <row r="4039" spans="1:2" x14ac:dyDescent="0.3">
      <c r="A4039" s="2">
        <v>2015</v>
      </c>
      <c r="B4039" t="s">
        <v>2412</v>
      </c>
    </row>
    <row r="4040" spans="1:2" x14ac:dyDescent="0.3">
      <c r="A4040" s="2">
        <v>2015</v>
      </c>
      <c r="B4040" t="s">
        <v>2412</v>
      </c>
    </row>
    <row r="4041" spans="1:2" x14ac:dyDescent="0.3">
      <c r="A4041" s="2">
        <v>2015</v>
      </c>
      <c r="B4041" t="s">
        <v>2412</v>
      </c>
    </row>
    <row r="4042" spans="1:2" x14ac:dyDescent="0.3">
      <c r="A4042" s="2">
        <v>2015</v>
      </c>
      <c r="B4042" t="s">
        <v>2412</v>
      </c>
    </row>
    <row r="4043" spans="1:2" x14ac:dyDescent="0.3">
      <c r="A4043" s="2">
        <v>2015</v>
      </c>
      <c r="B4043" t="s">
        <v>1332</v>
      </c>
    </row>
    <row r="4044" spans="1:2" x14ac:dyDescent="0.3">
      <c r="A4044" s="2">
        <v>2015</v>
      </c>
      <c r="B4044" t="s">
        <v>1781</v>
      </c>
    </row>
    <row r="4045" spans="1:2" x14ac:dyDescent="0.3">
      <c r="A4045" s="2">
        <v>2015</v>
      </c>
      <c r="B4045" t="s">
        <v>1781</v>
      </c>
    </row>
    <row r="4046" spans="1:2" x14ac:dyDescent="0.3">
      <c r="A4046" s="2">
        <v>2015</v>
      </c>
      <c r="B4046" t="s">
        <v>1781</v>
      </c>
    </row>
    <row r="4047" spans="1:2" x14ac:dyDescent="0.3">
      <c r="A4047" s="2">
        <v>2015</v>
      </c>
      <c r="B4047" t="s">
        <v>1138</v>
      </c>
    </row>
    <row r="4048" spans="1:2" x14ac:dyDescent="0.3">
      <c r="A4048" s="2">
        <v>2015</v>
      </c>
      <c r="B4048" t="s">
        <v>1138</v>
      </c>
    </row>
    <row r="4049" spans="1:2" x14ac:dyDescent="0.3">
      <c r="A4049" s="2">
        <v>2015</v>
      </c>
      <c r="B4049" t="s">
        <v>749</v>
      </c>
    </row>
    <row r="4050" spans="1:2" x14ac:dyDescent="0.3">
      <c r="A4050" s="2">
        <v>2015</v>
      </c>
      <c r="B4050" t="s">
        <v>749</v>
      </c>
    </row>
    <row r="4051" spans="1:2" x14ac:dyDescent="0.3">
      <c r="A4051" s="2">
        <v>2015</v>
      </c>
      <c r="B4051" t="s">
        <v>336</v>
      </c>
    </row>
    <row r="4052" spans="1:2" x14ac:dyDescent="0.3">
      <c r="A4052" s="2">
        <v>2015</v>
      </c>
      <c r="B4052" t="s">
        <v>72</v>
      </c>
    </row>
    <row r="4053" spans="1:2" x14ac:dyDescent="0.3">
      <c r="A4053" s="2">
        <v>2015</v>
      </c>
      <c r="B4053" t="s">
        <v>831</v>
      </c>
    </row>
    <row r="4054" spans="1:2" x14ac:dyDescent="0.3">
      <c r="A4054" s="2">
        <v>2015</v>
      </c>
      <c r="B4054" t="s">
        <v>2206</v>
      </c>
    </row>
    <row r="4055" spans="1:2" x14ac:dyDescent="0.3">
      <c r="A4055" s="2">
        <v>2015</v>
      </c>
      <c r="B4055" t="s">
        <v>1431</v>
      </c>
    </row>
    <row r="4056" spans="1:2" x14ac:dyDescent="0.3">
      <c r="A4056" s="2">
        <v>2015</v>
      </c>
      <c r="B4056" t="s">
        <v>628</v>
      </c>
    </row>
    <row r="4057" spans="1:2" x14ac:dyDescent="0.3">
      <c r="A4057" s="2">
        <v>2015</v>
      </c>
      <c r="B4057" t="s">
        <v>628</v>
      </c>
    </row>
    <row r="4058" spans="1:2" x14ac:dyDescent="0.3">
      <c r="A4058" s="2">
        <v>2015</v>
      </c>
      <c r="B4058" t="s">
        <v>628</v>
      </c>
    </row>
    <row r="4059" spans="1:2" x14ac:dyDescent="0.3">
      <c r="A4059" s="2">
        <v>2015</v>
      </c>
      <c r="B4059" t="s">
        <v>628</v>
      </c>
    </row>
    <row r="4060" spans="1:2" x14ac:dyDescent="0.3">
      <c r="A4060" s="2">
        <v>2015</v>
      </c>
      <c r="B4060" t="s">
        <v>1571</v>
      </c>
    </row>
    <row r="4061" spans="1:2" x14ac:dyDescent="0.3">
      <c r="A4061" s="2">
        <v>2015</v>
      </c>
      <c r="B4061" t="s">
        <v>2416</v>
      </c>
    </row>
    <row r="4062" spans="1:2" x14ac:dyDescent="0.3">
      <c r="A4062" s="2">
        <v>2015</v>
      </c>
      <c r="B4062" t="s">
        <v>2416</v>
      </c>
    </row>
    <row r="4063" spans="1:2" x14ac:dyDescent="0.3">
      <c r="A4063" s="2">
        <v>2015</v>
      </c>
      <c r="B4063" t="s">
        <v>1005</v>
      </c>
    </row>
    <row r="4064" spans="1:2" x14ac:dyDescent="0.3">
      <c r="A4064" s="2">
        <v>2015</v>
      </c>
      <c r="B4064" t="s">
        <v>1005</v>
      </c>
    </row>
    <row r="4065" spans="1:2" x14ac:dyDescent="0.3">
      <c r="A4065" s="2">
        <v>2015</v>
      </c>
      <c r="B4065" t="s">
        <v>398</v>
      </c>
    </row>
    <row r="4066" spans="1:2" x14ac:dyDescent="0.3">
      <c r="A4066" s="2">
        <v>2015</v>
      </c>
      <c r="B4066" t="s">
        <v>519</v>
      </c>
    </row>
    <row r="4067" spans="1:2" x14ac:dyDescent="0.3">
      <c r="A4067" s="2">
        <v>2015</v>
      </c>
      <c r="B4067" t="s">
        <v>771</v>
      </c>
    </row>
    <row r="4068" spans="1:2" x14ac:dyDescent="0.3">
      <c r="A4068" s="2">
        <v>2015</v>
      </c>
      <c r="B4068" t="s">
        <v>771</v>
      </c>
    </row>
    <row r="4069" spans="1:2" x14ac:dyDescent="0.3">
      <c r="A4069" s="2">
        <v>2015</v>
      </c>
      <c r="B4069" t="s">
        <v>2053</v>
      </c>
    </row>
    <row r="4070" spans="1:2" x14ac:dyDescent="0.3">
      <c r="A4070" s="2">
        <v>2015</v>
      </c>
      <c r="B4070" t="s">
        <v>2053</v>
      </c>
    </row>
    <row r="4071" spans="1:2" x14ac:dyDescent="0.3">
      <c r="A4071" s="2">
        <v>2015</v>
      </c>
      <c r="B4071" t="s">
        <v>1791</v>
      </c>
    </row>
    <row r="4072" spans="1:2" x14ac:dyDescent="0.3">
      <c r="A4072" s="2">
        <v>2015</v>
      </c>
      <c r="B4072" t="s">
        <v>1791</v>
      </c>
    </row>
    <row r="4073" spans="1:2" x14ac:dyDescent="0.3">
      <c r="A4073" s="2">
        <v>2015</v>
      </c>
      <c r="B4073" t="s">
        <v>1791</v>
      </c>
    </row>
    <row r="4074" spans="1:2" x14ac:dyDescent="0.3">
      <c r="A4074" s="2">
        <v>2015</v>
      </c>
      <c r="B4074" t="s">
        <v>1791</v>
      </c>
    </row>
    <row r="4075" spans="1:2" x14ac:dyDescent="0.3">
      <c r="A4075" s="2">
        <v>2015</v>
      </c>
      <c r="B4075" t="s">
        <v>1791</v>
      </c>
    </row>
    <row r="4076" spans="1:2" x14ac:dyDescent="0.3">
      <c r="A4076" s="2">
        <v>2015</v>
      </c>
      <c r="B4076" t="s">
        <v>558</v>
      </c>
    </row>
    <row r="4077" spans="1:2" x14ac:dyDescent="0.3">
      <c r="A4077" s="2">
        <v>2015</v>
      </c>
      <c r="B4077" t="s">
        <v>558</v>
      </c>
    </row>
    <row r="4078" spans="1:2" x14ac:dyDescent="0.3">
      <c r="A4078" s="2">
        <v>2015</v>
      </c>
      <c r="B4078" t="s">
        <v>2276</v>
      </c>
    </row>
    <row r="4079" spans="1:2" x14ac:dyDescent="0.3">
      <c r="A4079" s="2">
        <v>2015</v>
      </c>
      <c r="B4079" t="s">
        <v>2209</v>
      </c>
    </row>
    <row r="4080" spans="1:2" x14ac:dyDescent="0.3">
      <c r="A4080" s="2">
        <v>2015</v>
      </c>
      <c r="B4080" t="s">
        <v>1610</v>
      </c>
    </row>
    <row r="4081" spans="1:2" x14ac:dyDescent="0.3">
      <c r="A4081" s="2">
        <v>2015</v>
      </c>
      <c r="B4081" t="s">
        <v>256</v>
      </c>
    </row>
    <row r="4082" spans="1:2" x14ac:dyDescent="0.3">
      <c r="A4082" s="2">
        <v>2015</v>
      </c>
      <c r="B4082" t="s">
        <v>256</v>
      </c>
    </row>
    <row r="4083" spans="1:2" x14ac:dyDescent="0.3">
      <c r="A4083" s="2">
        <v>2015</v>
      </c>
      <c r="B4083" t="s">
        <v>256</v>
      </c>
    </row>
    <row r="4084" spans="1:2" x14ac:dyDescent="0.3">
      <c r="A4084" s="2">
        <v>2015</v>
      </c>
      <c r="B4084" t="s">
        <v>256</v>
      </c>
    </row>
    <row r="4085" spans="1:2" x14ac:dyDescent="0.3">
      <c r="A4085" s="2">
        <v>2015</v>
      </c>
      <c r="B4085" t="s">
        <v>256</v>
      </c>
    </row>
    <row r="4086" spans="1:2" x14ac:dyDescent="0.3">
      <c r="A4086" s="2">
        <v>2015</v>
      </c>
      <c r="B4086" t="s">
        <v>422</v>
      </c>
    </row>
    <row r="4087" spans="1:2" x14ac:dyDescent="0.3">
      <c r="A4087" s="2">
        <v>2015</v>
      </c>
      <c r="B4087" t="s">
        <v>1077</v>
      </c>
    </row>
    <row r="4088" spans="1:2" x14ac:dyDescent="0.3">
      <c r="A4088" s="2">
        <v>2015</v>
      </c>
      <c r="B4088" t="s">
        <v>1077</v>
      </c>
    </row>
    <row r="4089" spans="1:2" x14ac:dyDescent="0.3">
      <c r="A4089" s="2">
        <v>2015</v>
      </c>
      <c r="B4089" t="s">
        <v>1242</v>
      </c>
    </row>
    <row r="4090" spans="1:2" x14ac:dyDescent="0.3">
      <c r="A4090" s="2">
        <v>2015</v>
      </c>
      <c r="B4090" t="s">
        <v>1242</v>
      </c>
    </row>
    <row r="4091" spans="1:2" x14ac:dyDescent="0.3">
      <c r="A4091" s="2">
        <v>2015</v>
      </c>
      <c r="B4091" t="s">
        <v>1242</v>
      </c>
    </row>
    <row r="4092" spans="1:2" x14ac:dyDescent="0.3">
      <c r="A4092" s="2">
        <v>2015</v>
      </c>
      <c r="B4092" t="s">
        <v>1242</v>
      </c>
    </row>
    <row r="4093" spans="1:2" x14ac:dyDescent="0.3">
      <c r="A4093" s="2">
        <v>2015</v>
      </c>
      <c r="B4093" t="s">
        <v>1574</v>
      </c>
    </row>
    <row r="4094" spans="1:2" x14ac:dyDescent="0.3">
      <c r="A4094" s="2">
        <v>2015</v>
      </c>
      <c r="B4094" t="s">
        <v>1574</v>
      </c>
    </row>
    <row r="4095" spans="1:2" x14ac:dyDescent="0.3">
      <c r="A4095" s="2">
        <v>2015</v>
      </c>
      <c r="B4095" t="s">
        <v>1574</v>
      </c>
    </row>
    <row r="4096" spans="1:2" x14ac:dyDescent="0.3">
      <c r="A4096" s="2">
        <v>2015</v>
      </c>
      <c r="B4096" t="s">
        <v>443</v>
      </c>
    </row>
    <row r="4097" spans="1:2" x14ac:dyDescent="0.3">
      <c r="A4097" s="2">
        <v>2016</v>
      </c>
      <c r="B4097" t="s">
        <v>2244</v>
      </c>
    </row>
    <row r="4098" spans="1:2" x14ac:dyDescent="0.3">
      <c r="A4098" s="2">
        <v>2016</v>
      </c>
      <c r="B4098" t="s">
        <v>2244</v>
      </c>
    </row>
    <row r="4099" spans="1:2" x14ac:dyDescent="0.3">
      <c r="A4099" s="2">
        <v>2016</v>
      </c>
      <c r="B4099" t="s">
        <v>1079</v>
      </c>
    </row>
    <row r="4100" spans="1:2" x14ac:dyDescent="0.3">
      <c r="A4100" s="2">
        <v>2016</v>
      </c>
      <c r="B4100" t="s">
        <v>967</v>
      </c>
    </row>
    <row r="4101" spans="1:2" x14ac:dyDescent="0.3">
      <c r="A4101" s="2">
        <v>2016</v>
      </c>
      <c r="B4101" t="s">
        <v>967</v>
      </c>
    </row>
    <row r="4102" spans="1:2" x14ac:dyDescent="0.3">
      <c r="A4102" s="2">
        <v>2016</v>
      </c>
      <c r="B4102" t="s">
        <v>967</v>
      </c>
    </row>
    <row r="4103" spans="1:2" x14ac:dyDescent="0.3">
      <c r="A4103" s="2">
        <v>2016</v>
      </c>
      <c r="B4103" t="s">
        <v>2423</v>
      </c>
    </row>
    <row r="4104" spans="1:2" x14ac:dyDescent="0.3">
      <c r="A4104" s="2">
        <v>2016</v>
      </c>
      <c r="B4104" t="s">
        <v>2423</v>
      </c>
    </row>
    <row r="4105" spans="1:2" x14ac:dyDescent="0.3">
      <c r="A4105" s="2">
        <v>2016</v>
      </c>
      <c r="B4105" t="s">
        <v>2424</v>
      </c>
    </row>
    <row r="4106" spans="1:2" x14ac:dyDescent="0.3">
      <c r="A4106" s="2">
        <v>2016</v>
      </c>
      <c r="B4106" t="s">
        <v>1974</v>
      </c>
    </row>
    <row r="4107" spans="1:2" x14ac:dyDescent="0.3">
      <c r="A4107" s="2">
        <v>2016</v>
      </c>
      <c r="B4107" t="s">
        <v>1974</v>
      </c>
    </row>
    <row r="4108" spans="1:2" x14ac:dyDescent="0.3">
      <c r="A4108" s="2">
        <v>2016</v>
      </c>
      <c r="B4108" t="s">
        <v>669</v>
      </c>
    </row>
    <row r="4109" spans="1:2" x14ac:dyDescent="0.3">
      <c r="A4109" s="2">
        <v>2016</v>
      </c>
      <c r="B4109" t="s">
        <v>669</v>
      </c>
    </row>
    <row r="4110" spans="1:2" x14ac:dyDescent="0.3">
      <c r="A4110" s="2">
        <v>2016</v>
      </c>
      <c r="B4110" t="s">
        <v>669</v>
      </c>
    </row>
    <row r="4111" spans="1:2" x14ac:dyDescent="0.3">
      <c r="A4111" s="2">
        <v>2016</v>
      </c>
      <c r="B4111" t="s">
        <v>752</v>
      </c>
    </row>
    <row r="4112" spans="1:2" x14ac:dyDescent="0.3">
      <c r="A4112" s="2">
        <v>2016</v>
      </c>
      <c r="B4112" t="s">
        <v>2230</v>
      </c>
    </row>
    <row r="4113" spans="1:2" x14ac:dyDescent="0.3">
      <c r="A4113" s="2">
        <v>2016</v>
      </c>
      <c r="B4113" t="s">
        <v>2230</v>
      </c>
    </row>
    <row r="4114" spans="1:2" x14ac:dyDescent="0.3">
      <c r="A4114" s="2">
        <v>2016</v>
      </c>
      <c r="B4114" t="s">
        <v>29</v>
      </c>
    </row>
    <row r="4115" spans="1:2" x14ac:dyDescent="0.3">
      <c r="A4115" s="2">
        <v>2016</v>
      </c>
      <c r="B4115" t="s">
        <v>29</v>
      </c>
    </row>
    <row r="4116" spans="1:2" x14ac:dyDescent="0.3">
      <c r="A4116" s="2">
        <v>2016</v>
      </c>
      <c r="B4116" t="s">
        <v>46</v>
      </c>
    </row>
    <row r="4117" spans="1:2" x14ac:dyDescent="0.3">
      <c r="A4117" s="2">
        <v>2016</v>
      </c>
      <c r="B4117" t="s">
        <v>46</v>
      </c>
    </row>
    <row r="4118" spans="1:2" x14ac:dyDescent="0.3">
      <c r="A4118" s="2">
        <v>2016</v>
      </c>
      <c r="B4118" t="s">
        <v>46</v>
      </c>
    </row>
    <row r="4119" spans="1:2" x14ac:dyDescent="0.3">
      <c r="A4119" s="2">
        <v>2016</v>
      </c>
      <c r="B4119" t="s">
        <v>593</v>
      </c>
    </row>
    <row r="4120" spans="1:2" x14ac:dyDescent="0.3">
      <c r="A4120" s="2">
        <v>2016</v>
      </c>
      <c r="B4120" t="s">
        <v>593</v>
      </c>
    </row>
    <row r="4121" spans="1:2" x14ac:dyDescent="0.3">
      <c r="A4121" s="2">
        <v>2016</v>
      </c>
      <c r="B4121" t="s">
        <v>1867</v>
      </c>
    </row>
    <row r="4122" spans="1:2" x14ac:dyDescent="0.3">
      <c r="A4122" s="2">
        <v>2016</v>
      </c>
      <c r="B4122" t="s">
        <v>452</v>
      </c>
    </row>
    <row r="4123" spans="1:2" x14ac:dyDescent="0.3">
      <c r="A4123" s="2">
        <v>2016</v>
      </c>
      <c r="B4123" t="s">
        <v>452</v>
      </c>
    </row>
    <row r="4124" spans="1:2" x14ac:dyDescent="0.3">
      <c r="A4124" s="2">
        <v>2016</v>
      </c>
      <c r="B4124" t="s">
        <v>2429</v>
      </c>
    </row>
    <row r="4125" spans="1:2" x14ac:dyDescent="0.3">
      <c r="A4125" s="2">
        <v>2016</v>
      </c>
      <c r="B4125" t="s">
        <v>1143</v>
      </c>
    </row>
    <row r="4126" spans="1:2" x14ac:dyDescent="0.3">
      <c r="A4126" s="2">
        <v>2016</v>
      </c>
      <c r="B4126" t="s">
        <v>1143</v>
      </c>
    </row>
    <row r="4127" spans="1:2" x14ac:dyDescent="0.3">
      <c r="A4127" s="2">
        <v>2016</v>
      </c>
      <c r="B4127" t="s">
        <v>1143</v>
      </c>
    </row>
    <row r="4128" spans="1:2" x14ac:dyDescent="0.3">
      <c r="A4128" s="2">
        <v>2016</v>
      </c>
      <c r="B4128" t="s">
        <v>413</v>
      </c>
    </row>
    <row r="4129" spans="1:2" x14ac:dyDescent="0.3">
      <c r="A4129" s="2">
        <v>2016</v>
      </c>
      <c r="B4129" t="s">
        <v>2065</v>
      </c>
    </row>
    <row r="4130" spans="1:2" x14ac:dyDescent="0.3">
      <c r="A4130" s="2">
        <v>2016</v>
      </c>
      <c r="B4130" t="s">
        <v>2065</v>
      </c>
    </row>
    <row r="4131" spans="1:2" x14ac:dyDescent="0.3">
      <c r="A4131" s="2">
        <v>2016</v>
      </c>
      <c r="B4131" t="s">
        <v>724</v>
      </c>
    </row>
    <row r="4132" spans="1:2" x14ac:dyDescent="0.3">
      <c r="A4132" s="2">
        <v>2016</v>
      </c>
      <c r="B4132" t="s">
        <v>724</v>
      </c>
    </row>
    <row r="4133" spans="1:2" x14ac:dyDescent="0.3">
      <c r="A4133" s="2">
        <v>2016</v>
      </c>
      <c r="B4133" t="s">
        <v>724</v>
      </c>
    </row>
    <row r="4134" spans="1:2" x14ac:dyDescent="0.3">
      <c r="A4134" s="2">
        <v>2016</v>
      </c>
      <c r="B4134" t="s">
        <v>1747</v>
      </c>
    </row>
    <row r="4135" spans="1:2" x14ac:dyDescent="0.3">
      <c r="A4135" s="2">
        <v>2016</v>
      </c>
      <c r="B4135" t="s">
        <v>1563</v>
      </c>
    </row>
    <row r="4136" spans="1:2" x14ac:dyDescent="0.3">
      <c r="A4136" s="2">
        <v>2016</v>
      </c>
      <c r="B4136" t="s">
        <v>1563</v>
      </c>
    </row>
    <row r="4137" spans="1:2" x14ac:dyDescent="0.3">
      <c r="A4137" s="2">
        <v>2016</v>
      </c>
      <c r="B4137" t="s">
        <v>1563</v>
      </c>
    </row>
    <row r="4138" spans="1:2" x14ac:dyDescent="0.3">
      <c r="A4138" s="2">
        <v>2016</v>
      </c>
      <c r="B4138" t="s">
        <v>2432</v>
      </c>
    </row>
    <row r="4139" spans="1:2" x14ac:dyDescent="0.3">
      <c r="A4139" s="2">
        <v>2016</v>
      </c>
      <c r="B4139" t="s">
        <v>900</v>
      </c>
    </row>
    <row r="4140" spans="1:2" x14ac:dyDescent="0.3">
      <c r="A4140" s="2">
        <v>2016</v>
      </c>
      <c r="B4140" t="s">
        <v>900</v>
      </c>
    </row>
    <row r="4141" spans="1:2" x14ac:dyDescent="0.3">
      <c r="A4141" s="2">
        <v>2016</v>
      </c>
      <c r="B4141" t="s">
        <v>2225</v>
      </c>
    </row>
    <row r="4142" spans="1:2" x14ac:dyDescent="0.3">
      <c r="A4142" s="2">
        <v>2016</v>
      </c>
      <c r="B4142" t="s">
        <v>2225</v>
      </c>
    </row>
    <row r="4143" spans="1:2" x14ac:dyDescent="0.3">
      <c r="A4143" s="2">
        <v>2016</v>
      </c>
      <c r="B4143" t="s">
        <v>2225</v>
      </c>
    </row>
    <row r="4144" spans="1:2" x14ac:dyDescent="0.3">
      <c r="A4144" s="2">
        <v>2016</v>
      </c>
      <c r="B4144" t="s">
        <v>2412</v>
      </c>
    </row>
    <row r="4145" spans="1:2" x14ac:dyDescent="0.3">
      <c r="A4145" s="2">
        <v>2016</v>
      </c>
      <c r="B4145" t="s">
        <v>683</v>
      </c>
    </row>
    <row r="4146" spans="1:2" x14ac:dyDescent="0.3">
      <c r="A4146" s="2">
        <v>2016</v>
      </c>
      <c r="B4146" t="s">
        <v>683</v>
      </c>
    </row>
    <row r="4147" spans="1:2" x14ac:dyDescent="0.3">
      <c r="A4147" s="2">
        <v>2016</v>
      </c>
      <c r="B4147" t="s">
        <v>651</v>
      </c>
    </row>
    <row r="4148" spans="1:2" x14ac:dyDescent="0.3">
      <c r="A4148" s="2">
        <v>2016</v>
      </c>
      <c r="B4148" t="s">
        <v>2262</v>
      </c>
    </row>
    <row r="4149" spans="1:2" x14ac:dyDescent="0.3">
      <c r="A4149" s="2">
        <v>2016</v>
      </c>
      <c r="B4149" t="s">
        <v>2262</v>
      </c>
    </row>
    <row r="4150" spans="1:2" x14ac:dyDescent="0.3">
      <c r="A4150" s="2">
        <v>2016</v>
      </c>
      <c r="B4150" t="s">
        <v>2262</v>
      </c>
    </row>
    <row r="4151" spans="1:2" x14ac:dyDescent="0.3">
      <c r="A4151" s="2">
        <v>2016</v>
      </c>
      <c r="B4151" t="s">
        <v>669</v>
      </c>
    </row>
    <row r="4152" spans="1:2" x14ac:dyDescent="0.3">
      <c r="A4152" s="2">
        <v>2016</v>
      </c>
      <c r="B4152" t="s">
        <v>1251</v>
      </c>
    </row>
    <row r="4153" spans="1:2" x14ac:dyDescent="0.3">
      <c r="A4153" s="2">
        <v>2016</v>
      </c>
      <c r="B4153" t="s">
        <v>1758</v>
      </c>
    </row>
    <row r="4154" spans="1:2" x14ac:dyDescent="0.3">
      <c r="A4154" s="2">
        <v>2016</v>
      </c>
      <c r="B4154" t="s">
        <v>1758</v>
      </c>
    </row>
    <row r="4155" spans="1:2" x14ac:dyDescent="0.3">
      <c r="A4155" s="2">
        <v>2016</v>
      </c>
      <c r="B4155" t="s">
        <v>695</v>
      </c>
    </row>
    <row r="4156" spans="1:2" x14ac:dyDescent="0.3">
      <c r="A4156" s="2">
        <v>2016</v>
      </c>
      <c r="B4156" t="s">
        <v>695</v>
      </c>
    </row>
    <row r="4157" spans="1:2" x14ac:dyDescent="0.3">
      <c r="A4157" s="2">
        <v>2016</v>
      </c>
      <c r="B4157" t="s">
        <v>853</v>
      </c>
    </row>
    <row r="4158" spans="1:2" x14ac:dyDescent="0.3">
      <c r="A4158" s="2">
        <v>2016</v>
      </c>
      <c r="B4158" t="s">
        <v>2318</v>
      </c>
    </row>
    <row r="4159" spans="1:2" x14ac:dyDescent="0.3">
      <c r="A4159" s="2">
        <v>2016</v>
      </c>
      <c r="B4159" t="s">
        <v>1883</v>
      </c>
    </row>
    <row r="4160" spans="1:2" x14ac:dyDescent="0.3">
      <c r="A4160" s="2">
        <v>2016</v>
      </c>
      <c r="B4160" t="s">
        <v>1883</v>
      </c>
    </row>
    <row r="4161" spans="1:2" x14ac:dyDescent="0.3">
      <c r="A4161" s="2">
        <v>2016</v>
      </c>
      <c r="B4161" t="s">
        <v>1883</v>
      </c>
    </row>
    <row r="4162" spans="1:2" x14ac:dyDescent="0.3">
      <c r="A4162" s="2">
        <v>2016</v>
      </c>
      <c r="B4162" t="s">
        <v>1343</v>
      </c>
    </row>
    <row r="4163" spans="1:2" x14ac:dyDescent="0.3">
      <c r="A4163" s="2">
        <v>2016</v>
      </c>
      <c r="B4163" t="s">
        <v>2435</v>
      </c>
    </row>
    <row r="4164" spans="1:2" x14ac:dyDescent="0.3">
      <c r="A4164" s="2">
        <v>2016</v>
      </c>
      <c r="B4164" t="s">
        <v>2435</v>
      </c>
    </row>
    <row r="4165" spans="1:2" x14ac:dyDescent="0.3">
      <c r="A4165" s="2">
        <v>2016</v>
      </c>
      <c r="B4165" t="s">
        <v>387</v>
      </c>
    </row>
    <row r="4166" spans="1:2" x14ac:dyDescent="0.3">
      <c r="A4166" s="2">
        <v>2016</v>
      </c>
      <c r="B4166" t="s">
        <v>387</v>
      </c>
    </row>
    <row r="4167" spans="1:2" x14ac:dyDescent="0.3">
      <c r="A4167" s="2">
        <v>2016</v>
      </c>
      <c r="B4167" t="s">
        <v>387</v>
      </c>
    </row>
    <row r="4168" spans="1:2" x14ac:dyDescent="0.3">
      <c r="A4168" s="2">
        <v>2016</v>
      </c>
      <c r="B4168" t="s">
        <v>387</v>
      </c>
    </row>
    <row r="4169" spans="1:2" x14ac:dyDescent="0.3">
      <c r="A4169" s="2">
        <v>2016</v>
      </c>
      <c r="B4169" t="s">
        <v>1343</v>
      </c>
    </row>
    <row r="4170" spans="1:2" x14ac:dyDescent="0.3">
      <c r="A4170" s="2">
        <v>2016</v>
      </c>
      <c r="B4170" t="s">
        <v>1487</v>
      </c>
    </row>
    <row r="4171" spans="1:2" x14ac:dyDescent="0.3">
      <c r="A4171" s="2">
        <v>2016</v>
      </c>
      <c r="B4171" t="s">
        <v>768</v>
      </c>
    </row>
    <row r="4172" spans="1:2" x14ac:dyDescent="0.3">
      <c r="A4172" s="2">
        <v>2016</v>
      </c>
      <c r="B4172" t="s">
        <v>768</v>
      </c>
    </row>
    <row r="4173" spans="1:2" x14ac:dyDescent="0.3">
      <c r="A4173" s="2">
        <v>2016</v>
      </c>
      <c r="B4173" t="s">
        <v>768</v>
      </c>
    </row>
    <row r="4174" spans="1:2" x14ac:dyDescent="0.3">
      <c r="A4174" s="2">
        <v>2016</v>
      </c>
      <c r="B4174" t="s">
        <v>1762</v>
      </c>
    </row>
    <row r="4175" spans="1:2" x14ac:dyDescent="0.3">
      <c r="A4175" s="2">
        <v>2016</v>
      </c>
      <c r="B4175" t="s">
        <v>1762</v>
      </c>
    </row>
    <row r="4176" spans="1:2" x14ac:dyDescent="0.3">
      <c r="A4176" s="2">
        <v>2016</v>
      </c>
      <c r="B4176" t="s">
        <v>2439</v>
      </c>
    </row>
    <row r="4177" spans="1:2" x14ac:dyDescent="0.3">
      <c r="A4177" s="2">
        <v>2016</v>
      </c>
      <c r="B4177" t="s">
        <v>1431</v>
      </c>
    </row>
    <row r="4178" spans="1:2" x14ac:dyDescent="0.3">
      <c r="A4178" s="2">
        <v>2016</v>
      </c>
      <c r="B4178" t="s">
        <v>1431</v>
      </c>
    </row>
    <row r="4179" spans="1:2" x14ac:dyDescent="0.3">
      <c r="A4179" s="2">
        <v>2016</v>
      </c>
      <c r="B4179" t="s">
        <v>1431</v>
      </c>
    </row>
    <row r="4180" spans="1:2" x14ac:dyDescent="0.3">
      <c r="A4180" s="2">
        <v>2016</v>
      </c>
      <c r="B4180" t="s">
        <v>343</v>
      </c>
    </row>
    <row r="4181" spans="1:2" x14ac:dyDescent="0.3">
      <c r="A4181" s="2">
        <v>2016</v>
      </c>
      <c r="B4181" t="s">
        <v>343</v>
      </c>
    </row>
    <row r="4182" spans="1:2" x14ac:dyDescent="0.3">
      <c r="A4182" s="2">
        <v>2016</v>
      </c>
      <c r="B4182" t="s">
        <v>259</v>
      </c>
    </row>
    <row r="4183" spans="1:2" x14ac:dyDescent="0.3">
      <c r="A4183" s="2">
        <v>2016</v>
      </c>
      <c r="B4183" t="s">
        <v>1671</v>
      </c>
    </row>
    <row r="4184" spans="1:2" x14ac:dyDescent="0.3">
      <c r="A4184" s="2">
        <v>2016</v>
      </c>
      <c r="B4184" t="s">
        <v>530</v>
      </c>
    </row>
    <row r="4185" spans="1:2" x14ac:dyDescent="0.3">
      <c r="A4185" s="2">
        <v>2016</v>
      </c>
      <c r="B4185" t="s">
        <v>530</v>
      </c>
    </row>
    <row r="4186" spans="1:2" x14ac:dyDescent="0.3">
      <c r="A4186" s="2">
        <v>2016</v>
      </c>
      <c r="B4186" t="s">
        <v>176</v>
      </c>
    </row>
    <row r="4187" spans="1:2" x14ac:dyDescent="0.3">
      <c r="A4187" s="2">
        <v>2016</v>
      </c>
      <c r="B4187" t="s">
        <v>1401</v>
      </c>
    </row>
    <row r="4188" spans="1:2" x14ac:dyDescent="0.3">
      <c r="A4188" s="2">
        <v>2016</v>
      </c>
      <c r="B4188" t="s">
        <v>1817</v>
      </c>
    </row>
    <row r="4189" spans="1:2" x14ac:dyDescent="0.3">
      <c r="A4189" s="2">
        <v>2016</v>
      </c>
      <c r="B4189" t="s">
        <v>509</v>
      </c>
    </row>
    <row r="4190" spans="1:2" x14ac:dyDescent="0.3">
      <c r="A4190" s="2">
        <v>2016</v>
      </c>
      <c r="B4190" t="s">
        <v>509</v>
      </c>
    </row>
    <row r="4191" spans="1:2" x14ac:dyDescent="0.3">
      <c r="A4191" s="2">
        <v>2016</v>
      </c>
      <c r="B4191" t="s">
        <v>509</v>
      </c>
    </row>
    <row r="4192" spans="1:2" x14ac:dyDescent="0.3">
      <c r="A4192" s="2">
        <v>2016</v>
      </c>
      <c r="B4192" t="s">
        <v>873</v>
      </c>
    </row>
    <row r="4193" spans="1:2" x14ac:dyDescent="0.3">
      <c r="A4193" s="2">
        <v>2016</v>
      </c>
      <c r="B4193" t="s">
        <v>154</v>
      </c>
    </row>
    <row r="4194" spans="1:2" x14ac:dyDescent="0.3">
      <c r="A4194" s="2">
        <v>2016</v>
      </c>
      <c r="B4194" t="s">
        <v>1477</v>
      </c>
    </row>
    <row r="4195" spans="1:2" x14ac:dyDescent="0.3">
      <c r="A4195" s="2">
        <v>2016</v>
      </c>
      <c r="B4195" t="s">
        <v>1258</v>
      </c>
    </row>
    <row r="4196" spans="1:2" x14ac:dyDescent="0.3">
      <c r="A4196" s="2">
        <v>2016</v>
      </c>
      <c r="B4196" t="s">
        <v>1295</v>
      </c>
    </row>
    <row r="4197" spans="1:2" x14ac:dyDescent="0.3">
      <c r="A4197" s="2">
        <v>2016</v>
      </c>
      <c r="B4197" t="s">
        <v>1181</v>
      </c>
    </row>
    <row r="4198" spans="1:2" x14ac:dyDescent="0.3">
      <c r="A4198" s="2">
        <v>2016</v>
      </c>
      <c r="B4198" t="s">
        <v>1181</v>
      </c>
    </row>
    <row r="4199" spans="1:2" x14ac:dyDescent="0.3">
      <c r="A4199" s="2">
        <v>2016</v>
      </c>
      <c r="B4199" t="s">
        <v>1181</v>
      </c>
    </row>
    <row r="4200" spans="1:2" x14ac:dyDescent="0.3">
      <c r="A4200" s="2">
        <v>2016</v>
      </c>
      <c r="B4200" t="s">
        <v>1181</v>
      </c>
    </row>
    <row r="4201" spans="1:2" x14ac:dyDescent="0.3">
      <c r="A4201" s="2">
        <v>2016</v>
      </c>
      <c r="B4201" t="s">
        <v>1181</v>
      </c>
    </row>
    <row r="4202" spans="1:2" x14ac:dyDescent="0.3">
      <c r="A4202" s="2">
        <v>2016</v>
      </c>
      <c r="B4202" t="s">
        <v>1181</v>
      </c>
    </row>
    <row r="4203" spans="1:2" x14ac:dyDescent="0.3">
      <c r="A4203" s="2">
        <v>2016</v>
      </c>
      <c r="B4203" t="s">
        <v>1181</v>
      </c>
    </row>
    <row r="4204" spans="1:2" x14ac:dyDescent="0.3">
      <c r="A4204" s="2">
        <v>2016</v>
      </c>
      <c r="B4204" t="s">
        <v>1181</v>
      </c>
    </row>
    <row r="4205" spans="1:2" x14ac:dyDescent="0.3">
      <c r="A4205" s="2">
        <v>2016</v>
      </c>
      <c r="B4205" t="s">
        <v>1181</v>
      </c>
    </row>
    <row r="4206" spans="1:2" x14ac:dyDescent="0.3">
      <c r="A4206" s="2">
        <v>2016</v>
      </c>
      <c r="B4206" t="s">
        <v>1181</v>
      </c>
    </row>
    <row r="4207" spans="1:2" x14ac:dyDescent="0.3">
      <c r="A4207" s="2">
        <v>2016</v>
      </c>
      <c r="B4207" t="s">
        <v>1181</v>
      </c>
    </row>
    <row r="4208" spans="1:2" x14ac:dyDescent="0.3">
      <c r="A4208" s="2">
        <v>2016</v>
      </c>
      <c r="B4208" t="s">
        <v>325</v>
      </c>
    </row>
    <row r="4209" spans="1:2" x14ac:dyDescent="0.3">
      <c r="A4209" s="2">
        <v>2016</v>
      </c>
      <c r="B4209" t="s">
        <v>325</v>
      </c>
    </row>
    <row r="4210" spans="1:2" x14ac:dyDescent="0.3">
      <c r="A4210" s="2">
        <v>2016</v>
      </c>
      <c r="B4210" t="s">
        <v>325</v>
      </c>
    </row>
    <row r="4211" spans="1:2" x14ac:dyDescent="0.3">
      <c r="A4211" s="2">
        <v>2016</v>
      </c>
      <c r="B4211" t="s">
        <v>325</v>
      </c>
    </row>
    <row r="4212" spans="1:2" x14ac:dyDescent="0.3">
      <c r="A4212" s="2">
        <v>2016</v>
      </c>
      <c r="B4212" t="s">
        <v>427</v>
      </c>
    </row>
    <row r="4213" spans="1:2" x14ac:dyDescent="0.3">
      <c r="A4213" s="2">
        <v>2016</v>
      </c>
      <c r="B4213" t="s">
        <v>383</v>
      </c>
    </row>
    <row r="4214" spans="1:2" x14ac:dyDescent="0.3">
      <c r="A4214" s="2">
        <v>2016</v>
      </c>
      <c r="B4214" t="s">
        <v>383</v>
      </c>
    </row>
    <row r="4215" spans="1:2" x14ac:dyDescent="0.3">
      <c r="A4215" s="2">
        <v>2016</v>
      </c>
      <c r="B4215" t="s">
        <v>2444</v>
      </c>
    </row>
    <row r="4216" spans="1:2" x14ac:dyDescent="0.3">
      <c r="A4216" s="2">
        <v>2016</v>
      </c>
      <c r="B4216" t="s">
        <v>2424</v>
      </c>
    </row>
    <row r="4217" spans="1:2" x14ac:dyDescent="0.3">
      <c r="A4217" s="2">
        <v>2016</v>
      </c>
      <c r="B4217" t="s">
        <v>2131</v>
      </c>
    </row>
    <row r="4218" spans="1:2" x14ac:dyDescent="0.3">
      <c r="A4218" s="2">
        <v>2016</v>
      </c>
      <c r="B4218" t="s">
        <v>170</v>
      </c>
    </row>
    <row r="4219" spans="1:2" x14ac:dyDescent="0.3">
      <c r="A4219" s="2">
        <v>2016</v>
      </c>
      <c r="B4219" t="s">
        <v>2252</v>
      </c>
    </row>
    <row r="4220" spans="1:2" x14ac:dyDescent="0.3">
      <c r="A4220" s="2">
        <v>2016</v>
      </c>
      <c r="B4220" t="s">
        <v>2252</v>
      </c>
    </row>
    <row r="4221" spans="1:2" x14ac:dyDescent="0.3">
      <c r="A4221" s="2">
        <v>2016</v>
      </c>
      <c r="B4221" t="s">
        <v>1682</v>
      </c>
    </row>
    <row r="4222" spans="1:2" x14ac:dyDescent="0.3">
      <c r="A4222" s="2">
        <v>2016</v>
      </c>
      <c r="B4222" t="s">
        <v>503</v>
      </c>
    </row>
    <row r="4223" spans="1:2" x14ac:dyDescent="0.3">
      <c r="A4223" s="2">
        <v>2016</v>
      </c>
      <c r="B4223" t="s">
        <v>503</v>
      </c>
    </row>
    <row r="4224" spans="1:2" x14ac:dyDescent="0.3">
      <c r="A4224" s="2">
        <v>2016</v>
      </c>
      <c r="B4224" t="s">
        <v>1513</v>
      </c>
    </row>
    <row r="4225" spans="1:2" x14ac:dyDescent="0.3">
      <c r="A4225" s="2">
        <v>2016</v>
      </c>
      <c r="B4225" t="s">
        <v>1933</v>
      </c>
    </row>
    <row r="4226" spans="1:2" x14ac:dyDescent="0.3">
      <c r="A4226" s="2">
        <v>2016</v>
      </c>
      <c r="B4226" t="s">
        <v>1933</v>
      </c>
    </row>
    <row r="4227" spans="1:2" x14ac:dyDescent="0.3">
      <c r="A4227" s="2">
        <v>2016</v>
      </c>
      <c r="B4227" t="s">
        <v>1933</v>
      </c>
    </row>
    <row r="4228" spans="1:2" x14ac:dyDescent="0.3">
      <c r="A4228" s="2">
        <v>2016</v>
      </c>
      <c r="B4228" t="s">
        <v>1933</v>
      </c>
    </row>
    <row r="4229" spans="1:2" x14ac:dyDescent="0.3">
      <c r="A4229" s="2">
        <v>2016</v>
      </c>
      <c r="B4229" t="s">
        <v>2156</v>
      </c>
    </row>
    <row r="4230" spans="1:2" x14ac:dyDescent="0.3">
      <c r="A4230" s="2">
        <v>2016</v>
      </c>
      <c r="B4230" t="s">
        <v>635</v>
      </c>
    </row>
    <row r="4231" spans="1:2" x14ac:dyDescent="0.3">
      <c r="A4231" s="2">
        <v>2016</v>
      </c>
      <c r="B4231" t="s">
        <v>635</v>
      </c>
    </row>
    <row r="4232" spans="1:2" x14ac:dyDescent="0.3">
      <c r="A4232" s="2">
        <v>2016</v>
      </c>
      <c r="B4232" t="s">
        <v>1287</v>
      </c>
    </row>
    <row r="4233" spans="1:2" x14ac:dyDescent="0.3">
      <c r="A4233" s="2">
        <v>2016</v>
      </c>
      <c r="B4233" t="s">
        <v>1287</v>
      </c>
    </row>
    <row r="4234" spans="1:2" x14ac:dyDescent="0.3">
      <c r="A4234" s="2">
        <v>2016</v>
      </c>
      <c r="B4234" t="s">
        <v>1287</v>
      </c>
    </row>
    <row r="4235" spans="1:2" x14ac:dyDescent="0.3">
      <c r="A4235" s="2">
        <v>2016</v>
      </c>
      <c r="B4235" t="s">
        <v>1287</v>
      </c>
    </row>
    <row r="4236" spans="1:2" x14ac:dyDescent="0.3">
      <c r="A4236" s="2">
        <v>2016</v>
      </c>
      <c r="B4236" t="s">
        <v>1994</v>
      </c>
    </row>
    <row r="4237" spans="1:2" x14ac:dyDescent="0.3">
      <c r="A4237" s="2">
        <v>2016</v>
      </c>
      <c r="B4237" t="s">
        <v>237</v>
      </c>
    </row>
    <row r="4238" spans="1:2" x14ac:dyDescent="0.3">
      <c r="A4238" s="2">
        <v>2016</v>
      </c>
      <c r="B4238" t="s">
        <v>237</v>
      </c>
    </row>
    <row r="4239" spans="1:2" x14ac:dyDescent="0.3">
      <c r="A4239" s="2">
        <v>2016</v>
      </c>
      <c r="B4239" t="s">
        <v>1448</v>
      </c>
    </row>
    <row r="4240" spans="1:2" x14ac:dyDescent="0.3">
      <c r="A4240" s="2">
        <v>2016</v>
      </c>
      <c r="B4240" t="s">
        <v>1448</v>
      </c>
    </row>
    <row r="4241" spans="1:2" x14ac:dyDescent="0.3">
      <c r="A4241" s="2">
        <v>2016</v>
      </c>
      <c r="B4241" t="s">
        <v>709</v>
      </c>
    </row>
    <row r="4242" spans="1:2" x14ac:dyDescent="0.3">
      <c r="A4242" s="2">
        <v>2016</v>
      </c>
      <c r="B4242" t="s">
        <v>709</v>
      </c>
    </row>
    <row r="4243" spans="1:2" x14ac:dyDescent="0.3">
      <c r="A4243" s="2">
        <v>2016</v>
      </c>
      <c r="B4243" t="s">
        <v>176</v>
      </c>
    </row>
    <row r="4244" spans="1:2" x14ac:dyDescent="0.3">
      <c r="A4244" s="2">
        <v>2016</v>
      </c>
      <c r="B4244" t="s">
        <v>176</v>
      </c>
    </row>
    <row r="4245" spans="1:2" x14ac:dyDescent="0.3">
      <c r="A4245" s="2">
        <v>2016</v>
      </c>
      <c r="B4245" t="s">
        <v>709</v>
      </c>
    </row>
    <row r="4246" spans="1:2" x14ac:dyDescent="0.3">
      <c r="A4246" s="2">
        <v>2016</v>
      </c>
      <c r="B4246" t="s">
        <v>1723</v>
      </c>
    </row>
    <row r="4247" spans="1:2" x14ac:dyDescent="0.3">
      <c r="A4247" s="2">
        <v>2016</v>
      </c>
      <c r="B4247" t="s">
        <v>1720</v>
      </c>
    </row>
    <row r="4248" spans="1:2" x14ac:dyDescent="0.3">
      <c r="A4248" s="2">
        <v>2016</v>
      </c>
      <c r="B4248" t="s">
        <v>1720</v>
      </c>
    </row>
    <row r="4249" spans="1:2" x14ac:dyDescent="0.3">
      <c r="A4249" s="2">
        <v>2016</v>
      </c>
      <c r="B4249" t="s">
        <v>1720</v>
      </c>
    </row>
    <row r="4250" spans="1:2" x14ac:dyDescent="0.3">
      <c r="A4250" s="2">
        <v>2016</v>
      </c>
      <c r="B4250" t="s">
        <v>1720</v>
      </c>
    </row>
    <row r="4251" spans="1:2" x14ac:dyDescent="0.3">
      <c r="A4251" s="2">
        <v>2016</v>
      </c>
      <c r="B4251" t="s">
        <v>1977</v>
      </c>
    </row>
    <row r="4252" spans="1:2" x14ac:dyDescent="0.3">
      <c r="A4252" s="2">
        <v>2016</v>
      </c>
      <c r="B4252" t="s">
        <v>1977</v>
      </c>
    </row>
    <row r="4253" spans="1:2" x14ac:dyDescent="0.3">
      <c r="A4253" s="2">
        <v>2016</v>
      </c>
      <c r="B4253" t="s">
        <v>1977</v>
      </c>
    </row>
    <row r="4254" spans="1:2" x14ac:dyDescent="0.3">
      <c r="A4254" s="2">
        <v>2016</v>
      </c>
      <c r="B4254" t="s">
        <v>1922</v>
      </c>
    </row>
    <row r="4255" spans="1:2" x14ac:dyDescent="0.3">
      <c r="A4255" s="2">
        <v>2016</v>
      </c>
      <c r="B4255" t="s">
        <v>1922</v>
      </c>
    </row>
    <row r="4256" spans="1:2" x14ac:dyDescent="0.3">
      <c r="A4256" s="2">
        <v>2016</v>
      </c>
      <c r="B4256" t="s">
        <v>1922</v>
      </c>
    </row>
    <row r="4257" spans="1:2" x14ac:dyDescent="0.3">
      <c r="A4257" s="2">
        <v>2016</v>
      </c>
      <c r="B4257" t="s">
        <v>1287</v>
      </c>
    </row>
    <row r="4258" spans="1:2" x14ac:dyDescent="0.3">
      <c r="A4258" s="2">
        <v>2016</v>
      </c>
      <c r="B4258" t="s">
        <v>947</v>
      </c>
    </row>
    <row r="4259" spans="1:2" x14ac:dyDescent="0.3">
      <c r="A4259" s="2">
        <v>2016</v>
      </c>
      <c r="B4259" t="s">
        <v>1595</v>
      </c>
    </row>
    <row r="4260" spans="1:2" x14ac:dyDescent="0.3">
      <c r="A4260" s="2">
        <v>2016</v>
      </c>
      <c r="B4260" t="s">
        <v>1595</v>
      </c>
    </row>
    <row r="4261" spans="1:2" x14ac:dyDescent="0.3">
      <c r="A4261" s="2">
        <v>2016</v>
      </c>
      <c r="B4261" t="s">
        <v>1595</v>
      </c>
    </row>
    <row r="4262" spans="1:2" x14ac:dyDescent="0.3">
      <c r="A4262" s="2">
        <v>2016</v>
      </c>
      <c r="B4262" t="s">
        <v>940</v>
      </c>
    </row>
    <row r="4263" spans="1:2" x14ac:dyDescent="0.3">
      <c r="A4263" s="2">
        <v>2016</v>
      </c>
      <c r="B4263" t="s">
        <v>2138</v>
      </c>
    </row>
    <row r="4264" spans="1:2" x14ac:dyDescent="0.3">
      <c r="A4264" s="2">
        <v>2016</v>
      </c>
      <c r="B4264" t="s">
        <v>884</v>
      </c>
    </row>
    <row r="4265" spans="1:2" x14ac:dyDescent="0.3">
      <c r="A4265" s="2">
        <v>2016</v>
      </c>
      <c r="B4265" t="s">
        <v>161</v>
      </c>
    </row>
    <row r="4266" spans="1:2" x14ac:dyDescent="0.3">
      <c r="A4266" s="2">
        <v>2016</v>
      </c>
      <c r="B4266" t="s">
        <v>2447</v>
      </c>
    </row>
    <row r="4267" spans="1:2" x14ac:dyDescent="0.3">
      <c r="A4267" s="2">
        <v>2016</v>
      </c>
      <c r="B4267" t="s">
        <v>1260</v>
      </c>
    </row>
    <row r="4268" spans="1:2" x14ac:dyDescent="0.3">
      <c r="A4268" s="2">
        <v>2016</v>
      </c>
      <c r="B4268" t="s">
        <v>2060</v>
      </c>
    </row>
    <row r="4269" spans="1:2" x14ac:dyDescent="0.3">
      <c r="A4269" s="2">
        <v>2016</v>
      </c>
      <c r="B4269" t="s">
        <v>1598</v>
      </c>
    </row>
    <row r="4270" spans="1:2" x14ac:dyDescent="0.3">
      <c r="A4270" s="2">
        <v>2016</v>
      </c>
      <c r="B4270" t="s">
        <v>1598</v>
      </c>
    </row>
    <row r="4271" spans="1:2" x14ac:dyDescent="0.3">
      <c r="A4271" s="2">
        <v>2016</v>
      </c>
      <c r="B4271" t="s">
        <v>1598</v>
      </c>
    </row>
    <row r="4272" spans="1:2" x14ac:dyDescent="0.3">
      <c r="A4272" s="2">
        <v>2016</v>
      </c>
      <c r="B4272" t="s">
        <v>1598</v>
      </c>
    </row>
    <row r="4273" spans="1:2" x14ac:dyDescent="0.3">
      <c r="A4273" s="2">
        <v>2016</v>
      </c>
      <c r="B4273" t="s">
        <v>1289</v>
      </c>
    </row>
    <row r="4274" spans="1:2" x14ac:dyDescent="0.3">
      <c r="A4274" s="2">
        <v>2016</v>
      </c>
      <c r="B4274" t="s">
        <v>796</v>
      </c>
    </row>
    <row r="4275" spans="1:2" x14ac:dyDescent="0.3">
      <c r="A4275" s="2">
        <v>2016</v>
      </c>
      <c r="B4275" t="s">
        <v>796</v>
      </c>
    </row>
    <row r="4276" spans="1:2" x14ac:dyDescent="0.3">
      <c r="A4276" s="2">
        <v>2016</v>
      </c>
      <c r="B4276" t="s">
        <v>796</v>
      </c>
    </row>
    <row r="4277" spans="1:2" x14ac:dyDescent="0.3">
      <c r="A4277" s="2">
        <v>2016</v>
      </c>
      <c r="B4277" t="s">
        <v>2450</v>
      </c>
    </row>
    <row r="4278" spans="1:2" x14ac:dyDescent="0.3">
      <c r="A4278" s="2">
        <v>2016</v>
      </c>
      <c r="B4278" t="s">
        <v>2450</v>
      </c>
    </row>
    <row r="4279" spans="1:2" x14ac:dyDescent="0.3">
      <c r="A4279" s="2">
        <v>2016</v>
      </c>
      <c r="B4279" t="s">
        <v>1831</v>
      </c>
    </row>
    <row r="4280" spans="1:2" x14ac:dyDescent="0.3">
      <c r="A4280" s="2">
        <v>2016</v>
      </c>
      <c r="B4280" t="s">
        <v>1271</v>
      </c>
    </row>
    <row r="4281" spans="1:2" x14ac:dyDescent="0.3">
      <c r="A4281" s="2">
        <v>2016</v>
      </c>
      <c r="B4281" t="s">
        <v>1271</v>
      </c>
    </row>
    <row r="4282" spans="1:2" x14ac:dyDescent="0.3">
      <c r="A4282" s="2">
        <v>2016</v>
      </c>
      <c r="B4282" t="s">
        <v>1271</v>
      </c>
    </row>
    <row r="4283" spans="1:2" x14ac:dyDescent="0.3">
      <c r="A4283" s="2">
        <v>2016</v>
      </c>
      <c r="B4283" t="s">
        <v>560</v>
      </c>
    </row>
    <row r="4284" spans="1:2" x14ac:dyDescent="0.3">
      <c r="A4284" s="2">
        <v>2016</v>
      </c>
      <c r="B4284" t="s">
        <v>560</v>
      </c>
    </row>
    <row r="4285" spans="1:2" x14ac:dyDescent="0.3">
      <c r="A4285" s="2">
        <v>2016</v>
      </c>
      <c r="B4285" t="s">
        <v>419</v>
      </c>
    </row>
    <row r="4286" spans="1:2" x14ac:dyDescent="0.3">
      <c r="A4286" s="2">
        <v>2016</v>
      </c>
      <c r="B4286" t="s">
        <v>419</v>
      </c>
    </row>
    <row r="4287" spans="1:2" x14ac:dyDescent="0.3">
      <c r="A4287" s="2">
        <v>2016</v>
      </c>
      <c r="B4287" t="s">
        <v>419</v>
      </c>
    </row>
    <row r="4288" spans="1:2" x14ac:dyDescent="0.3">
      <c r="A4288" s="2">
        <v>2016</v>
      </c>
      <c r="B4288" t="s">
        <v>419</v>
      </c>
    </row>
    <row r="4289" spans="1:2" x14ac:dyDescent="0.3">
      <c r="A4289" s="2">
        <v>2016</v>
      </c>
      <c r="B4289" t="s">
        <v>1863</v>
      </c>
    </row>
    <row r="4290" spans="1:2" x14ac:dyDescent="0.3">
      <c r="A4290" s="2">
        <v>2016</v>
      </c>
      <c r="B4290" t="s">
        <v>684</v>
      </c>
    </row>
    <row r="4291" spans="1:2" x14ac:dyDescent="0.3">
      <c r="A4291" s="2">
        <v>2016</v>
      </c>
      <c r="B4291" t="s">
        <v>794</v>
      </c>
    </row>
    <row r="4292" spans="1:2" x14ac:dyDescent="0.3">
      <c r="A4292" s="2">
        <v>2016</v>
      </c>
      <c r="B4292" t="s">
        <v>2104</v>
      </c>
    </row>
    <row r="4293" spans="1:2" x14ac:dyDescent="0.3">
      <c r="A4293" s="2">
        <v>2016</v>
      </c>
      <c r="B4293" t="s">
        <v>883</v>
      </c>
    </row>
    <row r="4294" spans="1:2" x14ac:dyDescent="0.3">
      <c r="A4294" s="2">
        <v>2016</v>
      </c>
      <c r="B4294" t="s">
        <v>883</v>
      </c>
    </row>
    <row r="4295" spans="1:2" x14ac:dyDescent="0.3">
      <c r="A4295" s="2">
        <v>2016</v>
      </c>
      <c r="B4295" t="s">
        <v>2057</v>
      </c>
    </row>
    <row r="4296" spans="1:2" x14ac:dyDescent="0.3">
      <c r="A4296" s="2">
        <v>2016</v>
      </c>
      <c r="B4296" t="s">
        <v>2057</v>
      </c>
    </row>
    <row r="4297" spans="1:2" x14ac:dyDescent="0.3">
      <c r="A4297" s="2">
        <v>2016</v>
      </c>
      <c r="B4297" t="s">
        <v>2057</v>
      </c>
    </row>
    <row r="4298" spans="1:2" x14ac:dyDescent="0.3">
      <c r="A4298" s="2">
        <v>2016</v>
      </c>
      <c r="B4298" t="s">
        <v>2060</v>
      </c>
    </row>
    <row r="4299" spans="1:2" x14ac:dyDescent="0.3">
      <c r="A4299" s="2">
        <v>2016</v>
      </c>
      <c r="B4299" t="s">
        <v>2060</v>
      </c>
    </row>
    <row r="4300" spans="1:2" x14ac:dyDescent="0.3">
      <c r="A4300" s="2">
        <v>2016</v>
      </c>
      <c r="B4300" t="s">
        <v>2060</v>
      </c>
    </row>
    <row r="4301" spans="1:2" x14ac:dyDescent="0.3">
      <c r="A4301" s="2">
        <v>2016</v>
      </c>
      <c r="B4301" t="s">
        <v>2060</v>
      </c>
    </row>
    <row r="4302" spans="1:2" x14ac:dyDescent="0.3">
      <c r="A4302" s="2">
        <v>2016</v>
      </c>
      <c r="B4302" t="s">
        <v>922</v>
      </c>
    </row>
    <row r="4303" spans="1:2" x14ac:dyDescent="0.3">
      <c r="A4303" s="2">
        <v>2016</v>
      </c>
      <c r="B4303" t="s">
        <v>1459</v>
      </c>
    </row>
    <row r="4304" spans="1:2" x14ac:dyDescent="0.3">
      <c r="A4304" s="2">
        <v>2016</v>
      </c>
      <c r="B4304" t="s">
        <v>1459</v>
      </c>
    </row>
    <row r="4305" spans="1:2" x14ac:dyDescent="0.3">
      <c r="A4305" s="2">
        <v>2016</v>
      </c>
      <c r="B4305" t="s">
        <v>635</v>
      </c>
    </row>
    <row r="4306" spans="1:2" x14ac:dyDescent="0.3">
      <c r="A4306" s="2">
        <v>2016</v>
      </c>
      <c r="B4306" t="s">
        <v>895</v>
      </c>
    </row>
    <row r="4307" spans="1:2" x14ac:dyDescent="0.3">
      <c r="A4307" s="2">
        <v>2016</v>
      </c>
      <c r="B4307" t="s">
        <v>895</v>
      </c>
    </row>
    <row r="4308" spans="1:2" x14ac:dyDescent="0.3">
      <c r="A4308" s="2">
        <v>2016</v>
      </c>
      <c r="B4308" t="s">
        <v>2111</v>
      </c>
    </row>
    <row r="4309" spans="1:2" x14ac:dyDescent="0.3">
      <c r="A4309" s="2">
        <v>2016</v>
      </c>
      <c r="B4309" t="s">
        <v>2111</v>
      </c>
    </row>
    <row r="4310" spans="1:2" x14ac:dyDescent="0.3">
      <c r="A4310" s="2">
        <v>2016</v>
      </c>
      <c r="B4310" t="s">
        <v>2111</v>
      </c>
    </row>
    <row r="4311" spans="1:2" x14ac:dyDescent="0.3">
      <c r="A4311" s="2">
        <v>2016</v>
      </c>
      <c r="B4311" t="s">
        <v>2259</v>
      </c>
    </row>
    <row r="4312" spans="1:2" x14ac:dyDescent="0.3">
      <c r="A4312" s="2">
        <v>2016</v>
      </c>
      <c r="B4312" t="s">
        <v>2259</v>
      </c>
    </row>
    <row r="4313" spans="1:2" x14ac:dyDescent="0.3">
      <c r="A4313" s="2">
        <v>2016</v>
      </c>
      <c r="B4313" t="s">
        <v>2259</v>
      </c>
    </row>
    <row r="4314" spans="1:2" x14ac:dyDescent="0.3">
      <c r="A4314" s="2">
        <v>2016</v>
      </c>
      <c r="B4314" t="s">
        <v>536</v>
      </c>
    </row>
    <row r="4315" spans="1:2" x14ac:dyDescent="0.3">
      <c r="A4315" s="2">
        <v>2016</v>
      </c>
      <c r="B4315" t="s">
        <v>536</v>
      </c>
    </row>
    <row r="4316" spans="1:2" x14ac:dyDescent="0.3">
      <c r="A4316" s="2">
        <v>2016</v>
      </c>
      <c r="B4316" t="s">
        <v>301</v>
      </c>
    </row>
    <row r="4317" spans="1:2" x14ac:dyDescent="0.3">
      <c r="A4317" s="2">
        <v>2016</v>
      </c>
      <c r="B4317" t="s">
        <v>820</v>
      </c>
    </row>
    <row r="4318" spans="1:2" x14ac:dyDescent="0.3">
      <c r="A4318" s="2">
        <v>2016</v>
      </c>
      <c r="B4318" t="s">
        <v>820</v>
      </c>
    </row>
    <row r="4319" spans="1:2" x14ac:dyDescent="0.3">
      <c r="A4319" s="2">
        <v>2016</v>
      </c>
      <c r="B4319" t="s">
        <v>820</v>
      </c>
    </row>
    <row r="4320" spans="1:2" x14ac:dyDescent="0.3">
      <c r="A4320" s="2">
        <v>2016</v>
      </c>
      <c r="B4320" t="s">
        <v>820</v>
      </c>
    </row>
    <row r="4321" spans="1:2" x14ac:dyDescent="0.3">
      <c r="A4321" s="2">
        <v>2016</v>
      </c>
      <c r="B4321" t="s">
        <v>2455</v>
      </c>
    </row>
    <row r="4322" spans="1:2" x14ac:dyDescent="0.3">
      <c r="A4322" s="2">
        <v>2016</v>
      </c>
      <c r="B4322" t="s">
        <v>2456</v>
      </c>
    </row>
    <row r="4323" spans="1:2" x14ac:dyDescent="0.3">
      <c r="A4323" s="2">
        <v>2016</v>
      </c>
      <c r="B4323" t="s">
        <v>1385</v>
      </c>
    </row>
    <row r="4324" spans="1:2" x14ac:dyDescent="0.3">
      <c r="A4324" s="2">
        <v>2016</v>
      </c>
      <c r="B4324" t="s">
        <v>1385</v>
      </c>
    </row>
    <row r="4325" spans="1:2" x14ac:dyDescent="0.3">
      <c r="A4325" s="2">
        <v>2016</v>
      </c>
      <c r="B4325" t="s">
        <v>1629</v>
      </c>
    </row>
    <row r="4326" spans="1:2" x14ac:dyDescent="0.3">
      <c r="A4326" s="2">
        <v>2016</v>
      </c>
      <c r="B4326" t="s">
        <v>1629</v>
      </c>
    </row>
    <row r="4327" spans="1:2" x14ac:dyDescent="0.3">
      <c r="A4327" s="2">
        <v>2016</v>
      </c>
      <c r="B4327" t="s">
        <v>727</v>
      </c>
    </row>
    <row r="4328" spans="1:2" x14ac:dyDescent="0.3">
      <c r="A4328" s="2">
        <v>2016</v>
      </c>
      <c r="B4328" t="s">
        <v>1289</v>
      </c>
    </row>
    <row r="4329" spans="1:2" x14ac:dyDescent="0.3">
      <c r="A4329" s="2">
        <v>2016</v>
      </c>
      <c r="B4329" t="s">
        <v>1289</v>
      </c>
    </row>
    <row r="4330" spans="1:2" x14ac:dyDescent="0.3">
      <c r="A4330" s="2">
        <v>2016</v>
      </c>
      <c r="B4330" t="s">
        <v>22</v>
      </c>
    </row>
    <row r="4331" spans="1:2" x14ac:dyDescent="0.3">
      <c r="A4331" s="2">
        <v>2016</v>
      </c>
      <c r="B4331" t="s">
        <v>1369</v>
      </c>
    </row>
    <row r="4332" spans="1:2" x14ac:dyDescent="0.3">
      <c r="A4332" s="2">
        <v>2016</v>
      </c>
      <c r="B4332" t="s">
        <v>1369</v>
      </c>
    </row>
    <row r="4333" spans="1:2" x14ac:dyDescent="0.3">
      <c r="A4333" s="2">
        <v>2016</v>
      </c>
      <c r="B4333" t="s">
        <v>2416</v>
      </c>
    </row>
    <row r="4334" spans="1:2" x14ac:dyDescent="0.3">
      <c r="A4334" s="2">
        <v>2016</v>
      </c>
      <c r="B4334" t="s">
        <v>1330</v>
      </c>
    </row>
    <row r="4335" spans="1:2" x14ac:dyDescent="0.3">
      <c r="A4335" s="2">
        <v>2016</v>
      </c>
      <c r="B4335" t="s">
        <v>1840</v>
      </c>
    </row>
    <row r="4336" spans="1:2" x14ac:dyDescent="0.3">
      <c r="A4336" s="2">
        <v>2016</v>
      </c>
      <c r="B4336" t="s">
        <v>291</v>
      </c>
    </row>
    <row r="4337" spans="1:2" x14ac:dyDescent="0.3">
      <c r="A4337" s="2">
        <v>2016</v>
      </c>
      <c r="B4337" t="s">
        <v>291</v>
      </c>
    </row>
    <row r="4338" spans="1:2" x14ac:dyDescent="0.3">
      <c r="A4338" s="2">
        <v>2016</v>
      </c>
      <c r="B4338" t="s">
        <v>291</v>
      </c>
    </row>
    <row r="4339" spans="1:2" x14ac:dyDescent="0.3">
      <c r="A4339" s="2">
        <v>2016</v>
      </c>
      <c r="B4339" t="s">
        <v>291</v>
      </c>
    </row>
    <row r="4340" spans="1:2" x14ac:dyDescent="0.3">
      <c r="A4340" s="2">
        <v>2016</v>
      </c>
      <c r="B4340" t="s">
        <v>977</v>
      </c>
    </row>
    <row r="4341" spans="1:2" x14ac:dyDescent="0.3">
      <c r="A4341" s="2">
        <v>2016</v>
      </c>
      <c r="B4341" t="s">
        <v>1826</v>
      </c>
    </row>
    <row r="4342" spans="1:2" x14ac:dyDescent="0.3">
      <c r="A4342" s="2">
        <v>2016</v>
      </c>
      <c r="B4342" t="s">
        <v>1826</v>
      </c>
    </row>
    <row r="4343" spans="1:2" x14ac:dyDescent="0.3">
      <c r="A4343" s="2">
        <v>2016</v>
      </c>
      <c r="B4343" t="s">
        <v>760</v>
      </c>
    </row>
    <row r="4344" spans="1:2" x14ac:dyDescent="0.3">
      <c r="A4344" s="2">
        <v>2016</v>
      </c>
      <c r="B4344" t="s">
        <v>760</v>
      </c>
    </row>
    <row r="4345" spans="1:2" x14ac:dyDescent="0.3">
      <c r="A4345" s="2">
        <v>2016</v>
      </c>
      <c r="B4345" t="s">
        <v>760</v>
      </c>
    </row>
    <row r="4346" spans="1:2" x14ac:dyDescent="0.3">
      <c r="A4346" s="2">
        <v>2016</v>
      </c>
      <c r="B4346" t="s">
        <v>2253</v>
      </c>
    </row>
    <row r="4347" spans="1:2" x14ac:dyDescent="0.3">
      <c r="A4347" s="2">
        <v>2016</v>
      </c>
      <c r="B4347" t="s">
        <v>2253</v>
      </c>
    </row>
    <row r="4348" spans="1:2" x14ac:dyDescent="0.3">
      <c r="A4348" s="2">
        <v>2016</v>
      </c>
      <c r="B4348" t="s">
        <v>2253</v>
      </c>
    </row>
    <row r="4349" spans="1:2" x14ac:dyDescent="0.3">
      <c r="A4349" s="2">
        <v>2016</v>
      </c>
      <c r="B4349" t="s">
        <v>525</v>
      </c>
    </row>
    <row r="4350" spans="1:2" x14ac:dyDescent="0.3">
      <c r="A4350" s="2">
        <v>2016</v>
      </c>
      <c r="B4350" t="s">
        <v>525</v>
      </c>
    </row>
    <row r="4351" spans="1:2" x14ac:dyDescent="0.3">
      <c r="A4351" s="2">
        <v>2016</v>
      </c>
      <c r="B4351" t="s">
        <v>2124</v>
      </c>
    </row>
    <row r="4352" spans="1:2" x14ac:dyDescent="0.3">
      <c r="A4352" s="2">
        <v>2016</v>
      </c>
      <c r="B4352" t="s">
        <v>2124</v>
      </c>
    </row>
    <row r="4353" spans="1:2" x14ac:dyDescent="0.3">
      <c r="A4353" s="2">
        <v>2016</v>
      </c>
      <c r="B4353" t="s">
        <v>2124</v>
      </c>
    </row>
    <row r="4354" spans="1:2" x14ac:dyDescent="0.3">
      <c r="A4354" s="2">
        <v>2016</v>
      </c>
      <c r="B4354" t="s">
        <v>2124</v>
      </c>
    </row>
    <row r="4355" spans="1:2" x14ac:dyDescent="0.3">
      <c r="A4355" s="2">
        <v>2016</v>
      </c>
      <c r="B4355" t="s">
        <v>2124</v>
      </c>
    </row>
    <row r="4356" spans="1:2" x14ac:dyDescent="0.3">
      <c r="A4356" s="2">
        <v>2016</v>
      </c>
      <c r="B4356" t="s">
        <v>2124</v>
      </c>
    </row>
    <row r="4357" spans="1:2" x14ac:dyDescent="0.3">
      <c r="A4357" s="2">
        <v>2016</v>
      </c>
      <c r="B4357" t="s">
        <v>2124</v>
      </c>
    </row>
    <row r="4358" spans="1:2" x14ac:dyDescent="0.3">
      <c r="A4358" s="2">
        <v>2016</v>
      </c>
      <c r="B4358" t="s">
        <v>2124</v>
      </c>
    </row>
    <row r="4359" spans="1:2" x14ac:dyDescent="0.3">
      <c r="A4359" s="2">
        <v>2016</v>
      </c>
      <c r="B4359" t="s">
        <v>2124</v>
      </c>
    </row>
    <row r="4360" spans="1:2" x14ac:dyDescent="0.3">
      <c r="A4360" s="2">
        <v>2016</v>
      </c>
      <c r="B4360" t="s">
        <v>1663</v>
      </c>
    </row>
    <row r="4361" spans="1:2" x14ac:dyDescent="0.3">
      <c r="A4361" s="2">
        <v>2016</v>
      </c>
      <c r="B4361" t="s">
        <v>2463</v>
      </c>
    </row>
    <row r="4362" spans="1:2" x14ac:dyDescent="0.3">
      <c r="A4362" s="2">
        <v>2016</v>
      </c>
      <c r="B4362" t="s">
        <v>503</v>
      </c>
    </row>
    <row r="4363" spans="1:2" x14ac:dyDescent="0.3">
      <c r="A4363" s="2">
        <v>2016</v>
      </c>
      <c r="B4363" t="s">
        <v>503</v>
      </c>
    </row>
    <row r="4364" spans="1:2" x14ac:dyDescent="0.3">
      <c r="A4364" s="2">
        <v>2016</v>
      </c>
      <c r="B4364" t="s">
        <v>503</v>
      </c>
    </row>
    <row r="4365" spans="1:2" x14ac:dyDescent="0.3">
      <c r="A4365" s="2">
        <v>2016</v>
      </c>
      <c r="B4365" t="s">
        <v>119</v>
      </c>
    </row>
    <row r="4366" spans="1:2" x14ac:dyDescent="0.3">
      <c r="A4366" s="2">
        <v>2016</v>
      </c>
      <c r="B4366" t="s">
        <v>536</v>
      </c>
    </row>
    <row r="4367" spans="1:2" x14ac:dyDescent="0.3">
      <c r="A4367" s="2">
        <v>2016</v>
      </c>
      <c r="B4367" t="s">
        <v>1463</v>
      </c>
    </row>
    <row r="4368" spans="1:2" x14ac:dyDescent="0.3">
      <c r="A4368" s="2">
        <v>2016</v>
      </c>
      <c r="B4368" t="s">
        <v>1541</v>
      </c>
    </row>
    <row r="4369" spans="1:2" x14ac:dyDescent="0.3">
      <c r="A4369" s="2">
        <v>2016</v>
      </c>
      <c r="B4369" t="s">
        <v>1446</v>
      </c>
    </row>
    <row r="4370" spans="1:2" x14ac:dyDescent="0.3">
      <c r="A4370" s="2">
        <v>2016</v>
      </c>
      <c r="B4370" t="s">
        <v>1446</v>
      </c>
    </row>
    <row r="4371" spans="1:2" x14ac:dyDescent="0.3">
      <c r="A4371" s="2">
        <v>2016</v>
      </c>
      <c r="B4371" t="s">
        <v>2259</v>
      </c>
    </row>
    <row r="4372" spans="1:2" x14ac:dyDescent="0.3">
      <c r="A4372" s="2">
        <v>2016</v>
      </c>
      <c r="B4372" t="s">
        <v>2259</v>
      </c>
    </row>
    <row r="4373" spans="1:2" x14ac:dyDescent="0.3">
      <c r="A4373" s="2">
        <v>2016</v>
      </c>
      <c r="B4373" t="s">
        <v>578</v>
      </c>
    </row>
    <row r="4374" spans="1:2" x14ac:dyDescent="0.3">
      <c r="A4374" s="2">
        <v>2016</v>
      </c>
      <c r="B4374" t="s">
        <v>578</v>
      </c>
    </row>
    <row r="4375" spans="1:2" x14ac:dyDescent="0.3">
      <c r="A4375" s="2">
        <v>2016</v>
      </c>
      <c r="B4375" t="s">
        <v>1122</v>
      </c>
    </row>
    <row r="4376" spans="1:2" x14ac:dyDescent="0.3">
      <c r="A4376" s="2">
        <v>2016</v>
      </c>
      <c r="B4376" t="s">
        <v>372</v>
      </c>
    </row>
    <row r="4377" spans="1:2" x14ac:dyDescent="0.3">
      <c r="A4377" s="2">
        <v>2016</v>
      </c>
      <c r="B4377" t="s">
        <v>372</v>
      </c>
    </row>
    <row r="4378" spans="1:2" x14ac:dyDescent="0.3">
      <c r="A4378" s="2">
        <v>2016</v>
      </c>
      <c r="B4378" t="s">
        <v>1074</v>
      </c>
    </row>
    <row r="4379" spans="1:2" x14ac:dyDescent="0.3">
      <c r="A4379" s="2">
        <v>2016</v>
      </c>
      <c r="B4379" t="s">
        <v>1074</v>
      </c>
    </row>
    <row r="4380" spans="1:2" x14ac:dyDescent="0.3">
      <c r="A4380" s="2">
        <v>2016</v>
      </c>
      <c r="B4380" t="s">
        <v>1074</v>
      </c>
    </row>
    <row r="4381" spans="1:2" x14ac:dyDescent="0.3">
      <c r="A4381" s="2">
        <v>2016</v>
      </c>
      <c r="B4381" t="s">
        <v>1474</v>
      </c>
    </row>
    <row r="4382" spans="1:2" x14ac:dyDescent="0.3">
      <c r="A4382" s="2">
        <v>2016</v>
      </c>
      <c r="B4382" t="s">
        <v>2071</v>
      </c>
    </row>
    <row r="4383" spans="1:2" x14ac:dyDescent="0.3">
      <c r="A4383" s="2">
        <v>2016</v>
      </c>
      <c r="B4383" t="s">
        <v>227</v>
      </c>
    </row>
    <row r="4384" spans="1:2" x14ac:dyDescent="0.3">
      <c r="A4384" s="2">
        <v>2016</v>
      </c>
      <c r="B4384" t="s">
        <v>774</v>
      </c>
    </row>
    <row r="4385" spans="1:2" x14ac:dyDescent="0.3">
      <c r="A4385" s="2">
        <v>2016</v>
      </c>
      <c r="B4385" t="s">
        <v>2466</v>
      </c>
    </row>
    <row r="4386" spans="1:2" x14ac:dyDescent="0.3">
      <c r="A4386" s="2">
        <v>2016</v>
      </c>
      <c r="B4386" t="s">
        <v>2466</v>
      </c>
    </row>
    <row r="4387" spans="1:2" x14ac:dyDescent="0.3">
      <c r="A4387" s="2">
        <v>2016</v>
      </c>
      <c r="B4387" t="s">
        <v>1186</v>
      </c>
    </row>
    <row r="4388" spans="1:2" x14ac:dyDescent="0.3">
      <c r="A4388" s="2">
        <v>2016</v>
      </c>
      <c r="B4388" t="s">
        <v>1459</v>
      </c>
    </row>
    <row r="4389" spans="1:2" x14ac:dyDescent="0.3">
      <c r="A4389" s="2">
        <v>2016</v>
      </c>
      <c r="B4389" t="s">
        <v>1459</v>
      </c>
    </row>
    <row r="4390" spans="1:2" x14ac:dyDescent="0.3">
      <c r="A4390" s="2">
        <v>2016</v>
      </c>
      <c r="B4390" t="s">
        <v>1459</v>
      </c>
    </row>
    <row r="4391" spans="1:2" x14ac:dyDescent="0.3">
      <c r="A4391" s="2">
        <v>2016</v>
      </c>
      <c r="B4391" t="s">
        <v>1459</v>
      </c>
    </row>
    <row r="4392" spans="1:2" x14ac:dyDescent="0.3">
      <c r="A4392" s="2">
        <v>2016</v>
      </c>
      <c r="B4392" t="s">
        <v>1625</v>
      </c>
    </row>
    <row r="4393" spans="1:2" x14ac:dyDescent="0.3">
      <c r="A4393" s="2">
        <v>2016</v>
      </c>
      <c r="B4393" t="s">
        <v>2011</v>
      </c>
    </row>
    <row r="4394" spans="1:2" x14ac:dyDescent="0.3">
      <c r="A4394" s="2">
        <v>2016</v>
      </c>
      <c r="B4394" t="s">
        <v>558</v>
      </c>
    </row>
    <row r="4395" spans="1:2" x14ac:dyDescent="0.3">
      <c r="A4395" s="2">
        <v>2016</v>
      </c>
      <c r="B4395" t="s">
        <v>1254</v>
      </c>
    </row>
    <row r="4396" spans="1:2" x14ac:dyDescent="0.3">
      <c r="A4396" s="2">
        <v>2016</v>
      </c>
      <c r="B4396" t="s">
        <v>1254</v>
      </c>
    </row>
    <row r="4397" spans="1:2" x14ac:dyDescent="0.3">
      <c r="A4397" s="2">
        <v>2016</v>
      </c>
      <c r="B4397" t="s">
        <v>1254</v>
      </c>
    </row>
    <row r="4398" spans="1:2" x14ac:dyDescent="0.3">
      <c r="A4398" s="2">
        <v>2016</v>
      </c>
      <c r="B4398" t="s">
        <v>1414</v>
      </c>
    </row>
    <row r="4399" spans="1:2" x14ac:dyDescent="0.3">
      <c r="A4399" s="2">
        <v>2016</v>
      </c>
      <c r="B4399" t="s">
        <v>1414</v>
      </c>
    </row>
    <row r="4400" spans="1:2" x14ac:dyDescent="0.3">
      <c r="A4400" s="2">
        <v>2016</v>
      </c>
      <c r="B4400" t="s">
        <v>1151</v>
      </c>
    </row>
    <row r="4401" spans="1:2" x14ac:dyDescent="0.3">
      <c r="A4401" s="2">
        <v>2016</v>
      </c>
      <c r="B4401" t="s">
        <v>1251</v>
      </c>
    </row>
    <row r="4402" spans="1:2" x14ac:dyDescent="0.3">
      <c r="A4402" s="2">
        <v>2016</v>
      </c>
      <c r="B4402" t="s">
        <v>2265</v>
      </c>
    </row>
    <row r="4403" spans="1:2" x14ac:dyDescent="0.3">
      <c r="A4403" s="2">
        <v>2016</v>
      </c>
      <c r="B4403" t="s">
        <v>1359</v>
      </c>
    </row>
    <row r="4404" spans="1:2" x14ac:dyDescent="0.3">
      <c r="A4404" s="2">
        <v>2016</v>
      </c>
      <c r="B4404" t="s">
        <v>907</v>
      </c>
    </row>
    <row r="4405" spans="1:2" x14ac:dyDescent="0.3">
      <c r="A4405" s="2">
        <v>2016</v>
      </c>
      <c r="B4405" t="s">
        <v>907</v>
      </c>
    </row>
    <row r="4406" spans="1:2" x14ac:dyDescent="0.3">
      <c r="A4406" s="2">
        <v>2016</v>
      </c>
      <c r="B4406" t="s">
        <v>853</v>
      </c>
    </row>
    <row r="4407" spans="1:2" x14ac:dyDescent="0.3">
      <c r="A4407" s="2">
        <v>2016</v>
      </c>
      <c r="B4407" t="s">
        <v>389</v>
      </c>
    </row>
    <row r="4408" spans="1:2" x14ac:dyDescent="0.3">
      <c r="A4408" s="2">
        <v>2016</v>
      </c>
      <c r="B4408" t="s">
        <v>1463</v>
      </c>
    </row>
    <row r="4409" spans="1:2" x14ac:dyDescent="0.3">
      <c r="A4409" s="2">
        <v>2016</v>
      </c>
      <c r="B4409" t="s">
        <v>1968</v>
      </c>
    </row>
    <row r="4410" spans="1:2" x14ac:dyDescent="0.3">
      <c r="A4410" s="2">
        <v>2016</v>
      </c>
      <c r="B4410" t="s">
        <v>1968</v>
      </c>
    </row>
    <row r="4411" spans="1:2" x14ac:dyDescent="0.3">
      <c r="A4411" s="2">
        <v>2016</v>
      </c>
      <c r="B4411" t="s">
        <v>107</v>
      </c>
    </row>
    <row r="4412" spans="1:2" x14ac:dyDescent="0.3">
      <c r="A4412" s="2">
        <v>2016</v>
      </c>
      <c r="B4412" t="s">
        <v>107</v>
      </c>
    </row>
    <row r="4413" spans="1:2" x14ac:dyDescent="0.3">
      <c r="A4413" s="2">
        <v>2016</v>
      </c>
      <c r="B4413" t="s">
        <v>589</v>
      </c>
    </row>
    <row r="4414" spans="1:2" x14ac:dyDescent="0.3">
      <c r="A4414" s="2">
        <v>2016</v>
      </c>
      <c r="B4414" t="s">
        <v>589</v>
      </c>
    </row>
    <row r="4415" spans="1:2" x14ac:dyDescent="0.3">
      <c r="A4415" s="2">
        <v>2016</v>
      </c>
      <c r="B4415" t="s">
        <v>589</v>
      </c>
    </row>
    <row r="4416" spans="1:2" x14ac:dyDescent="0.3">
      <c r="A4416" s="2">
        <v>2016</v>
      </c>
      <c r="B4416" t="s">
        <v>1033</v>
      </c>
    </row>
    <row r="4417" spans="1:2" x14ac:dyDescent="0.3">
      <c r="A4417" s="2">
        <v>2016</v>
      </c>
      <c r="B4417" t="s">
        <v>1271</v>
      </c>
    </row>
    <row r="4418" spans="1:2" x14ac:dyDescent="0.3">
      <c r="A4418" s="2">
        <v>2016</v>
      </c>
      <c r="B4418" t="s">
        <v>1271</v>
      </c>
    </row>
    <row r="4419" spans="1:2" x14ac:dyDescent="0.3">
      <c r="A4419" s="2">
        <v>2016</v>
      </c>
      <c r="B4419" t="s">
        <v>32</v>
      </c>
    </row>
    <row r="4420" spans="1:2" x14ac:dyDescent="0.3">
      <c r="A4420" s="2">
        <v>2016</v>
      </c>
      <c r="B4420" t="s">
        <v>32</v>
      </c>
    </row>
    <row r="4421" spans="1:2" x14ac:dyDescent="0.3">
      <c r="A4421" s="2">
        <v>2016</v>
      </c>
      <c r="B4421" t="s">
        <v>32</v>
      </c>
    </row>
    <row r="4422" spans="1:2" x14ac:dyDescent="0.3">
      <c r="A4422" s="2">
        <v>2016</v>
      </c>
      <c r="B4422" t="s">
        <v>2472</v>
      </c>
    </row>
    <row r="4423" spans="1:2" x14ac:dyDescent="0.3">
      <c r="A4423" s="2">
        <v>2016</v>
      </c>
      <c r="B4423" t="s">
        <v>2472</v>
      </c>
    </row>
    <row r="4424" spans="1:2" x14ac:dyDescent="0.3">
      <c r="A4424" s="2">
        <v>2016</v>
      </c>
      <c r="B4424" t="s">
        <v>2472</v>
      </c>
    </row>
    <row r="4425" spans="1:2" x14ac:dyDescent="0.3">
      <c r="A4425" s="2">
        <v>2016</v>
      </c>
      <c r="B4425" t="s">
        <v>2472</v>
      </c>
    </row>
    <row r="4426" spans="1:2" x14ac:dyDescent="0.3">
      <c r="A4426" s="2">
        <v>2016</v>
      </c>
      <c r="B4426" t="s">
        <v>208</v>
      </c>
    </row>
    <row r="4427" spans="1:2" x14ac:dyDescent="0.3">
      <c r="A4427" s="2">
        <v>2016</v>
      </c>
      <c r="B4427" t="s">
        <v>208</v>
      </c>
    </row>
    <row r="4428" spans="1:2" x14ac:dyDescent="0.3">
      <c r="A4428" s="2">
        <v>2016</v>
      </c>
      <c r="B4428" t="s">
        <v>1744</v>
      </c>
    </row>
    <row r="4429" spans="1:2" x14ac:dyDescent="0.3">
      <c r="A4429" s="2">
        <v>2016</v>
      </c>
      <c r="B4429" t="s">
        <v>791</v>
      </c>
    </row>
    <row r="4430" spans="1:2" x14ac:dyDescent="0.3">
      <c r="A4430" s="2">
        <v>2016</v>
      </c>
      <c r="B4430" t="s">
        <v>791</v>
      </c>
    </row>
    <row r="4431" spans="1:2" x14ac:dyDescent="0.3">
      <c r="A4431" s="2">
        <v>2016</v>
      </c>
      <c r="B4431" t="s">
        <v>83</v>
      </c>
    </row>
    <row r="4432" spans="1:2" x14ac:dyDescent="0.3">
      <c r="A4432" s="2">
        <v>2016</v>
      </c>
      <c r="B4432" t="s">
        <v>2474</v>
      </c>
    </row>
    <row r="4433" spans="1:2" x14ac:dyDescent="0.3">
      <c r="A4433" s="2">
        <v>2016</v>
      </c>
      <c r="B4433" t="s">
        <v>2474</v>
      </c>
    </row>
    <row r="4434" spans="1:2" x14ac:dyDescent="0.3">
      <c r="A4434" s="2">
        <v>2016</v>
      </c>
      <c r="B4434" t="s">
        <v>2474</v>
      </c>
    </row>
    <row r="4435" spans="1:2" x14ac:dyDescent="0.3">
      <c r="A4435" s="2">
        <v>2016</v>
      </c>
      <c r="B4435" t="s">
        <v>2474</v>
      </c>
    </row>
    <row r="4436" spans="1:2" x14ac:dyDescent="0.3">
      <c r="A4436" s="2">
        <v>2016</v>
      </c>
      <c r="B4436" t="s">
        <v>2474</v>
      </c>
    </row>
    <row r="4437" spans="1:2" x14ac:dyDescent="0.3">
      <c r="A4437" s="2">
        <v>2016</v>
      </c>
      <c r="B4437" t="s">
        <v>2474</v>
      </c>
    </row>
    <row r="4438" spans="1:2" x14ac:dyDescent="0.3">
      <c r="A4438" s="2">
        <v>2016</v>
      </c>
      <c r="B4438" t="s">
        <v>1035</v>
      </c>
    </row>
    <row r="4439" spans="1:2" x14ac:dyDescent="0.3">
      <c r="A4439" s="2">
        <v>2016</v>
      </c>
      <c r="B4439" t="s">
        <v>1035</v>
      </c>
    </row>
    <row r="4440" spans="1:2" x14ac:dyDescent="0.3">
      <c r="A4440" s="2">
        <v>2016</v>
      </c>
      <c r="B4440" t="s">
        <v>2447</v>
      </c>
    </row>
    <row r="4441" spans="1:2" x14ac:dyDescent="0.3">
      <c r="A4441" s="2">
        <v>2016</v>
      </c>
      <c r="B4441" t="s">
        <v>1760</v>
      </c>
    </row>
    <row r="4442" spans="1:2" x14ac:dyDescent="0.3">
      <c r="A4442" s="2">
        <v>2016</v>
      </c>
      <c r="B4442" t="s">
        <v>1760</v>
      </c>
    </row>
    <row r="4443" spans="1:2" x14ac:dyDescent="0.3">
      <c r="A4443" s="2">
        <v>2016</v>
      </c>
      <c r="B4443" t="s">
        <v>1760</v>
      </c>
    </row>
    <row r="4444" spans="1:2" x14ac:dyDescent="0.3">
      <c r="A4444" s="2">
        <v>2016</v>
      </c>
      <c r="B4444" t="s">
        <v>1758</v>
      </c>
    </row>
    <row r="4445" spans="1:2" x14ac:dyDescent="0.3">
      <c r="A4445" s="2">
        <v>2016</v>
      </c>
      <c r="B4445" t="s">
        <v>1758</v>
      </c>
    </row>
    <row r="4446" spans="1:2" x14ac:dyDescent="0.3">
      <c r="A4446" s="2">
        <v>2016</v>
      </c>
      <c r="B4446" t="s">
        <v>1758</v>
      </c>
    </row>
    <row r="4447" spans="1:2" x14ac:dyDescent="0.3">
      <c r="A4447" s="2">
        <v>2016</v>
      </c>
      <c r="B4447" t="s">
        <v>1507</v>
      </c>
    </row>
    <row r="4448" spans="1:2" x14ac:dyDescent="0.3">
      <c r="A4448" s="2">
        <v>2016</v>
      </c>
      <c r="B4448" t="s">
        <v>578</v>
      </c>
    </row>
    <row r="4449" spans="1:2" x14ac:dyDescent="0.3">
      <c r="A4449" s="2">
        <v>2016</v>
      </c>
      <c r="B4449" t="s">
        <v>1766</v>
      </c>
    </row>
    <row r="4450" spans="1:2" x14ac:dyDescent="0.3">
      <c r="A4450" s="2">
        <v>2016</v>
      </c>
      <c r="B4450" t="s">
        <v>791</v>
      </c>
    </row>
    <row r="4451" spans="1:2" x14ac:dyDescent="0.3">
      <c r="A4451" s="2">
        <v>2016</v>
      </c>
      <c r="B4451" t="s">
        <v>1183</v>
      </c>
    </row>
    <row r="4452" spans="1:2" x14ac:dyDescent="0.3">
      <c r="A4452" s="2">
        <v>2016</v>
      </c>
      <c r="B4452" t="s">
        <v>1183</v>
      </c>
    </row>
    <row r="4453" spans="1:2" x14ac:dyDescent="0.3">
      <c r="A4453" s="2">
        <v>2016</v>
      </c>
      <c r="B4453" t="s">
        <v>215</v>
      </c>
    </row>
    <row r="4454" spans="1:2" x14ac:dyDescent="0.3">
      <c r="A4454" s="2">
        <v>2016</v>
      </c>
      <c r="B4454" t="s">
        <v>32</v>
      </c>
    </row>
    <row r="4455" spans="1:2" x14ac:dyDescent="0.3">
      <c r="A4455" s="2">
        <v>2016</v>
      </c>
      <c r="B4455" t="s">
        <v>32</v>
      </c>
    </row>
    <row r="4456" spans="1:2" x14ac:dyDescent="0.3">
      <c r="A4456" s="2">
        <v>2016</v>
      </c>
      <c r="B4456" t="s">
        <v>702</v>
      </c>
    </row>
    <row r="4457" spans="1:2" x14ac:dyDescent="0.3">
      <c r="A4457" s="2">
        <v>2016</v>
      </c>
      <c r="B4457" t="s">
        <v>917</v>
      </c>
    </row>
    <row r="4458" spans="1:2" x14ac:dyDescent="0.3">
      <c r="A4458" s="2">
        <v>2016</v>
      </c>
      <c r="B4458" t="s">
        <v>917</v>
      </c>
    </row>
    <row r="4459" spans="1:2" x14ac:dyDescent="0.3">
      <c r="A4459" s="2">
        <v>2016</v>
      </c>
      <c r="B4459" t="s">
        <v>917</v>
      </c>
    </row>
    <row r="4460" spans="1:2" x14ac:dyDescent="0.3">
      <c r="A4460" s="2">
        <v>2016</v>
      </c>
      <c r="B4460" t="s">
        <v>512</v>
      </c>
    </row>
    <row r="4461" spans="1:2" x14ac:dyDescent="0.3">
      <c r="A4461" s="2">
        <v>2016</v>
      </c>
      <c r="B4461" t="s">
        <v>2079</v>
      </c>
    </row>
    <row r="4462" spans="1:2" x14ac:dyDescent="0.3">
      <c r="A4462" s="2">
        <v>2016</v>
      </c>
      <c r="B4462" t="s">
        <v>2079</v>
      </c>
    </row>
    <row r="4463" spans="1:2" x14ac:dyDescent="0.3">
      <c r="A4463" s="2">
        <v>2016</v>
      </c>
      <c r="B4463" t="s">
        <v>492</v>
      </c>
    </row>
    <row r="4464" spans="1:2" x14ac:dyDescent="0.3">
      <c r="A4464" s="2">
        <v>2016</v>
      </c>
      <c r="B4464" t="s">
        <v>1638</v>
      </c>
    </row>
    <row r="4465" spans="1:2" x14ac:dyDescent="0.3">
      <c r="A4465" s="2">
        <v>2016</v>
      </c>
      <c r="B4465" t="s">
        <v>407</v>
      </c>
    </row>
    <row r="4466" spans="1:2" x14ac:dyDescent="0.3">
      <c r="A4466" s="2">
        <v>2016</v>
      </c>
      <c r="B4466" t="s">
        <v>1828</v>
      </c>
    </row>
    <row r="4467" spans="1:2" x14ac:dyDescent="0.3">
      <c r="A4467" s="2">
        <v>2016</v>
      </c>
      <c r="B4467" t="s">
        <v>1417</v>
      </c>
    </row>
    <row r="4468" spans="1:2" x14ac:dyDescent="0.3">
      <c r="A4468" s="2">
        <v>2016</v>
      </c>
      <c r="B4468" t="s">
        <v>307</v>
      </c>
    </row>
    <row r="4469" spans="1:2" x14ac:dyDescent="0.3">
      <c r="A4469" s="2">
        <v>2016</v>
      </c>
      <c r="B4469" t="s">
        <v>307</v>
      </c>
    </row>
    <row r="4470" spans="1:2" x14ac:dyDescent="0.3">
      <c r="A4470" s="2">
        <v>2016</v>
      </c>
      <c r="B4470" t="s">
        <v>1617</v>
      </c>
    </row>
    <row r="4471" spans="1:2" x14ac:dyDescent="0.3">
      <c r="A4471" s="2">
        <v>2016</v>
      </c>
      <c r="B4471" t="s">
        <v>1617</v>
      </c>
    </row>
    <row r="4472" spans="1:2" x14ac:dyDescent="0.3">
      <c r="A4472" s="2">
        <v>2016</v>
      </c>
      <c r="B4472" t="s">
        <v>1617</v>
      </c>
    </row>
    <row r="4473" spans="1:2" x14ac:dyDescent="0.3">
      <c r="A4473" s="2">
        <v>2016</v>
      </c>
      <c r="B4473" t="s">
        <v>1617</v>
      </c>
    </row>
    <row r="4474" spans="1:2" x14ac:dyDescent="0.3">
      <c r="A4474" s="2">
        <v>2016</v>
      </c>
      <c r="B4474" t="s">
        <v>1263</v>
      </c>
    </row>
    <row r="4475" spans="1:2" x14ac:dyDescent="0.3">
      <c r="A4475" s="2">
        <v>2016</v>
      </c>
      <c r="B4475" t="s">
        <v>1263</v>
      </c>
    </row>
    <row r="4476" spans="1:2" x14ac:dyDescent="0.3">
      <c r="A4476" s="2">
        <v>2016</v>
      </c>
      <c r="B4476" t="s">
        <v>1263</v>
      </c>
    </row>
    <row r="4477" spans="1:2" x14ac:dyDescent="0.3">
      <c r="A4477" s="2">
        <v>2016</v>
      </c>
      <c r="B4477" t="s">
        <v>1459</v>
      </c>
    </row>
    <row r="4478" spans="1:2" x14ac:dyDescent="0.3">
      <c r="A4478" s="2">
        <v>2016</v>
      </c>
      <c r="B4478" t="s">
        <v>1459</v>
      </c>
    </row>
    <row r="4479" spans="1:2" x14ac:dyDescent="0.3">
      <c r="A4479" s="2">
        <v>2016</v>
      </c>
      <c r="B4479" t="s">
        <v>1459</v>
      </c>
    </row>
    <row r="4480" spans="1:2" x14ac:dyDescent="0.3">
      <c r="A4480" s="2">
        <v>2016</v>
      </c>
      <c r="B4480" t="s">
        <v>1494</v>
      </c>
    </row>
    <row r="4481" spans="1:2" x14ac:dyDescent="0.3">
      <c r="A4481" s="2">
        <v>2016</v>
      </c>
      <c r="B4481" t="s">
        <v>1494</v>
      </c>
    </row>
    <row r="4482" spans="1:2" x14ac:dyDescent="0.3">
      <c r="A4482" s="2">
        <v>2016</v>
      </c>
      <c r="B4482" t="s">
        <v>1840</v>
      </c>
    </row>
    <row r="4483" spans="1:2" x14ac:dyDescent="0.3">
      <c r="A4483" s="2">
        <v>2016</v>
      </c>
      <c r="B4483" t="s">
        <v>635</v>
      </c>
    </row>
    <row r="4484" spans="1:2" x14ac:dyDescent="0.3">
      <c r="A4484" s="2">
        <v>2016</v>
      </c>
      <c r="B4484" t="s">
        <v>655</v>
      </c>
    </row>
    <row r="4485" spans="1:2" x14ac:dyDescent="0.3">
      <c r="A4485" s="2">
        <v>2016</v>
      </c>
      <c r="B4485" t="s">
        <v>293</v>
      </c>
    </row>
    <row r="4486" spans="1:2" x14ac:dyDescent="0.3">
      <c r="A4486" s="2">
        <v>2016</v>
      </c>
      <c r="B4486" t="s">
        <v>293</v>
      </c>
    </row>
    <row r="4487" spans="1:2" x14ac:dyDescent="0.3">
      <c r="A4487" s="2">
        <v>2016</v>
      </c>
      <c r="B4487" t="s">
        <v>293</v>
      </c>
    </row>
    <row r="4488" spans="1:2" x14ac:dyDescent="0.3">
      <c r="A4488" s="2">
        <v>2016</v>
      </c>
      <c r="B4488" t="s">
        <v>1946</v>
      </c>
    </row>
    <row r="4489" spans="1:2" x14ac:dyDescent="0.3">
      <c r="A4489" s="2">
        <v>2016</v>
      </c>
      <c r="B4489" t="s">
        <v>2482</v>
      </c>
    </row>
    <row r="4490" spans="1:2" x14ac:dyDescent="0.3">
      <c r="A4490" s="2">
        <v>2016</v>
      </c>
      <c r="B4490" t="s">
        <v>2482</v>
      </c>
    </row>
    <row r="4491" spans="1:2" x14ac:dyDescent="0.3">
      <c r="A4491" s="2">
        <v>2016</v>
      </c>
      <c r="B4491" t="s">
        <v>722</v>
      </c>
    </row>
    <row r="4492" spans="1:2" x14ac:dyDescent="0.3">
      <c r="A4492" s="2">
        <v>2016</v>
      </c>
      <c r="B4492" t="s">
        <v>2252</v>
      </c>
    </row>
    <row r="4493" spans="1:2" x14ac:dyDescent="0.3">
      <c r="A4493" s="2">
        <v>2016</v>
      </c>
      <c r="B4493" t="s">
        <v>285</v>
      </c>
    </row>
    <row r="4494" spans="1:2" x14ac:dyDescent="0.3">
      <c r="A4494" s="2">
        <v>2016</v>
      </c>
      <c r="B4494" t="s">
        <v>285</v>
      </c>
    </row>
    <row r="4495" spans="1:2" x14ac:dyDescent="0.3">
      <c r="A4495" s="2">
        <v>2016</v>
      </c>
      <c r="B4495" t="s">
        <v>1719</v>
      </c>
    </row>
    <row r="4496" spans="1:2" x14ac:dyDescent="0.3">
      <c r="A4496" s="2">
        <v>2016</v>
      </c>
      <c r="B4496" t="s">
        <v>1719</v>
      </c>
    </row>
    <row r="4497" spans="1:2" x14ac:dyDescent="0.3">
      <c r="A4497" s="2">
        <v>2016</v>
      </c>
      <c r="B4497" t="s">
        <v>1719</v>
      </c>
    </row>
    <row r="4498" spans="1:2" x14ac:dyDescent="0.3">
      <c r="A4498" s="2">
        <v>2016</v>
      </c>
      <c r="B4498" t="s">
        <v>1719</v>
      </c>
    </row>
    <row r="4499" spans="1:2" x14ac:dyDescent="0.3">
      <c r="A4499" s="2">
        <v>2016</v>
      </c>
      <c r="B4499" t="s">
        <v>334</v>
      </c>
    </row>
    <row r="4500" spans="1:2" x14ac:dyDescent="0.3">
      <c r="A4500" s="2">
        <v>2016</v>
      </c>
      <c r="B4500" t="s">
        <v>72</v>
      </c>
    </row>
    <row r="4501" spans="1:2" x14ac:dyDescent="0.3">
      <c r="A4501" s="2">
        <v>2016</v>
      </c>
      <c r="B4501" t="s">
        <v>72</v>
      </c>
    </row>
    <row r="4502" spans="1:2" x14ac:dyDescent="0.3">
      <c r="A4502" s="2">
        <v>2016</v>
      </c>
      <c r="B4502" t="s">
        <v>72</v>
      </c>
    </row>
    <row r="4503" spans="1:2" x14ac:dyDescent="0.3">
      <c r="A4503" s="2">
        <v>2016</v>
      </c>
      <c r="B4503" t="s">
        <v>1423</v>
      </c>
    </row>
    <row r="4504" spans="1:2" x14ac:dyDescent="0.3">
      <c r="A4504" s="2">
        <v>2016</v>
      </c>
      <c r="B4504" t="s">
        <v>1423</v>
      </c>
    </row>
    <row r="4505" spans="1:2" x14ac:dyDescent="0.3">
      <c r="A4505" s="2">
        <v>2016</v>
      </c>
      <c r="B4505" t="s">
        <v>295</v>
      </c>
    </row>
    <row r="4506" spans="1:2" x14ac:dyDescent="0.3">
      <c r="A4506" s="2">
        <v>2016</v>
      </c>
      <c r="B4506" t="s">
        <v>295</v>
      </c>
    </row>
    <row r="4507" spans="1:2" x14ac:dyDescent="0.3">
      <c r="A4507" s="2">
        <v>2016</v>
      </c>
      <c r="B4507" t="s">
        <v>295</v>
      </c>
    </row>
    <row r="4508" spans="1:2" x14ac:dyDescent="0.3">
      <c r="A4508" s="2">
        <v>2016</v>
      </c>
      <c r="B4508" t="s">
        <v>1760</v>
      </c>
    </row>
    <row r="4509" spans="1:2" x14ac:dyDescent="0.3">
      <c r="A4509" s="2">
        <v>2016</v>
      </c>
      <c r="B4509" t="s">
        <v>1760</v>
      </c>
    </row>
    <row r="4510" spans="1:2" x14ac:dyDescent="0.3">
      <c r="A4510" s="2">
        <v>2016</v>
      </c>
      <c r="B4510" t="s">
        <v>1760</v>
      </c>
    </row>
    <row r="4511" spans="1:2" x14ac:dyDescent="0.3">
      <c r="A4511" s="2">
        <v>2016</v>
      </c>
      <c r="B4511" t="s">
        <v>1677</v>
      </c>
    </row>
    <row r="4512" spans="1:2" x14ac:dyDescent="0.3">
      <c r="A4512" s="2">
        <v>2016</v>
      </c>
      <c r="B4512" t="s">
        <v>953</v>
      </c>
    </row>
    <row r="4513" spans="1:2" x14ac:dyDescent="0.3">
      <c r="A4513" s="2">
        <v>2016</v>
      </c>
      <c r="B4513" t="s">
        <v>1254</v>
      </c>
    </row>
    <row r="4514" spans="1:2" x14ac:dyDescent="0.3">
      <c r="A4514" s="2">
        <v>2016</v>
      </c>
      <c r="B4514" t="s">
        <v>1254</v>
      </c>
    </row>
    <row r="4515" spans="1:2" x14ac:dyDescent="0.3">
      <c r="A4515" s="2">
        <v>2016</v>
      </c>
      <c r="B4515" t="s">
        <v>122</v>
      </c>
    </row>
    <row r="4516" spans="1:2" x14ac:dyDescent="0.3">
      <c r="A4516" s="2">
        <v>2016</v>
      </c>
      <c r="B4516" t="s">
        <v>2486</v>
      </c>
    </row>
    <row r="4517" spans="1:2" x14ac:dyDescent="0.3">
      <c r="A4517" s="2">
        <v>2016</v>
      </c>
      <c r="B4517" t="s">
        <v>769</v>
      </c>
    </row>
    <row r="4518" spans="1:2" x14ac:dyDescent="0.3">
      <c r="A4518" s="2">
        <v>2016</v>
      </c>
      <c r="B4518" t="s">
        <v>769</v>
      </c>
    </row>
    <row r="4519" spans="1:2" x14ac:dyDescent="0.3">
      <c r="A4519" s="2">
        <v>2016</v>
      </c>
      <c r="B4519" t="s">
        <v>769</v>
      </c>
    </row>
    <row r="4520" spans="1:2" x14ac:dyDescent="0.3">
      <c r="A4520" s="2">
        <v>2016</v>
      </c>
      <c r="B4520" t="s">
        <v>769</v>
      </c>
    </row>
    <row r="4521" spans="1:2" x14ac:dyDescent="0.3">
      <c r="A4521" s="2">
        <v>2016</v>
      </c>
      <c r="B4521" t="s">
        <v>2094</v>
      </c>
    </row>
    <row r="4522" spans="1:2" x14ac:dyDescent="0.3">
      <c r="A4522" s="2">
        <v>2016</v>
      </c>
      <c r="B4522" t="s">
        <v>578</v>
      </c>
    </row>
    <row r="4523" spans="1:2" x14ac:dyDescent="0.3">
      <c r="A4523" s="2">
        <v>2016</v>
      </c>
      <c r="B4523" t="s">
        <v>578</v>
      </c>
    </row>
    <row r="4524" spans="1:2" x14ac:dyDescent="0.3">
      <c r="A4524" s="2">
        <v>2016</v>
      </c>
      <c r="B4524" t="s">
        <v>1547</v>
      </c>
    </row>
    <row r="4525" spans="1:2" x14ac:dyDescent="0.3">
      <c r="A4525" s="2">
        <v>2016</v>
      </c>
      <c r="B4525" t="s">
        <v>1152</v>
      </c>
    </row>
    <row r="4526" spans="1:2" x14ac:dyDescent="0.3">
      <c r="A4526" s="2">
        <v>2016</v>
      </c>
      <c r="B4526" t="s">
        <v>615</v>
      </c>
    </row>
    <row r="4527" spans="1:2" x14ac:dyDescent="0.3">
      <c r="A4527" s="2">
        <v>2016</v>
      </c>
      <c r="B4527" t="s">
        <v>615</v>
      </c>
    </row>
    <row r="4528" spans="1:2" x14ac:dyDescent="0.3">
      <c r="A4528" s="2">
        <v>2016</v>
      </c>
      <c r="B4528" t="s">
        <v>615</v>
      </c>
    </row>
    <row r="4529" spans="1:2" x14ac:dyDescent="0.3">
      <c r="A4529" s="2">
        <v>2016</v>
      </c>
      <c r="B4529" t="s">
        <v>778</v>
      </c>
    </row>
    <row r="4530" spans="1:2" x14ac:dyDescent="0.3">
      <c r="A4530" s="2">
        <v>2016</v>
      </c>
      <c r="B4530" t="s">
        <v>1593</v>
      </c>
    </row>
    <row r="4531" spans="1:2" x14ac:dyDescent="0.3">
      <c r="A4531" s="2">
        <v>2016</v>
      </c>
      <c r="B4531" t="s">
        <v>1593</v>
      </c>
    </row>
    <row r="4532" spans="1:2" x14ac:dyDescent="0.3">
      <c r="A4532" s="2">
        <v>2016</v>
      </c>
      <c r="B4532" t="s">
        <v>530</v>
      </c>
    </row>
    <row r="4533" spans="1:2" x14ac:dyDescent="0.3">
      <c r="A4533" s="2">
        <v>2016</v>
      </c>
      <c r="B4533" t="s">
        <v>530</v>
      </c>
    </row>
    <row r="4534" spans="1:2" x14ac:dyDescent="0.3">
      <c r="A4534" s="2">
        <v>2016</v>
      </c>
      <c r="B4534" t="s">
        <v>2482</v>
      </c>
    </row>
    <row r="4535" spans="1:2" x14ac:dyDescent="0.3">
      <c r="A4535" s="2">
        <v>2016</v>
      </c>
      <c r="B4535" t="s">
        <v>1288</v>
      </c>
    </row>
    <row r="4536" spans="1:2" x14ac:dyDescent="0.3">
      <c r="A4536" s="2">
        <v>2016</v>
      </c>
      <c r="B4536" t="s">
        <v>1111</v>
      </c>
    </row>
    <row r="4537" spans="1:2" x14ac:dyDescent="0.3">
      <c r="A4537" s="2">
        <v>2016</v>
      </c>
      <c r="B4537" t="s">
        <v>2496</v>
      </c>
    </row>
    <row r="4538" spans="1:2" x14ac:dyDescent="0.3">
      <c r="A4538" s="2">
        <v>2016</v>
      </c>
      <c r="B4538" t="s">
        <v>2496</v>
      </c>
    </row>
    <row r="4539" spans="1:2" x14ac:dyDescent="0.3">
      <c r="A4539" s="2">
        <v>2016</v>
      </c>
      <c r="B4539" t="s">
        <v>1610</v>
      </c>
    </row>
    <row r="4540" spans="1:2" x14ac:dyDescent="0.3">
      <c r="A4540" s="2">
        <v>2016</v>
      </c>
      <c r="B4540" t="s">
        <v>1610</v>
      </c>
    </row>
    <row r="4541" spans="1:2" x14ac:dyDescent="0.3">
      <c r="A4541" s="2">
        <v>2016</v>
      </c>
      <c r="B4541" t="s">
        <v>1368</v>
      </c>
    </row>
    <row r="4542" spans="1:2" x14ac:dyDescent="0.3">
      <c r="A4542" s="2">
        <v>2016</v>
      </c>
      <c r="B4542" t="s">
        <v>1368</v>
      </c>
    </row>
    <row r="4543" spans="1:2" x14ac:dyDescent="0.3">
      <c r="A4543" s="2">
        <v>2016</v>
      </c>
      <c r="B4543" t="s">
        <v>1368</v>
      </c>
    </row>
    <row r="4544" spans="1:2" x14ac:dyDescent="0.3">
      <c r="A4544" s="2">
        <v>2016</v>
      </c>
      <c r="B4544" t="s">
        <v>1892</v>
      </c>
    </row>
    <row r="4545" spans="1:2" x14ac:dyDescent="0.3">
      <c r="A4545" s="2">
        <v>2016</v>
      </c>
      <c r="B4545" t="s">
        <v>1892</v>
      </c>
    </row>
    <row r="4546" spans="1:2" x14ac:dyDescent="0.3">
      <c r="A4546" s="2">
        <v>2016</v>
      </c>
      <c r="B4546" t="s">
        <v>512</v>
      </c>
    </row>
    <row r="4547" spans="1:2" x14ac:dyDescent="0.3">
      <c r="A4547" s="2">
        <v>2016</v>
      </c>
      <c r="B4547" t="s">
        <v>512</v>
      </c>
    </row>
    <row r="4548" spans="1:2" x14ac:dyDescent="0.3">
      <c r="A4548" s="2">
        <v>2016</v>
      </c>
      <c r="B4548" t="s">
        <v>422</v>
      </c>
    </row>
    <row r="4549" spans="1:2" x14ac:dyDescent="0.3">
      <c r="A4549" s="2">
        <v>2016</v>
      </c>
      <c r="B4549" t="s">
        <v>422</v>
      </c>
    </row>
    <row r="4550" spans="1:2" x14ac:dyDescent="0.3">
      <c r="A4550" s="2">
        <v>2016</v>
      </c>
      <c r="B4550" t="s">
        <v>422</v>
      </c>
    </row>
    <row r="4551" spans="1:2" x14ac:dyDescent="0.3">
      <c r="A4551" s="2">
        <v>2016</v>
      </c>
      <c r="B4551" t="s">
        <v>422</v>
      </c>
    </row>
    <row r="4552" spans="1:2" x14ac:dyDescent="0.3">
      <c r="A4552" s="2">
        <v>2016</v>
      </c>
      <c r="B4552" t="s">
        <v>422</v>
      </c>
    </row>
    <row r="4553" spans="1:2" x14ac:dyDescent="0.3">
      <c r="A4553" s="2">
        <v>2016</v>
      </c>
      <c r="B4553" t="s">
        <v>422</v>
      </c>
    </row>
    <row r="4554" spans="1:2" x14ac:dyDescent="0.3">
      <c r="A4554" s="2">
        <v>2016</v>
      </c>
      <c r="B4554" t="s">
        <v>405</v>
      </c>
    </row>
    <row r="4555" spans="1:2" x14ac:dyDescent="0.3">
      <c r="A4555" s="2">
        <v>2016</v>
      </c>
      <c r="B4555" t="s">
        <v>405</v>
      </c>
    </row>
    <row r="4556" spans="1:2" x14ac:dyDescent="0.3">
      <c r="A4556" s="2">
        <v>2016</v>
      </c>
      <c r="B4556" t="s">
        <v>405</v>
      </c>
    </row>
    <row r="4557" spans="1:2" x14ac:dyDescent="0.3">
      <c r="A4557" s="2">
        <v>2016</v>
      </c>
      <c r="B4557" t="s">
        <v>405</v>
      </c>
    </row>
    <row r="4558" spans="1:2" x14ac:dyDescent="0.3">
      <c r="A4558" s="2">
        <v>2016</v>
      </c>
      <c r="B4558" t="s">
        <v>405</v>
      </c>
    </row>
    <row r="4559" spans="1:2" x14ac:dyDescent="0.3">
      <c r="A4559" s="2">
        <v>2016</v>
      </c>
      <c r="B4559" t="s">
        <v>405</v>
      </c>
    </row>
    <row r="4560" spans="1:2" x14ac:dyDescent="0.3">
      <c r="A4560" s="2">
        <v>2016</v>
      </c>
      <c r="B4560" t="s">
        <v>405</v>
      </c>
    </row>
    <row r="4561" spans="1:2" x14ac:dyDescent="0.3">
      <c r="A4561" s="2">
        <v>2016</v>
      </c>
      <c r="B4561" t="s">
        <v>1463</v>
      </c>
    </row>
    <row r="4562" spans="1:2" x14ac:dyDescent="0.3">
      <c r="A4562" s="2">
        <v>2016</v>
      </c>
      <c r="B4562" t="s">
        <v>1463</v>
      </c>
    </row>
    <row r="4563" spans="1:2" x14ac:dyDescent="0.3">
      <c r="A4563" s="2">
        <v>2016</v>
      </c>
      <c r="B4563" t="s">
        <v>1463</v>
      </c>
    </row>
    <row r="4564" spans="1:2" x14ac:dyDescent="0.3">
      <c r="A4564" s="2">
        <v>2016</v>
      </c>
      <c r="B4564" t="s">
        <v>1339</v>
      </c>
    </row>
    <row r="4565" spans="1:2" x14ac:dyDescent="0.3">
      <c r="A4565" s="2">
        <v>2016</v>
      </c>
      <c r="B4565" t="s">
        <v>1719</v>
      </c>
    </row>
    <row r="4566" spans="1:2" x14ac:dyDescent="0.3">
      <c r="A4566" s="2">
        <v>2016</v>
      </c>
      <c r="B4566" t="s">
        <v>1719</v>
      </c>
    </row>
    <row r="4567" spans="1:2" x14ac:dyDescent="0.3">
      <c r="A4567" s="2">
        <v>2016</v>
      </c>
      <c r="B4567" t="s">
        <v>1443</v>
      </c>
    </row>
    <row r="4568" spans="1:2" x14ac:dyDescent="0.3">
      <c r="A4568" s="2">
        <v>2016</v>
      </c>
      <c r="B4568" t="s">
        <v>1443</v>
      </c>
    </row>
    <row r="4569" spans="1:2" x14ac:dyDescent="0.3">
      <c r="A4569" s="2">
        <v>2016</v>
      </c>
      <c r="B4569" t="s">
        <v>1443</v>
      </c>
    </row>
    <row r="4570" spans="1:2" x14ac:dyDescent="0.3">
      <c r="A4570" s="2">
        <v>2016</v>
      </c>
      <c r="B4570" t="s">
        <v>1443</v>
      </c>
    </row>
    <row r="4571" spans="1:2" x14ac:dyDescent="0.3">
      <c r="A4571" s="2">
        <v>2016</v>
      </c>
      <c r="B4571" t="s">
        <v>1443</v>
      </c>
    </row>
    <row r="4572" spans="1:2" x14ac:dyDescent="0.3">
      <c r="A4572" s="2">
        <v>2016</v>
      </c>
      <c r="B4572" t="s">
        <v>2498</v>
      </c>
    </row>
    <row r="4573" spans="1:2" x14ac:dyDescent="0.3">
      <c r="A4573" s="2">
        <v>2016</v>
      </c>
      <c r="B4573" t="s">
        <v>2385</v>
      </c>
    </row>
    <row r="4574" spans="1:2" x14ac:dyDescent="0.3">
      <c r="A4574" s="2">
        <v>2016</v>
      </c>
      <c r="B4574" t="s">
        <v>651</v>
      </c>
    </row>
    <row r="4575" spans="1:2" x14ac:dyDescent="0.3">
      <c r="A4575" s="2">
        <v>2016</v>
      </c>
      <c r="B4575" t="s">
        <v>77</v>
      </c>
    </row>
    <row r="4576" spans="1:2" x14ac:dyDescent="0.3">
      <c r="A4576" s="2">
        <v>2016</v>
      </c>
      <c r="B4576" t="s">
        <v>77</v>
      </c>
    </row>
    <row r="4577" spans="1:2" x14ac:dyDescent="0.3">
      <c r="A4577" s="2">
        <v>2016</v>
      </c>
      <c r="B4577" t="s">
        <v>875</v>
      </c>
    </row>
    <row r="4578" spans="1:2" x14ac:dyDescent="0.3">
      <c r="A4578" s="2">
        <v>2016</v>
      </c>
      <c r="B4578" t="s">
        <v>875</v>
      </c>
    </row>
    <row r="4579" spans="1:2" x14ac:dyDescent="0.3">
      <c r="A4579" s="2">
        <v>2016</v>
      </c>
      <c r="B4579" t="s">
        <v>813</v>
      </c>
    </row>
    <row r="4580" spans="1:2" x14ac:dyDescent="0.3">
      <c r="A4580" s="2">
        <v>2016</v>
      </c>
      <c r="B4580" t="s">
        <v>2107</v>
      </c>
    </row>
    <row r="4581" spans="1:2" x14ac:dyDescent="0.3">
      <c r="A4581" s="2">
        <v>2016</v>
      </c>
      <c r="B4581" t="s">
        <v>2107</v>
      </c>
    </row>
    <row r="4582" spans="1:2" x14ac:dyDescent="0.3">
      <c r="A4582" s="2">
        <v>2016</v>
      </c>
      <c r="B4582" t="s">
        <v>2107</v>
      </c>
    </row>
    <row r="4583" spans="1:2" x14ac:dyDescent="0.3">
      <c r="A4583" s="2">
        <v>2016</v>
      </c>
      <c r="B4583" t="s">
        <v>2383</v>
      </c>
    </row>
    <row r="4584" spans="1:2" x14ac:dyDescent="0.3">
      <c r="A4584" s="2">
        <v>2016</v>
      </c>
      <c r="B4584" t="s">
        <v>2383</v>
      </c>
    </row>
    <row r="4585" spans="1:2" x14ac:dyDescent="0.3">
      <c r="A4585" s="2">
        <v>2016</v>
      </c>
      <c r="B4585" t="s">
        <v>2222</v>
      </c>
    </row>
    <row r="4586" spans="1:2" x14ac:dyDescent="0.3">
      <c r="A4586" s="2">
        <v>2016</v>
      </c>
      <c r="B4586" t="s">
        <v>965</v>
      </c>
    </row>
    <row r="4587" spans="1:2" x14ac:dyDescent="0.3">
      <c r="A4587" s="2">
        <v>2016</v>
      </c>
      <c r="B4587" t="s">
        <v>2501</v>
      </c>
    </row>
    <row r="4588" spans="1:2" x14ac:dyDescent="0.3">
      <c r="A4588" s="2">
        <v>2016</v>
      </c>
      <c r="B4588" t="s">
        <v>2501</v>
      </c>
    </row>
    <row r="4589" spans="1:2" x14ac:dyDescent="0.3">
      <c r="A4589" s="2">
        <v>2016</v>
      </c>
      <c r="B4589" t="s">
        <v>2501</v>
      </c>
    </row>
    <row r="4590" spans="1:2" x14ac:dyDescent="0.3">
      <c r="A4590" s="2">
        <v>2016</v>
      </c>
      <c r="B4590" t="s">
        <v>1004</v>
      </c>
    </row>
    <row r="4591" spans="1:2" x14ac:dyDescent="0.3">
      <c r="A4591" s="2">
        <v>2016</v>
      </c>
      <c r="B4591" t="s">
        <v>1004</v>
      </c>
    </row>
    <row r="4592" spans="1:2" x14ac:dyDescent="0.3">
      <c r="A4592" s="2">
        <v>2016</v>
      </c>
      <c r="B4592" t="s">
        <v>1004</v>
      </c>
    </row>
    <row r="4593" spans="1:2" x14ac:dyDescent="0.3">
      <c r="A4593" s="2">
        <v>2016</v>
      </c>
      <c r="B4593" t="s">
        <v>1663</v>
      </c>
    </row>
    <row r="4594" spans="1:2" x14ac:dyDescent="0.3">
      <c r="A4594" s="2">
        <v>2016</v>
      </c>
      <c r="B4594" t="s">
        <v>1748</v>
      </c>
    </row>
    <row r="4595" spans="1:2" x14ac:dyDescent="0.3">
      <c r="A4595" s="2">
        <v>2016</v>
      </c>
      <c r="B4595" t="s">
        <v>1748</v>
      </c>
    </row>
    <row r="4596" spans="1:2" x14ac:dyDescent="0.3">
      <c r="A4596" s="2">
        <v>2016</v>
      </c>
      <c r="B4596" t="s">
        <v>665</v>
      </c>
    </row>
    <row r="4597" spans="1:2" x14ac:dyDescent="0.3">
      <c r="A4597" s="2">
        <v>2016</v>
      </c>
      <c r="B4597" t="s">
        <v>2423</v>
      </c>
    </row>
    <row r="4598" spans="1:2" x14ac:dyDescent="0.3">
      <c r="A4598" s="2">
        <v>2016</v>
      </c>
      <c r="B4598" t="s">
        <v>2503</v>
      </c>
    </row>
    <row r="4599" spans="1:2" x14ac:dyDescent="0.3">
      <c r="A4599" s="2">
        <v>2016</v>
      </c>
      <c r="B4599" t="s">
        <v>537</v>
      </c>
    </row>
    <row r="4600" spans="1:2" x14ac:dyDescent="0.3">
      <c r="A4600" s="2">
        <v>2016</v>
      </c>
      <c r="B4600" t="s">
        <v>530</v>
      </c>
    </row>
    <row r="4601" spans="1:2" x14ac:dyDescent="0.3">
      <c r="A4601" s="2">
        <v>2016</v>
      </c>
      <c r="B4601" t="s">
        <v>2242</v>
      </c>
    </row>
    <row r="4602" spans="1:2" x14ac:dyDescent="0.3">
      <c r="A4602" s="2">
        <v>2016</v>
      </c>
      <c r="B4602" t="s">
        <v>722</v>
      </c>
    </row>
    <row r="4603" spans="1:2" x14ac:dyDescent="0.3">
      <c r="A4603" s="2">
        <v>2016</v>
      </c>
      <c r="B4603" t="s">
        <v>722</v>
      </c>
    </row>
    <row r="4604" spans="1:2" x14ac:dyDescent="0.3">
      <c r="A4604" s="2">
        <v>2016</v>
      </c>
      <c r="B4604" t="s">
        <v>722</v>
      </c>
    </row>
    <row r="4605" spans="1:2" x14ac:dyDescent="0.3">
      <c r="A4605" s="2">
        <v>2016</v>
      </c>
      <c r="B4605" t="s">
        <v>2504</v>
      </c>
    </row>
    <row r="4606" spans="1:2" x14ac:dyDescent="0.3">
      <c r="A4606" s="2">
        <v>2016</v>
      </c>
      <c r="B4606" t="s">
        <v>2504</v>
      </c>
    </row>
    <row r="4607" spans="1:2" x14ac:dyDescent="0.3">
      <c r="A4607" s="2">
        <v>2016</v>
      </c>
      <c r="B4607" t="s">
        <v>2504</v>
      </c>
    </row>
    <row r="4608" spans="1:2" x14ac:dyDescent="0.3">
      <c r="A4608" s="2">
        <v>2016</v>
      </c>
      <c r="B4608" t="s">
        <v>2456</v>
      </c>
    </row>
    <row r="4609" spans="1:2" x14ac:dyDescent="0.3">
      <c r="A4609" s="2">
        <v>2016</v>
      </c>
      <c r="B4609" t="s">
        <v>672</v>
      </c>
    </row>
    <row r="4610" spans="1:2" x14ac:dyDescent="0.3">
      <c r="A4610" s="2">
        <v>2016</v>
      </c>
      <c r="B4610" t="s">
        <v>672</v>
      </c>
    </row>
    <row r="4611" spans="1:2" x14ac:dyDescent="0.3">
      <c r="A4611" s="2">
        <v>2016</v>
      </c>
      <c r="B4611" t="s">
        <v>884</v>
      </c>
    </row>
    <row r="4612" spans="1:2" x14ac:dyDescent="0.3">
      <c r="A4612" s="2">
        <v>2016</v>
      </c>
      <c r="B4612" t="s">
        <v>1361</v>
      </c>
    </row>
    <row r="4613" spans="1:2" x14ac:dyDescent="0.3">
      <c r="A4613" s="2">
        <v>2016</v>
      </c>
      <c r="B4613" t="s">
        <v>1361</v>
      </c>
    </row>
    <row r="4614" spans="1:2" x14ac:dyDescent="0.3">
      <c r="A4614" s="2">
        <v>2016</v>
      </c>
      <c r="B4614" t="s">
        <v>1361</v>
      </c>
    </row>
    <row r="4615" spans="1:2" x14ac:dyDescent="0.3">
      <c r="A4615" s="2">
        <v>2016</v>
      </c>
      <c r="B4615" t="s">
        <v>789</v>
      </c>
    </row>
    <row r="4616" spans="1:2" x14ac:dyDescent="0.3">
      <c r="A4616" s="2">
        <v>2016</v>
      </c>
      <c r="B4616" t="s">
        <v>525</v>
      </c>
    </row>
    <row r="4617" spans="1:2" x14ac:dyDescent="0.3">
      <c r="A4617" s="2">
        <v>2016</v>
      </c>
      <c r="B4617" t="s">
        <v>525</v>
      </c>
    </row>
    <row r="4618" spans="1:2" x14ac:dyDescent="0.3">
      <c r="A4618" s="2">
        <v>2016</v>
      </c>
      <c r="B4618" t="s">
        <v>525</v>
      </c>
    </row>
    <row r="4619" spans="1:2" x14ac:dyDescent="0.3">
      <c r="A4619" s="2">
        <v>2016</v>
      </c>
      <c r="B4619" t="s">
        <v>525</v>
      </c>
    </row>
    <row r="4620" spans="1:2" x14ac:dyDescent="0.3">
      <c r="A4620" s="2">
        <v>2016</v>
      </c>
      <c r="B4620" t="s">
        <v>2318</v>
      </c>
    </row>
    <row r="4621" spans="1:2" x14ac:dyDescent="0.3">
      <c r="A4621" s="2">
        <v>2016</v>
      </c>
      <c r="B4621" t="s">
        <v>2318</v>
      </c>
    </row>
    <row r="4622" spans="1:2" x14ac:dyDescent="0.3">
      <c r="A4622" s="2">
        <v>2016</v>
      </c>
      <c r="B4622" t="s">
        <v>2318</v>
      </c>
    </row>
    <row r="4623" spans="1:2" x14ac:dyDescent="0.3">
      <c r="A4623" s="2">
        <v>2016</v>
      </c>
      <c r="B4623" t="s">
        <v>2507</v>
      </c>
    </row>
    <row r="4624" spans="1:2" x14ac:dyDescent="0.3">
      <c r="A4624" s="2">
        <v>2016</v>
      </c>
      <c r="B4624" t="s">
        <v>2507</v>
      </c>
    </row>
    <row r="4625" spans="1:2" x14ac:dyDescent="0.3">
      <c r="A4625" s="2">
        <v>2016</v>
      </c>
      <c r="B4625" t="s">
        <v>2507</v>
      </c>
    </row>
    <row r="4626" spans="1:2" x14ac:dyDescent="0.3">
      <c r="A4626" s="2">
        <v>2016</v>
      </c>
      <c r="B4626" t="s">
        <v>2507</v>
      </c>
    </row>
    <row r="4627" spans="1:2" x14ac:dyDescent="0.3">
      <c r="A4627" s="2">
        <v>2016</v>
      </c>
      <c r="B4627" t="s">
        <v>2507</v>
      </c>
    </row>
    <row r="4628" spans="1:2" x14ac:dyDescent="0.3">
      <c r="A4628" s="2">
        <v>2016</v>
      </c>
      <c r="B4628" t="s">
        <v>2507</v>
      </c>
    </row>
    <row r="4629" spans="1:2" x14ac:dyDescent="0.3">
      <c r="A4629" s="2">
        <v>2016</v>
      </c>
      <c r="B4629" t="s">
        <v>69</v>
      </c>
    </row>
    <row r="4630" spans="1:2" x14ac:dyDescent="0.3">
      <c r="A4630" s="2">
        <v>2016</v>
      </c>
      <c r="B4630" t="s">
        <v>734</v>
      </c>
    </row>
    <row r="4631" spans="1:2" x14ac:dyDescent="0.3">
      <c r="A4631" s="2">
        <v>2016</v>
      </c>
      <c r="B4631" t="s">
        <v>1378</v>
      </c>
    </row>
    <row r="4632" spans="1:2" x14ac:dyDescent="0.3">
      <c r="A4632" s="2">
        <v>2016</v>
      </c>
      <c r="B4632" t="s">
        <v>1378</v>
      </c>
    </row>
    <row r="4633" spans="1:2" x14ac:dyDescent="0.3">
      <c r="A4633" s="2">
        <v>2016</v>
      </c>
      <c r="B4633" t="s">
        <v>1303</v>
      </c>
    </row>
    <row r="4634" spans="1:2" x14ac:dyDescent="0.3">
      <c r="A4634" s="2">
        <v>2016</v>
      </c>
      <c r="B4634" t="s">
        <v>1303</v>
      </c>
    </row>
    <row r="4635" spans="1:2" x14ac:dyDescent="0.3">
      <c r="A4635" s="2">
        <v>2016</v>
      </c>
      <c r="B4635" t="s">
        <v>1183</v>
      </c>
    </row>
    <row r="4636" spans="1:2" x14ac:dyDescent="0.3">
      <c r="A4636" s="2">
        <v>2016</v>
      </c>
      <c r="B4636" t="s">
        <v>1885</v>
      </c>
    </row>
    <row r="4637" spans="1:2" x14ac:dyDescent="0.3">
      <c r="A4637" s="2">
        <v>2016</v>
      </c>
      <c r="B4637" t="s">
        <v>2510</v>
      </c>
    </row>
    <row r="4638" spans="1:2" x14ac:dyDescent="0.3">
      <c r="A4638" s="2">
        <v>2016</v>
      </c>
      <c r="B4638" t="s">
        <v>2510</v>
      </c>
    </row>
    <row r="4639" spans="1:2" x14ac:dyDescent="0.3">
      <c r="A4639" s="2">
        <v>2016</v>
      </c>
      <c r="B4639" t="s">
        <v>301</v>
      </c>
    </row>
    <row r="4640" spans="1:2" x14ac:dyDescent="0.3">
      <c r="A4640" s="2">
        <v>2016</v>
      </c>
      <c r="B4640" t="s">
        <v>301</v>
      </c>
    </row>
    <row r="4641" spans="1:2" x14ac:dyDescent="0.3">
      <c r="A4641" s="2">
        <v>2016</v>
      </c>
      <c r="B4641" t="s">
        <v>2174</v>
      </c>
    </row>
    <row r="4642" spans="1:2" x14ac:dyDescent="0.3">
      <c r="A4642" s="2">
        <v>2016</v>
      </c>
      <c r="B4642" t="s">
        <v>2174</v>
      </c>
    </row>
    <row r="4643" spans="1:2" x14ac:dyDescent="0.3">
      <c r="A4643" s="2">
        <v>2016</v>
      </c>
      <c r="B4643" t="s">
        <v>2174</v>
      </c>
    </row>
    <row r="4644" spans="1:2" x14ac:dyDescent="0.3">
      <c r="A4644" s="2">
        <v>2016</v>
      </c>
      <c r="B4644" t="s">
        <v>2383</v>
      </c>
    </row>
    <row r="4645" spans="1:2" x14ac:dyDescent="0.3">
      <c r="A4645" s="2">
        <v>2016</v>
      </c>
      <c r="B4645" t="s">
        <v>2383</v>
      </c>
    </row>
    <row r="4646" spans="1:2" x14ac:dyDescent="0.3">
      <c r="A4646" s="2">
        <v>2016</v>
      </c>
      <c r="B4646" t="s">
        <v>2174</v>
      </c>
    </row>
    <row r="4647" spans="1:2" x14ac:dyDescent="0.3">
      <c r="A4647" s="2">
        <v>2016</v>
      </c>
      <c r="B4647" t="s">
        <v>1104</v>
      </c>
    </row>
    <row r="4648" spans="1:2" x14ac:dyDescent="0.3">
      <c r="A4648" s="2">
        <v>2016</v>
      </c>
      <c r="B4648" t="s">
        <v>2455</v>
      </c>
    </row>
    <row r="4649" spans="1:2" x14ac:dyDescent="0.3">
      <c r="A4649" s="2">
        <v>2016</v>
      </c>
      <c r="B4649" t="s">
        <v>2455</v>
      </c>
    </row>
    <row r="4650" spans="1:2" x14ac:dyDescent="0.3">
      <c r="A4650" s="2">
        <v>2016</v>
      </c>
      <c r="B4650" t="s">
        <v>2455</v>
      </c>
    </row>
    <row r="4651" spans="1:2" x14ac:dyDescent="0.3">
      <c r="A4651" s="2">
        <v>2016</v>
      </c>
      <c r="B4651" t="s">
        <v>2455</v>
      </c>
    </row>
    <row r="4652" spans="1:2" x14ac:dyDescent="0.3">
      <c r="A4652" s="2">
        <v>2016</v>
      </c>
      <c r="B4652" t="s">
        <v>2455</v>
      </c>
    </row>
    <row r="4653" spans="1:2" x14ac:dyDescent="0.3">
      <c r="A4653" s="2">
        <v>2016</v>
      </c>
      <c r="B4653" t="s">
        <v>2455</v>
      </c>
    </row>
    <row r="4654" spans="1:2" x14ac:dyDescent="0.3">
      <c r="A4654" s="2">
        <v>2016</v>
      </c>
      <c r="B4654" t="s">
        <v>583</v>
      </c>
    </row>
    <row r="4655" spans="1:2" x14ac:dyDescent="0.3">
      <c r="A4655" s="2">
        <v>2016</v>
      </c>
      <c r="B4655" t="s">
        <v>256</v>
      </c>
    </row>
    <row r="4656" spans="1:2" x14ac:dyDescent="0.3">
      <c r="A4656" s="2">
        <v>2016</v>
      </c>
      <c r="B4656" t="s">
        <v>256</v>
      </c>
    </row>
    <row r="4657" spans="1:2" x14ac:dyDescent="0.3">
      <c r="A4657" s="2">
        <v>2016</v>
      </c>
      <c r="B4657" t="s">
        <v>256</v>
      </c>
    </row>
    <row r="4658" spans="1:2" x14ac:dyDescent="0.3">
      <c r="A4658" s="2">
        <v>2016</v>
      </c>
      <c r="B4658" t="s">
        <v>256</v>
      </c>
    </row>
    <row r="4659" spans="1:2" x14ac:dyDescent="0.3">
      <c r="A4659" s="2">
        <v>2016</v>
      </c>
      <c r="B4659" t="s">
        <v>256</v>
      </c>
    </row>
    <row r="4660" spans="1:2" x14ac:dyDescent="0.3">
      <c r="A4660" s="2">
        <v>2016</v>
      </c>
      <c r="B4660" t="s">
        <v>1077</v>
      </c>
    </row>
    <row r="4661" spans="1:2" x14ac:dyDescent="0.3">
      <c r="A4661" s="2">
        <v>2016</v>
      </c>
      <c r="B4661" t="s">
        <v>1067</v>
      </c>
    </row>
    <row r="4662" spans="1:2" x14ac:dyDescent="0.3">
      <c r="A4662" s="2">
        <v>2016</v>
      </c>
      <c r="B4662" t="s">
        <v>1966</v>
      </c>
    </row>
    <row r="4663" spans="1:2" x14ac:dyDescent="0.3">
      <c r="A4663" s="2">
        <v>2016</v>
      </c>
      <c r="B4663" t="s">
        <v>1966</v>
      </c>
    </row>
    <row r="4664" spans="1:2" x14ac:dyDescent="0.3">
      <c r="A4664" s="2">
        <v>2016</v>
      </c>
      <c r="B4664" t="s">
        <v>533</v>
      </c>
    </row>
    <row r="4665" spans="1:2" x14ac:dyDescent="0.3">
      <c r="A4665" s="2">
        <v>2016</v>
      </c>
      <c r="B4665" t="s">
        <v>1070</v>
      </c>
    </row>
    <row r="4666" spans="1:2" x14ac:dyDescent="0.3">
      <c r="A4666" s="2">
        <v>2016</v>
      </c>
      <c r="B4666" t="s">
        <v>22</v>
      </c>
    </row>
    <row r="4667" spans="1:2" x14ac:dyDescent="0.3">
      <c r="A4667" s="2">
        <v>2016</v>
      </c>
      <c r="B4667" t="s">
        <v>1392</v>
      </c>
    </row>
    <row r="4668" spans="1:2" x14ac:dyDescent="0.3">
      <c r="A4668" s="2">
        <v>2016</v>
      </c>
      <c r="B4668" t="s">
        <v>2518</v>
      </c>
    </row>
    <row r="4669" spans="1:2" x14ac:dyDescent="0.3">
      <c r="A4669" s="2">
        <v>2016</v>
      </c>
      <c r="B4669" t="s">
        <v>2518</v>
      </c>
    </row>
    <row r="4670" spans="1:2" x14ac:dyDescent="0.3">
      <c r="A4670" s="2">
        <v>2016</v>
      </c>
      <c r="B4670" t="s">
        <v>2518</v>
      </c>
    </row>
    <row r="4671" spans="1:2" x14ac:dyDescent="0.3">
      <c r="A4671" s="2">
        <v>2016</v>
      </c>
      <c r="B4671" t="s">
        <v>2518</v>
      </c>
    </row>
    <row r="4672" spans="1:2" x14ac:dyDescent="0.3">
      <c r="A4672" s="2">
        <v>2016</v>
      </c>
      <c r="B4672" t="s">
        <v>2518</v>
      </c>
    </row>
    <row r="4673" spans="1:2" x14ac:dyDescent="0.3">
      <c r="A4673" s="2">
        <v>2016</v>
      </c>
      <c r="B4673" t="s">
        <v>983</v>
      </c>
    </row>
    <row r="4674" spans="1:2" x14ac:dyDescent="0.3">
      <c r="A4674" s="2">
        <v>2016</v>
      </c>
      <c r="B4674" t="s">
        <v>1383</v>
      </c>
    </row>
    <row r="4675" spans="1:2" x14ac:dyDescent="0.3">
      <c r="A4675" s="2">
        <v>2016</v>
      </c>
      <c r="B4675" t="s">
        <v>1104</v>
      </c>
    </row>
    <row r="4676" spans="1:2" x14ac:dyDescent="0.3">
      <c r="A4676" s="2">
        <v>2016</v>
      </c>
      <c r="B4676" t="s">
        <v>677</v>
      </c>
    </row>
    <row r="4677" spans="1:2" x14ac:dyDescent="0.3">
      <c r="A4677" s="2">
        <v>2016</v>
      </c>
      <c r="B4677" t="s">
        <v>1359</v>
      </c>
    </row>
    <row r="4678" spans="1:2" x14ac:dyDescent="0.3">
      <c r="A4678" s="2">
        <v>2016</v>
      </c>
      <c r="B4678" t="s">
        <v>285</v>
      </c>
    </row>
    <row r="4679" spans="1:2" x14ac:dyDescent="0.3">
      <c r="A4679" s="2">
        <v>2016</v>
      </c>
      <c r="B4679" t="s">
        <v>2486</v>
      </c>
    </row>
    <row r="4680" spans="1:2" x14ac:dyDescent="0.3">
      <c r="A4680" s="2">
        <v>2016</v>
      </c>
      <c r="B4680" t="s">
        <v>992</v>
      </c>
    </row>
    <row r="4681" spans="1:2" x14ac:dyDescent="0.3">
      <c r="A4681" s="2">
        <v>2016</v>
      </c>
      <c r="B4681" t="s">
        <v>992</v>
      </c>
    </row>
    <row r="4682" spans="1:2" x14ac:dyDescent="0.3">
      <c r="A4682" s="2">
        <v>2016</v>
      </c>
      <c r="B4682" t="s">
        <v>372</v>
      </c>
    </row>
    <row r="4683" spans="1:2" x14ac:dyDescent="0.3">
      <c r="A4683" s="2">
        <v>2016</v>
      </c>
      <c r="B4683" t="s">
        <v>372</v>
      </c>
    </row>
    <row r="4684" spans="1:2" x14ac:dyDescent="0.3">
      <c r="A4684" s="2">
        <v>2016</v>
      </c>
      <c r="B4684" t="s">
        <v>1778</v>
      </c>
    </row>
    <row r="4685" spans="1:2" x14ac:dyDescent="0.3">
      <c r="A4685" s="2">
        <v>2016</v>
      </c>
      <c r="B4685" t="s">
        <v>1657</v>
      </c>
    </row>
    <row r="4686" spans="1:2" x14ac:dyDescent="0.3">
      <c r="A4686" s="2">
        <v>2016</v>
      </c>
      <c r="B4686" t="s">
        <v>1657</v>
      </c>
    </row>
    <row r="4687" spans="1:2" x14ac:dyDescent="0.3">
      <c r="A4687" s="2">
        <v>2016</v>
      </c>
      <c r="B4687" t="s">
        <v>1657</v>
      </c>
    </row>
    <row r="4688" spans="1:2" x14ac:dyDescent="0.3">
      <c r="A4688" s="2">
        <v>2016</v>
      </c>
      <c r="B4688" t="s">
        <v>1657</v>
      </c>
    </row>
    <row r="4689" spans="1:2" x14ac:dyDescent="0.3">
      <c r="A4689" s="2">
        <v>2016</v>
      </c>
      <c r="B4689" t="s">
        <v>1657</v>
      </c>
    </row>
    <row r="4690" spans="1:2" x14ac:dyDescent="0.3">
      <c r="A4690" s="2">
        <v>2016</v>
      </c>
      <c r="B4690" t="s">
        <v>1657</v>
      </c>
    </row>
    <row r="4691" spans="1:2" x14ac:dyDescent="0.3">
      <c r="A4691" s="2">
        <v>2016</v>
      </c>
      <c r="B4691" t="s">
        <v>1657</v>
      </c>
    </row>
    <row r="4692" spans="1:2" x14ac:dyDescent="0.3">
      <c r="A4692" s="2">
        <v>2016</v>
      </c>
      <c r="B4692" t="s">
        <v>1568</v>
      </c>
    </row>
    <row r="4693" spans="1:2" x14ac:dyDescent="0.3">
      <c r="A4693" s="2">
        <v>2016</v>
      </c>
      <c r="B4693" t="s">
        <v>628</v>
      </c>
    </row>
    <row r="4694" spans="1:2" x14ac:dyDescent="0.3">
      <c r="A4694" s="2">
        <v>2016</v>
      </c>
      <c r="B4694" t="s">
        <v>628</v>
      </c>
    </row>
    <row r="4695" spans="1:2" x14ac:dyDescent="0.3">
      <c r="A4695" s="2">
        <v>2016</v>
      </c>
      <c r="B4695" t="s">
        <v>628</v>
      </c>
    </row>
    <row r="4696" spans="1:2" x14ac:dyDescent="0.3">
      <c r="A4696" s="2">
        <v>2016</v>
      </c>
      <c r="B4696" t="s">
        <v>1371</v>
      </c>
    </row>
    <row r="4697" spans="1:2" x14ac:dyDescent="0.3">
      <c r="A4697" s="2">
        <v>2016</v>
      </c>
      <c r="B4697" t="s">
        <v>9</v>
      </c>
    </row>
    <row r="4698" spans="1:2" x14ac:dyDescent="0.3">
      <c r="A4698" s="2">
        <v>2016</v>
      </c>
      <c r="B4698" t="s">
        <v>204</v>
      </c>
    </row>
    <row r="4699" spans="1:2" x14ac:dyDescent="0.3">
      <c r="A4699" s="2">
        <v>2016</v>
      </c>
      <c r="B4699" t="s">
        <v>2411</v>
      </c>
    </row>
    <row r="4700" spans="1:2" x14ac:dyDescent="0.3">
      <c r="A4700" s="2">
        <v>2016</v>
      </c>
      <c r="B4700" t="s">
        <v>1426</v>
      </c>
    </row>
    <row r="4701" spans="1:2" x14ac:dyDescent="0.3">
      <c r="A4701" s="2">
        <v>2016</v>
      </c>
      <c r="B4701" t="s">
        <v>193</v>
      </c>
    </row>
    <row r="4702" spans="1:2" x14ac:dyDescent="0.3">
      <c r="A4702" s="2">
        <v>2016</v>
      </c>
      <c r="B4702" t="s">
        <v>193</v>
      </c>
    </row>
    <row r="4703" spans="1:2" x14ac:dyDescent="0.3">
      <c r="A4703" s="2">
        <v>2016</v>
      </c>
      <c r="B4703" t="s">
        <v>468</v>
      </c>
    </row>
    <row r="4704" spans="1:2" x14ac:dyDescent="0.3">
      <c r="A4704" s="2">
        <v>2016</v>
      </c>
      <c r="B4704" t="s">
        <v>468</v>
      </c>
    </row>
    <row r="4705" spans="1:2" x14ac:dyDescent="0.3">
      <c r="A4705" s="2">
        <v>2016</v>
      </c>
      <c r="B4705" t="s">
        <v>1005</v>
      </c>
    </row>
    <row r="4706" spans="1:2" x14ac:dyDescent="0.3">
      <c r="A4706" s="2">
        <v>2016</v>
      </c>
      <c r="B4706" t="s">
        <v>1005</v>
      </c>
    </row>
    <row r="4707" spans="1:2" x14ac:dyDescent="0.3">
      <c r="A4707" s="2">
        <v>2016</v>
      </c>
      <c r="B4707" t="s">
        <v>1005</v>
      </c>
    </row>
    <row r="4708" spans="1:2" x14ac:dyDescent="0.3">
      <c r="A4708" s="2">
        <v>2016</v>
      </c>
      <c r="B4708" t="s">
        <v>1286</v>
      </c>
    </row>
    <row r="4709" spans="1:2" x14ac:dyDescent="0.3">
      <c r="A4709" s="2">
        <v>2016</v>
      </c>
      <c r="B4709" t="s">
        <v>1286</v>
      </c>
    </row>
    <row r="4710" spans="1:2" x14ac:dyDescent="0.3">
      <c r="A4710" s="2">
        <v>2016</v>
      </c>
      <c r="B4710" t="s">
        <v>1286</v>
      </c>
    </row>
    <row r="4711" spans="1:2" x14ac:dyDescent="0.3">
      <c r="A4711" s="2">
        <v>2016</v>
      </c>
      <c r="B4711" t="s">
        <v>1286</v>
      </c>
    </row>
    <row r="4712" spans="1:2" x14ac:dyDescent="0.3">
      <c r="A4712" s="2">
        <v>2016</v>
      </c>
      <c r="B4712" t="s">
        <v>161</v>
      </c>
    </row>
    <row r="4713" spans="1:2" x14ac:dyDescent="0.3">
      <c r="A4713" s="2">
        <v>2016</v>
      </c>
      <c r="B4713" t="s">
        <v>161</v>
      </c>
    </row>
    <row r="4714" spans="1:2" x14ac:dyDescent="0.3">
      <c r="A4714" s="2">
        <v>2016</v>
      </c>
      <c r="B4714" t="s">
        <v>732</v>
      </c>
    </row>
    <row r="4715" spans="1:2" x14ac:dyDescent="0.3">
      <c r="A4715" s="2">
        <v>2016</v>
      </c>
      <c r="B4715" t="s">
        <v>314</v>
      </c>
    </row>
    <row r="4716" spans="1:2" x14ac:dyDescent="0.3">
      <c r="A4716" s="2">
        <v>2016</v>
      </c>
      <c r="B4716" t="s">
        <v>314</v>
      </c>
    </row>
    <row r="4717" spans="1:2" x14ac:dyDescent="0.3">
      <c r="A4717" s="2">
        <v>2016</v>
      </c>
      <c r="B4717" t="s">
        <v>314</v>
      </c>
    </row>
    <row r="4718" spans="1:2" x14ac:dyDescent="0.3">
      <c r="A4718" s="2">
        <v>2016</v>
      </c>
      <c r="B4718" t="s">
        <v>314</v>
      </c>
    </row>
    <row r="4719" spans="1:2" x14ac:dyDescent="0.3">
      <c r="A4719" s="2">
        <v>2016</v>
      </c>
      <c r="B4719" t="s">
        <v>314</v>
      </c>
    </row>
    <row r="4720" spans="1:2" x14ac:dyDescent="0.3">
      <c r="A4720" s="2">
        <v>2016</v>
      </c>
      <c r="B4720" t="s">
        <v>1517</v>
      </c>
    </row>
    <row r="4721" spans="1:2" x14ac:dyDescent="0.3">
      <c r="A4721" s="2">
        <v>2016</v>
      </c>
      <c r="B4721" t="s">
        <v>468</v>
      </c>
    </row>
    <row r="4722" spans="1:2" x14ac:dyDescent="0.3">
      <c r="A4722" s="2">
        <v>2016</v>
      </c>
      <c r="B4722" t="s">
        <v>443</v>
      </c>
    </row>
    <row r="4723" spans="1:2" x14ac:dyDescent="0.3">
      <c r="A4723" s="2">
        <v>2016</v>
      </c>
      <c r="B4723" t="s">
        <v>301</v>
      </c>
    </row>
    <row r="4724" spans="1:2" x14ac:dyDescent="0.3">
      <c r="A4724" s="2">
        <v>2016</v>
      </c>
      <c r="B4724" t="s">
        <v>301</v>
      </c>
    </row>
    <row r="4725" spans="1:2" x14ac:dyDescent="0.3">
      <c r="A4725" s="2">
        <v>2016</v>
      </c>
      <c r="B4725" t="s">
        <v>1652</v>
      </c>
    </row>
    <row r="4726" spans="1:2" x14ac:dyDescent="0.3">
      <c r="A4726" s="2">
        <v>2016</v>
      </c>
      <c r="B4726" t="s">
        <v>1968</v>
      </c>
    </row>
    <row r="4727" spans="1:2" x14ac:dyDescent="0.3">
      <c r="A4727" s="2">
        <v>2016</v>
      </c>
      <c r="B4727" t="s">
        <v>1494</v>
      </c>
    </row>
    <row r="4728" spans="1:2" x14ac:dyDescent="0.3">
      <c r="A4728" s="2">
        <v>2016</v>
      </c>
      <c r="B4728" t="s">
        <v>1778</v>
      </c>
    </row>
    <row r="4729" spans="1:2" x14ac:dyDescent="0.3">
      <c r="A4729" s="2">
        <v>2016</v>
      </c>
      <c r="B4729" t="s">
        <v>1778</v>
      </c>
    </row>
    <row r="4730" spans="1:2" x14ac:dyDescent="0.3">
      <c r="A4730" s="2">
        <v>2016</v>
      </c>
      <c r="B4730" t="s">
        <v>212</v>
      </c>
    </row>
    <row r="4731" spans="1:2" x14ac:dyDescent="0.3">
      <c r="A4731" s="2">
        <v>2016</v>
      </c>
      <c r="B4731" t="s">
        <v>319</v>
      </c>
    </row>
    <row r="4732" spans="1:2" x14ac:dyDescent="0.3">
      <c r="A4732" s="2">
        <v>2016</v>
      </c>
      <c r="B4732" t="s">
        <v>2526</v>
      </c>
    </row>
    <row r="4733" spans="1:2" x14ac:dyDescent="0.3">
      <c r="A4733" s="2">
        <v>2016</v>
      </c>
      <c r="B4733" t="s">
        <v>2526</v>
      </c>
    </row>
    <row r="4734" spans="1:2" x14ac:dyDescent="0.3">
      <c r="A4734" s="2">
        <v>2016</v>
      </c>
      <c r="B4734" t="s">
        <v>1771</v>
      </c>
    </row>
    <row r="4735" spans="1:2" x14ac:dyDescent="0.3">
      <c r="A4735" s="2">
        <v>2016</v>
      </c>
      <c r="B4735" t="s">
        <v>2383</v>
      </c>
    </row>
    <row r="4736" spans="1:2" x14ac:dyDescent="0.3">
      <c r="A4736" s="2">
        <v>2016</v>
      </c>
      <c r="B4736" t="s">
        <v>2383</v>
      </c>
    </row>
    <row r="4737" spans="1:2" x14ac:dyDescent="0.3">
      <c r="A4737" s="2">
        <v>2016</v>
      </c>
      <c r="B4737" t="s">
        <v>2383</v>
      </c>
    </row>
    <row r="4738" spans="1:2" x14ac:dyDescent="0.3">
      <c r="A4738" s="2">
        <v>2016</v>
      </c>
      <c r="B4738" t="s">
        <v>2383</v>
      </c>
    </row>
    <row r="4739" spans="1:2" x14ac:dyDescent="0.3">
      <c r="A4739" s="2">
        <v>2016</v>
      </c>
      <c r="B4739" t="s">
        <v>2383</v>
      </c>
    </row>
    <row r="4740" spans="1:2" x14ac:dyDescent="0.3">
      <c r="A4740" s="2">
        <v>2016</v>
      </c>
      <c r="B4740" t="s">
        <v>2383</v>
      </c>
    </row>
    <row r="4741" spans="1:2" x14ac:dyDescent="0.3">
      <c r="A4741" s="2">
        <v>2016</v>
      </c>
      <c r="B4741" t="s">
        <v>1487</v>
      </c>
    </row>
    <row r="4742" spans="1:2" x14ac:dyDescent="0.3">
      <c r="A4742" s="2">
        <v>2016</v>
      </c>
      <c r="B4742" t="s">
        <v>1466</v>
      </c>
    </row>
    <row r="4743" spans="1:2" x14ac:dyDescent="0.3">
      <c r="A4743" s="2">
        <v>2016</v>
      </c>
      <c r="B4743" t="s">
        <v>1405</v>
      </c>
    </row>
    <row r="4744" spans="1:2" x14ac:dyDescent="0.3">
      <c r="A4744" s="2">
        <v>2016</v>
      </c>
      <c r="B4744" t="s">
        <v>1012</v>
      </c>
    </row>
    <row r="4745" spans="1:2" x14ac:dyDescent="0.3">
      <c r="A4745" s="2">
        <v>2016</v>
      </c>
      <c r="B4745" t="s">
        <v>246</v>
      </c>
    </row>
    <row r="4746" spans="1:2" x14ac:dyDescent="0.3">
      <c r="A4746" s="2">
        <v>2016</v>
      </c>
      <c r="B4746" t="s">
        <v>2528</v>
      </c>
    </row>
    <row r="4747" spans="1:2" x14ac:dyDescent="0.3">
      <c r="A4747" s="2">
        <v>2016</v>
      </c>
      <c r="B4747" t="s">
        <v>2528</v>
      </c>
    </row>
    <row r="4748" spans="1:2" x14ac:dyDescent="0.3">
      <c r="A4748" s="2">
        <v>2016</v>
      </c>
      <c r="B4748" t="s">
        <v>2528</v>
      </c>
    </row>
    <row r="4749" spans="1:2" x14ac:dyDescent="0.3">
      <c r="A4749" s="2">
        <v>2016</v>
      </c>
      <c r="B4749" t="s">
        <v>2528</v>
      </c>
    </row>
    <row r="4750" spans="1:2" x14ac:dyDescent="0.3">
      <c r="A4750" s="2">
        <v>2016</v>
      </c>
      <c r="B4750" t="s">
        <v>1494</v>
      </c>
    </row>
    <row r="4751" spans="1:2" x14ac:dyDescent="0.3">
      <c r="A4751" s="2">
        <v>2016</v>
      </c>
      <c r="B4751" t="s">
        <v>1494</v>
      </c>
    </row>
    <row r="4752" spans="1:2" x14ac:dyDescent="0.3">
      <c r="A4752" s="2">
        <v>2016</v>
      </c>
      <c r="B4752" t="s">
        <v>910</v>
      </c>
    </row>
    <row r="4753" spans="1:2" x14ac:dyDescent="0.3">
      <c r="A4753" s="2">
        <v>2016</v>
      </c>
      <c r="B4753" t="s">
        <v>2057</v>
      </c>
    </row>
    <row r="4754" spans="1:2" x14ac:dyDescent="0.3">
      <c r="A4754" s="2">
        <v>2016</v>
      </c>
      <c r="B4754" t="s">
        <v>2057</v>
      </c>
    </row>
    <row r="4755" spans="1:2" x14ac:dyDescent="0.3">
      <c r="A4755" s="2">
        <v>2016</v>
      </c>
      <c r="B4755" t="s">
        <v>2057</v>
      </c>
    </row>
    <row r="4756" spans="1:2" x14ac:dyDescent="0.3">
      <c r="A4756" s="2">
        <v>2016</v>
      </c>
      <c r="B4756" t="s">
        <v>380</v>
      </c>
    </row>
    <row r="4757" spans="1:2" x14ac:dyDescent="0.3">
      <c r="A4757" s="2">
        <v>2016</v>
      </c>
      <c r="B4757" t="s">
        <v>380</v>
      </c>
    </row>
    <row r="4758" spans="1:2" x14ac:dyDescent="0.3">
      <c r="A4758" s="2">
        <v>2016</v>
      </c>
      <c r="B4758" t="s">
        <v>380</v>
      </c>
    </row>
    <row r="4759" spans="1:2" x14ac:dyDescent="0.3">
      <c r="A4759" s="2">
        <v>2016</v>
      </c>
      <c r="B4759" t="s">
        <v>380</v>
      </c>
    </row>
    <row r="4760" spans="1:2" x14ac:dyDescent="0.3">
      <c r="A4760" s="2">
        <v>2016</v>
      </c>
      <c r="B4760" t="s">
        <v>853</v>
      </c>
    </row>
    <row r="4761" spans="1:2" x14ac:dyDescent="0.3">
      <c r="A4761" s="2">
        <v>2016</v>
      </c>
      <c r="B4761" t="s">
        <v>853</v>
      </c>
    </row>
    <row r="4762" spans="1:2" x14ac:dyDescent="0.3">
      <c r="A4762" s="2">
        <v>2016</v>
      </c>
      <c r="B4762" t="s">
        <v>853</v>
      </c>
    </row>
    <row r="4763" spans="1:2" x14ac:dyDescent="0.3">
      <c r="A4763" s="2">
        <v>2016</v>
      </c>
      <c r="B4763" t="s">
        <v>853</v>
      </c>
    </row>
    <row r="4764" spans="1:2" x14ac:dyDescent="0.3">
      <c r="A4764" s="2">
        <v>2016</v>
      </c>
      <c r="B4764" t="s">
        <v>1568</v>
      </c>
    </row>
    <row r="4765" spans="1:2" x14ac:dyDescent="0.3">
      <c r="A4765" s="2">
        <v>2016</v>
      </c>
      <c r="B4765" t="s">
        <v>1568</v>
      </c>
    </row>
    <row r="4766" spans="1:2" x14ac:dyDescent="0.3">
      <c r="A4766" s="2">
        <v>2016</v>
      </c>
      <c r="B4766" t="s">
        <v>523</v>
      </c>
    </row>
    <row r="4767" spans="1:2" x14ac:dyDescent="0.3">
      <c r="A4767" s="2">
        <v>2016</v>
      </c>
      <c r="B4767" t="s">
        <v>523</v>
      </c>
    </row>
    <row r="4768" spans="1:2" x14ac:dyDescent="0.3">
      <c r="A4768" s="2">
        <v>2016</v>
      </c>
      <c r="B4768" t="s">
        <v>523</v>
      </c>
    </row>
    <row r="4769" spans="1:2" x14ac:dyDescent="0.3">
      <c r="A4769" s="2">
        <v>2016</v>
      </c>
      <c r="B4769" t="s">
        <v>523</v>
      </c>
    </row>
    <row r="4770" spans="1:2" x14ac:dyDescent="0.3">
      <c r="A4770" s="2">
        <v>2016</v>
      </c>
      <c r="B4770" t="s">
        <v>523</v>
      </c>
    </row>
    <row r="4771" spans="1:2" x14ac:dyDescent="0.3">
      <c r="A4771" s="2">
        <v>2016</v>
      </c>
      <c r="B4771" t="s">
        <v>1744</v>
      </c>
    </row>
    <row r="4772" spans="1:2" x14ac:dyDescent="0.3">
      <c r="A4772" s="2">
        <v>2016</v>
      </c>
      <c r="B4772" t="s">
        <v>1744</v>
      </c>
    </row>
    <row r="4773" spans="1:2" x14ac:dyDescent="0.3">
      <c r="A4773" s="2">
        <v>2016</v>
      </c>
      <c r="B4773" t="s">
        <v>2504</v>
      </c>
    </row>
    <row r="4774" spans="1:2" x14ac:dyDescent="0.3">
      <c r="A4774" s="2">
        <v>2016</v>
      </c>
      <c r="B4774" t="s">
        <v>593</v>
      </c>
    </row>
    <row r="4775" spans="1:2" x14ac:dyDescent="0.3">
      <c r="A4775" s="2">
        <v>2016</v>
      </c>
      <c r="B4775" t="s">
        <v>593</v>
      </c>
    </row>
    <row r="4776" spans="1:2" x14ac:dyDescent="0.3">
      <c r="A4776" s="2">
        <v>2016</v>
      </c>
      <c r="B4776" t="s">
        <v>593</v>
      </c>
    </row>
    <row r="4777" spans="1:2" x14ac:dyDescent="0.3">
      <c r="A4777" s="2">
        <v>2016</v>
      </c>
      <c r="B4777" t="s">
        <v>866</v>
      </c>
    </row>
    <row r="4778" spans="1:2" x14ac:dyDescent="0.3">
      <c r="A4778" s="2">
        <v>2016</v>
      </c>
      <c r="B4778" t="s">
        <v>866</v>
      </c>
    </row>
    <row r="4779" spans="1:2" x14ac:dyDescent="0.3">
      <c r="A4779" s="2">
        <v>2016</v>
      </c>
      <c r="B4779" t="s">
        <v>866</v>
      </c>
    </row>
    <row r="4780" spans="1:2" x14ac:dyDescent="0.3">
      <c r="A4780" s="2">
        <v>2016</v>
      </c>
      <c r="B4780" t="s">
        <v>1475</v>
      </c>
    </row>
    <row r="4781" spans="1:2" x14ac:dyDescent="0.3">
      <c r="A4781" s="2">
        <v>2016</v>
      </c>
      <c r="B4781" t="s">
        <v>1055</v>
      </c>
    </row>
    <row r="4782" spans="1:2" x14ac:dyDescent="0.3">
      <c r="A4782" s="2">
        <v>2016</v>
      </c>
      <c r="B4782" t="s">
        <v>1783</v>
      </c>
    </row>
    <row r="4783" spans="1:2" x14ac:dyDescent="0.3">
      <c r="A4783" s="2">
        <v>2016</v>
      </c>
      <c r="B4783" t="s">
        <v>1783</v>
      </c>
    </row>
    <row r="4784" spans="1:2" x14ac:dyDescent="0.3">
      <c r="A4784" s="2">
        <v>2016</v>
      </c>
      <c r="B4784" t="s">
        <v>256</v>
      </c>
    </row>
    <row r="4785" spans="1:2" x14ac:dyDescent="0.3">
      <c r="A4785" s="2">
        <v>2016</v>
      </c>
      <c r="B4785" t="s">
        <v>256</v>
      </c>
    </row>
    <row r="4786" spans="1:2" x14ac:dyDescent="0.3">
      <c r="A4786" s="2">
        <v>2016</v>
      </c>
      <c r="B4786" t="s">
        <v>256</v>
      </c>
    </row>
    <row r="4787" spans="1:2" x14ac:dyDescent="0.3">
      <c r="A4787" s="2">
        <v>2016</v>
      </c>
      <c r="B4787" t="s">
        <v>256</v>
      </c>
    </row>
    <row r="4788" spans="1:2" x14ac:dyDescent="0.3">
      <c r="A4788" s="2">
        <v>2016</v>
      </c>
      <c r="B4788" t="s">
        <v>256</v>
      </c>
    </row>
    <row r="4789" spans="1:2" x14ac:dyDescent="0.3">
      <c r="A4789" s="2">
        <v>2016</v>
      </c>
      <c r="B4789" t="s">
        <v>525</v>
      </c>
    </row>
    <row r="4790" spans="1:2" x14ac:dyDescent="0.3">
      <c r="A4790" s="2">
        <v>2016</v>
      </c>
      <c r="B4790" t="s">
        <v>1443</v>
      </c>
    </row>
    <row r="4791" spans="1:2" x14ac:dyDescent="0.3">
      <c r="A4791" s="2">
        <v>2016</v>
      </c>
      <c r="B4791" t="s">
        <v>1751</v>
      </c>
    </row>
    <row r="4792" spans="1:2" x14ac:dyDescent="0.3">
      <c r="A4792" s="2">
        <v>2016</v>
      </c>
      <c r="B4792" t="s">
        <v>1751</v>
      </c>
    </row>
    <row r="4793" spans="1:2" x14ac:dyDescent="0.3">
      <c r="A4793" s="2">
        <v>2016</v>
      </c>
      <c r="B4793" t="s">
        <v>2474</v>
      </c>
    </row>
    <row r="4794" spans="1:2" x14ac:dyDescent="0.3">
      <c r="A4794" s="2">
        <v>2016</v>
      </c>
      <c r="B4794" t="s">
        <v>2474</v>
      </c>
    </row>
    <row r="4795" spans="1:2" x14ac:dyDescent="0.3">
      <c r="A4795" s="2">
        <v>2016</v>
      </c>
      <c r="B4795" t="s">
        <v>2474</v>
      </c>
    </row>
    <row r="4796" spans="1:2" x14ac:dyDescent="0.3">
      <c r="A4796" s="2">
        <v>2016</v>
      </c>
      <c r="B4796" t="s">
        <v>2298</v>
      </c>
    </row>
    <row r="4797" spans="1:2" x14ac:dyDescent="0.3">
      <c r="A4797" s="2">
        <v>2016</v>
      </c>
      <c r="B4797" t="s">
        <v>2298</v>
      </c>
    </row>
    <row r="4798" spans="1:2" x14ac:dyDescent="0.3">
      <c r="A4798" s="2">
        <v>2016</v>
      </c>
      <c r="B4798" t="s">
        <v>2298</v>
      </c>
    </row>
    <row r="4799" spans="1:2" x14ac:dyDescent="0.3">
      <c r="A4799" s="2">
        <v>2016</v>
      </c>
      <c r="B4799" t="s">
        <v>2298</v>
      </c>
    </row>
    <row r="4800" spans="1:2" x14ac:dyDescent="0.3">
      <c r="A4800" s="2">
        <v>2016</v>
      </c>
      <c r="B4800" t="s">
        <v>2298</v>
      </c>
    </row>
    <row r="4801" spans="1:2" x14ac:dyDescent="0.3">
      <c r="A4801" s="2">
        <v>2016</v>
      </c>
      <c r="B4801" t="s">
        <v>2534</v>
      </c>
    </row>
    <row r="4802" spans="1:2" x14ac:dyDescent="0.3">
      <c r="A4802" s="2">
        <v>2016</v>
      </c>
      <c r="B4802" t="s">
        <v>657</v>
      </c>
    </row>
    <row r="4803" spans="1:2" x14ac:dyDescent="0.3">
      <c r="A4803" s="2">
        <v>2016</v>
      </c>
      <c r="B4803" t="s">
        <v>443</v>
      </c>
    </row>
    <row r="4804" spans="1:2" x14ac:dyDescent="0.3">
      <c r="A4804" s="2">
        <v>2016</v>
      </c>
      <c r="B4804" t="s">
        <v>443</v>
      </c>
    </row>
    <row r="4805" spans="1:2" x14ac:dyDescent="0.3">
      <c r="A4805" s="2">
        <v>2016</v>
      </c>
      <c r="B4805" t="s">
        <v>443</v>
      </c>
    </row>
    <row r="4806" spans="1:2" x14ac:dyDescent="0.3">
      <c r="A4806" s="2">
        <v>2016</v>
      </c>
      <c r="B4806" t="s">
        <v>599</v>
      </c>
    </row>
    <row r="4807" spans="1:2" x14ac:dyDescent="0.3">
      <c r="A4807" s="2">
        <v>2016</v>
      </c>
      <c r="B4807" t="s">
        <v>1535</v>
      </c>
    </row>
    <row r="4808" spans="1:2" x14ac:dyDescent="0.3">
      <c r="A4808" s="2">
        <v>2016</v>
      </c>
      <c r="B4808" t="s">
        <v>971</v>
      </c>
    </row>
    <row r="4809" spans="1:2" x14ac:dyDescent="0.3">
      <c r="A4809" s="2">
        <v>2016</v>
      </c>
      <c r="B4809" t="s">
        <v>971</v>
      </c>
    </row>
    <row r="4810" spans="1:2" x14ac:dyDescent="0.3">
      <c r="A4810" s="2">
        <v>2016</v>
      </c>
      <c r="B4810" t="s">
        <v>971</v>
      </c>
    </row>
    <row r="4811" spans="1:2" x14ac:dyDescent="0.3">
      <c r="A4811" s="2">
        <v>2016</v>
      </c>
      <c r="B4811" t="s">
        <v>971</v>
      </c>
    </row>
    <row r="4812" spans="1:2" x14ac:dyDescent="0.3">
      <c r="A4812" s="2">
        <v>2016</v>
      </c>
      <c r="B4812" t="s">
        <v>971</v>
      </c>
    </row>
    <row r="4813" spans="1:2" x14ac:dyDescent="0.3">
      <c r="A4813" s="2">
        <v>2016</v>
      </c>
      <c r="B4813" t="s">
        <v>971</v>
      </c>
    </row>
    <row r="4814" spans="1:2" x14ac:dyDescent="0.3">
      <c r="A4814" s="2">
        <v>2016</v>
      </c>
      <c r="B4814" t="s">
        <v>971</v>
      </c>
    </row>
    <row r="4815" spans="1:2" x14ac:dyDescent="0.3">
      <c r="A4815" s="2">
        <v>2016</v>
      </c>
      <c r="B4815" t="s">
        <v>971</v>
      </c>
    </row>
    <row r="4816" spans="1:2" x14ac:dyDescent="0.3">
      <c r="A4816" s="2">
        <v>2016</v>
      </c>
      <c r="B4816" t="s">
        <v>2450</v>
      </c>
    </row>
    <row r="4817" spans="1:2" x14ac:dyDescent="0.3">
      <c r="A4817" s="2">
        <v>2016</v>
      </c>
      <c r="B4817" t="s">
        <v>1946</v>
      </c>
    </row>
    <row r="4818" spans="1:2" x14ac:dyDescent="0.3">
      <c r="A4818" s="2">
        <v>2016</v>
      </c>
      <c r="B4818" t="s">
        <v>1946</v>
      </c>
    </row>
    <row r="4819" spans="1:2" x14ac:dyDescent="0.3">
      <c r="A4819" s="2">
        <v>2016</v>
      </c>
      <c r="B4819" t="s">
        <v>1196</v>
      </c>
    </row>
    <row r="4820" spans="1:2" x14ac:dyDescent="0.3">
      <c r="A4820" s="2">
        <v>2016</v>
      </c>
      <c r="B4820" t="s">
        <v>1196</v>
      </c>
    </row>
    <row r="4821" spans="1:2" x14ac:dyDescent="0.3">
      <c r="A4821" s="2">
        <v>2016</v>
      </c>
      <c r="B4821" t="s">
        <v>1423</v>
      </c>
    </row>
    <row r="4822" spans="1:2" x14ac:dyDescent="0.3">
      <c r="A4822" s="2">
        <v>2016</v>
      </c>
      <c r="B4822" t="s">
        <v>1423</v>
      </c>
    </row>
    <row r="4823" spans="1:2" x14ac:dyDescent="0.3">
      <c r="A4823" s="2">
        <v>2016</v>
      </c>
      <c r="B4823" t="s">
        <v>1423</v>
      </c>
    </row>
    <row r="4824" spans="1:2" x14ac:dyDescent="0.3">
      <c r="A4824" s="2">
        <v>2016</v>
      </c>
      <c r="B4824" t="s">
        <v>1423</v>
      </c>
    </row>
    <row r="4825" spans="1:2" x14ac:dyDescent="0.3">
      <c r="A4825" s="2">
        <v>2016</v>
      </c>
      <c r="B4825" t="s">
        <v>2230</v>
      </c>
    </row>
    <row r="4826" spans="1:2" x14ac:dyDescent="0.3">
      <c r="A4826" s="2">
        <v>2016</v>
      </c>
      <c r="B4826" t="s">
        <v>2230</v>
      </c>
    </row>
    <row r="4827" spans="1:2" x14ac:dyDescent="0.3">
      <c r="A4827" s="2">
        <v>2016</v>
      </c>
      <c r="B4827" t="s">
        <v>1242</v>
      </c>
    </row>
    <row r="4828" spans="1:2" x14ac:dyDescent="0.3">
      <c r="A4828" s="2">
        <v>2016</v>
      </c>
      <c r="B4828" t="s">
        <v>525</v>
      </c>
    </row>
    <row r="4829" spans="1:2" x14ac:dyDescent="0.3">
      <c r="A4829" s="2">
        <v>2016</v>
      </c>
      <c r="B4829" t="s">
        <v>525</v>
      </c>
    </row>
    <row r="4830" spans="1:2" x14ac:dyDescent="0.3">
      <c r="A4830" s="2">
        <v>2016</v>
      </c>
      <c r="B4830" t="s">
        <v>525</v>
      </c>
    </row>
    <row r="4831" spans="1:2" x14ac:dyDescent="0.3">
      <c r="A4831" s="2">
        <v>2016</v>
      </c>
      <c r="B4831" t="s">
        <v>319</v>
      </c>
    </row>
    <row r="4832" spans="1:2" x14ac:dyDescent="0.3">
      <c r="A4832" s="2">
        <v>2016</v>
      </c>
      <c r="B4832" t="s">
        <v>1598</v>
      </c>
    </row>
    <row r="4833" spans="1:2" x14ac:dyDescent="0.3">
      <c r="A4833" s="2">
        <v>2016</v>
      </c>
      <c r="B4833" t="s">
        <v>1012</v>
      </c>
    </row>
    <row r="4834" spans="1:2" x14ac:dyDescent="0.3">
      <c r="A4834" s="2">
        <v>2016</v>
      </c>
      <c r="B4834" t="s">
        <v>1012</v>
      </c>
    </row>
    <row r="4835" spans="1:2" x14ac:dyDescent="0.3">
      <c r="A4835" s="2">
        <v>2016</v>
      </c>
      <c r="B4835" t="s">
        <v>1012</v>
      </c>
    </row>
    <row r="4836" spans="1:2" x14ac:dyDescent="0.3">
      <c r="A4836" s="2">
        <v>2016</v>
      </c>
      <c r="B4836" t="s">
        <v>1012</v>
      </c>
    </row>
    <row r="4837" spans="1:2" x14ac:dyDescent="0.3">
      <c r="A4837" s="2">
        <v>2016</v>
      </c>
      <c r="B4837" t="s">
        <v>1012</v>
      </c>
    </row>
    <row r="4838" spans="1:2" x14ac:dyDescent="0.3">
      <c r="A4838" s="2">
        <v>2016</v>
      </c>
      <c r="B4838" t="s">
        <v>1012</v>
      </c>
    </row>
    <row r="4839" spans="1:2" x14ac:dyDescent="0.3">
      <c r="A4839" s="2">
        <v>2016</v>
      </c>
      <c r="B4839" t="s">
        <v>1012</v>
      </c>
    </row>
    <row r="4840" spans="1:2" x14ac:dyDescent="0.3">
      <c r="A4840" s="2">
        <v>2016</v>
      </c>
      <c r="B4840" t="s">
        <v>2088</v>
      </c>
    </row>
    <row r="4841" spans="1:2" x14ac:dyDescent="0.3">
      <c r="A4841" s="2">
        <v>2016</v>
      </c>
      <c r="B4841" t="s">
        <v>2088</v>
      </c>
    </row>
    <row r="4842" spans="1:2" x14ac:dyDescent="0.3">
      <c r="A4842" s="2">
        <v>2016</v>
      </c>
      <c r="B4842" t="s">
        <v>2088</v>
      </c>
    </row>
    <row r="4843" spans="1:2" x14ac:dyDescent="0.3">
      <c r="A4843" s="2">
        <v>2016</v>
      </c>
      <c r="B4843" t="s">
        <v>2088</v>
      </c>
    </row>
    <row r="4844" spans="1:2" x14ac:dyDescent="0.3">
      <c r="A4844" s="2">
        <v>2016</v>
      </c>
      <c r="B4844" t="s">
        <v>605</v>
      </c>
    </row>
    <row r="4845" spans="1:2" x14ac:dyDescent="0.3">
      <c r="A4845" s="2">
        <v>2016</v>
      </c>
      <c r="B4845" t="s">
        <v>605</v>
      </c>
    </row>
    <row r="4846" spans="1:2" x14ac:dyDescent="0.3">
      <c r="A4846" s="2">
        <v>2016</v>
      </c>
      <c r="B4846" t="s">
        <v>714</v>
      </c>
    </row>
    <row r="4847" spans="1:2" x14ac:dyDescent="0.3">
      <c r="A4847" s="2">
        <v>2016</v>
      </c>
      <c r="B4847" t="s">
        <v>714</v>
      </c>
    </row>
    <row r="4848" spans="1:2" x14ac:dyDescent="0.3">
      <c r="A4848" s="2">
        <v>2016</v>
      </c>
      <c r="B4848" t="s">
        <v>714</v>
      </c>
    </row>
    <row r="4849" spans="1:2" x14ac:dyDescent="0.3">
      <c r="A4849" s="2">
        <v>2016</v>
      </c>
      <c r="B4849" t="s">
        <v>280</v>
      </c>
    </row>
    <row r="4850" spans="1:2" x14ac:dyDescent="0.3">
      <c r="A4850" s="2">
        <v>2016</v>
      </c>
      <c r="B4850" t="s">
        <v>280</v>
      </c>
    </row>
    <row r="4851" spans="1:2" x14ac:dyDescent="0.3">
      <c r="A4851" s="2">
        <v>2016</v>
      </c>
      <c r="B4851" t="s">
        <v>1866</v>
      </c>
    </row>
    <row r="4852" spans="1:2" x14ac:dyDescent="0.3">
      <c r="A4852" s="2">
        <v>2016</v>
      </c>
      <c r="B4852" t="s">
        <v>1747</v>
      </c>
    </row>
    <row r="4853" spans="1:2" x14ac:dyDescent="0.3">
      <c r="A4853" s="2">
        <v>2016</v>
      </c>
      <c r="B4853" t="s">
        <v>227</v>
      </c>
    </row>
    <row r="4854" spans="1:2" x14ac:dyDescent="0.3">
      <c r="A4854" s="2">
        <v>2016</v>
      </c>
      <c r="B4854" t="s">
        <v>2537</v>
      </c>
    </row>
    <row r="4855" spans="1:2" x14ac:dyDescent="0.3">
      <c r="A4855" s="2">
        <v>2016</v>
      </c>
      <c r="B4855" t="s">
        <v>1840</v>
      </c>
    </row>
    <row r="4856" spans="1:2" x14ac:dyDescent="0.3">
      <c r="A4856" s="2">
        <v>2016</v>
      </c>
      <c r="B4856" t="s">
        <v>1840</v>
      </c>
    </row>
    <row r="4857" spans="1:2" x14ac:dyDescent="0.3">
      <c r="A4857" s="2">
        <v>2016</v>
      </c>
      <c r="B4857" t="s">
        <v>1840</v>
      </c>
    </row>
    <row r="4858" spans="1:2" x14ac:dyDescent="0.3">
      <c r="A4858" s="2">
        <v>2016</v>
      </c>
      <c r="B4858" t="s">
        <v>1840</v>
      </c>
    </row>
    <row r="4859" spans="1:2" x14ac:dyDescent="0.3">
      <c r="A4859" s="2">
        <v>2016</v>
      </c>
      <c r="B4859" t="s">
        <v>1840</v>
      </c>
    </row>
    <row r="4860" spans="1:2" x14ac:dyDescent="0.3">
      <c r="A4860" s="2">
        <v>2016</v>
      </c>
      <c r="B4860" t="s">
        <v>1840</v>
      </c>
    </row>
    <row r="4861" spans="1:2" x14ac:dyDescent="0.3">
      <c r="A4861" s="2">
        <v>2016</v>
      </c>
      <c r="B4861" t="s">
        <v>1840</v>
      </c>
    </row>
    <row r="4862" spans="1:2" x14ac:dyDescent="0.3">
      <c r="A4862" s="2">
        <v>2016</v>
      </c>
      <c r="B4862" t="s">
        <v>769</v>
      </c>
    </row>
    <row r="4863" spans="1:2" x14ac:dyDescent="0.3">
      <c r="A4863" s="2">
        <v>2016</v>
      </c>
      <c r="B4863" t="s">
        <v>769</v>
      </c>
    </row>
    <row r="4864" spans="1:2" x14ac:dyDescent="0.3">
      <c r="A4864" s="2">
        <v>2016</v>
      </c>
      <c r="B4864" t="s">
        <v>32</v>
      </c>
    </row>
    <row r="4865" spans="1:2" x14ac:dyDescent="0.3">
      <c r="A4865" s="2">
        <v>2016</v>
      </c>
      <c r="B4865" t="s">
        <v>32</v>
      </c>
    </row>
    <row r="4866" spans="1:2" x14ac:dyDescent="0.3">
      <c r="A4866" s="2">
        <v>2016</v>
      </c>
      <c r="B4866" t="s">
        <v>32</v>
      </c>
    </row>
    <row r="4867" spans="1:2" x14ac:dyDescent="0.3">
      <c r="A4867" s="2">
        <v>2016</v>
      </c>
      <c r="B4867" t="s">
        <v>2540</v>
      </c>
    </row>
    <row r="4868" spans="1:2" x14ac:dyDescent="0.3">
      <c r="A4868" s="2">
        <v>2016</v>
      </c>
      <c r="B4868" t="s">
        <v>2540</v>
      </c>
    </row>
    <row r="4869" spans="1:2" x14ac:dyDescent="0.3">
      <c r="A4869" s="2">
        <v>2016</v>
      </c>
      <c r="B4869" t="s">
        <v>1513</v>
      </c>
    </row>
    <row r="4870" spans="1:2" x14ac:dyDescent="0.3">
      <c r="A4870" s="2">
        <v>2016</v>
      </c>
      <c r="B4870" t="s">
        <v>1177</v>
      </c>
    </row>
    <row r="4871" spans="1:2" x14ac:dyDescent="0.3">
      <c r="A4871" s="2">
        <v>2016</v>
      </c>
      <c r="B4871" t="s">
        <v>1177</v>
      </c>
    </row>
    <row r="4872" spans="1:2" x14ac:dyDescent="0.3">
      <c r="A4872" s="2">
        <v>2016</v>
      </c>
      <c r="B4872" t="s">
        <v>2541</v>
      </c>
    </row>
    <row r="4873" spans="1:2" x14ac:dyDescent="0.3">
      <c r="A4873" s="2">
        <v>2016</v>
      </c>
      <c r="B4873" t="s">
        <v>646</v>
      </c>
    </row>
    <row r="4874" spans="1:2" x14ac:dyDescent="0.3">
      <c r="A4874" s="2">
        <v>2016</v>
      </c>
      <c r="B4874" t="s">
        <v>1471</v>
      </c>
    </row>
    <row r="4875" spans="1:2" x14ac:dyDescent="0.3">
      <c r="A4875" s="2">
        <v>2016</v>
      </c>
      <c r="B4875" t="s">
        <v>1968</v>
      </c>
    </row>
    <row r="4876" spans="1:2" x14ac:dyDescent="0.3">
      <c r="A4876" s="2">
        <v>2016</v>
      </c>
      <c r="B4876" t="s">
        <v>1584</v>
      </c>
    </row>
    <row r="4877" spans="1:2" x14ac:dyDescent="0.3">
      <c r="A4877" s="2">
        <v>2016</v>
      </c>
      <c r="B4877" t="s">
        <v>2037</v>
      </c>
    </row>
    <row r="4878" spans="1:2" x14ac:dyDescent="0.3">
      <c r="A4878" s="2">
        <v>2016</v>
      </c>
      <c r="B4878" t="s">
        <v>2037</v>
      </c>
    </row>
    <row r="4879" spans="1:2" x14ac:dyDescent="0.3">
      <c r="A4879" s="2">
        <v>2016</v>
      </c>
      <c r="B4879" t="s">
        <v>2037</v>
      </c>
    </row>
    <row r="4880" spans="1:2" x14ac:dyDescent="0.3">
      <c r="A4880" s="2">
        <v>2016</v>
      </c>
      <c r="B4880" t="s">
        <v>2429</v>
      </c>
    </row>
    <row r="4881" spans="1:2" x14ac:dyDescent="0.3">
      <c r="A4881" s="2">
        <v>2016</v>
      </c>
      <c r="B4881" t="s">
        <v>450</v>
      </c>
    </row>
    <row r="4882" spans="1:2" x14ac:dyDescent="0.3">
      <c r="A4882" s="2">
        <v>2016</v>
      </c>
      <c r="B4882" t="s">
        <v>450</v>
      </c>
    </row>
    <row r="4883" spans="1:2" x14ac:dyDescent="0.3">
      <c r="A4883" s="2">
        <v>2016</v>
      </c>
      <c r="B4883" t="s">
        <v>450</v>
      </c>
    </row>
    <row r="4884" spans="1:2" x14ac:dyDescent="0.3">
      <c r="A4884" s="2">
        <v>2016</v>
      </c>
      <c r="B4884" t="s">
        <v>1335</v>
      </c>
    </row>
    <row r="4885" spans="1:2" x14ac:dyDescent="0.3">
      <c r="A4885" s="2">
        <v>2016</v>
      </c>
      <c r="B4885" t="s">
        <v>509</v>
      </c>
    </row>
    <row r="4886" spans="1:2" x14ac:dyDescent="0.3">
      <c r="A4886" s="2">
        <v>2016</v>
      </c>
      <c r="B4886" t="s">
        <v>509</v>
      </c>
    </row>
    <row r="4887" spans="1:2" x14ac:dyDescent="0.3">
      <c r="A4887" s="2">
        <v>2016</v>
      </c>
      <c r="B4887" t="s">
        <v>509</v>
      </c>
    </row>
    <row r="4888" spans="1:2" x14ac:dyDescent="0.3">
      <c r="A4888" s="2">
        <v>2016</v>
      </c>
      <c r="B4888" t="s">
        <v>58</v>
      </c>
    </row>
    <row r="4889" spans="1:2" x14ac:dyDescent="0.3">
      <c r="A4889" s="2">
        <v>2016</v>
      </c>
      <c r="B4889" t="s">
        <v>2544</v>
      </c>
    </row>
    <row r="4890" spans="1:2" x14ac:dyDescent="0.3">
      <c r="A4890" s="2">
        <v>2016</v>
      </c>
      <c r="B4890" t="s">
        <v>2124</v>
      </c>
    </row>
    <row r="4891" spans="1:2" x14ac:dyDescent="0.3">
      <c r="A4891" s="2">
        <v>2016</v>
      </c>
      <c r="B4891" t="s">
        <v>2124</v>
      </c>
    </row>
    <row r="4892" spans="1:2" x14ac:dyDescent="0.3">
      <c r="A4892" s="2">
        <v>2016</v>
      </c>
      <c r="B4892" t="s">
        <v>768</v>
      </c>
    </row>
    <row r="4893" spans="1:2" x14ac:dyDescent="0.3">
      <c r="A4893" s="2">
        <v>2016</v>
      </c>
      <c r="B4893" t="s">
        <v>768</v>
      </c>
    </row>
    <row r="4894" spans="1:2" x14ac:dyDescent="0.3">
      <c r="A4894" s="2">
        <v>2016</v>
      </c>
      <c r="B4894" t="s">
        <v>768</v>
      </c>
    </row>
    <row r="4895" spans="1:2" x14ac:dyDescent="0.3">
      <c r="A4895" s="2">
        <v>2016</v>
      </c>
      <c r="B4895" t="s">
        <v>768</v>
      </c>
    </row>
    <row r="4896" spans="1:2" x14ac:dyDescent="0.3">
      <c r="A4896" s="2">
        <v>2016</v>
      </c>
      <c r="B4896" t="s">
        <v>768</v>
      </c>
    </row>
    <row r="4897" spans="1:2" x14ac:dyDescent="0.3">
      <c r="A4897" s="2">
        <v>2016</v>
      </c>
      <c r="B4897" t="s">
        <v>2188</v>
      </c>
    </row>
    <row r="4898" spans="1:2" x14ac:dyDescent="0.3">
      <c r="A4898" s="2">
        <v>2016</v>
      </c>
      <c r="B4898" t="s">
        <v>2188</v>
      </c>
    </row>
    <row r="4899" spans="1:2" x14ac:dyDescent="0.3">
      <c r="A4899" s="2">
        <v>2016</v>
      </c>
      <c r="B4899" t="s">
        <v>1140</v>
      </c>
    </row>
    <row r="4900" spans="1:2" x14ac:dyDescent="0.3">
      <c r="A4900" s="2">
        <v>2016</v>
      </c>
      <c r="B4900" t="s">
        <v>2318</v>
      </c>
    </row>
    <row r="4901" spans="1:2" x14ac:dyDescent="0.3">
      <c r="A4901" s="2">
        <v>2016</v>
      </c>
      <c r="B4901" t="s">
        <v>2318</v>
      </c>
    </row>
    <row r="4902" spans="1:2" x14ac:dyDescent="0.3">
      <c r="A4902" s="2">
        <v>2016</v>
      </c>
      <c r="B4902" t="s">
        <v>1287</v>
      </c>
    </row>
    <row r="4903" spans="1:2" x14ac:dyDescent="0.3">
      <c r="A4903" s="2">
        <v>2016</v>
      </c>
      <c r="B4903" t="s">
        <v>1287</v>
      </c>
    </row>
    <row r="4904" spans="1:2" x14ac:dyDescent="0.3">
      <c r="A4904" s="2">
        <v>2016</v>
      </c>
      <c r="B4904" t="s">
        <v>951</v>
      </c>
    </row>
    <row r="4905" spans="1:2" x14ac:dyDescent="0.3">
      <c r="A4905" s="2">
        <v>2016</v>
      </c>
      <c r="B4905" t="s">
        <v>951</v>
      </c>
    </row>
    <row r="4906" spans="1:2" x14ac:dyDescent="0.3">
      <c r="A4906" s="2">
        <v>2016</v>
      </c>
      <c r="B4906" t="s">
        <v>951</v>
      </c>
    </row>
    <row r="4907" spans="1:2" x14ac:dyDescent="0.3">
      <c r="A4907" s="2">
        <v>2016</v>
      </c>
      <c r="B4907" t="s">
        <v>951</v>
      </c>
    </row>
    <row r="4908" spans="1:2" x14ac:dyDescent="0.3">
      <c r="A4908" s="2">
        <v>2016</v>
      </c>
      <c r="B4908" t="s">
        <v>951</v>
      </c>
    </row>
    <row r="4909" spans="1:2" x14ac:dyDescent="0.3">
      <c r="A4909" s="2">
        <v>2016</v>
      </c>
      <c r="B4909" t="s">
        <v>951</v>
      </c>
    </row>
    <row r="4910" spans="1:2" x14ac:dyDescent="0.3">
      <c r="A4910" s="2">
        <v>2016</v>
      </c>
      <c r="B4910" t="s">
        <v>951</v>
      </c>
    </row>
    <row r="4911" spans="1:2" x14ac:dyDescent="0.3">
      <c r="A4911" s="2">
        <v>2016</v>
      </c>
      <c r="B4911" t="s">
        <v>343</v>
      </c>
    </row>
    <row r="4912" spans="1:2" x14ac:dyDescent="0.3">
      <c r="A4912" s="2">
        <v>2016</v>
      </c>
      <c r="B4912" t="s">
        <v>1067</v>
      </c>
    </row>
    <row r="4913" spans="1:2" x14ac:dyDescent="0.3">
      <c r="A4913" s="2">
        <v>2016</v>
      </c>
      <c r="B4913" t="s">
        <v>709</v>
      </c>
    </row>
    <row r="4914" spans="1:2" x14ac:dyDescent="0.3">
      <c r="A4914" s="2">
        <v>2016</v>
      </c>
      <c r="B4914" t="s">
        <v>947</v>
      </c>
    </row>
    <row r="4915" spans="1:2" x14ac:dyDescent="0.3">
      <c r="A4915" s="2">
        <v>2016</v>
      </c>
      <c r="B4915" t="s">
        <v>947</v>
      </c>
    </row>
    <row r="4916" spans="1:2" x14ac:dyDescent="0.3">
      <c r="A4916" s="2">
        <v>2016</v>
      </c>
      <c r="B4916" t="s">
        <v>947</v>
      </c>
    </row>
    <row r="4917" spans="1:2" x14ac:dyDescent="0.3">
      <c r="A4917" s="2">
        <v>2016</v>
      </c>
      <c r="B4917" t="s">
        <v>947</v>
      </c>
    </row>
    <row r="4918" spans="1:2" x14ac:dyDescent="0.3">
      <c r="A4918" s="2">
        <v>2016</v>
      </c>
      <c r="B4918" t="s">
        <v>576</v>
      </c>
    </row>
    <row r="4919" spans="1:2" x14ac:dyDescent="0.3">
      <c r="A4919" s="2">
        <v>2016</v>
      </c>
      <c r="B4919" t="s">
        <v>922</v>
      </c>
    </row>
    <row r="4920" spans="1:2" x14ac:dyDescent="0.3">
      <c r="A4920" s="2">
        <v>2016</v>
      </c>
      <c r="B4920" t="s">
        <v>2548</v>
      </c>
    </row>
    <row r="4921" spans="1:2" x14ac:dyDescent="0.3">
      <c r="A4921" s="2">
        <v>2016</v>
      </c>
      <c r="B4921" t="s">
        <v>372</v>
      </c>
    </row>
    <row r="4922" spans="1:2" x14ac:dyDescent="0.3">
      <c r="A4922" s="2">
        <v>2016</v>
      </c>
      <c r="B4922" t="s">
        <v>372</v>
      </c>
    </row>
    <row r="4923" spans="1:2" x14ac:dyDescent="0.3">
      <c r="A4923" s="2">
        <v>2016</v>
      </c>
      <c r="B4923" t="s">
        <v>891</v>
      </c>
    </row>
    <row r="4924" spans="1:2" x14ac:dyDescent="0.3">
      <c r="A4924" s="2">
        <v>2016</v>
      </c>
      <c r="B4924" t="s">
        <v>1475</v>
      </c>
    </row>
    <row r="4925" spans="1:2" x14ac:dyDescent="0.3">
      <c r="A4925" s="2">
        <v>2016</v>
      </c>
      <c r="B4925" t="s">
        <v>2094</v>
      </c>
    </row>
    <row r="4926" spans="1:2" x14ac:dyDescent="0.3">
      <c r="A4926" s="2">
        <v>2016</v>
      </c>
      <c r="B4926" t="s">
        <v>1877</v>
      </c>
    </row>
    <row r="4927" spans="1:2" x14ac:dyDescent="0.3">
      <c r="A4927" s="2">
        <v>2016</v>
      </c>
      <c r="B4927" t="s">
        <v>1937</v>
      </c>
    </row>
    <row r="4928" spans="1:2" x14ac:dyDescent="0.3">
      <c r="A4928" s="2">
        <v>2016</v>
      </c>
      <c r="B4928" t="s">
        <v>2550</v>
      </c>
    </row>
    <row r="4929" spans="1:2" x14ac:dyDescent="0.3">
      <c r="A4929" s="2">
        <v>2016</v>
      </c>
      <c r="B4929" t="s">
        <v>2550</v>
      </c>
    </row>
    <row r="4930" spans="1:2" x14ac:dyDescent="0.3">
      <c r="A4930" s="2">
        <v>2016</v>
      </c>
      <c r="B4930" t="s">
        <v>2550</v>
      </c>
    </row>
    <row r="4931" spans="1:2" x14ac:dyDescent="0.3">
      <c r="A4931" s="2">
        <v>2016</v>
      </c>
      <c r="B4931" t="s">
        <v>2550</v>
      </c>
    </row>
    <row r="4932" spans="1:2" x14ac:dyDescent="0.3">
      <c r="A4932" s="2">
        <v>2016</v>
      </c>
      <c r="B4932" t="s">
        <v>2550</v>
      </c>
    </row>
    <row r="4933" spans="1:2" x14ac:dyDescent="0.3">
      <c r="A4933" s="2">
        <v>2016</v>
      </c>
      <c r="B4933" t="s">
        <v>2550</v>
      </c>
    </row>
    <row r="4934" spans="1:2" x14ac:dyDescent="0.3">
      <c r="A4934" s="2">
        <v>2016</v>
      </c>
      <c r="B4934" t="s">
        <v>2550</v>
      </c>
    </row>
    <row r="4935" spans="1:2" x14ac:dyDescent="0.3">
      <c r="A4935" s="2">
        <v>2016</v>
      </c>
      <c r="B4935" t="s">
        <v>1485</v>
      </c>
    </row>
    <row r="4936" spans="1:2" x14ac:dyDescent="0.3">
      <c r="A4936" s="2">
        <v>2016</v>
      </c>
      <c r="B4936" t="s">
        <v>2156</v>
      </c>
    </row>
    <row r="4937" spans="1:2" x14ac:dyDescent="0.3">
      <c r="A4937" s="2">
        <v>2016</v>
      </c>
      <c r="B4937" t="s">
        <v>151</v>
      </c>
    </row>
    <row r="4938" spans="1:2" x14ac:dyDescent="0.3">
      <c r="A4938" s="2">
        <v>2016</v>
      </c>
      <c r="B4938" t="s">
        <v>151</v>
      </c>
    </row>
    <row r="4939" spans="1:2" x14ac:dyDescent="0.3">
      <c r="A4939" s="2">
        <v>2016</v>
      </c>
      <c r="B4939" t="s">
        <v>151</v>
      </c>
    </row>
    <row r="4940" spans="1:2" x14ac:dyDescent="0.3">
      <c r="A4940" s="2">
        <v>2016</v>
      </c>
      <c r="B4940" t="s">
        <v>567</v>
      </c>
    </row>
    <row r="4941" spans="1:2" x14ac:dyDescent="0.3">
      <c r="A4941" s="2">
        <v>2016</v>
      </c>
      <c r="B4941" t="s">
        <v>567</v>
      </c>
    </row>
    <row r="4942" spans="1:2" x14ac:dyDescent="0.3">
      <c r="A4942" s="2">
        <v>2016</v>
      </c>
      <c r="B4942" t="s">
        <v>319</v>
      </c>
    </row>
    <row r="4943" spans="1:2" x14ac:dyDescent="0.3">
      <c r="A4943" s="2">
        <v>2016</v>
      </c>
      <c r="B4943" t="s">
        <v>319</v>
      </c>
    </row>
    <row r="4944" spans="1:2" x14ac:dyDescent="0.3">
      <c r="A4944" s="2">
        <v>2016</v>
      </c>
      <c r="B4944" t="s">
        <v>319</v>
      </c>
    </row>
    <row r="4945" spans="1:2" x14ac:dyDescent="0.3">
      <c r="A4945" s="2">
        <v>2016</v>
      </c>
      <c r="B4945" t="s">
        <v>1555</v>
      </c>
    </row>
    <row r="4946" spans="1:2" x14ac:dyDescent="0.3">
      <c r="A4946" s="2">
        <v>2016</v>
      </c>
      <c r="B4946" t="s">
        <v>774</v>
      </c>
    </row>
    <row r="4947" spans="1:2" x14ac:dyDescent="0.3">
      <c r="A4947" s="2">
        <v>2016</v>
      </c>
      <c r="B4947" t="s">
        <v>2124</v>
      </c>
    </row>
    <row r="4948" spans="1:2" x14ac:dyDescent="0.3">
      <c r="A4948" s="2">
        <v>2016</v>
      </c>
      <c r="B4948" t="s">
        <v>2124</v>
      </c>
    </row>
    <row r="4949" spans="1:2" x14ac:dyDescent="0.3">
      <c r="A4949" s="2">
        <v>2016</v>
      </c>
      <c r="B4949" t="s">
        <v>2124</v>
      </c>
    </row>
    <row r="4950" spans="1:2" x14ac:dyDescent="0.3">
      <c r="A4950" s="2">
        <v>2016</v>
      </c>
      <c r="B4950" t="s">
        <v>1242</v>
      </c>
    </row>
    <row r="4951" spans="1:2" x14ac:dyDescent="0.3">
      <c r="A4951" s="2">
        <v>2016</v>
      </c>
      <c r="B4951" t="s">
        <v>1138</v>
      </c>
    </row>
    <row r="4952" spans="1:2" x14ac:dyDescent="0.3">
      <c r="A4952" s="2">
        <v>2016</v>
      </c>
      <c r="B4952" t="s">
        <v>1138</v>
      </c>
    </row>
    <row r="4953" spans="1:2" x14ac:dyDescent="0.3">
      <c r="A4953" s="2">
        <v>2016</v>
      </c>
      <c r="B4953" t="s">
        <v>2205</v>
      </c>
    </row>
    <row r="4954" spans="1:2" x14ac:dyDescent="0.3">
      <c r="A4954" s="2">
        <v>2016</v>
      </c>
      <c r="B4954" t="s">
        <v>2205</v>
      </c>
    </row>
    <row r="4955" spans="1:2" x14ac:dyDescent="0.3">
      <c r="A4955" s="2">
        <v>2016</v>
      </c>
      <c r="B4955" t="s">
        <v>2100</v>
      </c>
    </row>
    <row r="4956" spans="1:2" x14ac:dyDescent="0.3">
      <c r="A4956" s="2">
        <v>2016</v>
      </c>
      <c r="B4956" t="s">
        <v>2100</v>
      </c>
    </row>
    <row r="4957" spans="1:2" x14ac:dyDescent="0.3">
      <c r="A4957" s="2">
        <v>2016</v>
      </c>
      <c r="B4957" t="s">
        <v>2100</v>
      </c>
    </row>
    <row r="4958" spans="1:2" x14ac:dyDescent="0.3">
      <c r="A4958" s="2">
        <v>2016</v>
      </c>
      <c r="B4958" t="s">
        <v>2100</v>
      </c>
    </row>
    <row r="4959" spans="1:2" x14ac:dyDescent="0.3">
      <c r="A4959" s="2">
        <v>2016</v>
      </c>
      <c r="B4959" t="s">
        <v>1747</v>
      </c>
    </row>
    <row r="4960" spans="1:2" x14ac:dyDescent="0.3">
      <c r="A4960" s="2">
        <v>2016</v>
      </c>
      <c r="B4960" t="s">
        <v>1747</v>
      </c>
    </row>
    <row r="4961" spans="1:2" x14ac:dyDescent="0.3">
      <c r="A4961" s="2">
        <v>2016</v>
      </c>
      <c r="B4961" t="s">
        <v>1747</v>
      </c>
    </row>
    <row r="4962" spans="1:2" x14ac:dyDescent="0.3">
      <c r="A4962" s="2">
        <v>2016</v>
      </c>
      <c r="B4962" t="s">
        <v>1747</v>
      </c>
    </row>
    <row r="4963" spans="1:2" x14ac:dyDescent="0.3">
      <c r="A4963" s="2">
        <v>2016</v>
      </c>
      <c r="B4963" t="s">
        <v>1747</v>
      </c>
    </row>
    <row r="4964" spans="1:2" x14ac:dyDescent="0.3">
      <c r="A4964" s="2">
        <v>2016</v>
      </c>
      <c r="B4964" t="s">
        <v>1287</v>
      </c>
    </row>
    <row r="4965" spans="1:2" x14ac:dyDescent="0.3">
      <c r="A4965" s="2">
        <v>2016</v>
      </c>
      <c r="B4965" t="s">
        <v>1287</v>
      </c>
    </row>
    <row r="4966" spans="1:2" x14ac:dyDescent="0.3">
      <c r="A4966" s="2">
        <v>2016</v>
      </c>
      <c r="B4966" t="s">
        <v>615</v>
      </c>
    </row>
    <row r="4967" spans="1:2" x14ac:dyDescent="0.3">
      <c r="A4967" s="2">
        <v>2016</v>
      </c>
      <c r="B4967" t="s">
        <v>615</v>
      </c>
    </row>
    <row r="4968" spans="1:2" x14ac:dyDescent="0.3">
      <c r="A4968" s="2">
        <v>2016</v>
      </c>
      <c r="B4968" t="s">
        <v>1361</v>
      </c>
    </row>
    <row r="4969" spans="1:2" x14ac:dyDescent="0.3">
      <c r="A4969" s="2">
        <v>2016</v>
      </c>
      <c r="B4969" t="s">
        <v>1361</v>
      </c>
    </row>
    <row r="4970" spans="1:2" x14ac:dyDescent="0.3">
      <c r="A4970" s="2">
        <v>2016</v>
      </c>
      <c r="B4970" t="s">
        <v>1361</v>
      </c>
    </row>
    <row r="4971" spans="1:2" x14ac:dyDescent="0.3">
      <c r="A4971" s="2">
        <v>2016</v>
      </c>
      <c r="B4971" t="s">
        <v>1866</v>
      </c>
    </row>
    <row r="4972" spans="1:2" x14ac:dyDescent="0.3">
      <c r="A4972" s="2">
        <v>2016</v>
      </c>
      <c r="B4972" t="s">
        <v>1803</v>
      </c>
    </row>
    <row r="4973" spans="1:2" x14ac:dyDescent="0.3">
      <c r="A4973" s="2">
        <v>2016</v>
      </c>
      <c r="B4973" t="s">
        <v>1803</v>
      </c>
    </row>
    <row r="4974" spans="1:2" x14ac:dyDescent="0.3">
      <c r="A4974" s="2">
        <v>2016</v>
      </c>
      <c r="B4974" t="s">
        <v>1803</v>
      </c>
    </row>
    <row r="4975" spans="1:2" x14ac:dyDescent="0.3">
      <c r="A4975" s="2">
        <v>2016</v>
      </c>
      <c r="B4975" t="s">
        <v>1803</v>
      </c>
    </row>
    <row r="4976" spans="1:2" x14ac:dyDescent="0.3">
      <c r="A4976" s="2">
        <v>2016</v>
      </c>
      <c r="B4976" t="s">
        <v>1803</v>
      </c>
    </row>
    <row r="4977" spans="1:2" x14ac:dyDescent="0.3">
      <c r="A4977" s="2">
        <v>2016</v>
      </c>
      <c r="B4977" t="s">
        <v>1842</v>
      </c>
    </row>
    <row r="4978" spans="1:2" x14ac:dyDescent="0.3">
      <c r="A4978" s="2">
        <v>2016</v>
      </c>
      <c r="B4978" t="s">
        <v>465</v>
      </c>
    </row>
    <row r="4979" spans="1:2" x14ac:dyDescent="0.3">
      <c r="A4979" s="2">
        <v>2016</v>
      </c>
      <c r="B4979" t="s">
        <v>465</v>
      </c>
    </row>
    <row r="4980" spans="1:2" x14ac:dyDescent="0.3">
      <c r="A4980" s="2">
        <v>2016</v>
      </c>
      <c r="B4980" t="s">
        <v>465</v>
      </c>
    </row>
    <row r="4981" spans="1:2" x14ac:dyDescent="0.3">
      <c r="A4981" s="2">
        <v>2016</v>
      </c>
      <c r="B4981" t="s">
        <v>465</v>
      </c>
    </row>
    <row r="4982" spans="1:2" x14ac:dyDescent="0.3">
      <c r="A4982" s="2">
        <v>2016</v>
      </c>
      <c r="B4982" t="s">
        <v>1684</v>
      </c>
    </row>
    <row r="4983" spans="1:2" x14ac:dyDescent="0.3">
      <c r="A4983" s="2">
        <v>2016</v>
      </c>
      <c r="B4983" t="s">
        <v>2094</v>
      </c>
    </row>
    <row r="4984" spans="1:2" x14ac:dyDescent="0.3">
      <c r="A4984" s="2">
        <v>2016</v>
      </c>
      <c r="B4984" t="s">
        <v>100</v>
      </c>
    </row>
    <row r="4985" spans="1:2" x14ac:dyDescent="0.3">
      <c r="A4985" s="2">
        <v>2016</v>
      </c>
      <c r="B4985" t="s">
        <v>1669</v>
      </c>
    </row>
    <row r="4986" spans="1:2" x14ac:dyDescent="0.3">
      <c r="A4986" s="2">
        <v>2016</v>
      </c>
      <c r="B4986" t="s">
        <v>2107</v>
      </c>
    </row>
    <row r="4987" spans="1:2" x14ac:dyDescent="0.3">
      <c r="A4987" s="2">
        <v>2016</v>
      </c>
      <c r="B4987" t="s">
        <v>2107</v>
      </c>
    </row>
    <row r="4988" spans="1:2" x14ac:dyDescent="0.3">
      <c r="A4988" s="2">
        <v>2016</v>
      </c>
      <c r="B4988" t="s">
        <v>2107</v>
      </c>
    </row>
    <row r="4989" spans="1:2" x14ac:dyDescent="0.3">
      <c r="A4989" s="2">
        <v>2016</v>
      </c>
      <c r="B4989" t="s">
        <v>560</v>
      </c>
    </row>
    <row r="4990" spans="1:2" x14ac:dyDescent="0.3">
      <c r="A4990" s="2">
        <v>2016</v>
      </c>
      <c r="B4990" t="s">
        <v>560</v>
      </c>
    </row>
    <row r="4991" spans="1:2" x14ac:dyDescent="0.3">
      <c r="A4991" s="2">
        <v>2016</v>
      </c>
      <c r="B4991" t="s">
        <v>560</v>
      </c>
    </row>
    <row r="4992" spans="1:2" x14ac:dyDescent="0.3">
      <c r="A4992" s="2">
        <v>2016</v>
      </c>
      <c r="B4992" t="s">
        <v>307</v>
      </c>
    </row>
    <row r="4993" spans="1:2" x14ac:dyDescent="0.3">
      <c r="A4993" s="2">
        <v>2016</v>
      </c>
      <c r="B4993" t="s">
        <v>1263</v>
      </c>
    </row>
    <row r="4994" spans="1:2" x14ac:dyDescent="0.3">
      <c r="A4994" s="2">
        <v>2016</v>
      </c>
      <c r="B4994" t="s">
        <v>1263</v>
      </c>
    </row>
    <row r="4995" spans="1:2" x14ac:dyDescent="0.3">
      <c r="A4995" s="2">
        <v>2016</v>
      </c>
      <c r="B4995" t="s">
        <v>462</v>
      </c>
    </row>
    <row r="4996" spans="1:2" x14ac:dyDescent="0.3">
      <c r="A4996" s="2">
        <v>2016</v>
      </c>
      <c r="B4996" t="s">
        <v>462</v>
      </c>
    </row>
    <row r="4997" spans="1:2" x14ac:dyDescent="0.3">
      <c r="A4997" s="2">
        <v>2016</v>
      </c>
      <c r="B4997" t="s">
        <v>1104</v>
      </c>
    </row>
    <row r="4998" spans="1:2" x14ac:dyDescent="0.3">
      <c r="A4998" s="2">
        <v>2016</v>
      </c>
      <c r="B4998" t="s">
        <v>1003</v>
      </c>
    </row>
    <row r="4999" spans="1:2" x14ac:dyDescent="0.3">
      <c r="A4999" s="2">
        <v>2016</v>
      </c>
      <c r="B4999" t="s">
        <v>1339</v>
      </c>
    </row>
    <row r="5000" spans="1:2" x14ac:dyDescent="0.3">
      <c r="A5000" s="2">
        <v>2016</v>
      </c>
      <c r="B5000" t="s">
        <v>2556</v>
      </c>
    </row>
    <row r="5001" spans="1:2" x14ac:dyDescent="0.3">
      <c r="A5001" s="2">
        <v>2016</v>
      </c>
      <c r="B5001" t="s">
        <v>2117</v>
      </c>
    </row>
    <row r="5002" spans="1:2" x14ac:dyDescent="0.3">
      <c r="A5002" s="2">
        <v>2016</v>
      </c>
      <c r="B5002" t="s">
        <v>2117</v>
      </c>
    </row>
    <row r="5003" spans="1:2" x14ac:dyDescent="0.3">
      <c r="A5003" s="2">
        <v>2016</v>
      </c>
      <c r="B5003" t="s">
        <v>2117</v>
      </c>
    </row>
    <row r="5004" spans="1:2" x14ac:dyDescent="0.3">
      <c r="A5004" s="2">
        <v>2016</v>
      </c>
      <c r="B5004" t="s">
        <v>1631</v>
      </c>
    </row>
    <row r="5005" spans="1:2" x14ac:dyDescent="0.3">
      <c r="A5005" s="2">
        <v>2016</v>
      </c>
      <c r="B5005" t="s">
        <v>1631</v>
      </c>
    </row>
    <row r="5006" spans="1:2" x14ac:dyDescent="0.3">
      <c r="A5006" s="2">
        <v>2016</v>
      </c>
      <c r="B5006" t="s">
        <v>1631</v>
      </c>
    </row>
    <row r="5007" spans="1:2" x14ac:dyDescent="0.3">
      <c r="A5007" s="2">
        <v>2016</v>
      </c>
      <c r="B5007" t="s">
        <v>1214</v>
      </c>
    </row>
    <row r="5008" spans="1:2" x14ac:dyDescent="0.3">
      <c r="A5008" s="2">
        <v>2016</v>
      </c>
      <c r="B5008" t="s">
        <v>1214</v>
      </c>
    </row>
    <row r="5009" spans="1:2" x14ac:dyDescent="0.3">
      <c r="A5009" s="2">
        <v>2016</v>
      </c>
      <c r="B5009" t="s">
        <v>1214</v>
      </c>
    </row>
    <row r="5010" spans="1:2" x14ac:dyDescent="0.3">
      <c r="A5010" s="2">
        <v>2016</v>
      </c>
      <c r="B5010" t="s">
        <v>2558</v>
      </c>
    </row>
    <row r="5011" spans="1:2" x14ac:dyDescent="0.3">
      <c r="A5011" s="2">
        <v>2016</v>
      </c>
      <c r="B5011" t="s">
        <v>433</v>
      </c>
    </row>
    <row r="5012" spans="1:2" x14ac:dyDescent="0.3">
      <c r="A5012" s="2">
        <v>2016</v>
      </c>
      <c r="B5012" t="s">
        <v>433</v>
      </c>
    </row>
    <row r="5013" spans="1:2" x14ac:dyDescent="0.3">
      <c r="A5013" s="2">
        <v>2016</v>
      </c>
      <c r="B5013" t="s">
        <v>1474</v>
      </c>
    </row>
    <row r="5014" spans="1:2" x14ac:dyDescent="0.3">
      <c r="A5014" s="2">
        <v>2016</v>
      </c>
      <c r="B5014" t="s">
        <v>1076</v>
      </c>
    </row>
    <row r="5015" spans="1:2" x14ac:dyDescent="0.3">
      <c r="A5015" s="2">
        <v>2016</v>
      </c>
      <c r="B5015" t="s">
        <v>61</v>
      </c>
    </row>
    <row r="5016" spans="1:2" x14ac:dyDescent="0.3">
      <c r="A5016" s="2">
        <v>2016</v>
      </c>
      <c r="B5016" t="s">
        <v>61</v>
      </c>
    </row>
    <row r="5017" spans="1:2" x14ac:dyDescent="0.3">
      <c r="A5017" s="2">
        <v>2016</v>
      </c>
      <c r="B5017" t="s">
        <v>2101</v>
      </c>
    </row>
    <row r="5018" spans="1:2" x14ac:dyDescent="0.3">
      <c r="A5018" s="2">
        <v>2016</v>
      </c>
      <c r="B5018" t="s">
        <v>2101</v>
      </c>
    </row>
    <row r="5019" spans="1:2" x14ac:dyDescent="0.3">
      <c r="A5019" s="2">
        <v>2016</v>
      </c>
      <c r="B5019" t="s">
        <v>2101</v>
      </c>
    </row>
    <row r="5020" spans="1:2" x14ac:dyDescent="0.3">
      <c r="A5020" s="2">
        <v>2016</v>
      </c>
      <c r="B5020" t="s">
        <v>2101</v>
      </c>
    </row>
    <row r="5021" spans="1:2" x14ac:dyDescent="0.3">
      <c r="A5021" s="2">
        <v>2016</v>
      </c>
      <c r="B5021" t="s">
        <v>2101</v>
      </c>
    </row>
    <row r="5022" spans="1:2" x14ac:dyDescent="0.3">
      <c r="A5022" s="2">
        <v>2016</v>
      </c>
      <c r="B5022" t="s">
        <v>839</v>
      </c>
    </row>
    <row r="5023" spans="1:2" x14ac:dyDescent="0.3">
      <c r="A5023" s="2">
        <v>2016</v>
      </c>
      <c r="B5023" t="s">
        <v>1334</v>
      </c>
    </row>
    <row r="5024" spans="1:2" x14ac:dyDescent="0.3">
      <c r="A5024" s="2">
        <v>2016</v>
      </c>
      <c r="B5024" t="s">
        <v>1334</v>
      </c>
    </row>
    <row r="5025" spans="1:2" x14ac:dyDescent="0.3">
      <c r="A5025" s="2">
        <v>2016</v>
      </c>
      <c r="B5025" t="s">
        <v>963</v>
      </c>
    </row>
    <row r="5026" spans="1:2" x14ac:dyDescent="0.3">
      <c r="A5026" s="2">
        <v>2016</v>
      </c>
      <c r="B5026" t="s">
        <v>2294</v>
      </c>
    </row>
    <row r="5027" spans="1:2" x14ac:dyDescent="0.3">
      <c r="A5027" s="2">
        <v>2016</v>
      </c>
      <c r="B5027" t="s">
        <v>2294</v>
      </c>
    </row>
    <row r="5028" spans="1:2" x14ac:dyDescent="0.3">
      <c r="A5028" s="2">
        <v>2016</v>
      </c>
      <c r="B5028" t="s">
        <v>2294</v>
      </c>
    </row>
    <row r="5029" spans="1:2" x14ac:dyDescent="0.3">
      <c r="A5029" s="2">
        <v>2016</v>
      </c>
      <c r="B5029" t="s">
        <v>971</v>
      </c>
    </row>
    <row r="5030" spans="1:2" x14ac:dyDescent="0.3">
      <c r="A5030" s="2">
        <v>2016</v>
      </c>
      <c r="B5030" t="s">
        <v>2381</v>
      </c>
    </row>
    <row r="5031" spans="1:2" x14ac:dyDescent="0.3">
      <c r="A5031" s="2">
        <v>2016</v>
      </c>
      <c r="B5031" t="s">
        <v>2381</v>
      </c>
    </row>
    <row r="5032" spans="1:2" x14ac:dyDescent="0.3">
      <c r="A5032" s="2">
        <v>2016</v>
      </c>
      <c r="B5032" t="s">
        <v>2381</v>
      </c>
    </row>
    <row r="5033" spans="1:2" x14ac:dyDescent="0.3">
      <c r="A5033" s="2">
        <v>2016</v>
      </c>
      <c r="B5033" t="s">
        <v>1046</v>
      </c>
    </row>
    <row r="5034" spans="1:2" x14ac:dyDescent="0.3">
      <c r="A5034" s="2">
        <v>2016</v>
      </c>
      <c r="B5034" t="s">
        <v>583</v>
      </c>
    </row>
    <row r="5035" spans="1:2" x14ac:dyDescent="0.3">
      <c r="A5035" s="2">
        <v>2016</v>
      </c>
      <c r="B5035" t="s">
        <v>596</v>
      </c>
    </row>
    <row r="5036" spans="1:2" x14ac:dyDescent="0.3">
      <c r="A5036" s="2">
        <v>2016</v>
      </c>
      <c r="B5036" t="s">
        <v>1287</v>
      </c>
    </row>
    <row r="5037" spans="1:2" x14ac:dyDescent="0.3">
      <c r="A5037" s="2">
        <v>2016</v>
      </c>
      <c r="B5037" t="s">
        <v>1287</v>
      </c>
    </row>
    <row r="5038" spans="1:2" x14ac:dyDescent="0.3">
      <c r="A5038" s="2">
        <v>2016</v>
      </c>
      <c r="B5038" t="s">
        <v>1920</v>
      </c>
    </row>
    <row r="5039" spans="1:2" x14ac:dyDescent="0.3">
      <c r="A5039" s="2">
        <v>2016</v>
      </c>
      <c r="B5039" t="s">
        <v>1920</v>
      </c>
    </row>
    <row r="5040" spans="1:2" x14ac:dyDescent="0.3">
      <c r="A5040" s="2">
        <v>2016</v>
      </c>
      <c r="B5040" t="s">
        <v>291</v>
      </c>
    </row>
    <row r="5041" spans="1:2" x14ac:dyDescent="0.3">
      <c r="A5041" s="2">
        <v>2016</v>
      </c>
      <c r="B5041" t="s">
        <v>285</v>
      </c>
    </row>
    <row r="5042" spans="1:2" x14ac:dyDescent="0.3">
      <c r="A5042" s="2">
        <v>2016</v>
      </c>
      <c r="B5042" t="s">
        <v>861</v>
      </c>
    </row>
    <row r="5043" spans="1:2" x14ac:dyDescent="0.3">
      <c r="A5043" s="2">
        <v>2016</v>
      </c>
      <c r="B5043" t="s">
        <v>861</v>
      </c>
    </row>
    <row r="5044" spans="1:2" x14ac:dyDescent="0.3">
      <c r="A5044" s="2">
        <v>2016</v>
      </c>
      <c r="B5044" t="s">
        <v>861</v>
      </c>
    </row>
    <row r="5045" spans="1:2" x14ac:dyDescent="0.3">
      <c r="A5045" s="2">
        <v>2016</v>
      </c>
      <c r="B5045" t="s">
        <v>861</v>
      </c>
    </row>
    <row r="5046" spans="1:2" x14ac:dyDescent="0.3">
      <c r="A5046" s="2">
        <v>2016</v>
      </c>
      <c r="B5046" t="s">
        <v>301</v>
      </c>
    </row>
    <row r="5047" spans="1:2" x14ac:dyDescent="0.3">
      <c r="A5047" s="2">
        <v>2016</v>
      </c>
      <c r="B5047" t="s">
        <v>301</v>
      </c>
    </row>
    <row r="5048" spans="1:2" x14ac:dyDescent="0.3">
      <c r="A5048" s="2">
        <v>2016</v>
      </c>
      <c r="B5048" t="s">
        <v>301</v>
      </c>
    </row>
    <row r="5049" spans="1:2" x14ac:dyDescent="0.3">
      <c r="A5049" s="2">
        <v>2016</v>
      </c>
      <c r="B5049" t="s">
        <v>1797</v>
      </c>
    </row>
    <row r="5050" spans="1:2" x14ac:dyDescent="0.3">
      <c r="A5050" s="2">
        <v>2016</v>
      </c>
      <c r="B5050" t="s">
        <v>655</v>
      </c>
    </row>
    <row r="5051" spans="1:2" x14ac:dyDescent="0.3">
      <c r="A5051" s="2">
        <v>2016</v>
      </c>
      <c r="B5051" t="s">
        <v>202</v>
      </c>
    </row>
    <row r="5052" spans="1:2" x14ac:dyDescent="0.3">
      <c r="A5052" s="2">
        <v>2016</v>
      </c>
      <c r="B5052" t="s">
        <v>202</v>
      </c>
    </row>
    <row r="5053" spans="1:2" x14ac:dyDescent="0.3">
      <c r="A5053" s="2">
        <v>2016</v>
      </c>
      <c r="B5053" t="s">
        <v>202</v>
      </c>
    </row>
    <row r="5054" spans="1:2" x14ac:dyDescent="0.3">
      <c r="A5054" s="2">
        <v>2016</v>
      </c>
      <c r="B5054" t="s">
        <v>202</v>
      </c>
    </row>
    <row r="5055" spans="1:2" x14ac:dyDescent="0.3">
      <c r="A5055" s="2">
        <v>2016</v>
      </c>
      <c r="B5055" t="s">
        <v>2528</v>
      </c>
    </row>
    <row r="5056" spans="1:2" x14ac:dyDescent="0.3">
      <c r="A5056" s="2">
        <v>2016</v>
      </c>
      <c r="B5056" t="s">
        <v>2528</v>
      </c>
    </row>
    <row r="5057" spans="1:2" x14ac:dyDescent="0.3">
      <c r="A5057" s="2">
        <v>2016</v>
      </c>
      <c r="B5057" t="s">
        <v>2528</v>
      </c>
    </row>
    <row r="5058" spans="1:2" x14ac:dyDescent="0.3">
      <c r="A5058" s="2">
        <v>2016</v>
      </c>
      <c r="B5058" t="s">
        <v>1793</v>
      </c>
    </row>
    <row r="5059" spans="1:2" x14ac:dyDescent="0.3">
      <c r="A5059" s="2">
        <v>2016</v>
      </c>
      <c r="B5059" t="s">
        <v>1793</v>
      </c>
    </row>
    <row r="5060" spans="1:2" x14ac:dyDescent="0.3">
      <c r="A5060" s="2">
        <v>2016</v>
      </c>
      <c r="B5060" t="s">
        <v>1793</v>
      </c>
    </row>
    <row r="5061" spans="1:2" x14ac:dyDescent="0.3">
      <c r="A5061" s="2">
        <v>2016</v>
      </c>
      <c r="B5061" t="s">
        <v>1793</v>
      </c>
    </row>
    <row r="5062" spans="1:2" x14ac:dyDescent="0.3">
      <c r="A5062" s="2">
        <v>2016</v>
      </c>
      <c r="B5062" t="s">
        <v>2107</v>
      </c>
    </row>
    <row r="5063" spans="1:2" x14ac:dyDescent="0.3">
      <c r="A5063" s="2">
        <v>2016</v>
      </c>
      <c r="B5063" t="s">
        <v>2107</v>
      </c>
    </row>
    <row r="5064" spans="1:2" x14ac:dyDescent="0.3">
      <c r="A5064" s="2">
        <v>2016</v>
      </c>
      <c r="B5064" t="s">
        <v>2537</v>
      </c>
    </row>
    <row r="5065" spans="1:2" x14ac:dyDescent="0.3">
      <c r="A5065" s="2">
        <v>2016</v>
      </c>
      <c r="B5065" t="s">
        <v>2537</v>
      </c>
    </row>
    <row r="5066" spans="1:2" x14ac:dyDescent="0.3">
      <c r="A5066" s="2">
        <v>2016</v>
      </c>
      <c r="B5066" t="s">
        <v>1173</v>
      </c>
    </row>
    <row r="5067" spans="1:2" x14ac:dyDescent="0.3">
      <c r="A5067" s="2">
        <v>2016</v>
      </c>
      <c r="B5067" t="s">
        <v>1173</v>
      </c>
    </row>
    <row r="5068" spans="1:2" x14ac:dyDescent="0.3">
      <c r="A5068" s="2">
        <v>2016</v>
      </c>
      <c r="B5068" t="s">
        <v>1173</v>
      </c>
    </row>
    <row r="5069" spans="1:2" x14ac:dyDescent="0.3">
      <c r="A5069" s="2">
        <v>2016</v>
      </c>
      <c r="B5069" t="s">
        <v>1173</v>
      </c>
    </row>
    <row r="5070" spans="1:2" x14ac:dyDescent="0.3">
      <c r="A5070" s="2">
        <v>2016</v>
      </c>
      <c r="B5070" t="s">
        <v>1271</v>
      </c>
    </row>
    <row r="5071" spans="1:2" x14ac:dyDescent="0.3">
      <c r="A5071" s="2">
        <v>2016</v>
      </c>
      <c r="B5071" t="s">
        <v>1271</v>
      </c>
    </row>
    <row r="5072" spans="1:2" x14ac:dyDescent="0.3">
      <c r="A5072" s="2">
        <v>2016</v>
      </c>
      <c r="B5072" t="s">
        <v>1183</v>
      </c>
    </row>
    <row r="5073" spans="1:2" x14ac:dyDescent="0.3">
      <c r="A5073" s="2">
        <v>2016</v>
      </c>
      <c r="B5073" t="s">
        <v>1183</v>
      </c>
    </row>
    <row r="5074" spans="1:2" x14ac:dyDescent="0.3">
      <c r="A5074" s="2">
        <v>2016</v>
      </c>
      <c r="B5074" t="s">
        <v>1368</v>
      </c>
    </row>
    <row r="5075" spans="1:2" x14ac:dyDescent="0.3">
      <c r="A5075" s="2">
        <v>2016</v>
      </c>
      <c r="B5075" t="s">
        <v>387</v>
      </c>
    </row>
    <row r="5076" spans="1:2" x14ac:dyDescent="0.3">
      <c r="A5076" s="2">
        <v>2016</v>
      </c>
      <c r="B5076" t="s">
        <v>387</v>
      </c>
    </row>
    <row r="5077" spans="1:2" x14ac:dyDescent="0.3">
      <c r="A5077" s="2">
        <v>2016</v>
      </c>
      <c r="B5077" t="s">
        <v>554</v>
      </c>
    </row>
    <row r="5078" spans="1:2" x14ac:dyDescent="0.3">
      <c r="A5078" s="2">
        <v>2016</v>
      </c>
      <c r="B5078" t="s">
        <v>1778</v>
      </c>
    </row>
    <row r="5079" spans="1:2" x14ac:dyDescent="0.3">
      <c r="A5079" s="2">
        <v>2016</v>
      </c>
      <c r="B5079" t="s">
        <v>1778</v>
      </c>
    </row>
    <row r="5080" spans="1:2" x14ac:dyDescent="0.3">
      <c r="A5080" s="2">
        <v>2016</v>
      </c>
      <c r="B5080" t="s">
        <v>1046</v>
      </c>
    </row>
    <row r="5081" spans="1:2" x14ac:dyDescent="0.3">
      <c r="A5081" s="2">
        <v>2016</v>
      </c>
      <c r="B5081" t="s">
        <v>1287</v>
      </c>
    </row>
    <row r="5082" spans="1:2" x14ac:dyDescent="0.3">
      <c r="A5082" s="2">
        <v>2016</v>
      </c>
      <c r="B5082" t="s">
        <v>357</v>
      </c>
    </row>
    <row r="5083" spans="1:2" x14ac:dyDescent="0.3">
      <c r="A5083" s="2">
        <v>2016</v>
      </c>
      <c r="B5083" t="s">
        <v>1417</v>
      </c>
    </row>
    <row r="5084" spans="1:2" x14ac:dyDescent="0.3">
      <c r="A5084" s="2">
        <v>2016</v>
      </c>
      <c r="B5084" t="s">
        <v>2021</v>
      </c>
    </row>
    <row r="5085" spans="1:2" x14ac:dyDescent="0.3">
      <c r="A5085" s="2">
        <v>2016</v>
      </c>
      <c r="B5085" t="s">
        <v>1550</v>
      </c>
    </row>
    <row r="5086" spans="1:2" x14ac:dyDescent="0.3">
      <c r="A5086" s="2">
        <v>2016</v>
      </c>
      <c r="B5086" t="s">
        <v>1550</v>
      </c>
    </row>
    <row r="5087" spans="1:2" x14ac:dyDescent="0.3">
      <c r="A5087" s="2">
        <v>2016</v>
      </c>
      <c r="B5087" t="s">
        <v>1550</v>
      </c>
    </row>
    <row r="5088" spans="1:2" x14ac:dyDescent="0.3">
      <c r="A5088" s="2">
        <v>2016</v>
      </c>
      <c r="B5088" t="s">
        <v>1550</v>
      </c>
    </row>
    <row r="5089" spans="1:2" x14ac:dyDescent="0.3">
      <c r="A5089" s="2">
        <v>2016</v>
      </c>
      <c r="B5089" t="s">
        <v>1550</v>
      </c>
    </row>
    <row r="5090" spans="1:2" x14ac:dyDescent="0.3">
      <c r="A5090" s="2">
        <v>2016</v>
      </c>
      <c r="B5090" t="s">
        <v>1550</v>
      </c>
    </row>
    <row r="5091" spans="1:2" x14ac:dyDescent="0.3">
      <c r="A5091" s="2">
        <v>2016</v>
      </c>
      <c r="B5091" t="s">
        <v>778</v>
      </c>
    </row>
    <row r="5092" spans="1:2" x14ac:dyDescent="0.3">
      <c r="A5092" s="2">
        <v>2016</v>
      </c>
      <c r="B5092" t="s">
        <v>2265</v>
      </c>
    </row>
    <row r="5093" spans="1:2" x14ac:dyDescent="0.3">
      <c r="A5093" s="2">
        <v>2016</v>
      </c>
      <c r="B5093" t="s">
        <v>2137</v>
      </c>
    </row>
    <row r="5094" spans="1:2" x14ac:dyDescent="0.3">
      <c r="A5094" s="2">
        <v>2016</v>
      </c>
      <c r="B5094" t="s">
        <v>771</v>
      </c>
    </row>
    <row r="5095" spans="1:2" x14ac:dyDescent="0.3">
      <c r="A5095" s="2">
        <v>2016</v>
      </c>
      <c r="B5095" t="s">
        <v>503</v>
      </c>
    </row>
    <row r="5096" spans="1:2" x14ac:dyDescent="0.3">
      <c r="A5096" s="2">
        <v>2016</v>
      </c>
      <c r="B5096" t="s">
        <v>2564</v>
      </c>
    </row>
    <row r="5097" spans="1:2" x14ac:dyDescent="0.3">
      <c r="A5097" s="2">
        <v>2016</v>
      </c>
      <c r="B5097" t="s">
        <v>2564</v>
      </c>
    </row>
    <row r="5098" spans="1:2" x14ac:dyDescent="0.3">
      <c r="A5098" s="2">
        <v>2016</v>
      </c>
      <c r="B5098" t="s">
        <v>2474</v>
      </c>
    </row>
    <row r="5099" spans="1:2" x14ac:dyDescent="0.3">
      <c r="A5099" s="2">
        <v>2016</v>
      </c>
      <c r="B5099" t="s">
        <v>2474</v>
      </c>
    </row>
    <row r="5100" spans="1:2" x14ac:dyDescent="0.3">
      <c r="A5100" s="2">
        <v>2016</v>
      </c>
      <c r="B5100" t="s">
        <v>2474</v>
      </c>
    </row>
    <row r="5101" spans="1:2" x14ac:dyDescent="0.3">
      <c r="A5101" s="2">
        <v>2016</v>
      </c>
      <c r="B5101" t="s">
        <v>1629</v>
      </c>
    </row>
    <row r="5102" spans="1:2" x14ac:dyDescent="0.3">
      <c r="A5102" s="2">
        <v>2016</v>
      </c>
      <c r="B5102" t="s">
        <v>748</v>
      </c>
    </row>
    <row r="5103" spans="1:2" x14ac:dyDescent="0.3">
      <c r="A5103" s="2">
        <v>2016</v>
      </c>
      <c r="B5103" t="s">
        <v>748</v>
      </c>
    </row>
    <row r="5104" spans="1:2" x14ac:dyDescent="0.3">
      <c r="A5104" s="2">
        <v>2016</v>
      </c>
      <c r="B5104" t="s">
        <v>1438</v>
      </c>
    </row>
    <row r="5105" spans="1:2" x14ac:dyDescent="0.3">
      <c r="A5105" s="2">
        <v>2016</v>
      </c>
      <c r="B5105" t="s">
        <v>1438</v>
      </c>
    </row>
    <row r="5106" spans="1:2" x14ac:dyDescent="0.3">
      <c r="A5106" s="2">
        <v>2016</v>
      </c>
      <c r="B5106" t="s">
        <v>280</v>
      </c>
    </row>
    <row r="5107" spans="1:2" x14ac:dyDescent="0.3">
      <c r="A5107" s="2">
        <v>2016</v>
      </c>
      <c r="B5107" t="s">
        <v>280</v>
      </c>
    </row>
    <row r="5108" spans="1:2" x14ac:dyDescent="0.3">
      <c r="A5108" s="2">
        <v>2016</v>
      </c>
      <c r="B5108" t="s">
        <v>280</v>
      </c>
    </row>
    <row r="5109" spans="1:2" x14ac:dyDescent="0.3">
      <c r="A5109" s="2">
        <v>2016</v>
      </c>
      <c r="B5109" t="s">
        <v>748</v>
      </c>
    </row>
    <row r="5110" spans="1:2" x14ac:dyDescent="0.3">
      <c r="A5110" s="2">
        <v>2016</v>
      </c>
      <c r="B5110" t="s">
        <v>387</v>
      </c>
    </row>
    <row r="5111" spans="1:2" x14ac:dyDescent="0.3">
      <c r="A5111" s="2">
        <v>2016</v>
      </c>
      <c r="B5111" t="s">
        <v>387</v>
      </c>
    </row>
    <row r="5112" spans="1:2" x14ac:dyDescent="0.3">
      <c r="A5112" s="2">
        <v>2016</v>
      </c>
      <c r="B5112" t="s">
        <v>387</v>
      </c>
    </row>
    <row r="5113" spans="1:2" x14ac:dyDescent="0.3">
      <c r="A5113" s="2">
        <v>2016</v>
      </c>
      <c r="B5113" t="s">
        <v>387</v>
      </c>
    </row>
    <row r="5114" spans="1:2" x14ac:dyDescent="0.3">
      <c r="A5114" s="2">
        <v>2016</v>
      </c>
      <c r="B5114" t="s">
        <v>387</v>
      </c>
    </row>
    <row r="5115" spans="1:2" x14ac:dyDescent="0.3">
      <c r="A5115" s="2">
        <v>2016</v>
      </c>
      <c r="B5115" t="s">
        <v>387</v>
      </c>
    </row>
    <row r="5116" spans="1:2" x14ac:dyDescent="0.3">
      <c r="A5116" s="2">
        <v>2016</v>
      </c>
      <c r="B5116" t="s">
        <v>498</v>
      </c>
    </row>
    <row r="5117" spans="1:2" x14ac:dyDescent="0.3">
      <c r="A5117" s="2">
        <v>2016</v>
      </c>
      <c r="B5117" t="s">
        <v>689</v>
      </c>
    </row>
    <row r="5118" spans="1:2" x14ac:dyDescent="0.3">
      <c r="A5118" s="2">
        <v>2016</v>
      </c>
      <c r="B5118" t="s">
        <v>689</v>
      </c>
    </row>
    <row r="5119" spans="1:2" x14ac:dyDescent="0.3">
      <c r="A5119" s="2">
        <v>2016</v>
      </c>
      <c r="B5119" t="s">
        <v>689</v>
      </c>
    </row>
    <row r="5120" spans="1:2" x14ac:dyDescent="0.3">
      <c r="A5120" s="2">
        <v>2016</v>
      </c>
      <c r="B5120" t="s">
        <v>612</v>
      </c>
    </row>
    <row r="5121" spans="1:2" x14ac:dyDescent="0.3">
      <c r="A5121" s="2">
        <v>2016</v>
      </c>
      <c r="B5121" t="s">
        <v>612</v>
      </c>
    </row>
    <row r="5122" spans="1:2" x14ac:dyDescent="0.3">
      <c r="A5122" s="2">
        <v>2016</v>
      </c>
      <c r="B5122" t="s">
        <v>612</v>
      </c>
    </row>
    <row r="5123" spans="1:2" x14ac:dyDescent="0.3">
      <c r="A5123" s="2">
        <v>2016</v>
      </c>
      <c r="B5123" t="s">
        <v>612</v>
      </c>
    </row>
    <row r="5124" spans="1:2" x14ac:dyDescent="0.3">
      <c r="A5124" s="2">
        <v>2016</v>
      </c>
      <c r="B5124" t="s">
        <v>612</v>
      </c>
    </row>
    <row r="5125" spans="1:2" x14ac:dyDescent="0.3">
      <c r="A5125" s="2">
        <v>2016</v>
      </c>
      <c r="B5125" t="s">
        <v>1221</v>
      </c>
    </row>
    <row r="5126" spans="1:2" x14ac:dyDescent="0.3">
      <c r="A5126" s="2">
        <v>2016</v>
      </c>
      <c r="B5126" t="s">
        <v>1221</v>
      </c>
    </row>
    <row r="5127" spans="1:2" x14ac:dyDescent="0.3">
      <c r="A5127" s="2">
        <v>2016</v>
      </c>
      <c r="B5127" t="s">
        <v>1221</v>
      </c>
    </row>
    <row r="5128" spans="1:2" x14ac:dyDescent="0.3">
      <c r="A5128" s="2">
        <v>2016</v>
      </c>
      <c r="B5128" t="s">
        <v>1221</v>
      </c>
    </row>
    <row r="5129" spans="1:2" x14ac:dyDescent="0.3">
      <c r="A5129" s="2">
        <v>2016</v>
      </c>
      <c r="B5129" t="s">
        <v>1221</v>
      </c>
    </row>
    <row r="5130" spans="1:2" x14ac:dyDescent="0.3">
      <c r="A5130" s="2">
        <v>2016</v>
      </c>
      <c r="B5130" t="s">
        <v>1221</v>
      </c>
    </row>
    <row r="5131" spans="1:2" x14ac:dyDescent="0.3">
      <c r="A5131" s="2">
        <v>2016</v>
      </c>
      <c r="B5131" t="s">
        <v>1221</v>
      </c>
    </row>
    <row r="5132" spans="1:2" x14ac:dyDescent="0.3">
      <c r="A5132" s="2">
        <v>2016</v>
      </c>
      <c r="B5132" t="s">
        <v>1196</v>
      </c>
    </row>
    <row r="5133" spans="1:2" x14ac:dyDescent="0.3">
      <c r="A5133" s="2">
        <v>2016</v>
      </c>
      <c r="B5133" t="s">
        <v>2042</v>
      </c>
    </row>
    <row r="5134" spans="1:2" x14ac:dyDescent="0.3">
      <c r="A5134" s="2">
        <v>2016</v>
      </c>
      <c r="B5134" t="s">
        <v>2042</v>
      </c>
    </row>
    <row r="5135" spans="1:2" x14ac:dyDescent="0.3">
      <c r="A5135" s="2">
        <v>2016</v>
      </c>
      <c r="B5135" t="s">
        <v>2042</v>
      </c>
    </row>
    <row r="5136" spans="1:2" x14ac:dyDescent="0.3">
      <c r="A5136" s="2">
        <v>2016</v>
      </c>
      <c r="B5136" t="s">
        <v>2042</v>
      </c>
    </row>
    <row r="5137" spans="1:2" x14ac:dyDescent="0.3">
      <c r="A5137" s="2">
        <v>2016</v>
      </c>
      <c r="B5137" t="s">
        <v>2042</v>
      </c>
    </row>
    <row r="5138" spans="1:2" x14ac:dyDescent="0.3">
      <c r="A5138" s="2">
        <v>2016</v>
      </c>
      <c r="B5138" t="s">
        <v>433</v>
      </c>
    </row>
    <row r="5139" spans="1:2" x14ac:dyDescent="0.3">
      <c r="A5139" s="2">
        <v>2016</v>
      </c>
      <c r="B5139" t="s">
        <v>1161</v>
      </c>
    </row>
    <row r="5140" spans="1:2" x14ac:dyDescent="0.3">
      <c r="A5140" s="2">
        <v>2016</v>
      </c>
      <c r="B5140" t="s">
        <v>2466</v>
      </c>
    </row>
    <row r="5141" spans="1:2" x14ac:dyDescent="0.3">
      <c r="A5141" s="2">
        <v>2016</v>
      </c>
      <c r="B5141" t="s">
        <v>1926</v>
      </c>
    </row>
    <row r="5142" spans="1:2" x14ac:dyDescent="0.3">
      <c r="A5142" s="2">
        <v>2016</v>
      </c>
      <c r="B5142" t="s">
        <v>2083</v>
      </c>
    </row>
    <row r="5143" spans="1:2" x14ac:dyDescent="0.3">
      <c r="A5143" s="2">
        <v>2016</v>
      </c>
      <c r="B5143" t="s">
        <v>2083</v>
      </c>
    </row>
    <row r="5144" spans="1:2" x14ac:dyDescent="0.3">
      <c r="A5144" s="2">
        <v>2016</v>
      </c>
      <c r="B5144" t="s">
        <v>2083</v>
      </c>
    </row>
    <row r="5145" spans="1:2" x14ac:dyDescent="0.3">
      <c r="A5145" s="2">
        <v>2016</v>
      </c>
      <c r="B5145" t="s">
        <v>225</v>
      </c>
    </row>
    <row r="5146" spans="1:2" x14ac:dyDescent="0.3">
      <c r="A5146" s="2">
        <v>2016</v>
      </c>
      <c r="B5146" t="s">
        <v>225</v>
      </c>
    </row>
    <row r="5147" spans="1:2" x14ac:dyDescent="0.3">
      <c r="A5147" s="2">
        <v>2016</v>
      </c>
      <c r="B5147" t="s">
        <v>225</v>
      </c>
    </row>
    <row r="5148" spans="1:2" x14ac:dyDescent="0.3">
      <c r="A5148" s="2">
        <v>2016</v>
      </c>
      <c r="B5148" t="s">
        <v>225</v>
      </c>
    </row>
    <row r="5149" spans="1:2" x14ac:dyDescent="0.3">
      <c r="A5149" s="2">
        <v>2016</v>
      </c>
      <c r="B5149" t="s">
        <v>225</v>
      </c>
    </row>
    <row r="5150" spans="1:2" x14ac:dyDescent="0.3">
      <c r="A5150" s="2">
        <v>2016</v>
      </c>
      <c r="B5150" t="s">
        <v>225</v>
      </c>
    </row>
    <row r="5151" spans="1:2" x14ac:dyDescent="0.3">
      <c r="A5151" s="2">
        <v>2016</v>
      </c>
      <c r="B5151" t="s">
        <v>1557</v>
      </c>
    </row>
    <row r="5152" spans="1:2" x14ac:dyDescent="0.3">
      <c r="A5152" s="2">
        <v>2016</v>
      </c>
      <c r="B5152" t="s">
        <v>1557</v>
      </c>
    </row>
    <row r="5153" spans="1:2" x14ac:dyDescent="0.3">
      <c r="A5153" s="2">
        <v>2016</v>
      </c>
      <c r="B5153" t="s">
        <v>487</v>
      </c>
    </row>
    <row r="5154" spans="1:2" x14ac:dyDescent="0.3">
      <c r="A5154" s="2">
        <v>2016</v>
      </c>
      <c r="B5154" t="s">
        <v>1186</v>
      </c>
    </row>
    <row r="5155" spans="1:2" x14ac:dyDescent="0.3">
      <c r="A5155" s="2">
        <v>2016</v>
      </c>
      <c r="B5155" t="s">
        <v>2450</v>
      </c>
    </row>
    <row r="5156" spans="1:2" x14ac:dyDescent="0.3">
      <c r="A5156" s="2">
        <v>2016</v>
      </c>
      <c r="B5156" t="s">
        <v>2450</v>
      </c>
    </row>
    <row r="5157" spans="1:2" x14ac:dyDescent="0.3">
      <c r="A5157" s="2">
        <v>2016</v>
      </c>
      <c r="B5157" t="s">
        <v>2450</v>
      </c>
    </row>
    <row r="5158" spans="1:2" x14ac:dyDescent="0.3">
      <c r="A5158" s="2">
        <v>2016</v>
      </c>
      <c r="B5158" t="s">
        <v>2450</v>
      </c>
    </row>
    <row r="5159" spans="1:2" x14ac:dyDescent="0.3">
      <c r="A5159" s="2">
        <v>2016</v>
      </c>
      <c r="B5159" t="s">
        <v>1423</v>
      </c>
    </row>
    <row r="5160" spans="1:2" x14ac:dyDescent="0.3">
      <c r="A5160" s="2">
        <v>2016</v>
      </c>
      <c r="B5160" t="s">
        <v>1423</v>
      </c>
    </row>
    <row r="5161" spans="1:2" x14ac:dyDescent="0.3">
      <c r="A5161" s="2">
        <v>2016</v>
      </c>
      <c r="B5161" t="s">
        <v>389</v>
      </c>
    </row>
    <row r="5162" spans="1:2" x14ac:dyDescent="0.3">
      <c r="A5162" s="2">
        <v>2016</v>
      </c>
      <c r="B5162" t="s">
        <v>389</v>
      </c>
    </row>
    <row r="5163" spans="1:2" x14ac:dyDescent="0.3">
      <c r="A5163" s="2">
        <v>2016</v>
      </c>
      <c r="B5163" t="s">
        <v>2412</v>
      </c>
    </row>
    <row r="5164" spans="1:2" x14ac:dyDescent="0.3">
      <c r="A5164" s="2">
        <v>2016</v>
      </c>
      <c r="B5164" t="s">
        <v>2455</v>
      </c>
    </row>
    <row r="5165" spans="1:2" x14ac:dyDescent="0.3">
      <c r="A5165" s="2">
        <v>2016</v>
      </c>
      <c r="B5165" t="s">
        <v>2455</v>
      </c>
    </row>
    <row r="5166" spans="1:2" x14ac:dyDescent="0.3">
      <c r="A5166" s="2">
        <v>2016</v>
      </c>
      <c r="B5166" t="s">
        <v>1221</v>
      </c>
    </row>
    <row r="5167" spans="1:2" x14ac:dyDescent="0.3">
      <c r="A5167" s="2">
        <v>2016</v>
      </c>
      <c r="B5167" t="s">
        <v>1221</v>
      </c>
    </row>
    <row r="5168" spans="1:2" x14ac:dyDescent="0.3">
      <c r="A5168" s="2">
        <v>2016</v>
      </c>
      <c r="B5168" t="s">
        <v>1221</v>
      </c>
    </row>
    <row r="5169" spans="1:2" x14ac:dyDescent="0.3">
      <c r="A5169" s="2">
        <v>2016</v>
      </c>
      <c r="B5169" t="s">
        <v>1221</v>
      </c>
    </row>
    <row r="5170" spans="1:2" x14ac:dyDescent="0.3">
      <c r="A5170" s="2">
        <v>2016</v>
      </c>
      <c r="B5170" t="s">
        <v>239</v>
      </c>
    </row>
    <row r="5171" spans="1:2" x14ac:dyDescent="0.3">
      <c r="A5171" s="2">
        <v>2016</v>
      </c>
      <c r="B5171" t="s">
        <v>1867</v>
      </c>
    </row>
    <row r="5172" spans="1:2" x14ac:dyDescent="0.3">
      <c r="A5172" s="2">
        <v>2016</v>
      </c>
      <c r="B5172" t="s">
        <v>1867</v>
      </c>
    </row>
    <row r="5173" spans="1:2" x14ac:dyDescent="0.3">
      <c r="A5173" s="2">
        <v>2016</v>
      </c>
      <c r="B5173" t="s">
        <v>1867</v>
      </c>
    </row>
    <row r="5174" spans="1:2" x14ac:dyDescent="0.3">
      <c r="A5174" s="2">
        <v>2016</v>
      </c>
      <c r="B5174" t="s">
        <v>1867</v>
      </c>
    </row>
    <row r="5175" spans="1:2" x14ac:dyDescent="0.3">
      <c r="A5175" s="2">
        <v>2016</v>
      </c>
      <c r="B5175" t="s">
        <v>1295</v>
      </c>
    </row>
    <row r="5176" spans="1:2" x14ac:dyDescent="0.3">
      <c r="A5176" s="2">
        <v>2016</v>
      </c>
      <c r="B5176" t="s">
        <v>1295</v>
      </c>
    </row>
    <row r="5177" spans="1:2" x14ac:dyDescent="0.3">
      <c r="A5177" s="2">
        <v>2016</v>
      </c>
      <c r="B5177" t="s">
        <v>1295</v>
      </c>
    </row>
    <row r="5178" spans="1:2" x14ac:dyDescent="0.3">
      <c r="A5178" s="2">
        <v>2016</v>
      </c>
      <c r="B5178" t="s">
        <v>305</v>
      </c>
    </row>
    <row r="5179" spans="1:2" x14ac:dyDescent="0.3">
      <c r="A5179" s="2">
        <v>2016</v>
      </c>
      <c r="B5179" t="s">
        <v>280</v>
      </c>
    </row>
    <row r="5180" spans="1:2" x14ac:dyDescent="0.3">
      <c r="A5180" s="2">
        <v>2016</v>
      </c>
      <c r="B5180" t="s">
        <v>280</v>
      </c>
    </row>
    <row r="5181" spans="1:2" x14ac:dyDescent="0.3">
      <c r="A5181" s="2">
        <v>2016</v>
      </c>
      <c r="B5181" t="s">
        <v>280</v>
      </c>
    </row>
    <row r="5182" spans="1:2" x14ac:dyDescent="0.3">
      <c r="A5182" s="2">
        <v>2016</v>
      </c>
      <c r="B5182" t="s">
        <v>280</v>
      </c>
    </row>
    <row r="5183" spans="1:2" x14ac:dyDescent="0.3">
      <c r="A5183" s="2">
        <v>2016</v>
      </c>
      <c r="B5183" t="s">
        <v>280</v>
      </c>
    </row>
    <row r="5184" spans="1:2" x14ac:dyDescent="0.3">
      <c r="A5184" s="2">
        <v>2016</v>
      </c>
      <c r="B5184" t="s">
        <v>1042</v>
      </c>
    </row>
    <row r="5185" spans="1:2" x14ac:dyDescent="0.3">
      <c r="A5185" s="2">
        <v>2016</v>
      </c>
      <c r="B5185" t="s">
        <v>1614</v>
      </c>
    </row>
    <row r="5186" spans="1:2" x14ac:dyDescent="0.3">
      <c r="A5186" s="2">
        <v>2016</v>
      </c>
      <c r="B5186" t="s">
        <v>742</v>
      </c>
    </row>
    <row r="5187" spans="1:2" x14ac:dyDescent="0.3">
      <c r="A5187" s="2">
        <v>2016</v>
      </c>
      <c r="B5187" t="s">
        <v>193</v>
      </c>
    </row>
    <row r="5188" spans="1:2" x14ac:dyDescent="0.3">
      <c r="A5188" s="2">
        <v>2016</v>
      </c>
      <c r="B5188" t="s">
        <v>193</v>
      </c>
    </row>
    <row r="5189" spans="1:2" x14ac:dyDescent="0.3">
      <c r="A5189" s="2">
        <v>2016</v>
      </c>
      <c r="B5189" t="s">
        <v>193</v>
      </c>
    </row>
    <row r="5190" spans="1:2" x14ac:dyDescent="0.3">
      <c r="A5190" s="2">
        <v>2016</v>
      </c>
      <c r="B5190" t="s">
        <v>193</v>
      </c>
    </row>
    <row r="5191" spans="1:2" x14ac:dyDescent="0.3">
      <c r="A5191" s="2">
        <v>2016</v>
      </c>
      <c r="B5191" t="s">
        <v>2318</v>
      </c>
    </row>
    <row r="5192" spans="1:2" x14ac:dyDescent="0.3">
      <c r="A5192" s="2">
        <v>2016</v>
      </c>
      <c r="B5192" t="s">
        <v>2573</v>
      </c>
    </row>
    <row r="5193" spans="1:2" x14ac:dyDescent="0.3">
      <c r="A5193" s="2">
        <v>2016</v>
      </c>
      <c r="B5193" t="s">
        <v>1260</v>
      </c>
    </row>
    <row r="5194" spans="1:2" x14ac:dyDescent="0.3">
      <c r="A5194" s="2">
        <v>2016</v>
      </c>
      <c r="B5194" t="s">
        <v>1538</v>
      </c>
    </row>
    <row r="5195" spans="1:2" x14ac:dyDescent="0.3">
      <c r="A5195" s="2">
        <v>2016</v>
      </c>
      <c r="B5195" t="s">
        <v>2319</v>
      </c>
    </row>
    <row r="5196" spans="1:2" x14ac:dyDescent="0.3">
      <c r="A5196" s="2">
        <v>2016</v>
      </c>
      <c r="B5196" t="s">
        <v>2319</v>
      </c>
    </row>
    <row r="5197" spans="1:2" x14ac:dyDescent="0.3">
      <c r="A5197" s="2">
        <v>2016</v>
      </c>
      <c r="B5197" t="s">
        <v>2319</v>
      </c>
    </row>
    <row r="5198" spans="1:2" x14ac:dyDescent="0.3">
      <c r="A5198" s="2">
        <v>2016</v>
      </c>
      <c r="B5198" t="s">
        <v>973</v>
      </c>
    </row>
    <row r="5199" spans="1:2" x14ac:dyDescent="0.3">
      <c r="A5199" s="2">
        <v>2016</v>
      </c>
      <c r="B5199" t="s">
        <v>2432</v>
      </c>
    </row>
    <row r="5200" spans="1:2" x14ac:dyDescent="0.3">
      <c r="A5200" s="2">
        <v>2016</v>
      </c>
      <c r="B5200" t="s">
        <v>917</v>
      </c>
    </row>
    <row r="5201" spans="1:2" x14ac:dyDescent="0.3">
      <c r="A5201" s="2">
        <v>2016</v>
      </c>
      <c r="B5201" t="s">
        <v>1771</v>
      </c>
    </row>
    <row r="5202" spans="1:2" x14ac:dyDescent="0.3">
      <c r="A5202" s="2">
        <v>2016</v>
      </c>
      <c r="B5202" t="s">
        <v>1771</v>
      </c>
    </row>
    <row r="5203" spans="1:2" x14ac:dyDescent="0.3">
      <c r="A5203" s="2">
        <v>2016</v>
      </c>
      <c r="B5203" t="s">
        <v>1771</v>
      </c>
    </row>
    <row r="5204" spans="1:2" x14ac:dyDescent="0.3">
      <c r="A5204" s="2">
        <v>2016</v>
      </c>
      <c r="B5204" t="s">
        <v>1771</v>
      </c>
    </row>
    <row r="5205" spans="1:2" x14ac:dyDescent="0.3">
      <c r="A5205" s="2">
        <v>2016</v>
      </c>
      <c r="B5205" t="s">
        <v>1771</v>
      </c>
    </row>
    <row r="5206" spans="1:2" x14ac:dyDescent="0.3">
      <c r="A5206" s="2">
        <v>2016</v>
      </c>
      <c r="B5206" t="s">
        <v>1672</v>
      </c>
    </row>
    <row r="5207" spans="1:2" x14ac:dyDescent="0.3">
      <c r="A5207" s="2">
        <v>2016</v>
      </c>
      <c r="B5207" t="s">
        <v>1672</v>
      </c>
    </row>
    <row r="5208" spans="1:2" x14ac:dyDescent="0.3">
      <c r="A5208" s="2">
        <v>2016</v>
      </c>
      <c r="B5208" t="s">
        <v>1822</v>
      </c>
    </row>
    <row r="5209" spans="1:2" x14ac:dyDescent="0.3">
      <c r="A5209" s="2">
        <v>2016</v>
      </c>
      <c r="B5209" t="s">
        <v>2037</v>
      </c>
    </row>
    <row r="5210" spans="1:2" x14ac:dyDescent="0.3">
      <c r="A5210" s="2">
        <v>2016</v>
      </c>
      <c r="B5210" t="s">
        <v>2037</v>
      </c>
    </row>
    <row r="5211" spans="1:2" x14ac:dyDescent="0.3">
      <c r="A5211" s="2">
        <v>2016</v>
      </c>
      <c r="B5211" t="s">
        <v>2037</v>
      </c>
    </row>
    <row r="5212" spans="1:2" x14ac:dyDescent="0.3">
      <c r="A5212" s="2">
        <v>2016</v>
      </c>
      <c r="B5212" t="s">
        <v>1378</v>
      </c>
    </row>
    <row r="5213" spans="1:2" x14ac:dyDescent="0.3">
      <c r="A5213" s="2">
        <v>2016</v>
      </c>
      <c r="B5213" t="s">
        <v>1378</v>
      </c>
    </row>
    <row r="5214" spans="1:2" x14ac:dyDescent="0.3">
      <c r="A5214" s="2">
        <v>2016</v>
      </c>
      <c r="B5214" t="s">
        <v>29</v>
      </c>
    </row>
    <row r="5215" spans="1:2" x14ac:dyDescent="0.3">
      <c r="A5215" s="2">
        <v>2016</v>
      </c>
      <c r="B5215" t="s">
        <v>1643</v>
      </c>
    </row>
    <row r="5216" spans="1:2" x14ac:dyDescent="0.3">
      <c r="A5216" s="2">
        <v>2016</v>
      </c>
      <c r="B5216" t="s">
        <v>2378</v>
      </c>
    </row>
    <row r="5217" spans="1:2" x14ac:dyDescent="0.3">
      <c r="A5217" s="2">
        <v>2016</v>
      </c>
      <c r="B5217" t="s">
        <v>2378</v>
      </c>
    </row>
    <row r="5218" spans="1:2" x14ac:dyDescent="0.3">
      <c r="A5218" s="2">
        <v>2016</v>
      </c>
      <c r="B5218" t="s">
        <v>1497</v>
      </c>
    </row>
    <row r="5219" spans="1:2" x14ac:dyDescent="0.3">
      <c r="A5219" s="2">
        <v>2016</v>
      </c>
      <c r="B5219" t="s">
        <v>596</v>
      </c>
    </row>
    <row r="5220" spans="1:2" x14ac:dyDescent="0.3">
      <c r="A5220" s="2">
        <v>2016</v>
      </c>
      <c r="B5220" t="s">
        <v>596</v>
      </c>
    </row>
    <row r="5221" spans="1:2" x14ac:dyDescent="0.3">
      <c r="A5221" s="2">
        <v>2016</v>
      </c>
      <c r="B5221" t="s">
        <v>883</v>
      </c>
    </row>
    <row r="5222" spans="1:2" x14ac:dyDescent="0.3">
      <c r="A5222" s="2">
        <v>2016</v>
      </c>
      <c r="B5222" t="s">
        <v>1012</v>
      </c>
    </row>
    <row r="5223" spans="1:2" x14ac:dyDescent="0.3">
      <c r="A5223" s="2">
        <v>2016</v>
      </c>
      <c r="B5223" t="s">
        <v>1012</v>
      </c>
    </row>
    <row r="5224" spans="1:2" x14ac:dyDescent="0.3">
      <c r="A5224" s="2">
        <v>2016</v>
      </c>
      <c r="B5224" t="s">
        <v>1012</v>
      </c>
    </row>
    <row r="5225" spans="1:2" x14ac:dyDescent="0.3">
      <c r="A5225" s="2">
        <v>2016</v>
      </c>
      <c r="B5225" t="s">
        <v>1012</v>
      </c>
    </row>
    <row r="5226" spans="1:2" x14ac:dyDescent="0.3">
      <c r="A5226" s="2">
        <v>2016</v>
      </c>
      <c r="B5226" t="s">
        <v>443</v>
      </c>
    </row>
    <row r="5227" spans="1:2" x14ac:dyDescent="0.3">
      <c r="A5227" s="2">
        <v>2016</v>
      </c>
      <c r="B5227" t="s">
        <v>410</v>
      </c>
    </row>
    <row r="5228" spans="1:2" x14ac:dyDescent="0.3">
      <c r="A5228" s="2">
        <v>2016</v>
      </c>
      <c r="B5228" t="s">
        <v>355</v>
      </c>
    </row>
    <row r="5229" spans="1:2" x14ac:dyDescent="0.3">
      <c r="A5229" s="2">
        <v>2016</v>
      </c>
      <c r="B5229" t="s">
        <v>355</v>
      </c>
    </row>
    <row r="5230" spans="1:2" x14ac:dyDescent="0.3">
      <c r="A5230" s="2">
        <v>2016</v>
      </c>
      <c r="B5230" t="s">
        <v>1822</v>
      </c>
    </row>
    <row r="5231" spans="1:2" x14ac:dyDescent="0.3">
      <c r="A5231" s="2">
        <v>2016</v>
      </c>
      <c r="B5231" t="s">
        <v>202</v>
      </c>
    </row>
    <row r="5232" spans="1:2" x14ac:dyDescent="0.3">
      <c r="A5232" s="2">
        <v>2016</v>
      </c>
      <c r="B5232" t="s">
        <v>202</v>
      </c>
    </row>
    <row r="5233" spans="1:2" x14ac:dyDescent="0.3">
      <c r="A5233" s="2">
        <v>2016</v>
      </c>
      <c r="B5233" t="s">
        <v>202</v>
      </c>
    </row>
    <row r="5234" spans="1:2" x14ac:dyDescent="0.3">
      <c r="A5234" s="2">
        <v>2016</v>
      </c>
      <c r="B5234" t="s">
        <v>2578</v>
      </c>
    </row>
    <row r="5235" spans="1:2" x14ac:dyDescent="0.3">
      <c r="A5235" s="2">
        <v>2016</v>
      </c>
      <c r="B5235" t="s">
        <v>2578</v>
      </c>
    </row>
    <row r="5236" spans="1:2" x14ac:dyDescent="0.3">
      <c r="A5236" s="2">
        <v>2016</v>
      </c>
      <c r="B5236" t="s">
        <v>2580</v>
      </c>
    </row>
    <row r="5237" spans="1:2" x14ac:dyDescent="0.3">
      <c r="A5237" s="2">
        <v>2016</v>
      </c>
      <c r="B5237" t="s">
        <v>2580</v>
      </c>
    </row>
    <row r="5238" spans="1:2" x14ac:dyDescent="0.3">
      <c r="A5238" s="2">
        <v>2016</v>
      </c>
      <c r="B5238" t="s">
        <v>2580</v>
      </c>
    </row>
    <row r="5239" spans="1:2" x14ac:dyDescent="0.3">
      <c r="A5239" s="2">
        <v>2016</v>
      </c>
      <c r="B5239" t="s">
        <v>2580</v>
      </c>
    </row>
    <row r="5240" spans="1:2" x14ac:dyDescent="0.3">
      <c r="A5240" s="2">
        <v>2016</v>
      </c>
      <c r="B5240" t="s">
        <v>1781</v>
      </c>
    </row>
    <row r="5241" spans="1:2" x14ac:dyDescent="0.3">
      <c r="A5241" s="2">
        <v>2016</v>
      </c>
      <c r="B5241" t="s">
        <v>212</v>
      </c>
    </row>
    <row r="5242" spans="1:2" x14ac:dyDescent="0.3">
      <c r="A5242" s="2">
        <v>2016</v>
      </c>
      <c r="B5242" t="s">
        <v>212</v>
      </c>
    </row>
    <row r="5243" spans="1:2" x14ac:dyDescent="0.3">
      <c r="A5243" s="2">
        <v>2016</v>
      </c>
      <c r="B5243" t="s">
        <v>212</v>
      </c>
    </row>
    <row r="5244" spans="1:2" x14ac:dyDescent="0.3">
      <c r="A5244" s="2">
        <v>2016</v>
      </c>
      <c r="B5244" t="s">
        <v>1867</v>
      </c>
    </row>
    <row r="5245" spans="1:2" x14ac:dyDescent="0.3">
      <c r="A5245" s="2">
        <v>2016</v>
      </c>
      <c r="B5245" t="s">
        <v>443</v>
      </c>
    </row>
    <row r="5246" spans="1:2" x14ac:dyDescent="0.3">
      <c r="A5246" s="2">
        <v>2016</v>
      </c>
      <c r="B5246" t="s">
        <v>1093</v>
      </c>
    </row>
    <row r="5247" spans="1:2" x14ac:dyDescent="0.3">
      <c r="A5247" s="2">
        <v>2016</v>
      </c>
      <c r="B5247" t="s">
        <v>878</v>
      </c>
    </row>
    <row r="5248" spans="1:2" x14ac:dyDescent="0.3">
      <c r="A5248" s="2">
        <v>2016</v>
      </c>
      <c r="B5248" t="s">
        <v>1163</v>
      </c>
    </row>
    <row r="5249" spans="1:2" x14ac:dyDescent="0.3">
      <c r="A5249" s="2">
        <v>2016</v>
      </c>
      <c r="B5249" t="s">
        <v>1448</v>
      </c>
    </row>
    <row r="5250" spans="1:2" x14ac:dyDescent="0.3">
      <c r="A5250" s="2">
        <v>2016</v>
      </c>
      <c r="B5250" t="s">
        <v>1448</v>
      </c>
    </row>
    <row r="5251" spans="1:2" x14ac:dyDescent="0.3">
      <c r="A5251" s="2">
        <v>2016</v>
      </c>
      <c r="B5251" t="s">
        <v>1962</v>
      </c>
    </row>
    <row r="5252" spans="1:2" x14ac:dyDescent="0.3">
      <c r="A5252" s="2">
        <v>2016</v>
      </c>
      <c r="B5252" t="s">
        <v>2222</v>
      </c>
    </row>
    <row r="5253" spans="1:2" x14ac:dyDescent="0.3">
      <c r="A5253" s="2">
        <v>2016</v>
      </c>
      <c r="B5253" t="s">
        <v>2222</v>
      </c>
    </row>
    <row r="5254" spans="1:2" x14ac:dyDescent="0.3">
      <c r="A5254" s="2">
        <v>2016</v>
      </c>
      <c r="B5254" t="s">
        <v>2222</v>
      </c>
    </row>
    <row r="5255" spans="1:2" x14ac:dyDescent="0.3">
      <c r="A5255" s="2">
        <v>2016</v>
      </c>
      <c r="B5255" t="s">
        <v>978</v>
      </c>
    </row>
    <row r="5256" spans="1:2" x14ac:dyDescent="0.3">
      <c r="A5256" s="2">
        <v>2016</v>
      </c>
      <c r="B5256" t="s">
        <v>1452</v>
      </c>
    </row>
    <row r="5257" spans="1:2" x14ac:dyDescent="0.3">
      <c r="A5257" s="2">
        <v>2016</v>
      </c>
      <c r="B5257" t="s">
        <v>1452</v>
      </c>
    </row>
    <row r="5258" spans="1:2" x14ac:dyDescent="0.3">
      <c r="A5258" s="2">
        <v>2016</v>
      </c>
      <c r="B5258" t="s">
        <v>1452</v>
      </c>
    </row>
    <row r="5259" spans="1:2" x14ac:dyDescent="0.3">
      <c r="A5259" s="2">
        <v>2016</v>
      </c>
      <c r="B5259" t="s">
        <v>925</v>
      </c>
    </row>
    <row r="5260" spans="1:2" x14ac:dyDescent="0.3">
      <c r="A5260" s="2">
        <v>2016</v>
      </c>
      <c r="B5260" t="s">
        <v>925</v>
      </c>
    </row>
    <row r="5261" spans="1:2" x14ac:dyDescent="0.3">
      <c r="A5261" s="2">
        <v>2016</v>
      </c>
      <c r="B5261" t="s">
        <v>1375</v>
      </c>
    </row>
    <row r="5262" spans="1:2" x14ac:dyDescent="0.3">
      <c r="A5262" s="2">
        <v>2016</v>
      </c>
      <c r="B5262" t="s">
        <v>1375</v>
      </c>
    </row>
    <row r="5263" spans="1:2" x14ac:dyDescent="0.3">
      <c r="A5263" s="2">
        <v>2016</v>
      </c>
      <c r="B5263" t="s">
        <v>1375</v>
      </c>
    </row>
    <row r="5264" spans="1:2" x14ac:dyDescent="0.3">
      <c r="A5264" s="2">
        <v>2016</v>
      </c>
      <c r="B5264" t="s">
        <v>2060</v>
      </c>
    </row>
    <row r="5265" spans="1:2" x14ac:dyDescent="0.3">
      <c r="A5265" s="2">
        <v>2016</v>
      </c>
      <c r="B5265" t="s">
        <v>2504</v>
      </c>
    </row>
    <row r="5266" spans="1:2" x14ac:dyDescent="0.3">
      <c r="A5266" s="2">
        <v>2016</v>
      </c>
      <c r="B5266" t="s">
        <v>917</v>
      </c>
    </row>
    <row r="5267" spans="1:2" x14ac:dyDescent="0.3">
      <c r="A5267" s="2">
        <v>2016</v>
      </c>
      <c r="B5267" t="s">
        <v>1892</v>
      </c>
    </row>
    <row r="5268" spans="1:2" x14ac:dyDescent="0.3">
      <c r="A5268" s="2">
        <v>2016</v>
      </c>
      <c r="B5268" t="s">
        <v>1211</v>
      </c>
    </row>
    <row r="5269" spans="1:2" x14ac:dyDescent="0.3">
      <c r="A5269" s="2">
        <v>2016</v>
      </c>
      <c r="B5269" t="s">
        <v>1211</v>
      </c>
    </row>
    <row r="5270" spans="1:2" x14ac:dyDescent="0.3">
      <c r="A5270" s="2">
        <v>2016</v>
      </c>
      <c r="B5270" t="s">
        <v>167</v>
      </c>
    </row>
    <row r="5271" spans="1:2" x14ac:dyDescent="0.3">
      <c r="A5271" s="2">
        <v>2016</v>
      </c>
      <c r="B5271" t="s">
        <v>997</v>
      </c>
    </row>
    <row r="5272" spans="1:2" x14ac:dyDescent="0.3">
      <c r="A5272" s="2">
        <v>2016</v>
      </c>
      <c r="B5272" t="s">
        <v>997</v>
      </c>
    </row>
    <row r="5273" spans="1:2" x14ac:dyDescent="0.3">
      <c r="A5273" s="2">
        <v>2016</v>
      </c>
      <c r="B5273" t="s">
        <v>560</v>
      </c>
    </row>
    <row r="5274" spans="1:2" x14ac:dyDescent="0.3">
      <c r="A5274" s="2">
        <v>2016</v>
      </c>
      <c r="B5274" t="s">
        <v>560</v>
      </c>
    </row>
    <row r="5275" spans="1:2" x14ac:dyDescent="0.3">
      <c r="A5275" s="2">
        <v>2016</v>
      </c>
      <c r="B5275" t="s">
        <v>1467</v>
      </c>
    </row>
    <row r="5276" spans="1:2" x14ac:dyDescent="0.3">
      <c r="A5276" s="2">
        <v>2016</v>
      </c>
      <c r="B5276" t="s">
        <v>1467</v>
      </c>
    </row>
    <row r="5277" spans="1:2" x14ac:dyDescent="0.3">
      <c r="A5277" s="2">
        <v>2016</v>
      </c>
      <c r="B5277" t="s">
        <v>1610</v>
      </c>
    </row>
    <row r="5278" spans="1:2" x14ac:dyDescent="0.3">
      <c r="A5278" s="2">
        <v>2016</v>
      </c>
      <c r="B5278" t="s">
        <v>1610</v>
      </c>
    </row>
    <row r="5279" spans="1:2" x14ac:dyDescent="0.3">
      <c r="A5279" s="2">
        <v>2016</v>
      </c>
      <c r="B5279" t="s">
        <v>630</v>
      </c>
    </row>
    <row r="5280" spans="1:2" x14ac:dyDescent="0.3">
      <c r="A5280" s="2">
        <v>2016</v>
      </c>
      <c r="B5280" t="s">
        <v>630</v>
      </c>
    </row>
    <row r="5281" spans="1:2" x14ac:dyDescent="0.3">
      <c r="A5281" s="2">
        <v>2016</v>
      </c>
      <c r="B5281" t="s">
        <v>2486</v>
      </c>
    </row>
    <row r="5282" spans="1:2" x14ac:dyDescent="0.3">
      <c r="A5282" s="2">
        <v>2016</v>
      </c>
      <c r="B5282" t="s">
        <v>2486</v>
      </c>
    </row>
    <row r="5283" spans="1:2" x14ac:dyDescent="0.3">
      <c r="A5283" s="2">
        <v>2016</v>
      </c>
      <c r="B5283" t="s">
        <v>1727</v>
      </c>
    </row>
    <row r="5284" spans="1:2" x14ac:dyDescent="0.3">
      <c r="A5284" s="2">
        <v>2016</v>
      </c>
      <c r="B5284" t="s">
        <v>536</v>
      </c>
    </row>
    <row r="5285" spans="1:2" x14ac:dyDescent="0.3">
      <c r="A5285" s="2">
        <v>2016</v>
      </c>
      <c r="B5285" t="s">
        <v>536</v>
      </c>
    </row>
    <row r="5286" spans="1:2" x14ac:dyDescent="0.3">
      <c r="A5286" s="2">
        <v>2016</v>
      </c>
      <c r="B5286" t="s">
        <v>536</v>
      </c>
    </row>
    <row r="5287" spans="1:2" x14ac:dyDescent="0.3">
      <c r="A5287" s="2">
        <v>2016</v>
      </c>
      <c r="B5287" t="s">
        <v>945</v>
      </c>
    </row>
    <row r="5288" spans="1:2" x14ac:dyDescent="0.3">
      <c r="A5288" s="2">
        <v>2016</v>
      </c>
      <c r="B5288" t="s">
        <v>945</v>
      </c>
    </row>
    <row r="5289" spans="1:2" x14ac:dyDescent="0.3">
      <c r="A5289" s="2">
        <v>2016</v>
      </c>
      <c r="B5289" t="s">
        <v>1776</v>
      </c>
    </row>
    <row r="5290" spans="1:2" x14ac:dyDescent="0.3">
      <c r="A5290" s="2">
        <v>2016</v>
      </c>
      <c r="B5290" t="s">
        <v>1776</v>
      </c>
    </row>
    <row r="5291" spans="1:2" x14ac:dyDescent="0.3">
      <c r="A5291" s="2">
        <v>2016</v>
      </c>
      <c r="B5291" t="s">
        <v>1301</v>
      </c>
    </row>
    <row r="5292" spans="1:2" x14ac:dyDescent="0.3">
      <c r="A5292" s="2">
        <v>2016</v>
      </c>
      <c r="B5292" t="s">
        <v>2528</v>
      </c>
    </row>
    <row r="5293" spans="1:2" x14ac:dyDescent="0.3">
      <c r="A5293" s="2">
        <v>2016</v>
      </c>
      <c r="B5293" t="s">
        <v>2094</v>
      </c>
    </row>
    <row r="5294" spans="1:2" x14ac:dyDescent="0.3">
      <c r="A5294" s="2">
        <v>2016</v>
      </c>
      <c r="B5294" t="s">
        <v>2094</v>
      </c>
    </row>
    <row r="5295" spans="1:2" x14ac:dyDescent="0.3">
      <c r="A5295" s="2">
        <v>2016</v>
      </c>
      <c r="B5295" t="s">
        <v>2094</v>
      </c>
    </row>
    <row r="5296" spans="1:2" x14ac:dyDescent="0.3">
      <c r="A5296" s="2">
        <v>2016</v>
      </c>
      <c r="B5296" t="s">
        <v>2094</v>
      </c>
    </row>
    <row r="5297" spans="1:2" x14ac:dyDescent="0.3">
      <c r="A5297" s="2">
        <v>2016</v>
      </c>
      <c r="B5297" t="s">
        <v>1593</v>
      </c>
    </row>
    <row r="5298" spans="1:2" x14ac:dyDescent="0.3">
      <c r="A5298" s="2">
        <v>2016</v>
      </c>
      <c r="B5298" t="s">
        <v>2584</v>
      </c>
    </row>
    <row r="5299" spans="1:2" x14ac:dyDescent="0.3">
      <c r="A5299" s="2">
        <v>2016</v>
      </c>
      <c r="B5299" t="s">
        <v>1145</v>
      </c>
    </row>
    <row r="5300" spans="1:2" x14ac:dyDescent="0.3">
      <c r="A5300" s="2">
        <v>2016</v>
      </c>
      <c r="B5300" t="s">
        <v>2230</v>
      </c>
    </row>
    <row r="5301" spans="1:2" x14ac:dyDescent="0.3">
      <c r="A5301" s="2">
        <v>2016</v>
      </c>
      <c r="B5301" t="s">
        <v>2271</v>
      </c>
    </row>
    <row r="5302" spans="1:2" x14ac:dyDescent="0.3">
      <c r="A5302" s="2">
        <v>2016</v>
      </c>
      <c r="B5302" t="s">
        <v>1521</v>
      </c>
    </row>
    <row r="5303" spans="1:2" x14ac:dyDescent="0.3">
      <c r="A5303" s="2">
        <v>2016</v>
      </c>
      <c r="B5303" t="s">
        <v>182</v>
      </c>
    </row>
    <row r="5304" spans="1:2" x14ac:dyDescent="0.3">
      <c r="A5304" s="2">
        <v>2016</v>
      </c>
      <c r="B5304" t="s">
        <v>182</v>
      </c>
    </row>
    <row r="5305" spans="1:2" x14ac:dyDescent="0.3">
      <c r="A5305" s="2">
        <v>2016</v>
      </c>
      <c r="B5305" t="s">
        <v>1088</v>
      </c>
    </row>
    <row r="5306" spans="1:2" x14ac:dyDescent="0.3">
      <c r="A5306" s="2">
        <v>2016</v>
      </c>
      <c r="B5306" t="s">
        <v>1088</v>
      </c>
    </row>
    <row r="5307" spans="1:2" x14ac:dyDescent="0.3">
      <c r="A5307" s="2">
        <v>2016</v>
      </c>
      <c r="B5307" t="s">
        <v>712</v>
      </c>
    </row>
    <row r="5308" spans="1:2" x14ac:dyDescent="0.3">
      <c r="A5308" s="2">
        <v>2016</v>
      </c>
      <c r="B5308" t="s">
        <v>712</v>
      </c>
    </row>
    <row r="5309" spans="1:2" x14ac:dyDescent="0.3">
      <c r="A5309" s="2">
        <v>2016</v>
      </c>
      <c r="B5309" t="s">
        <v>712</v>
      </c>
    </row>
    <row r="5310" spans="1:2" x14ac:dyDescent="0.3">
      <c r="A5310" s="2">
        <v>2016</v>
      </c>
      <c r="B5310" t="s">
        <v>752</v>
      </c>
    </row>
    <row r="5311" spans="1:2" x14ac:dyDescent="0.3">
      <c r="A5311" s="2">
        <v>2016</v>
      </c>
      <c r="B5311" t="s">
        <v>2381</v>
      </c>
    </row>
    <row r="5312" spans="1:2" x14ac:dyDescent="0.3">
      <c r="A5312" s="2">
        <v>2016</v>
      </c>
      <c r="B5312" t="s">
        <v>2381</v>
      </c>
    </row>
    <row r="5313" spans="1:2" x14ac:dyDescent="0.3">
      <c r="A5313" s="2">
        <v>2016</v>
      </c>
      <c r="B5313" t="s">
        <v>301</v>
      </c>
    </row>
    <row r="5314" spans="1:2" x14ac:dyDescent="0.3">
      <c r="A5314" s="2">
        <v>2016</v>
      </c>
      <c r="B5314" t="s">
        <v>2537</v>
      </c>
    </row>
    <row r="5315" spans="1:2" x14ac:dyDescent="0.3">
      <c r="A5315" s="2">
        <v>2016</v>
      </c>
      <c r="B5315" t="s">
        <v>2537</v>
      </c>
    </row>
    <row r="5316" spans="1:2" x14ac:dyDescent="0.3">
      <c r="A5316" s="2">
        <v>2016</v>
      </c>
      <c r="B5316" t="s">
        <v>2537</v>
      </c>
    </row>
    <row r="5317" spans="1:2" x14ac:dyDescent="0.3">
      <c r="A5317" s="2">
        <v>2016</v>
      </c>
      <c r="B5317" t="s">
        <v>2537</v>
      </c>
    </row>
    <row r="5318" spans="1:2" x14ac:dyDescent="0.3">
      <c r="A5318" s="2">
        <v>2016</v>
      </c>
      <c r="B5318" t="s">
        <v>2537</v>
      </c>
    </row>
    <row r="5319" spans="1:2" x14ac:dyDescent="0.3">
      <c r="A5319" s="2">
        <v>2016</v>
      </c>
      <c r="B5319" t="s">
        <v>2537</v>
      </c>
    </row>
    <row r="5320" spans="1:2" x14ac:dyDescent="0.3">
      <c r="A5320" s="2">
        <v>2016</v>
      </c>
      <c r="B5320" t="s">
        <v>2537</v>
      </c>
    </row>
    <row r="5321" spans="1:2" x14ac:dyDescent="0.3">
      <c r="A5321" s="2">
        <v>2016</v>
      </c>
      <c r="B5321" t="s">
        <v>1489</v>
      </c>
    </row>
    <row r="5322" spans="1:2" x14ac:dyDescent="0.3">
      <c r="A5322" s="2">
        <v>2016</v>
      </c>
      <c r="B5322" t="s">
        <v>505</v>
      </c>
    </row>
    <row r="5323" spans="1:2" x14ac:dyDescent="0.3">
      <c r="A5323" s="2">
        <v>2016</v>
      </c>
      <c r="B5323" t="s">
        <v>1140</v>
      </c>
    </row>
    <row r="5324" spans="1:2" x14ac:dyDescent="0.3">
      <c r="A5324" s="2">
        <v>2016</v>
      </c>
      <c r="B5324" t="s">
        <v>1140</v>
      </c>
    </row>
    <row r="5325" spans="1:2" x14ac:dyDescent="0.3">
      <c r="A5325" s="2">
        <v>2016</v>
      </c>
      <c r="B5325" t="s">
        <v>1140</v>
      </c>
    </row>
    <row r="5326" spans="1:2" x14ac:dyDescent="0.3">
      <c r="A5326" s="2">
        <v>2016</v>
      </c>
      <c r="B5326" t="s">
        <v>424</v>
      </c>
    </row>
    <row r="5327" spans="1:2" x14ac:dyDescent="0.3">
      <c r="A5327" s="2">
        <v>2016</v>
      </c>
      <c r="B5327" t="s">
        <v>1023</v>
      </c>
    </row>
    <row r="5328" spans="1:2" x14ac:dyDescent="0.3">
      <c r="A5328" s="2">
        <v>2016</v>
      </c>
      <c r="B5328" t="s">
        <v>1544</v>
      </c>
    </row>
    <row r="5329" spans="1:2" x14ac:dyDescent="0.3">
      <c r="A5329" s="2">
        <v>2016</v>
      </c>
      <c r="B5329" t="s">
        <v>1676</v>
      </c>
    </row>
    <row r="5330" spans="1:2" x14ac:dyDescent="0.3">
      <c r="A5330" s="2">
        <v>2016</v>
      </c>
      <c r="B5330" t="s">
        <v>671</v>
      </c>
    </row>
    <row r="5331" spans="1:2" x14ac:dyDescent="0.3">
      <c r="A5331" s="2">
        <v>2016</v>
      </c>
      <c r="B5331" t="s">
        <v>2585</v>
      </c>
    </row>
    <row r="5332" spans="1:2" x14ac:dyDescent="0.3">
      <c r="A5332" s="2">
        <v>2016</v>
      </c>
      <c r="B5332" t="s">
        <v>2585</v>
      </c>
    </row>
    <row r="5333" spans="1:2" x14ac:dyDescent="0.3">
      <c r="A5333" s="2">
        <v>2016</v>
      </c>
      <c r="B5333" t="s">
        <v>2585</v>
      </c>
    </row>
    <row r="5334" spans="1:2" x14ac:dyDescent="0.3">
      <c r="A5334" s="2">
        <v>2016</v>
      </c>
      <c r="B5334" t="s">
        <v>902</v>
      </c>
    </row>
    <row r="5335" spans="1:2" x14ac:dyDescent="0.3">
      <c r="A5335" s="2">
        <v>2016</v>
      </c>
      <c r="B5335" t="s">
        <v>902</v>
      </c>
    </row>
    <row r="5336" spans="1:2" x14ac:dyDescent="0.3">
      <c r="A5336" s="2">
        <v>2016</v>
      </c>
      <c r="B5336" t="s">
        <v>902</v>
      </c>
    </row>
    <row r="5337" spans="1:2" x14ac:dyDescent="0.3">
      <c r="A5337" s="2">
        <v>2016</v>
      </c>
      <c r="B5337" t="s">
        <v>902</v>
      </c>
    </row>
    <row r="5338" spans="1:2" x14ac:dyDescent="0.3">
      <c r="A5338" s="2">
        <v>2016</v>
      </c>
      <c r="B5338" t="s">
        <v>902</v>
      </c>
    </row>
    <row r="5339" spans="1:2" x14ac:dyDescent="0.3">
      <c r="A5339" s="2">
        <v>2016</v>
      </c>
      <c r="B5339" t="s">
        <v>902</v>
      </c>
    </row>
    <row r="5340" spans="1:2" x14ac:dyDescent="0.3">
      <c r="A5340" s="2">
        <v>2016</v>
      </c>
      <c r="B5340" t="s">
        <v>1161</v>
      </c>
    </row>
    <row r="5341" spans="1:2" x14ac:dyDescent="0.3">
      <c r="A5341" s="2">
        <v>2016</v>
      </c>
      <c r="B5341" t="s">
        <v>1161</v>
      </c>
    </row>
    <row r="5342" spans="1:2" x14ac:dyDescent="0.3">
      <c r="A5342" s="2">
        <v>2016</v>
      </c>
      <c r="B5342" t="s">
        <v>1161</v>
      </c>
    </row>
    <row r="5343" spans="1:2" x14ac:dyDescent="0.3">
      <c r="A5343" s="2">
        <v>2016</v>
      </c>
      <c r="B5343" t="s">
        <v>1088</v>
      </c>
    </row>
    <row r="5344" spans="1:2" x14ac:dyDescent="0.3">
      <c r="A5344" s="2">
        <v>2016</v>
      </c>
      <c r="B5344" t="s">
        <v>1088</v>
      </c>
    </row>
    <row r="5345" spans="1:2" x14ac:dyDescent="0.3">
      <c r="A5345" s="2">
        <v>2016</v>
      </c>
      <c r="B5345" t="s">
        <v>1088</v>
      </c>
    </row>
    <row r="5346" spans="1:2" x14ac:dyDescent="0.3">
      <c r="A5346" s="2">
        <v>2016</v>
      </c>
      <c r="B5346" t="s">
        <v>1088</v>
      </c>
    </row>
    <row r="5347" spans="1:2" x14ac:dyDescent="0.3">
      <c r="A5347" s="2">
        <v>2016</v>
      </c>
      <c r="B5347" t="s">
        <v>1076</v>
      </c>
    </row>
    <row r="5348" spans="1:2" x14ac:dyDescent="0.3">
      <c r="A5348" s="2">
        <v>2016</v>
      </c>
      <c r="B5348" t="s">
        <v>1076</v>
      </c>
    </row>
    <row r="5349" spans="1:2" x14ac:dyDescent="0.3">
      <c r="A5349" s="2">
        <v>2016</v>
      </c>
      <c r="B5349" t="s">
        <v>212</v>
      </c>
    </row>
    <row r="5350" spans="1:2" x14ac:dyDescent="0.3">
      <c r="A5350" s="2">
        <v>2016</v>
      </c>
      <c r="B5350" t="s">
        <v>212</v>
      </c>
    </row>
    <row r="5351" spans="1:2" x14ac:dyDescent="0.3">
      <c r="A5351" s="2">
        <v>2016</v>
      </c>
      <c r="B5351" t="s">
        <v>978</v>
      </c>
    </row>
    <row r="5352" spans="1:2" x14ac:dyDescent="0.3">
      <c r="A5352" s="2">
        <v>2016</v>
      </c>
      <c r="B5352" t="s">
        <v>1131</v>
      </c>
    </row>
    <row r="5353" spans="1:2" x14ac:dyDescent="0.3">
      <c r="A5353" s="2">
        <v>2016</v>
      </c>
      <c r="B5353" t="s">
        <v>1359</v>
      </c>
    </row>
    <row r="5354" spans="1:2" x14ac:dyDescent="0.3">
      <c r="A5354" s="2">
        <v>2016</v>
      </c>
      <c r="B5354" t="s">
        <v>1359</v>
      </c>
    </row>
    <row r="5355" spans="1:2" x14ac:dyDescent="0.3">
      <c r="A5355" s="2">
        <v>2016</v>
      </c>
      <c r="B5355" t="s">
        <v>1038</v>
      </c>
    </row>
    <row r="5356" spans="1:2" x14ac:dyDescent="0.3">
      <c r="A5356" s="2">
        <v>2016</v>
      </c>
      <c r="B5356" t="s">
        <v>2265</v>
      </c>
    </row>
    <row r="5357" spans="1:2" x14ac:dyDescent="0.3">
      <c r="A5357" s="2">
        <v>2016</v>
      </c>
      <c r="B5357" t="s">
        <v>2265</v>
      </c>
    </row>
    <row r="5358" spans="1:2" x14ac:dyDescent="0.3">
      <c r="A5358" s="2">
        <v>2016</v>
      </c>
      <c r="B5358" t="s">
        <v>957</v>
      </c>
    </row>
    <row r="5359" spans="1:2" x14ac:dyDescent="0.3">
      <c r="A5359" s="2">
        <v>2016</v>
      </c>
      <c r="B5359" t="s">
        <v>612</v>
      </c>
    </row>
    <row r="5360" spans="1:2" x14ac:dyDescent="0.3">
      <c r="A5360" s="2">
        <v>2016</v>
      </c>
      <c r="B5360" t="s">
        <v>612</v>
      </c>
    </row>
    <row r="5361" spans="1:2" x14ac:dyDescent="0.3">
      <c r="A5361" s="2">
        <v>2016</v>
      </c>
      <c r="B5361" t="s">
        <v>612</v>
      </c>
    </row>
    <row r="5362" spans="1:2" x14ac:dyDescent="0.3">
      <c r="A5362" s="2">
        <v>2016</v>
      </c>
      <c r="B5362" t="s">
        <v>612</v>
      </c>
    </row>
    <row r="5363" spans="1:2" x14ac:dyDescent="0.3">
      <c r="A5363" s="2">
        <v>2016</v>
      </c>
      <c r="B5363" t="s">
        <v>612</v>
      </c>
    </row>
    <row r="5364" spans="1:2" x14ac:dyDescent="0.3">
      <c r="A5364" s="2">
        <v>2016</v>
      </c>
      <c r="B5364" t="s">
        <v>109</v>
      </c>
    </row>
    <row r="5365" spans="1:2" x14ac:dyDescent="0.3">
      <c r="A5365" s="2">
        <v>2016</v>
      </c>
      <c r="B5365" t="s">
        <v>2242</v>
      </c>
    </row>
    <row r="5366" spans="1:2" x14ac:dyDescent="0.3">
      <c r="A5366" s="2">
        <v>2016</v>
      </c>
      <c r="B5366" t="s">
        <v>2064</v>
      </c>
    </row>
    <row r="5367" spans="1:2" x14ac:dyDescent="0.3">
      <c r="A5367" s="2">
        <v>2016</v>
      </c>
      <c r="B5367" t="s">
        <v>1785</v>
      </c>
    </row>
    <row r="5368" spans="1:2" x14ac:dyDescent="0.3">
      <c r="A5368" s="2">
        <v>2016</v>
      </c>
      <c r="B5368" t="s">
        <v>1785</v>
      </c>
    </row>
    <row r="5369" spans="1:2" x14ac:dyDescent="0.3">
      <c r="A5369" s="2">
        <v>2016</v>
      </c>
      <c r="B5369" t="s">
        <v>1785</v>
      </c>
    </row>
    <row r="5370" spans="1:2" x14ac:dyDescent="0.3">
      <c r="A5370" s="2">
        <v>2016</v>
      </c>
      <c r="B5370" t="s">
        <v>1785</v>
      </c>
    </row>
    <row r="5371" spans="1:2" x14ac:dyDescent="0.3">
      <c r="A5371" s="2">
        <v>2016</v>
      </c>
      <c r="B5371" t="s">
        <v>2550</v>
      </c>
    </row>
    <row r="5372" spans="1:2" x14ac:dyDescent="0.3">
      <c r="A5372" s="2">
        <v>2016</v>
      </c>
      <c r="B5372" t="s">
        <v>2550</v>
      </c>
    </row>
    <row r="5373" spans="1:2" x14ac:dyDescent="0.3">
      <c r="A5373" s="2">
        <v>2016</v>
      </c>
      <c r="B5373" t="s">
        <v>2550</v>
      </c>
    </row>
    <row r="5374" spans="1:2" x14ac:dyDescent="0.3">
      <c r="A5374" s="2">
        <v>2016</v>
      </c>
      <c r="B5374" t="s">
        <v>2550</v>
      </c>
    </row>
    <row r="5375" spans="1:2" x14ac:dyDescent="0.3">
      <c r="A5375" s="2">
        <v>2016</v>
      </c>
      <c r="B5375" t="s">
        <v>2550</v>
      </c>
    </row>
    <row r="5376" spans="1:2" x14ac:dyDescent="0.3">
      <c r="A5376" s="2">
        <v>2016</v>
      </c>
      <c r="B5376" t="s">
        <v>2550</v>
      </c>
    </row>
    <row r="5377" spans="1:2" x14ac:dyDescent="0.3">
      <c r="A5377" s="2">
        <v>2016</v>
      </c>
      <c r="B5377" t="s">
        <v>2435</v>
      </c>
    </row>
    <row r="5378" spans="1:2" x14ac:dyDescent="0.3">
      <c r="A5378" s="2">
        <v>2016</v>
      </c>
      <c r="B5378" t="s">
        <v>2435</v>
      </c>
    </row>
    <row r="5379" spans="1:2" x14ac:dyDescent="0.3">
      <c r="A5379" s="2">
        <v>2016</v>
      </c>
      <c r="B5379" t="s">
        <v>1741</v>
      </c>
    </row>
    <row r="5380" spans="1:2" x14ac:dyDescent="0.3">
      <c r="A5380" s="2">
        <v>2016</v>
      </c>
      <c r="B5380" t="s">
        <v>1064</v>
      </c>
    </row>
    <row r="5381" spans="1:2" x14ac:dyDescent="0.3">
      <c r="A5381" s="2">
        <v>2016</v>
      </c>
      <c r="B5381" t="s">
        <v>1064</v>
      </c>
    </row>
    <row r="5382" spans="1:2" x14ac:dyDescent="0.3">
      <c r="A5382" s="2">
        <v>2016</v>
      </c>
      <c r="B5382" t="s">
        <v>2365</v>
      </c>
    </row>
    <row r="5383" spans="1:2" x14ac:dyDescent="0.3">
      <c r="A5383" s="2">
        <v>2016</v>
      </c>
      <c r="B5383" t="s">
        <v>2365</v>
      </c>
    </row>
    <row r="5384" spans="1:2" x14ac:dyDescent="0.3">
      <c r="A5384" s="2">
        <v>2016</v>
      </c>
      <c r="B5384" t="s">
        <v>2365</v>
      </c>
    </row>
    <row r="5385" spans="1:2" x14ac:dyDescent="0.3">
      <c r="A5385" s="2">
        <v>2016</v>
      </c>
      <c r="B5385" t="s">
        <v>1946</v>
      </c>
    </row>
    <row r="5386" spans="1:2" x14ac:dyDescent="0.3">
      <c r="A5386" s="2">
        <v>2016</v>
      </c>
      <c r="B5386" t="s">
        <v>301</v>
      </c>
    </row>
    <row r="5387" spans="1:2" x14ac:dyDescent="0.3">
      <c r="A5387" s="2">
        <v>2016</v>
      </c>
      <c r="B5387" t="s">
        <v>301</v>
      </c>
    </row>
    <row r="5388" spans="1:2" x14ac:dyDescent="0.3">
      <c r="A5388" s="2">
        <v>2016</v>
      </c>
      <c r="B5388" t="s">
        <v>301</v>
      </c>
    </row>
    <row r="5389" spans="1:2" x14ac:dyDescent="0.3">
      <c r="A5389" s="2">
        <v>2016</v>
      </c>
      <c r="B5389" t="s">
        <v>2253</v>
      </c>
    </row>
    <row r="5390" spans="1:2" x14ac:dyDescent="0.3">
      <c r="A5390" s="2">
        <v>2016</v>
      </c>
      <c r="B5390" t="s">
        <v>2248</v>
      </c>
    </row>
    <row r="5391" spans="1:2" x14ac:dyDescent="0.3">
      <c r="A5391" s="2">
        <v>2016</v>
      </c>
      <c r="B5391" t="s">
        <v>583</v>
      </c>
    </row>
    <row r="5392" spans="1:2" x14ac:dyDescent="0.3">
      <c r="A5392" s="2">
        <v>2016</v>
      </c>
      <c r="B5392" t="s">
        <v>583</v>
      </c>
    </row>
    <row r="5393" spans="1:2" x14ac:dyDescent="0.3">
      <c r="A5393" s="2">
        <v>2016</v>
      </c>
      <c r="B5393" t="s">
        <v>583</v>
      </c>
    </row>
    <row r="5394" spans="1:2" x14ac:dyDescent="0.3">
      <c r="A5394" s="2">
        <v>2016</v>
      </c>
      <c r="B5394" t="s">
        <v>583</v>
      </c>
    </row>
    <row r="5395" spans="1:2" x14ac:dyDescent="0.3">
      <c r="A5395" s="2">
        <v>2016</v>
      </c>
      <c r="B5395" t="s">
        <v>1546</v>
      </c>
    </row>
    <row r="5396" spans="1:2" x14ac:dyDescent="0.3">
      <c r="A5396" s="2">
        <v>2016</v>
      </c>
      <c r="B5396" t="s">
        <v>1546</v>
      </c>
    </row>
    <row r="5397" spans="1:2" x14ac:dyDescent="0.3">
      <c r="A5397" s="2">
        <v>2016</v>
      </c>
      <c r="B5397" t="s">
        <v>1546</v>
      </c>
    </row>
    <row r="5398" spans="1:2" x14ac:dyDescent="0.3">
      <c r="A5398" s="2">
        <v>2016</v>
      </c>
      <c r="B5398" t="s">
        <v>1546</v>
      </c>
    </row>
    <row r="5399" spans="1:2" x14ac:dyDescent="0.3">
      <c r="A5399" s="2">
        <v>2016</v>
      </c>
      <c r="B5399" t="s">
        <v>1546</v>
      </c>
    </row>
    <row r="5400" spans="1:2" x14ac:dyDescent="0.3">
      <c r="A5400" s="2">
        <v>2016</v>
      </c>
      <c r="B5400" t="s">
        <v>376</v>
      </c>
    </row>
    <row r="5401" spans="1:2" x14ac:dyDescent="0.3">
      <c r="A5401" s="2">
        <v>2016</v>
      </c>
      <c r="B5401" t="s">
        <v>376</v>
      </c>
    </row>
    <row r="5402" spans="1:2" x14ac:dyDescent="0.3">
      <c r="A5402" s="2">
        <v>2016</v>
      </c>
      <c r="B5402" t="s">
        <v>2021</v>
      </c>
    </row>
    <row r="5403" spans="1:2" x14ac:dyDescent="0.3">
      <c r="A5403" s="2">
        <v>2016</v>
      </c>
      <c r="B5403" t="s">
        <v>2253</v>
      </c>
    </row>
    <row r="5404" spans="1:2" x14ac:dyDescent="0.3">
      <c r="A5404" s="2">
        <v>2016</v>
      </c>
      <c r="B5404" t="s">
        <v>2253</v>
      </c>
    </row>
    <row r="5405" spans="1:2" x14ac:dyDescent="0.3">
      <c r="A5405" s="2">
        <v>2016</v>
      </c>
      <c r="B5405" t="s">
        <v>2253</v>
      </c>
    </row>
    <row r="5406" spans="1:2" x14ac:dyDescent="0.3">
      <c r="A5406" s="2">
        <v>2016</v>
      </c>
      <c r="B5406" t="s">
        <v>2253</v>
      </c>
    </row>
    <row r="5407" spans="1:2" x14ac:dyDescent="0.3">
      <c r="A5407" s="2">
        <v>2016</v>
      </c>
      <c r="B5407" t="s">
        <v>2253</v>
      </c>
    </row>
    <row r="5408" spans="1:2" x14ac:dyDescent="0.3">
      <c r="A5408" s="2">
        <v>2016</v>
      </c>
      <c r="B5408" t="s">
        <v>2518</v>
      </c>
    </row>
    <row r="5409" spans="1:2" x14ac:dyDescent="0.3">
      <c r="A5409" s="2">
        <v>2016</v>
      </c>
      <c r="B5409" t="s">
        <v>291</v>
      </c>
    </row>
    <row r="5410" spans="1:2" x14ac:dyDescent="0.3">
      <c r="A5410" s="2">
        <v>2016</v>
      </c>
      <c r="B5410" t="s">
        <v>291</v>
      </c>
    </row>
    <row r="5411" spans="1:2" x14ac:dyDescent="0.3">
      <c r="A5411" s="2">
        <v>2016</v>
      </c>
      <c r="B5411" t="s">
        <v>291</v>
      </c>
    </row>
    <row r="5412" spans="1:2" x14ac:dyDescent="0.3">
      <c r="A5412" s="2">
        <v>2016</v>
      </c>
      <c r="B5412" t="s">
        <v>635</v>
      </c>
    </row>
    <row r="5413" spans="1:2" x14ac:dyDescent="0.3">
      <c r="A5413" s="2">
        <v>2016</v>
      </c>
      <c r="B5413" t="s">
        <v>635</v>
      </c>
    </row>
    <row r="5414" spans="1:2" x14ac:dyDescent="0.3">
      <c r="A5414" s="2">
        <v>2016</v>
      </c>
      <c r="B5414" t="s">
        <v>635</v>
      </c>
    </row>
    <row r="5415" spans="1:2" x14ac:dyDescent="0.3">
      <c r="A5415" s="2">
        <v>2016</v>
      </c>
      <c r="B5415" t="s">
        <v>635</v>
      </c>
    </row>
    <row r="5416" spans="1:2" x14ac:dyDescent="0.3">
      <c r="A5416" s="2">
        <v>2016</v>
      </c>
      <c r="B5416" t="s">
        <v>1320</v>
      </c>
    </row>
    <row r="5417" spans="1:2" x14ac:dyDescent="0.3">
      <c r="A5417" s="2">
        <v>2016</v>
      </c>
      <c r="B5417" t="s">
        <v>1320</v>
      </c>
    </row>
    <row r="5418" spans="1:2" x14ac:dyDescent="0.3">
      <c r="A5418" s="2">
        <v>2016</v>
      </c>
      <c r="B5418" t="s">
        <v>1320</v>
      </c>
    </row>
    <row r="5419" spans="1:2" x14ac:dyDescent="0.3">
      <c r="A5419" s="2">
        <v>2016</v>
      </c>
      <c r="B5419" t="s">
        <v>1320</v>
      </c>
    </row>
    <row r="5420" spans="1:2" x14ac:dyDescent="0.3">
      <c r="A5420" s="2">
        <v>2016</v>
      </c>
      <c r="B5420" t="s">
        <v>1320</v>
      </c>
    </row>
    <row r="5421" spans="1:2" x14ac:dyDescent="0.3">
      <c r="A5421" s="2">
        <v>2016</v>
      </c>
      <c r="B5421" t="s">
        <v>1320</v>
      </c>
    </row>
    <row r="5422" spans="1:2" x14ac:dyDescent="0.3">
      <c r="A5422" s="2">
        <v>2016</v>
      </c>
      <c r="B5422" t="s">
        <v>562</v>
      </c>
    </row>
    <row r="5423" spans="1:2" x14ac:dyDescent="0.3">
      <c r="A5423" s="2">
        <v>2016</v>
      </c>
      <c r="B5423" t="s">
        <v>1598</v>
      </c>
    </row>
    <row r="5424" spans="1:2" x14ac:dyDescent="0.3">
      <c r="A5424" s="2">
        <v>2016</v>
      </c>
      <c r="B5424" t="s">
        <v>1598</v>
      </c>
    </row>
    <row r="5425" spans="1:2" x14ac:dyDescent="0.3">
      <c r="A5425" s="2">
        <v>2016</v>
      </c>
      <c r="B5425" t="s">
        <v>1067</v>
      </c>
    </row>
    <row r="5426" spans="1:2" x14ac:dyDescent="0.3">
      <c r="A5426" s="2">
        <v>2016</v>
      </c>
      <c r="B5426" t="s">
        <v>1067</v>
      </c>
    </row>
    <row r="5427" spans="1:2" x14ac:dyDescent="0.3">
      <c r="A5427" s="2">
        <v>2016</v>
      </c>
      <c r="B5427" t="s">
        <v>1223</v>
      </c>
    </row>
    <row r="5428" spans="1:2" x14ac:dyDescent="0.3">
      <c r="A5428" s="2">
        <v>2016</v>
      </c>
      <c r="B5428" t="s">
        <v>1751</v>
      </c>
    </row>
    <row r="5429" spans="1:2" x14ac:dyDescent="0.3">
      <c r="A5429" s="2">
        <v>2016</v>
      </c>
      <c r="B5429" t="s">
        <v>1751</v>
      </c>
    </row>
    <row r="5430" spans="1:2" x14ac:dyDescent="0.3">
      <c r="A5430" s="2">
        <v>2016</v>
      </c>
      <c r="B5430" t="s">
        <v>1751</v>
      </c>
    </row>
    <row r="5431" spans="1:2" x14ac:dyDescent="0.3">
      <c r="A5431" s="2">
        <v>2016</v>
      </c>
      <c r="B5431" t="s">
        <v>1282</v>
      </c>
    </row>
    <row r="5432" spans="1:2" x14ac:dyDescent="0.3">
      <c r="A5432" s="2">
        <v>2016</v>
      </c>
      <c r="B5432" t="s">
        <v>1173</v>
      </c>
    </row>
    <row r="5433" spans="1:2" x14ac:dyDescent="0.3">
      <c r="A5433" s="2">
        <v>2016</v>
      </c>
      <c r="B5433" t="s">
        <v>1173</v>
      </c>
    </row>
    <row r="5434" spans="1:2" x14ac:dyDescent="0.3">
      <c r="A5434" s="2">
        <v>2016</v>
      </c>
      <c r="B5434" t="s">
        <v>1173</v>
      </c>
    </row>
    <row r="5435" spans="1:2" x14ac:dyDescent="0.3">
      <c r="A5435" s="2">
        <v>2016</v>
      </c>
      <c r="B5435" t="s">
        <v>1173</v>
      </c>
    </row>
    <row r="5436" spans="1:2" x14ac:dyDescent="0.3">
      <c r="A5436" s="2">
        <v>2016</v>
      </c>
      <c r="B5436" t="s">
        <v>1173</v>
      </c>
    </row>
    <row r="5437" spans="1:2" x14ac:dyDescent="0.3">
      <c r="A5437" s="2">
        <v>2016</v>
      </c>
      <c r="B5437" t="s">
        <v>1173</v>
      </c>
    </row>
    <row r="5438" spans="1:2" x14ac:dyDescent="0.3">
      <c r="A5438" s="2">
        <v>2016</v>
      </c>
      <c r="B5438" t="s">
        <v>1945</v>
      </c>
    </row>
    <row r="5439" spans="1:2" x14ac:dyDescent="0.3">
      <c r="A5439" s="2">
        <v>2016</v>
      </c>
      <c r="B5439" t="s">
        <v>1513</v>
      </c>
    </row>
    <row r="5440" spans="1:2" x14ac:dyDescent="0.3">
      <c r="A5440" s="2">
        <v>2016</v>
      </c>
      <c r="B5440" t="s">
        <v>1513</v>
      </c>
    </row>
    <row r="5441" spans="1:2" x14ac:dyDescent="0.3">
      <c r="A5441" s="2">
        <v>2016</v>
      </c>
      <c r="B5441" t="s">
        <v>1234</v>
      </c>
    </row>
    <row r="5442" spans="1:2" x14ac:dyDescent="0.3">
      <c r="A5442" s="2">
        <v>2016</v>
      </c>
      <c r="B5442" t="s">
        <v>1234</v>
      </c>
    </row>
    <row r="5443" spans="1:2" x14ac:dyDescent="0.3">
      <c r="A5443" s="2">
        <v>2016</v>
      </c>
      <c r="B5443" t="s">
        <v>1079</v>
      </c>
    </row>
    <row r="5444" spans="1:2" x14ac:dyDescent="0.3">
      <c r="A5444" s="2">
        <v>2016</v>
      </c>
      <c r="B5444" t="s">
        <v>1079</v>
      </c>
    </row>
    <row r="5445" spans="1:2" x14ac:dyDescent="0.3">
      <c r="A5445" s="2">
        <v>2016</v>
      </c>
      <c r="B5445" t="s">
        <v>1079</v>
      </c>
    </row>
    <row r="5446" spans="1:2" x14ac:dyDescent="0.3">
      <c r="A5446" s="2">
        <v>2016</v>
      </c>
      <c r="B5446" t="s">
        <v>1079</v>
      </c>
    </row>
    <row r="5447" spans="1:2" x14ac:dyDescent="0.3">
      <c r="A5447" s="2">
        <v>2016</v>
      </c>
      <c r="B5447" t="s">
        <v>1079</v>
      </c>
    </row>
    <row r="5448" spans="1:2" x14ac:dyDescent="0.3">
      <c r="A5448" s="2">
        <v>2016</v>
      </c>
      <c r="B5448" t="s">
        <v>1079</v>
      </c>
    </row>
    <row r="5449" spans="1:2" x14ac:dyDescent="0.3">
      <c r="A5449" s="2">
        <v>2016</v>
      </c>
      <c r="B5449" t="s">
        <v>446</v>
      </c>
    </row>
    <row r="5450" spans="1:2" x14ac:dyDescent="0.3">
      <c r="A5450" s="2">
        <v>2016</v>
      </c>
      <c r="B5450" t="s">
        <v>446</v>
      </c>
    </row>
    <row r="5451" spans="1:2" x14ac:dyDescent="0.3">
      <c r="A5451" s="2">
        <v>2016</v>
      </c>
      <c r="B5451" t="s">
        <v>1547</v>
      </c>
    </row>
    <row r="5452" spans="1:2" x14ac:dyDescent="0.3">
      <c r="A5452" s="2">
        <v>2016</v>
      </c>
      <c r="B5452" t="s">
        <v>791</v>
      </c>
    </row>
    <row r="5453" spans="1:2" x14ac:dyDescent="0.3">
      <c r="A5453" s="2">
        <v>2016</v>
      </c>
      <c r="B5453" t="s">
        <v>285</v>
      </c>
    </row>
    <row r="5454" spans="1:2" x14ac:dyDescent="0.3">
      <c r="A5454" s="2">
        <v>2016</v>
      </c>
      <c r="B5454" t="s">
        <v>1937</v>
      </c>
    </row>
    <row r="5455" spans="1:2" x14ac:dyDescent="0.3">
      <c r="A5455" s="2">
        <v>2016</v>
      </c>
      <c r="B5455" t="s">
        <v>1776</v>
      </c>
    </row>
    <row r="5456" spans="1:2" x14ac:dyDescent="0.3">
      <c r="A5456" s="2">
        <v>2016</v>
      </c>
      <c r="B5456" t="s">
        <v>722</v>
      </c>
    </row>
    <row r="5457" spans="1:2" x14ac:dyDescent="0.3">
      <c r="A5457" s="2">
        <v>2016</v>
      </c>
      <c r="B5457" t="s">
        <v>722</v>
      </c>
    </row>
    <row r="5458" spans="1:2" x14ac:dyDescent="0.3">
      <c r="A5458" s="2">
        <v>2016</v>
      </c>
      <c r="B5458" t="s">
        <v>722</v>
      </c>
    </row>
    <row r="5459" spans="1:2" x14ac:dyDescent="0.3">
      <c r="A5459" s="2">
        <v>2016</v>
      </c>
      <c r="B5459" t="s">
        <v>722</v>
      </c>
    </row>
    <row r="5460" spans="1:2" x14ac:dyDescent="0.3">
      <c r="A5460" s="2">
        <v>2016</v>
      </c>
      <c r="B5460" t="s">
        <v>2503</v>
      </c>
    </row>
    <row r="5461" spans="1:2" x14ac:dyDescent="0.3">
      <c r="A5461" s="2">
        <v>2016</v>
      </c>
      <c r="B5461" t="s">
        <v>2380</v>
      </c>
    </row>
    <row r="5462" spans="1:2" x14ac:dyDescent="0.3">
      <c r="A5462" s="2">
        <v>2016</v>
      </c>
      <c r="B5462" t="s">
        <v>1042</v>
      </c>
    </row>
    <row r="5463" spans="1:2" x14ac:dyDescent="0.3">
      <c r="A5463" s="2">
        <v>2016</v>
      </c>
      <c r="B5463" t="s">
        <v>1042</v>
      </c>
    </row>
    <row r="5464" spans="1:2" x14ac:dyDescent="0.3">
      <c r="A5464" s="2">
        <v>2016</v>
      </c>
      <c r="B5464" t="s">
        <v>394</v>
      </c>
    </row>
    <row r="5465" spans="1:2" x14ac:dyDescent="0.3">
      <c r="A5465" s="2">
        <v>2016</v>
      </c>
      <c r="B5465" t="s">
        <v>394</v>
      </c>
    </row>
    <row r="5466" spans="1:2" x14ac:dyDescent="0.3">
      <c r="A5466" s="2">
        <v>2016</v>
      </c>
      <c r="B5466" t="s">
        <v>394</v>
      </c>
    </row>
    <row r="5467" spans="1:2" x14ac:dyDescent="0.3">
      <c r="A5467" s="2">
        <v>2016</v>
      </c>
      <c r="B5467" t="s">
        <v>85</v>
      </c>
    </row>
    <row r="5468" spans="1:2" x14ac:dyDescent="0.3">
      <c r="A5468" s="2">
        <v>2016</v>
      </c>
      <c r="B5468" t="s">
        <v>85</v>
      </c>
    </row>
    <row r="5469" spans="1:2" x14ac:dyDescent="0.3">
      <c r="A5469" s="2">
        <v>2016</v>
      </c>
      <c r="B5469" t="s">
        <v>85</v>
      </c>
    </row>
    <row r="5470" spans="1:2" x14ac:dyDescent="0.3">
      <c r="A5470" s="2">
        <v>2016</v>
      </c>
      <c r="B5470" t="s">
        <v>861</v>
      </c>
    </row>
    <row r="5471" spans="1:2" x14ac:dyDescent="0.3">
      <c r="A5471" s="2">
        <v>2016</v>
      </c>
      <c r="B5471" t="s">
        <v>861</v>
      </c>
    </row>
    <row r="5472" spans="1:2" x14ac:dyDescent="0.3">
      <c r="A5472" s="2">
        <v>2016</v>
      </c>
      <c r="B5472" t="s">
        <v>861</v>
      </c>
    </row>
    <row r="5473" spans="1:2" x14ac:dyDescent="0.3">
      <c r="A5473" s="2">
        <v>2016</v>
      </c>
      <c r="B5473" t="s">
        <v>861</v>
      </c>
    </row>
    <row r="5474" spans="1:2" x14ac:dyDescent="0.3">
      <c r="A5474" s="2">
        <v>2016</v>
      </c>
      <c r="B5474" t="s">
        <v>468</v>
      </c>
    </row>
    <row r="5475" spans="1:2" x14ac:dyDescent="0.3">
      <c r="A5475" s="2">
        <v>2016</v>
      </c>
      <c r="B5475" t="s">
        <v>22</v>
      </c>
    </row>
    <row r="5476" spans="1:2" x14ac:dyDescent="0.3">
      <c r="A5476" s="2">
        <v>2016</v>
      </c>
      <c r="B5476" t="s">
        <v>22</v>
      </c>
    </row>
    <row r="5477" spans="1:2" x14ac:dyDescent="0.3">
      <c r="A5477" s="2">
        <v>2016</v>
      </c>
      <c r="B5477" t="s">
        <v>1145</v>
      </c>
    </row>
    <row r="5478" spans="1:2" x14ac:dyDescent="0.3">
      <c r="A5478" s="2">
        <v>2016</v>
      </c>
      <c r="B5478" t="s">
        <v>125</v>
      </c>
    </row>
    <row r="5479" spans="1:2" x14ac:dyDescent="0.3">
      <c r="A5479" s="2">
        <v>2016</v>
      </c>
      <c r="B5479" t="s">
        <v>125</v>
      </c>
    </row>
    <row r="5480" spans="1:2" x14ac:dyDescent="0.3">
      <c r="A5480" s="2">
        <v>2016</v>
      </c>
      <c r="B5480" t="s">
        <v>387</v>
      </c>
    </row>
    <row r="5481" spans="1:2" x14ac:dyDescent="0.3">
      <c r="A5481" s="2">
        <v>2016</v>
      </c>
      <c r="B5481" t="s">
        <v>1593</v>
      </c>
    </row>
    <row r="5482" spans="1:2" x14ac:dyDescent="0.3">
      <c r="A5482" s="2">
        <v>2016</v>
      </c>
      <c r="B5482" t="s">
        <v>1593</v>
      </c>
    </row>
    <row r="5483" spans="1:2" x14ac:dyDescent="0.3">
      <c r="A5483" s="2">
        <v>2016</v>
      </c>
      <c r="B5483" t="s">
        <v>1593</v>
      </c>
    </row>
    <row r="5484" spans="1:2" x14ac:dyDescent="0.3">
      <c r="A5484" s="2">
        <v>2016</v>
      </c>
      <c r="B5484" t="s">
        <v>1593</v>
      </c>
    </row>
    <row r="5485" spans="1:2" x14ac:dyDescent="0.3">
      <c r="A5485" s="2">
        <v>2016</v>
      </c>
      <c r="B5485" t="s">
        <v>1593</v>
      </c>
    </row>
    <row r="5486" spans="1:2" x14ac:dyDescent="0.3">
      <c r="A5486" s="2">
        <v>2016</v>
      </c>
      <c r="B5486" t="s">
        <v>1593</v>
      </c>
    </row>
    <row r="5487" spans="1:2" x14ac:dyDescent="0.3">
      <c r="A5487" s="2">
        <v>2016</v>
      </c>
      <c r="B5487" t="s">
        <v>1727</v>
      </c>
    </row>
    <row r="5488" spans="1:2" x14ac:dyDescent="0.3">
      <c r="A5488" s="2">
        <v>2016</v>
      </c>
      <c r="B5488" t="s">
        <v>2174</v>
      </c>
    </row>
    <row r="5489" spans="1:2" x14ac:dyDescent="0.3">
      <c r="A5489" s="2">
        <v>2016</v>
      </c>
      <c r="B5489" t="s">
        <v>891</v>
      </c>
    </row>
    <row r="5490" spans="1:2" x14ac:dyDescent="0.3">
      <c r="A5490" s="2">
        <v>2016</v>
      </c>
      <c r="B5490" t="s">
        <v>197</v>
      </c>
    </row>
    <row r="5491" spans="1:2" x14ac:dyDescent="0.3">
      <c r="A5491" s="2">
        <v>2016</v>
      </c>
      <c r="B5491" t="s">
        <v>148</v>
      </c>
    </row>
    <row r="5492" spans="1:2" x14ac:dyDescent="0.3">
      <c r="A5492" s="2">
        <v>2016</v>
      </c>
      <c r="B5492" t="s">
        <v>1303</v>
      </c>
    </row>
    <row r="5493" spans="1:2" x14ac:dyDescent="0.3">
      <c r="A5493" s="2">
        <v>2016</v>
      </c>
      <c r="B5493" t="s">
        <v>1303</v>
      </c>
    </row>
    <row r="5494" spans="1:2" x14ac:dyDescent="0.3">
      <c r="A5494" s="2">
        <v>2016</v>
      </c>
      <c r="B5494" t="s">
        <v>1303</v>
      </c>
    </row>
    <row r="5495" spans="1:2" x14ac:dyDescent="0.3">
      <c r="A5495" s="2">
        <v>2016</v>
      </c>
      <c r="B5495" t="s">
        <v>1303</v>
      </c>
    </row>
    <row r="5496" spans="1:2" x14ac:dyDescent="0.3">
      <c r="A5496" s="2">
        <v>2016</v>
      </c>
      <c r="B5496" t="s">
        <v>925</v>
      </c>
    </row>
    <row r="5497" spans="1:2" x14ac:dyDescent="0.3">
      <c r="A5497" s="2">
        <v>2016</v>
      </c>
      <c r="B5497" t="s">
        <v>925</v>
      </c>
    </row>
    <row r="5498" spans="1:2" x14ac:dyDescent="0.3">
      <c r="A5498" s="2">
        <v>2016</v>
      </c>
      <c r="B5498" t="s">
        <v>1102</v>
      </c>
    </row>
    <row r="5499" spans="1:2" x14ac:dyDescent="0.3">
      <c r="A5499" s="2">
        <v>2016</v>
      </c>
      <c r="B5499" t="s">
        <v>1102</v>
      </c>
    </row>
    <row r="5500" spans="1:2" x14ac:dyDescent="0.3">
      <c r="A5500" s="2">
        <v>2016</v>
      </c>
      <c r="B5500" t="s">
        <v>1102</v>
      </c>
    </row>
    <row r="5501" spans="1:2" x14ac:dyDescent="0.3">
      <c r="A5501" s="2">
        <v>2016</v>
      </c>
      <c r="B5501" t="s">
        <v>912</v>
      </c>
    </row>
    <row r="5502" spans="1:2" x14ac:dyDescent="0.3">
      <c r="A5502" s="2">
        <v>2016</v>
      </c>
      <c r="B5502" t="s">
        <v>912</v>
      </c>
    </row>
    <row r="5503" spans="1:2" x14ac:dyDescent="0.3">
      <c r="A5503" s="2">
        <v>2016</v>
      </c>
      <c r="B5503" t="s">
        <v>912</v>
      </c>
    </row>
    <row r="5504" spans="1:2" x14ac:dyDescent="0.3">
      <c r="A5504" s="2">
        <v>2016</v>
      </c>
      <c r="B5504" t="s">
        <v>107</v>
      </c>
    </row>
    <row r="5505" spans="1:2" x14ac:dyDescent="0.3">
      <c r="A5505" s="2">
        <v>2016</v>
      </c>
      <c r="B5505" t="s">
        <v>1279</v>
      </c>
    </row>
    <row r="5506" spans="1:2" x14ac:dyDescent="0.3">
      <c r="A5506" s="2">
        <v>2016</v>
      </c>
      <c r="B5506" t="s">
        <v>77</v>
      </c>
    </row>
    <row r="5507" spans="1:2" x14ac:dyDescent="0.3">
      <c r="A5507" s="2">
        <v>2016</v>
      </c>
      <c r="B5507" t="s">
        <v>77</v>
      </c>
    </row>
    <row r="5508" spans="1:2" x14ac:dyDescent="0.3">
      <c r="A5508" s="2">
        <v>2016</v>
      </c>
      <c r="B5508" t="s">
        <v>2381</v>
      </c>
    </row>
    <row r="5509" spans="1:2" x14ac:dyDescent="0.3">
      <c r="A5509" s="2">
        <v>2016</v>
      </c>
      <c r="B5509" t="s">
        <v>1571</v>
      </c>
    </row>
    <row r="5510" spans="1:2" x14ac:dyDescent="0.3">
      <c r="A5510" s="2">
        <v>2016</v>
      </c>
      <c r="B5510" t="s">
        <v>1571</v>
      </c>
    </row>
    <row r="5511" spans="1:2" x14ac:dyDescent="0.3">
      <c r="A5511" s="2">
        <v>2016</v>
      </c>
      <c r="B5511" t="s">
        <v>1571</v>
      </c>
    </row>
    <row r="5512" spans="1:2" x14ac:dyDescent="0.3">
      <c r="A5512" s="2">
        <v>2016</v>
      </c>
      <c r="B5512" t="s">
        <v>1741</v>
      </c>
    </row>
    <row r="5513" spans="1:2" x14ac:dyDescent="0.3">
      <c r="A5513" s="2">
        <v>2016</v>
      </c>
      <c r="B5513" t="s">
        <v>1968</v>
      </c>
    </row>
    <row r="5514" spans="1:2" x14ac:dyDescent="0.3">
      <c r="A5514" s="2">
        <v>2016</v>
      </c>
      <c r="B5514" t="s">
        <v>1968</v>
      </c>
    </row>
    <row r="5515" spans="1:2" x14ac:dyDescent="0.3">
      <c r="A5515" s="2">
        <v>2016</v>
      </c>
      <c r="B5515" t="s">
        <v>1968</v>
      </c>
    </row>
    <row r="5516" spans="1:2" x14ac:dyDescent="0.3">
      <c r="A5516" s="2">
        <v>2016</v>
      </c>
      <c r="B5516" t="s">
        <v>1968</v>
      </c>
    </row>
    <row r="5517" spans="1:2" x14ac:dyDescent="0.3">
      <c r="A5517" s="2">
        <v>2016</v>
      </c>
      <c r="B5517" t="s">
        <v>1971</v>
      </c>
    </row>
    <row r="5518" spans="1:2" x14ac:dyDescent="0.3">
      <c r="A5518" s="2">
        <v>2016</v>
      </c>
      <c r="B5518" t="s">
        <v>2407</v>
      </c>
    </row>
    <row r="5519" spans="1:2" x14ac:dyDescent="0.3">
      <c r="A5519" s="2">
        <v>2016</v>
      </c>
      <c r="B5519" t="s">
        <v>1714</v>
      </c>
    </row>
    <row r="5520" spans="1:2" x14ac:dyDescent="0.3">
      <c r="A5520" s="2">
        <v>2016</v>
      </c>
      <c r="B5520" t="s">
        <v>1714</v>
      </c>
    </row>
    <row r="5521" spans="1:2" x14ac:dyDescent="0.3">
      <c r="A5521" s="2">
        <v>2016</v>
      </c>
      <c r="B5521" t="s">
        <v>1178</v>
      </c>
    </row>
    <row r="5522" spans="1:2" x14ac:dyDescent="0.3">
      <c r="A5522" s="2">
        <v>2016</v>
      </c>
      <c r="B5522" t="s">
        <v>1178</v>
      </c>
    </row>
    <row r="5523" spans="1:2" x14ac:dyDescent="0.3">
      <c r="A5523" s="2">
        <v>2016</v>
      </c>
      <c r="B5523" t="s">
        <v>376</v>
      </c>
    </row>
    <row r="5524" spans="1:2" x14ac:dyDescent="0.3">
      <c r="A5524" s="2">
        <v>2016</v>
      </c>
      <c r="B5524" t="s">
        <v>1638</v>
      </c>
    </row>
    <row r="5525" spans="1:2" x14ac:dyDescent="0.3">
      <c r="A5525" s="2">
        <v>2016</v>
      </c>
      <c r="B5525" t="s">
        <v>1638</v>
      </c>
    </row>
    <row r="5526" spans="1:2" x14ac:dyDescent="0.3">
      <c r="A5526" s="2">
        <v>2016</v>
      </c>
      <c r="B5526" t="s">
        <v>2065</v>
      </c>
    </row>
    <row r="5527" spans="1:2" x14ac:dyDescent="0.3">
      <c r="A5527" s="2">
        <v>2016</v>
      </c>
      <c r="B5527" t="s">
        <v>2065</v>
      </c>
    </row>
    <row r="5528" spans="1:2" x14ac:dyDescent="0.3">
      <c r="A5528" s="2">
        <v>2016</v>
      </c>
      <c r="B5528" t="s">
        <v>2065</v>
      </c>
    </row>
    <row r="5529" spans="1:2" x14ac:dyDescent="0.3">
      <c r="A5529" s="2">
        <v>2016</v>
      </c>
      <c r="B5529" t="s">
        <v>2065</v>
      </c>
    </row>
    <row r="5530" spans="1:2" x14ac:dyDescent="0.3">
      <c r="A5530" s="2">
        <v>2016</v>
      </c>
      <c r="B5530" t="s">
        <v>492</v>
      </c>
    </row>
    <row r="5531" spans="1:2" x14ac:dyDescent="0.3">
      <c r="A5531" s="2">
        <v>2016</v>
      </c>
      <c r="B5531" t="s">
        <v>492</v>
      </c>
    </row>
    <row r="5532" spans="1:2" x14ac:dyDescent="0.3">
      <c r="A5532" s="2">
        <v>2016</v>
      </c>
      <c r="B5532" t="s">
        <v>246</v>
      </c>
    </row>
    <row r="5533" spans="1:2" x14ac:dyDescent="0.3">
      <c r="A5533" s="2">
        <v>2016</v>
      </c>
      <c r="B5533" t="s">
        <v>246</v>
      </c>
    </row>
    <row r="5534" spans="1:2" x14ac:dyDescent="0.3">
      <c r="A5534" s="2">
        <v>2016</v>
      </c>
      <c r="B5534" t="s">
        <v>509</v>
      </c>
    </row>
    <row r="5535" spans="1:2" x14ac:dyDescent="0.3">
      <c r="A5535" s="2">
        <v>2016</v>
      </c>
      <c r="B5535" t="s">
        <v>509</v>
      </c>
    </row>
    <row r="5536" spans="1:2" x14ac:dyDescent="0.3">
      <c r="A5536" s="2">
        <v>2016</v>
      </c>
      <c r="B5536" t="s">
        <v>220</v>
      </c>
    </row>
    <row r="5537" spans="1:2" x14ac:dyDescent="0.3">
      <c r="A5537" s="2">
        <v>2016</v>
      </c>
      <c r="B5537" t="s">
        <v>452</v>
      </c>
    </row>
    <row r="5538" spans="1:2" x14ac:dyDescent="0.3">
      <c r="A5538" s="2">
        <v>2016</v>
      </c>
      <c r="B5538" t="s">
        <v>452</v>
      </c>
    </row>
    <row r="5539" spans="1:2" x14ac:dyDescent="0.3">
      <c r="A5539" s="2">
        <v>2016</v>
      </c>
      <c r="B5539" t="s">
        <v>2486</v>
      </c>
    </row>
    <row r="5540" spans="1:2" x14ac:dyDescent="0.3">
      <c r="A5540" s="2">
        <v>2016</v>
      </c>
      <c r="B5540" t="s">
        <v>2486</v>
      </c>
    </row>
    <row r="5541" spans="1:2" x14ac:dyDescent="0.3">
      <c r="A5541" s="2">
        <v>2016</v>
      </c>
      <c r="B5541" t="s">
        <v>487</v>
      </c>
    </row>
    <row r="5542" spans="1:2" x14ac:dyDescent="0.3">
      <c r="A5542" s="2">
        <v>2016</v>
      </c>
      <c r="B5542" t="s">
        <v>1727</v>
      </c>
    </row>
    <row r="5543" spans="1:2" x14ac:dyDescent="0.3">
      <c r="A5543" s="2">
        <v>2016</v>
      </c>
      <c r="B5543" t="s">
        <v>1727</v>
      </c>
    </row>
    <row r="5544" spans="1:2" x14ac:dyDescent="0.3">
      <c r="A5544" s="2">
        <v>2016</v>
      </c>
      <c r="B5544" t="s">
        <v>2540</v>
      </c>
    </row>
    <row r="5545" spans="1:2" x14ac:dyDescent="0.3">
      <c r="A5545" s="2">
        <v>2016</v>
      </c>
      <c r="B5545" t="s">
        <v>2540</v>
      </c>
    </row>
    <row r="5546" spans="1:2" x14ac:dyDescent="0.3">
      <c r="A5546" s="2">
        <v>2016</v>
      </c>
      <c r="B5546" t="s">
        <v>2540</v>
      </c>
    </row>
    <row r="5547" spans="1:2" x14ac:dyDescent="0.3">
      <c r="A5547" s="2">
        <v>2016</v>
      </c>
      <c r="B5547" t="s">
        <v>1129</v>
      </c>
    </row>
    <row r="5548" spans="1:2" x14ac:dyDescent="0.3">
      <c r="A5548" s="2">
        <v>2016</v>
      </c>
      <c r="B5548" t="s">
        <v>1196</v>
      </c>
    </row>
    <row r="5549" spans="1:2" x14ac:dyDescent="0.3">
      <c r="A5549" s="2">
        <v>2016</v>
      </c>
      <c r="B5549" t="s">
        <v>1507</v>
      </c>
    </row>
    <row r="5550" spans="1:2" x14ac:dyDescent="0.3">
      <c r="A5550" s="2">
        <v>2016</v>
      </c>
      <c r="B5550" t="s">
        <v>2176</v>
      </c>
    </row>
    <row r="5551" spans="1:2" x14ac:dyDescent="0.3">
      <c r="A5551" s="2">
        <v>2016</v>
      </c>
      <c r="B5551" t="s">
        <v>2176</v>
      </c>
    </row>
    <row r="5552" spans="1:2" x14ac:dyDescent="0.3">
      <c r="A5552" s="2">
        <v>2016</v>
      </c>
      <c r="B5552" t="s">
        <v>2100</v>
      </c>
    </row>
    <row r="5553" spans="1:2" x14ac:dyDescent="0.3">
      <c r="A5553" s="2">
        <v>2016</v>
      </c>
      <c r="B5553" t="s">
        <v>277</v>
      </c>
    </row>
    <row r="5554" spans="1:2" x14ac:dyDescent="0.3">
      <c r="A5554" s="2">
        <v>2016</v>
      </c>
      <c r="B5554" t="s">
        <v>277</v>
      </c>
    </row>
    <row r="5555" spans="1:2" x14ac:dyDescent="0.3">
      <c r="A5555" s="2">
        <v>2016</v>
      </c>
      <c r="B5555" t="s">
        <v>1797</v>
      </c>
    </row>
    <row r="5556" spans="1:2" x14ac:dyDescent="0.3">
      <c r="A5556" s="2">
        <v>2016</v>
      </c>
      <c r="B5556" t="s">
        <v>2456</v>
      </c>
    </row>
    <row r="5557" spans="1:2" x14ac:dyDescent="0.3">
      <c r="A5557" s="2">
        <v>2016</v>
      </c>
      <c r="B5557" t="s">
        <v>2456</v>
      </c>
    </row>
    <row r="5558" spans="1:2" x14ac:dyDescent="0.3">
      <c r="A5558" s="2">
        <v>2016</v>
      </c>
      <c r="B5558" t="s">
        <v>2456</v>
      </c>
    </row>
    <row r="5559" spans="1:2" x14ac:dyDescent="0.3">
      <c r="A5559" s="2">
        <v>2016</v>
      </c>
      <c r="B5559" t="s">
        <v>2456</v>
      </c>
    </row>
    <row r="5560" spans="1:2" x14ac:dyDescent="0.3">
      <c r="A5560" s="2">
        <v>2016</v>
      </c>
      <c r="B5560" t="s">
        <v>859</v>
      </c>
    </row>
    <row r="5561" spans="1:2" x14ac:dyDescent="0.3">
      <c r="A5561" s="2">
        <v>2016</v>
      </c>
      <c r="B5561" t="s">
        <v>2308</v>
      </c>
    </row>
    <row r="5562" spans="1:2" x14ac:dyDescent="0.3">
      <c r="A5562" s="2">
        <v>2016</v>
      </c>
      <c r="B5562" t="s">
        <v>2308</v>
      </c>
    </row>
    <row r="5563" spans="1:2" x14ac:dyDescent="0.3">
      <c r="A5563" s="2">
        <v>2016</v>
      </c>
      <c r="B5563" t="s">
        <v>624</v>
      </c>
    </row>
    <row r="5564" spans="1:2" x14ac:dyDescent="0.3">
      <c r="A5564" s="2">
        <v>2016</v>
      </c>
      <c r="B5564" t="s">
        <v>624</v>
      </c>
    </row>
    <row r="5565" spans="1:2" x14ac:dyDescent="0.3">
      <c r="A5565" s="2">
        <v>2016</v>
      </c>
      <c r="B5565" t="s">
        <v>1046</v>
      </c>
    </row>
    <row r="5566" spans="1:2" x14ac:dyDescent="0.3">
      <c r="A5566" s="2">
        <v>2016</v>
      </c>
      <c r="B5566" t="s">
        <v>1046</v>
      </c>
    </row>
    <row r="5567" spans="1:2" x14ac:dyDescent="0.3">
      <c r="A5567" s="2">
        <v>2016</v>
      </c>
      <c r="B5567" t="s">
        <v>1448</v>
      </c>
    </row>
    <row r="5568" spans="1:2" x14ac:dyDescent="0.3">
      <c r="A5568" s="2">
        <v>2016</v>
      </c>
      <c r="B5568" t="s">
        <v>1448</v>
      </c>
    </row>
    <row r="5569" spans="1:2" x14ac:dyDescent="0.3">
      <c r="A5569" s="2">
        <v>2016</v>
      </c>
      <c r="B5569" t="s">
        <v>2017</v>
      </c>
    </row>
    <row r="5570" spans="1:2" x14ac:dyDescent="0.3">
      <c r="A5570" s="2">
        <v>2016</v>
      </c>
      <c r="B5570" t="s">
        <v>2017</v>
      </c>
    </row>
    <row r="5571" spans="1:2" x14ac:dyDescent="0.3">
      <c r="A5571" s="2">
        <v>2016</v>
      </c>
      <c r="B5571" t="s">
        <v>1077</v>
      </c>
    </row>
    <row r="5572" spans="1:2" x14ac:dyDescent="0.3">
      <c r="A5572" s="2">
        <v>2016</v>
      </c>
      <c r="B5572" t="s">
        <v>1361</v>
      </c>
    </row>
    <row r="5573" spans="1:2" x14ac:dyDescent="0.3">
      <c r="A5573" s="2">
        <v>2016</v>
      </c>
      <c r="B5573" t="s">
        <v>1361</v>
      </c>
    </row>
    <row r="5574" spans="1:2" x14ac:dyDescent="0.3">
      <c r="A5574" s="2">
        <v>2016</v>
      </c>
      <c r="B5574" t="s">
        <v>212</v>
      </c>
    </row>
    <row r="5575" spans="1:2" x14ac:dyDescent="0.3">
      <c r="A5575" s="2">
        <v>2016</v>
      </c>
      <c r="B5575" t="s">
        <v>212</v>
      </c>
    </row>
    <row r="5576" spans="1:2" x14ac:dyDescent="0.3">
      <c r="A5576" s="2">
        <v>2016</v>
      </c>
      <c r="B5576" t="s">
        <v>212</v>
      </c>
    </row>
    <row r="5577" spans="1:2" x14ac:dyDescent="0.3">
      <c r="A5577" s="2">
        <v>2016</v>
      </c>
      <c r="B5577" t="s">
        <v>1164</v>
      </c>
    </row>
    <row r="5578" spans="1:2" x14ac:dyDescent="0.3">
      <c r="A5578" s="2">
        <v>2016</v>
      </c>
      <c r="B5578" t="s">
        <v>1974</v>
      </c>
    </row>
    <row r="5579" spans="1:2" x14ac:dyDescent="0.3">
      <c r="A5579" s="2">
        <v>2016</v>
      </c>
      <c r="B5579" t="s">
        <v>1974</v>
      </c>
    </row>
    <row r="5580" spans="1:2" x14ac:dyDescent="0.3">
      <c r="A5580" s="2">
        <v>2016</v>
      </c>
      <c r="B5580" t="s">
        <v>1974</v>
      </c>
    </row>
    <row r="5581" spans="1:2" x14ac:dyDescent="0.3">
      <c r="A5581" s="2">
        <v>2016</v>
      </c>
      <c r="B5581" t="s">
        <v>1974</v>
      </c>
    </row>
    <row r="5582" spans="1:2" x14ac:dyDescent="0.3">
      <c r="A5582" s="2">
        <v>2016</v>
      </c>
      <c r="B5582" t="s">
        <v>1828</v>
      </c>
    </row>
    <row r="5583" spans="1:2" x14ac:dyDescent="0.3">
      <c r="A5583" s="2">
        <v>2016</v>
      </c>
      <c r="B5583" t="s">
        <v>1828</v>
      </c>
    </row>
    <row r="5584" spans="1:2" x14ac:dyDescent="0.3">
      <c r="A5584" s="2">
        <v>2016</v>
      </c>
      <c r="B5584" t="s">
        <v>1828</v>
      </c>
    </row>
    <row r="5585" spans="1:2" x14ac:dyDescent="0.3">
      <c r="A5585" s="2">
        <v>2016</v>
      </c>
      <c r="B5585" t="s">
        <v>669</v>
      </c>
    </row>
    <row r="5586" spans="1:2" x14ac:dyDescent="0.3">
      <c r="A5586" s="2">
        <v>2016</v>
      </c>
      <c r="B5586" t="s">
        <v>669</v>
      </c>
    </row>
    <row r="5587" spans="1:2" x14ac:dyDescent="0.3">
      <c r="A5587" s="2">
        <v>2016</v>
      </c>
      <c r="B5587" t="s">
        <v>669</v>
      </c>
    </row>
    <row r="5588" spans="1:2" x14ac:dyDescent="0.3">
      <c r="A5588" s="2">
        <v>2016</v>
      </c>
      <c r="B5588" t="s">
        <v>669</v>
      </c>
    </row>
    <row r="5589" spans="1:2" x14ac:dyDescent="0.3">
      <c r="A5589" s="2">
        <v>2016</v>
      </c>
      <c r="B5589" t="s">
        <v>1797</v>
      </c>
    </row>
    <row r="5590" spans="1:2" x14ac:dyDescent="0.3">
      <c r="A5590" s="2">
        <v>2016</v>
      </c>
      <c r="B5590" t="s">
        <v>2188</v>
      </c>
    </row>
    <row r="5591" spans="1:2" x14ac:dyDescent="0.3">
      <c r="A5591" s="2">
        <v>2016</v>
      </c>
      <c r="B5591" t="s">
        <v>2188</v>
      </c>
    </row>
    <row r="5592" spans="1:2" x14ac:dyDescent="0.3">
      <c r="A5592" s="2">
        <v>2016</v>
      </c>
      <c r="B5592" t="s">
        <v>689</v>
      </c>
    </row>
    <row r="5593" spans="1:2" x14ac:dyDescent="0.3">
      <c r="A5593" s="2">
        <v>2016</v>
      </c>
      <c r="B5593" t="s">
        <v>664</v>
      </c>
    </row>
    <row r="5594" spans="1:2" x14ac:dyDescent="0.3">
      <c r="A5594" s="2">
        <v>2016</v>
      </c>
      <c r="B5594" t="s">
        <v>664</v>
      </c>
    </row>
    <row r="5595" spans="1:2" x14ac:dyDescent="0.3">
      <c r="A5595" s="2">
        <v>2016</v>
      </c>
      <c r="B5595" t="s">
        <v>664</v>
      </c>
    </row>
    <row r="5596" spans="1:2" x14ac:dyDescent="0.3">
      <c r="A5596" s="2">
        <v>2016</v>
      </c>
      <c r="B5596" t="s">
        <v>664</v>
      </c>
    </row>
    <row r="5597" spans="1:2" x14ac:dyDescent="0.3">
      <c r="A5597" s="2">
        <v>2016</v>
      </c>
      <c r="B5597" t="s">
        <v>664</v>
      </c>
    </row>
    <row r="5598" spans="1:2" x14ac:dyDescent="0.3">
      <c r="A5598" s="2">
        <v>2016</v>
      </c>
      <c r="B5598" t="s">
        <v>664</v>
      </c>
    </row>
    <row r="5599" spans="1:2" x14ac:dyDescent="0.3">
      <c r="A5599" s="2">
        <v>2016</v>
      </c>
      <c r="B5599" t="s">
        <v>664</v>
      </c>
    </row>
    <row r="5600" spans="1:2" x14ac:dyDescent="0.3">
      <c r="A5600" s="2">
        <v>2016</v>
      </c>
      <c r="B5600" t="s">
        <v>664</v>
      </c>
    </row>
    <row r="5601" spans="1:2" x14ac:dyDescent="0.3">
      <c r="A5601" s="2">
        <v>2016</v>
      </c>
      <c r="B5601" t="s">
        <v>664</v>
      </c>
    </row>
    <row r="5602" spans="1:2" x14ac:dyDescent="0.3">
      <c r="A5602" s="2">
        <v>2016</v>
      </c>
      <c r="B5602" t="s">
        <v>664</v>
      </c>
    </row>
    <row r="5603" spans="1:2" x14ac:dyDescent="0.3">
      <c r="A5603" s="2">
        <v>2016</v>
      </c>
      <c r="B5603" t="s">
        <v>2176</v>
      </c>
    </row>
    <row r="5604" spans="1:2" x14ac:dyDescent="0.3">
      <c r="A5604" s="2">
        <v>2016</v>
      </c>
      <c r="B5604" t="s">
        <v>256</v>
      </c>
    </row>
    <row r="5605" spans="1:2" x14ac:dyDescent="0.3">
      <c r="A5605" s="2">
        <v>2016</v>
      </c>
      <c r="B5605" t="s">
        <v>256</v>
      </c>
    </row>
    <row r="5606" spans="1:2" x14ac:dyDescent="0.3">
      <c r="A5606" s="2">
        <v>2016</v>
      </c>
      <c r="B5606" t="s">
        <v>1968</v>
      </c>
    </row>
    <row r="5607" spans="1:2" x14ac:dyDescent="0.3">
      <c r="A5607" s="2">
        <v>2016</v>
      </c>
      <c r="B5607" t="s">
        <v>1631</v>
      </c>
    </row>
    <row r="5608" spans="1:2" x14ac:dyDescent="0.3">
      <c r="A5608" s="2">
        <v>2016</v>
      </c>
      <c r="B5608" t="s">
        <v>2503</v>
      </c>
    </row>
    <row r="5609" spans="1:2" x14ac:dyDescent="0.3">
      <c r="A5609" s="2">
        <v>2016</v>
      </c>
      <c r="B5609" t="s">
        <v>2503</v>
      </c>
    </row>
    <row r="5610" spans="1:2" x14ac:dyDescent="0.3">
      <c r="A5610" s="2">
        <v>2016</v>
      </c>
      <c r="B5610" t="s">
        <v>1635</v>
      </c>
    </row>
    <row r="5611" spans="1:2" x14ac:dyDescent="0.3">
      <c r="A5611" s="2">
        <v>2016</v>
      </c>
      <c r="B5611" t="s">
        <v>1635</v>
      </c>
    </row>
    <row r="5612" spans="1:2" x14ac:dyDescent="0.3">
      <c r="A5612" s="2">
        <v>2016</v>
      </c>
      <c r="B5612" t="s">
        <v>1511</v>
      </c>
    </row>
    <row r="5613" spans="1:2" x14ac:dyDescent="0.3">
      <c r="A5613" s="2">
        <v>2016</v>
      </c>
      <c r="B5613" t="s">
        <v>917</v>
      </c>
    </row>
    <row r="5614" spans="1:2" x14ac:dyDescent="0.3">
      <c r="A5614" s="2">
        <v>2016</v>
      </c>
      <c r="B5614" t="s">
        <v>1394</v>
      </c>
    </row>
    <row r="5615" spans="1:2" x14ac:dyDescent="0.3">
      <c r="A5615" s="2">
        <v>2016</v>
      </c>
      <c r="B5615" t="s">
        <v>1394</v>
      </c>
    </row>
    <row r="5616" spans="1:2" x14ac:dyDescent="0.3">
      <c r="A5616" s="2">
        <v>2016</v>
      </c>
      <c r="B5616" t="s">
        <v>757</v>
      </c>
    </row>
    <row r="5617" spans="1:2" x14ac:dyDescent="0.3">
      <c r="A5617" s="2">
        <v>2016</v>
      </c>
      <c r="B5617" t="s">
        <v>2548</v>
      </c>
    </row>
    <row r="5618" spans="1:2" x14ac:dyDescent="0.3">
      <c r="A5618" s="2">
        <v>2016</v>
      </c>
      <c r="B5618" t="s">
        <v>2548</v>
      </c>
    </row>
    <row r="5619" spans="1:2" x14ac:dyDescent="0.3">
      <c r="A5619" s="2">
        <v>2016</v>
      </c>
      <c r="B5619" t="s">
        <v>2548</v>
      </c>
    </row>
    <row r="5620" spans="1:2" x14ac:dyDescent="0.3">
      <c r="A5620" s="2">
        <v>2016</v>
      </c>
      <c r="B5620" t="s">
        <v>392</v>
      </c>
    </row>
    <row r="5621" spans="1:2" x14ac:dyDescent="0.3">
      <c r="A5621" s="2">
        <v>2016</v>
      </c>
      <c r="B5621" t="s">
        <v>593</v>
      </c>
    </row>
    <row r="5622" spans="1:2" x14ac:dyDescent="0.3">
      <c r="A5622" s="2">
        <v>2016</v>
      </c>
      <c r="B5622" t="s">
        <v>593</v>
      </c>
    </row>
    <row r="5623" spans="1:2" x14ac:dyDescent="0.3">
      <c r="A5623" s="2">
        <v>2016</v>
      </c>
      <c r="B5623" t="s">
        <v>2259</v>
      </c>
    </row>
    <row r="5624" spans="1:2" x14ac:dyDescent="0.3">
      <c r="A5624" s="2">
        <v>2016</v>
      </c>
      <c r="B5624" t="s">
        <v>2259</v>
      </c>
    </row>
    <row r="5625" spans="1:2" x14ac:dyDescent="0.3">
      <c r="A5625" s="2">
        <v>2016</v>
      </c>
      <c r="B5625" t="s">
        <v>1286</v>
      </c>
    </row>
    <row r="5626" spans="1:2" x14ac:dyDescent="0.3">
      <c r="A5626" s="2">
        <v>2016</v>
      </c>
      <c r="B5626" t="s">
        <v>81</v>
      </c>
    </row>
    <row r="5627" spans="1:2" x14ac:dyDescent="0.3">
      <c r="A5627" s="2">
        <v>2016</v>
      </c>
      <c r="B5627" t="s">
        <v>373</v>
      </c>
    </row>
    <row r="5628" spans="1:2" x14ac:dyDescent="0.3">
      <c r="A5628" s="2">
        <v>2016</v>
      </c>
      <c r="B5628" t="s">
        <v>373</v>
      </c>
    </row>
    <row r="5629" spans="1:2" x14ac:dyDescent="0.3">
      <c r="A5629" s="2">
        <v>2016</v>
      </c>
      <c r="B5629" t="s">
        <v>1129</v>
      </c>
    </row>
    <row r="5630" spans="1:2" x14ac:dyDescent="0.3">
      <c r="A5630" s="2">
        <v>2016</v>
      </c>
      <c r="B5630" t="s">
        <v>2225</v>
      </c>
    </row>
    <row r="5631" spans="1:2" x14ac:dyDescent="0.3">
      <c r="A5631" s="2">
        <v>2016</v>
      </c>
      <c r="B5631" t="s">
        <v>2277</v>
      </c>
    </row>
    <row r="5632" spans="1:2" x14ac:dyDescent="0.3">
      <c r="A5632" s="2">
        <v>2016</v>
      </c>
      <c r="B5632" t="s">
        <v>1748</v>
      </c>
    </row>
    <row r="5633" spans="1:2" x14ac:dyDescent="0.3">
      <c r="A5633" s="2">
        <v>2016</v>
      </c>
      <c r="B5633" t="s">
        <v>1528</v>
      </c>
    </row>
    <row r="5634" spans="1:2" x14ac:dyDescent="0.3">
      <c r="A5634" s="2">
        <v>2016</v>
      </c>
      <c r="B5634" t="s">
        <v>1528</v>
      </c>
    </row>
    <row r="5635" spans="1:2" x14ac:dyDescent="0.3">
      <c r="A5635" s="2">
        <v>2016</v>
      </c>
      <c r="B5635" t="s">
        <v>1528</v>
      </c>
    </row>
    <row r="5636" spans="1:2" x14ac:dyDescent="0.3">
      <c r="A5636" s="2">
        <v>2016</v>
      </c>
      <c r="B5636" t="s">
        <v>58</v>
      </c>
    </row>
    <row r="5637" spans="1:2" x14ac:dyDescent="0.3">
      <c r="A5637" s="2">
        <v>2016</v>
      </c>
      <c r="B5637" t="s">
        <v>58</v>
      </c>
    </row>
    <row r="5638" spans="1:2" x14ac:dyDescent="0.3">
      <c r="A5638" s="2">
        <v>2016</v>
      </c>
      <c r="B5638" t="s">
        <v>58</v>
      </c>
    </row>
    <row r="5639" spans="1:2" x14ac:dyDescent="0.3">
      <c r="A5639" s="2">
        <v>2016</v>
      </c>
      <c r="B5639" t="s">
        <v>736</v>
      </c>
    </row>
    <row r="5640" spans="1:2" x14ac:dyDescent="0.3">
      <c r="A5640" s="2">
        <v>2016</v>
      </c>
      <c r="B5640" t="s">
        <v>736</v>
      </c>
    </row>
    <row r="5641" spans="1:2" x14ac:dyDescent="0.3">
      <c r="A5641" s="2">
        <v>2016</v>
      </c>
      <c r="B5641" t="s">
        <v>1546</v>
      </c>
    </row>
    <row r="5642" spans="1:2" x14ac:dyDescent="0.3">
      <c r="A5642" s="2">
        <v>2016</v>
      </c>
      <c r="B5642" t="s">
        <v>2048</v>
      </c>
    </row>
    <row r="5643" spans="1:2" x14ac:dyDescent="0.3">
      <c r="A5643" s="2">
        <v>2016</v>
      </c>
      <c r="B5643" t="s">
        <v>2048</v>
      </c>
    </row>
    <row r="5644" spans="1:2" x14ac:dyDescent="0.3">
      <c r="A5644" s="2">
        <v>2016</v>
      </c>
      <c r="B5644" t="s">
        <v>2048</v>
      </c>
    </row>
    <row r="5645" spans="1:2" x14ac:dyDescent="0.3">
      <c r="A5645" s="2">
        <v>2016</v>
      </c>
      <c r="B5645" t="s">
        <v>2094</v>
      </c>
    </row>
    <row r="5646" spans="1:2" x14ac:dyDescent="0.3">
      <c r="A5646" s="2">
        <v>2016</v>
      </c>
      <c r="B5646" t="s">
        <v>1494</v>
      </c>
    </row>
    <row r="5647" spans="1:2" x14ac:dyDescent="0.3">
      <c r="A5647" s="2">
        <v>2016</v>
      </c>
      <c r="B5647" t="s">
        <v>1494</v>
      </c>
    </row>
    <row r="5648" spans="1:2" x14ac:dyDescent="0.3">
      <c r="A5648" s="2">
        <v>2016</v>
      </c>
      <c r="B5648" t="s">
        <v>1629</v>
      </c>
    </row>
    <row r="5649" spans="1:2" x14ac:dyDescent="0.3">
      <c r="A5649" s="2">
        <v>2016</v>
      </c>
      <c r="B5649" t="s">
        <v>1629</v>
      </c>
    </row>
    <row r="5650" spans="1:2" x14ac:dyDescent="0.3">
      <c r="A5650" s="2">
        <v>2016</v>
      </c>
      <c r="B5650" t="s">
        <v>1629</v>
      </c>
    </row>
    <row r="5651" spans="1:2" x14ac:dyDescent="0.3">
      <c r="A5651" s="2">
        <v>2016</v>
      </c>
      <c r="B5651" t="s">
        <v>1629</v>
      </c>
    </row>
    <row r="5652" spans="1:2" x14ac:dyDescent="0.3">
      <c r="A5652" s="2">
        <v>2016</v>
      </c>
      <c r="B5652" t="s">
        <v>977</v>
      </c>
    </row>
    <row r="5653" spans="1:2" x14ac:dyDescent="0.3">
      <c r="A5653" s="2">
        <v>2016</v>
      </c>
      <c r="B5653" t="s">
        <v>131</v>
      </c>
    </row>
    <row r="5654" spans="1:2" x14ac:dyDescent="0.3">
      <c r="A5654" s="2">
        <v>2016</v>
      </c>
      <c r="B5654" t="s">
        <v>131</v>
      </c>
    </row>
    <row r="5655" spans="1:2" x14ac:dyDescent="0.3">
      <c r="A5655" s="2">
        <v>2016</v>
      </c>
      <c r="B5655" t="s">
        <v>2021</v>
      </c>
    </row>
    <row r="5656" spans="1:2" x14ac:dyDescent="0.3">
      <c r="A5656" s="2">
        <v>2016</v>
      </c>
      <c r="B5656" t="s">
        <v>2021</v>
      </c>
    </row>
    <row r="5657" spans="1:2" x14ac:dyDescent="0.3">
      <c r="A5657" s="2">
        <v>2016</v>
      </c>
      <c r="B5657" t="s">
        <v>246</v>
      </c>
    </row>
    <row r="5658" spans="1:2" x14ac:dyDescent="0.3">
      <c r="A5658" s="2">
        <v>2016</v>
      </c>
      <c r="B5658" t="s">
        <v>2225</v>
      </c>
    </row>
    <row r="5659" spans="1:2" x14ac:dyDescent="0.3">
      <c r="A5659" s="2">
        <v>2016</v>
      </c>
      <c r="B5659" t="s">
        <v>2225</v>
      </c>
    </row>
    <row r="5660" spans="1:2" x14ac:dyDescent="0.3">
      <c r="A5660" s="2">
        <v>2016</v>
      </c>
      <c r="B5660" t="s">
        <v>1840</v>
      </c>
    </row>
    <row r="5661" spans="1:2" x14ac:dyDescent="0.3">
      <c r="A5661" s="2">
        <v>2016</v>
      </c>
      <c r="B5661" t="s">
        <v>483</v>
      </c>
    </row>
    <row r="5662" spans="1:2" x14ac:dyDescent="0.3">
      <c r="A5662" s="2">
        <v>2016</v>
      </c>
      <c r="B5662" t="s">
        <v>458</v>
      </c>
    </row>
    <row r="5663" spans="1:2" x14ac:dyDescent="0.3">
      <c r="A5663" s="2">
        <v>2016</v>
      </c>
      <c r="B5663" t="s">
        <v>458</v>
      </c>
    </row>
    <row r="5664" spans="1:2" x14ac:dyDescent="0.3">
      <c r="A5664" s="2">
        <v>2016</v>
      </c>
      <c r="B5664" t="s">
        <v>458</v>
      </c>
    </row>
    <row r="5665" spans="1:2" x14ac:dyDescent="0.3">
      <c r="A5665" s="2">
        <v>2016</v>
      </c>
      <c r="B5665" t="s">
        <v>458</v>
      </c>
    </row>
    <row r="5666" spans="1:2" x14ac:dyDescent="0.3">
      <c r="A5666" s="2">
        <v>2016</v>
      </c>
      <c r="B5666" t="s">
        <v>458</v>
      </c>
    </row>
    <row r="5667" spans="1:2" x14ac:dyDescent="0.3">
      <c r="A5667" s="2">
        <v>2016</v>
      </c>
      <c r="B5667" t="s">
        <v>285</v>
      </c>
    </row>
    <row r="5668" spans="1:2" x14ac:dyDescent="0.3">
      <c r="A5668" s="2">
        <v>2016</v>
      </c>
      <c r="B5668" t="s">
        <v>285</v>
      </c>
    </row>
    <row r="5669" spans="1:2" x14ac:dyDescent="0.3">
      <c r="A5669" s="2">
        <v>2016</v>
      </c>
      <c r="B5669" t="s">
        <v>887</v>
      </c>
    </row>
    <row r="5670" spans="1:2" x14ac:dyDescent="0.3">
      <c r="A5670" s="2">
        <v>2016</v>
      </c>
      <c r="B5670" t="s">
        <v>2088</v>
      </c>
    </row>
    <row r="5671" spans="1:2" x14ac:dyDescent="0.3">
      <c r="A5671" s="2">
        <v>2016</v>
      </c>
      <c r="B5671" t="s">
        <v>2013</v>
      </c>
    </row>
    <row r="5672" spans="1:2" x14ac:dyDescent="0.3">
      <c r="A5672" s="2">
        <v>2016</v>
      </c>
      <c r="B5672" t="s">
        <v>1771</v>
      </c>
    </row>
    <row r="5673" spans="1:2" x14ac:dyDescent="0.3">
      <c r="A5673" s="2">
        <v>2016</v>
      </c>
      <c r="B5673" t="s">
        <v>1771</v>
      </c>
    </row>
    <row r="5674" spans="1:2" x14ac:dyDescent="0.3">
      <c r="A5674" s="2">
        <v>2016</v>
      </c>
      <c r="B5674" t="s">
        <v>1643</v>
      </c>
    </row>
    <row r="5675" spans="1:2" x14ac:dyDescent="0.3">
      <c r="A5675" s="2">
        <v>2016</v>
      </c>
      <c r="B5675" t="s">
        <v>1534</v>
      </c>
    </row>
    <row r="5676" spans="1:2" x14ac:dyDescent="0.3">
      <c r="A5676" s="2">
        <v>2016</v>
      </c>
      <c r="B5676" t="s">
        <v>1534</v>
      </c>
    </row>
    <row r="5677" spans="1:2" x14ac:dyDescent="0.3">
      <c r="A5677" s="2">
        <v>2016</v>
      </c>
      <c r="B5677" t="s">
        <v>1044</v>
      </c>
    </row>
    <row r="5678" spans="1:2" x14ac:dyDescent="0.3">
      <c r="A5678" s="2">
        <v>2016</v>
      </c>
      <c r="B5678" t="s">
        <v>2011</v>
      </c>
    </row>
    <row r="5679" spans="1:2" x14ac:dyDescent="0.3">
      <c r="A5679" s="2">
        <v>2016</v>
      </c>
      <c r="B5679" t="s">
        <v>1223</v>
      </c>
    </row>
    <row r="5680" spans="1:2" x14ac:dyDescent="0.3">
      <c r="A5680" s="2">
        <v>2016</v>
      </c>
      <c r="B5680" t="s">
        <v>1474</v>
      </c>
    </row>
    <row r="5681" spans="1:2" x14ac:dyDescent="0.3">
      <c r="A5681" s="2">
        <v>2016</v>
      </c>
      <c r="B5681" t="s">
        <v>1401</v>
      </c>
    </row>
    <row r="5682" spans="1:2" x14ac:dyDescent="0.3">
      <c r="A5682" s="2">
        <v>2016</v>
      </c>
      <c r="B5682" t="s">
        <v>61</v>
      </c>
    </row>
    <row r="5683" spans="1:2" x14ac:dyDescent="0.3">
      <c r="A5683" s="2">
        <v>2016</v>
      </c>
      <c r="B5683" t="s">
        <v>268</v>
      </c>
    </row>
    <row r="5684" spans="1:2" x14ac:dyDescent="0.3">
      <c r="A5684" s="2">
        <v>2016</v>
      </c>
      <c r="B5684" t="s">
        <v>1164</v>
      </c>
    </row>
    <row r="5685" spans="1:2" x14ac:dyDescent="0.3">
      <c r="A5685" s="2">
        <v>2016</v>
      </c>
      <c r="B5685" t="s">
        <v>1164</v>
      </c>
    </row>
    <row r="5686" spans="1:2" x14ac:dyDescent="0.3">
      <c r="A5686" s="2">
        <v>2016</v>
      </c>
      <c r="B5686" t="s">
        <v>817</v>
      </c>
    </row>
    <row r="5687" spans="1:2" x14ac:dyDescent="0.3">
      <c r="A5687" s="2">
        <v>2016</v>
      </c>
      <c r="B5687" t="s">
        <v>817</v>
      </c>
    </row>
    <row r="5688" spans="1:2" x14ac:dyDescent="0.3">
      <c r="A5688" s="2">
        <v>2016</v>
      </c>
      <c r="B5688" t="s">
        <v>889</v>
      </c>
    </row>
    <row r="5689" spans="1:2" x14ac:dyDescent="0.3">
      <c r="A5689" s="2">
        <v>2016</v>
      </c>
      <c r="B5689" t="s">
        <v>889</v>
      </c>
    </row>
    <row r="5690" spans="1:2" x14ac:dyDescent="0.3">
      <c r="A5690" s="2">
        <v>2016</v>
      </c>
      <c r="B5690" t="s">
        <v>1618</v>
      </c>
    </row>
    <row r="5691" spans="1:2" x14ac:dyDescent="0.3">
      <c r="A5691" s="2">
        <v>2016</v>
      </c>
      <c r="B5691" t="s">
        <v>2544</v>
      </c>
    </row>
    <row r="5692" spans="1:2" x14ac:dyDescent="0.3">
      <c r="A5692" s="2">
        <v>2016</v>
      </c>
      <c r="B5692" t="s">
        <v>2544</v>
      </c>
    </row>
    <row r="5693" spans="1:2" x14ac:dyDescent="0.3">
      <c r="A5693" s="2">
        <v>2016</v>
      </c>
      <c r="B5693" t="s">
        <v>2496</v>
      </c>
    </row>
    <row r="5694" spans="1:2" x14ac:dyDescent="0.3">
      <c r="A5694" s="2">
        <v>2016</v>
      </c>
      <c r="B5694" t="s">
        <v>605</v>
      </c>
    </row>
    <row r="5695" spans="1:2" x14ac:dyDescent="0.3">
      <c r="A5695" s="2">
        <v>2016</v>
      </c>
      <c r="B5695" t="s">
        <v>605</v>
      </c>
    </row>
    <row r="5696" spans="1:2" x14ac:dyDescent="0.3">
      <c r="A5696" s="2">
        <v>2016</v>
      </c>
      <c r="B5696" t="s">
        <v>605</v>
      </c>
    </row>
    <row r="5697" spans="1:2" x14ac:dyDescent="0.3">
      <c r="A5697" s="2">
        <v>2016</v>
      </c>
      <c r="B5697" t="s">
        <v>2205</v>
      </c>
    </row>
    <row r="5698" spans="1:2" x14ac:dyDescent="0.3">
      <c r="A5698" s="2">
        <v>2016</v>
      </c>
      <c r="B5698" t="s">
        <v>2205</v>
      </c>
    </row>
    <row r="5699" spans="1:2" x14ac:dyDescent="0.3">
      <c r="A5699" s="2">
        <v>2016</v>
      </c>
      <c r="B5699" t="s">
        <v>1593</v>
      </c>
    </row>
    <row r="5700" spans="1:2" x14ac:dyDescent="0.3">
      <c r="A5700" s="2">
        <v>2016</v>
      </c>
      <c r="B5700" t="s">
        <v>593</v>
      </c>
    </row>
    <row r="5701" spans="1:2" x14ac:dyDescent="0.3">
      <c r="A5701" s="2">
        <v>2016</v>
      </c>
      <c r="B5701" t="s">
        <v>593</v>
      </c>
    </row>
    <row r="5702" spans="1:2" x14ac:dyDescent="0.3">
      <c r="A5702" s="2">
        <v>2016</v>
      </c>
      <c r="B5702" t="s">
        <v>1946</v>
      </c>
    </row>
    <row r="5703" spans="1:2" x14ac:dyDescent="0.3">
      <c r="A5703" s="2">
        <v>2016</v>
      </c>
      <c r="B5703" t="s">
        <v>2501</v>
      </c>
    </row>
    <row r="5704" spans="1:2" x14ac:dyDescent="0.3">
      <c r="A5704" s="2">
        <v>2016</v>
      </c>
      <c r="B5704" t="s">
        <v>2501</v>
      </c>
    </row>
    <row r="5705" spans="1:2" x14ac:dyDescent="0.3">
      <c r="A5705" s="2">
        <v>2016</v>
      </c>
      <c r="B5705" t="s">
        <v>552</v>
      </c>
    </row>
    <row r="5706" spans="1:2" x14ac:dyDescent="0.3">
      <c r="A5706" s="2">
        <v>2016</v>
      </c>
      <c r="B5706" t="s">
        <v>552</v>
      </c>
    </row>
    <row r="5707" spans="1:2" x14ac:dyDescent="0.3">
      <c r="A5707" s="2">
        <v>2016</v>
      </c>
      <c r="B5707" t="s">
        <v>465</v>
      </c>
    </row>
    <row r="5708" spans="1:2" x14ac:dyDescent="0.3">
      <c r="A5708" s="2">
        <v>2016</v>
      </c>
      <c r="B5708" t="s">
        <v>1657</v>
      </c>
    </row>
    <row r="5709" spans="1:2" x14ac:dyDescent="0.3">
      <c r="A5709" s="2">
        <v>2016</v>
      </c>
      <c r="B5709" t="s">
        <v>525</v>
      </c>
    </row>
    <row r="5710" spans="1:2" x14ac:dyDescent="0.3">
      <c r="A5710" s="2">
        <v>2016</v>
      </c>
      <c r="B5710" t="s">
        <v>525</v>
      </c>
    </row>
    <row r="5711" spans="1:2" x14ac:dyDescent="0.3">
      <c r="A5711" s="2">
        <v>2016</v>
      </c>
      <c r="B5711" t="s">
        <v>1817</v>
      </c>
    </row>
    <row r="5712" spans="1:2" x14ac:dyDescent="0.3">
      <c r="A5712" s="2">
        <v>2016</v>
      </c>
      <c r="B5712" t="s">
        <v>241</v>
      </c>
    </row>
    <row r="5713" spans="1:2" x14ac:dyDescent="0.3">
      <c r="A5713" s="2">
        <v>2016</v>
      </c>
      <c r="B5713" t="s">
        <v>445</v>
      </c>
    </row>
    <row r="5714" spans="1:2" x14ac:dyDescent="0.3">
      <c r="A5714" s="2">
        <v>2016</v>
      </c>
      <c r="B5714" t="s">
        <v>445</v>
      </c>
    </row>
    <row r="5715" spans="1:2" x14ac:dyDescent="0.3">
      <c r="A5715" s="2">
        <v>2016</v>
      </c>
      <c r="B5715" t="s">
        <v>1966</v>
      </c>
    </row>
    <row r="5716" spans="1:2" x14ac:dyDescent="0.3">
      <c r="A5716" s="2">
        <v>2016</v>
      </c>
      <c r="B5716" t="s">
        <v>1797</v>
      </c>
    </row>
    <row r="5717" spans="1:2" x14ac:dyDescent="0.3">
      <c r="A5717" s="2">
        <v>2016</v>
      </c>
      <c r="B5717" t="s">
        <v>1797</v>
      </c>
    </row>
    <row r="5718" spans="1:2" x14ac:dyDescent="0.3">
      <c r="A5718" s="2">
        <v>2016</v>
      </c>
      <c r="B5718" t="s">
        <v>1797</v>
      </c>
    </row>
    <row r="5719" spans="1:2" x14ac:dyDescent="0.3">
      <c r="A5719" s="2">
        <v>2016</v>
      </c>
      <c r="B5719" t="s">
        <v>1797</v>
      </c>
    </row>
    <row r="5720" spans="1:2" x14ac:dyDescent="0.3">
      <c r="A5720" s="2">
        <v>2016</v>
      </c>
      <c r="B5720" t="s">
        <v>1813</v>
      </c>
    </row>
    <row r="5721" spans="1:2" x14ac:dyDescent="0.3">
      <c r="A5721" s="2">
        <v>2016</v>
      </c>
      <c r="B5721" t="s">
        <v>1813</v>
      </c>
    </row>
    <row r="5722" spans="1:2" x14ac:dyDescent="0.3">
      <c r="A5722" s="2">
        <v>2016</v>
      </c>
      <c r="B5722" t="s">
        <v>1813</v>
      </c>
    </row>
    <row r="5723" spans="1:2" x14ac:dyDescent="0.3">
      <c r="A5723" s="2">
        <v>2016</v>
      </c>
      <c r="B5723" t="s">
        <v>1033</v>
      </c>
    </row>
    <row r="5724" spans="1:2" x14ac:dyDescent="0.3">
      <c r="A5724" s="2">
        <v>2016</v>
      </c>
      <c r="B5724" t="s">
        <v>884</v>
      </c>
    </row>
    <row r="5725" spans="1:2" x14ac:dyDescent="0.3">
      <c r="A5725" s="2">
        <v>2016</v>
      </c>
      <c r="B5725" t="s">
        <v>884</v>
      </c>
    </row>
    <row r="5726" spans="1:2" x14ac:dyDescent="0.3">
      <c r="A5726" s="2">
        <v>2016</v>
      </c>
      <c r="B5726" t="s">
        <v>884</v>
      </c>
    </row>
    <row r="5727" spans="1:2" x14ac:dyDescent="0.3">
      <c r="A5727" s="2">
        <v>2016</v>
      </c>
      <c r="B5727" t="s">
        <v>884</v>
      </c>
    </row>
    <row r="5728" spans="1:2" x14ac:dyDescent="0.3">
      <c r="A5728" s="2">
        <v>2016</v>
      </c>
      <c r="B5728" t="s">
        <v>884</v>
      </c>
    </row>
    <row r="5729" spans="1:2" x14ac:dyDescent="0.3">
      <c r="A5729" s="2">
        <v>2016</v>
      </c>
      <c r="B5729" t="s">
        <v>884</v>
      </c>
    </row>
    <row r="5730" spans="1:2" x14ac:dyDescent="0.3">
      <c r="A5730" s="2">
        <v>2016</v>
      </c>
      <c r="B5730" t="s">
        <v>884</v>
      </c>
    </row>
    <row r="5731" spans="1:2" x14ac:dyDescent="0.3">
      <c r="A5731" s="2">
        <v>2016</v>
      </c>
      <c r="B5731" t="s">
        <v>182</v>
      </c>
    </row>
    <row r="5732" spans="1:2" x14ac:dyDescent="0.3">
      <c r="A5732" s="2">
        <v>2016</v>
      </c>
      <c r="B5732" t="s">
        <v>182</v>
      </c>
    </row>
    <row r="5733" spans="1:2" x14ac:dyDescent="0.3">
      <c r="A5733" s="2">
        <v>2016</v>
      </c>
      <c r="B5733" t="s">
        <v>1771</v>
      </c>
    </row>
    <row r="5734" spans="1:2" x14ac:dyDescent="0.3">
      <c r="A5734" s="2">
        <v>2016</v>
      </c>
      <c r="B5734" t="s">
        <v>628</v>
      </c>
    </row>
    <row r="5735" spans="1:2" x14ac:dyDescent="0.3">
      <c r="A5735" s="2">
        <v>2016</v>
      </c>
      <c r="B5735" t="s">
        <v>628</v>
      </c>
    </row>
    <row r="5736" spans="1:2" x14ac:dyDescent="0.3">
      <c r="A5736" s="2">
        <v>2016</v>
      </c>
      <c r="B5736" t="s">
        <v>628</v>
      </c>
    </row>
    <row r="5737" spans="1:2" x14ac:dyDescent="0.3">
      <c r="A5737" s="2">
        <v>2016</v>
      </c>
      <c r="B5737" t="s">
        <v>1111</v>
      </c>
    </row>
    <row r="5738" spans="1:2" x14ac:dyDescent="0.3">
      <c r="A5738" s="2">
        <v>2016</v>
      </c>
      <c r="B5738" t="s">
        <v>806</v>
      </c>
    </row>
    <row r="5739" spans="1:2" x14ac:dyDescent="0.3">
      <c r="A5739" s="2">
        <v>2016</v>
      </c>
      <c r="B5739" t="s">
        <v>806</v>
      </c>
    </row>
    <row r="5740" spans="1:2" x14ac:dyDescent="0.3">
      <c r="A5740" s="2">
        <v>2016</v>
      </c>
      <c r="B5740" t="s">
        <v>806</v>
      </c>
    </row>
    <row r="5741" spans="1:2" x14ac:dyDescent="0.3">
      <c r="A5741" s="2">
        <v>2016</v>
      </c>
      <c r="B5741" t="s">
        <v>806</v>
      </c>
    </row>
    <row r="5742" spans="1:2" x14ac:dyDescent="0.3">
      <c r="A5742" s="2">
        <v>2016</v>
      </c>
      <c r="B5742" t="s">
        <v>1163</v>
      </c>
    </row>
    <row r="5743" spans="1:2" x14ac:dyDescent="0.3">
      <c r="A5743" s="2">
        <v>2016</v>
      </c>
      <c r="B5743" t="s">
        <v>1443</v>
      </c>
    </row>
    <row r="5744" spans="1:2" x14ac:dyDescent="0.3">
      <c r="A5744" s="2">
        <v>2016</v>
      </c>
      <c r="B5744" t="s">
        <v>233</v>
      </c>
    </row>
    <row r="5745" spans="1:2" x14ac:dyDescent="0.3">
      <c r="A5745" s="2">
        <v>2016</v>
      </c>
      <c r="B5745" t="s">
        <v>1230</v>
      </c>
    </row>
    <row r="5746" spans="1:2" x14ac:dyDescent="0.3">
      <c r="A5746" s="2">
        <v>2016</v>
      </c>
      <c r="B5746" t="s">
        <v>1230</v>
      </c>
    </row>
    <row r="5747" spans="1:2" x14ac:dyDescent="0.3">
      <c r="A5747" s="2">
        <v>2016</v>
      </c>
      <c r="B5747" t="s">
        <v>2380</v>
      </c>
    </row>
    <row r="5748" spans="1:2" x14ac:dyDescent="0.3">
      <c r="A5748" s="2">
        <v>2016</v>
      </c>
      <c r="B5748" t="s">
        <v>992</v>
      </c>
    </row>
    <row r="5749" spans="1:2" x14ac:dyDescent="0.3">
      <c r="A5749" s="2">
        <v>2016</v>
      </c>
      <c r="B5749" t="s">
        <v>923</v>
      </c>
    </row>
    <row r="5750" spans="1:2" x14ac:dyDescent="0.3">
      <c r="A5750" s="2">
        <v>2016</v>
      </c>
      <c r="B5750" t="s">
        <v>2126</v>
      </c>
    </row>
    <row r="5751" spans="1:2" x14ac:dyDescent="0.3">
      <c r="A5751" s="2">
        <v>2016</v>
      </c>
      <c r="B5751" t="s">
        <v>742</v>
      </c>
    </row>
    <row r="5752" spans="1:2" x14ac:dyDescent="0.3">
      <c r="A5752" s="2">
        <v>2016</v>
      </c>
      <c r="B5752" t="s">
        <v>742</v>
      </c>
    </row>
    <row r="5753" spans="1:2" x14ac:dyDescent="0.3">
      <c r="A5753" s="2">
        <v>2016</v>
      </c>
      <c r="B5753" t="s">
        <v>119</v>
      </c>
    </row>
    <row r="5754" spans="1:2" x14ac:dyDescent="0.3">
      <c r="A5754" s="2">
        <v>2016</v>
      </c>
      <c r="B5754" t="s">
        <v>2042</v>
      </c>
    </row>
    <row r="5755" spans="1:2" x14ac:dyDescent="0.3">
      <c r="A5755" s="2">
        <v>2016</v>
      </c>
      <c r="B5755" t="s">
        <v>1793</v>
      </c>
    </row>
    <row r="5756" spans="1:2" x14ac:dyDescent="0.3">
      <c r="A5756" s="2">
        <v>2016</v>
      </c>
      <c r="B5756" t="s">
        <v>820</v>
      </c>
    </row>
    <row r="5757" spans="1:2" x14ac:dyDescent="0.3">
      <c r="A5757" s="2">
        <v>2016</v>
      </c>
      <c r="B5757" t="s">
        <v>1652</v>
      </c>
    </row>
    <row r="5758" spans="1:2" x14ac:dyDescent="0.3">
      <c r="A5758" s="2">
        <v>2016</v>
      </c>
      <c r="B5758" t="s">
        <v>1652</v>
      </c>
    </row>
    <row r="5759" spans="1:2" x14ac:dyDescent="0.3">
      <c r="A5759" s="2">
        <v>2016</v>
      </c>
      <c r="B5759" t="s">
        <v>1652</v>
      </c>
    </row>
    <row r="5760" spans="1:2" x14ac:dyDescent="0.3">
      <c r="A5760" s="2">
        <v>2016</v>
      </c>
      <c r="B5760" t="s">
        <v>1705</v>
      </c>
    </row>
    <row r="5761" spans="1:2" x14ac:dyDescent="0.3">
      <c r="A5761" s="2">
        <v>2016</v>
      </c>
      <c r="B5761" t="s">
        <v>1414</v>
      </c>
    </row>
    <row r="5762" spans="1:2" x14ac:dyDescent="0.3">
      <c r="A5762" s="2">
        <v>2016</v>
      </c>
      <c r="B5762" t="s">
        <v>1417</v>
      </c>
    </row>
    <row r="5763" spans="1:2" x14ac:dyDescent="0.3">
      <c r="A5763" s="2">
        <v>2016</v>
      </c>
      <c r="B5763" t="s">
        <v>1616</v>
      </c>
    </row>
    <row r="5764" spans="1:2" x14ac:dyDescent="0.3">
      <c r="A5764" s="2">
        <v>2016</v>
      </c>
      <c r="B5764" t="s">
        <v>1916</v>
      </c>
    </row>
    <row r="5765" spans="1:2" x14ac:dyDescent="0.3">
      <c r="A5765" s="2">
        <v>2016</v>
      </c>
      <c r="B5765" t="s">
        <v>646</v>
      </c>
    </row>
    <row r="5766" spans="1:2" x14ac:dyDescent="0.3">
      <c r="A5766" s="2">
        <v>2016</v>
      </c>
      <c r="B5766" t="s">
        <v>895</v>
      </c>
    </row>
    <row r="5767" spans="1:2" x14ac:dyDescent="0.3">
      <c r="A5767" s="2">
        <v>2016</v>
      </c>
      <c r="B5767" t="s">
        <v>1271</v>
      </c>
    </row>
    <row r="5768" spans="1:2" x14ac:dyDescent="0.3">
      <c r="A5768" s="2">
        <v>2016</v>
      </c>
      <c r="B5768" t="s">
        <v>1271</v>
      </c>
    </row>
    <row r="5769" spans="1:2" x14ac:dyDescent="0.3">
      <c r="A5769" s="2">
        <v>2016</v>
      </c>
      <c r="B5769" t="s">
        <v>646</v>
      </c>
    </row>
    <row r="5770" spans="1:2" x14ac:dyDescent="0.3">
      <c r="A5770" s="2">
        <v>2016</v>
      </c>
      <c r="B5770" t="s">
        <v>1467</v>
      </c>
    </row>
    <row r="5771" spans="1:2" x14ac:dyDescent="0.3">
      <c r="A5771" s="2">
        <v>2016</v>
      </c>
      <c r="B5771" t="s">
        <v>1467</v>
      </c>
    </row>
    <row r="5772" spans="1:2" x14ac:dyDescent="0.3">
      <c r="A5772" s="2">
        <v>2016</v>
      </c>
      <c r="B5772" t="s">
        <v>938</v>
      </c>
    </row>
    <row r="5773" spans="1:2" x14ac:dyDescent="0.3">
      <c r="A5773" s="2">
        <v>2016</v>
      </c>
      <c r="B5773" t="s">
        <v>938</v>
      </c>
    </row>
    <row r="5774" spans="1:2" x14ac:dyDescent="0.3">
      <c r="A5774" s="2">
        <v>2016</v>
      </c>
      <c r="B5774" t="s">
        <v>2190</v>
      </c>
    </row>
    <row r="5775" spans="1:2" x14ac:dyDescent="0.3">
      <c r="A5775" s="2">
        <v>2016</v>
      </c>
      <c r="B5775" t="s">
        <v>2540</v>
      </c>
    </row>
    <row r="5776" spans="1:2" x14ac:dyDescent="0.3">
      <c r="A5776" s="2">
        <v>2016</v>
      </c>
      <c r="B5776" t="s">
        <v>1576</v>
      </c>
    </row>
    <row r="5777" spans="1:2" x14ac:dyDescent="0.3">
      <c r="A5777" s="2">
        <v>2016</v>
      </c>
      <c r="B5777" t="s">
        <v>1576</v>
      </c>
    </row>
    <row r="5778" spans="1:2" x14ac:dyDescent="0.3">
      <c r="A5778" s="2">
        <v>2016</v>
      </c>
      <c r="B5778" t="s">
        <v>1576</v>
      </c>
    </row>
    <row r="5779" spans="1:2" x14ac:dyDescent="0.3">
      <c r="A5779" s="2">
        <v>2016</v>
      </c>
      <c r="B5779" t="s">
        <v>1576</v>
      </c>
    </row>
    <row r="5780" spans="1:2" x14ac:dyDescent="0.3">
      <c r="A5780" s="2">
        <v>2016</v>
      </c>
      <c r="B5780" t="s">
        <v>1576</v>
      </c>
    </row>
    <row r="5781" spans="1:2" x14ac:dyDescent="0.3">
      <c r="A5781" s="2">
        <v>2016</v>
      </c>
      <c r="B5781" t="s">
        <v>100</v>
      </c>
    </row>
    <row r="5782" spans="1:2" x14ac:dyDescent="0.3">
      <c r="A5782" s="2">
        <v>2016</v>
      </c>
      <c r="B5782" t="s">
        <v>622</v>
      </c>
    </row>
    <row r="5783" spans="1:2" x14ac:dyDescent="0.3">
      <c r="A5783" s="2">
        <v>2016</v>
      </c>
      <c r="B5783" t="s">
        <v>1931</v>
      </c>
    </row>
    <row r="5784" spans="1:2" x14ac:dyDescent="0.3">
      <c r="A5784" s="2">
        <v>2016</v>
      </c>
      <c r="B5784" t="s">
        <v>1507</v>
      </c>
    </row>
    <row r="5785" spans="1:2" x14ac:dyDescent="0.3">
      <c r="A5785" s="2">
        <v>2016</v>
      </c>
      <c r="B5785" t="s">
        <v>1507</v>
      </c>
    </row>
    <row r="5786" spans="1:2" x14ac:dyDescent="0.3">
      <c r="A5786" s="2">
        <v>2016</v>
      </c>
      <c r="B5786" t="s">
        <v>1507</v>
      </c>
    </row>
    <row r="5787" spans="1:2" x14ac:dyDescent="0.3">
      <c r="A5787" s="2">
        <v>2016</v>
      </c>
      <c r="B5787" t="s">
        <v>1507</v>
      </c>
    </row>
    <row r="5788" spans="1:2" x14ac:dyDescent="0.3">
      <c r="A5788" s="2">
        <v>2016</v>
      </c>
      <c r="B5788" t="s">
        <v>1714</v>
      </c>
    </row>
    <row r="5789" spans="1:2" x14ac:dyDescent="0.3">
      <c r="A5789" s="2">
        <v>2016</v>
      </c>
      <c r="B5789" t="s">
        <v>398</v>
      </c>
    </row>
    <row r="5790" spans="1:2" x14ac:dyDescent="0.3">
      <c r="A5790" s="2">
        <v>2016</v>
      </c>
      <c r="B5790" t="s">
        <v>398</v>
      </c>
    </row>
    <row r="5791" spans="1:2" x14ac:dyDescent="0.3">
      <c r="A5791" s="2">
        <v>2016</v>
      </c>
      <c r="B5791" t="s">
        <v>398</v>
      </c>
    </row>
    <row r="5792" spans="1:2" x14ac:dyDescent="0.3">
      <c r="A5792" s="2">
        <v>2016</v>
      </c>
      <c r="B5792" t="s">
        <v>50</v>
      </c>
    </row>
    <row r="5793" spans="1:2" x14ac:dyDescent="0.3">
      <c r="A5793" s="2">
        <v>2016</v>
      </c>
      <c r="B5793" t="s">
        <v>443</v>
      </c>
    </row>
    <row r="5794" spans="1:2" x14ac:dyDescent="0.3">
      <c r="A5794" s="2">
        <v>2016</v>
      </c>
      <c r="B5794" t="s">
        <v>443</v>
      </c>
    </row>
    <row r="5795" spans="1:2" x14ac:dyDescent="0.3">
      <c r="A5795" s="2">
        <v>2016</v>
      </c>
      <c r="B5795" t="s">
        <v>2112</v>
      </c>
    </row>
    <row r="5796" spans="1:2" x14ac:dyDescent="0.3">
      <c r="A5796" s="2">
        <v>2016</v>
      </c>
      <c r="B5796" t="s">
        <v>562</v>
      </c>
    </row>
    <row r="5797" spans="1:2" x14ac:dyDescent="0.3">
      <c r="A5797" s="2">
        <v>2016</v>
      </c>
      <c r="B5797" t="s">
        <v>562</v>
      </c>
    </row>
    <row r="5798" spans="1:2" x14ac:dyDescent="0.3">
      <c r="A5798" s="2">
        <v>2016</v>
      </c>
      <c r="B5798" t="s">
        <v>562</v>
      </c>
    </row>
    <row r="5799" spans="1:2" x14ac:dyDescent="0.3">
      <c r="A5799" s="2">
        <v>2016</v>
      </c>
      <c r="B5799" t="s">
        <v>562</v>
      </c>
    </row>
    <row r="5800" spans="1:2" x14ac:dyDescent="0.3">
      <c r="A5800" s="2">
        <v>2016</v>
      </c>
      <c r="B5800" t="s">
        <v>1762</v>
      </c>
    </row>
    <row r="5801" spans="1:2" x14ac:dyDescent="0.3">
      <c r="A5801" s="2">
        <v>2016</v>
      </c>
      <c r="B5801" t="s">
        <v>2412</v>
      </c>
    </row>
    <row r="5802" spans="1:2" x14ac:dyDescent="0.3">
      <c r="A5802" s="2">
        <v>2016</v>
      </c>
      <c r="B5802" t="s">
        <v>672</v>
      </c>
    </row>
    <row r="5803" spans="1:2" x14ac:dyDescent="0.3">
      <c r="A5803" s="2">
        <v>2016</v>
      </c>
      <c r="B5803" t="s">
        <v>951</v>
      </c>
    </row>
    <row r="5804" spans="1:2" x14ac:dyDescent="0.3">
      <c r="A5804" s="2">
        <v>2016</v>
      </c>
      <c r="B5804" t="s">
        <v>831</v>
      </c>
    </row>
    <row r="5805" spans="1:2" x14ac:dyDescent="0.3">
      <c r="A5805" s="2">
        <v>2016</v>
      </c>
      <c r="B5805" t="s">
        <v>1963</v>
      </c>
    </row>
    <row r="5806" spans="1:2" x14ac:dyDescent="0.3">
      <c r="A5806" s="2">
        <v>2016</v>
      </c>
      <c r="B5806" t="s">
        <v>857</v>
      </c>
    </row>
    <row r="5807" spans="1:2" x14ac:dyDescent="0.3">
      <c r="A5807" s="2">
        <v>2016</v>
      </c>
      <c r="B5807" t="s">
        <v>2405</v>
      </c>
    </row>
    <row r="5808" spans="1:2" x14ac:dyDescent="0.3">
      <c r="A5808" s="2">
        <v>2016</v>
      </c>
      <c r="B5808" t="s">
        <v>1413</v>
      </c>
    </row>
    <row r="5809" spans="1:2" x14ac:dyDescent="0.3">
      <c r="A5809" s="2">
        <v>2016</v>
      </c>
      <c r="B5809" t="s">
        <v>2033</v>
      </c>
    </row>
    <row r="5810" spans="1:2" x14ac:dyDescent="0.3">
      <c r="A5810" s="2">
        <v>2016</v>
      </c>
      <c r="B5810" t="s">
        <v>1463</v>
      </c>
    </row>
    <row r="5811" spans="1:2" x14ac:dyDescent="0.3">
      <c r="A5811" s="2">
        <v>2016</v>
      </c>
      <c r="B5811" t="s">
        <v>1463</v>
      </c>
    </row>
    <row r="5812" spans="1:2" x14ac:dyDescent="0.3">
      <c r="A5812" s="2">
        <v>2016</v>
      </c>
      <c r="B5812" t="s">
        <v>2326</v>
      </c>
    </row>
    <row r="5813" spans="1:2" x14ac:dyDescent="0.3">
      <c r="A5813" s="2">
        <v>2016</v>
      </c>
      <c r="B5813" t="s">
        <v>2326</v>
      </c>
    </row>
    <row r="5814" spans="1:2" x14ac:dyDescent="0.3">
      <c r="A5814" s="2">
        <v>2016</v>
      </c>
      <c r="B5814" t="s">
        <v>2424</v>
      </c>
    </row>
    <row r="5815" spans="1:2" x14ac:dyDescent="0.3">
      <c r="A5815" s="2">
        <v>2016</v>
      </c>
      <c r="B5815" t="s">
        <v>2424</v>
      </c>
    </row>
    <row r="5816" spans="1:2" x14ac:dyDescent="0.3">
      <c r="A5816" s="2">
        <v>2016</v>
      </c>
      <c r="B5816" t="s">
        <v>1186</v>
      </c>
    </row>
    <row r="5817" spans="1:2" x14ac:dyDescent="0.3">
      <c r="A5817" s="2">
        <v>2016</v>
      </c>
      <c r="B5817" t="s">
        <v>1186</v>
      </c>
    </row>
    <row r="5818" spans="1:2" x14ac:dyDescent="0.3">
      <c r="A5818" s="2">
        <v>2016</v>
      </c>
      <c r="B5818" t="s">
        <v>1186</v>
      </c>
    </row>
    <row r="5819" spans="1:2" x14ac:dyDescent="0.3">
      <c r="A5819" s="2">
        <v>2016</v>
      </c>
      <c r="B5819" t="s">
        <v>1563</v>
      </c>
    </row>
    <row r="5820" spans="1:2" x14ac:dyDescent="0.3">
      <c r="A5820" s="2">
        <v>2016</v>
      </c>
      <c r="B5820" t="s">
        <v>1563</v>
      </c>
    </row>
    <row r="5821" spans="1:2" x14ac:dyDescent="0.3">
      <c r="A5821" s="2">
        <v>2016</v>
      </c>
      <c r="B5821" t="s">
        <v>915</v>
      </c>
    </row>
    <row r="5822" spans="1:2" x14ac:dyDescent="0.3">
      <c r="A5822" s="2">
        <v>2016</v>
      </c>
      <c r="B5822" t="s">
        <v>915</v>
      </c>
    </row>
    <row r="5823" spans="1:2" x14ac:dyDescent="0.3">
      <c r="A5823" s="2">
        <v>2016</v>
      </c>
      <c r="B5823" t="s">
        <v>567</v>
      </c>
    </row>
    <row r="5824" spans="1:2" x14ac:dyDescent="0.3">
      <c r="A5824" s="2">
        <v>2016</v>
      </c>
      <c r="B5824" t="s">
        <v>567</v>
      </c>
    </row>
    <row r="5825" spans="1:2" x14ac:dyDescent="0.3">
      <c r="A5825" s="2">
        <v>2016</v>
      </c>
      <c r="B5825" t="s">
        <v>567</v>
      </c>
    </row>
    <row r="5826" spans="1:2" x14ac:dyDescent="0.3">
      <c r="A5826" s="2">
        <v>2016</v>
      </c>
      <c r="B5826" t="s">
        <v>567</v>
      </c>
    </row>
    <row r="5827" spans="1:2" x14ac:dyDescent="0.3">
      <c r="A5827" s="2">
        <v>2016</v>
      </c>
      <c r="B5827" t="s">
        <v>567</v>
      </c>
    </row>
    <row r="5828" spans="1:2" x14ac:dyDescent="0.3">
      <c r="A5828" s="2">
        <v>2016</v>
      </c>
      <c r="B5828" t="s">
        <v>567</v>
      </c>
    </row>
    <row r="5829" spans="1:2" x14ac:dyDescent="0.3">
      <c r="A5829" s="2">
        <v>2016</v>
      </c>
      <c r="B5829" t="s">
        <v>567</v>
      </c>
    </row>
    <row r="5830" spans="1:2" x14ac:dyDescent="0.3">
      <c r="A5830" s="2">
        <v>2016</v>
      </c>
      <c r="B5830" t="s">
        <v>1519</v>
      </c>
    </row>
    <row r="5831" spans="1:2" x14ac:dyDescent="0.3">
      <c r="A5831" s="2">
        <v>2016</v>
      </c>
      <c r="B5831" t="s">
        <v>1519</v>
      </c>
    </row>
    <row r="5832" spans="1:2" x14ac:dyDescent="0.3">
      <c r="A5832" s="2">
        <v>2016</v>
      </c>
      <c r="B5832" t="s">
        <v>1452</v>
      </c>
    </row>
    <row r="5833" spans="1:2" x14ac:dyDescent="0.3">
      <c r="A5833" s="2">
        <v>2016</v>
      </c>
      <c r="B5833" t="s">
        <v>1452</v>
      </c>
    </row>
    <row r="5834" spans="1:2" x14ac:dyDescent="0.3">
      <c r="A5834" s="2">
        <v>2016</v>
      </c>
      <c r="B5834" t="s">
        <v>1452</v>
      </c>
    </row>
    <row r="5835" spans="1:2" x14ac:dyDescent="0.3">
      <c r="A5835" s="2">
        <v>2016</v>
      </c>
      <c r="B5835" t="s">
        <v>1452</v>
      </c>
    </row>
    <row r="5836" spans="1:2" x14ac:dyDescent="0.3">
      <c r="A5836" s="2">
        <v>2016</v>
      </c>
      <c r="B5836" t="s">
        <v>1452</v>
      </c>
    </row>
    <row r="5837" spans="1:2" x14ac:dyDescent="0.3">
      <c r="A5837" s="2">
        <v>2016</v>
      </c>
      <c r="B5837" t="s">
        <v>1963</v>
      </c>
    </row>
    <row r="5838" spans="1:2" x14ac:dyDescent="0.3">
      <c r="A5838" s="2">
        <v>2016</v>
      </c>
      <c r="B5838" t="s">
        <v>1963</v>
      </c>
    </row>
    <row r="5839" spans="1:2" x14ac:dyDescent="0.3">
      <c r="A5839" s="2">
        <v>2016</v>
      </c>
      <c r="B5839" t="s">
        <v>1963</v>
      </c>
    </row>
    <row r="5840" spans="1:2" x14ac:dyDescent="0.3">
      <c r="A5840" s="2">
        <v>2016</v>
      </c>
      <c r="B5840" t="s">
        <v>1963</v>
      </c>
    </row>
    <row r="5841" spans="1:2" x14ac:dyDescent="0.3">
      <c r="A5841" s="2">
        <v>2016</v>
      </c>
      <c r="B5841" t="s">
        <v>1963</v>
      </c>
    </row>
    <row r="5842" spans="1:2" x14ac:dyDescent="0.3">
      <c r="A5842" s="2">
        <v>2016</v>
      </c>
      <c r="B5842" t="s">
        <v>319</v>
      </c>
    </row>
    <row r="5843" spans="1:2" x14ac:dyDescent="0.3">
      <c r="A5843" s="2">
        <v>2016</v>
      </c>
      <c r="B5843" t="s">
        <v>607</v>
      </c>
    </row>
    <row r="5844" spans="1:2" x14ac:dyDescent="0.3">
      <c r="A5844" s="2">
        <v>2016</v>
      </c>
      <c r="B5844" t="s">
        <v>607</v>
      </c>
    </row>
    <row r="5845" spans="1:2" x14ac:dyDescent="0.3">
      <c r="A5845" s="2">
        <v>2016</v>
      </c>
      <c r="B5845" t="s">
        <v>607</v>
      </c>
    </row>
    <row r="5846" spans="1:2" x14ac:dyDescent="0.3">
      <c r="A5846" s="2">
        <v>2016</v>
      </c>
      <c r="B5846" t="s">
        <v>607</v>
      </c>
    </row>
    <row r="5847" spans="1:2" x14ac:dyDescent="0.3">
      <c r="A5847" s="2">
        <v>2016</v>
      </c>
      <c r="B5847" t="s">
        <v>607</v>
      </c>
    </row>
    <row r="5848" spans="1:2" x14ac:dyDescent="0.3">
      <c r="A5848" s="2">
        <v>2016</v>
      </c>
      <c r="B5848" t="s">
        <v>607</v>
      </c>
    </row>
    <row r="5849" spans="1:2" x14ac:dyDescent="0.3">
      <c r="A5849" s="2">
        <v>2016</v>
      </c>
      <c r="B5849" t="s">
        <v>671</v>
      </c>
    </row>
    <row r="5850" spans="1:2" x14ac:dyDescent="0.3">
      <c r="A5850" s="2">
        <v>2016</v>
      </c>
      <c r="B5850" t="s">
        <v>671</v>
      </c>
    </row>
    <row r="5851" spans="1:2" x14ac:dyDescent="0.3">
      <c r="A5851" s="2">
        <v>2016</v>
      </c>
      <c r="B5851" t="s">
        <v>2444</v>
      </c>
    </row>
    <row r="5852" spans="1:2" x14ac:dyDescent="0.3">
      <c r="A5852" s="2">
        <v>2016</v>
      </c>
      <c r="B5852" t="s">
        <v>2346</v>
      </c>
    </row>
    <row r="5853" spans="1:2" x14ac:dyDescent="0.3">
      <c r="A5853" s="2">
        <v>2016</v>
      </c>
      <c r="B5853" t="s">
        <v>2346</v>
      </c>
    </row>
    <row r="5854" spans="1:2" x14ac:dyDescent="0.3">
      <c r="A5854" s="2">
        <v>2016</v>
      </c>
      <c r="B5854" t="s">
        <v>2346</v>
      </c>
    </row>
    <row r="5855" spans="1:2" x14ac:dyDescent="0.3">
      <c r="A5855" s="2">
        <v>2016</v>
      </c>
      <c r="B5855" t="s">
        <v>2346</v>
      </c>
    </row>
    <row r="5856" spans="1:2" x14ac:dyDescent="0.3">
      <c r="A5856" s="2">
        <v>2016</v>
      </c>
      <c r="B5856" t="s">
        <v>159</v>
      </c>
    </row>
    <row r="5857" spans="1:2" x14ac:dyDescent="0.3">
      <c r="A5857" s="2">
        <v>2016</v>
      </c>
      <c r="B5857" t="s">
        <v>159</v>
      </c>
    </row>
    <row r="5858" spans="1:2" x14ac:dyDescent="0.3">
      <c r="A5858" s="2">
        <v>2016</v>
      </c>
      <c r="B5858" t="s">
        <v>159</v>
      </c>
    </row>
    <row r="5859" spans="1:2" x14ac:dyDescent="0.3">
      <c r="A5859" s="2">
        <v>2016</v>
      </c>
      <c r="B5859" t="s">
        <v>159</v>
      </c>
    </row>
    <row r="5860" spans="1:2" x14ac:dyDescent="0.3">
      <c r="A5860" s="2">
        <v>2016</v>
      </c>
      <c r="B5860" t="s">
        <v>159</v>
      </c>
    </row>
    <row r="5861" spans="1:2" x14ac:dyDescent="0.3">
      <c r="A5861" s="2">
        <v>2016</v>
      </c>
      <c r="B5861" t="s">
        <v>159</v>
      </c>
    </row>
    <row r="5862" spans="1:2" x14ac:dyDescent="0.3">
      <c r="A5862" s="2">
        <v>2016</v>
      </c>
      <c r="B5862" t="s">
        <v>334</v>
      </c>
    </row>
    <row r="5863" spans="1:2" x14ac:dyDescent="0.3">
      <c r="A5863" s="2">
        <v>2016</v>
      </c>
      <c r="B5863" t="s">
        <v>334</v>
      </c>
    </row>
    <row r="5864" spans="1:2" x14ac:dyDescent="0.3">
      <c r="A5864" s="2">
        <v>2016</v>
      </c>
      <c r="B5864" t="s">
        <v>334</v>
      </c>
    </row>
    <row r="5865" spans="1:2" x14ac:dyDescent="0.3">
      <c r="A5865" s="2">
        <v>2016</v>
      </c>
      <c r="B5865" t="s">
        <v>1748</v>
      </c>
    </row>
    <row r="5866" spans="1:2" x14ac:dyDescent="0.3">
      <c r="A5866" s="2">
        <v>2016</v>
      </c>
      <c r="B5866" t="s">
        <v>2083</v>
      </c>
    </row>
    <row r="5867" spans="1:2" x14ac:dyDescent="0.3">
      <c r="A5867" s="2">
        <v>2016</v>
      </c>
      <c r="B5867" t="s">
        <v>1863</v>
      </c>
    </row>
    <row r="5868" spans="1:2" x14ac:dyDescent="0.3">
      <c r="A5868" s="2">
        <v>2016</v>
      </c>
      <c r="B5868" t="s">
        <v>2115</v>
      </c>
    </row>
    <row r="5869" spans="1:2" x14ac:dyDescent="0.3">
      <c r="A5869" s="2">
        <v>2016</v>
      </c>
      <c r="B5869" t="s">
        <v>2115</v>
      </c>
    </row>
    <row r="5870" spans="1:2" x14ac:dyDescent="0.3">
      <c r="A5870" s="2">
        <v>2016</v>
      </c>
      <c r="B5870" t="s">
        <v>789</v>
      </c>
    </row>
    <row r="5871" spans="1:2" x14ac:dyDescent="0.3">
      <c r="A5871" s="2">
        <v>2016</v>
      </c>
      <c r="B5871" t="s">
        <v>789</v>
      </c>
    </row>
    <row r="5872" spans="1:2" x14ac:dyDescent="0.3">
      <c r="A5872" s="2">
        <v>2016</v>
      </c>
      <c r="B5872" t="s">
        <v>915</v>
      </c>
    </row>
    <row r="5873" spans="1:2" x14ac:dyDescent="0.3">
      <c r="A5873" s="2">
        <v>2016</v>
      </c>
      <c r="B5873" t="s">
        <v>1027</v>
      </c>
    </row>
    <row r="5874" spans="1:2" x14ac:dyDescent="0.3">
      <c r="A5874" s="2">
        <v>2016</v>
      </c>
      <c r="B5874" t="s">
        <v>806</v>
      </c>
    </row>
    <row r="5875" spans="1:2" x14ac:dyDescent="0.3">
      <c r="A5875" s="2">
        <v>2016</v>
      </c>
      <c r="B5875" t="s">
        <v>806</v>
      </c>
    </row>
    <row r="5876" spans="1:2" x14ac:dyDescent="0.3">
      <c r="A5876" s="2">
        <v>2016</v>
      </c>
      <c r="B5876" t="s">
        <v>806</v>
      </c>
    </row>
    <row r="5877" spans="1:2" x14ac:dyDescent="0.3">
      <c r="A5877" s="2">
        <v>2016</v>
      </c>
      <c r="B5877" t="s">
        <v>225</v>
      </c>
    </row>
    <row r="5878" spans="1:2" x14ac:dyDescent="0.3">
      <c r="A5878" s="2">
        <v>2016</v>
      </c>
      <c r="B5878" t="s">
        <v>225</v>
      </c>
    </row>
    <row r="5879" spans="1:2" x14ac:dyDescent="0.3">
      <c r="A5879" s="2">
        <v>2016</v>
      </c>
      <c r="B5879" t="s">
        <v>225</v>
      </c>
    </row>
    <row r="5880" spans="1:2" x14ac:dyDescent="0.3">
      <c r="A5880" s="2">
        <v>2016</v>
      </c>
      <c r="B5880" t="s">
        <v>1886</v>
      </c>
    </row>
    <row r="5881" spans="1:2" x14ac:dyDescent="0.3">
      <c r="A5881" s="2">
        <v>2016</v>
      </c>
      <c r="B5881" t="s">
        <v>1922</v>
      </c>
    </row>
    <row r="5882" spans="1:2" x14ac:dyDescent="0.3">
      <c r="A5882" s="2">
        <v>2016</v>
      </c>
      <c r="B5882" t="s">
        <v>578</v>
      </c>
    </row>
    <row r="5883" spans="1:2" x14ac:dyDescent="0.3">
      <c r="A5883" s="2">
        <v>2016</v>
      </c>
      <c r="B5883" t="s">
        <v>1657</v>
      </c>
    </row>
    <row r="5884" spans="1:2" x14ac:dyDescent="0.3">
      <c r="A5884" s="2">
        <v>2016</v>
      </c>
      <c r="B5884" t="s">
        <v>1657</v>
      </c>
    </row>
    <row r="5885" spans="1:2" x14ac:dyDescent="0.3">
      <c r="A5885" s="2">
        <v>2016</v>
      </c>
      <c r="B5885" t="s">
        <v>1657</v>
      </c>
    </row>
    <row r="5886" spans="1:2" x14ac:dyDescent="0.3">
      <c r="A5886" s="2">
        <v>2016</v>
      </c>
      <c r="B5886" t="s">
        <v>1657</v>
      </c>
    </row>
    <row r="5887" spans="1:2" x14ac:dyDescent="0.3">
      <c r="A5887" s="2">
        <v>2016</v>
      </c>
      <c r="B5887" t="s">
        <v>2230</v>
      </c>
    </row>
    <row r="5888" spans="1:2" x14ac:dyDescent="0.3">
      <c r="A5888" s="2">
        <v>2016</v>
      </c>
      <c r="B5888" t="s">
        <v>857</v>
      </c>
    </row>
    <row r="5889" spans="1:2" x14ac:dyDescent="0.3">
      <c r="A5889" s="2">
        <v>2016</v>
      </c>
      <c r="B5889" t="s">
        <v>578</v>
      </c>
    </row>
    <row r="5890" spans="1:2" x14ac:dyDescent="0.3">
      <c r="A5890" s="2">
        <v>2016</v>
      </c>
      <c r="B5890" t="s">
        <v>2614</v>
      </c>
    </row>
    <row r="5891" spans="1:2" x14ac:dyDescent="0.3">
      <c r="A5891" s="2">
        <v>2016</v>
      </c>
      <c r="B5891" t="s">
        <v>2466</v>
      </c>
    </row>
    <row r="5892" spans="1:2" x14ac:dyDescent="0.3">
      <c r="A5892" s="2">
        <v>2016</v>
      </c>
      <c r="B5892" t="s">
        <v>659</v>
      </c>
    </row>
    <row r="5893" spans="1:2" x14ac:dyDescent="0.3">
      <c r="A5893" s="2">
        <v>2016</v>
      </c>
      <c r="B5893" t="s">
        <v>910</v>
      </c>
    </row>
    <row r="5894" spans="1:2" x14ac:dyDescent="0.3">
      <c r="A5894" s="2">
        <v>2016</v>
      </c>
      <c r="B5894" t="s">
        <v>910</v>
      </c>
    </row>
    <row r="5895" spans="1:2" x14ac:dyDescent="0.3">
      <c r="A5895" s="2">
        <v>2016</v>
      </c>
      <c r="B5895" t="s">
        <v>910</v>
      </c>
    </row>
    <row r="5896" spans="1:2" x14ac:dyDescent="0.3">
      <c r="A5896" s="2">
        <v>2016</v>
      </c>
      <c r="B5896" t="s">
        <v>237</v>
      </c>
    </row>
    <row r="5897" spans="1:2" x14ac:dyDescent="0.3">
      <c r="A5897" s="2">
        <v>2016</v>
      </c>
      <c r="B5897" t="s">
        <v>1448</v>
      </c>
    </row>
    <row r="5898" spans="1:2" x14ac:dyDescent="0.3">
      <c r="A5898" s="2">
        <v>2016</v>
      </c>
      <c r="B5898" t="s">
        <v>791</v>
      </c>
    </row>
    <row r="5899" spans="1:2" x14ac:dyDescent="0.3">
      <c r="A5899" s="2">
        <v>2016</v>
      </c>
      <c r="B5899" t="s">
        <v>791</v>
      </c>
    </row>
    <row r="5900" spans="1:2" x14ac:dyDescent="0.3">
      <c r="A5900" s="2">
        <v>2016</v>
      </c>
      <c r="B5900" t="s">
        <v>791</v>
      </c>
    </row>
    <row r="5901" spans="1:2" x14ac:dyDescent="0.3">
      <c r="A5901" s="2">
        <v>2016</v>
      </c>
      <c r="B5901" t="s">
        <v>791</v>
      </c>
    </row>
    <row r="5902" spans="1:2" x14ac:dyDescent="0.3">
      <c r="A5902" s="2">
        <v>2016</v>
      </c>
      <c r="B5902" t="s">
        <v>246</v>
      </c>
    </row>
    <row r="5903" spans="1:2" x14ac:dyDescent="0.3">
      <c r="A5903" s="2">
        <v>2016</v>
      </c>
      <c r="B5903" t="s">
        <v>246</v>
      </c>
    </row>
    <row r="5904" spans="1:2" x14ac:dyDescent="0.3">
      <c r="A5904" s="2">
        <v>2016</v>
      </c>
      <c r="B5904" t="s">
        <v>2405</v>
      </c>
    </row>
    <row r="5905" spans="1:2" x14ac:dyDescent="0.3">
      <c r="A5905" s="2">
        <v>2016</v>
      </c>
      <c r="B5905" t="s">
        <v>161</v>
      </c>
    </row>
    <row r="5906" spans="1:2" x14ac:dyDescent="0.3">
      <c r="A5906" s="2">
        <v>2016</v>
      </c>
      <c r="B5906" t="s">
        <v>1562</v>
      </c>
    </row>
    <row r="5907" spans="1:2" x14ac:dyDescent="0.3">
      <c r="A5907" s="2">
        <v>2016</v>
      </c>
      <c r="B5907" t="s">
        <v>1562</v>
      </c>
    </row>
    <row r="5908" spans="1:2" x14ac:dyDescent="0.3">
      <c r="A5908" s="2">
        <v>2016</v>
      </c>
      <c r="B5908" t="s">
        <v>1562</v>
      </c>
    </row>
    <row r="5909" spans="1:2" x14ac:dyDescent="0.3">
      <c r="A5909" s="2">
        <v>2016</v>
      </c>
      <c r="B5909" t="s">
        <v>215</v>
      </c>
    </row>
    <row r="5910" spans="1:2" x14ac:dyDescent="0.3">
      <c r="A5910" s="2">
        <v>2016</v>
      </c>
      <c r="B5910" t="s">
        <v>813</v>
      </c>
    </row>
    <row r="5911" spans="1:2" x14ac:dyDescent="0.3">
      <c r="A5911" s="2">
        <v>2016</v>
      </c>
      <c r="B5911" t="s">
        <v>813</v>
      </c>
    </row>
    <row r="5912" spans="1:2" x14ac:dyDescent="0.3">
      <c r="A5912" s="2">
        <v>2016</v>
      </c>
      <c r="B5912" t="s">
        <v>1003</v>
      </c>
    </row>
    <row r="5913" spans="1:2" x14ac:dyDescent="0.3">
      <c r="A5913" s="2">
        <v>2016</v>
      </c>
      <c r="B5913" t="s">
        <v>659</v>
      </c>
    </row>
    <row r="5914" spans="1:2" x14ac:dyDescent="0.3">
      <c r="A5914" s="2">
        <v>2016</v>
      </c>
      <c r="B5914" t="s">
        <v>659</v>
      </c>
    </row>
    <row r="5915" spans="1:2" x14ac:dyDescent="0.3">
      <c r="A5915" s="2">
        <v>2016</v>
      </c>
      <c r="B5915" t="s">
        <v>2100</v>
      </c>
    </row>
    <row r="5916" spans="1:2" x14ac:dyDescent="0.3">
      <c r="A5916" s="2">
        <v>2016</v>
      </c>
      <c r="B5916" t="s">
        <v>1067</v>
      </c>
    </row>
    <row r="5917" spans="1:2" x14ac:dyDescent="0.3">
      <c r="A5917" s="2">
        <v>2016</v>
      </c>
      <c r="B5917" t="s">
        <v>1161</v>
      </c>
    </row>
    <row r="5918" spans="1:2" x14ac:dyDescent="0.3">
      <c r="A5918" s="2">
        <v>2016</v>
      </c>
      <c r="B5918" t="s">
        <v>1097</v>
      </c>
    </row>
    <row r="5919" spans="1:2" x14ac:dyDescent="0.3">
      <c r="A5919" s="2">
        <v>2016</v>
      </c>
      <c r="B5919" t="s">
        <v>249</v>
      </c>
    </row>
    <row r="5920" spans="1:2" x14ac:dyDescent="0.3">
      <c r="A5920" s="2">
        <v>2016</v>
      </c>
      <c r="B5920" t="s">
        <v>1951</v>
      </c>
    </row>
    <row r="5921" spans="1:2" x14ac:dyDescent="0.3">
      <c r="A5921" s="2">
        <v>2016</v>
      </c>
      <c r="B5921" t="s">
        <v>788</v>
      </c>
    </row>
    <row r="5922" spans="1:2" x14ac:dyDescent="0.3">
      <c r="A5922" s="2">
        <v>2016</v>
      </c>
      <c r="B5922" t="s">
        <v>788</v>
      </c>
    </row>
    <row r="5923" spans="1:2" x14ac:dyDescent="0.3">
      <c r="A5923" s="2">
        <v>2016</v>
      </c>
      <c r="B5923" t="s">
        <v>1113</v>
      </c>
    </row>
    <row r="5924" spans="1:2" x14ac:dyDescent="0.3">
      <c r="A5924" s="2">
        <v>2016</v>
      </c>
      <c r="B5924" t="s">
        <v>674</v>
      </c>
    </row>
    <row r="5925" spans="1:2" x14ac:dyDescent="0.3">
      <c r="A5925" s="2">
        <v>2016</v>
      </c>
      <c r="B5925" t="s">
        <v>1113</v>
      </c>
    </row>
    <row r="5926" spans="1:2" x14ac:dyDescent="0.3">
      <c r="A5926" s="2">
        <v>2016</v>
      </c>
      <c r="B5926" t="s">
        <v>1113</v>
      </c>
    </row>
    <row r="5927" spans="1:2" x14ac:dyDescent="0.3">
      <c r="A5927" s="2">
        <v>2016</v>
      </c>
      <c r="B5927" t="s">
        <v>1113</v>
      </c>
    </row>
    <row r="5928" spans="1:2" x14ac:dyDescent="0.3">
      <c r="A5928" s="2">
        <v>2016</v>
      </c>
      <c r="B5928" t="s">
        <v>1113</v>
      </c>
    </row>
    <row r="5929" spans="1:2" x14ac:dyDescent="0.3">
      <c r="A5929" s="2">
        <v>2016</v>
      </c>
      <c r="B5929" t="s">
        <v>2112</v>
      </c>
    </row>
    <row r="5930" spans="1:2" x14ac:dyDescent="0.3">
      <c r="A5930" s="2">
        <v>2016</v>
      </c>
      <c r="B5930" t="s">
        <v>2112</v>
      </c>
    </row>
    <row r="5931" spans="1:2" x14ac:dyDescent="0.3">
      <c r="A5931" s="2">
        <v>2016</v>
      </c>
      <c r="B5931" t="s">
        <v>387</v>
      </c>
    </row>
    <row r="5932" spans="1:2" x14ac:dyDescent="0.3">
      <c r="A5932" s="2">
        <v>2016</v>
      </c>
      <c r="B5932" t="s">
        <v>387</v>
      </c>
    </row>
    <row r="5933" spans="1:2" x14ac:dyDescent="0.3">
      <c r="A5933" s="2">
        <v>2016</v>
      </c>
      <c r="B5933" t="s">
        <v>387</v>
      </c>
    </row>
    <row r="5934" spans="1:2" x14ac:dyDescent="0.3">
      <c r="A5934" s="2">
        <v>2016</v>
      </c>
      <c r="B5934" t="s">
        <v>387</v>
      </c>
    </row>
    <row r="5935" spans="1:2" x14ac:dyDescent="0.3">
      <c r="A5935" s="2">
        <v>2016</v>
      </c>
      <c r="B5935" t="s">
        <v>387</v>
      </c>
    </row>
    <row r="5936" spans="1:2" x14ac:dyDescent="0.3">
      <c r="A5936" s="2">
        <v>2016</v>
      </c>
      <c r="B5936" t="s">
        <v>2526</v>
      </c>
    </row>
    <row r="5937" spans="1:2" x14ac:dyDescent="0.3">
      <c r="A5937" s="2">
        <v>2016</v>
      </c>
      <c r="B5937" t="s">
        <v>2526</v>
      </c>
    </row>
    <row r="5938" spans="1:2" x14ac:dyDescent="0.3">
      <c r="A5938" s="2">
        <v>2016</v>
      </c>
      <c r="B5938" t="s">
        <v>635</v>
      </c>
    </row>
    <row r="5939" spans="1:2" x14ac:dyDescent="0.3">
      <c r="A5939" s="2">
        <v>2016</v>
      </c>
      <c r="B5939" t="s">
        <v>635</v>
      </c>
    </row>
    <row r="5940" spans="1:2" x14ac:dyDescent="0.3">
      <c r="A5940" s="2">
        <v>2016</v>
      </c>
      <c r="B5940" t="s">
        <v>635</v>
      </c>
    </row>
    <row r="5941" spans="1:2" x14ac:dyDescent="0.3">
      <c r="A5941" s="2">
        <v>2016</v>
      </c>
      <c r="B5941" t="s">
        <v>635</v>
      </c>
    </row>
    <row r="5942" spans="1:2" x14ac:dyDescent="0.3">
      <c r="A5942" s="2">
        <v>2016</v>
      </c>
      <c r="B5942" t="s">
        <v>1401</v>
      </c>
    </row>
    <row r="5943" spans="1:2" x14ac:dyDescent="0.3">
      <c r="A5943" s="2">
        <v>2016</v>
      </c>
      <c r="B5943" t="s">
        <v>915</v>
      </c>
    </row>
    <row r="5944" spans="1:2" x14ac:dyDescent="0.3">
      <c r="A5944" s="2">
        <v>2016</v>
      </c>
      <c r="B5944" t="s">
        <v>868</v>
      </c>
    </row>
    <row r="5945" spans="1:2" x14ac:dyDescent="0.3">
      <c r="A5945" s="2">
        <v>2016</v>
      </c>
      <c r="B5945" t="s">
        <v>2162</v>
      </c>
    </row>
    <row r="5946" spans="1:2" x14ac:dyDescent="0.3">
      <c r="A5946" s="2">
        <v>2016</v>
      </c>
      <c r="B5946" t="s">
        <v>495</v>
      </c>
    </row>
    <row r="5947" spans="1:2" x14ac:dyDescent="0.3">
      <c r="A5947" s="2">
        <v>2016</v>
      </c>
      <c r="B5947" t="s">
        <v>495</v>
      </c>
    </row>
    <row r="5948" spans="1:2" x14ac:dyDescent="0.3">
      <c r="A5948" s="2">
        <v>2016</v>
      </c>
      <c r="B5948" t="s">
        <v>2212</v>
      </c>
    </row>
    <row r="5949" spans="1:2" x14ac:dyDescent="0.3">
      <c r="A5949" s="2">
        <v>2016</v>
      </c>
      <c r="B5949" t="s">
        <v>1778</v>
      </c>
    </row>
    <row r="5950" spans="1:2" x14ac:dyDescent="0.3">
      <c r="A5950" s="2">
        <v>2016</v>
      </c>
      <c r="B5950" t="s">
        <v>295</v>
      </c>
    </row>
    <row r="5951" spans="1:2" x14ac:dyDescent="0.3">
      <c r="A5951" s="2">
        <v>2016</v>
      </c>
      <c r="B5951" t="s">
        <v>525</v>
      </c>
    </row>
    <row r="5952" spans="1:2" x14ac:dyDescent="0.3">
      <c r="A5952" s="2">
        <v>2016</v>
      </c>
      <c r="B5952" t="s">
        <v>525</v>
      </c>
    </row>
    <row r="5953" spans="1:2" x14ac:dyDescent="0.3">
      <c r="A5953" s="2">
        <v>2016</v>
      </c>
      <c r="B5953" t="s">
        <v>1677</v>
      </c>
    </row>
    <row r="5954" spans="1:2" x14ac:dyDescent="0.3">
      <c r="A5954" s="2">
        <v>2016</v>
      </c>
      <c r="B5954" t="s">
        <v>2094</v>
      </c>
    </row>
    <row r="5955" spans="1:2" x14ac:dyDescent="0.3">
      <c r="A5955" s="2">
        <v>2016</v>
      </c>
      <c r="B5955" t="s">
        <v>387</v>
      </c>
    </row>
    <row r="5956" spans="1:2" x14ac:dyDescent="0.3">
      <c r="A5956" s="2">
        <v>2016</v>
      </c>
      <c r="B5956" t="s">
        <v>809</v>
      </c>
    </row>
    <row r="5957" spans="1:2" x14ac:dyDescent="0.3">
      <c r="A5957" s="2">
        <v>2016</v>
      </c>
      <c r="B5957" t="s">
        <v>2271</v>
      </c>
    </row>
    <row r="5958" spans="1:2" x14ac:dyDescent="0.3">
      <c r="A5958" s="2">
        <v>2016</v>
      </c>
      <c r="B5958" t="s">
        <v>2271</v>
      </c>
    </row>
    <row r="5959" spans="1:2" x14ac:dyDescent="0.3">
      <c r="A5959" s="2">
        <v>2016</v>
      </c>
      <c r="B5959" t="s">
        <v>2271</v>
      </c>
    </row>
    <row r="5960" spans="1:2" x14ac:dyDescent="0.3">
      <c r="A5960" s="2">
        <v>2016</v>
      </c>
      <c r="B5960" t="s">
        <v>2271</v>
      </c>
    </row>
    <row r="5961" spans="1:2" x14ac:dyDescent="0.3">
      <c r="A5961" s="2">
        <v>2016</v>
      </c>
      <c r="B5961" t="s">
        <v>1502</v>
      </c>
    </row>
    <row r="5962" spans="1:2" x14ac:dyDescent="0.3">
      <c r="A5962" s="2">
        <v>2016</v>
      </c>
      <c r="B5962" t="s">
        <v>973</v>
      </c>
    </row>
    <row r="5963" spans="1:2" x14ac:dyDescent="0.3">
      <c r="A5963" s="2">
        <v>2016</v>
      </c>
      <c r="B5963" t="s">
        <v>973</v>
      </c>
    </row>
    <row r="5964" spans="1:2" x14ac:dyDescent="0.3">
      <c r="A5964" s="2">
        <v>2016</v>
      </c>
      <c r="B5964" t="s">
        <v>1892</v>
      </c>
    </row>
    <row r="5965" spans="1:2" x14ac:dyDescent="0.3">
      <c r="A5965" s="2">
        <v>2016</v>
      </c>
      <c r="B5965" t="s">
        <v>109</v>
      </c>
    </row>
    <row r="5966" spans="1:2" x14ac:dyDescent="0.3">
      <c r="A5966" s="2">
        <v>2016</v>
      </c>
      <c r="B5966" t="s">
        <v>256</v>
      </c>
    </row>
    <row r="5967" spans="1:2" x14ac:dyDescent="0.3">
      <c r="A5967" s="2">
        <v>2016</v>
      </c>
      <c r="B5967" t="s">
        <v>256</v>
      </c>
    </row>
    <row r="5968" spans="1:2" x14ac:dyDescent="0.3">
      <c r="A5968" s="2">
        <v>2016</v>
      </c>
      <c r="B5968" t="s">
        <v>1828</v>
      </c>
    </row>
    <row r="5969" spans="1:2" x14ac:dyDescent="0.3">
      <c r="A5969" s="2">
        <v>2016</v>
      </c>
      <c r="B5969" t="s">
        <v>2558</v>
      </c>
    </row>
    <row r="5970" spans="1:2" x14ac:dyDescent="0.3">
      <c r="A5970" s="2">
        <v>2016</v>
      </c>
      <c r="B5970" t="s">
        <v>2558</v>
      </c>
    </row>
    <row r="5971" spans="1:2" x14ac:dyDescent="0.3">
      <c r="A5971" s="2">
        <v>2016</v>
      </c>
      <c r="B5971" t="s">
        <v>2558</v>
      </c>
    </row>
    <row r="5972" spans="1:2" x14ac:dyDescent="0.3">
      <c r="A5972" s="2">
        <v>2016</v>
      </c>
      <c r="B5972" t="s">
        <v>2558</v>
      </c>
    </row>
    <row r="5973" spans="1:2" x14ac:dyDescent="0.3">
      <c r="A5973" s="2">
        <v>2016</v>
      </c>
      <c r="B5973" t="s">
        <v>1152</v>
      </c>
    </row>
    <row r="5974" spans="1:2" x14ac:dyDescent="0.3">
      <c r="A5974" s="2">
        <v>2016</v>
      </c>
      <c r="B5974" t="s">
        <v>1152</v>
      </c>
    </row>
    <row r="5975" spans="1:2" x14ac:dyDescent="0.3">
      <c r="A5975" s="2">
        <v>2016</v>
      </c>
      <c r="B5975" t="s">
        <v>1152</v>
      </c>
    </row>
    <row r="5976" spans="1:2" x14ac:dyDescent="0.3">
      <c r="A5976" s="2">
        <v>2016</v>
      </c>
      <c r="B5976" t="s">
        <v>1152</v>
      </c>
    </row>
    <row r="5977" spans="1:2" x14ac:dyDescent="0.3">
      <c r="A5977" s="2">
        <v>2016</v>
      </c>
      <c r="B5977" t="s">
        <v>1152</v>
      </c>
    </row>
    <row r="5978" spans="1:2" x14ac:dyDescent="0.3">
      <c r="A5978" s="2">
        <v>2016</v>
      </c>
      <c r="B5978" t="s">
        <v>109</v>
      </c>
    </row>
    <row r="5979" spans="1:2" x14ac:dyDescent="0.3">
      <c r="A5979" s="2">
        <v>2016</v>
      </c>
      <c r="B5979" t="s">
        <v>109</v>
      </c>
    </row>
    <row r="5980" spans="1:2" x14ac:dyDescent="0.3">
      <c r="A5980" s="2">
        <v>2016</v>
      </c>
      <c r="B5980" t="s">
        <v>109</v>
      </c>
    </row>
    <row r="5981" spans="1:2" x14ac:dyDescent="0.3">
      <c r="A5981" s="2">
        <v>2016</v>
      </c>
      <c r="B5981" t="s">
        <v>109</v>
      </c>
    </row>
    <row r="5982" spans="1:2" x14ac:dyDescent="0.3">
      <c r="A5982" s="2">
        <v>2016</v>
      </c>
      <c r="B5982" t="s">
        <v>109</v>
      </c>
    </row>
    <row r="5983" spans="1:2" x14ac:dyDescent="0.3">
      <c r="A5983" s="2">
        <v>2016</v>
      </c>
      <c r="B5983" t="s">
        <v>109</v>
      </c>
    </row>
    <row r="5984" spans="1:2" x14ac:dyDescent="0.3">
      <c r="A5984" s="2">
        <v>2016</v>
      </c>
      <c r="B5984" t="s">
        <v>109</v>
      </c>
    </row>
    <row r="5985" spans="1:2" x14ac:dyDescent="0.3">
      <c r="A5985" s="2">
        <v>2016</v>
      </c>
      <c r="B5985" t="s">
        <v>734</v>
      </c>
    </row>
    <row r="5986" spans="1:2" x14ac:dyDescent="0.3">
      <c r="A5986" s="2">
        <v>2016</v>
      </c>
      <c r="B5986" t="s">
        <v>848</v>
      </c>
    </row>
    <row r="5987" spans="1:2" x14ac:dyDescent="0.3">
      <c r="A5987" s="2">
        <v>2016</v>
      </c>
      <c r="B5987" t="s">
        <v>848</v>
      </c>
    </row>
    <row r="5988" spans="1:2" x14ac:dyDescent="0.3">
      <c r="A5988" s="2">
        <v>2016</v>
      </c>
      <c r="B5988" t="s">
        <v>1369</v>
      </c>
    </row>
    <row r="5989" spans="1:2" x14ac:dyDescent="0.3">
      <c r="A5989" s="2">
        <v>2016</v>
      </c>
      <c r="B5989" t="s">
        <v>1369</v>
      </c>
    </row>
    <row r="5990" spans="1:2" x14ac:dyDescent="0.3">
      <c r="A5990" s="2">
        <v>2016</v>
      </c>
      <c r="B5990" t="s">
        <v>1747</v>
      </c>
    </row>
    <row r="5991" spans="1:2" x14ac:dyDescent="0.3">
      <c r="A5991" s="2">
        <v>2016</v>
      </c>
      <c r="B5991" t="s">
        <v>2526</v>
      </c>
    </row>
    <row r="5992" spans="1:2" x14ac:dyDescent="0.3">
      <c r="A5992" s="2">
        <v>2016</v>
      </c>
      <c r="B5992" t="s">
        <v>1241</v>
      </c>
    </row>
    <row r="5993" spans="1:2" x14ac:dyDescent="0.3">
      <c r="A5993" s="2">
        <v>2016</v>
      </c>
      <c r="B5993" t="s">
        <v>1371</v>
      </c>
    </row>
    <row r="5994" spans="1:2" x14ac:dyDescent="0.3">
      <c r="A5994" s="2">
        <v>2016</v>
      </c>
      <c r="B5994" t="s">
        <v>1931</v>
      </c>
    </row>
    <row r="5995" spans="1:2" x14ac:dyDescent="0.3">
      <c r="A5995" s="2">
        <v>2016</v>
      </c>
      <c r="B5995" t="s">
        <v>1931</v>
      </c>
    </row>
    <row r="5996" spans="1:2" x14ac:dyDescent="0.3">
      <c r="A5996" s="2">
        <v>2016</v>
      </c>
      <c r="B5996" t="s">
        <v>1931</v>
      </c>
    </row>
    <row r="5997" spans="1:2" x14ac:dyDescent="0.3">
      <c r="A5997" s="2">
        <v>2016</v>
      </c>
      <c r="B5997" t="s">
        <v>1931</v>
      </c>
    </row>
    <row r="5998" spans="1:2" x14ac:dyDescent="0.3">
      <c r="A5998" s="2">
        <v>2016</v>
      </c>
      <c r="B5998" t="s">
        <v>1931</v>
      </c>
    </row>
    <row r="5999" spans="1:2" x14ac:dyDescent="0.3">
      <c r="A5999" s="2">
        <v>2016</v>
      </c>
      <c r="B5999" t="s">
        <v>1931</v>
      </c>
    </row>
    <row r="6000" spans="1:2" x14ac:dyDescent="0.3">
      <c r="A6000" s="2">
        <v>2016</v>
      </c>
      <c r="B6000" t="s">
        <v>1867</v>
      </c>
    </row>
    <row r="6001" spans="1:2" x14ac:dyDescent="0.3">
      <c r="A6001" s="2">
        <v>2016</v>
      </c>
      <c r="B6001" t="s">
        <v>803</v>
      </c>
    </row>
    <row r="6002" spans="1:2" x14ac:dyDescent="0.3">
      <c r="A6002" s="2">
        <v>2016</v>
      </c>
      <c r="B6002" t="s">
        <v>803</v>
      </c>
    </row>
    <row r="6003" spans="1:2" x14ac:dyDescent="0.3">
      <c r="A6003" s="2">
        <v>2016</v>
      </c>
      <c r="B6003" t="s">
        <v>803</v>
      </c>
    </row>
    <row r="6004" spans="1:2" x14ac:dyDescent="0.3">
      <c r="A6004" s="2">
        <v>2016</v>
      </c>
      <c r="B6004" t="s">
        <v>2407</v>
      </c>
    </row>
    <row r="6005" spans="1:2" x14ac:dyDescent="0.3">
      <c r="A6005" s="2">
        <v>2016</v>
      </c>
      <c r="B6005" t="s">
        <v>2407</v>
      </c>
    </row>
    <row r="6006" spans="1:2" x14ac:dyDescent="0.3">
      <c r="A6006" s="2">
        <v>2016</v>
      </c>
      <c r="B6006" t="s">
        <v>2407</v>
      </c>
    </row>
    <row r="6007" spans="1:2" x14ac:dyDescent="0.3">
      <c r="A6007" s="2">
        <v>2016</v>
      </c>
      <c r="B6007" t="s">
        <v>672</v>
      </c>
    </row>
    <row r="6008" spans="1:2" x14ac:dyDescent="0.3">
      <c r="A6008" s="2">
        <v>2016</v>
      </c>
      <c r="B6008" t="s">
        <v>1684</v>
      </c>
    </row>
    <row r="6009" spans="1:2" x14ac:dyDescent="0.3">
      <c r="A6009" s="2">
        <v>2016</v>
      </c>
      <c r="B6009" t="s">
        <v>1684</v>
      </c>
    </row>
    <row r="6010" spans="1:2" x14ac:dyDescent="0.3">
      <c r="A6010" s="2">
        <v>2016</v>
      </c>
      <c r="B6010" t="s">
        <v>1383</v>
      </c>
    </row>
    <row r="6011" spans="1:2" x14ac:dyDescent="0.3">
      <c r="A6011" s="2">
        <v>2016</v>
      </c>
      <c r="B6011" t="s">
        <v>2526</v>
      </c>
    </row>
    <row r="6012" spans="1:2" x14ac:dyDescent="0.3">
      <c r="A6012" s="2">
        <v>2016</v>
      </c>
      <c r="B6012" t="s">
        <v>915</v>
      </c>
    </row>
    <row r="6013" spans="1:2" x14ac:dyDescent="0.3">
      <c r="A6013" s="2">
        <v>2016</v>
      </c>
      <c r="B6013" t="s">
        <v>915</v>
      </c>
    </row>
    <row r="6014" spans="1:2" x14ac:dyDescent="0.3">
      <c r="A6014" s="2">
        <v>2016</v>
      </c>
      <c r="B6014" t="s">
        <v>915</v>
      </c>
    </row>
    <row r="6015" spans="1:2" x14ac:dyDescent="0.3">
      <c r="A6015" s="2">
        <v>2016</v>
      </c>
      <c r="B6015" t="s">
        <v>915</v>
      </c>
    </row>
    <row r="6016" spans="1:2" x14ac:dyDescent="0.3">
      <c r="A6016" s="2">
        <v>2016</v>
      </c>
      <c r="B6016" t="s">
        <v>915</v>
      </c>
    </row>
    <row r="6017" spans="1:2" x14ac:dyDescent="0.3">
      <c r="A6017" s="2">
        <v>2016</v>
      </c>
      <c r="B6017" t="s">
        <v>1338</v>
      </c>
    </row>
    <row r="6018" spans="1:2" x14ac:dyDescent="0.3">
      <c r="A6018" s="2">
        <v>2016</v>
      </c>
      <c r="B6018" t="s">
        <v>1338</v>
      </c>
    </row>
    <row r="6019" spans="1:2" x14ac:dyDescent="0.3">
      <c r="A6019" s="2">
        <v>2016</v>
      </c>
      <c r="B6019" t="s">
        <v>1338</v>
      </c>
    </row>
    <row r="6020" spans="1:2" x14ac:dyDescent="0.3">
      <c r="A6020" s="2">
        <v>2016</v>
      </c>
      <c r="B6020" t="s">
        <v>1102</v>
      </c>
    </row>
    <row r="6021" spans="1:2" x14ac:dyDescent="0.3">
      <c r="A6021" s="2">
        <v>2016</v>
      </c>
      <c r="B6021" t="s">
        <v>1408</v>
      </c>
    </row>
    <row r="6022" spans="1:2" x14ac:dyDescent="0.3">
      <c r="A6022" s="2">
        <v>2016</v>
      </c>
      <c r="B6022" t="s">
        <v>1211</v>
      </c>
    </row>
    <row r="6023" spans="1:2" x14ac:dyDescent="0.3">
      <c r="A6023" s="2">
        <v>2016</v>
      </c>
      <c r="B6023" t="s">
        <v>1778</v>
      </c>
    </row>
    <row r="6024" spans="1:2" x14ac:dyDescent="0.3">
      <c r="A6024" s="2">
        <v>2016</v>
      </c>
      <c r="B6024" t="s">
        <v>1778</v>
      </c>
    </row>
    <row r="6025" spans="1:2" x14ac:dyDescent="0.3">
      <c r="A6025" s="2">
        <v>2016</v>
      </c>
      <c r="B6025" t="s">
        <v>1778</v>
      </c>
    </row>
    <row r="6026" spans="1:2" x14ac:dyDescent="0.3">
      <c r="A6026" s="2">
        <v>2016</v>
      </c>
      <c r="B6026" t="s">
        <v>1275</v>
      </c>
    </row>
    <row r="6027" spans="1:2" x14ac:dyDescent="0.3">
      <c r="A6027" s="2">
        <v>2016</v>
      </c>
      <c r="B6027" t="s">
        <v>1275</v>
      </c>
    </row>
    <row r="6028" spans="1:2" x14ac:dyDescent="0.3">
      <c r="A6028" s="2">
        <v>2016</v>
      </c>
      <c r="B6028" t="s">
        <v>1275</v>
      </c>
    </row>
    <row r="6029" spans="1:2" x14ac:dyDescent="0.3">
      <c r="A6029" s="2">
        <v>2016</v>
      </c>
      <c r="B6029" t="s">
        <v>1497</v>
      </c>
    </row>
    <row r="6030" spans="1:2" x14ac:dyDescent="0.3">
      <c r="A6030" s="2">
        <v>2016</v>
      </c>
      <c r="B6030" t="s">
        <v>1497</v>
      </c>
    </row>
    <row r="6031" spans="1:2" x14ac:dyDescent="0.3">
      <c r="A6031" s="2">
        <v>2016</v>
      </c>
      <c r="B6031" t="s">
        <v>817</v>
      </c>
    </row>
    <row r="6032" spans="1:2" x14ac:dyDescent="0.3">
      <c r="A6032" s="2">
        <v>2016</v>
      </c>
      <c r="B6032" t="s">
        <v>817</v>
      </c>
    </row>
    <row r="6033" spans="1:2" x14ac:dyDescent="0.3">
      <c r="A6033" s="2">
        <v>2016</v>
      </c>
      <c r="B6033" t="s">
        <v>817</v>
      </c>
    </row>
    <row r="6034" spans="1:2" x14ac:dyDescent="0.3">
      <c r="A6034" s="2">
        <v>2016</v>
      </c>
      <c r="B6034" t="s">
        <v>817</v>
      </c>
    </row>
    <row r="6035" spans="1:2" x14ac:dyDescent="0.3">
      <c r="A6035" s="2">
        <v>2016</v>
      </c>
      <c r="B6035" t="s">
        <v>1803</v>
      </c>
    </row>
    <row r="6036" spans="1:2" x14ac:dyDescent="0.3">
      <c r="A6036" s="2">
        <v>2016</v>
      </c>
      <c r="B6036" t="s">
        <v>2107</v>
      </c>
    </row>
    <row r="6037" spans="1:2" x14ac:dyDescent="0.3">
      <c r="A6037" s="2">
        <v>2016</v>
      </c>
      <c r="B6037" t="s">
        <v>2179</v>
      </c>
    </row>
    <row r="6038" spans="1:2" x14ac:dyDescent="0.3">
      <c r="A6038" s="2">
        <v>2016</v>
      </c>
      <c r="B6038" t="s">
        <v>2179</v>
      </c>
    </row>
    <row r="6039" spans="1:2" x14ac:dyDescent="0.3">
      <c r="A6039" s="2">
        <v>2016</v>
      </c>
      <c r="B6039" t="s">
        <v>2179</v>
      </c>
    </row>
    <row r="6040" spans="1:2" x14ac:dyDescent="0.3">
      <c r="A6040" s="2">
        <v>2016</v>
      </c>
      <c r="B6040" t="s">
        <v>2179</v>
      </c>
    </row>
    <row r="6041" spans="1:2" x14ac:dyDescent="0.3">
      <c r="A6041" s="2">
        <v>2016</v>
      </c>
      <c r="B6041" t="s">
        <v>1883</v>
      </c>
    </row>
    <row r="6042" spans="1:2" x14ac:dyDescent="0.3">
      <c r="A6042" s="2">
        <v>2016</v>
      </c>
      <c r="B6042" t="s">
        <v>1555</v>
      </c>
    </row>
    <row r="6043" spans="1:2" x14ac:dyDescent="0.3">
      <c r="A6043" s="2">
        <v>2016</v>
      </c>
      <c r="B6043" t="s">
        <v>672</v>
      </c>
    </row>
    <row r="6044" spans="1:2" x14ac:dyDescent="0.3">
      <c r="A6044" s="2">
        <v>2016</v>
      </c>
      <c r="B6044" t="s">
        <v>1811</v>
      </c>
    </row>
    <row r="6045" spans="1:2" x14ac:dyDescent="0.3">
      <c r="A6045" s="2">
        <v>2016</v>
      </c>
      <c r="B6045" t="s">
        <v>1338</v>
      </c>
    </row>
    <row r="6046" spans="1:2" x14ac:dyDescent="0.3">
      <c r="A6046" s="2">
        <v>2016</v>
      </c>
      <c r="B6046" t="s">
        <v>1286</v>
      </c>
    </row>
    <row r="6047" spans="1:2" x14ac:dyDescent="0.3">
      <c r="A6047" s="2">
        <v>2016</v>
      </c>
      <c r="B6047" t="s">
        <v>1286</v>
      </c>
    </row>
    <row r="6048" spans="1:2" x14ac:dyDescent="0.3">
      <c r="A6048" s="2">
        <v>2016</v>
      </c>
      <c r="B6048" t="s">
        <v>1286</v>
      </c>
    </row>
    <row r="6049" spans="1:2" x14ac:dyDescent="0.3">
      <c r="A6049" s="2">
        <v>2016</v>
      </c>
      <c r="B6049" t="s">
        <v>1286</v>
      </c>
    </row>
    <row r="6050" spans="1:2" x14ac:dyDescent="0.3">
      <c r="A6050" s="2">
        <v>2016</v>
      </c>
      <c r="B6050" t="s">
        <v>1286</v>
      </c>
    </row>
    <row r="6051" spans="1:2" x14ac:dyDescent="0.3">
      <c r="A6051" s="2">
        <v>2016</v>
      </c>
      <c r="B6051" t="s">
        <v>904</v>
      </c>
    </row>
    <row r="6052" spans="1:2" x14ac:dyDescent="0.3">
      <c r="A6052" s="2">
        <v>2016</v>
      </c>
      <c r="B6052" t="s">
        <v>904</v>
      </c>
    </row>
    <row r="6053" spans="1:2" x14ac:dyDescent="0.3">
      <c r="A6053" s="2">
        <v>2016</v>
      </c>
      <c r="B6053" t="s">
        <v>197</v>
      </c>
    </row>
    <row r="6054" spans="1:2" x14ac:dyDescent="0.3">
      <c r="A6054" s="2">
        <v>2016</v>
      </c>
      <c r="B6054" t="s">
        <v>1405</v>
      </c>
    </row>
    <row r="6055" spans="1:2" x14ac:dyDescent="0.3">
      <c r="A6055" s="2">
        <v>2016</v>
      </c>
      <c r="B6055" t="s">
        <v>2286</v>
      </c>
    </row>
    <row r="6056" spans="1:2" x14ac:dyDescent="0.3">
      <c r="A6056" s="2">
        <v>2016</v>
      </c>
      <c r="B6056" t="s">
        <v>2286</v>
      </c>
    </row>
    <row r="6057" spans="1:2" x14ac:dyDescent="0.3">
      <c r="A6057" s="2">
        <v>2016</v>
      </c>
      <c r="B6057" t="s">
        <v>1334</v>
      </c>
    </row>
    <row r="6058" spans="1:2" x14ac:dyDescent="0.3">
      <c r="A6058" s="2">
        <v>2016</v>
      </c>
      <c r="B6058" t="s">
        <v>1871</v>
      </c>
    </row>
    <row r="6059" spans="1:2" x14ac:dyDescent="0.3">
      <c r="A6059" s="2">
        <v>2016</v>
      </c>
      <c r="B6059" t="s">
        <v>1871</v>
      </c>
    </row>
    <row r="6060" spans="1:2" x14ac:dyDescent="0.3">
      <c r="A6060" s="2">
        <v>2016</v>
      </c>
      <c r="B6060" t="s">
        <v>2225</v>
      </c>
    </row>
    <row r="6061" spans="1:2" x14ac:dyDescent="0.3">
      <c r="A6061" s="2">
        <v>2016</v>
      </c>
      <c r="B6061" t="s">
        <v>2225</v>
      </c>
    </row>
    <row r="6062" spans="1:2" x14ac:dyDescent="0.3">
      <c r="A6062" s="2">
        <v>2016</v>
      </c>
      <c r="B6062" t="s">
        <v>1856</v>
      </c>
    </row>
    <row r="6063" spans="1:2" x14ac:dyDescent="0.3">
      <c r="A6063" s="2">
        <v>2016</v>
      </c>
      <c r="B6063" t="s">
        <v>643</v>
      </c>
    </row>
    <row r="6064" spans="1:2" x14ac:dyDescent="0.3">
      <c r="A6064" s="2">
        <v>2016</v>
      </c>
      <c r="B6064" t="s">
        <v>643</v>
      </c>
    </row>
    <row r="6065" spans="1:2" x14ac:dyDescent="0.3">
      <c r="A6065" s="2">
        <v>2016</v>
      </c>
      <c r="B6065" t="s">
        <v>1181</v>
      </c>
    </row>
    <row r="6066" spans="1:2" x14ac:dyDescent="0.3">
      <c r="A6066" s="2">
        <v>2016</v>
      </c>
      <c r="B6066" t="s">
        <v>1181</v>
      </c>
    </row>
    <row r="6067" spans="1:2" x14ac:dyDescent="0.3">
      <c r="A6067" s="2">
        <v>2016</v>
      </c>
      <c r="B6067" t="s">
        <v>1181</v>
      </c>
    </row>
    <row r="6068" spans="1:2" x14ac:dyDescent="0.3">
      <c r="A6068" s="2">
        <v>2016</v>
      </c>
      <c r="B6068" t="s">
        <v>1181</v>
      </c>
    </row>
    <row r="6069" spans="1:2" x14ac:dyDescent="0.3">
      <c r="A6069" s="2">
        <v>2016</v>
      </c>
      <c r="B6069" t="s">
        <v>1181</v>
      </c>
    </row>
    <row r="6070" spans="1:2" x14ac:dyDescent="0.3">
      <c r="A6070" s="2">
        <v>2016</v>
      </c>
      <c r="B6070" t="s">
        <v>1181</v>
      </c>
    </row>
    <row r="6071" spans="1:2" x14ac:dyDescent="0.3">
      <c r="A6071" s="2">
        <v>2016</v>
      </c>
      <c r="B6071" t="s">
        <v>1181</v>
      </c>
    </row>
    <row r="6072" spans="1:2" x14ac:dyDescent="0.3">
      <c r="A6072" s="2">
        <v>2016</v>
      </c>
      <c r="B6072" t="s">
        <v>1181</v>
      </c>
    </row>
    <row r="6073" spans="1:2" x14ac:dyDescent="0.3">
      <c r="A6073" s="2">
        <v>2016</v>
      </c>
      <c r="B6073" t="s">
        <v>1181</v>
      </c>
    </row>
    <row r="6074" spans="1:2" x14ac:dyDescent="0.3">
      <c r="A6074" s="2">
        <v>2016</v>
      </c>
      <c r="B6074" t="s">
        <v>902</v>
      </c>
    </row>
    <row r="6075" spans="1:2" x14ac:dyDescent="0.3">
      <c r="A6075" s="2">
        <v>2016</v>
      </c>
      <c r="B6075" t="s">
        <v>2147</v>
      </c>
    </row>
    <row r="6076" spans="1:2" x14ac:dyDescent="0.3">
      <c r="A6076" s="2">
        <v>2016</v>
      </c>
      <c r="B6076" t="s">
        <v>2147</v>
      </c>
    </row>
    <row r="6077" spans="1:2" x14ac:dyDescent="0.3">
      <c r="A6077" s="2">
        <v>2016</v>
      </c>
      <c r="B6077" t="s">
        <v>1771</v>
      </c>
    </row>
    <row r="6078" spans="1:2" x14ac:dyDescent="0.3">
      <c r="A6078" s="2">
        <v>2016</v>
      </c>
      <c r="B6078" t="s">
        <v>1771</v>
      </c>
    </row>
    <row r="6079" spans="1:2" x14ac:dyDescent="0.3">
      <c r="A6079" s="2">
        <v>2016</v>
      </c>
      <c r="B6079" t="s">
        <v>587</v>
      </c>
    </row>
    <row r="6080" spans="1:2" x14ac:dyDescent="0.3">
      <c r="A6080" s="2">
        <v>2016</v>
      </c>
      <c r="B6080" t="s">
        <v>587</v>
      </c>
    </row>
    <row r="6081" spans="1:2" x14ac:dyDescent="0.3">
      <c r="A6081" s="2">
        <v>2016</v>
      </c>
      <c r="B6081" t="s">
        <v>587</v>
      </c>
    </row>
    <row r="6082" spans="1:2" x14ac:dyDescent="0.3">
      <c r="A6082" s="2">
        <v>2016</v>
      </c>
      <c r="B6082" t="s">
        <v>587</v>
      </c>
    </row>
    <row r="6083" spans="1:2" x14ac:dyDescent="0.3">
      <c r="A6083" s="2">
        <v>2016</v>
      </c>
      <c r="B6083" t="s">
        <v>587</v>
      </c>
    </row>
    <row r="6084" spans="1:2" x14ac:dyDescent="0.3">
      <c r="A6084" s="2">
        <v>2016</v>
      </c>
      <c r="B6084" t="s">
        <v>587</v>
      </c>
    </row>
    <row r="6085" spans="1:2" x14ac:dyDescent="0.3">
      <c r="A6085" s="2">
        <v>2016</v>
      </c>
      <c r="B6085" t="s">
        <v>587</v>
      </c>
    </row>
    <row r="6086" spans="1:2" x14ac:dyDescent="0.3">
      <c r="A6086" s="2">
        <v>2016</v>
      </c>
      <c r="B6086" t="s">
        <v>530</v>
      </c>
    </row>
    <row r="6087" spans="1:2" x14ac:dyDescent="0.3">
      <c r="A6087" s="2">
        <v>2016</v>
      </c>
      <c r="B6087" t="s">
        <v>2071</v>
      </c>
    </row>
    <row r="6088" spans="1:2" x14ac:dyDescent="0.3">
      <c r="A6088" s="2">
        <v>2016</v>
      </c>
      <c r="B6088" t="s">
        <v>58</v>
      </c>
    </row>
    <row r="6089" spans="1:2" x14ac:dyDescent="0.3">
      <c r="A6089" s="2">
        <v>2016</v>
      </c>
      <c r="B6089" t="s">
        <v>210</v>
      </c>
    </row>
    <row r="6090" spans="1:2" x14ac:dyDescent="0.3">
      <c r="A6090" s="2">
        <v>2016</v>
      </c>
      <c r="B6090" t="s">
        <v>210</v>
      </c>
    </row>
    <row r="6091" spans="1:2" x14ac:dyDescent="0.3">
      <c r="A6091" s="2">
        <v>2016</v>
      </c>
      <c r="B6091" t="s">
        <v>275</v>
      </c>
    </row>
    <row r="6092" spans="1:2" x14ac:dyDescent="0.3">
      <c r="A6092" s="2">
        <v>2016</v>
      </c>
      <c r="B6092" t="s">
        <v>275</v>
      </c>
    </row>
    <row r="6093" spans="1:2" x14ac:dyDescent="0.3">
      <c r="A6093" s="2">
        <v>2016</v>
      </c>
      <c r="B6093" t="s">
        <v>2456</v>
      </c>
    </row>
    <row r="6094" spans="1:2" x14ac:dyDescent="0.3">
      <c r="A6094" s="2">
        <v>2016</v>
      </c>
      <c r="B6094" t="s">
        <v>2456</v>
      </c>
    </row>
    <row r="6095" spans="1:2" x14ac:dyDescent="0.3">
      <c r="A6095" s="2">
        <v>2016</v>
      </c>
      <c r="B6095" t="s">
        <v>2103</v>
      </c>
    </row>
    <row r="6096" spans="1:2" x14ac:dyDescent="0.3">
      <c r="A6096" s="2">
        <v>2016</v>
      </c>
      <c r="B6096" t="s">
        <v>2103</v>
      </c>
    </row>
    <row r="6097" spans="1:2" x14ac:dyDescent="0.3">
      <c r="A6097" s="2">
        <v>2016</v>
      </c>
      <c r="B6097" t="s">
        <v>1405</v>
      </c>
    </row>
    <row r="6098" spans="1:2" x14ac:dyDescent="0.3">
      <c r="A6098" s="2">
        <v>2016</v>
      </c>
      <c r="B6098" t="s">
        <v>1051</v>
      </c>
    </row>
    <row r="6099" spans="1:2" x14ac:dyDescent="0.3">
      <c r="A6099" s="2">
        <v>2016</v>
      </c>
      <c r="B6099" t="s">
        <v>562</v>
      </c>
    </row>
    <row r="6100" spans="1:2" x14ac:dyDescent="0.3">
      <c r="A6100" s="2">
        <v>2016</v>
      </c>
      <c r="B6100" t="s">
        <v>562</v>
      </c>
    </row>
    <row r="6101" spans="1:2" x14ac:dyDescent="0.3">
      <c r="A6101" s="2">
        <v>2016</v>
      </c>
      <c r="B6101" t="s">
        <v>1946</v>
      </c>
    </row>
    <row r="6102" spans="1:2" x14ac:dyDescent="0.3">
      <c r="A6102" s="2">
        <v>2016</v>
      </c>
      <c r="B6102" t="s">
        <v>1946</v>
      </c>
    </row>
    <row r="6103" spans="1:2" x14ac:dyDescent="0.3">
      <c r="A6103" s="2">
        <v>2016</v>
      </c>
      <c r="B6103" t="s">
        <v>1946</v>
      </c>
    </row>
    <row r="6104" spans="1:2" x14ac:dyDescent="0.3">
      <c r="A6104" s="2">
        <v>2016</v>
      </c>
      <c r="B6104" t="s">
        <v>1946</v>
      </c>
    </row>
    <row r="6105" spans="1:2" x14ac:dyDescent="0.3">
      <c r="A6105" s="2">
        <v>2016</v>
      </c>
      <c r="B6105" t="s">
        <v>1946</v>
      </c>
    </row>
    <row r="6106" spans="1:2" x14ac:dyDescent="0.3">
      <c r="A6106" s="2">
        <v>2016</v>
      </c>
      <c r="B6106" t="s">
        <v>1946</v>
      </c>
    </row>
    <row r="6107" spans="1:2" x14ac:dyDescent="0.3">
      <c r="A6107" s="2">
        <v>2016</v>
      </c>
      <c r="B6107" t="s">
        <v>871</v>
      </c>
    </row>
    <row r="6108" spans="1:2" x14ac:dyDescent="0.3">
      <c r="A6108" s="2">
        <v>2016</v>
      </c>
      <c r="B6108" t="s">
        <v>871</v>
      </c>
    </row>
    <row r="6109" spans="1:2" x14ac:dyDescent="0.3">
      <c r="A6109" s="2">
        <v>2016</v>
      </c>
      <c r="B6109" t="s">
        <v>871</v>
      </c>
    </row>
    <row r="6110" spans="1:2" x14ac:dyDescent="0.3">
      <c r="A6110" s="2">
        <v>2016</v>
      </c>
      <c r="B6110" t="s">
        <v>2526</v>
      </c>
    </row>
    <row r="6111" spans="1:2" x14ac:dyDescent="0.3">
      <c r="A6111" s="2">
        <v>2016</v>
      </c>
      <c r="B6111" t="s">
        <v>2624</v>
      </c>
    </row>
    <row r="6112" spans="1:2" x14ac:dyDescent="0.3">
      <c r="A6112" s="2">
        <v>2016</v>
      </c>
      <c r="B6112" t="s">
        <v>380</v>
      </c>
    </row>
    <row r="6113" spans="1:2" x14ac:dyDescent="0.3">
      <c r="A6113" s="2">
        <v>2016</v>
      </c>
      <c r="B6113" t="s">
        <v>380</v>
      </c>
    </row>
    <row r="6114" spans="1:2" x14ac:dyDescent="0.3">
      <c r="A6114" s="2">
        <v>2016</v>
      </c>
      <c r="B6114" t="s">
        <v>380</v>
      </c>
    </row>
    <row r="6115" spans="1:2" x14ac:dyDescent="0.3">
      <c r="A6115" s="2">
        <v>2016</v>
      </c>
      <c r="B6115" t="s">
        <v>483</v>
      </c>
    </row>
    <row r="6116" spans="1:2" x14ac:dyDescent="0.3">
      <c r="A6116" s="2">
        <v>2016</v>
      </c>
      <c r="B6116" t="s">
        <v>483</v>
      </c>
    </row>
    <row r="6117" spans="1:2" x14ac:dyDescent="0.3">
      <c r="A6117" s="2">
        <v>2016</v>
      </c>
      <c r="B6117" t="s">
        <v>483</v>
      </c>
    </row>
    <row r="6118" spans="1:2" x14ac:dyDescent="0.3">
      <c r="A6118" s="2">
        <v>2016</v>
      </c>
      <c r="B6118" t="s">
        <v>483</v>
      </c>
    </row>
    <row r="6119" spans="1:2" x14ac:dyDescent="0.3">
      <c r="A6119" s="2">
        <v>2016</v>
      </c>
      <c r="B6119" t="s">
        <v>483</v>
      </c>
    </row>
    <row r="6120" spans="1:2" x14ac:dyDescent="0.3">
      <c r="A6120" s="2">
        <v>2016</v>
      </c>
      <c r="B6120" t="s">
        <v>1677</v>
      </c>
    </row>
    <row r="6121" spans="1:2" x14ac:dyDescent="0.3">
      <c r="A6121" s="2">
        <v>2016</v>
      </c>
      <c r="B6121" t="s">
        <v>1677</v>
      </c>
    </row>
    <row r="6122" spans="1:2" x14ac:dyDescent="0.3">
      <c r="A6122" s="2">
        <v>2016</v>
      </c>
      <c r="B6122" t="s">
        <v>1677</v>
      </c>
    </row>
    <row r="6123" spans="1:2" x14ac:dyDescent="0.3">
      <c r="A6123" s="2">
        <v>2016</v>
      </c>
      <c r="B6123" t="s">
        <v>1677</v>
      </c>
    </row>
    <row r="6124" spans="1:2" x14ac:dyDescent="0.3">
      <c r="A6124" s="2">
        <v>2016</v>
      </c>
      <c r="B6124" t="s">
        <v>1677</v>
      </c>
    </row>
    <row r="6125" spans="1:2" x14ac:dyDescent="0.3">
      <c r="A6125" s="2">
        <v>2016</v>
      </c>
      <c r="B6125" t="s">
        <v>752</v>
      </c>
    </row>
    <row r="6126" spans="1:2" x14ac:dyDescent="0.3">
      <c r="A6126" s="2">
        <v>2016</v>
      </c>
      <c r="B6126" t="s">
        <v>752</v>
      </c>
    </row>
    <row r="6127" spans="1:2" x14ac:dyDescent="0.3">
      <c r="A6127" s="2">
        <v>2016</v>
      </c>
      <c r="B6127" t="s">
        <v>536</v>
      </c>
    </row>
    <row r="6128" spans="1:2" x14ac:dyDescent="0.3">
      <c r="A6128" s="2">
        <v>2016</v>
      </c>
      <c r="B6128" t="s">
        <v>1177</v>
      </c>
    </row>
    <row r="6129" spans="1:2" x14ac:dyDescent="0.3">
      <c r="A6129" s="2">
        <v>2016</v>
      </c>
      <c r="B6129" t="s">
        <v>392</v>
      </c>
    </row>
    <row r="6130" spans="1:2" x14ac:dyDescent="0.3">
      <c r="A6130" s="2">
        <v>2016</v>
      </c>
      <c r="B6130" t="s">
        <v>2625</v>
      </c>
    </row>
    <row r="6131" spans="1:2" x14ac:dyDescent="0.3">
      <c r="A6131" s="2">
        <v>2016</v>
      </c>
      <c r="B6131" t="s">
        <v>2225</v>
      </c>
    </row>
    <row r="6132" spans="1:2" x14ac:dyDescent="0.3">
      <c r="A6132" s="2">
        <v>2016</v>
      </c>
      <c r="B6132" t="s">
        <v>562</v>
      </c>
    </row>
    <row r="6133" spans="1:2" x14ac:dyDescent="0.3">
      <c r="A6133" s="2">
        <v>2016</v>
      </c>
      <c r="B6133" t="s">
        <v>176</v>
      </c>
    </row>
    <row r="6134" spans="1:2" x14ac:dyDescent="0.3">
      <c r="A6134" s="2">
        <v>2016</v>
      </c>
      <c r="B6134" t="s">
        <v>176</v>
      </c>
    </row>
    <row r="6135" spans="1:2" x14ac:dyDescent="0.3">
      <c r="A6135" s="2">
        <v>2016</v>
      </c>
      <c r="B6135" t="s">
        <v>176</v>
      </c>
    </row>
    <row r="6136" spans="1:2" x14ac:dyDescent="0.3">
      <c r="A6136" s="2">
        <v>2016</v>
      </c>
      <c r="B6136" t="s">
        <v>176</v>
      </c>
    </row>
    <row r="6137" spans="1:2" x14ac:dyDescent="0.3">
      <c r="A6137" s="2">
        <v>2016</v>
      </c>
      <c r="B6137" t="s">
        <v>1038</v>
      </c>
    </row>
    <row r="6138" spans="1:2" x14ac:dyDescent="0.3">
      <c r="A6138" s="2">
        <v>2016</v>
      </c>
      <c r="B6138" t="s">
        <v>1962</v>
      </c>
    </row>
    <row r="6139" spans="1:2" x14ac:dyDescent="0.3">
      <c r="A6139" s="2">
        <v>2016</v>
      </c>
      <c r="B6139" t="s">
        <v>1962</v>
      </c>
    </row>
    <row r="6140" spans="1:2" x14ac:dyDescent="0.3">
      <c r="A6140" s="2">
        <v>2016</v>
      </c>
      <c r="B6140" t="s">
        <v>2188</v>
      </c>
    </row>
    <row r="6141" spans="1:2" x14ac:dyDescent="0.3">
      <c r="A6141" s="2">
        <v>2016</v>
      </c>
      <c r="B6141" t="s">
        <v>554</v>
      </c>
    </row>
    <row r="6142" spans="1:2" x14ac:dyDescent="0.3">
      <c r="A6142" s="2">
        <v>2016</v>
      </c>
      <c r="B6142" t="s">
        <v>554</v>
      </c>
    </row>
    <row r="6143" spans="1:2" x14ac:dyDescent="0.3">
      <c r="A6143" s="2">
        <v>2016</v>
      </c>
      <c r="B6143" t="s">
        <v>554</v>
      </c>
    </row>
    <row r="6144" spans="1:2" x14ac:dyDescent="0.3">
      <c r="A6144" s="2">
        <v>2016</v>
      </c>
      <c r="B6144" t="s">
        <v>2627</v>
      </c>
    </row>
    <row r="6145" spans="1:2" x14ac:dyDescent="0.3">
      <c r="A6145" s="2">
        <v>2016</v>
      </c>
      <c r="B6145" t="s">
        <v>2308</v>
      </c>
    </row>
    <row r="6146" spans="1:2" x14ac:dyDescent="0.3">
      <c r="A6146" s="2">
        <v>2016</v>
      </c>
      <c r="B6146" t="s">
        <v>1084</v>
      </c>
    </row>
    <row r="6147" spans="1:2" x14ac:dyDescent="0.3">
      <c r="A6147" s="2">
        <v>2016</v>
      </c>
      <c r="B6147" t="s">
        <v>1084</v>
      </c>
    </row>
    <row r="6148" spans="1:2" x14ac:dyDescent="0.3">
      <c r="A6148" s="2">
        <v>2016</v>
      </c>
      <c r="B6148" t="s">
        <v>2017</v>
      </c>
    </row>
    <row r="6149" spans="1:2" x14ac:dyDescent="0.3">
      <c r="A6149" s="2">
        <v>2016</v>
      </c>
      <c r="B6149" t="s">
        <v>2017</v>
      </c>
    </row>
    <row r="6150" spans="1:2" x14ac:dyDescent="0.3">
      <c r="A6150" s="2">
        <v>2016</v>
      </c>
      <c r="B6150" t="s">
        <v>2017</v>
      </c>
    </row>
    <row r="6151" spans="1:2" x14ac:dyDescent="0.3">
      <c r="A6151" s="2">
        <v>2016</v>
      </c>
      <c r="B6151" t="s">
        <v>1762</v>
      </c>
    </row>
    <row r="6152" spans="1:2" x14ac:dyDescent="0.3">
      <c r="A6152" s="2">
        <v>2016</v>
      </c>
      <c r="B6152" t="s">
        <v>599</v>
      </c>
    </row>
    <row r="6153" spans="1:2" x14ac:dyDescent="0.3">
      <c r="A6153" s="2">
        <v>2016</v>
      </c>
      <c r="B6153" t="s">
        <v>599</v>
      </c>
    </row>
    <row r="6154" spans="1:2" x14ac:dyDescent="0.3">
      <c r="A6154" s="2">
        <v>2016</v>
      </c>
      <c r="B6154" t="s">
        <v>1164</v>
      </c>
    </row>
    <row r="6155" spans="1:2" x14ac:dyDescent="0.3">
      <c r="A6155" s="2">
        <v>2016</v>
      </c>
      <c r="B6155" t="s">
        <v>9</v>
      </c>
    </row>
    <row r="6156" spans="1:2" x14ac:dyDescent="0.3">
      <c r="A6156" s="2">
        <v>2016</v>
      </c>
      <c r="B6156" t="s">
        <v>9</v>
      </c>
    </row>
    <row r="6157" spans="1:2" x14ac:dyDescent="0.3">
      <c r="A6157" s="2">
        <v>2016</v>
      </c>
      <c r="B6157" t="s">
        <v>2124</v>
      </c>
    </row>
    <row r="6158" spans="1:2" x14ac:dyDescent="0.3">
      <c r="A6158" s="2">
        <v>2016</v>
      </c>
      <c r="B6158" t="s">
        <v>1945</v>
      </c>
    </row>
    <row r="6159" spans="1:2" x14ac:dyDescent="0.3">
      <c r="A6159" s="2">
        <v>2016</v>
      </c>
      <c r="B6159" t="s">
        <v>1945</v>
      </c>
    </row>
    <row r="6160" spans="1:2" x14ac:dyDescent="0.3">
      <c r="A6160" s="2">
        <v>2016</v>
      </c>
      <c r="B6160" t="s">
        <v>443</v>
      </c>
    </row>
    <row r="6161" spans="1:2" x14ac:dyDescent="0.3">
      <c r="A6161" s="2">
        <v>2016</v>
      </c>
      <c r="B6161" t="s">
        <v>1289</v>
      </c>
    </row>
    <row r="6162" spans="1:2" x14ac:dyDescent="0.3">
      <c r="A6162" s="2">
        <v>2016</v>
      </c>
      <c r="B6162" t="s">
        <v>465</v>
      </c>
    </row>
    <row r="6163" spans="1:2" x14ac:dyDescent="0.3">
      <c r="A6163" s="2">
        <v>2016</v>
      </c>
      <c r="B6163" t="s">
        <v>125</v>
      </c>
    </row>
    <row r="6164" spans="1:2" x14ac:dyDescent="0.3">
      <c r="A6164" s="2">
        <v>2016</v>
      </c>
      <c r="B6164" t="s">
        <v>1258</v>
      </c>
    </row>
    <row r="6165" spans="1:2" x14ac:dyDescent="0.3">
      <c r="A6165" s="2">
        <v>2016</v>
      </c>
      <c r="B6165" t="s">
        <v>1574</v>
      </c>
    </row>
    <row r="6166" spans="1:2" x14ac:dyDescent="0.3">
      <c r="A6166" s="2">
        <v>2016</v>
      </c>
      <c r="B6166" t="s">
        <v>1574</v>
      </c>
    </row>
    <row r="6167" spans="1:2" x14ac:dyDescent="0.3">
      <c r="A6167" s="2">
        <v>2016</v>
      </c>
      <c r="B6167" t="s">
        <v>2013</v>
      </c>
    </row>
    <row r="6168" spans="1:2" x14ac:dyDescent="0.3">
      <c r="A6168" s="2">
        <v>2016</v>
      </c>
      <c r="B6168" t="s">
        <v>951</v>
      </c>
    </row>
    <row r="6169" spans="1:2" x14ac:dyDescent="0.3">
      <c r="A6169" s="2">
        <v>2016</v>
      </c>
      <c r="B6169" t="s">
        <v>628</v>
      </c>
    </row>
    <row r="6170" spans="1:2" x14ac:dyDescent="0.3">
      <c r="A6170" s="2">
        <v>2016</v>
      </c>
      <c r="B6170" t="s">
        <v>628</v>
      </c>
    </row>
    <row r="6171" spans="1:2" x14ac:dyDescent="0.3">
      <c r="A6171" s="2">
        <v>2016</v>
      </c>
      <c r="B6171" t="s">
        <v>628</v>
      </c>
    </row>
    <row r="6172" spans="1:2" x14ac:dyDescent="0.3">
      <c r="A6172" s="2">
        <v>2016</v>
      </c>
      <c r="B6172" t="s">
        <v>628</v>
      </c>
    </row>
    <row r="6173" spans="1:2" x14ac:dyDescent="0.3">
      <c r="A6173" s="2">
        <v>2016</v>
      </c>
      <c r="B6173" t="s">
        <v>637</v>
      </c>
    </row>
    <row r="6174" spans="1:2" x14ac:dyDescent="0.3">
      <c r="A6174" s="2">
        <v>2016</v>
      </c>
      <c r="B6174" t="s">
        <v>1557</v>
      </c>
    </row>
    <row r="6175" spans="1:2" x14ac:dyDescent="0.3">
      <c r="A6175" s="2">
        <v>2016</v>
      </c>
      <c r="B6175" t="s">
        <v>1557</v>
      </c>
    </row>
    <row r="6176" spans="1:2" x14ac:dyDescent="0.3">
      <c r="A6176" s="2">
        <v>2016</v>
      </c>
      <c r="B6176" t="s">
        <v>244</v>
      </c>
    </row>
    <row r="6177" spans="1:2" x14ac:dyDescent="0.3">
      <c r="A6177" s="2">
        <v>2016</v>
      </c>
      <c r="B6177" t="s">
        <v>1242</v>
      </c>
    </row>
    <row r="6178" spans="1:2" x14ac:dyDescent="0.3">
      <c r="A6178" s="2">
        <v>2016</v>
      </c>
      <c r="B6178" t="s">
        <v>635</v>
      </c>
    </row>
    <row r="6179" spans="1:2" x14ac:dyDescent="0.3">
      <c r="A6179" s="2">
        <v>2016</v>
      </c>
      <c r="B6179" t="s">
        <v>2444</v>
      </c>
    </row>
    <row r="6180" spans="1:2" x14ac:dyDescent="0.3">
      <c r="A6180" s="2">
        <v>2016</v>
      </c>
      <c r="B6180" t="s">
        <v>2396</v>
      </c>
    </row>
    <row r="6181" spans="1:2" x14ac:dyDescent="0.3">
      <c r="A6181" s="2">
        <v>2016</v>
      </c>
      <c r="B6181" t="s">
        <v>2396</v>
      </c>
    </row>
    <row r="6182" spans="1:2" x14ac:dyDescent="0.3">
      <c r="A6182" s="2">
        <v>2016</v>
      </c>
      <c r="B6182" t="s">
        <v>2396</v>
      </c>
    </row>
    <row r="6183" spans="1:2" x14ac:dyDescent="0.3">
      <c r="A6183" s="2">
        <v>2016</v>
      </c>
      <c r="B6183" t="s">
        <v>900</v>
      </c>
    </row>
    <row r="6184" spans="1:2" x14ac:dyDescent="0.3">
      <c r="A6184" s="2">
        <v>2016</v>
      </c>
      <c r="B6184" t="s">
        <v>900</v>
      </c>
    </row>
    <row r="6185" spans="1:2" x14ac:dyDescent="0.3">
      <c r="A6185" s="2">
        <v>2016</v>
      </c>
      <c r="B6185" t="s">
        <v>900</v>
      </c>
    </row>
    <row r="6186" spans="1:2" x14ac:dyDescent="0.3">
      <c r="A6186" s="2">
        <v>2016</v>
      </c>
      <c r="B6186" t="s">
        <v>900</v>
      </c>
    </row>
    <row r="6187" spans="1:2" x14ac:dyDescent="0.3">
      <c r="A6187" s="2">
        <v>2016</v>
      </c>
      <c r="B6187" t="s">
        <v>900</v>
      </c>
    </row>
    <row r="6188" spans="1:2" x14ac:dyDescent="0.3">
      <c r="A6188" s="2">
        <v>2016</v>
      </c>
      <c r="B6188" t="s">
        <v>900</v>
      </c>
    </row>
    <row r="6189" spans="1:2" x14ac:dyDescent="0.3">
      <c r="A6189" s="2">
        <v>2016</v>
      </c>
      <c r="B6189" t="s">
        <v>900</v>
      </c>
    </row>
    <row r="6190" spans="1:2" x14ac:dyDescent="0.3">
      <c r="A6190" s="2">
        <v>2016</v>
      </c>
      <c r="B6190" t="s">
        <v>900</v>
      </c>
    </row>
    <row r="6191" spans="1:2" x14ac:dyDescent="0.3">
      <c r="A6191" s="2">
        <v>2016</v>
      </c>
      <c r="B6191" t="s">
        <v>268</v>
      </c>
    </row>
    <row r="6192" spans="1:2" x14ac:dyDescent="0.3">
      <c r="A6192" s="2">
        <v>2016</v>
      </c>
      <c r="B6192" t="s">
        <v>268</v>
      </c>
    </row>
    <row r="6193" spans="1:2" x14ac:dyDescent="0.3">
      <c r="A6193" s="2">
        <v>2016</v>
      </c>
      <c r="B6193" t="s">
        <v>2190</v>
      </c>
    </row>
    <row r="6194" spans="1:2" x14ac:dyDescent="0.3">
      <c r="A6194" s="2">
        <v>2016</v>
      </c>
      <c r="B6194" t="s">
        <v>760</v>
      </c>
    </row>
    <row r="6195" spans="1:2" x14ac:dyDescent="0.3">
      <c r="A6195" s="2">
        <v>2016</v>
      </c>
      <c r="B6195" t="s">
        <v>69</v>
      </c>
    </row>
    <row r="6196" spans="1:2" x14ac:dyDescent="0.3">
      <c r="A6196" s="2">
        <v>2016</v>
      </c>
      <c r="B6196" t="s">
        <v>69</v>
      </c>
    </row>
    <row r="6197" spans="1:2" x14ac:dyDescent="0.3">
      <c r="A6197" s="2">
        <v>2016</v>
      </c>
      <c r="B6197" t="s">
        <v>1167</v>
      </c>
    </row>
    <row r="6198" spans="1:2" x14ac:dyDescent="0.3">
      <c r="A6198" s="2">
        <v>2016</v>
      </c>
      <c r="B6198" t="s">
        <v>1926</v>
      </c>
    </row>
    <row r="6199" spans="1:2" x14ac:dyDescent="0.3">
      <c r="A6199" s="2">
        <v>2016</v>
      </c>
      <c r="B6199" t="s">
        <v>1926</v>
      </c>
    </row>
    <row r="6200" spans="1:2" x14ac:dyDescent="0.3">
      <c r="A6200" s="2">
        <v>2016</v>
      </c>
      <c r="B6200" t="s">
        <v>1046</v>
      </c>
    </row>
    <row r="6201" spans="1:2" x14ac:dyDescent="0.3">
      <c r="A6201" s="2">
        <v>2016</v>
      </c>
      <c r="B6201" t="s">
        <v>1046</v>
      </c>
    </row>
    <row r="6202" spans="1:2" x14ac:dyDescent="0.3">
      <c r="A6202" s="2">
        <v>2016</v>
      </c>
      <c r="B6202" t="s">
        <v>1046</v>
      </c>
    </row>
    <row r="6203" spans="1:2" x14ac:dyDescent="0.3">
      <c r="A6203" s="2">
        <v>2016</v>
      </c>
      <c r="B6203" t="s">
        <v>1046</v>
      </c>
    </row>
    <row r="6204" spans="1:2" x14ac:dyDescent="0.3">
      <c r="A6204" s="2">
        <v>2016</v>
      </c>
      <c r="B6204" t="s">
        <v>547</v>
      </c>
    </row>
    <row r="6205" spans="1:2" x14ac:dyDescent="0.3">
      <c r="A6205" s="2">
        <v>2016</v>
      </c>
      <c r="B6205" t="s">
        <v>547</v>
      </c>
    </row>
    <row r="6206" spans="1:2" x14ac:dyDescent="0.3">
      <c r="A6206" s="2">
        <v>2016</v>
      </c>
      <c r="B6206" t="s">
        <v>547</v>
      </c>
    </row>
    <row r="6207" spans="1:2" x14ac:dyDescent="0.3">
      <c r="A6207" s="2">
        <v>2016</v>
      </c>
      <c r="B6207" t="s">
        <v>90</v>
      </c>
    </row>
    <row r="6208" spans="1:2" x14ac:dyDescent="0.3">
      <c r="A6208" s="2">
        <v>2016</v>
      </c>
      <c r="B6208" t="s">
        <v>90</v>
      </c>
    </row>
    <row r="6209" spans="1:2" x14ac:dyDescent="0.3">
      <c r="A6209" s="2">
        <v>2016</v>
      </c>
      <c r="B6209" t="s">
        <v>90</v>
      </c>
    </row>
    <row r="6210" spans="1:2" x14ac:dyDescent="0.3">
      <c r="A6210" s="2">
        <v>2016</v>
      </c>
      <c r="B6210" t="s">
        <v>959</v>
      </c>
    </row>
    <row r="6211" spans="1:2" x14ac:dyDescent="0.3">
      <c r="A6211" s="2">
        <v>2016</v>
      </c>
      <c r="B6211" t="s">
        <v>959</v>
      </c>
    </row>
    <row r="6212" spans="1:2" x14ac:dyDescent="0.3">
      <c r="A6212" s="2">
        <v>2016</v>
      </c>
      <c r="B6212" t="s">
        <v>959</v>
      </c>
    </row>
    <row r="6213" spans="1:2" x14ac:dyDescent="0.3">
      <c r="A6213" s="2">
        <v>2016</v>
      </c>
      <c r="B6213" t="s">
        <v>83</v>
      </c>
    </row>
    <row r="6214" spans="1:2" x14ac:dyDescent="0.3">
      <c r="A6214" s="2">
        <v>2016</v>
      </c>
      <c r="B6214" t="s">
        <v>346</v>
      </c>
    </row>
    <row r="6215" spans="1:2" x14ac:dyDescent="0.3">
      <c r="A6215" s="2">
        <v>2016</v>
      </c>
      <c r="B6215" t="s">
        <v>1198</v>
      </c>
    </row>
    <row r="6216" spans="1:2" x14ac:dyDescent="0.3">
      <c r="A6216" s="2">
        <v>2016</v>
      </c>
      <c r="B6216" t="s">
        <v>1327</v>
      </c>
    </row>
    <row r="6217" spans="1:2" x14ac:dyDescent="0.3">
      <c r="A6217" s="2">
        <v>2016</v>
      </c>
      <c r="B6217" t="s">
        <v>1327</v>
      </c>
    </row>
    <row r="6218" spans="1:2" x14ac:dyDescent="0.3">
      <c r="A6218" s="2">
        <v>2016</v>
      </c>
      <c r="B6218" t="s">
        <v>1327</v>
      </c>
    </row>
    <row r="6219" spans="1:2" x14ac:dyDescent="0.3">
      <c r="A6219" s="2">
        <v>2016</v>
      </c>
      <c r="B6219" t="s">
        <v>2244</v>
      </c>
    </row>
    <row r="6220" spans="1:2" x14ac:dyDescent="0.3">
      <c r="A6220" s="2">
        <v>2016</v>
      </c>
      <c r="B6220" t="s">
        <v>2079</v>
      </c>
    </row>
    <row r="6221" spans="1:2" x14ac:dyDescent="0.3">
      <c r="A6221" s="2">
        <v>2016</v>
      </c>
      <c r="B6221" t="s">
        <v>1555</v>
      </c>
    </row>
    <row r="6222" spans="1:2" x14ac:dyDescent="0.3">
      <c r="A6222" s="2">
        <v>2016</v>
      </c>
      <c r="B6222" t="s">
        <v>1555</v>
      </c>
    </row>
    <row r="6223" spans="1:2" x14ac:dyDescent="0.3">
      <c r="A6223" s="2">
        <v>2016</v>
      </c>
      <c r="B6223" t="s">
        <v>280</v>
      </c>
    </row>
    <row r="6224" spans="1:2" x14ac:dyDescent="0.3">
      <c r="A6224" s="2">
        <v>2016</v>
      </c>
      <c r="B6224" t="s">
        <v>280</v>
      </c>
    </row>
    <row r="6225" spans="1:2" x14ac:dyDescent="0.3">
      <c r="A6225" s="2">
        <v>2016</v>
      </c>
      <c r="B6225" t="s">
        <v>280</v>
      </c>
    </row>
    <row r="6226" spans="1:2" x14ac:dyDescent="0.3">
      <c r="A6226" s="2">
        <v>2016</v>
      </c>
      <c r="B6226" t="s">
        <v>983</v>
      </c>
    </row>
    <row r="6227" spans="1:2" x14ac:dyDescent="0.3">
      <c r="A6227" s="2">
        <v>2016</v>
      </c>
      <c r="B6227" t="s">
        <v>983</v>
      </c>
    </row>
    <row r="6228" spans="1:2" x14ac:dyDescent="0.3">
      <c r="A6228" s="2">
        <v>2016</v>
      </c>
      <c r="B6228" t="s">
        <v>983</v>
      </c>
    </row>
    <row r="6229" spans="1:2" x14ac:dyDescent="0.3">
      <c r="A6229" s="2">
        <v>2016</v>
      </c>
      <c r="B6229" t="s">
        <v>151</v>
      </c>
    </row>
    <row r="6230" spans="1:2" x14ac:dyDescent="0.3">
      <c r="A6230" s="2">
        <v>2016</v>
      </c>
      <c r="B6230" t="s">
        <v>1547</v>
      </c>
    </row>
    <row r="6231" spans="1:2" x14ac:dyDescent="0.3">
      <c r="A6231" s="2">
        <v>2016</v>
      </c>
      <c r="B6231" t="s">
        <v>1568</v>
      </c>
    </row>
    <row r="6232" spans="1:2" x14ac:dyDescent="0.3">
      <c r="A6232" s="2">
        <v>2016</v>
      </c>
      <c r="B6232" t="s">
        <v>2435</v>
      </c>
    </row>
    <row r="6233" spans="1:2" x14ac:dyDescent="0.3">
      <c r="A6233" s="2">
        <v>2016</v>
      </c>
      <c r="B6233" t="s">
        <v>2435</v>
      </c>
    </row>
    <row r="6234" spans="1:2" x14ac:dyDescent="0.3">
      <c r="A6234" s="2">
        <v>2016</v>
      </c>
      <c r="B6234" t="s">
        <v>2435</v>
      </c>
    </row>
    <row r="6235" spans="1:2" x14ac:dyDescent="0.3">
      <c r="A6235" s="2">
        <v>2016</v>
      </c>
      <c r="B6235" t="s">
        <v>437</v>
      </c>
    </row>
    <row r="6236" spans="1:2" x14ac:dyDescent="0.3">
      <c r="A6236" s="2">
        <v>2016</v>
      </c>
      <c r="B6236" t="s">
        <v>1951</v>
      </c>
    </row>
    <row r="6237" spans="1:2" x14ac:dyDescent="0.3">
      <c r="A6237" s="2">
        <v>2016</v>
      </c>
      <c r="B6237" t="s">
        <v>1951</v>
      </c>
    </row>
    <row r="6238" spans="1:2" x14ac:dyDescent="0.3">
      <c r="A6238" s="2">
        <v>2016</v>
      </c>
      <c r="B6238" t="s">
        <v>1951</v>
      </c>
    </row>
    <row r="6239" spans="1:2" x14ac:dyDescent="0.3">
      <c r="A6239" s="2">
        <v>2016</v>
      </c>
      <c r="B6239" t="s">
        <v>1951</v>
      </c>
    </row>
    <row r="6240" spans="1:2" x14ac:dyDescent="0.3">
      <c r="A6240" s="2">
        <v>2016</v>
      </c>
      <c r="B6240" t="s">
        <v>1951</v>
      </c>
    </row>
    <row r="6241" spans="1:2" x14ac:dyDescent="0.3">
      <c r="A6241" s="2">
        <v>2016</v>
      </c>
      <c r="B6241" t="s">
        <v>2222</v>
      </c>
    </row>
    <row r="6242" spans="1:2" x14ac:dyDescent="0.3">
      <c r="A6242" s="2">
        <v>2016</v>
      </c>
      <c r="B6242" t="s">
        <v>1483</v>
      </c>
    </row>
    <row r="6243" spans="1:2" x14ac:dyDescent="0.3">
      <c r="A6243" s="2">
        <v>2016</v>
      </c>
      <c r="B6243" t="s">
        <v>1483</v>
      </c>
    </row>
    <row r="6244" spans="1:2" x14ac:dyDescent="0.3">
      <c r="A6244" s="2">
        <v>2016</v>
      </c>
      <c r="B6244" t="s">
        <v>1483</v>
      </c>
    </row>
    <row r="6245" spans="1:2" x14ac:dyDescent="0.3">
      <c r="A6245" s="2">
        <v>2016</v>
      </c>
      <c r="B6245" t="s">
        <v>1099</v>
      </c>
    </row>
    <row r="6246" spans="1:2" x14ac:dyDescent="0.3">
      <c r="A6246" s="2">
        <v>2016</v>
      </c>
      <c r="B6246" t="s">
        <v>417</v>
      </c>
    </row>
    <row r="6247" spans="1:2" x14ac:dyDescent="0.3">
      <c r="A6247" s="2">
        <v>2016</v>
      </c>
      <c r="B6247" t="s">
        <v>417</v>
      </c>
    </row>
    <row r="6248" spans="1:2" x14ac:dyDescent="0.3">
      <c r="A6248" s="2">
        <v>2016</v>
      </c>
      <c r="B6248" t="s">
        <v>417</v>
      </c>
    </row>
    <row r="6249" spans="1:2" x14ac:dyDescent="0.3">
      <c r="A6249" s="2">
        <v>2016</v>
      </c>
      <c r="B6249" t="s">
        <v>417</v>
      </c>
    </row>
    <row r="6250" spans="1:2" x14ac:dyDescent="0.3">
      <c r="A6250" s="2">
        <v>2016</v>
      </c>
      <c r="B6250" t="s">
        <v>1699</v>
      </c>
    </row>
    <row r="6251" spans="1:2" x14ac:dyDescent="0.3">
      <c r="A6251" s="2">
        <v>2016</v>
      </c>
      <c r="B6251" t="s">
        <v>1699</v>
      </c>
    </row>
    <row r="6252" spans="1:2" x14ac:dyDescent="0.3">
      <c r="A6252" s="2">
        <v>2016</v>
      </c>
      <c r="B6252" t="s">
        <v>2631</v>
      </c>
    </row>
    <row r="6253" spans="1:2" x14ac:dyDescent="0.3">
      <c r="A6253" s="2">
        <v>2016</v>
      </c>
      <c r="B6253" t="s">
        <v>2631</v>
      </c>
    </row>
    <row r="6254" spans="1:2" x14ac:dyDescent="0.3">
      <c r="A6254" s="2">
        <v>2016</v>
      </c>
      <c r="B6254" t="s">
        <v>2631</v>
      </c>
    </row>
    <row r="6255" spans="1:2" x14ac:dyDescent="0.3">
      <c r="A6255" s="2">
        <v>2016</v>
      </c>
      <c r="B6255" t="s">
        <v>2631</v>
      </c>
    </row>
    <row r="6256" spans="1:2" x14ac:dyDescent="0.3">
      <c r="A6256" s="2">
        <v>2016</v>
      </c>
      <c r="B6256" t="s">
        <v>2631</v>
      </c>
    </row>
    <row r="6257" spans="1:2" x14ac:dyDescent="0.3">
      <c r="A6257" s="2">
        <v>2016</v>
      </c>
      <c r="B6257" t="s">
        <v>2631</v>
      </c>
    </row>
    <row r="6258" spans="1:2" x14ac:dyDescent="0.3">
      <c r="A6258" s="2">
        <v>2016</v>
      </c>
      <c r="B6258" t="s">
        <v>2632</v>
      </c>
    </row>
    <row r="6259" spans="1:2" x14ac:dyDescent="0.3">
      <c r="A6259" s="2">
        <v>2016</v>
      </c>
      <c r="B6259" t="s">
        <v>680</v>
      </c>
    </row>
    <row r="6260" spans="1:2" x14ac:dyDescent="0.3">
      <c r="A6260" s="2">
        <v>2016</v>
      </c>
      <c r="B6260" t="s">
        <v>1791</v>
      </c>
    </row>
    <row r="6261" spans="1:2" x14ac:dyDescent="0.3">
      <c r="A6261" s="2">
        <v>2016</v>
      </c>
      <c r="B6261" t="s">
        <v>1791</v>
      </c>
    </row>
    <row r="6262" spans="1:2" x14ac:dyDescent="0.3">
      <c r="A6262" s="2">
        <v>2016</v>
      </c>
      <c r="B6262" t="s">
        <v>1791</v>
      </c>
    </row>
    <row r="6263" spans="1:2" x14ac:dyDescent="0.3">
      <c r="A6263" s="2">
        <v>2016</v>
      </c>
      <c r="B6263" t="s">
        <v>1534</v>
      </c>
    </row>
    <row r="6264" spans="1:2" x14ac:dyDescent="0.3">
      <c r="A6264" s="2">
        <v>2016</v>
      </c>
      <c r="B6264" t="s">
        <v>593</v>
      </c>
    </row>
    <row r="6265" spans="1:2" x14ac:dyDescent="0.3">
      <c r="A6265" s="2">
        <v>2016</v>
      </c>
      <c r="B6265" t="s">
        <v>2222</v>
      </c>
    </row>
    <row r="6266" spans="1:2" x14ac:dyDescent="0.3">
      <c r="A6266" s="2">
        <v>2016</v>
      </c>
      <c r="B6266" t="s">
        <v>2222</v>
      </c>
    </row>
    <row r="6267" spans="1:2" x14ac:dyDescent="0.3">
      <c r="A6267" s="2">
        <v>2016</v>
      </c>
      <c r="B6267" t="s">
        <v>2496</v>
      </c>
    </row>
    <row r="6268" spans="1:2" x14ac:dyDescent="0.3">
      <c r="A6268" s="2">
        <v>2016</v>
      </c>
      <c r="B6268" t="s">
        <v>1672</v>
      </c>
    </row>
    <row r="6269" spans="1:2" x14ac:dyDescent="0.3">
      <c r="A6269" s="2">
        <v>2016</v>
      </c>
      <c r="B6269" t="s">
        <v>343</v>
      </c>
    </row>
    <row r="6270" spans="1:2" x14ac:dyDescent="0.3">
      <c r="A6270" s="2">
        <v>2016</v>
      </c>
      <c r="B6270" t="s">
        <v>343</v>
      </c>
    </row>
    <row r="6271" spans="1:2" x14ac:dyDescent="0.3">
      <c r="A6271" s="2">
        <v>2016</v>
      </c>
      <c r="B6271" t="s">
        <v>343</v>
      </c>
    </row>
    <row r="6272" spans="1:2" x14ac:dyDescent="0.3">
      <c r="A6272" s="2">
        <v>2016</v>
      </c>
      <c r="B6272" t="s">
        <v>2013</v>
      </c>
    </row>
    <row r="6273" spans="1:2" x14ac:dyDescent="0.3">
      <c r="A6273" s="2">
        <v>2016</v>
      </c>
      <c r="B6273" t="s">
        <v>1457</v>
      </c>
    </row>
    <row r="6274" spans="1:2" x14ac:dyDescent="0.3">
      <c r="A6274" s="2">
        <v>2016</v>
      </c>
      <c r="B6274" t="s">
        <v>1457</v>
      </c>
    </row>
    <row r="6275" spans="1:2" x14ac:dyDescent="0.3">
      <c r="A6275" s="2">
        <v>2016</v>
      </c>
      <c r="B6275" t="s">
        <v>915</v>
      </c>
    </row>
    <row r="6276" spans="1:2" x14ac:dyDescent="0.3">
      <c r="A6276" s="2">
        <v>2016</v>
      </c>
      <c r="B6276" t="s">
        <v>2103</v>
      </c>
    </row>
    <row r="6277" spans="1:2" x14ac:dyDescent="0.3">
      <c r="A6277" s="2">
        <v>2016</v>
      </c>
      <c r="B6277" t="s">
        <v>2103</v>
      </c>
    </row>
    <row r="6278" spans="1:2" x14ac:dyDescent="0.3">
      <c r="A6278" s="2">
        <v>2016</v>
      </c>
      <c r="B6278" t="s">
        <v>2103</v>
      </c>
    </row>
    <row r="6279" spans="1:2" x14ac:dyDescent="0.3">
      <c r="A6279" s="2">
        <v>2016</v>
      </c>
      <c r="B6279" t="s">
        <v>392</v>
      </c>
    </row>
    <row r="6280" spans="1:2" x14ac:dyDescent="0.3">
      <c r="A6280" s="2">
        <v>2016</v>
      </c>
      <c r="B6280" t="s">
        <v>392</v>
      </c>
    </row>
    <row r="6281" spans="1:2" x14ac:dyDescent="0.3">
      <c r="A6281" s="2">
        <v>2016</v>
      </c>
      <c r="B6281" t="s">
        <v>392</v>
      </c>
    </row>
    <row r="6282" spans="1:2" x14ac:dyDescent="0.3">
      <c r="A6282" s="2">
        <v>2016</v>
      </c>
      <c r="B6282" t="s">
        <v>505</v>
      </c>
    </row>
    <row r="6283" spans="1:2" x14ac:dyDescent="0.3">
      <c r="A6283" s="2">
        <v>2016</v>
      </c>
      <c r="B6283" t="s">
        <v>935</v>
      </c>
    </row>
    <row r="6284" spans="1:2" x14ac:dyDescent="0.3">
      <c r="A6284" s="2">
        <v>2016</v>
      </c>
      <c r="B6284" t="s">
        <v>748</v>
      </c>
    </row>
    <row r="6285" spans="1:2" x14ac:dyDescent="0.3">
      <c r="A6285" s="2">
        <v>2016</v>
      </c>
      <c r="B6285" t="s">
        <v>748</v>
      </c>
    </row>
    <row r="6286" spans="1:2" x14ac:dyDescent="0.3">
      <c r="A6286" s="2">
        <v>2016</v>
      </c>
      <c r="B6286" t="s">
        <v>748</v>
      </c>
    </row>
    <row r="6287" spans="1:2" x14ac:dyDescent="0.3">
      <c r="A6287" s="2">
        <v>2016</v>
      </c>
      <c r="B6287" t="s">
        <v>748</v>
      </c>
    </row>
    <row r="6288" spans="1:2" x14ac:dyDescent="0.3">
      <c r="A6288" s="2">
        <v>2016</v>
      </c>
      <c r="B6288" t="s">
        <v>1576</v>
      </c>
    </row>
    <row r="6289" spans="1:2" x14ac:dyDescent="0.3">
      <c r="A6289" s="2">
        <v>2016</v>
      </c>
      <c r="B6289" t="s">
        <v>630</v>
      </c>
    </row>
    <row r="6290" spans="1:2" x14ac:dyDescent="0.3">
      <c r="A6290" s="2">
        <v>2016</v>
      </c>
      <c r="B6290" t="s">
        <v>674</v>
      </c>
    </row>
    <row r="6291" spans="1:2" x14ac:dyDescent="0.3">
      <c r="A6291" s="2">
        <v>2016</v>
      </c>
      <c r="B6291" t="s">
        <v>291</v>
      </c>
    </row>
    <row r="6292" spans="1:2" x14ac:dyDescent="0.3">
      <c r="A6292" s="2">
        <v>2016</v>
      </c>
      <c r="B6292" t="s">
        <v>680</v>
      </c>
    </row>
    <row r="6293" spans="1:2" x14ac:dyDescent="0.3">
      <c r="A6293" s="2">
        <v>2016</v>
      </c>
      <c r="B6293" t="s">
        <v>159</v>
      </c>
    </row>
    <row r="6294" spans="1:2" x14ac:dyDescent="0.3">
      <c r="A6294" s="2">
        <v>2016</v>
      </c>
      <c r="B6294" t="s">
        <v>159</v>
      </c>
    </row>
    <row r="6295" spans="1:2" x14ac:dyDescent="0.3">
      <c r="A6295" s="2">
        <v>2016</v>
      </c>
      <c r="B6295" t="s">
        <v>900</v>
      </c>
    </row>
    <row r="6296" spans="1:2" x14ac:dyDescent="0.3">
      <c r="A6296" s="2">
        <v>2016</v>
      </c>
      <c r="B6296" t="s">
        <v>1258</v>
      </c>
    </row>
    <row r="6297" spans="1:2" x14ac:dyDescent="0.3">
      <c r="A6297" s="2">
        <v>2016</v>
      </c>
      <c r="B6297" t="s">
        <v>1258</v>
      </c>
    </row>
    <row r="6298" spans="1:2" x14ac:dyDescent="0.3">
      <c r="A6298" s="2">
        <v>2016</v>
      </c>
      <c r="B6298" t="s">
        <v>1258</v>
      </c>
    </row>
    <row r="6299" spans="1:2" x14ac:dyDescent="0.3">
      <c r="A6299" s="2">
        <v>2016</v>
      </c>
      <c r="B6299" t="s">
        <v>1258</v>
      </c>
    </row>
    <row r="6300" spans="1:2" x14ac:dyDescent="0.3">
      <c r="A6300" s="2">
        <v>2016</v>
      </c>
      <c r="B6300" t="s">
        <v>1521</v>
      </c>
    </row>
    <row r="6301" spans="1:2" x14ac:dyDescent="0.3">
      <c r="A6301" s="2">
        <v>2016</v>
      </c>
      <c r="B6301" t="s">
        <v>1521</v>
      </c>
    </row>
    <row r="6302" spans="1:2" x14ac:dyDescent="0.3">
      <c r="A6302" s="2">
        <v>2016</v>
      </c>
      <c r="B6302" t="s">
        <v>1831</v>
      </c>
    </row>
    <row r="6303" spans="1:2" x14ac:dyDescent="0.3">
      <c r="A6303" s="2">
        <v>2016</v>
      </c>
      <c r="B6303" t="s">
        <v>2162</v>
      </c>
    </row>
    <row r="6304" spans="1:2" x14ac:dyDescent="0.3">
      <c r="A6304" s="2">
        <v>2016</v>
      </c>
      <c r="B6304" t="s">
        <v>883</v>
      </c>
    </row>
    <row r="6305" spans="1:2" x14ac:dyDescent="0.3">
      <c r="A6305" s="2">
        <v>2016</v>
      </c>
      <c r="B6305" t="s">
        <v>883</v>
      </c>
    </row>
    <row r="6306" spans="1:2" x14ac:dyDescent="0.3">
      <c r="A6306" s="2">
        <v>2016</v>
      </c>
      <c r="B6306" t="s">
        <v>1871</v>
      </c>
    </row>
    <row r="6307" spans="1:2" x14ac:dyDescent="0.3">
      <c r="A6307" s="2">
        <v>2016</v>
      </c>
      <c r="B6307" t="s">
        <v>722</v>
      </c>
    </row>
    <row r="6308" spans="1:2" x14ac:dyDescent="0.3">
      <c r="A6308" s="2">
        <v>2016</v>
      </c>
      <c r="B6308" t="s">
        <v>722</v>
      </c>
    </row>
    <row r="6309" spans="1:2" x14ac:dyDescent="0.3">
      <c r="A6309" s="2">
        <v>2016</v>
      </c>
      <c r="B6309" t="s">
        <v>2504</v>
      </c>
    </row>
    <row r="6310" spans="1:2" x14ac:dyDescent="0.3">
      <c r="A6310" s="2">
        <v>2016</v>
      </c>
      <c r="B6310" t="s">
        <v>352</v>
      </c>
    </row>
    <row r="6311" spans="1:2" x14ac:dyDescent="0.3">
      <c r="A6311" s="2">
        <v>2016</v>
      </c>
      <c r="B6311" t="s">
        <v>352</v>
      </c>
    </row>
    <row r="6312" spans="1:2" x14ac:dyDescent="0.3">
      <c r="A6312" s="2">
        <v>2016</v>
      </c>
      <c r="B6312" t="s">
        <v>352</v>
      </c>
    </row>
    <row r="6313" spans="1:2" x14ac:dyDescent="0.3">
      <c r="A6313" s="2">
        <v>2016</v>
      </c>
      <c r="B6313" t="s">
        <v>352</v>
      </c>
    </row>
    <row r="6314" spans="1:2" x14ac:dyDescent="0.3">
      <c r="A6314" s="2">
        <v>2016</v>
      </c>
      <c r="B6314" t="s">
        <v>2639</v>
      </c>
    </row>
    <row r="6315" spans="1:2" x14ac:dyDescent="0.3">
      <c r="A6315" s="2">
        <v>2016</v>
      </c>
      <c r="B6315" t="s">
        <v>54</v>
      </c>
    </row>
    <row r="6316" spans="1:2" x14ac:dyDescent="0.3">
      <c r="A6316" s="2">
        <v>2016</v>
      </c>
      <c r="B6316" t="s">
        <v>684</v>
      </c>
    </row>
    <row r="6317" spans="1:2" x14ac:dyDescent="0.3">
      <c r="A6317" s="2">
        <v>2016</v>
      </c>
      <c r="B6317" t="s">
        <v>684</v>
      </c>
    </row>
    <row r="6318" spans="1:2" x14ac:dyDescent="0.3">
      <c r="A6318" s="2">
        <v>2016</v>
      </c>
      <c r="B6318" t="s">
        <v>684</v>
      </c>
    </row>
    <row r="6319" spans="1:2" x14ac:dyDescent="0.3">
      <c r="A6319" s="2">
        <v>2016</v>
      </c>
      <c r="B6319" t="s">
        <v>684</v>
      </c>
    </row>
    <row r="6320" spans="1:2" x14ac:dyDescent="0.3">
      <c r="A6320" s="2">
        <v>2016</v>
      </c>
      <c r="B6320" t="s">
        <v>589</v>
      </c>
    </row>
    <row r="6321" spans="1:2" x14ac:dyDescent="0.3">
      <c r="A6321" s="2">
        <v>2016</v>
      </c>
      <c r="B6321" t="s">
        <v>589</v>
      </c>
    </row>
    <row r="6322" spans="1:2" x14ac:dyDescent="0.3">
      <c r="A6322" s="2">
        <v>2016</v>
      </c>
      <c r="B6322" t="s">
        <v>589</v>
      </c>
    </row>
    <row r="6323" spans="1:2" x14ac:dyDescent="0.3">
      <c r="A6323" s="2">
        <v>2016</v>
      </c>
      <c r="B6323" t="s">
        <v>589</v>
      </c>
    </row>
    <row r="6324" spans="1:2" x14ac:dyDescent="0.3">
      <c r="A6324" s="2">
        <v>2016</v>
      </c>
      <c r="B6324" t="s">
        <v>589</v>
      </c>
    </row>
    <row r="6325" spans="1:2" x14ac:dyDescent="0.3">
      <c r="A6325" s="2">
        <v>2016</v>
      </c>
      <c r="B6325" t="s">
        <v>1009</v>
      </c>
    </row>
    <row r="6326" spans="1:2" x14ac:dyDescent="0.3">
      <c r="A6326" s="2">
        <v>2016</v>
      </c>
      <c r="B6326" t="s">
        <v>398</v>
      </c>
    </row>
    <row r="6327" spans="1:2" x14ac:dyDescent="0.3">
      <c r="A6327" s="2">
        <v>2016</v>
      </c>
      <c r="B6327" t="s">
        <v>1968</v>
      </c>
    </row>
    <row r="6328" spans="1:2" x14ac:dyDescent="0.3">
      <c r="A6328" s="2">
        <v>2016</v>
      </c>
      <c r="B6328" t="s">
        <v>675</v>
      </c>
    </row>
    <row r="6329" spans="1:2" x14ac:dyDescent="0.3">
      <c r="A6329" s="2">
        <v>2016</v>
      </c>
      <c r="B6329" t="s">
        <v>675</v>
      </c>
    </row>
    <row r="6330" spans="1:2" x14ac:dyDescent="0.3">
      <c r="A6330" s="2">
        <v>2016</v>
      </c>
      <c r="B6330" t="s">
        <v>675</v>
      </c>
    </row>
    <row r="6331" spans="1:2" x14ac:dyDescent="0.3">
      <c r="A6331" s="2">
        <v>2016</v>
      </c>
      <c r="B6331" t="s">
        <v>675</v>
      </c>
    </row>
    <row r="6332" spans="1:2" x14ac:dyDescent="0.3">
      <c r="A6332" s="2">
        <v>2016</v>
      </c>
      <c r="B6332" t="s">
        <v>1074</v>
      </c>
    </row>
    <row r="6333" spans="1:2" x14ac:dyDescent="0.3">
      <c r="A6333" s="2">
        <v>2016</v>
      </c>
      <c r="B6333" t="s">
        <v>857</v>
      </c>
    </row>
    <row r="6334" spans="1:2" x14ac:dyDescent="0.3">
      <c r="A6334" s="2">
        <v>2016</v>
      </c>
      <c r="B6334" t="s">
        <v>857</v>
      </c>
    </row>
    <row r="6335" spans="1:2" x14ac:dyDescent="0.3">
      <c r="A6335" s="2">
        <v>2016</v>
      </c>
      <c r="B6335" t="s">
        <v>794</v>
      </c>
    </row>
    <row r="6336" spans="1:2" x14ac:dyDescent="0.3">
      <c r="A6336" s="2">
        <v>2016</v>
      </c>
      <c r="B6336" t="s">
        <v>547</v>
      </c>
    </row>
    <row r="6337" spans="1:2" x14ac:dyDescent="0.3">
      <c r="A6337" s="2">
        <v>2016</v>
      </c>
      <c r="B6337" t="s">
        <v>1016</v>
      </c>
    </row>
    <row r="6338" spans="1:2" x14ac:dyDescent="0.3">
      <c r="A6338" s="2">
        <v>2016</v>
      </c>
      <c r="B6338" t="s">
        <v>1198</v>
      </c>
    </row>
    <row r="6339" spans="1:2" x14ac:dyDescent="0.3">
      <c r="A6339" s="2">
        <v>2016</v>
      </c>
      <c r="B6339" t="s">
        <v>1198</v>
      </c>
    </row>
    <row r="6340" spans="1:2" x14ac:dyDescent="0.3">
      <c r="A6340" s="2">
        <v>2016</v>
      </c>
      <c r="B6340" t="s">
        <v>151</v>
      </c>
    </row>
    <row r="6341" spans="1:2" x14ac:dyDescent="0.3">
      <c r="A6341" s="2">
        <v>2016</v>
      </c>
      <c r="B6341" t="s">
        <v>1661</v>
      </c>
    </row>
    <row r="6342" spans="1:2" x14ac:dyDescent="0.3">
      <c r="A6342" s="2">
        <v>2016</v>
      </c>
      <c r="B6342" t="s">
        <v>1661</v>
      </c>
    </row>
    <row r="6343" spans="1:2" x14ac:dyDescent="0.3">
      <c r="A6343" s="2">
        <v>2016</v>
      </c>
      <c r="B6343" t="s">
        <v>1661</v>
      </c>
    </row>
    <row r="6344" spans="1:2" x14ac:dyDescent="0.3">
      <c r="A6344" s="2">
        <v>2016</v>
      </c>
      <c r="B6344" t="s">
        <v>254</v>
      </c>
    </row>
    <row r="6345" spans="1:2" x14ac:dyDescent="0.3">
      <c r="A6345" s="2">
        <v>2016</v>
      </c>
      <c r="B6345" t="s">
        <v>254</v>
      </c>
    </row>
    <row r="6346" spans="1:2" x14ac:dyDescent="0.3">
      <c r="A6346" s="2">
        <v>2016</v>
      </c>
      <c r="B6346" t="s">
        <v>254</v>
      </c>
    </row>
    <row r="6347" spans="1:2" x14ac:dyDescent="0.3">
      <c r="A6347" s="2">
        <v>2016</v>
      </c>
      <c r="B6347" t="s">
        <v>254</v>
      </c>
    </row>
    <row r="6348" spans="1:2" x14ac:dyDescent="0.3">
      <c r="A6348" s="2">
        <v>2016</v>
      </c>
      <c r="B6348" t="s">
        <v>387</v>
      </c>
    </row>
    <row r="6349" spans="1:2" x14ac:dyDescent="0.3">
      <c r="A6349" s="2">
        <v>2016</v>
      </c>
      <c r="B6349" t="s">
        <v>387</v>
      </c>
    </row>
    <row r="6350" spans="1:2" x14ac:dyDescent="0.3">
      <c r="A6350" s="2">
        <v>2016</v>
      </c>
      <c r="B6350" t="s">
        <v>562</v>
      </c>
    </row>
    <row r="6351" spans="1:2" x14ac:dyDescent="0.3">
      <c r="A6351" s="2">
        <v>2016</v>
      </c>
      <c r="B6351" t="s">
        <v>562</v>
      </c>
    </row>
    <row r="6352" spans="1:2" x14ac:dyDescent="0.3">
      <c r="A6352" s="2">
        <v>2016</v>
      </c>
      <c r="B6352" t="s">
        <v>562</v>
      </c>
    </row>
    <row r="6353" spans="1:2" x14ac:dyDescent="0.3">
      <c r="A6353" s="2">
        <v>2016</v>
      </c>
      <c r="B6353" t="s">
        <v>562</v>
      </c>
    </row>
    <row r="6354" spans="1:2" x14ac:dyDescent="0.3">
      <c r="A6354" s="2">
        <v>2016</v>
      </c>
      <c r="B6354" t="s">
        <v>1495</v>
      </c>
    </row>
    <row r="6355" spans="1:2" x14ac:dyDescent="0.3">
      <c r="A6355" s="2">
        <v>2016</v>
      </c>
      <c r="B6355" t="s">
        <v>1801</v>
      </c>
    </row>
    <row r="6356" spans="1:2" x14ac:dyDescent="0.3">
      <c r="A6356" s="2">
        <v>2016</v>
      </c>
      <c r="B6356" t="s">
        <v>1801</v>
      </c>
    </row>
    <row r="6357" spans="1:2" x14ac:dyDescent="0.3">
      <c r="A6357" s="2">
        <v>2016</v>
      </c>
      <c r="B6357" t="s">
        <v>1801</v>
      </c>
    </row>
    <row r="6358" spans="1:2" x14ac:dyDescent="0.3">
      <c r="A6358" s="2">
        <v>2016</v>
      </c>
      <c r="B6358" t="s">
        <v>1394</v>
      </c>
    </row>
    <row r="6359" spans="1:2" x14ac:dyDescent="0.3">
      <c r="A6359" s="2">
        <v>2016</v>
      </c>
      <c r="B6359" t="s">
        <v>1394</v>
      </c>
    </row>
    <row r="6360" spans="1:2" x14ac:dyDescent="0.3">
      <c r="A6360" s="2">
        <v>2016</v>
      </c>
      <c r="B6360" t="s">
        <v>1394</v>
      </c>
    </row>
    <row r="6361" spans="1:2" x14ac:dyDescent="0.3">
      <c r="A6361" s="2">
        <v>2016</v>
      </c>
      <c r="B6361" t="s">
        <v>1394</v>
      </c>
    </row>
    <row r="6362" spans="1:2" x14ac:dyDescent="0.3">
      <c r="A6362" s="2">
        <v>2016</v>
      </c>
      <c r="B6362" t="s">
        <v>167</v>
      </c>
    </row>
    <row r="6363" spans="1:2" x14ac:dyDescent="0.3">
      <c r="A6363" s="2">
        <v>2016</v>
      </c>
      <c r="B6363" t="s">
        <v>167</v>
      </c>
    </row>
    <row r="6364" spans="1:2" x14ac:dyDescent="0.3">
      <c r="A6364" s="2">
        <v>2016</v>
      </c>
      <c r="B6364" t="s">
        <v>167</v>
      </c>
    </row>
    <row r="6365" spans="1:2" x14ac:dyDescent="0.3">
      <c r="A6365" s="2">
        <v>2016</v>
      </c>
      <c r="B6365" t="s">
        <v>1623</v>
      </c>
    </row>
    <row r="6366" spans="1:2" x14ac:dyDescent="0.3">
      <c r="A6366" s="2">
        <v>2016</v>
      </c>
      <c r="B6366" t="s">
        <v>1623</v>
      </c>
    </row>
    <row r="6367" spans="1:2" x14ac:dyDescent="0.3">
      <c r="A6367" s="2">
        <v>2016</v>
      </c>
      <c r="B6367" t="s">
        <v>1623</v>
      </c>
    </row>
    <row r="6368" spans="1:2" x14ac:dyDescent="0.3">
      <c r="A6368" s="2">
        <v>2016</v>
      </c>
      <c r="B6368" t="s">
        <v>1478</v>
      </c>
    </row>
    <row r="6369" spans="1:2" x14ac:dyDescent="0.3">
      <c r="A6369" s="2">
        <v>2016</v>
      </c>
      <c r="B6369" t="s">
        <v>671</v>
      </c>
    </row>
    <row r="6370" spans="1:2" x14ac:dyDescent="0.3">
      <c r="A6370" s="2">
        <v>2016</v>
      </c>
      <c r="B6370" t="s">
        <v>578</v>
      </c>
    </row>
    <row r="6371" spans="1:2" x14ac:dyDescent="0.3">
      <c r="A6371" s="2">
        <v>2016</v>
      </c>
      <c r="B6371" t="s">
        <v>578</v>
      </c>
    </row>
    <row r="6372" spans="1:2" x14ac:dyDescent="0.3">
      <c r="A6372" s="2">
        <v>2016</v>
      </c>
      <c r="B6372" t="s">
        <v>2313</v>
      </c>
    </row>
    <row r="6373" spans="1:2" x14ac:dyDescent="0.3">
      <c r="A6373" s="2">
        <v>2016</v>
      </c>
      <c r="B6373" t="s">
        <v>2313</v>
      </c>
    </row>
    <row r="6374" spans="1:2" x14ac:dyDescent="0.3">
      <c r="A6374" s="2">
        <v>2016</v>
      </c>
      <c r="B6374" t="s">
        <v>2313</v>
      </c>
    </row>
    <row r="6375" spans="1:2" x14ac:dyDescent="0.3">
      <c r="A6375" s="2">
        <v>2016</v>
      </c>
      <c r="B6375" t="s">
        <v>2313</v>
      </c>
    </row>
    <row r="6376" spans="1:2" x14ac:dyDescent="0.3">
      <c r="A6376" s="2">
        <v>2016</v>
      </c>
      <c r="B6376" t="s">
        <v>2313</v>
      </c>
    </row>
    <row r="6377" spans="1:2" x14ac:dyDescent="0.3">
      <c r="A6377" s="2">
        <v>2016</v>
      </c>
      <c r="B6377" t="s">
        <v>2455</v>
      </c>
    </row>
    <row r="6378" spans="1:2" x14ac:dyDescent="0.3">
      <c r="A6378" s="2">
        <v>2016</v>
      </c>
      <c r="B6378" t="s">
        <v>2455</v>
      </c>
    </row>
    <row r="6379" spans="1:2" x14ac:dyDescent="0.3">
      <c r="A6379" s="2">
        <v>2016</v>
      </c>
      <c r="B6379" t="s">
        <v>2230</v>
      </c>
    </row>
    <row r="6380" spans="1:2" x14ac:dyDescent="0.3">
      <c r="A6380" s="2">
        <v>2016</v>
      </c>
      <c r="B6380" t="s">
        <v>2230</v>
      </c>
    </row>
    <row r="6381" spans="1:2" x14ac:dyDescent="0.3">
      <c r="A6381" s="2">
        <v>2016</v>
      </c>
      <c r="B6381" t="s">
        <v>77</v>
      </c>
    </row>
    <row r="6382" spans="1:2" x14ac:dyDescent="0.3">
      <c r="A6382" s="2">
        <v>2016</v>
      </c>
      <c r="B6382" t="s">
        <v>77</v>
      </c>
    </row>
    <row r="6383" spans="1:2" x14ac:dyDescent="0.3">
      <c r="A6383" s="2">
        <v>2016</v>
      </c>
      <c r="B6383" t="s">
        <v>363</v>
      </c>
    </row>
    <row r="6384" spans="1:2" x14ac:dyDescent="0.3">
      <c r="A6384" s="2">
        <v>2016</v>
      </c>
      <c r="B6384" t="s">
        <v>983</v>
      </c>
    </row>
    <row r="6385" spans="1:2" x14ac:dyDescent="0.3">
      <c r="A6385" s="2">
        <v>2016</v>
      </c>
      <c r="B6385" t="s">
        <v>983</v>
      </c>
    </row>
    <row r="6386" spans="1:2" x14ac:dyDescent="0.3">
      <c r="A6386" s="2">
        <v>2016</v>
      </c>
      <c r="B6386" t="s">
        <v>983</v>
      </c>
    </row>
    <row r="6387" spans="1:2" x14ac:dyDescent="0.3">
      <c r="A6387" s="2">
        <v>2016</v>
      </c>
      <c r="B6387" t="s">
        <v>983</v>
      </c>
    </row>
    <row r="6388" spans="1:2" x14ac:dyDescent="0.3">
      <c r="A6388" s="2">
        <v>2016</v>
      </c>
      <c r="B6388" t="s">
        <v>1234</v>
      </c>
    </row>
    <row r="6389" spans="1:2" x14ac:dyDescent="0.3">
      <c r="A6389" s="2">
        <v>2016</v>
      </c>
      <c r="B6389" t="s">
        <v>1234</v>
      </c>
    </row>
    <row r="6390" spans="1:2" x14ac:dyDescent="0.3">
      <c r="A6390" s="2">
        <v>2016</v>
      </c>
      <c r="B6390" t="s">
        <v>1234</v>
      </c>
    </row>
    <row r="6391" spans="1:2" x14ac:dyDescent="0.3">
      <c r="A6391" s="2">
        <v>2016</v>
      </c>
      <c r="B6391" t="s">
        <v>1234</v>
      </c>
    </row>
    <row r="6392" spans="1:2" x14ac:dyDescent="0.3">
      <c r="A6392" s="2">
        <v>2016</v>
      </c>
      <c r="B6392" t="s">
        <v>1234</v>
      </c>
    </row>
    <row r="6393" spans="1:2" x14ac:dyDescent="0.3">
      <c r="A6393" s="2">
        <v>2016</v>
      </c>
      <c r="B6393" t="s">
        <v>1234</v>
      </c>
    </row>
    <row r="6394" spans="1:2" x14ac:dyDescent="0.3">
      <c r="A6394" s="2">
        <v>2016</v>
      </c>
      <c r="B6394" t="s">
        <v>738</v>
      </c>
    </row>
    <row r="6395" spans="1:2" x14ac:dyDescent="0.3">
      <c r="A6395" s="2">
        <v>2016</v>
      </c>
      <c r="B6395" t="s">
        <v>878</v>
      </c>
    </row>
    <row r="6396" spans="1:2" x14ac:dyDescent="0.3">
      <c r="A6396" s="2">
        <v>2016</v>
      </c>
      <c r="B6396" t="s">
        <v>1254</v>
      </c>
    </row>
    <row r="6397" spans="1:2" x14ac:dyDescent="0.3">
      <c r="A6397" s="2">
        <v>2016</v>
      </c>
      <c r="B6397" t="s">
        <v>1803</v>
      </c>
    </row>
    <row r="6398" spans="1:2" x14ac:dyDescent="0.3">
      <c r="A6398" s="2">
        <v>2016</v>
      </c>
      <c r="B6398" t="s">
        <v>2641</v>
      </c>
    </row>
    <row r="6399" spans="1:2" x14ac:dyDescent="0.3">
      <c r="A6399" s="2">
        <v>2016</v>
      </c>
      <c r="B6399" t="s">
        <v>2641</v>
      </c>
    </row>
    <row r="6400" spans="1:2" x14ac:dyDescent="0.3">
      <c r="A6400" s="2">
        <v>2016</v>
      </c>
      <c r="B6400" t="s">
        <v>2641</v>
      </c>
    </row>
    <row r="6401" spans="1:2" x14ac:dyDescent="0.3">
      <c r="A6401" s="2">
        <v>2016</v>
      </c>
      <c r="B6401" t="s">
        <v>2641</v>
      </c>
    </row>
    <row r="6402" spans="1:2" x14ac:dyDescent="0.3">
      <c r="A6402" s="2">
        <v>2016</v>
      </c>
      <c r="B6402" t="s">
        <v>742</v>
      </c>
    </row>
    <row r="6403" spans="1:2" x14ac:dyDescent="0.3">
      <c r="A6403" s="2">
        <v>2016</v>
      </c>
      <c r="B6403" t="s">
        <v>742</v>
      </c>
    </row>
    <row r="6404" spans="1:2" x14ac:dyDescent="0.3">
      <c r="A6404" s="2">
        <v>2016</v>
      </c>
      <c r="B6404" t="s">
        <v>573</v>
      </c>
    </row>
    <row r="6405" spans="1:2" x14ac:dyDescent="0.3">
      <c r="A6405" s="2">
        <v>2016</v>
      </c>
      <c r="B6405" t="s">
        <v>1676</v>
      </c>
    </row>
    <row r="6406" spans="1:2" x14ac:dyDescent="0.3">
      <c r="A6406" s="2">
        <v>2016</v>
      </c>
      <c r="B6406" t="s">
        <v>2021</v>
      </c>
    </row>
    <row r="6407" spans="1:2" x14ac:dyDescent="0.3">
      <c r="A6407" s="2">
        <v>2016</v>
      </c>
      <c r="B6407" t="s">
        <v>2021</v>
      </c>
    </row>
    <row r="6408" spans="1:2" x14ac:dyDescent="0.3">
      <c r="A6408" s="2">
        <v>2016</v>
      </c>
      <c r="B6408" t="s">
        <v>684</v>
      </c>
    </row>
    <row r="6409" spans="1:2" x14ac:dyDescent="0.3">
      <c r="A6409" s="2">
        <v>2016</v>
      </c>
      <c r="B6409" t="s">
        <v>401</v>
      </c>
    </row>
    <row r="6410" spans="1:2" x14ac:dyDescent="0.3">
      <c r="A6410" s="2">
        <v>2016</v>
      </c>
      <c r="B6410" t="s">
        <v>2439</v>
      </c>
    </row>
    <row r="6411" spans="1:2" x14ac:dyDescent="0.3">
      <c r="A6411" s="2">
        <v>2016</v>
      </c>
      <c r="B6411" t="s">
        <v>2439</v>
      </c>
    </row>
    <row r="6412" spans="1:2" x14ac:dyDescent="0.3">
      <c r="A6412" s="2">
        <v>2016</v>
      </c>
      <c r="B6412" t="s">
        <v>2439</v>
      </c>
    </row>
    <row r="6413" spans="1:2" x14ac:dyDescent="0.3">
      <c r="A6413" s="2">
        <v>2016</v>
      </c>
      <c r="B6413" t="s">
        <v>1521</v>
      </c>
    </row>
    <row r="6414" spans="1:2" x14ac:dyDescent="0.3">
      <c r="A6414" s="2">
        <v>2016</v>
      </c>
      <c r="B6414" t="s">
        <v>709</v>
      </c>
    </row>
    <row r="6415" spans="1:2" x14ac:dyDescent="0.3">
      <c r="A6415" s="2">
        <v>2016</v>
      </c>
      <c r="B6415" t="s">
        <v>709</v>
      </c>
    </row>
    <row r="6416" spans="1:2" x14ac:dyDescent="0.3">
      <c r="A6416" s="2">
        <v>2016</v>
      </c>
      <c r="B6416" t="s">
        <v>709</v>
      </c>
    </row>
    <row r="6417" spans="1:2" x14ac:dyDescent="0.3">
      <c r="A6417" s="2">
        <v>2016</v>
      </c>
      <c r="B6417" t="s">
        <v>709</v>
      </c>
    </row>
    <row r="6418" spans="1:2" x14ac:dyDescent="0.3">
      <c r="A6418" s="2">
        <v>2016</v>
      </c>
      <c r="B6418" t="s">
        <v>709</v>
      </c>
    </row>
    <row r="6419" spans="1:2" x14ac:dyDescent="0.3">
      <c r="A6419" s="2">
        <v>2016</v>
      </c>
      <c r="B6419" t="s">
        <v>709</v>
      </c>
    </row>
    <row r="6420" spans="1:2" x14ac:dyDescent="0.3">
      <c r="A6420" s="2">
        <v>2016</v>
      </c>
      <c r="B6420" t="s">
        <v>709</v>
      </c>
    </row>
    <row r="6421" spans="1:2" x14ac:dyDescent="0.3">
      <c r="A6421" s="2">
        <v>2016</v>
      </c>
      <c r="B6421" t="s">
        <v>2205</v>
      </c>
    </row>
    <row r="6422" spans="1:2" x14ac:dyDescent="0.3">
      <c r="A6422" s="2">
        <v>2016</v>
      </c>
      <c r="B6422" t="s">
        <v>2205</v>
      </c>
    </row>
    <row r="6423" spans="1:2" x14ac:dyDescent="0.3">
      <c r="A6423" s="2">
        <v>2016</v>
      </c>
      <c r="B6423" t="s">
        <v>2205</v>
      </c>
    </row>
    <row r="6424" spans="1:2" x14ac:dyDescent="0.3">
      <c r="A6424" s="2">
        <v>2016</v>
      </c>
      <c r="B6424" t="s">
        <v>246</v>
      </c>
    </row>
    <row r="6425" spans="1:2" x14ac:dyDescent="0.3">
      <c r="A6425" s="2">
        <v>2016</v>
      </c>
      <c r="B6425" t="s">
        <v>246</v>
      </c>
    </row>
    <row r="6426" spans="1:2" x14ac:dyDescent="0.3">
      <c r="A6426" s="2">
        <v>2016</v>
      </c>
      <c r="B6426" t="s">
        <v>246</v>
      </c>
    </row>
    <row r="6427" spans="1:2" x14ac:dyDescent="0.3">
      <c r="A6427" s="2">
        <v>2016</v>
      </c>
      <c r="B6427" t="s">
        <v>246</v>
      </c>
    </row>
    <row r="6428" spans="1:2" x14ac:dyDescent="0.3">
      <c r="A6428" s="2">
        <v>2016</v>
      </c>
      <c r="B6428" t="s">
        <v>246</v>
      </c>
    </row>
    <row r="6429" spans="1:2" x14ac:dyDescent="0.3">
      <c r="A6429" s="2">
        <v>2016</v>
      </c>
      <c r="B6429" t="s">
        <v>246</v>
      </c>
    </row>
    <row r="6430" spans="1:2" x14ac:dyDescent="0.3">
      <c r="A6430" s="2">
        <v>2016</v>
      </c>
      <c r="B6430" t="s">
        <v>246</v>
      </c>
    </row>
    <row r="6431" spans="1:2" x14ac:dyDescent="0.3">
      <c r="A6431" s="2">
        <v>2016</v>
      </c>
      <c r="B6431" t="s">
        <v>2282</v>
      </c>
    </row>
    <row r="6432" spans="1:2" x14ac:dyDescent="0.3">
      <c r="A6432" s="2">
        <v>2016</v>
      </c>
      <c r="B6432" t="s">
        <v>2282</v>
      </c>
    </row>
    <row r="6433" spans="1:2" x14ac:dyDescent="0.3">
      <c r="A6433" s="2">
        <v>2016</v>
      </c>
      <c r="B6433" t="s">
        <v>334</v>
      </c>
    </row>
    <row r="6434" spans="1:2" x14ac:dyDescent="0.3">
      <c r="A6434" s="2">
        <v>2016</v>
      </c>
      <c r="B6434" t="s">
        <v>1369</v>
      </c>
    </row>
    <row r="6435" spans="1:2" x14ac:dyDescent="0.3">
      <c r="A6435" s="2">
        <v>2016</v>
      </c>
      <c r="B6435" t="s">
        <v>1249</v>
      </c>
    </row>
    <row r="6436" spans="1:2" x14ac:dyDescent="0.3">
      <c r="A6436" s="2">
        <v>2016</v>
      </c>
      <c r="B6436" t="s">
        <v>1249</v>
      </c>
    </row>
    <row r="6437" spans="1:2" x14ac:dyDescent="0.3">
      <c r="A6437" s="2">
        <v>2016</v>
      </c>
      <c r="B6437" t="s">
        <v>1249</v>
      </c>
    </row>
    <row r="6438" spans="1:2" x14ac:dyDescent="0.3">
      <c r="A6438" s="2">
        <v>2016</v>
      </c>
      <c r="B6438" t="s">
        <v>1413</v>
      </c>
    </row>
    <row r="6439" spans="1:2" x14ac:dyDescent="0.3">
      <c r="A6439" s="2">
        <v>2016</v>
      </c>
      <c r="B6439" t="s">
        <v>1413</v>
      </c>
    </row>
    <row r="6440" spans="1:2" x14ac:dyDescent="0.3">
      <c r="A6440" s="2">
        <v>2016</v>
      </c>
      <c r="B6440" t="s">
        <v>1138</v>
      </c>
    </row>
    <row r="6441" spans="1:2" x14ac:dyDescent="0.3">
      <c r="A6441" s="2">
        <v>2016</v>
      </c>
      <c r="B6441" t="s">
        <v>1138</v>
      </c>
    </row>
    <row r="6442" spans="1:2" x14ac:dyDescent="0.3">
      <c r="A6442" s="2">
        <v>2016</v>
      </c>
      <c r="B6442" t="s">
        <v>1138</v>
      </c>
    </row>
    <row r="6443" spans="1:2" x14ac:dyDescent="0.3">
      <c r="A6443" s="2">
        <v>2016</v>
      </c>
      <c r="B6443" t="s">
        <v>2057</v>
      </c>
    </row>
    <row r="6444" spans="1:2" x14ac:dyDescent="0.3">
      <c r="A6444" s="2">
        <v>2016</v>
      </c>
      <c r="B6444" t="s">
        <v>1005</v>
      </c>
    </row>
    <row r="6445" spans="1:2" x14ac:dyDescent="0.3">
      <c r="A6445" s="2">
        <v>2016</v>
      </c>
      <c r="B6445" t="s">
        <v>1005</v>
      </c>
    </row>
    <row r="6446" spans="1:2" x14ac:dyDescent="0.3">
      <c r="A6446" s="2">
        <v>2016</v>
      </c>
      <c r="B6446" t="s">
        <v>452</v>
      </c>
    </row>
    <row r="6447" spans="1:2" x14ac:dyDescent="0.3">
      <c r="A6447" s="2">
        <v>2016</v>
      </c>
      <c r="B6447" t="s">
        <v>452</v>
      </c>
    </row>
    <row r="6448" spans="1:2" x14ac:dyDescent="0.3">
      <c r="A6448" s="2">
        <v>2016</v>
      </c>
      <c r="B6448" t="s">
        <v>2156</v>
      </c>
    </row>
    <row r="6449" spans="1:2" x14ac:dyDescent="0.3">
      <c r="A6449" s="2">
        <v>2016</v>
      </c>
      <c r="B6449" t="s">
        <v>2156</v>
      </c>
    </row>
    <row r="6450" spans="1:2" x14ac:dyDescent="0.3">
      <c r="A6450" s="2">
        <v>2016</v>
      </c>
      <c r="B6450" t="s">
        <v>583</v>
      </c>
    </row>
    <row r="6451" spans="1:2" x14ac:dyDescent="0.3">
      <c r="A6451" s="2">
        <v>2016</v>
      </c>
      <c r="B6451" t="s">
        <v>583</v>
      </c>
    </row>
    <row r="6452" spans="1:2" x14ac:dyDescent="0.3">
      <c r="A6452" s="2">
        <v>2016</v>
      </c>
      <c r="B6452" t="s">
        <v>389</v>
      </c>
    </row>
    <row r="6453" spans="1:2" x14ac:dyDescent="0.3">
      <c r="A6453" s="2">
        <v>2016</v>
      </c>
      <c r="B6453" t="s">
        <v>389</v>
      </c>
    </row>
    <row r="6454" spans="1:2" x14ac:dyDescent="0.3">
      <c r="A6454" s="2">
        <v>2016</v>
      </c>
      <c r="B6454" t="s">
        <v>1778</v>
      </c>
    </row>
    <row r="6455" spans="1:2" x14ac:dyDescent="0.3">
      <c r="A6455" s="2">
        <v>2016</v>
      </c>
      <c r="B6455" t="s">
        <v>1778</v>
      </c>
    </row>
    <row r="6456" spans="1:2" x14ac:dyDescent="0.3">
      <c r="A6456" s="2">
        <v>2016</v>
      </c>
      <c r="B6456" t="s">
        <v>1778</v>
      </c>
    </row>
    <row r="6457" spans="1:2" x14ac:dyDescent="0.3">
      <c r="A6457" s="2">
        <v>2016</v>
      </c>
      <c r="B6457" t="s">
        <v>622</v>
      </c>
    </row>
    <row r="6458" spans="1:2" x14ac:dyDescent="0.3">
      <c r="A6458" s="2">
        <v>2016</v>
      </c>
      <c r="B6458" t="s">
        <v>883</v>
      </c>
    </row>
    <row r="6459" spans="1:2" x14ac:dyDescent="0.3">
      <c r="A6459" s="2">
        <v>2016</v>
      </c>
      <c r="B6459" t="s">
        <v>883</v>
      </c>
    </row>
    <row r="6460" spans="1:2" x14ac:dyDescent="0.3">
      <c r="A6460" s="2">
        <v>2016</v>
      </c>
      <c r="B6460" t="s">
        <v>883</v>
      </c>
    </row>
    <row r="6461" spans="1:2" x14ac:dyDescent="0.3">
      <c r="A6461" s="2">
        <v>2016</v>
      </c>
      <c r="B6461" t="s">
        <v>536</v>
      </c>
    </row>
    <row r="6462" spans="1:2" x14ac:dyDescent="0.3">
      <c r="A6462" s="2">
        <v>2016</v>
      </c>
      <c r="B6462" t="s">
        <v>610</v>
      </c>
    </row>
    <row r="6463" spans="1:2" x14ac:dyDescent="0.3">
      <c r="A6463" s="2">
        <v>2016</v>
      </c>
      <c r="B6463" t="s">
        <v>1778</v>
      </c>
    </row>
    <row r="6464" spans="1:2" x14ac:dyDescent="0.3">
      <c r="A6464" s="2">
        <v>2016</v>
      </c>
      <c r="B6464" t="s">
        <v>85</v>
      </c>
    </row>
    <row r="6465" spans="1:2" x14ac:dyDescent="0.3">
      <c r="A6465" s="2">
        <v>2016</v>
      </c>
      <c r="B6465" t="s">
        <v>85</v>
      </c>
    </row>
    <row r="6466" spans="1:2" x14ac:dyDescent="0.3">
      <c r="A6466" s="2">
        <v>2016</v>
      </c>
      <c r="B6466" t="s">
        <v>1152</v>
      </c>
    </row>
    <row r="6467" spans="1:2" x14ac:dyDescent="0.3">
      <c r="A6467" s="2">
        <v>2016</v>
      </c>
      <c r="B6467" t="s">
        <v>1152</v>
      </c>
    </row>
    <row r="6468" spans="1:2" x14ac:dyDescent="0.3">
      <c r="A6468" s="2">
        <v>2016</v>
      </c>
      <c r="B6468" t="s">
        <v>1152</v>
      </c>
    </row>
    <row r="6469" spans="1:2" x14ac:dyDescent="0.3">
      <c r="A6469" s="2">
        <v>2016</v>
      </c>
      <c r="B6469" t="s">
        <v>1152</v>
      </c>
    </row>
    <row r="6470" spans="1:2" x14ac:dyDescent="0.3">
      <c r="A6470" s="2">
        <v>2016</v>
      </c>
      <c r="B6470" t="s">
        <v>1152</v>
      </c>
    </row>
    <row r="6471" spans="1:2" x14ac:dyDescent="0.3">
      <c r="A6471" s="2">
        <v>2016</v>
      </c>
      <c r="B6471" t="s">
        <v>935</v>
      </c>
    </row>
    <row r="6472" spans="1:2" x14ac:dyDescent="0.3">
      <c r="A6472" s="2">
        <v>2016</v>
      </c>
      <c r="B6472" t="s">
        <v>2259</v>
      </c>
    </row>
    <row r="6473" spans="1:2" x14ac:dyDescent="0.3">
      <c r="A6473" s="2">
        <v>2016</v>
      </c>
      <c r="B6473" t="s">
        <v>2504</v>
      </c>
    </row>
    <row r="6474" spans="1:2" x14ac:dyDescent="0.3">
      <c r="A6474" s="2">
        <v>2016</v>
      </c>
      <c r="B6474" t="s">
        <v>2504</v>
      </c>
    </row>
    <row r="6475" spans="1:2" x14ac:dyDescent="0.3">
      <c r="A6475" s="2">
        <v>2016</v>
      </c>
      <c r="B6475" t="s">
        <v>1963</v>
      </c>
    </row>
    <row r="6476" spans="1:2" x14ac:dyDescent="0.3">
      <c r="A6476" s="2">
        <v>2016</v>
      </c>
      <c r="B6476" t="s">
        <v>1357</v>
      </c>
    </row>
    <row r="6477" spans="1:2" x14ac:dyDescent="0.3">
      <c r="A6477" s="2">
        <v>2016</v>
      </c>
      <c r="B6477" t="s">
        <v>1167</v>
      </c>
    </row>
    <row r="6478" spans="1:2" x14ac:dyDescent="0.3">
      <c r="A6478" s="2">
        <v>2016</v>
      </c>
      <c r="B6478" t="s">
        <v>1167</v>
      </c>
    </row>
    <row r="6479" spans="1:2" x14ac:dyDescent="0.3">
      <c r="A6479" s="2">
        <v>2016</v>
      </c>
      <c r="B6479" t="s">
        <v>2156</v>
      </c>
    </row>
    <row r="6480" spans="1:2" x14ac:dyDescent="0.3">
      <c r="A6480" s="2">
        <v>2016</v>
      </c>
      <c r="B6480" t="s">
        <v>2156</v>
      </c>
    </row>
    <row r="6481" spans="1:2" x14ac:dyDescent="0.3">
      <c r="A6481" s="2">
        <v>2016</v>
      </c>
      <c r="B6481" t="s">
        <v>2156</v>
      </c>
    </row>
    <row r="6482" spans="1:2" x14ac:dyDescent="0.3">
      <c r="A6482" s="2">
        <v>2016</v>
      </c>
      <c r="B6482" t="s">
        <v>891</v>
      </c>
    </row>
    <row r="6483" spans="1:2" x14ac:dyDescent="0.3">
      <c r="A6483" s="2">
        <v>2016</v>
      </c>
      <c r="B6483" t="s">
        <v>891</v>
      </c>
    </row>
    <row r="6484" spans="1:2" x14ac:dyDescent="0.3">
      <c r="A6484" s="2">
        <v>2016</v>
      </c>
      <c r="B6484" t="s">
        <v>891</v>
      </c>
    </row>
    <row r="6485" spans="1:2" x14ac:dyDescent="0.3">
      <c r="A6485" s="2">
        <v>2016</v>
      </c>
      <c r="B6485" t="s">
        <v>1079</v>
      </c>
    </row>
    <row r="6486" spans="1:2" x14ac:dyDescent="0.3">
      <c r="A6486" s="2">
        <v>2016</v>
      </c>
      <c r="B6486" t="s">
        <v>879</v>
      </c>
    </row>
    <row r="6487" spans="1:2" x14ac:dyDescent="0.3">
      <c r="A6487" s="2">
        <v>2016</v>
      </c>
      <c r="B6487" t="s">
        <v>873</v>
      </c>
    </row>
    <row r="6488" spans="1:2" x14ac:dyDescent="0.3">
      <c r="A6488" s="2">
        <v>2016</v>
      </c>
      <c r="B6488" t="s">
        <v>873</v>
      </c>
    </row>
    <row r="6489" spans="1:2" x14ac:dyDescent="0.3">
      <c r="A6489" s="2">
        <v>2016</v>
      </c>
      <c r="B6489" t="s">
        <v>873</v>
      </c>
    </row>
    <row r="6490" spans="1:2" x14ac:dyDescent="0.3">
      <c r="A6490" s="2">
        <v>2016</v>
      </c>
      <c r="B6490" t="s">
        <v>873</v>
      </c>
    </row>
    <row r="6491" spans="1:2" x14ac:dyDescent="0.3">
      <c r="A6491" s="2">
        <v>2016</v>
      </c>
      <c r="B6491" t="s">
        <v>873</v>
      </c>
    </row>
    <row r="6492" spans="1:2" x14ac:dyDescent="0.3">
      <c r="A6492" s="2">
        <v>2016</v>
      </c>
      <c r="B6492" t="s">
        <v>167</v>
      </c>
    </row>
    <row r="6493" spans="1:2" x14ac:dyDescent="0.3">
      <c r="A6493" s="2">
        <v>2016</v>
      </c>
      <c r="B6493" t="s">
        <v>1563</v>
      </c>
    </row>
    <row r="6494" spans="1:2" x14ac:dyDescent="0.3">
      <c r="A6494" s="2">
        <v>2016</v>
      </c>
      <c r="B6494" t="s">
        <v>1563</v>
      </c>
    </row>
    <row r="6495" spans="1:2" x14ac:dyDescent="0.3">
      <c r="A6495" s="2">
        <v>2016</v>
      </c>
      <c r="B6495" t="s">
        <v>1563</v>
      </c>
    </row>
    <row r="6496" spans="1:2" x14ac:dyDescent="0.3">
      <c r="A6496" s="2">
        <v>2016</v>
      </c>
      <c r="B6496" t="s">
        <v>1563</v>
      </c>
    </row>
    <row r="6497" spans="1:2" x14ac:dyDescent="0.3">
      <c r="A6497" s="2">
        <v>2016</v>
      </c>
      <c r="B6497" t="s">
        <v>1563</v>
      </c>
    </row>
    <row r="6498" spans="1:2" x14ac:dyDescent="0.3">
      <c r="A6498" s="2">
        <v>2016</v>
      </c>
      <c r="B6498" t="s">
        <v>1563</v>
      </c>
    </row>
    <row r="6499" spans="1:2" x14ac:dyDescent="0.3">
      <c r="A6499" s="2">
        <v>2016</v>
      </c>
      <c r="B6499" t="s">
        <v>1563</v>
      </c>
    </row>
    <row r="6500" spans="1:2" x14ac:dyDescent="0.3">
      <c r="A6500" s="2">
        <v>2016</v>
      </c>
      <c r="B6500" t="s">
        <v>1563</v>
      </c>
    </row>
    <row r="6501" spans="1:2" x14ac:dyDescent="0.3">
      <c r="A6501" s="2">
        <v>2016</v>
      </c>
      <c r="B6501" t="s">
        <v>1563</v>
      </c>
    </row>
    <row r="6502" spans="1:2" x14ac:dyDescent="0.3">
      <c r="A6502" s="2">
        <v>2016</v>
      </c>
      <c r="B6502" t="s">
        <v>1563</v>
      </c>
    </row>
    <row r="6503" spans="1:2" x14ac:dyDescent="0.3">
      <c r="A6503" s="2">
        <v>2016</v>
      </c>
      <c r="B6503" t="s">
        <v>1563</v>
      </c>
    </row>
    <row r="6504" spans="1:2" x14ac:dyDescent="0.3">
      <c r="A6504" s="2">
        <v>2016</v>
      </c>
      <c r="B6504" t="s">
        <v>1797</v>
      </c>
    </row>
    <row r="6505" spans="1:2" x14ac:dyDescent="0.3">
      <c r="A6505" s="2">
        <v>2016</v>
      </c>
      <c r="B6505" t="s">
        <v>495</v>
      </c>
    </row>
    <row r="6506" spans="1:2" x14ac:dyDescent="0.3">
      <c r="A6506" s="2">
        <v>2016</v>
      </c>
      <c r="B6506" t="s">
        <v>495</v>
      </c>
    </row>
    <row r="6507" spans="1:2" x14ac:dyDescent="0.3">
      <c r="A6507" s="2">
        <v>2016</v>
      </c>
      <c r="B6507" t="s">
        <v>1099</v>
      </c>
    </row>
    <row r="6508" spans="1:2" x14ac:dyDescent="0.3">
      <c r="A6508" s="2">
        <v>2016</v>
      </c>
      <c r="B6508" t="s">
        <v>1099</v>
      </c>
    </row>
    <row r="6509" spans="1:2" x14ac:dyDescent="0.3">
      <c r="A6509" s="2">
        <v>2016</v>
      </c>
      <c r="B6509" t="s">
        <v>1099</v>
      </c>
    </row>
    <row r="6510" spans="1:2" x14ac:dyDescent="0.3">
      <c r="A6510" s="2">
        <v>2016</v>
      </c>
      <c r="B6510" t="s">
        <v>1099</v>
      </c>
    </row>
    <row r="6511" spans="1:2" x14ac:dyDescent="0.3">
      <c r="A6511" s="2">
        <v>2016</v>
      </c>
      <c r="B6511" t="s">
        <v>1800</v>
      </c>
    </row>
    <row r="6512" spans="1:2" x14ac:dyDescent="0.3">
      <c r="A6512" s="2">
        <v>2016</v>
      </c>
      <c r="B6512" t="s">
        <v>1800</v>
      </c>
    </row>
    <row r="6513" spans="1:2" x14ac:dyDescent="0.3">
      <c r="A6513" s="2">
        <v>2016</v>
      </c>
      <c r="B6513" t="s">
        <v>1610</v>
      </c>
    </row>
    <row r="6514" spans="1:2" x14ac:dyDescent="0.3">
      <c r="A6514" s="2">
        <v>2016</v>
      </c>
      <c r="B6514" t="s">
        <v>1610</v>
      </c>
    </row>
    <row r="6515" spans="1:2" x14ac:dyDescent="0.3">
      <c r="A6515" s="2">
        <v>2016</v>
      </c>
      <c r="B6515" t="s">
        <v>873</v>
      </c>
    </row>
    <row r="6516" spans="1:2" x14ac:dyDescent="0.3">
      <c r="A6516" s="2">
        <v>2016</v>
      </c>
      <c r="B6516" t="s">
        <v>873</v>
      </c>
    </row>
    <row r="6517" spans="1:2" x14ac:dyDescent="0.3">
      <c r="A6517" s="2">
        <v>2016</v>
      </c>
      <c r="B6517" t="s">
        <v>873</v>
      </c>
    </row>
    <row r="6518" spans="1:2" x14ac:dyDescent="0.3">
      <c r="A6518" s="2">
        <v>2016</v>
      </c>
      <c r="B6518" t="s">
        <v>1538</v>
      </c>
    </row>
    <row r="6519" spans="1:2" x14ac:dyDescent="0.3">
      <c r="A6519" s="2">
        <v>2016</v>
      </c>
      <c r="B6519" t="s">
        <v>883</v>
      </c>
    </row>
    <row r="6520" spans="1:2" x14ac:dyDescent="0.3">
      <c r="A6520" s="2">
        <v>2016</v>
      </c>
      <c r="B6520" t="s">
        <v>883</v>
      </c>
    </row>
    <row r="6521" spans="1:2" x14ac:dyDescent="0.3">
      <c r="A6521" s="2">
        <v>2016</v>
      </c>
      <c r="B6521" t="s">
        <v>148</v>
      </c>
    </row>
    <row r="6522" spans="1:2" x14ac:dyDescent="0.3">
      <c r="A6522" s="2">
        <v>2016</v>
      </c>
      <c r="B6522" t="s">
        <v>904</v>
      </c>
    </row>
    <row r="6523" spans="1:2" x14ac:dyDescent="0.3">
      <c r="A6523" s="2">
        <v>2016</v>
      </c>
      <c r="B6523" t="s">
        <v>1593</v>
      </c>
    </row>
    <row r="6524" spans="1:2" x14ac:dyDescent="0.3">
      <c r="A6524" s="2">
        <v>2016</v>
      </c>
      <c r="B6524" t="s">
        <v>1593</v>
      </c>
    </row>
    <row r="6525" spans="1:2" x14ac:dyDescent="0.3">
      <c r="A6525" s="2">
        <v>2016</v>
      </c>
      <c r="B6525" t="s">
        <v>1593</v>
      </c>
    </row>
    <row r="6526" spans="1:2" x14ac:dyDescent="0.3">
      <c r="A6526" s="2">
        <v>2016</v>
      </c>
      <c r="B6526" t="s">
        <v>1593</v>
      </c>
    </row>
    <row r="6527" spans="1:2" x14ac:dyDescent="0.3">
      <c r="A6527" s="2">
        <v>2016</v>
      </c>
      <c r="B6527" t="s">
        <v>1593</v>
      </c>
    </row>
    <row r="6528" spans="1:2" x14ac:dyDescent="0.3">
      <c r="A6528" s="2">
        <v>2016</v>
      </c>
      <c r="B6528" t="s">
        <v>1593</v>
      </c>
    </row>
    <row r="6529" spans="1:2" x14ac:dyDescent="0.3">
      <c r="A6529" s="2">
        <v>2016</v>
      </c>
      <c r="B6529" t="s">
        <v>589</v>
      </c>
    </row>
    <row r="6530" spans="1:2" x14ac:dyDescent="0.3">
      <c r="A6530" s="2">
        <v>2016</v>
      </c>
      <c r="B6530" t="s">
        <v>589</v>
      </c>
    </row>
    <row r="6531" spans="1:2" x14ac:dyDescent="0.3">
      <c r="A6531" s="2">
        <v>2016</v>
      </c>
      <c r="B6531" t="s">
        <v>2033</v>
      </c>
    </row>
    <row r="6532" spans="1:2" x14ac:dyDescent="0.3">
      <c r="A6532" s="2">
        <v>2016</v>
      </c>
      <c r="B6532" t="s">
        <v>2033</v>
      </c>
    </row>
    <row r="6533" spans="1:2" x14ac:dyDescent="0.3">
      <c r="A6533" s="2">
        <v>2016</v>
      </c>
      <c r="B6533" t="s">
        <v>552</v>
      </c>
    </row>
    <row r="6534" spans="1:2" x14ac:dyDescent="0.3">
      <c r="A6534" s="2">
        <v>2016</v>
      </c>
      <c r="B6534" t="s">
        <v>401</v>
      </c>
    </row>
    <row r="6535" spans="1:2" x14ac:dyDescent="0.3">
      <c r="A6535" s="2">
        <v>2016</v>
      </c>
      <c r="B6535" t="s">
        <v>401</v>
      </c>
    </row>
    <row r="6536" spans="1:2" x14ac:dyDescent="0.3">
      <c r="A6536" s="2">
        <v>2016</v>
      </c>
      <c r="B6536" t="s">
        <v>1548</v>
      </c>
    </row>
    <row r="6537" spans="1:2" x14ac:dyDescent="0.3">
      <c r="A6537" s="2">
        <v>2016</v>
      </c>
      <c r="B6537" t="s">
        <v>1676</v>
      </c>
    </row>
    <row r="6538" spans="1:2" x14ac:dyDescent="0.3">
      <c r="A6538" s="2">
        <v>2016</v>
      </c>
      <c r="B6538" t="s">
        <v>1831</v>
      </c>
    </row>
    <row r="6539" spans="1:2" x14ac:dyDescent="0.3">
      <c r="A6539" s="2">
        <v>2016</v>
      </c>
      <c r="B6539" t="s">
        <v>1394</v>
      </c>
    </row>
    <row r="6540" spans="1:2" x14ac:dyDescent="0.3">
      <c r="A6540" s="2">
        <v>2016</v>
      </c>
      <c r="B6540" t="s">
        <v>1593</v>
      </c>
    </row>
    <row r="6541" spans="1:2" x14ac:dyDescent="0.3">
      <c r="A6541" s="2">
        <v>2016</v>
      </c>
      <c r="B6541" t="s">
        <v>1273</v>
      </c>
    </row>
    <row r="6542" spans="1:2" x14ac:dyDescent="0.3">
      <c r="A6542" s="2">
        <v>2016</v>
      </c>
      <c r="B6542" t="s">
        <v>1443</v>
      </c>
    </row>
    <row r="6543" spans="1:2" x14ac:dyDescent="0.3">
      <c r="A6543" s="2">
        <v>2016</v>
      </c>
      <c r="B6543" t="s">
        <v>2614</v>
      </c>
    </row>
    <row r="6544" spans="1:2" x14ac:dyDescent="0.3">
      <c r="A6544" s="2">
        <v>2016</v>
      </c>
      <c r="B6544" t="s">
        <v>1672</v>
      </c>
    </row>
    <row r="6545" spans="1:2" x14ac:dyDescent="0.3">
      <c r="A6545" s="2">
        <v>2016</v>
      </c>
      <c r="B6545" t="s">
        <v>1631</v>
      </c>
    </row>
    <row r="6546" spans="1:2" x14ac:dyDescent="0.3">
      <c r="A6546" s="2">
        <v>2016</v>
      </c>
      <c r="B6546" t="s">
        <v>1631</v>
      </c>
    </row>
    <row r="6547" spans="1:2" x14ac:dyDescent="0.3">
      <c r="A6547" s="2">
        <v>2016</v>
      </c>
      <c r="B6547" t="s">
        <v>873</v>
      </c>
    </row>
    <row r="6548" spans="1:2" x14ac:dyDescent="0.3">
      <c r="A6548" s="2">
        <v>2016</v>
      </c>
      <c r="B6548" t="s">
        <v>873</v>
      </c>
    </row>
    <row r="6549" spans="1:2" x14ac:dyDescent="0.3">
      <c r="A6549" s="2">
        <v>2016</v>
      </c>
      <c r="B6549" t="s">
        <v>1817</v>
      </c>
    </row>
    <row r="6550" spans="1:2" x14ac:dyDescent="0.3">
      <c r="A6550" s="2">
        <v>2016</v>
      </c>
      <c r="B6550" t="s">
        <v>1935</v>
      </c>
    </row>
    <row r="6551" spans="1:2" x14ac:dyDescent="0.3">
      <c r="A6551" s="2">
        <v>2016</v>
      </c>
      <c r="B6551" t="s">
        <v>1935</v>
      </c>
    </row>
    <row r="6552" spans="1:2" x14ac:dyDescent="0.3">
      <c r="A6552" s="2">
        <v>2016</v>
      </c>
      <c r="B6552" t="s">
        <v>1935</v>
      </c>
    </row>
    <row r="6553" spans="1:2" x14ac:dyDescent="0.3">
      <c r="A6553" s="2">
        <v>2016</v>
      </c>
      <c r="B6553" t="s">
        <v>1635</v>
      </c>
    </row>
    <row r="6554" spans="1:2" x14ac:dyDescent="0.3">
      <c r="A6554" s="2">
        <v>2016</v>
      </c>
      <c r="B6554" t="s">
        <v>1343</v>
      </c>
    </row>
    <row r="6555" spans="1:2" x14ac:dyDescent="0.3">
      <c r="A6555" s="2">
        <v>2016</v>
      </c>
      <c r="B6555" t="s">
        <v>1343</v>
      </c>
    </row>
    <row r="6556" spans="1:2" x14ac:dyDescent="0.3">
      <c r="A6556" s="2">
        <v>2016</v>
      </c>
      <c r="B6556" t="s">
        <v>1343</v>
      </c>
    </row>
    <row r="6557" spans="1:2" x14ac:dyDescent="0.3">
      <c r="A6557" s="2">
        <v>2016</v>
      </c>
      <c r="B6557" t="s">
        <v>1547</v>
      </c>
    </row>
    <row r="6558" spans="1:2" x14ac:dyDescent="0.3">
      <c r="A6558" s="2">
        <v>2016</v>
      </c>
      <c r="B6558" t="s">
        <v>875</v>
      </c>
    </row>
    <row r="6559" spans="1:2" x14ac:dyDescent="0.3">
      <c r="A6559" s="2">
        <v>2016</v>
      </c>
      <c r="B6559" t="s">
        <v>1951</v>
      </c>
    </row>
    <row r="6560" spans="1:2" x14ac:dyDescent="0.3">
      <c r="A6560" s="2">
        <v>2016</v>
      </c>
      <c r="B6560" t="s">
        <v>1951</v>
      </c>
    </row>
    <row r="6561" spans="1:2" x14ac:dyDescent="0.3">
      <c r="A6561" s="2">
        <v>2016</v>
      </c>
      <c r="B6561" t="s">
        <v>1951</v>
      </c>
    </row>
    <row r="6562" spans="1:2" x14ac:dyDescent="0.3">
      <c r="A6562" s="2">
        <v>2016</v>
      </c>
      <c r="B6562" t="s">
        <v>963</v>
      </c>
    </row>
    <row r="6563" spans="1:2" x14ac:dyDescent="0.3">
      <c r="A6563" s="2">
        <v>2016</v>
      </c>
      <c r="B6563" t="s">
        <v>963</v>
      </c>
    </row>
    <row r="6564" spans="1:2" x14ac:dyDescent="0.3">
      <c r="A6564" s="2">
        <v>2016</v>
      </c>
      <c r="B6564" t="s">
        <v>963</v>
      </c>
    </row>
    <row r="6565" spans="1:2" x14ac:dyDescent="0.3">
      <c r="A6565" s="2">
        <v>2016</v>
      </c>
      <c r="B6565" t="s">
        <v>963</v>
      </c>
    </row>
    <row r="6566" spans="1:2" x14ac:dyDescent="0.3">
      <c r="A6566" s="2">
        <v>2016</v>
      </c>
      <c r="B6566" t="s">
        <v>963</v>
      </c>
    </row>
    <row r="6567" spans="1:2" x14ac:dyDescent="0.3">
      <c r="A6567" s="2">
        <v>2016</v>
      </c>
      <c r="B6567" t="s">
        <v>963</v>
      </c>
    </row>
    <row r="6568" spans="1:2" x14ac:dyDescent="0.3">
      <c r="A6568" s="2">
        <v>2016</v>
      </c>
      <c r="B6568" t="s">
        <v>963</v>
      </c>
    </row>
    <row r="6569" spans="1:2" x14ac:dyDescent="0.3">
      <c r="A6569" s="2">
        <v>2016</v>
      </c>
      <c r="B6569" t="s">
        <v>2176</v>
      </c>
    </row>
    <row r="6570" spans="1:2" x14ac:dyDescent="0.3">
      <c r="A6570" s="2">
        <v>2016</v>
      </c>
      <c r="B6570" t="s">
        <v>478</v>
      </c>
    </row>
    <row r="6571" spans="1:2" x14ac:dyDescent="0.3">
      <c r="A6571" s="2">
        <v>2016</v>
      </c>
      <c r="B6571" t="s">
        <v>1417</v>
      </c>
    </row>
    <row r="6572" spans="1:2" x14ac:dyDescent="0.3">
      <c r="A6572" s="2">
        <v>2016</v>
      </c>
      <c r="B6572" t="s">
        <v>1417</v>
      </c>
    </row>
    <row r="6573" spans="1:2" x14ac:dyDescent="0.3">
      <c r="A6573" s="2">
        <v>2016</v>
      </c>
      <c r="B6573" t="s">
        <v>1417</v>
      </c>
    </row>
    <row r="6574" spans="1:2" x14ac:dyDescent="0.3">
      <c r="A6574" s="2">
        <v>2016</v>
      </c>
      <c r="B6574" t="s">
        <v>170</v>
      </c>
    </row>
    <row r="6575" spans="1:2" x14ac:dyDescent="0.3">
      <c r="A6575" s="2">
        <v>2016</v>
      </c>
      <c r="B6575" t="s">
        <v>170</v>
      </c>
    </row>
    <row r="6576" spans="1:2" x14ac:dyDescent="0.3">
      <c r="A6576" s="2">
        <v>2016</v>
      </c>
      <c r="B6576" t="s">
        <v>1457</v>
      </c>
    </row>
    <row r="6577" spans="1:2" x14ac:dyDescent="0.3">
      <c r="A6577" s="2">
        <v>2016</v>
      </c>
      <c r="B6577" t="s">
        <v>256</v>
      </c>
    </row>
    <row r="6578" spans="1:2" x14ac:dyDescent="0.3">
      <c r="A6578" s="2">
        <v>2016</v>
      </c>
      <c r="B6578" t="s">
        <v>2388</v>
      </c>
    </row>
    <row r="6579" spans="1:2" x14ac:dyDescent="0.3">
      <c r="A6579" s="2">
        <v>2016</v>
      </c>
      <c r="B6579" t="s">
        <v>1003</v>
      </c>
    </row>
    <row r="6580" spans="1:2" x14ac:dyDescent="0.3">
      <c r="A6580" s="2">
        <v>2016</v>
      </c>
      <c r="B6580" t="s">
        <v>1003</v>
      </c>
    </row>
    <row r="6581" spans="1:2" x14ac:dyDescent="0.3">
      <c r="A6581" s="2">
        <v>2016</v>
      </c>
      <c r="B6581" t="s">
        <v>1738</v>
      </c>
    </row>
    <row r="6582" spans="1:2" x14ac:dyDescent="0.3">
      <c r="A6582" s="2">
        <v>2016</v>
      </c>
      <c r="B6582" t="s">
        <v>218</v>
      </c>
    </row>
    <row r="6583" spans="1:2" x14ac:dyDescent="0.3">
      <c r="A6583" s="2">
        <v>2016</v>
      </c>
      <c r="B6583" t="s">
        <v>218</v>
      </c>
    </row>
    <row r="6584" spans="1:2" x14ac:dyDescent="0.3">
      <c r="A6584" s="2">
        <v>2016</v>
      </c>
      <c r="B6584" t="s">
        <v>218</v>
      </c>
    </row>
    <row r="6585" spans="1:2" x14ac:dyDescent="0.3">
      <c r="A6585" s="2">
        <v>2016</v>
      </c>
      <c r="B6585" t="s">
        <v>567</v>
      </c>
    </row>
    <row r="6586" spans="1:2" x14ac:dyDescent="0.3">
      <c r="A6586" s="2">
        <v>2016</v>
      </c>
      <c r="B6586" t="s">
        <v>1097</v>
      </c>
    </row>
    <row r="6587" spans="1:2" x14ac:dyDescent="0.3">
      <c r="A6587" s="2">
        <v>2016</v>
      </c>
      <c r="B6587" t="s">
        <v>1097</v>
      </c>
    </row>
    <row r="6588" spans="1:2" x14ac:dyDescent="0.3">
      <c r="A6588" s="2">
        <v>2016</v>
      </c>
      <c r="B6588" t="s">
        <v>1339</v>
      </c>
    </row>
    <row r="6589" spans="1:2" x14ac:dyDescent="0.3">
      <c r="A6589" s="2">
        <v>2016</v>
      </c>
      <c r="B6589" t="s">
        <v>1339</v>
      </c>
    </row>
    <row r="6590" spans="1:2" x14ac:dyDescent="0.3">
      <c r="A6590" s="2">
        <v>2016</v>
      </c>
      <c r="B6590" t="s">
        <v>1263</v>
      </c>
    </row>
    <row r="6591" spans="1:2" x14ac:dyDescent="0.3">
      <c r="A6591" s="2">
        <v>2016</v>
      </c>
      <c r="B6591" t="s">
        <v>1263</v>
      </c>
    </row>
    <row r="6592" spans="1:2" x14ac:dyDescent="0.3">
      <c r="A6592" s="2">
        <v>2016</v>
      </c>
      <c r="B6592" t="s">
        <v>1974</v>
      </c>
    </row>
    <row r="6593" spans="1:2" x14ac:dyDescent="0.3">
      <c r="A6593" s="2">
        <v>2016</v>
      </c>
      <c r="B6593" t="s">
        <v>689</v>
      </c>
    </row>
    <row r="6594" spans="1:2" x14ac:dyDescent="0.3">
      <c r="A6594" s="2">
        <v>2016</v>
      </c>
      <c r="B6594" t="s">
        <v>2230</v>
      </c>
    </row>
    <row r="6595" spans="1:2" x14ac:dyDescent="0.3">
      <c r="A6595" s="2">
        <v>2016</v>
      </c>
      <c r="B6595" t="s">
        <v>525</v>
      </c>
    </row>
    <row r="6596" spans="1:2" x14ac:dyDescent="0.3">
      <c r="A6596" s="2">
        <v>2016</v>
      </c>
      <c r="B6596" t="s">
        <v>525</v>
      </c>
    </row>
    <row r="6597" spans="1:2" x14ac:dyDescent="0.3">
      <c r="A6597" s="2">
        <v>2016</v>
      </c>
      <c r="B6597" t="s">
        <v>525</v>
      </c>
    </row>
    <row r="6598" spans="1:2" x14ac:dyDescent="0.3">
      <c r="A6598" s="2">
        <v>2016</v>
      </c>
      <c r="B6598" t="s">
        <v>525</v>
      </c>
    </row>
    <row r="6599" spans="1:2" x14ac:dyDescent="0.3">
      <c r="A6599" s="2">
        <v>2016</v>
      </c>
      <c r="B6599" t="s">
        <v>525</v>
      </c>
    </row>
    <row r="6600" spans="1:2" x14ac:dyDescent="0.3">
      <c r="A6600" s="2">
        <v>2016</v>
      </c>
      <c r="B6600" t="s">
        <v>525</v>
      </c>
    </row>
    <row r="6601" spans="1:2" x14ac:dyDescent="0.3">
      <c r="A6601" s="2">
        <v>2016</v>
      </c>
      <c r="B6601" t="s">
        <v>525</v>
      </c>
    </row>
    <row r="6602" spans="1:2" x14ac:dyDescent="0.3">
      <c r="A6602" s="2">
        <v>2016</v>
      </c>
      <c r="B6602" t="s">
        <v>139</v>
      </c>
    </row>
    <row r="6603" spans="1:2" x14ac:dyDescent="0.3">
      <c r="A6603" s="2">
        <v>2016</v>
      </c>
      <c r="B6603" t="s">
        <v>593</v>
      </c>
    </row>
    <row r="6604" spans="1:2" x14ac:dyDescent="0.3">
      <c r="A6604" s="2">
        <v>2016</v>
      </c>
      <c r="B6604" t="s">
        <v>593</v>
      </c>
    </row>
    <row r="6605" spans="1:2" x14ac:dyDescent="0.3">
      <c r="A6605" s="2">
        <v>2016</v>
      </c>
      <c r="B6605" t="s">
        <v>593</v>
      </c>
    </row>
    <row r="6606" spans="1:2" x14ac:dyDescent="0.3">
      <c r="A6606" s="2">
        <v>2016</v>
      </c>
      <c r="B6606" t="s">
        <v>593</v>
      </c>
    </row>
    <row r="6607" spans="1:2" x14ac:dyDescent="0.3">
      <c r="A6607" s="2">
        <v>2016</v>
      </c>
      <c r="B6607" t="s">
        <v>593</v>
      </c>
    </row>
    <row r="6608" spans="1:2" x14ac:dyDescent="0.3">
      <c r="A6608" s="2">
        <v>2016</v>
      </c>
      <c r="B6608" t="s">
        <v>1177</v>
      </c>
    </row>
    <row r="6609" spans="1:2" x14ac:dyDescent="0.3">
      <c r="A6609" s="2">
        <v>2016</v>
      </c>
      <c r="B6609" t="s">
        <v>1177</v>
      </c>
    </row>
    <row r="6610" spans="1:2" x14ac:dyDescent="0.3">
      <c r="A6610" s="2">
        <v>2016</v>
      </c>
      <c r="B6610" t="s">
        <v>769</v>
      </c>
    </row>
    <row r="6611" spans="1:2" x14ac:dyDescent="0.3">
      <c r="A6611" s="2">
        <v>2016</v>
      </c>
      <c r="B6611" t="s">
        <v>769</v>
      </c>
    </row>
    <row r="6612" spans="1:2" x14ac:dyDescent="0.3">
      <c r="A6612" s="2">
        <v>2016</v>
      </c>
      <c r="B6612" t="s">
        <v>769</v>
      </c>
    </row>
    <row r="6613" spans="1:2" x14ac:dyDescent="0.3">
      <c r="A6613" s="2">
        <v>2016</v>
      </c>
      <c r="B6613" t="s">
        <v>1977</v>
      </c>
    </row>
    <row r="6614" spans="1:2" x14ac:dyDescent="0.3">
      <c r="A6614" s="2">
        <v>2016</v>
      </c>
      <c r="B6614" t="s">
        <v>1288</v>
      </c>
    </row>
    <row r="6615" spans="1:2" x14ac:dyDescent="0.3">
      <c r="A6615" s="2">
        <v>2016</v>
      </c>
      <c r="B6615" t="s">
        <v>671</v>
      </c>
    </row>
    <row r="6616" spans="1:2" x14ac:dyDescent="0.3">
      <c r="A6616" s="2">
        <v>2016</v>
      </c>
      <c r="B6616" t="s">
        <v>1799</v>
      </c>
    </row>
    <row r="6617" spans="1:2" x14ac:dyDescent="0.3">
      <c r="A6617" s="2">
        <v>2016</v>
      </c>
      <c r="B6617" t="s">
        <v>1799</v>
      </c>
    </row>
    <row r="6618" spans="1:2" x14ac:dyDescent="0.3">
      <c r="A6618" s="2">
        <v>2016</v>
      </c>
      <c r="B6618" t="s">
        <v>875</v>
      </c>
    </row>
    <row r="6619" spans="1:2" x14ac:dyDescent="0.3">
      <c r="A6619" s="2">
        <v>2016</v>
      </c>
      <c r="B6619" t="s">
        <v>875</v>
      </c>
    </row>
    <row r="6620" spans="1:2" x14ac:dyDescent="0.3">
      <c r="A6620" s="2">
        <v>2016</v>
      </c>
      <c r="B6620" t="s">
        <v>875</v>
      </c>
    </row>
    <row r="6621" spans="1:2" x14ac:dyDescent="0.3">
      <c r="A6621" s="2">
        <v>2016</v>
      </c>
      <c r="B6621" t="s">
        <v>895</v>
      </c>
    </row>
    <row r="6622" spans="1:2" x14ac:dyDescent="0.3">
      <c r="A6622" s="2">
        <v>2016</v>
      </c>
      <c r="B6622" t="s">
        <v>1680</v>
      </c>
    </row>
    <row r="6623" spans="1:2" x14ac:dyDescent="0.3">
      <c r="A6623" s="2">
        <v>2016</v>
      </c>
      <c r="B6623" t="s">
        <v>1173</v>
      </c>
    </row>
    <row r="6624" spans="1:2" x14ac:dyDescent="0.3">
      <c r="A6624" s="2">
        <v>2016</v>
      </c>
      <c r="B6624" t="s">
        <v>1173</v>
      </c>
    </row>
    <row r="6625" spans="1:2" x14ac:dyDescent="0.3">
      <c r="A6625" s="2">
        <v>2016</v>
      </c>
      <c r="B6625" t="s">
        <v>743</v>
      </c>
    </row>
    <row r="6626" spans="1:2" x14ac:dyDescent="0.3">
      <c r="A6626" s="2">
        <v>2016</v>
      </c>
      <c r="B6626" t="s">
        <v>743</v>
      </c>
    </row>
    <row r="6627" spans="1:2" x14ac:dyDescent="0.3">
      <c r="A6627" s="2">
        <v>2016</v>
      </c>
      <c r="B6627" t="s">
        <v>743</v>
      </c>
    </row>
    <row r="6628" spans="1:2" x14ac:dyDescent="0.3">
      <c r="A6628" s="2">
        <v>2016</v>
      </c>
      <c r="B6628" t="s">
        <v>743</v>
      </c>
    </row>
    <row r="6629" spans="1:2" x14ac:dyDescent="0.3">
      <c r="A6629" s="2">
        <v>2016</v>
      </c>
      <c r="B6629" t="s">
        <v>743</v>
      </c>
    </row>
    <row r="6630" spans="1:2" x14ac:dyDescent="0.3">
      <c r="A6630" s="2">
        <v>2016</v>
      </c>
      <c r="B6630" t="s">
        <v>1614</v>
      </c>
    </row>
    <row r="6631" spans="1:2" x14ac:dyDescent="0.3">
      <c r="A6631" s="2">
        <v>2016</v>
      </c>
      <c r="B6631" t="s">
        <v>1614</v>
      </c>
    </row>
    <row r="6632" spans="1:2" x14ac:dyDescent="0.3">
      <c r="A6632" s="2">
        <v>2016</v>
      </c>
      <c r="B6632" t="s">
        <v>1910</v>
      </c>
    </row>
    <row r="6633" spans="1:2" x14ac:dyDescent="0.3">
      <c r="A6633" s="2">
        <v>2016</v>
      </c>
      <c r="B6633" t="s">
        <v>1910</v>
      </c>
    </row>
    <row r="6634" spans="1:2" x14ac:dyDescent="0.3">
      <c r="A6634" s="2">
        <v>2016</v>
      </c>
      <c r="B6634" t="s">
        <v>1910</v>
      </c>
    </row>
    <row r="6635" spans="1:2" x14ac:dyDescent="0.3">
      <c r="A6635" s="2">
        <v>2016</v>
      </c>
      <c r="B6635" t="s">
        <v>1910</v>
      </c>
    </row>
    <row r="6636" spans="1:2" x14ac:dyDescent="0.3">
      <c r="A6636" s="2">
        <v>2016</v>
      </c>
      <c r="B6636" t="s">
        <v>1173</v>
      </c>
    </row>
    <row r="6637" spans="1:2" x14ac:dyDescent="0.3">
      <c r="A6637" s="2">
        <v>2016</v>
      </c>
      <c r="B6637" t="s">
        <v>1758</v>
      </c>
    </row>
    <row r="6638" spans="1:2" x14ac:dyDescent="0.3">
      <c r="A6638" s="2">
        <v>2016</v>
      </c>
      <c r="B6638" t="s">
        <v>601</v>
      </c>
    </row>
    <row r="6639" spans="1:2" x14ac:dyDescent="0.3">
      <c r="A6639" s="2">
        <v>2016</v>
      </c>
      <c r="B6639" t="s">
        <v>1771</v>
      </c>
    </row>
    <row r="6640" spans="1:2" x14ac:dyDescent="0.3">
      <c r="A6640" s="2">
        <v>2016</v>
      </c>
      <c r="B6640" t="s">
        <v>1747</v>
      </c>
    </row>
    <row r="6641" spans="1:2" x14ac:dyDescent="0.3">
      <c r="A6641" s="2">
        <v>2016</v>
      </c>
      <c r="B6641" t="s">
        <v>1330</v>
      </c>
    </row>
    <row r="6642" spans="1:2" x14ac:dyDescent="0.3">
      <c r="A6642" s="2">
        <v>2016</v>
      </c>
      <c r="B6642" t="s">
        <v>1330</v>
      </c>
    </row>
    <row r="6643" spans="1:2" x14ac:dyDescent="0.3">
      <c r="A6643" s="2">
        <v>2016</v>
      </c>
      <c r="B6643" t="s">
        <v>1330</v>
      </c>
    </row>
    <row r="6644" spans="1:2" x14ac:dyDescent="0.3">
      <c r="A6644" s="2">
        <v>2016</v>
      </c>
      <c r="B6644" t="s">
        <v>1330</v>
      </c>
    </row>
    <row r="6645" spans="1:2" x14ac:dyDescent="0.3">
      <c r="A6645" s="2">
        <v>2016</v>
      </c>
      <c r="B6645" t="s">
        <v>1330</v>
      </c>
    </row>
    <row r="6646" spans="1:2" x14ac:dyDescent="0.3">
      <c r="A6646" s="2">
        <v>2016</v>
      </c>
      <c r="B6646" t="s">
        <v>1330</v>
      </c>
    </row>
    <row r="6647" spans="1:2" x14ac:dyDescent="0.3">
      <c r="A6647" s="2">
        <v>2016</v>
      </c>
      <c r="B6647" t="s">
        <v>2103</v>
      </c>
    </row>
    <row r="6648" spans="1:2" x14ac:dyDescent="0.3">
      <c r="A6648" s="2">
        <v>2016</v>
      </c>
      <c r="B6648" t="s">
        <v>2103</v>
      </c>
    </row>
    <row r="6649" spans="1:2" x14ac:dyDescent="0.3">
      <c r="A6649" s="2">
        <v>2016</v>
      </c>
      <c r="B6649" t="s">
        <v>669</v>
      </c>
    </row>
    <row r="6650" spans="1:2" x14ac:dyDescent="0.3">
      <c r="A6650" s="2">
        <v>2016</v>
      </c>
      <c r="B6650" t="s">
        <v>657</v>
      </c>
    </row>
    <row r="6651" spans="1:2" x14ac:dyDescent="0.3">
      <c r="A6651" s="2">
        <v>2016</v>
      </c>
      <c r="B6651" t="s">
        <v>2319</v>
      </c>
    </row>
    <row r="6652" spans="1:2" x14ac:dyDescent="0.3">
      <c r="A6652" s="2">
        <v>2016</v>
      </c>
      <c r="B6652" t="s">
        <v>2319</v>
      </c>
    </row>
    <row r="6653" spans="1:2" x14ac:dyDescent="0.3">
      <c r="A6653" s="2">
        <v>2016</v>
      </c>
      <c r="B6653" t="s">
        <v>1172</v>
      </c>
    </row>
    <row r="6654" spans="1:2" x14ac:dyDescent="0.3">
      <c r="A6654" s="2">
        <v>2016</v>
      </c>
      <c r="B6654" t="s">
        <v>971</v>
      </c>
    </row>
    <row r="6655" spans="1:2" x14ac:dyDescent="0.3">
      <c r="A6655" s="2">
        <v>2016</v>
      </c>
      <c r="B6655" t="s">
        <v>1513</v>
      </c>
    </row>
    <row r="6656" spans="1:2" x14ac:dyDescent="0.3">
      <c r="A6656" s="2">
        <v>2016</v>
      </c>
      <c r="B6656" t="s">
        <v>2197</v>
      </c>
    </row>
    <row r="6657" spans="1:2" x14ac:dyDescent="0.3">
      <c r="A6657" s="2">
        <v>2016</v>
      </c>
      <c r="B6657" t="s">
        <v>208</v>
      </c>
    </row>
    <row r="6658" spans="1:2" x14ac:dyDescent="0.3">
      <c r="A6658" s="2">
        <v>2016</v>
      </c>
      <c r="B6658" t="s">
        <v>283</v>
      </c>
    </row>
    <row r="6659" spans="1:2" x14ac:dyDescent="0.3">
      <c r="A6659" s="2">
        <v>2016</v>
      </c>
      <c r="B6659" t="s">
        <v>2033</v>
      </c>
    </row>
    <row r="6660" spans="1:2" x14ac:dyDescent="0.3">
      <c r="A6660" s="2">
        <v>2016</v>
      </c>
      <c r="B6660" t="s">
        <v>2033</v>
      </c>
    </row>
    <row r="6661" spans="1:2" x14ac:dyDescent="0.3">
      <c r="A6661" s="2">
        <v>2016</v>
      </c>
      <c r="B6661" t="s">
        <v>378</v>
      </c>
    </row>
    <row r="6662" spans="1:2" x14ac:dyDescent="0.3">
      <c r="A6662" s="2">
        <v>2016</v>
      </c>
      <c r="B6662" t="s">
        <v>378</v>
      </c>
    </row>
    <row r="6663" spans="1:2" x14ac:dyDescent="0.3">
      <c r="A6663" s="2">
        <v>2016</v>
      </c>
      <c r="B6663" t="s">
        <v>2558</v>
      </c>
    </row>
    <row r="6664" spans="1:2" x14ac:dyDescent="0.3">
      <c r="A6664" s="2">
        <v>2016</v>
      </c>
      <c r="B6664" t="s">
        <v>1012</v>
      </c>
    </row>
    <row r="6665" spans="1:2" x14ac:dyDescent="0.3">
      <c r="A6665" s="2">
        <v>2016</v>
      </c>
      <c r="B6665" t="s">
        <v>576</v>
      </c>
    </row>
    <row r="6666" spans="1:2" x14ac:dyDescent="0.3">
      <c r="A6666" s="2">
        <v>2016</v>
      </c>
      <c r="B6666" t="s">
        <v>576</v>
      </c>
    </row>
    <row r="6667" spans="1:2" x14ac:dyDescent="0.3">
      <c r="A6667" s="2">
        <v>2016</v>
      </c>
      <c r="B6667" t="s">
        <v>809</v>
      </c>
    </row>
    <row r="6668" spans="1:2" x14ac:dyDescent="0.3">
      <c r="A6668" s="2">
        <v>2016</v>
      </c>
      <c r="B6668" t="s">
        <v>809</v>
      </c>
    </row>
    <row r="6669" spans="1:2" x14ac:dyDescent="0.3">
      <c r="A6669" s="2">
        <v>2016</v>
      </c>
      <c r="B6669" t="s">
        <v>1394</v>
      </c>
    </row>
    <row r="6670" spans="1:2" x14ac:dyDescent="0.3">
      <c r="A6670" s="2">
        <v>2016</v>
      </c>
      <c r="B6670" t="s">
        <v>778</v>
      </c>
    </row>
    <row r="6671" spans="1:2" x14ac:dyDescent="0.3">
      <c r="A6671" s="2">
        <v>2016</v>
      </c>
      <c r="B6671" t="s">
        <v>778</v>
      </c>
    </row>
    <row r="6672" spans="1:2" x14ac:dyDescent="0.3">
      <c r="A6672" s="2">
        <v>2016</v>
      </c>
      <c r="B6672" t="s">
        <v>1369</v>
      </c>
    </row>
    <row r="6673" spans="1:2" x14ac:dyDescent="0.3">
      <c r="A6673" s="2">
        <v>2016</v>
      </c>
      <c r="B6673" t="s">
        <v>1369</v>
      </c>
    </row>
    <row r="6674" spans="1:2" x14ac:dyDescent="0.3">
      <c r="A6674" s="2">
        <v>2016</v>
      </c>
      <c r="B6674" t="s">
        <v>72</v>
      </c>
    </row>
    <row r="6675" spans="1:2" x14ac:dyDescent="0.3">
      <c r="A6675" s="2">
        <v>2016</v>
      </c>
      <c r="B6675" t="s">
        <v>2651</v>
      </c>
    </row>
    <row r="6676" spans="1:2" x14ac:dyDescent="0.3">
      <c r="A6676" s="2">
        <v>2016</v>
      </c>
      <c r="B6676" t="s">
        <v>702</v>
      </c>
    </row>
    <row r="6677" spans="1:2" x14ac:dyDescent="0.3">
      <c r="A6677" s="2">
        <v>2016</v>
      </c>
      <c r="B6677" t="s">
        <v>817</v>
      </c>
    </row>
    <row r="6678" spans="1:2" x14ac:dyDescent="0.3">
      <c r="A6678" s="2">
        <v>2016</v>
      </c>
      <c r="B6678" t="s">
        <v>817</v>
      </c>
    </row>
    <row r="6679" spans="1:2" x14ac:dyDescent="0.3">
      <c r="A6679" s="2">
        <v>2016</v>
      </c>
      <c r="B6679" t="s">
        <v>895</v>
      </c>
    </row>
    <row r="6680" spans="1:2" x14ac:dyDescent="0.3">
      <c r="A6680" s="2">
        <v>2016</v>
      </c>
      <c r="B6680" t="s">
        <v>915</v>
      </c>
    </row>
    <row r="6681" spans="1:2" x14ac:dyDescent="0.3">
      <c r="A6681" s="2">
        <v>2016</v>
      </c>
      <c r="B6681" t="s">
        <v>915</v>
      </c>
    </row>
    <row r="6682" spans="1:2" x14ac:dyDescent="0.3">
      <c r="A6682" s="2">
        <v>2016</v>
      </c>
      <c r="B6682" t="s">
        <v>2101</v>
      </c>
    </row>
    <row r="6683" spans="1:2" x14ac:dyDescent="0.3">
      <c r="A6683" s="2">
        <v>2016</v>
      </c>
      <c r="B6683" t="s">
        <v>824</v>
      </c>
    </row>
    <row r="6684" spans="1:2" x14ac:dyDescent="0.3">
      <c r="A6684" s="2">
        <v>2017</v>
      </c>
      <c r="B6684" t="s">
        <v>185</v>
      </c>
    </row>
    <row r="6685" spans="1:2" x14ac:dyDescent="0.3">
      <c r="A6685" s="2">
        <v>2017</v>
      </c>
      <c r="B6685" t="s">
        <v>768</v>
      </c>
    </row>
    <row r="6686" spans="1:2" x14ac:dyDescent="0.3">
      <c r="A6686" s="2">
        <v>2017</v>
      </c>
      <c r="B6686" t="s">
        <v>910</v>
      </c>
    </row>
    <row r="6687" spans="1:2" x14ac:dyDescent="0.3">
      <c r="A6687" s="2">
        <v>2017</v>
      </c>
      <c r="B6687" t="s">
        <v>2472</v>
      </c>
    </row>
    <row r="6688" spans="1:2" x14ac:dyDescent="0.3">
      <c r="A6688" s="2">
        <v>2017</v>
      </c>
      <c r="B6688" t="s">
        <v>2472</v>
      </c>
    </row>
    <row r="6689" spans="1:2" x14ac:dyDescent="0.3">
      <c r="A6689" s="2">
        <v>2017</v>
      </c>
      <c r="B6689" t="s">
        <v>2472</v>
      </c>
    </row>
    <row r="6690" spans="1:2" x14ac:dyDescent="0.3">
      <c r="A6690" s="2">
        <v>2017</v>
      </c>
      <c r="B6690" t="s">
        <v>2472</v>
      </c>
    </row>
    <row r="6691" spans="1:2" x14ac:dyDescent="0.3">
      <c r="A6691" s="2">
        <v>2017</v>
      </c>
      <c r="B6691" t="s">
        <v>2472</v>
      </c>
    </row>
    <row r="6692" spans="1:2" x14ac:dyDescent="0.3">
      <c r="A6692" s="2">
        <v>2017</v>
      </c>
      <c r="B6692" t="s">
        <v>2472</v>
      </c>
    </row>
    <row r="6693" spans="1:2" x14ac:dyDescent="0.3">
      <c r="A6693" s="2">
        <v>2017</v>
      </c>
      <c r="B6693" t="s">
        <v>2472</v>
      </c>
    </row>
    <row r="6694" spans="1:2" x14ac:dyDescent="0.3">
      <c r="A6694" s="2">
        <v>2017</v>
      </c>
      <c r="B6694" t="s">
        <v>1033</v>
      </c>
    </row>
    <row r="6695" spans="1:2" x14ac:dyDescent="0.3">
      <c r="A6695" s="2">
        <v>2017</v>
      </c>
      <c r="B6695" t="s">
        <v>1033</v>
      </c>
    </row>
    <row r="6696" spans="1:2" x14ac:dyDescent="0.3">
      <c r="A6696" s="2">
        <v>2017</v>
      </c>
      <c r="B6696" t="s">
        <v>1033</v>
      </c>
    </row>
    <row r="6697" spans="1:2" x14ac:dyDescent="0.3">
      <c r="A6697" s="2">
        <v>2017</v>
      </c>
      <c r="B6697" t="s">
        <v>1910</v>
      </c>
    </row>
    <row r="6698" spans="1:2" x14ac:dyDescent="0.3">
      <c r="A6698" s="2">
        <v>2017</v>
      </c>
      <c r="B6698" t="s">
        <v>1910</v>
      </c>
    </row>
    <row r="6699" spans="1:2" x14ac:dyDescent="0.3">
      <c r="A6699" s="2">
        <v>2017</v>
      </c>
      <c r="B6699" t="s">
        <v>1910</v>
      </c>
    </row>
    <row r="6700" spans="1:2" x14ac:dyDescent="0.3">
      <c r="A6700" s="2">
        <v>2017</v>
      </c>
      <c r="B6700" t="s">
        <v>1910</v>
      </c>
    </row>
    <row r="6701" spans="1:2" x14ac:dyDescent="0.3">
      <c r="A6701" s="2">
        <v>2017</v>
      </c>
      <c r="B6701" t="s">
        <v>1971</v>
      </c>
    </row>
    <row r="6702" spans="1:2" x14ac:dyDescent="0.3">
      <c r="A6702" s="2">
        <v>2017</v>
      </c>
      <c r="B6702" t="s">
        <v>85</v>
      </c>
    </row>
    <row r="6703" spans="1:2" x14ac:dyDescent="0.3">
      <c r="A6703" s="2">
        <v>2017</v>
      </c>
      <c r="B6703" t="s">
        <v>1948</v>
      </c>
    </row>
    <row r="6704" spans="1:2" x14ac:dyDescent="0.3">
      <c r="A6704" s="2">
        <v>2017</v>
      </c>
      <c r="B6704" t="s">
        <v>1948</v>
      </c>
    </row>
    <row r="6705" spans="1:2" x14ac:dyDescent="0.3">
      <c r="A6705" s="2">
        <v>2017</v>
      </c>
      <c r="B6705" t="s">
        <v>910</v>
      </c>
    </row>
    <row r="6706" spans="1:2" x14ac:dyDescent="0.3">
      <c r="A6706" s="2">
        <v>2017</v>
      </c>
      <c r="B6706" t="s">
        <v>1963</v>
      </c>
    </row>
    <row r="6707" spans="1:2" x14ac:dyDescent="0.3">
      <c r="A6707" s="2">
        <v>2017</v>
      </c>
      <c r="B6707" t="s">
        <v>2164</v>
      </c>
    </row>
    <row r="6708" spans="1:2" x14ac:dyDescent="0.3">
      <c r="A6708" s="2">
        <v>2017</v>
      </c>
      <c r="B6708" t="s">
        <v>1623</v>
      </c>
    </row>
    <row r="6709" spans="1:2" x14ac:dyDescent="0.3">
      <c r="A6709" s="2">
        <v>2017</v>
      </c>
      <c r="B6709" t="s">
        <v>1623</v>
      </c>
    </row>
    <row r="6710" spans="1:2" x14ac:dyDescent="0.3">
      <c r="A6710" s="2">
        <v>2017</v>
      </c>
      <c r="B6710" t="s">
        <v>1623</v>
      </c>
    </row>
    <row r="6711" spans="1:2" x14ac:dyDescent="0.3">
      <c r="A6711" s="2">
        <v>2017</v>
      </c>
      <c r="B6711" t="s">
        <v>1623</v>
      </c>
    </row>
    <row r="6712" spans="1:2" x14ac:dyDescent="0.3">
      <c r="A6712" s="2">
        <v>2017</v>
      </c>
      <c r="B6712" t="s">
        <v>1070</v>
      </c>
    </row>
    <row r="6713" spans="1:2" x14ac:dyDescent="0.3">
      <c r="A6713" s="2">
        <v>2017</v>
      </c>
      <c r="B6713" t="s">
        <v>1423</v>
      </c>
    </row>
    <row r="6714" spans="1:2" x14ac:dyDescent="0.3">
      <c r="A6714" s="2">
        <v>2017</v>
      </c>
      <c r="B6714" t="s">
        <v>564</v>
      </c>
    </row>
    <row r="6715" spans="1:2" x14ac:dyDescent="0.3">
      <c r="A6715" s="2">
        <v>2017</v>
      </c>
      <c r="B6715" t="s">
        <v>564</v>
      </c>
    </row>
    <row r="6716" spans="1:2" x14ac:dyDescent="0.3">
      <c r="A6716" s="2">
        <v>2017</v>
      </c>
      <c r="B6716" t="s">
        <v>2042</v>
      </c>
    </row>
    <row r="6717" spans="1:2" x14ac:dyDescent="0.3">
      <c r="A6717" s="2">
        <v>2017</v>
      </c>
      <c r="B6717" t="s">
        <v>2053</v>
      </c>
    </row>
    <row r="6718" spans="1:2" x14ac:dyDescent="0.3">
      <c r="A6718" s="2">
        <v>2017</v>
      </c>
      <c r="B6718" t="s">
        <v>1744</v>
      </c>
    </row>
    <row r="6719" spans="1:2" x14ac:dyDescent="0.3">
      <c r="A6719" s="2">
        <v>2017</v>
      </c>
      <c r="B6719" t="s">
        <v>1744</v>
      </c>
    </row>
    <row r="6720" spans="1:2" x14ac:dyDescent="0.3">
      <c r="A6720" s="2">
        <v>2017</v>
      </c>
      <c r="B6720" t="s">
        <v>1744</v>
      </c>
    </row>
    <row r="6721" spans="1:2" x14ac:dyDescent="0.3">
      <c r="A6721" s="2">
        <v>2017</v>
      </c>
      <c r="B6721" t="s">
        <v>1744</v>
      </c>
    </row>
    <row r="6722" spans="1:2" x14ac:dyDescent="0.3">
      <c r="A6722" s="2">
        <v>2017</v>
      </c>
      <c r="B6722" t="s">
        <v>2503</v>
      </c>
    </row>
    <row r="6723" spans="1:2" x14ac:dyDescent="0.3">
      <c r="A6723" s="2">
        <v>2017</v>
      </c>
      <c r="B6723" t="s">
        <v>2503</v>
      </c>
    </row>
    <row r="6724" spans="1:2" x14ac:dyDescent="0.3">
      <c r="A6724" s="2">
        <v>2017</v>
      </c>
      <c r="B6724" t="s">
        <v>1931</v>
      </c>
    </row>
    <row r="6725" spans="1:2" x14ac:dyDescent="0.3">
      <c r="A6725" s="2">
        <v>2017</v>
      </c>
      <c r="B6725" t="s">
        <v>1931</v>
      </c>
    </row>
    <row r="6726" spans="1:2" x14ac:dyDescent="0.3">
      <c r="A6726" s="2">
        <v>2017</v>
      </c>
      <c r="B6726" t="s">
        <v>796</v>
      </c>
    </row>
    <row r="6727" spans="1:2" x14ac:dyDescent="0.3">
      <c r="A6727" s="2">
        <v>2017</v>
      </c>
      <c r="B6727" t="s">
        <v>796</v>
      </c>
    </row>
    <row r="6728" spans="1:2" x14ac:dyDescent="0.3">
      <c r="A6728" s="2">
        <v>2017</v>
      </c>
      <c r="B6728" t="s">
        <v>796</v>
      </c>
    </row>
    <row r="6729" spans="1:2" x14ac:dyDescent="0.3">
      <c r="A6729" s="2">
        <v>2017</v>
      </c>
      <c r="B6729" t="s">
        <v>796</v>
      </c>
    </row>
    <row r="6730" spans="1:2" x14ac:dyDescent="0.3">
      <c r="A6730" s="2">
        <v>2017</v>
      </c>
      <c r="B6730" t="s">
        <v>796</v>
      </c>
    </row>
    <row r="6731" spans="1:2" x14ac:dyDescent="0.3">
      <c r="A6731" s="2">
        <v>2017</v>
      </c>
      <c r="B6731" t="s">
        <v>2284</v>
      </c>
    </row>
    <row r="6732" spans="1:2" x14ac:dyDescent="0.3">
      <c r="A6732" s="2">
        <v>2017</v>
      </c>
      <c r="B6732" t="s">
        <v>228</v>
      </c>
    </row>
    <row r="6733" spans="1:2" x14ac:dyDescent="0.3">
      <c r="A6733" s="2">
        <v>2017</v>
      </c>
      <c r="B6733" t="s">
        <v>228</v>
      </c>
    </row>
    <row r="6734" spans="1:2" x14ac:dyDescent="0.3">
      <c r="A6734" s="2">
        <v>2017</v>
      </c>
      <c r="B6734" t="s">
        <v>228</v>
      </c>
    </row>
    <row r="6735" spans="1:2" x14ac:dyDescent="0.3">
      <c r="A6735" s="2">
        <v>2017</v>
      </c>
      <c r="B6735" t="s">
        <v>228</v>
      </c>
    </row>
    <row r="6736" spans="1:2" x14ac:dyDescent="0.3">
      <c r="A6736" s="2">
        <v>2017</v>
      </c>
      <c r="B6736" t="s">
        <v>228</v>
      </c>
    </row>
    <row r="6737" spans="1:2" x14ac:dyDescent="0.3">
      <c r="A6737" s="2">
        <v>2017</v>
      </c>
      <c r="B6737" t="s">
        <v>228</v>
      </c>
    </row>
    <row r="6738" spans="1:2" x14ac:dyDescent="0.3">
      <c r="A6738" s="2">
        <v>2017</v>
      </c>
      <c r="B6738" t="s">
        <v>228</v>
      </c>
    </row>
    <row r="6739" spans="1:2" x14ac:dyDescent="0.3">
      <c r="A6739" s="2">
        <v>2017</v>
      </c>
      <c r="B6739" t="s">
        <v>228</v>
      </c>
    </row>
    <row r="6740" spans="1:2" x14ac:dyDescent="0.3">
      <c r="A6740" s="2">
        <v>2017</v>
      </c>
      <c r="B6740" t="s">
        <v>2534</v>
      </c>
    </row>
    <row r="6741" spans="1:2" x14ac:dyDescent="0.3">
      <c r="A6741" s="2">
        <v>2017</v>
      </c>
      <c r="B6741" t="s">
        <v>2534</v>
      </c>
    </row>
    <row r="6742" spans="1:2" x14ac:dyDescent="0.3">
      <c r="A6742" s="2">
        <v>2017</v>
      </c>
      <c r="B6742" t="s">
        <v>193</v>
      </c>
    </row>
    <row r="6743" spans="1:2" x14ac:dyDescent="0.3">
      <c r="A6743" s="2">
        <v>2017</v>
      </c>
      <c r="B6743" t="s">
        <v>2385</v>
      </c>
    </row>
    <row r="6744" spans="1:2" x14ac:dyDescent="0.3">
      <c r="A6744" s="2">
        <v>2017</v>
      </c>
      <c r="B6744" t="s">
        <v>1762</v>
      </c>
    </row>
    <row r="6745" spans="1:2" x14ac:dyDescent="0.3">
      <c r="A6745" s="2">
        <v>2017</v>
      </c>
      <c r="B6745" t="s">
        <v>1762</v>
      </c>
    </row>
    <row r="6746" spans="1:2" x14ac:dyDescent="0.3">
      <c r="A6746" s="2">
        <v>2017</v>
      </c>
      <c r="B6746" t="s">
        <v>1762</v>
      </c>
    </row>
    <row r="6747" spans="1:2" x14ac:dyDescent="0.3">
      <c r="A6747" s="2">
        <v>2017</v>
      </c>
      <c r="B6747" t="s">
        <v>1762</v>
      </c>
    </row>
    <row r="6748" spans="1:2" x14ac:dyDescent="0.3">
      <c r="A6748" s="2">
        <v>2017</v>
      </c>
      <c r="B6748" t="s">
        <v>29</v>
      </c>
    </row>
    <row r="6749" spans="1:2" x14ac:dyDescent="0.3">
      <c r="A6749" s="2">
        <v>2017</v>
      </c>
      <c r="B6749" t="s">
        <v>29</v>
      </c>
    </row>
    <row r="6750" spans="1:2" x14ac:dyDescent="0.3">
      <c r="A6750" s="2">
        <v>2017</v>
      </c>
      <c r="B6750" t="s">
        <v>1705</v>
      </c>
    </row>
    <row r="6751" spans="1:2" x14ac:dyDescent="0.3">
      <c r="A6751" s="2">
        <v>2017</v>
      </c>
      <c r="B6751" t="s">
        <v>1705</v>
      </c>
    </row>
    <row r="6752" spans="1:2" x14ac:dyDescent="0.3">
      <c r="A6752" s="2">
        <v>2017</v>
      </c>
      <c r="B6752" t="s">
        <v>1705</v>
      </c>
    </row>
    <row r="6753" spans="1:2" x14ac:dyDescent="0.3">
      <c r="A6753" s="2">
        <v>2017</v>
      </c>
      <c r="B6753" t="s">
        <v>884</v>
      </c>
    </row>
    <row r="6754" spans="1:2" x14ac:dyDescent="0.3">
      <c r="A6754" s="2">
        <v>2017</v>
      </c>
      <c r="B6754" t="s">
        <v>2631</v>
      </c>
    </row>
    <row r="6755" spans="1:2" x14ac:dyDescent="0.3">
      <c r="A6755" s="2">
        <v>2017</v>
      </c>
      <c r="B6755" t="s">
        <v>2631</v>
      </c>
    </row>
    <row r="6756" spans="1:2" x14ac:dyDescent="0.3">
      <c r="A6756" s="2">
        <v>2017</v>
      </c>
      <c r="B6756" t="s">
        <v>2631</v>
      </c>
    </row>
    <row r="6757" spans="1:2" x14ac:dyDescent="0.3">
      <c r="A6757" s="2">
        <v>2017</v>
      </c>
      <c r="B6757" t="s">
        <v>2631</v>
      </c>
    </row>
    <row r="6758" spans="1:2" x14ac:dyDescent="0.3">
      <c r="A6758" s="2">
        <v>2017</v>
      </c>
      <c r="B6758" t="s">
        <v>655</v>
      </c>
    </row>
    <row r="6759" spans="1:2" x14ac:dyDescent="0.3">
      <c r="A6759" s="2">
        <v>2017</v>
      </c>
      <c r="B6759" t="s">
        <v>655</v>
      </c>
    </row>
    <row r="6760" spans="1:2" x14ac:dyDescent="0.3">
      <c r="A6760" s="2">
        <v>2017</v>
      </c>
      <c r="B6760" t="s">
        <v>655</v>
      </c>
    </row>
    <row r="6761" spans="1:2" x14ac:dyDescent="0.3">
      <c r="A6761" s="2">
        <v>2017</v>
      </c>
      <c r="B6761" t="s">
        <v>655</v>
      </c>
    </row>
    <row r="6762" spans="1:2" x14ac:dyDescent="0.3">
      <c r="A6762" s="2">
        <v>2017</v>
      </c>
      <c r="B6762" t="s">
        <v>2518</v>
      </c>
    </row>
    <row r="6763" spans="1:2" x14ac:dyDescent="0.3">
      <c r="A6763" s="2">
        <v>2017</v>
      </c>
      <c r="B6763" t="s">
        <v>1392</v>
      </c>
    </row>
    <row r="6764" spans="1:2" x14ac:dyDescent="0.3">
      <c r="A6764" s="2">
        <v>2017</v>
      </c>
      <c r="B6764" t="s">
        <v>217</v>
      </c>
    </row>
    <row r="6765" spans="1:2" x14ac:dyDescent="0.3">
      <c r="A6765" s="2">
        <v>2017</v>
      </c>
      <c r="B6765" t="s">
        <v>217</v>
      </c>
    </row>
    <row r="6766" spans="1:2" x14ac:dyDescent="0.3">
      <c r="A6766" s="2">
        <v>2017</v>
      </c>
      <c r="B6766" t="s">
        <v>1487</v>
      </c>
    </row>
    <row r="6767" spans="1:2" x14ac:dyDescent="0.3">
      <c r="A6767" s="2">
        <v>2017</v>
      </c>
      <c r="B6767" t="s">
        <v>1616</v>
      </c>
    </row>
    <row r="6768" spans="1:2" x14ac:dyDescent="0.3">
      <c r="A6768" s="2">
        <v>2017</v>
      </c>
      <c r="B6768" t="s">
        <v>928</v>
      </c>
    </row>
    <row r="6769" spans="1:2" x14ac:dyDescent="0.3">
      <c r="A6769" s="2">
        <v>2017</v>
      </c>
      <c r="B6769" t="s">
        <v>928</v>
      </c>
    </row>
    <row r="6770" spans="1:2" x14ac:dyDescent="0.3">
      <c r="A6770" s="2">
        <v>2017</v>
      </c>
      <c r="B6770" t="s">
        <v>928</v>
      </c>
    </row>
    <row r="6771" spans="1:2" x14ac:dyDescent="0.3">
      <c r="A6771" s="2">
        <v>2017</v>
      </c>
      <c r="B6771" t="s">
        <v>928</v>
      </c>
    </row>
    <row r="6772" spans="1:2" x14ac:dyDescent="0.3">
      <c r="A6772" s="2">
        <v>2017</v>
      </c>
      <c r="B6772" t="s">
        <v>928</v>
      </c>
    </row>
    <row r="6773" spans="1:2" x14ac:dyDescent="0.3">
      <c r="A6773" s="2">
        <v>2017</v>
      </c>
      <c r="B6773" t="s">
        <v>928</v>
      </c>
    </row>
    <row r="6774" spans="1:2" x14ac:dyDescent="0.3">
      <c r="A6774" s="2">
        <v>2017</v>
      </c>
      <c r="B6774" t="s">
        <v>1811</v>
      </c>
    </row>
    <row r="6775" spans="1:2" x14ac:dyDescent="0.3">
      <c r="A6775" s="2">
        <v>2017</v>
      </c>
      <c r="B6775" t="s">
        <v>1811</v>
      </c>
    </row>
    <row r="6776" spans="1:2" x14ac:dyDescent="0.3">
      <c r="A6776" s="2">
        <v>2017</v>
      </c>
      <c r="B6776" t="s">
        <v>2585</v>
      </c>
    </row>
    <row r="6777" spans="1:2" x14ac:dyDescent="0.3">
      <c r="A6777" s="2">
        <v>2017</v>
      </c>
      <c r="B6777" t="s">
        <v>2585</v>
      </c>
    </row>
    <row r="6778" spans="1:2" x14ac:dyDescent="0.3">
      <c r="A6778" s="2">
        <v>2017</v>
      </c>
      <c r="B6778" t="s">
        <v>2585</v>
      </c>
    </row>
    <row r="6779" spans="1:2" x14ac:dyDescent="0.3">
      <c r="A6779" s="2">
        <v>2017</v>
      </c>
      <c r="B6779" t="s">
        <v>2585</v>
      </c>
    </row>
    <row r="6780" spans="1:2" x14ac:dyDescent="0.3">
      <c r="A6780" s="2">
        <v>2017</v>
      </c>
      <c r="B6780" t="s">
        <v>2585</v>
      </c>
    </row>
    <row r="6781" spans="1:2" x14ac:dyDescent="0.3">
      <c r="A6781" s="2">
        <v>2017</v>
      </c>
      <c r="B6781" t="s">
        <v>2444</v>
      </c>
    </row>
    <row r="6782" spans="1:2" x14ac:dyDescent="0.3">
      <c r="A6782" s="2">
        <v>2017</v>
      </c>
      <c r="B6782" t="s">
        <v>1665</v>
      </c>
    </row>
    <row r="6783" spans="1:2" x14ac:dyDescent="0.3">
      <c r="A6783" s="2">
        <v>2017</v>
      </c>
      <c r="B6783" t="s">
        <v>1665</v>
      </c>
    </row>
    <row r="6784" spans="1:2" x14ac:dyDescent="0.3">
      <c r="A6784" s="2">
        <v>2017</v>
      </c>
      <c r="B6784" t="s">
        <v>1665</v>
      </c>
    </row>
    <row r="6785" spans="1:2" x14ac:dyDescent="0.3">
      <c r="A6785" s="2">
        <v>2017</v>
      </c>
      <c r="B6785" t="s">
        <v>1665</v>
      </c>
    </row>
    <row r="6786" spans="1:2" x14ac:dyDescent="0.3">
      <c r="A6786" s="2">
        <v>2017</v>
      </c>
      <c r="B6786" t="s">
        <v>525</v>
      </c>
    </row>
    <row r="6787" spans="1:2" x14ac:dyDescent="0.3">
      <c r="A6787" s="2">
        <v>2017</v>
      </c>
      <c r="B6787" t="s">
        <v>525</v>
      </c>
    </row>
    <row r="6788" spans="1:2" x14ac:dyDescent="0.3">
      <c r="A6788" s="2">
        <v>2017</v>
      </c>
      <c r="B6788" t="s">
        <v>346</v>
      </c>
    </row>
    <row r="6789" spans="1:2" x14ac:dyDescent="0.3">
      <c r="A6789" s="2">
        <v>2017</v>
      </c>
      <c r="B6789" t="s">
        <v>61</v>
      </c>
    </row>
    <row r="6790" spans="1:2" x14ac:dyDescent="0.3">
      <c r="A6790" s="2">
        <v>2017</v>
      </c>
      <c r="B6790" t="s">
        <v>61</v>
      </c>
    </row>
    <row r="6791" spans="1:2" x14ac:dyDescent="0.3">
      <c r="A6791" s="2">
        <v>2017</v>
      </c>
      <c r="B6791" t="s">
        <v>61</v>
      </c>
    </row>
    <row r="6792" spans="1:2" x14ac:dyDescent="0.3">
      <c r="A6792" s="2">
        <v>2017</v>
      </c>
      <c r="B6792" t="s">
        <v>61</v>
      </c>
    </row>
    <row r="6793" spans="1:2" x14ac:dyDescent="0.3">
      <c r="A6793" s="2">
        <v>2017</v>
      </c>
      <c r="B6793" t="s">
        <v>626</v>
      </c>
    </row>
    <row r="6794" spans="1:2" x14ac:dyDescent="0.3">
      <c r="A6794" s="2">
        <v>2017</v>
      </c>
      <c r="B6794" t="s">
        <v>626</v>
      </c>
    </row>
    <row r="6795" spans="1:2" x14ac:dyDescent="0.3">
      <c r="A6795" s="2">
        <v>2017</v>
      </c>
      <c r="B6795" t="s">
        <v>2021</v>
      </c>
    </row>
    <row r="6796" spans="1:2" x14ac:dyDescent="0.3">
      <c r="A6796" s="2">
        <v>2017</v>
      </c>
      <c r="B6796" t="s">
        <v>1394</v>
      </c>
    </row>
    <row r="6797" spans="1:2" x14ac:dyDescent="0.3">
      <c r="A6797" s="2">
        <v>2017</v>
      </c>
      <c r="B6797" t="s">
        <v>1394</v>
      </c>
    </row>
    <row r="6798" spans="1:2" x14ac:dyDescent="0.3">
      <c r="A6798" s="2">
        <v>2017</v>
      </c>
      <c r="B6798" t="s">
        <v>1394</v>
      </c>
    </row>
    <row r="6799" spans="1:2" x14ac:dyDescent="0.3">
      <c r="A6799" s="2">
        <v>2017</v>
      </c>
      <c r="B6799" t="s">
        <v>139</v>
      </c>
    </row>
    <row r="6800" spans="1:2" x14ac:dyDescent="0.3">
      <c r="A6800" s="2">
        <v>2017</v>
      </c>
      <c r="B6800" t="s">
        <v>139</v>
      </c>
    </row>
    <row r="6801" spans="1:2" x14ac:dyDescent="0.3">
      <c r="A6801" s="2">
        <v>2017</v>
      </c>
      <c r="B6801" t="s">
        <v>2286</v>
      </c>
    </row>
    <row r="6802" spans="1:2" x14ac:dyDescent="0.3">
      <c r="A6802" s="2">
        <v>2017</v>
      </c>
      <c r="B6802" t="s">
        <v>2455</v>
      </c>
    </row>
    <row r="6803" spans="1:2" x14ac:dyDescent="0.3">
      <c r="A6803" s="2">
        <v>2017</v>
      </c>
      <c r="B6803" t="s">
        <v>156</v>
      </c>
    </row>
    <row r="6804" spans="1:2" x14ac:dyDescent="0.3">
      <c r="A6804" s="2">
        <v>2017</v>
      </c>
      <c r="B6804" t="s">
        <v>156</v>
      </c>
    </row>
    <row r="6805" spans="1:2" x14ac:dyDescent="0.3">
      <c r="A6805" s="2">
        <v>2017</v>
      </c>
      <c r="B6805" t="s">
        <v>681</v>
      </c>
    </row>
    <row r="6806" spans="1:2" x14ac:dyDescent="0.3">
      <c r="A6806" s="2">
        <v>2017</v>
      </c>
      <c r="B6806" t="s">
        <v>681</v>
      </c>
    </row>
    <row r="6807" spans="1:2" x14ac:dyDescent="0.3">
      <c r="A6807" s="2">
        <v>2017</v>
      </c>
      <c r="B6807" t="s">
        <v>681</v>
      </c>
    </row>
    <row r="6808" spans="1:2" x14ac:dyDescent="0.3">
      <c r="A6808" s="2">
        <v>2017</v>
      </c>
      <c r="B6808" t="s">
        <v>1945</v>
      </c>
    </row>
    <row r="6809" spans="1:2" x14ac:dyDescent="0.3">
      <c r="A6809" s="2">
        <v>2017</v>
      </c>
      <c r="B6809" t="s">
        <v>569</v>
      </c>
    </row>
    <row r="6810" spans="1:2" x14ac:dyDescent="0.3">
      <c r="A6810" s="2">
        <v>2017</v>
      </c>
      <c r="B6810" t="s">
        <v>569</v>
      </c>
    </row>
    <row r="6811" spans="1:2" x14ac:dyDescent="0.3">
      <c r="A6811" s="2">
        <v>2017</v>
      </c>
      <c r="B6811" t="s">
        <v>2111</v>
      </c>
    </row>
    <row r="6812" spans="1:2" x14ac:dyDescent="0.3">
      <c r="A6812" s="2">
        <v>2017</v>
      </c>
      <c r="B6812" t="s">
        <v>2501</v>
      </c>
    </row>
    <row r="6813" spans="1:2" x14ac:dyDescent="0.3">
      <c r="A6813" s="2">
        <v>2017</v>
      </c>
      <c r="B6813" t="s">
        <v>1840</v>
      </c>
    </row>
    <row r="6814" spans="1:2" x14ac:dyDescent="0.3">
      <c r="A6814" s="2">
        <v>2017</v>
      </c>
      <c r="B6814" t="s">
        <v>1093</v>
      </c>
    </row>
    <row r="6815" spans="1:2" x14ac:dyDescent="0.3">
      <c r="A6815" s="2">
        <v>2017</v>
      </c>
      <c r="B6815" t="s">
        <v>1093</v>
      </c>
    </row>
    <row r="6816" spans="1:2" x14ac:dyDescent="0.3">
      <c r="A6816" s="2">
        <v>2017</v>
      </c>
      <c r="B6816" t="s">
        <v>1093</v>
      </c>
    </row>
    <row r="6817" spans="1:2" x14ac:dyDescent="0.3">
      <c r="A6817" s="2">
        <v>2017</v>
      </c>
      <c r="B6817" t="s">
        <v>437</v>
      </c>
    </row>
    <row r="6818" spans="1:2" x14ac:dyDescent="0.3">
      <c r="A6818" s="2">
        <v>2017</v>
      </c>
      <c r="B6818" t="s">
        <v>2456</v>
      </c>
    </row>
    <row r="6819" spans="1:2" x14ac:dyDescent="0.3">
      <c r="A6819" s="2">
        <v>2017</v>
      </c>
      <c r="B6819" t="s">
        <v>217</v>
      </c>
    </row>
    <row r="6820" spans="1:2" x14ac:dyDescent="0.3">
      <c r="A6820" s="2">
        <v>2017</v>
      </c>
      <c r="B6820" t="s">
        <v>217</v>
      </c>
    </row>
    <row r="6821" spans="1:2" x14ac:dyDescent="0.3">
      <c r="A6821" s="2">
        <v>2017</v>
      </c>
      <c r="B6821" t="s">
        <v>217</v>
      </c>
    </row>
    <row r="6822" spans="1:2" x14ac:dyDescent="0.3">
      <c r="A6822" s="2">
        <v>2017</v>
      </c>
      <c r="B6822" t="s">
        <v>217</v>
      </c>
    </row>
    <row r="6823" spans="1:2" x14ac:dyDescent="0.3">
      <c r="A6823" s="2">
        <v>2017</v>
      </c>
      <c r="B6823" t="s">
        <v>1977</v>
      </c>
    </row>
    <row r="6824" spans="1:2" x14ac:dyDescent="0.3">
      <c r="A6824" s="2">
        <v>2017</v>
      </c>
      <c r="B6824" t="s">
        <v>1977</v>
      </c>
    </row>
    <row r="6825" spans="1:2" x14ac:dyDescent="0.3">
      <c r="A6825" s="2">
        <v>2017</v>
      </c>
      <c r="B6825" t="s">
        <v>1977</v>
      </c>
    </row>
    <row r="6826" spans="1:2" x14ac:dyDescent="0.3">
      <c r="A6826" s="2">
        <v>2017</v>
      </c>
      <c r="B6826" t="s">
        <v>1977</v>
      </c>
    </row>
    <row r="6827" spans="1:2" x14ac:dyDescent="0.3">
      <c r="A6827" s="2">
        <v>2017</v>
      </c>
      <c r="B6827" t="s">
        <v>1977</v>
      </c>
    </row>
    <row r="6828" spans="1:2" x14ac:dyDescent="0.3">
      <c r="A6828" s="2">
        <v>2017</v>
      </c>
      <c r="B6828" t="s">
        <v>1977</v>
      </c>
    </row>
    <row r="6829" spans="1:2" x14ac:dyDescent="0.3">
      <c r="A6829" s="2">
        <v>2017</v>
      </c>
      <c r="B6829" t="s">
        <v>77</v>
      </c>
    </row>
    <row r="6830" spans="1:2" x14ac:dyDescent="0.3">
      <c r="A6830" s="2">
        <v>2017</v>
      </c>
      <c r="B6830" t="s">
        <v>1494</v>
      </c>
    </row>
    <row r="6831" spans="1:2" x14ac:dyDescent="0.3">
      <c r="A6831" s="2">
        <v>2017</v>
      </c>
      <c r="B6831" t="s">
        <v>1494</v>
      </c>
    </row>
    <row r="6832" spans="1:2" x14ac:dyDescent="0.3">
      <c r="A6832" s="2">
        <v>2017</v>
      </c>
      <c r="B6832" t="s">
        <v>1494</v>
      </c>
    </row>
    <row r="6833" spans="1:2" x14ac:dyDescent="0.3">
      <c r="A6833" s="2">
        <v>2017</v>
      </c>
      <c r="B6833" t="s">
        <v>622</v>
      </c>
    </row>
    <row r="6834" spans="1:2" x14ac:dyDescent="0.3">
      <c r="A6834" s="2">
        <v>2017</v>
      </c>
      <c r="B6834" t="s">
        <v>2540</v>
      </c>
    </row>
    <row r="6835" spans="1:2" x14ac:dyDescent="0.3">
      <c r="A6835" s="2">
        <v>2017</v>
      </c>
      <c r="B6835" t="s">
        <v>2540</v>
      </c>
    </row>
    <row r="6836" spans="1:2" x14ac:dyDescent="0.3">
      <c r="A6836" s="2">
        <v>2017</v>
      </c>
      <c r="B6836" t="s">
        <v>2540</v>
      </c>
    </row>
    <row r="6837" spans="1:2" x14ac:dyDescent="0.3">
      <c r="A6837" s="2">
        <v>2017</v>
      </c>
      <c r="B6837" t="s">
        <v>2540</v>
      </c>
    </row>
    <row r="6838" spans="1:2" x14ac:dyDescent="0.3">
      <c r="A6838" s="2">
        <v>2017</v>
      </c>
      <c r="B6838" t="s">
        <v>1223</v>
      </c>
    </row>
    <row r="6839" spans="1:2" x14ac:dyDescent="0.3">
      <c r="A6839" s="2">
        <v>2017</v>
      </c>
      <c r="B6839" t="s">
        <v>1163</v>
      </c>
    </row>
    <row r="6840" spans="1:2" x14ac:dyDescent="0.3">
      <c r="A6840" s="2">
        <v>2017</v>
      </c>
      <c r="B6840" t="s">
        <v>1163</v>
      </c>
    </row>
    <row r="6841" spans="1:2" x14ac:dyDescent="0.3">
      <c r="A6841" s="2">
        <v>2017</v>
      </c>
      <c r="B6841" t="s">
        <v>1163</v>
      </c>
    </row>
    <row r="6842" spans="1:2" x14ac:dyDescent="0.3">
      <c r="A6842" s="2">
        <v>2017</v>
      </c>
      <c r="B6842" t="s">
        <v>537</v>
      </c>
    </row>
    <row r="6843" spans="1:2" x14ac:dyDescent="0.3">
      <c r="A6843" s="2">
        <v>2017</v>
      </c>
      <c r="B6843" t="s">
        <v>537</v>
      </c>
    </row>
    <row r="6844" spans="1:2" x14ac:dyDescent="0.3">
      <c r="A6844" s="2">
        <v>2017</v>
      </c>
      <c r="B6844" t="s">
        <v>537</v>
      </c>
    </row>
    <row r="6845" spans="1:2" x14ac:dyDescent="0.3">
      <c r="A6845" s="2">
        <v>2017</v>
      </c>
      <c r="B6845" t="s">
        <v>2423</v>
      </c>
    </row>
    <row r="6846" spans="1:2" x14ac:dyDescent="0.3">
      <c r="A6846" s="2">
        <v>2017</v>
      </c>
      <c r="B6846" t="s">
        <v>2423</v>
      </c>
    </row>
    <row r="6847" spans="1:2" x14ac:dyDescent="0.3">
      <c r="A6847" s="2">
        <v>2017</v>
      </c>
      <c r="B6847" t="s">
        <v>2423</v>
      </c>
    </row>
    <row r="6848" spans="1:2" x14ac:dyDescent="0.3">
      <c r="A6848" s="2">
        <v>2017</v>
      </c>
      <c r="B6848" t="s">
        <v>1738</v>
      </c>
    </row>
    <row r="6849" spans="1:2" x14ac:dyDescent="0.3">
      <c r="A6849" s="2">
        <v>2017</v>
      </c>
      <c r="B6849" t="s">
        <v>1738</v>
      </c>
    </row>
    <row r="6850" spans="1:2" x14ac:dyDescent="0.3">
      <c r="A6850" s="2">
        <v>2017</v>
      </c>
      <c r="B6850" t="s">
        <v>233</v>
      </c>
    </row>
    <row r="6851" spans="1:2" x14ac:dyDescent="0.3">
      <c r="A6851" s="2">
        <v>2017</v>
      </c>
      <c r="B6851" t="s">
        <v>233</v>
      </c>
    </row>
    <row r="6852" spans="1:2" x14ac:dyDescent="0.3">
      <c r="A6852" s="2">
        <v>2017</v>
      </c>
      <c r="B6852" t="s">
        <v>1513</v>
      </c>
    </row>
    <row r="6853" spans="1:2" x14ac:dyDescent="0.3">
      <c r="A6853" s="2">
        <v>2017</v>
      </c>
      <c r="B6853" t="s">
        <v>1513</v>
      </c>
    </row>
    <row r="6854" spans="1:2" x14ac:dyDescent="0.3">
      <c r="A6854" s="2">
        <v>2017</v>
      </c>
      <c r="B6854" t="s">
        <v>1513</v>
      </c>
    </row>
    <row r="6855" spans="1:2" x14ac:dyDescent="0.3">
      <c r="A6855" s="2">
        <v>2017</v>
      </c>
      <c r="B6855" t="s">
        <v>1513</v>
      </c>
    </row>
    <row r="6856" spans="1:2" x14ac:dyDescent="0.3">
      <c r="A6856" s="2">
        <v>2017</v>
      </c>
      <c r="B6856" t="s">
        <v>2294</v>
      </c>
    </row>
    <row r="6857" spans="1:2" x14ac:dyDescent="0.3">
      <c r="A6857" s="2">
        <v>2017</v>
      </c>
      <c r="B6857" t="s">
        <v>352</v>
      </c>
    </row>
    <row r="6858" spans="1:2" x14ac:dyDescent="0.3">
      <c r="A6858" s="2">
        <v>2017</v>
      </c>
      <c r="B6858" t="s">
        <v>352</v>
      </c>
    </row>
    <row r="6859" spans="1:2" x14ac:dyDescent="0.3">
      <c r="A6859" s="2">
        <v>2017</v>
      </c>
      <c r="B6859" t="s">
        <v>1446</v>
      </c>
    </row>
    <row r="6860" spans="1:2" x14ac:dyDescent="0.3">
      <c r="A6860" s="2">
        <v>2017</v>
      </c>
      <c r="B6860" t="s">
        <v>1446</v>
      </c>
    </row>
    <row r="6861" spans="1:2" x14ac:dyDescent="0.3">
      <c r="A6861" s="2">
        <v>2017</v>
      </c>
      <c r="B6861" t="s">
        <v>107</v>
      </c>
    </row>
    <row r="6862" spans="1:2" x14ac:dyDescent="0.3">
      <c r="A6862" s="2">
        <v>2017</v>
      </c>
      <c r="B6862" t="s">
        <v>2456</v>
      </c>
    </row>
    <row r="6863" spans="1:2" x14ac:dyDescent="0.3">
      <c r="A6863" s="2">
        <v>2017</v>
      </c>
      <c r="B6863" t="s">
        <v>1463</v>
      </c>
    </row>
    <row r="6864" spans="1:2" x14ac:dyDescent="0.3">
      <c r="A6864" s="2">
        <v>2017</v>
      </c>
      <c r="B6864" t="s">
        <v>1463</v>
      </c>
    </row>
    <row r="6865" spans="1:2" x14ac:dyDescent="0.3">
      <c r="A6865" s="2">
        <v>2017</v>
      </c>
      <c r="B6865" t="s">
        <v>2117</v>
      </c>
    </row>
    <row r="6866" spans="1:2" x14ac:dyDescent="0.3">
      <c r="A6866" s="2">
        <v>2017</v>
      </c>
      <c r="B6866" t="s">
        <v>2365</v>
      </c>
    </row>
    <row r="6867" spans="1:2" x14ac:dyDescent="0.3">
      <c r="A6867" s="2">
        <v>2017</v>
      </c>
      <c r="B6867" t="s">
        <v>2365</v>
      </c>
    </row>
    <row r="6868" spans="1:2" x14ac:dyDescent="0.3">
      <c r="A6868" s="2">
        <v>2017</v>
      </c>
      <c r="B6868" t="s">
        <v>2365</v>
      </c>
    </row>
    <row r="6869" spans="1:2" x14ac:dyDescent="0.3">
      <c r="A6869" s="2">
        <v>2017</v>
      </c>
      <c r="B6869" t="s">
        <v>2365</v>
      </c>
    </row>
    <row r="6870" spans="1:2" x14ac:dyDescent="0.3">
      <c r="A6870" s="2">
        <v>2017</v>
      </c>
      <c r="B6870" t="s">
        <v>197</v>
      </c>
    </row>
    <row r="6871" spans="1:2" x14ac:dyDescent="0.3">
      <c r="A6871" s="2">
        <v>2017</v>
      </c>
      <c r="B6871" t="s">
        <v>784</v>
      </c>
    </row>
    <row r="6872" spans="1:2" x14ac:dyDescent="0.3">
      <c r="A6872" s="2">
        <v>2017</v>
      </c>
      <c r="B6872" t="s">
        <v>401</v>
      </c>
    </row>
    <row r="6873" spans="1:2" x14ac:dyDescent="0.3">
      <c r="A6873" s="2">
        <v>2017</v>
      </c>
      <c r="B6873" t="s">
        <v>204</v>
      </c>
    </row>
    <row r="6874" spans="1:2" x14ac:dyDescent="0.3">
      <c r="A6874" s="2">
        <v>2017</v>
      </c>
      <c r="B6874" t="s">
        <v>659</v>
      </c>
    </row>
    <row r="6875" spans="1:2" x14ac:dyDescent="0.3">
      <c r="A6875" s="2">
        <v>2017</v>
      </c>
      <c r="B6875" t="s">
        <v>1788</v>
      </c>
    </row>
    <row r="6876" spans="1:2" x14ac:dyDescent="0.3">
      <c r="A6876" s="2">
        <v>2017</v>
      </c>
      <c r="B6876" t="s">
        <v>1788</v>
      </c>
    </row>
    <row r="6877" spans="1:2" x14ac:dyDescent="0.3">
      <c r="A6877" s="2">
        <v>2017</v>
      </c>
      <c r="B6877" t="s">
        <v>1131</v>
      </c>
    </row>
    <row r="6878" spans="1:2" x14ac:dyDescent="0.3">
      <c r="A6878" s="2">
        <v>2017</v>
      </c>
      <c r="B6878" t="s">
        <v>736</v>
      </c>
    </row>
    <row r="6879" spans="1:2" x14ac:dyDescent="0.3">
      <c r="A6879" s="2">
        <v>2017</v>
      </c>
      <c r="B6879" t="s">
        <v>2209</v>
      </c>
    </row>
    <row r="6880" spans="1:2" x14ac:dyDescent="0.3">
      <c r="A6880" s="2">
        <v>2017</v>
      </c>
      <c r="B6880" t="s">
        <v>2209</v>
      </c>
    </row>
    <row r="6881" spans="1:2" x14ac:dyDescent="0.3">
      <c r="A6881" s="2">
        <v>2017</v>
      </c>
      <c r="B6881" t="s">
        <v>2209</v>
      </c>
    </row>
    <row r="6882" spans="1:2" x14ac:dyDescent="0.3">
      <c r="A6882" s="2">
        <v>2017</v>
      </c>
      <c r="B6882" t="s">
        <v>523</v>
      </c>
    </row>
    <row r="6883" spans="1:2" x14ac:dyDescent="0.3">
      <c r="A6883" s="2">
        <v>2017</v>
      </c>
      <c r="B6883" t="s">
        <v>523</v>
      </c>
    </row>
    <row r="6884" spans="1:2" x14ac:dyDescent="0.3">
      <c r="A6884" s="2">
        <v>2017</v>
      </c>
      <c r="B6884" t="s">
        <v>1161</v>
      </c>
    </row>
    <row r="6885" spans="1:2" x14ac:dyDescent="0.3">
      <c r="A6885" s="2">
        <v>2017</v>
      </c>
      <c r="B6885" t="s">
        <v>935</v>
      </c>
    </row>
    <row r="6886" spans="1:2" x14ac:dyDescent="0.3">
      <c r="A6886" s="2">
        <v>2017</v>
      </c>
      <c r="B6886" t="s">
        <v>1027</v>
      </c>
    </row>
    <row r="6887" spans="1:2" x14ac:dyDescent="0.3">
      <c r="A6887" s="2">
        <v>2017</v>
      </c>
      <c r="B6887" t="s">
        <v>1696</v>
      </c>
    </row>
    <row r="6888" spans="1:2" x14ac:dyDescent="0.3">
      <c r="A6888" s="2">
        <v>2017</v>
      </c>
      <c r="B6888" t="s">
        <v>1696</v>
      </c>
    </row>
    <row r="6889" spans="1:2" x14ac:dyDescent="0.3">
      <c r="A6889" s="2">
        <v>2017</v>
      </c>
      <c r="B6889" t="s">
        <v>225</v>
      </c>
    </row>
    <row r="6890" spans="1:2" x14ac:dyDescent="0.3">
      <c r="A6890" s="2">
        <v>2017</v>
      </c>
      <c r="B6890" t="s">
        <v>225</v>
      </c>
    </row>
    <row r="6891" spans="1:2" x14ac:dyDescent="0.3">
      <c r="A6891" s="2">
        <v>2017</v>
      </c>
      <c r="B6891" t="s">
        <v>225</v>
      </c>
    </row>
    <row r="6892" spans="1:2" x14ac:dyDescent="0.3">
      <c r="A6892" s="2">
        <v>2017</v>
      </c>
      <c r="B6892" t="s">
        <v>225</v>
      </c>
    </row>
    <row r="6893" spans="1:2" x14ac:dyDescent="0.3">
      <c r="A6893" s="2">
        <v>2017</v>
      </c>
      <c r="B6893" t="s">
        <v>225</v>
      </c>
    </row>
    <row r="6894" spans="1:2" x14ac:dyDescent="0.3">
      <c r="A6894" s="2">
        <v>2017</v>
      </c>
      <c r="B6894" t="s">
        <v>1547</v>
      </c>
    </row>
    <row r="6895" spans="1:2" x14ac:dyDescent="0.3">
      <c r="A6895" s="2">
        <v>2017</v>
      </c>
      <c r="B6895" t="s">
        <v>1547</v>
      </c>
    </row>
    <row r="6896" spans="1:2" x14ac:dyDescent="0.3">
      <c r="A6896" s="2">
        <v>2017</v>
      </c>
      <c r="B6896" t="s">
        <v>590</v>
      </c>
    </row>
    <row r="6897" spans="1:2" x14ac:dyDescent="0.3">
      <c r="A6897" s="2">
        <v>2017</v>
      </c>
      <c r="B6897" t="s">
        <v>925</v>
      </c>
    </row>
    <row r="6898" spans="1:2" x14ac:dyDescent="0.3">
      <c r="A6898" s="2">
        <v>2017</v>
      </c>
      <c r="B6898" t="s">
        <v>925</v>
      </c>
    </row>
    <row r="6899" spans="1:2" x14ac:dyDescent="0.3">
      <c r="A6899" s="2">
        <v>2017</v>
      </c>
      <c r="B6899" t="s">
        <v>1900</v>
      </c>
    </row>
    <row r="6900" spans="1:2" x14ac:dyDescent="0.3">
      <c r="A6900" s="2">
        <v>2017</v>
      </c>
      <c r="B6900" t="s">
        <v>1900</v>
      </c>
    </row>
    <row r="6901" spans="1:2" x14ac:dyDescent="0.3">
      <c r="A6901" s="2">
        <v>2017</v>
      </c>
      <c r="B6901" t="s">
        <v>1900</v>
      </c>
    </row>
    <row r="6902" spans="1:2" x14ac:dyDescent="0.3">
      <c r="A6902" s="2">
        <v>2017</v>
      </c>
      <c r="B6902" t="s">
        <v>293</v>
      </c>
    </row>
    <row r="6903" spans="1:2" x14ac:dyDescent="0.3">
      <c r="A6903" s="2">
        <v>2017</v>
      </c>
      <c r="B6903" t="s">
        <v>293</v>
      </c>
    </row>
    <row r="6904" spans="1:2" x14ac:dyDescent="0.3">
      <c r="A6904" s="2">
        <v>2017</v>
      </c>
      <c r="B6904" t="s">
        <v>293</v>
      </c>
    </row>
    <row r="6905" spans="1:2" x14ac:dyDescent="0.3">
      <c r="A6905" s="2">
        <v>2017</v>
      </c>
      <c r="B6905" t="s">
        <v>293</v>
      </c>
    </row>
    <row r="6906" spans="1:2" x14ac:dyDescent="0.3">
      <c r="A6906" s="2">
        <v>2017</v>
      </c>
      <c r="B6906" t="s">
        <v>293</v>
      </c>
    </row>
    <row r="6907" spans="1:2" x14ac:dyDescent="0.3">
      <c r="A6907" s="2">
        <v>2017</v>
      </c>
      <c r="B6907" t="s">
        <v>2518</v>
      </c>
    </row>
    <row r="6908" spans="1:2" x14ac:dyDescent="0.3">
      <c r="A6908" s="2">
        <v>2017</v>
      </c>
      <c r="B6908" t="s">
        <v>2518</v>
      </c>
    </row>
    <row r="6909" spans="1:2" x14ac:dyDescent="0.3">
      <c r="A6909" s="2">
        <v>2017</v>
      </c>
      <c r="B6909" t="s">
        <v>2518</v>
      </c>
    </row>
    <row r="6910" spans="1:2" x14ac:dyDescent="0.3">
      <c r="A6910" s="2">
        <v>2017</v>
      </c>
      <c r="B6910" t="s">
        <v>241</v>
      </c>
    </row>
    <row r="6911" spans="1:2" x14ac:dyDescent="0.3">
      <c r="A6911" s="2">
        <v>2017</v>
      </c>
      <c r="B6911" t="s">
        <v>945</v>
      </c>
    </row>
    <row r="6912" spans="1:2" x14ac:dyDescent="0.3">
      <c r="A6912" s="2">
        <v>2017</v>
      </c>
      <c r="B6912" t="s">
        <v>1097</v>
      </c>
    </row>
    <row r="6913" spans="1:2" x14ac:dyDescent="0.3">
      <c r="A6913" s="2">
        <v>2017</v>
      </c>
      <c r="B6913" t="s">
        <v>1097</v>
      </c>
    </row>
    <row r="6914" spans="1:2" x14ac:dyDescent="0.3">
      <c r="A6914" s="2">
        <v>2017</v>
      </c>
      <c r="B6914" t="s">
        <v>2271</v>
      </c>
    </row>
    <row r="6915" spans="1:2" x14ac:dyDescent="0.3">
      <c r="A6915" s="2">
        <v>2017</v>
      </c>
      <c r="B6915" t="s">
        <v>2271</v>
      </c>
    </row>
    <row r="6916" spans="1:2" x14ac:dyDescent="0.3">
      <c r="A6916" s="2">
        <v>2017</v>
      </c>
      <c r="B6916" t="s">
        <v>1369</v>
      </c>
    </row>
    <row r="6917" spans="1:2" x14ac:dyDescent="0.3">
      <c r="A6917" s="2">
        <v>2017</v>
      </c>
      <c r="B6917" t="s">
        <v>1369</v>
      </c>
    </row>
    <row r="6918" spans="1:2" x14ac:dyDescent="0.3">
      <c r="A6918" s="2">
        <v>2017</v>
      </c>
      <c r="B6918" t="s">
        <v>788</v>
      </c>
    </row>
    <row r="6919" spans="1:2" x14ac:dyDescent="0.3">
      <c r="A6919" s="2">
        <v>2017</v>
      </c>
      <c r="B6919" t="s">
        <v>973</v>
      </c>
    </row>
    <row r="6920" spans="1:2" x14ac:dyDescent="0.3">
      <c r="A6920" s="2">
        <v>2017</v>
      </c>
      <c r="B6920" t="s">
        <v>973</v>
      </c>
    </row>
    <row r="6921" spans="1:2" x14ac:dyDescent="0.3">
      <c r="A6921" s="2">
        <v>2017</v>
      </c>
      <c r="B6921" t="s">
        <v>973</v>
      </c>
    </row>
    <row r="6922" spans="1:2" x14ac:dyDescent="0.3">
      <c r="A6922" s="2">
        <v>2017</v>
      </c>
      <c r="B6922" t="s">
        <v>973</v>
      </c>
    </row>
    <row r="6923" spans="1:2" x14ac:dyDescent="0.3">
      <c r="A6923" s="2">
        <v>2017</v>
      </c>
      <c r="B6923" t="s">
        <v>973</v>
      </c>
    </row>
    <row r="6924" spans="1:2" x14ac:dyDescent="0.3">
      <c r="A6924" s="2">
        <v>2017</v>
      </c>
      <c r="B6924" t="s">
        <v>973</v>
      </c>
    </row>
    <row r="6925" spans="1:2" x14ac:dyDescent="0.3">
      <c r="A6925" s="2">
        <v>2017</v>
      </c>
      <c r="B6925" t="s">
        <v>1933</v>
      </c>
    </row>
    <row r="6926" spans="1:2" x14ac:dyDescent="0.3">
      <c r="A6926" s="2">
        <v>2017</v>
      </c>
      <c r="B6926" t="s">
        <v>1840</v>
      </c>
    </row>
    <row r="6927" spans="1:2" x14ac:dyDescent="0.3">
      <c r="A6927" s="2">
        <v>2017</v>
      </c>
      <c r="B6927" t="s">
        <v>2246</v>
      </c>
    </row>
    <row r="6928" spans="1:2" x14ac:dyDescent="0.3">
      <c r="A6928" s="2">
        <v>2017</v>
      </c>
      <c r="B6928" t="s">
        <v>2246</v>
      </c>
    </row>
    <row r="6929" spans="1:2" x14ac:dyDescent="0.3">
      <c r="A6929" s="2">
        <v>2017</v>
      </c>
      <c r="B6929" t="s">
        <v>2318</v>
      </c>
    </row>
    <row r="6930" spans="1:2" x14ac:dyDescent="0.3">
      <c r="A6930" s="2">
        <v>2017</v>
      </c>
      <c r="B6930" t="s">
        <v>1417</v>
      </c>
    </row>
    <row r="6931" spans="1:2" x14ac:dyDescent="0.3">
      <c r="A6931" s="2">
        <v>2017</v>
      </c>
      <c r="B6931" t="s">
        <v>1417</v>
      </c>
    </row>
    <row r="6932" spans="1:2" x14ac:dyDescent="0.3">
      <c r="A6932" s="2">
        <v>2017</v>
      </c>
      <c r="B6932" t="s">
        <v>921</v>
      </c>
    </row>
    <row r="6933" spans="1:2" x14ac:dyDescent="0.3">
      <c r="A6933" s="2">
        <v>2017</v>
      </c>
      <c r="B6933" t="s">
        <v>977</v>
      </c>
    </row>
    <row r="6934" spans="1:2" x14ac:dyDescent="0.3">
      <c r="A6934" s="2">
        <v>2017</v>
      </c>
      <c r="B6934" t="s">
        <v>977</v>
      </c>
    </row>
    <row r="6935" spans="1:2" x14ac:dyDescent="0.3">
      <c r="A6935" s="2">
        <v>2017</v>
      </c>
      <c r="B6935" t="s">
        <v>695</v>
      </c>
    </row>
    <row r="6936" spans="1:2" x14ac:dyDescent="0.3">
      <c r="A6936" s="2">
        <v>2017</v>
      </c>
      <c r="B6936" t="s">
        <v>695</v>
      </c>
    </row>
    <row r="6937" spans="1:2" x14ac:dyDescent="0.3">
      <c r="A6937" s="2">
        <v>2017</v>
      </c>
      <c r="B6937" t="s">
        <v>695</v>
      </c>
    </row>
    <row r="6938" spans="1:2" x14ac:dyDescent="0.3">
      <c r="A6938" s="2">
        <v>2017</v>
      </c>
      <c r="B6938" t="s">
        <v>695</v>
      </c>
    </row>
    <row r="6939" spans="1:2" x14ac:dyDescent="0.3">
      <c r="A6939" s="2">
        <v>2017</v>
      </c>
      <c r="B6939" t="s">
        <v>695</v>
      </c>
    </row>
    <row r="6940" spans="1:2" x14ac:dyDescent="0.3">
      <c r="A6940" s="2">
        <v>2017</v>
      </c>
      <c r="B6940" t="s">
        <v>1234</v>
      </c>
    </row>
    <row r="6941" spans="1:2" x14ac:dyDescent="0.3">
      <c r="A6941" s="2">
        <v>2017</v>
      </c>
      <c r="B6941" t="s">
        <v>227</v>
      </c>
    </row>
    <row r="6942" spans="1:2" x14ac:dyDescent="0.3">
      <c r="A6942" s="2">
        <v>2017</v>
      </c>
      <c r="B6942" t="s">
        <v>227</v>
      </c>
    </row>
    <row r="6943" spans="1:2" x14ac:dyDescent="0.3">
      <c r="A6943" s="2">
        <v>2017</v>
      </c>
      <c r="B6943" t="s">
        <v>227</v>
      </c>
    </row>
    <row r="6944" spans="1:2" x14ac:dyDescent="0.3">
      <c r="A6944" s="2">
        <v>2017</v>
      </c>
      <c r="B6944" t="s">
        <v>824</v>
      </c>
    </row>
    <row r="6945" spans="1:2" x14ac:dyDescent="0.3">
      <c r="A6945" s="2">
        <v>2017</v>
      </c>
      <c r="B6945" t="s">
        <v>824</v>
      </c>
    </row>
    <row r="6946" spans="1:2" x14ac:dyDescent="0.3">
      <c r="A6946" s="2">
        <v>2017</v>
      </c>
      <c r="B6946" t="s">
        <v>2124</v>
      </c>
    </row>
    <row r="6947" spans="1:2" x14ac:dyDescent="0.3">
      <c r="A6947" s="2">
        <v>2017</v>
      </c>
      <c r="B6947" t="s">
        <v>2124</v>
      </c>
    </row>
    <row r="6948" spans="1:2" x14ac:dyDescent="0.3">
      <c r="A6948" s="2">
        <v>2017</v>
      </c>
      <c r="B6948" t="s">
        <v>2298</v>
      </c>
    </row>
    <row r="6949" spans="1:2" x14ac:dyDescent="0.3">
      <c r="A6949" s="2">
        <v>2017</v>
      </c>
      <c r="B6949" t="s">
        <v>2298</v>
      </c>
    </row>
    <row r="6950" spans="1:2" x14ac:dyDescent="0.3">
      <c r="A6950" s="2">
        <v>2017</v>
      </c>
      <c r="B6950" t="s">
        <v>556</v>
      </c>
    </row>
    <row r="6951" spans="1:2" x14ac:dyDescent="0.3">
      <c r="A6951" s="2">
        <v>2017</v>
      </c>
      <c r="B6951" t="s">
        <v>556</v>
      </c>
    </row>
    <row r="6952" spans="1:2" x14ac:dyDescent="0.3">
      <c r="A6952" s="2">
        <v>2017</v>
      </c>
      <c r="B6952" t="s">
        <v>556</v>
      </c>
    </row>
    <row r="6953" spans="1:2" x14ac:dyDescent="0.3">
      <c r="A6953" s="2">
        <v>2017</v>
      </c>
      <c r="B6953" t="s">
        <v>556</v>
      </c>
    </row>
    <row r="6954" spans="1:2" x14ac:dyDescent="0.3">
      <c r="A6954" s="2">
        <v>2017</v>
      </c>
      <c r="B6954" t="s">
        <v>1320</v>
      </c>
    </row>
    <row r="6955" spans="1:2" x14ac:dyDescent="0.3">
      <c r="A6955" s="2">
        <v>2017</v>
      </c>
      <c r="B6955" t="s">
        <v>2242</v>
      </c>
    </row>
    <row r="6956" spans="1:2" x14ac:dyDescent="0.3">
      <c r="A6956" s="2">
        <v>2017</v>
      </c>
      <c r="B6956" t="s">
        <v>490</v>
      </c>
    </row>
    <row r="6957" spans="1:2" x14ac:dyDescent="0.3">
      <c r="A6957" s="2">
        <v>2017</v>
      </c>
      <c r="B6957" t="s">
        <v>2540</v>
      </c>
    </row>
    <row r="6958" spans="1:2" x14ac:dyDescent="0.3">
      <c r="A6958" s="2">
        <v>2017</v>
      </c>
      <c r="B6958" t="s">
        <v>771</v>
      </c>
    </row>
    <row r="6959" spans="1:2" x14ac:dyDescent="0.3">
      <c r="A6959" s="2">
        <v>2017</v>
      </c>
      <c r="B6959" t="s">
        <v>915</v>
      </c>
    </row>
    <row r="6960" spans="1:2" x14ac:dyDescent="0.3">
      <c r="A6960" s="2">
        <v>2017</v>
      </c>
      <c r="B6960" t="s">
        <v>915</v>
      </c>
    </row>
    <row r="6961" spans="1:2" x14ac:dyDescent="0.3">
      <c r="A6961" s="2">
        <v>2017</v>
      </c>
      <c r="B6961" t="s">
        <v>143</v>
      </c>
    </row>
    <row r="6962" spans="1:2" x14ac:dyDescent="0.3">
      <c r="A6962" s="2">
        <v>2017</v>
      </c>
      <c r="B6962" t="s">
        <v>143</v>
      </c>
    </row>
    <row r="6963" spans="1:2" x14ac:dyDescent="0.3">
      <c r="A6963" s="2">
        <v>2017</v>
      </c>
      <c r="B6963" t="s">
        <v>1517</v>
      </c>
    </row>
    <row r="6964" spans="1:2" x14ac:dyDescent="0.3">
      <c r="A6964" s="2">
        <v>2017</v>
      </c>
      <c r="B6964" t="s">
        <v>1791</v>
      </c>
    </row>
    <row r="6965" spans="1:2" x14ac:dyDescent="0.3">
      <c r="A6965" s="2">
        <v>2017</v>
      </c>
      <c r="B6965" t="s">
        <v>1791</v>
      </c>
    </row>
    <row r="6966" spans="1:2" x14ac:dyDescent="0.3">
      <c r="A6966" s="2">
        <v>2017</v>
      </c>
      <c r="B6966" t="s">
        <v>9</v>
      </c>
    </row>
    <row r="6967" spans="1:2" x14ac:dyDescent="0.3">
      <c r="A6967" s="2">
        <v>2017</v>
      </c>
      <c r="B6967" t="s">
        <v>2385</v>
      </c>
    </row>
    <row r="6968" spans="1:2" x14ac:dyDescent="0.3">
      <c r="A6968" s="2">
        <v>2017</v>
      </c>
      <c r="B6968" t="s">
        <v>2385</v>
      </c>
    </row>
    <row r="6969" spans="1:2" x14ac:dyDescent="0.3">
      <c r="A6969" s="2">
        <v>2017</v>
      </c>
      <c r="B6969" t="s">
        <v>2385</v>
      </c>
    </row>
    <row r="6970" spans="1:2" x14ac:dyDescent="0.3">
      <c r="A6970" s="2">
        <v>2017</v>
      </c>
      <c r="B6970" t="s">
        <v>1593</v>
      </c>
    </row>
    <row r="6971" spans="1:2" x14ac:dyDescent="0.3">
      <c r="A6971" s="2">
        <v>2017</v>
      </c>
      <c r="B6971" t="s">
        <v>1373</v>
      </c>
    </row>
    <row r="6972" spans="1:2" x14ac:dyDescent="0.3">
      <c r="A6972" s="2">
        <v>2017</v>
      </c>
      <c r="B6972" t="s">
        <v>1373</v>
      </c>
    </row>
    <row r="6973" spans="1:2" x14ac:dyDescent="0.3">
      <c r="A6973" s="2">
        <v>2017</v>
      </c>
      <c r="B6973" t="s">
        <v>1373</v>
      </c>
    </row>
    <row r="6974" spans="1:2" x14ac:dyDescent="0.3">
      <c r="A6974" s="2">
        <v>2017</v>
      </c>
      <c r="B6974" t="s">
        <v>1373</v>
      </c>
    </row>
    <row r="6975" spans="1:2" x14ac:dyDescent="0.3">
      <c r="A6975" s="2">
        <v>2017</v>
      </c>
      <c r="B6975" t="s">
        <v>1883</v>
      </c>
    </row>
    <row r="6976" spans="1:2" x14ac:dyDescent="0.3">
      <c r="A6976" s="2">
        <v>2017</v>
      </c>
      <c r="B6976" t="s">
        <v>1883</v>
      </c>
    </row>
    <row r="6977" spans="1:2" x14ac:dyDescent="0.3">
      <c r="A6977" s="2">
        <v>2017</v>
      </c>
      <c r="B6977" t="s">
        <v>1883</v>
      </c>
    </row>
    <row r="6978" spans="1:2" x14ac:dyDescent="0.3">
      <c r="A6978" s="2">
        <v>2017</v>
      </c>
      <c r="B6978" t="s">
        <v>1883</v>
      </c>
    </row>
    <row r="6979" spans="1:2" x14ac:dyDescent="0.3">
      <c r="A6979" s="2">
        <v>2017</v>
      </c>
      <c r="B6979" t="s">
        <v>2657</v>
      </c>
    </row>
    <row r="6980" spans="1:2" x14ac:dyDescent="0.3">
      <c r="A6980" s="2">
        <v>2017</v>
      </c>
      <c r="B6980" t="s">
        <v>2657</v>
      </c>
    </row>
    <row r="6981" spans="1:2" x14ac:dyDescent="0.3">
      <c r="A6981" s="2">
        <v>2017</v>
      </c>
      <c r="B6981" t="s">
        <v>530</v>
      </c>
    </row>
    <row r="6982" spans="1:2" x14ac:dyDescent="0.3">
      <c r="A6982" s="2">
        <v>2017</v>
      </c>
      <c r="B6982" t="s">
        <v>1771</v>
      </c>
    </row>
    <row r="6983" spans="1:2" x14ac:dyDescent="0.3">
      <c r="A6983" s="2">
        <v>2017</v>
      </c>
      <c r="B6983" t="s">
        <v>2115</v>
      </c>
    </row>
    <row r="6984" spans="1:2" x14ac:dyDescent="0.3">
      <c r="A6984" s="2">
        <v>2017</v>
      </c>
      <c r="B6984" t="s">
        <v>2115</v>
      </c>
    </row>
    <row r="6985" spans="1:2" x14ac:dyDescent="0.3">
      <c r="A6985" s="2">
        <v>2017</v>
      </c>
      <c r="B6985" t="s">
        <v>2115</v>
      </c>
    </row>
    <row r="6986" spans="1:2" x14ac:dyDescent="0.3">
      <c r="A6986" s="2">
        <v>2017</v>
      </c>
      <c r="B6986" t="s">
        <v>2115</v>
      </c>
    </row>
    <row r="6987" spans="1:2" x14ac:dyDescent="0.3">
      <c r="A6987" s="2">
        <v>2017</v>
      </c>
      <c r="B6987" t="s">
        <v>2447</v>
      </c>
    </row>
    <row r="6988" spans="1:2" x14ac:dyDescent="0.3">
      <c r="A6988" s="2">
        <v>2017</v>
      </c>
      <c r="B6988" t="s">
        <v>2447</v>
      </c>
    </row>
    <row r="6989" spans="1:2" x14ac:dyDescent="0.3">
      <c r="A6989" s="2">
        <v>2017</v>
      </c>
      <c r="B6989" t="s">
        <v>1863</v>
      </c>
    </row>
    <row r="6990" spans="1:2" x14ac:dyDescent="0.3">
      <c r="A6990" s="2">
        <v>2017</v>
      </c>
      <c r="B6990" t="s">
        <v>1548</v>
      </c>
    </row>
    <row r="6991" spans="1:2" x14ac:dyDescent="0.3">
      <c r="A6991" s="2">
        <v>2017</v>
      </c>
      <c r="B6991" t="s">
        <v>1548</v>
      </c>
    </row>
    <row r="6992" spans="1:2" x14ac:dyDescent="0.3">
      <c r="A6992" s="2">
        <v>2017</v>
      </c>
      <c r="B6992" t="s">
        <v>2162</v>
      </c>
    </row>
    <row r="6993" spans="1:2" x14ac:dyDescent="0.3">
      <c r="A6993" s="2">
        <v>2017</v>
      </c>
      <c r="B6993" t="s">
        <v>2162</v>
      </c>
    </row>
    <row r="6994" spans="1:2" x14ac:dyDescent="0.3">
      <c r="A6994" s="2">
        <v>2017</v>
      </c>
      <c r="B6994" t="s">
        <v>1723</v>
      </c>
    </row>
    <row r="6995" spans="1:2" x14ac:dyDescent="0.3">
      <c r="A6995" s="2">
        <v>2017</v>
      </c>
      <c r="B6995" t="s">
        <v>1723</v>
      </c>
    </row>
    <row r="6996" spans="1:2" x14ac:dyDescent="0.3">
      <c r="A6996" s="2">
        <v>2017</v>
      </c>
      <c r="B6996" t="s">
        <v>2510</v>
      </c>
    </row>
    <row r="6997" spans="1:2" x14ac:dyDescent="0.3">
      <c r="A6997" s="2">
        <v>2017</v>
      </c>
      <c r="B6997" t="s">
        <v>1178</v>
      </c>
    </row>
    <row r="6998" spans="1:2" x14ac:dyDescent="0.3">
      <c r="A6998" s="2">
        <v>2017</v>
      </c>
      <c r="B6998" t="s">
        <v>1178</v>
      </c>
    </row>
    <row r="6999" spans="1:2" x14ac:dyDescent="0.3">
      <c r="A6999" s="2">
        <v>2017</v>
      </c>
      <c r="B6999" t="s">
        <v>2585</v>
      </c>
    </row>
    <row r="7000" spans="1:2" x14ac:dyDescent="0.3">
      <c r="A7000" s="2">
        <v>2017</v>
      </c>
      <c r="B7000" t="s">
        <v>2585</v>
      </c>
    </row>
    <row r="7001" spans="1:2" x14ac:dyDescent="0.3">
      <c r="A7001" s="2">
        <v>2017</v>
      </c>
      <c r="B7001" t="s">
        <v>2585</v>
      </c>
    </row>
    <row r="7002" spans="1:2" x14ac:dyDescent="0.3">
      <c r="A7002" s="2">
        <v>2017</v>
      </c>
      <c r="B7002" t="s">
        <v>2585</v>
      </c>
    </row>
    <row r="7003" spans="1:2" x14ac:dyDescent="0.3">
      <c r="A7003" s="2">
        <v>2017</v>
      </c>
      <c r="B7003" t="s">
        <v>622</v>
      </c>
    </row>
    <row r="7004" spans="1:2" x14ac:dyDescent="0.3">
      <c r="A7004" s="2">
        <v>2017</v>
      </c>
      <c r="B7004" t="s">
        <v>1898</v>
      </c>
    </row>
    <row r="7005" spans="1:2" x14ac:dyDescent="0.3">
      <c r="A7005" s="2">
        <v>2017</v>
      </c>
      <c r="B7005" t="s">
        <v>1898</v>
      </c>
    </row>
    <row r="7006" spans="1:2" x14ac:dyDescent="0.3">
      <c r="A7006" s="2">
        <v>2017</v>
      </c>
      <c r="B7006" t="s">
        <v>1618</v>
      </c>
    </row>
    <row r="7007" spans="1:2" x14ac:dyDescent="0.3">
      <c r="A7007" s="2">
        <v>2017</v>
      </c>
      <c r="B7007" t="s">
        <v>1571</v>
      </c>
    </row>
    <row r="7008" spans="1:2" x14ac:dyDescent="0.3">
      <c r="A7008" s="2">
        <v>2017</v>
      </c>
      <c r="B7008" t="s">
        <v>2107</v>
      </c>
    </row>
    <row r="7009" spans="1:2" x14ac:dyDescent="0.3">
      <c r="A7009" s="2">
        <v>2017</v>
      </c>
      <c r="B7009" t="s">
        <v>576</v>
      </c>
    </row>
    <row r="7010" spans="1:2" x14ac:dyDescent="0.3">
      <c r="A7010" s="2">
        <v>2017</v>
      </c>
      <c r="B7010" t="s">
        <v>576</v>
      </c>
    </row>
    <row r="7011" spans="1:2" x14ac:dyDescent="0.3">
      <c r="A7011" s="2">
        <v>2017</v>
      </c>
      <c r="B7011" t="s">
        <v>576</v>
      </c>
    </row>
    <row r="7012" spans="1:2" x14ac:dyDescent="0.3">
      <c r="A7012" s="2">
        <v>2017</v>
      </c>
      <c r="B7012" t="s">
        <v>576</v>
      </c>
    </row>
    <row r="7013" spans="1:2" x14ac:dyDescent="0.3">
      <c r="A7013" s="2">
        <v>2017</v>
      </c>
      <c r="B7013" t="s">
        <v>947</v>
      </c>
    </row>
    <row r="7014" spans="1:2" x14ac:dyDescent="0.3">
      <c r="A7014" s="2">
        <v>2017</v>
      </c>
      <c r="B7014" t="s">
        <v>947</v>
      </c>
    </row>
    <row r="7015" spans="1:2" x14ac:dyDescent="0.3">
      <c r="A7015" s="2">
        <v>2017</v>
      </c>
      <c r="B7015" t="s">
        <v>452</v>
      </c>
    </row>
    <row r="7016" spans="1:2" x14ac:dyDescent="0.3">
      <c r="A7016" s="2">
        <v>2017</v>
      </c>
      <c r="B7016" t="s">
        <v>1722</v>
      </c>
    </row>
    <row r="7017" spans="1:2" x14ac:dyDescent="0.3">
      <c r="A7017" s="2">
        <v>2017</v>
      </c>
      <c r="B7017" t="s">
        <v>185</v>
      </c>
    </row>
    <row r="7018" spans="1:2" x14ac:dyDescent="0.3">
      <c r="A7018" s="2">
        <v>2017</v>
      </c>
      <c r="B7018" t="s">
        <v>1385</v>
      </c>
    </row>
    <row r="7019" spans="1:2" x14ac:dyDescent="0.3">
      <c r="A7019" s="2">
        <v>2017</v>
      </c>
      <c r="B7019" t="s">
        <v>1584</v>
      </c>
    </row>
    <row r="7020" spans="1:2" x14ac:dyDescent="0.3">
      <c r="A7020" s="2">
        <v>2017</v>
      </c>
      <c r="B7020" t="s">
        <v>1584</v>
      </c>
    </row>
    <row r="7021" spans="1:2" x14ac:dyDescent="0.3">
      <c r="A7021" s="2">
        <v>2017</v>
      </c>
      <c r="B7021" t="s">
        <v>1584</v>
      </c>
    </row>
    <row r="7022" spans="1:2" x14ac:dyDescent="0.3">
      <c r="A7022" s="2">
        <v>2017</v>
      </c>
      <c r="B7022" t="s">
        <v>1584</v>
      </c>
    </row>
    <row r="7023" spans="1:2" x14ac:dyDescent="0.3">
      <c r="A7023" s="2">
        <v>2017</v>
      </c>
      <c r="B7023" t="s">
        <v>1584</v>
      </c>
    </row>
    <row r="7024" spans="1:2" x14ac:dyDescent="0.3">
      <c r="A7024" s="2">
        <v>2017</v>
      </c>
      <c r="B7024" t="s">
        <v>509</v>
      </c>
    </row>
    <row r="7025" spans="1:2" x14ac:dyDescent="0.3">
      <c r="A7025" s="2">
        <v>2017</v>
      </c>
      <c r="B7025" t="s">
        <v>2381</v>
      </c>
    </row>
    <row r="7026" spans="1:2" x14ac:dyDescent="0.3">
      <c r="A7026" s="2">
        <v>2017</v>
      </c>
      <c r="B7026" t="s">
        <v>2381</v>
      </c>
    </row>
    <row r="7027" spans="1:2" x14ac:dyDescent="0.3">
      <c r="A7027" s="2">
        <v>2017</v>
      </c>
      <c r="B7027" t="s">
        <v>2381</v>
      </c>
    </row>
    <row r="7028" spans="1:2" x14ac:dyDescent="0.3">
      <c r="A7028" s="2">
        <v>2017</v>
      </c>
      <c r="B7028" t="s">
        <v>2381</v>
      </c>
    </row>
    <row r="7029" spans="1:2" x14ac:dyDescent="0.3">
      <c r="A7029" s="2">
        <v>2017</v>
      </c>
      <c r="B7029" t="s">
        <v>2381</v>
      </c>
    </row>
    <row r="7030" spans="1:2" x14ac:dyDescent="0.3">
      <c r="A7030" s="2">
        <v>2017</v>
      </c>
      <c r="B7030" t="s">
        <v>2381</v>
      </c>
    </row>
    <row r="7031" spans="1:2" x14ac:dyDescent="0.3">
      <c r="A7031" s="2">
        <v>2017</v>
      </c>
      <c r="B7031" t="s">
        <v>2381</v>
      </c>
    </row>
    <row r="7032" spans="1:2" x14ac:dyDescent="0.3">
      <c r="A7032" s="2">
        <v>2017</v>
      </c>
      <c r="B7032" t="s">
        <v>233</v>
      </c>
    </row>
    <row r="7033" spans="1:2" x14ac:dyDescent="0.3">
      <c r="A7033" s="2">
        <v>2017</v>
      </c>
      <c r="B7033" t="s">
        <v>233</v>
      </c>
    </row>
    <row r="7034" spans="1:2" x14ac:dyDescent="0.3">
      <c r="A7034" s="2">
        <v>2017</v>
      </c>
      <c r="B7034" t="s">
        <v>233</v>
      </c>
    </row>
    <row r="7035" spans="1:2" x14ac:dyDescent="0.3">
      <c r="A7035" s="2">
        <v>2017</v>
      </c>
      <c r="B7035" t="s">
        <v>2429</v>
      </c>
    </row>
    <row r="7036" spans="1:2" x14ac:dyDescent="0.3">
      <c r="A7036" s="2">
        <v>2017</v>
      </c>
      <c r="B7036" t="s">
        <v>2319</v>
      </c>
    </row>
    <row r="7037" spans="1:2" x14ac:dyDescent="0.3">
      <c r="A7037" s="2">
        <v>2017</v>
      </c>
      <c r="B7037" t="s">
        <v>483</v>
      </c>
    </row>
    <row r="7038" spans="1:2" x14ac:dyDescent="0.3">
      <c r="A7038" s="2">
        <v>2017</v>
      </c>
      <c r="B7038" t="s">
        <v>1277</v>
      </c>
    </row>
    <row r="7039" spans="1:2" x14ac:dyDescent="0.3">
      <c r="A7039" s="2">
        <v>2017</v>
      </c>
      <c r="B7039" t="s">
        <v>492</v>
      </c>
    </row>
    <row r="7040" spans="1:2" x14ac:dyDescent="0.3">
      <c r="A7040" s="2">
        <v>2017</v>
      </c>
      <c r="B7040" t="s">
        <v>492</v>
      </c>
    </row>
    <row r="7041" spans="1:2" x14ac:dyDescent="0.3">
      <c r="A7041" s="2">
        <v>2017</v>
      </c>
      <c r="B7041" t="s">
        <v>492</v>
      </c>
    </row>
    <row r="7042" spans="1:2" x14ac:dyDescent="0.3">
      <c r="A7042" s="2">
        <v>2017</v>
      </c>
      <c r="B7042" t="s">
        <v>1099</v>
      </c>
    </row>
    <row r="7043" spans="1:2" x14ac:dyDescent="0.3">
      <c r="A7043" s="2">
        <v>2017</v>
      </c>
      <c r="B7043" t="s">
        <v>1677</v>
      </c>
    </row>
    <row r="7044" spans="1:2" x14ac:dyDescent="0.3">
      <c r="A7044" s="2">
        <v>2017</v>
      </c>
      <c r="B7044" t="s">
        <v>1677</v>
      </c>
    </row>
    <row r="7045" spans="1:2" x14ac:dyDescent="0.3">
      <c r="A7045" s="2">
        <v>2017</v>
      </c>
      <c r="B7045" t="s">
        <v>1677</v>
      </c>
    </row>
    <row r="7046" spans="1:2" x14ac:dyDescent="0.3">
      <c r="A7046" s="2">
        <v>2017</v>
      </c>
      <c r="B7046" t="s">
        <v>1677</v>
      </c>
    </row>
    <row r="7047" spans="1:2" x14ac:dyDescent="0.3">
      <c r="A7047" s="2">
        <v>2017</v>
      </c>
      <c r="B7047" t="s">
        <v>1677</v>
      </c>
    </row>
    <row r="7048" spans="1:2" x14ac:dyDescent="0.3">
      <c r="A7048" s="2">
        <v>2017</v>
      </c>
      <c r="B7048" t="s">
        <v>2242</v>
      </c>
    </row>
    <row r="7049" spans="1:2" x14ac:dyDescent="0.3">
      <c r="A7049" s="2">
        <v>2017</v>
      </c>
      <c r="B7049" t="s">
        <v>2242</v>
      </c>
    </row>
    <row r="7050" spans="1:2" x14ac:dyDescent="0.3">
      <c r="A7050" s="2">
        <v>2017</v>
      </c>
      <c r="B7050" t="s">
        <v>2242</v>
      </c>
    </row>
    <row r="7051" spans="1:2" x14ac:dyDescent="0.3">
      <c r="A7051" s="2">
        <v>2017</v>
      </c>
      <c r="B7051" t="s">
        <v>2242</v>
      </c>
    </row>
    <row r="7052" spans="1:2" x14ac:dyDescent="0.3">
      <c r="A7052" s="2">
        <v>2017</v>
      </c>
      <c r="B7052" t="s">
        <v>256</v>
      </c>
    </row>
    <row r="7053" spans="1:2" x14ac:dyDescent="0.3">
      <c r="A7053" s="2">
        <v>2017</v>
      </c>
      <c r="B7053" t="s">
        <v>2183</v>
      </c>
    </row>
    <row r="7054" spans="1:2" x14ac:dyDescent="0.3">
      <c r="A7054" s="2">
        <v>2017</v>
      </c>
      <c r="B7054" t="s">
        <v>2183</v>
      </c>
    </row>
    <row r="7055" spans="1:2" x14ac:dyDescent="0.3">
      <c r="A7055" s="2">
        <v>2017</v>
      </c>
      <c r="B7055" t="s">
        <v>2183</v>
      </c>
    </row>
    <row r="7056" spans="1:2" x14ac:dyDescent="0.3">
      <c r="A7056" s="2">
        <v>2017</v>
      </c>
      <c r="B7056" t="s">
        <v>2183</v>
      </c>
    </row>
    <row r="7057" spans="1:2" x14ac:dyDescent="0.3">
      <c r="A7057" s="2">
        <v>2017</v>
      </c>
      <c r="B7057" t="s">
        <v>2183</v>
      </c>
    </row>
    <row r="7058" spans="1:2" x14ac:dyDescent="0.3">
      <c r="A7058" s="2">
        <v>2017</v>
      </c>
      <c r="B7058" t="s">
        <v>2183</v>
      </c>
    </row>
    <row r="7059" spans="1:2" x14ac:dyDescent="0.3">
      <c r="A7059" s="2">
        <v>2017</v>
      </c>
      <c r="B7059" t="s">
        <v>2183</v>
      </c>
    </row>
    <row r="7060" spans="1:2" x14ac:dyDescent="0.3">
      <c r="A7060" s="2">
        <v>2017</v>
      </c>
      <c r="B7060" t="s">
        <v>2183</v>
      </c>
    </row>
    <row r="7061" spans="1:2" x14ac:dyDescent="0.3">
      <c r="A7061" s="2">
        <v>2017</v>
      </c>
      <c r="B7061" t="s">
        <v>2183</v>
      </c>
    </row>
    <row r="7062" spans="1:2" x14ac:dyDescent="0.3">
      <c r="A7062" s="2">
        <v>2017</v>
      </c>
      <c r="B7062" t="s">
        <v>2188</v>
      </c>
    </row>
    <row r="7063" spans="1:2" x14ac:dyDescent="0.3">
      <c r="A7063" s="2">
        <v>2017</v>
      </c>
      <c r="B7063" t="s">
        <v>2188</v>
      </c>
    </row>
    <row r="7064" spans="1:2" x14ac:dyDescent="0.3">
      <c r="A7064" s="2">
        <v>2017</v>
      </c>
      <c r="B7064" t="s">
        <v>1044</v>
      </c>
    </row>
    <row r="7065" spans="1:2" x14ac:dyDescent="0.3">
      <c r="A7065" s="2">
        <v>2017</v>
      </c>
      <c r="B7065" t="s">
        <v>2632</v>
      </c>
    </row>
    <row r="7066" spans="1:2" x14ac:dyDescent="0.3">
      <c r="A7066" s="2">
        <v>2017</v>
      </c>
      <c r="B7066" t="s">
        <v>2632</v>
      </c>
    </row>
    <row r="7067" spans="1:2" x14ac:dyDescent="0.3">
      <c r="A7067" s="2">
        <v>2017</v>
      </c>
      <c r="B7067" t="s">
        <v>2632</v>
      </c>
    </row>
    <row r="7068" spans="1:2" x14ac:dyDescent="0.3">
      <c r="A7068" s="2">
        <v>2017</v>
      </c>
      <c r="B7068" t="s">
        <v>2632</v>
      </c>
    </row>
    <row r="7069" spans="1:2" x14ac:dyDescent="0.3">
      <c r="A7069" s="2">
        <v>2017</v>
      </c>
      <c r="B7069" t="s">
        <v>2088</v>
      </c>
    </row>
    <row r="7070" spans="1:2" x14ac:dyDescent="0.3">
      <c r="A7070" s="2">
        <v>2017</v>
      </c>
      <c r="B7070" t="s">
        <v>275</v>
      </c>
    </row>
    <row r="7071" spans="1:2" x14ac:dyDescent="0.3">
      <c r="A7071" s="2">
        <v>2017</v>
      </c>
      <c r="B7071" t="s">
        <v>1371</v>
      </c>
    </row>
    <row r="7072" spans="1:2" x14ac:dyDescent="0.3">
      <c r="A7072" s="2">
        <v>2017</v>
      </c>
      <c r="B7072" t="s">
        <v>1457</v>
      </c>
    </row>
    <row r="7073" spans="1:2" x14ac:dyDescent="0.3">
      <c r="A7073" s="2">
        <v>2017</v>
      </c>
      <c r="B7073" t="s">
        <v>1457</v>
      </c>
    </row>
    <row r="7074" spans="1:2" x14ac:dyDescent="0.3">
      <c r="A7074" s="2">
        <v>2017</v>
      </c>
      <c r="B7074" t="s">
        <v>1671</v>
      </c>
    </row>
    <row r="7075" spans="1:2" x14ac:dyDescent="0.3">
      <c r="A7075" s="2">
        <v>2017</v>
      </c>
      <c r="B7075" t="s">
        <v>2100</v>
      </c>
    </row>
    <row r="7076" spans="1:2" x14ac:dyDescent="0.3">
      <c r="A7076" s="2">
        <v>2017</v>
      </c>
      <c r="B7076" t="s">
        <v>69</v>
      </c>
    </row>
    <row r="7077" spans="1:2" x14ac:dyDescent="0.3">
      <c r="A7077" s="2">
        <v>2017</v>
      </c>
      <c r="B7077" t="s">
        <v>69</v>
      </c>
    </row>
    <row r="7078" spans="1:2" x14ac:dyDescent="0.3">
      <c r="A7078" s="2">
        <v>2017</v>
      </c>
      <c r="B7078" t="s">
        <v>69</v>
      </c>
    </row>
    <row r="7079" spans="1:2" x14ac:dyDescent="0.3">
      <c r="A7079" s="2">
        <v>2017</v>
      </c>
      <c r="B7079" t="s">
        <v>69</v>
      </c>
    </row>
    <row r="7080" spans="1:2" x14ac:dyDescent="0.3">
      <c r="A7080" s="2">
        <v>2017</v>
      </c>
      <c r="B7080" t="s">
        <v>218</v>
      </c>
    </row>
    <row r="7081" spans="1:2" x14ac:dyDescent="0.3">
      <c r="A7081" s="2">
        <v>2017</v>
      </c>
      <c r="B7081" t="s">
        <v>218</v>
      </c>
    </row>
    <row r="7082" spans="1:2" x14ac:dyDescent="0.3">
      <c r="A7082" s="2">
        <v>2017</v>
      </c>
      <c r="B7082" t="s">
        <v>218</v>
      </c>
    </row>
    <row r="7083" spans="1:2" x14ac:dyDescent="0.3">
      <c r="A7083" s="2">
        <v>2017</v>
      </c>
      <c r="B7083" t="s">
        <v>218</v>
      </c>
    </row>
    <row r="7084" spans="1:2" x14ac:dyDescent="0.3">
      <c r="A7084" s="2">
        <v>2017</v>
      </c>
      <c r="B7084" t="s">
        <v>1393</v>
      </c>
    </row>
    <row r="7085" spans="1:2" x14ac:dyDescent="0.3">
      <c r="A7085" s="2">
        <v>2017</v>
      </c>
      <c r="B7085" t="s">
        <v>1359</v>
      </c>
    </row>
    <row r="7086" spans="1:2" x14ac:dyDescent="0.3">
      <c r="A7086" s="2">
        <v>2017</v>
      </c>
      <c r="B7086" t="s">
        <v>208</v>
      </c>
    </row>
    <row r="7087" spans="1:2" x14ac:dyDescent="0.3">
      <c r="A7087" s="2">
        <v>2017</v>
      </c>
      <c r="B7087" t="s">
        <v>2271</v>
      </c>
    </row>
    <row r="7088" spans="1:2" x14ac:dyDescent="0.3">
      <c r="A7088" s="2">
        <v>2017</v>
      </c>
      <c r="B7088" t="s">
        <v>983</v>
      </c>
    </row>
    <row r="7089" spans="1:2" x14ac:dyDescent="0.3">
      <c r="A7089" s="2">
        <v>2017</v>
      </c>
      <c r="B7089" t="s">
        <v>983</v>
      </c>
    </row>
    <row r="7090" spans="1:2" x14ac:dyDescent="0.3">
      <c r="A7090" s="2">
        <v>2017</v>
      </c>
      <c r="B7090" t="s">
        <v>592</v>
      </c>
    </row>
    <row r="7091" spans="1:2" x14ac:dyDescent="0.3">
      <c r="A7091" s="2">
        <v>2017</v>
      </c>
      <c r="B7091" t="s">
        <v>592</v>
      </c>
    </row>
    <row r="7092" spans="1:2" x14ac:dyDescent="0.3">
      <c r="A7092" s="2">
        <v>2017</v>
      </c>
      <c r="B7092" t="s">
        <v>2534</v>
      </c>
    </row>
    <row r="7093" spans="1:2" x14ac:dyDescent="0.3">
      <c r="A7093" s="2">
        <v>2017</v>
      </c>
      <c r="B7093" t="s">
        <v>2534</v>
      </c>
    </row>
    <row r="7094" spans="1:2" x14ac:dyDescent="0.3">
      <c r="A7094" s="2">
        <v>2017</v>
      </c>
      <c r="B7094" t="s">
        <v>256</v>
      </c>
    </row>
    <row r="7095" spans="1:2" x14ac:dyDescent="0.3">
      <c r="A7095" s="2">
        <v>2017</v>
      </c>
      <c r="B7095" t="s">
        <v>768</v>
      </c>
    </row>
    <row r="7096" spans="1:2" x14ac:dyDescent="0.3">
      <c r="A7096" s="2">
        <v>2017</v>
      </c>
      <c r="B7096" t="s">
        <v>768</v>
      </c>
    </row>
    <row r="7097" spans="1:2" x14ac:dyDescent="0.3">
      <c r="A7097" s="2">
        <v>2017</v>
      </c>
      <c r="B7097" t="s">
        <v>768</v>
      </c>
    </row>
    <row r="7098" spans="1:2" x14ac:dyDescent="0.3">
      <c r="A7098" s="2">
        <v>2017</v>
      </c>
      <c r="B7098" t="s">
        <v>671</v>
      </c>
    </row>
    <row r="7099" spans="1:2" x14ac:dyDescent="0.3">
      <c r="A7099" s="2">
        <v>2017</v>
      </c>
      <c r="B7099" t="s">
        <v>2550</v>
      </c>
    </row>
    <row r="7100" spans="1:2" x14ac:dyDescent="0.3">
      <c r="A7100" s="2">
        <v>2017</v>
      </c>
      <c r="B7100" t="s">
        <v>533</v>
      </c>
    </row>
    <row r="7101" spans="1:2" x14ac:dyDescent="0.3">
      <c r="A7101" s="2">
        <v>2017</v>
      </c>
      <c r="B7101" t="s">
        <v>533</v>
      </c>
    </row>
    <row r="7102" spans="1:2" x14ac:dyDescent="0.3">
      <c r="A7102" s="2">
        <v>2017</v>
      </c>
      <c r="B7102" t="s">
        <v>533</v>
      </c>
    </row>
    <row r="7103" spans="1:2" x14ac:dyDescent="0.3">
      <c r="A7103" s="2">
        <v>2017</v>
      </c>
      <c r="B7103" t="s">
        <v>533</v>
      </c>
    </row>
    <row r="7104" spans="1:2" x14ac:dyDescent="0.3">
      <c r="A7104" s="2">
        <v>2017</v>
      </c>
      <c r="B7104" t="s">
        <v>2432</v>
      </c>
    </row>
    <row r="7105" spans="1:2" x14ac:dyDescent="0.3">
      <c r="A7105" s="2">
        <v>2017</v>
      </c>
      <c r="B7105" t="s">
        <v>1474</v>
      </c>
    </row>
    <row r="7106" spans="1:2" x14ac:dyDescent="0.3">
      <c r="A7106" s="2">
        <v>2017</v>
      </c>
      <c r="B7106" t="s">
        <v>1800</v>
      </c>
    </row>
    <row r="7107" spans="1:2" x14ac:dyDescent="0.3">
      <c r="A7107" s="2">
        <v>2017</v>
      </c>
      <c r="B7107" t="s">
        <v>450</v>
      </c>
    </row>
    <row r="7108" spans="1:2" x14ac:dyDescent="0.3">
      <c r="A7108" s="2">
        <v>2017</v>
      </c>
      <c r="B7108" t="s">
        <v>2259</v>
      </c>
    </row>
    <row r="7109" spans="1:2" x14ac:dyDescent="0.3">
      <c r="A7109" s="2">
        <v>2017</v>
      </c>
      <c r="B7109" t="s">
        <v>2474</v>
      </c>
    </row>
    <row r="7110" spans="1:2" x14ac:dyDescent="0.3">
      <c r="A7110" s="2">
        <v>2017</v>
      </c>
      <c r="B7110" t="s">
        <v>2474</v>
      </c>
    </row>
    <row r="7111" spans="1:2" x14ac:dyDescent="0.3">
      <c r="A7111" s="2">
        <v>2017</v>
      </c>
      <c r="B7111" t="s">
        <v>2474</v>
      </c>
    </row>
    <row r="7112" spans="1:2" x14ac:dyDescent="0.3">
      <c r="A7112" s="2">
        <v>2017</v>
      </c>
      <c r="B7112" t="s">
        <v>923</v>
      </c>
    </row>
    <row r="7113" spans="1:2" x14ac:dyDescent="0.3">
      <c r="A7113" s="2">
        <v>2017</v>
      </c>
      <c r="B7113" t="s">
        <v>923</v>
      </c>
    </row>
    <row r="7114" spans="1:2" x14ac:dyDescent="0.3">
      <c r="A7114" s="2">
        <v>2017</v>
      </c>
      <c r="B7114" t="s">
        <v>1688</v>
      </c>
    </row>
    <row r="7115" spans="1:2" x14ac:dyDescent="0.3">
      <c r="A7115" s="2">
        <v>2017</v>
      </c>
      <c r="B7115" t="s">
        <v>1688</v>
      </c>
    </row>
    <row r="7116" spans="1:2" x14ac:dyDescent="0.3">
      <c r="A7116" s="2">
        <v>2017</v>
      </c>
      <c r="B7116" t="s">
        <v>1688</v>
      </c>
    </row>
    <row r="7117" spans="1:2" x14ac:dyDescent="0.3">
      <c r="A7117" s="2">
        <v>2017</v>
      </c>
      <c r="B7117" t="s">
        <v>107</v>
      </c>
    </row>
    <row r="7118" spans="1:2" x14ac:dyDescent="0.3">
      <c r="A7118" s="2">
        <v>2017</v>
      </c>
      <c r="B7118" t="s">
        <v>2246</v>
      </c>
    </row>
    <row r="7119" spans="1:2" x14ac:dyDescent="0.3">
      <c r="A7119" s="2">
        <v>2017</v>
      </c>
      <c r="B7119" t="s">
        <v>1301</v>
      </c>
    </row>
    <row r="7120" spans="1:2" x14ac:dyDescent="0.3">
      <c r="A7120" s="2">
        <v>2017</v>
      </c>
      <c r="B7120" t="s">
        <v>394</v>
      </c>
    </row>
    <row r="7121" spans="1:2" x14ac:dyDescent="0.3">
      <c r="A7121" s="2">
        <v>2017</v>
      </c>
      <c r="B7121" t="s">
        <v>394</v>
      </c>
    </row>
    <row r="7122" spans="1:2" x14ac:dyDescent="0.3">
      <c r="A7122" s="2">
        <v>2017</v>
      </c>
      <c r="B7122" t="s">
        <v>394</v>
      </c>
    </row>
    <row r="7123" spans="1:2" x14ac:dyDescent="0.3">
      <c r="A7123" s="2">
        <v>2017</v>
      </c>
      <c r="B7123" t="s">
        <v>394</v>
      </c>
    </row>
    <row r="7124" spans="1:2" x14ac:dyDescent="0.3">
      <c r="A7124" s="2">
        <v>2017</v>
      </c>
      <c r="B7124" t="s">
        <v>394</v>
      </c>
    </row>
    <row r="7125" spans="1:2" x14ac:dyDescent="0.3">
      <c r="A7125" s="2">
        <v>2017</v>
      </c>
      <c r="B7125" t="s">
        <v>1635</v>
      </c>
    </row>
    <row r="7126" spans="1:2" x14ac:dyDescent="0.3">
      <c r="A7126" s="2">
        <v>2017</v>
      </c>
      <c r="B7126" t="s">
        <v>1635</v>
      </c>
    </row>
    <row r="7127" spans="1:2" x14ac:dyDescent="0.3">
      <c r="A7127" s="2">
        <v>2017</v>
      </c>
      <c r="B7127" t="s">
        <v>1635</v>
      </c>
    </row>
    <row r="7128" spans="1:2" x14ac:dyDescent="0.3">
      <c r="A7128" s="2">
        <v>2017</v>
      </c>
      <c r="B7128" t="s">
        <v>824</v>
      </c>
    </row>
    <row r="7129" spans="1:2" x14ac:dyDescent="0.3">
      <c r="A7129" s="2">
        <v>2017</v>
      </c>
      <c r="B7129" t="s">
        <v>285</v>
      </c>
    </row>
    <row r="7130" spans="1:2" x14ac:dyDescent="0.3">
      <c r="A7130" s="2">
        <v>2017</v>
      </c>
      <c r="B7130" t="s">
        <v>537</v>
      </c>
    </row>
    <row r="7131" spans="1:2" x14ac:dyDescent="0.3">
      <c r="A7131" s="2">
        <v>2017</v>
      </c>
      <c r="B7131" t="s">
        <v>363</v>
      </c>
    </row>
    <row r="7132" spans="1:2" x14ac:dyDescent="0.3">
      <c r="A7132" s="2">
        <v>2017</v>
      </c>
      <c r="B7132" t="s">
        <v>363</v>
      </c>
    </row>
    <row r="7133" spans="1:2" x14ac:dyDescent="0.3">
      <c r="A7133" s="2">
        <v>2017</v>
      </c>
      <c r="B7133" t="s">
        <v>2326</v>
      </c>
    </row>
    <row r="7134" spans="1:2" x14ac:dyDescent="0.3">
      <c r="A7134" s="2">
        <v>2017</v>
      </c>
      <c r="B7134" t="s">
        <v>2661</v>
      </c>
    </row>
    <row r="7135" spans="1:2" x14ac:dyDescent="0.3">
      <c r="A7135" s="2">
        <v>2017</v>
      </c>
      <c r="B7135" t="s">
        <v>2406</v>
      </c>
    </row>
    <row r="7136" spans="1:2" x14ac:dyDescent="0.3">
      <c r="A7136" s="2">
        <v>2017</v>
      </c>
      <c r="B7136" t="s">
        <v>2406</v>
      </c>
    </row>
    <row r="7137" spans="1:2" x14ac:dyDescent="0.3">
      <c r="A7137" s="2">
        <v>2017</v>
      </c>
      <c r="B7137" t="s">
        <v>813</v>
      </c>
    </row>
    <row r="7138" spans="1:2" x14ac:dyDescent="0.3">
      <c r="A7138" s="2">
        <v>2017</v>
      </c>
      <c r="B7138" t="s">
        <v>813</v>
      </c>
    </row>
    <row r="7139" spans="1:2" x14ac:dyDescent="0.3">
      <c r="A7139" s="2">
        <v>2017</v>
      </c>
      <c r="B7139" t="s">
        <v>813</v>
      </c>
    </row>
    <row r="7140" spans="1:2" x14ac:dyDescent="0.3">
      <c r="A7140" s="2">
        <v>2017</v>
      </c>
      <c r="B7140" t="s">
        <v>813</v>
      </c>
    </row>
    <row r="7141" spans="1:2" x14ac:dyDescent="0.3">
      <c r="A7141" s="2">
        <v>2017</v>
      </c>
      <c r="B7141" t="s">
        <v>813</v>
      </c>
    </row>
    <row r="7142" spans="1:2" x14ac:dyDescent="0.3">
      <c r="A7142" s="2">
        <v>2017</v>
      </c>
      <c r="B7142" t="s">
        <v>664</v>
      </c>
    </row>
    <row r="7143" spans="1:2" x14ac:dyDescent="0.3">
      <c r="A7143" s="2">
        <v>2017</v>
      </c>
      <c r="B7143" t="s">
        <v>2091</v>
      </c>
    </row>
    <row r="7144" spans="1:2" x14ac:dyDescent="0.3">
      <c r="A7144" s="2">
        <v>2017</v>
      </c>
      <c r="B7144" t="s">
        <v>2091</v>
      </c>
    </row>
    <row r="7145" spans="1:2" x14ac:dyDescent="0.3">
      <c r="A7145" s="2">
        <v>2017</v>
      </c>
      <c r="B7145" t="s">
        <v>2091</v>
      </c>
    </row>
    <row r="7146" spans="1:2" x14ac:dyDescent="0.3">
      <c r="A7146" s="2">
        <v>2017</v>
      </c>
      <c r="B7146" t="s">
        <v>2060</v>
      </c>
    </row>
    <row r="7147" spans="1:2" x14ac:dyDescent="0.3">
      <c r="A7147" s="2">
        <v>2017</v>
      </c>
      <c r="B7147" t="s">
        <v>2060</v>
      </c>
    </row>
    <row r="7148" spans="1:2" x14ac:dyDescent="0.3">
      <c r="A7148" s="2">
        <v>2017</v>
      </c>
      <c r="B7148" t="s">
        <v>2060</v>
      </c>
    </row>
    <row r="7149" spans="1:2" x14ac:dyDescent="0.3">
      <c r="A7149" s="2">
        <v>2017</v>
      </c>
      <c r="B7149" t="s">
        <v>2060</v>
      </c>
    </row>
    <row r="7150" spans="1:2" x14ac:dyDescent="0.3">
      <c r="A7150" s="2">
        <v>2017</v>
      </c>
      <c r="B7150" t="s">
        <v>2060</v>
      </c>
    </row>
    <row r="7151" spans="1:2" x14ac:dyDescent="0.3">
      <c r="A7151" s="2">
        <v>2017</v>
      </c>
      <c r="B7151" t="s">
        <v>2060</v>
      </c>
    </row>
    <row r="7152" spans="1:2" x14ac:dyDescent="0.3">
      <c r="A7152" s="2">
        <v>2017</v>
      </c>
      <c r="B7152" t="s">
        <v>2455</v>
      </c>
    </row>
    <row r="7153" spans="1:2" x14ac:dyDescent="0.3">
      <c r="A7153" s="2">
        <v>2017</v>
      </c>
      <c r="B7153" t="s">
        <v>2455</v>
      </c>
    </row>
    <row r="7154" spans="1:2" x14ac:dyDescent="0.3">
      <c r="A7154" s="2">
        <v>2017</v>
      </c>
      <c r="B7154" t="s">
        <v>2455</v>
      </c>
    </row>
    <row r="7155" spans="1:2" x14ac:dyDescent="0.3">
      <c r="A7155" s="2">
        <v>2017</v>
      </c>
      <c r="B7155" t="s">
        <v>2455</v>
      </c>
    </row>
    <row r="7156" spans="1:2" x14ac:dyDescent="0.3">
      <c r="A7156" s="2">
        <v>2017</v>
      </c>
      <c r="B7156" t="s">
        <v>176</v>
      </c>
    </row>
    <row r="7157" spans="1:2" x14ac:dyDescent="0.3">
      <c r="A7157" s="2">
        <v>2017</v>
      </c>
      <c r="B7157" t="s">
        <v>1669</v>
      </c>
    </row>
    <row r="7158" spans="1:2" x14ac:dyDescent="0.3">
      <c r="A7158" s="2">
        <v>2017</v>
      </c>
      <c r="B7158" t="s">
        <v>1669</v>
      </c>
    </row>
    <row r="7159" spans="1:2" x14ac:dyDescent="0.3">
      <c r="A7159" s="2">
        <v>2017</v>
      </c>
      <c r="B7159" t="s">
        <v>1669</v>
      </c>
    </row>
    <row r="7160" spans="1:2" x14ac:dyDescent="0.3">
      <c r="A7160" s="2">
        <v>2017</v>
      </c>
      <c r="B7160" t="s">
        <v>1669</v>
      </c>
    </row>
    <row r="7161" spans="1:2" x14ac:dyDescent="0.3">
      <c r="A7161" s="2">
        <v>2017</v>
      </c>
      <c r="B7161" t="s">
        <v>1669</v>
      </c>
    </row>
    <row r="7162" spans="1:2" x14ac:dyDescent="0.3">
      <c r="A7162" s="2">
        <v>2017</v>
      </c>
      <c r="B7162" t="s">
        <v>1669</v>
      </c>
    </row>
    <row r="7163" spans="1:2" x14ac:dyDescent="0.3">
      <c r="A7163" s="2">
        <v>2017</v>
      </c>
      <c r="B7163" t="s">
        <v>1669</v>
      </c>
    </row>
    <row r="7164" spans="1:2" x14ac:dyDescent="0.3">
      <c r="A7164" s="2">
        <v>2017</v>
      </c>
      <c r="B7164" t="s">
        <v>983</v>
      </c>
    </row>
    <row r="7165" spans="1:2" x14ac:dyDescent="0.3">
      <c r="A7165" s="2">
        <v>2017</v>
      </c>
      <c r="B7165" t="s">
        <v>2665</v>
      </c>
    </row>
    <row r="7166" spans="1:2" x14ac:dyDescent="0.3">
      <c r="A7166" s="2">
        <v>2017</v>
      </c>
      <c r="B7166" t="s">
        <v>2101</v>
      </c>
    </row>
    <row r="7167" spans="1:2" x14ac:dyDescent="0.3">
      <c r="A7167" s="2">
        <v>2017</v>
      </c>
      <c r="B7167" t="s">
        <v>32</v>
      </c>
    </row>
    <row r="7168" spans="1:2" x14ac:dyDescent="0.3">
      <c r="A7168" s="2">
        <v>2017</v>
      </c>
      <c r="B7168" t="s">
        <v>122</v>
      </c>
    </row>
    <row r="7169" spans="1:2" x14ac:dyDescent="0.3">
      <c r="A7169" s="2">
        <v>2017</v>
      </c>
      <c r="B7169" t="s">
        <v>122</v>
      </c>
    </row>
    <row r="7170" spans="1:2" x14ac:dyDescent="0.3">
      <c r="A7170" s="2">
        <v>2017</v>
      </c>
      <c r="B7170" t="s">
        <v>1633</v>
      </c>
    </row>
    <row r="7171" spans="1:2" x14ac:dyDescent="0.3">
      <c r="A7171" s="2">
        <v>2017</v>
      </c>
      <c r="B7171" t="s">
        <v>589</v>
      </c>
    </row>
    <row r="7172" spans="1:2" x14ac:dyDescent="0.3">
      <c r="A7172" s="2">
        <v>2017</v>
      </c>
      <c r="B7172" t="s">
        <v>1986</v>
      </c>
    </row>
    <row r="7173" spans="1:2" x14ac:dyDescent="0.3">
      <c r="A7173" s="2">
        <v>2017</v>
      </c>
      <c r="B7173" t="s">
        <v>1986</v>
      </c>
    </row>
    <row r="7174" spans="1:2" x14ac:dyDescent="0.3">
      <c r="A7174" s="2">
        <v>2017</v>
      </c>
      <c r="B7174" t="s">
        <v>1986</v>
      </c>
    </row>
    <row r="7175" spans="1:2" x14ac:dyDescent="0.3">
      <c r="A7175" s="2">
        <v>2017</v>
      </c>
      <c r="B7175" t="s">
        <v>1426</v>
      </c>
    </row>
    <row r="7176" spans="1:2" x14ac:dyDescent="0.3">
      <c r="A7176" s="2">
        <v>2017</v>
      </c>
      <c r="B7176" t="s">
        <v>1507</v>
      </c>
    </row>
    <row r="7177" spans="1:2" x14ac:dyDescent="0.3">
      <c r="A7177" s="2">
        <v>2017</v>
      </c>
      <c r="B7177" t="s">
        <v>1507</v>
      </c>
    </row>
    <row r="7178" spans="1:2" x14ac:dyDescent="0.3">
      <c r="A7178" s="2">
        <v>2017</v>
      </c>
      <c r="B7178" t="s">
        <v>2313</v>
      </c>
    </row>
    <row r="7179" spans="1:2" x14ac:dyDescent="0.3">
      <c r="A7179" s="2">
        <v>2017</v>
      </c>
      <c r="B7179" t="s">
        <v>1466</v>
      </c>
    </row>
    <row r="7180" spans="1:2" x14ac:dyDescent="0.3">
      <c r="A7180" s="2">
        <v>2017</v>
      </c>
      <c r="B7180" t="s">
        <v>1466</v>
      </c>
    </row>
    <row r="7181" spans="1:2" x14ac:dyDescent="0.3">
      <c r="A7181" s="2">
        <v>2017</v>
      </c>
      <c r="B7181" t="s">
        <v>1466</v>
      </c>
    </row>
    <row r="7182" spans="1:2" x14ac:dyDescent="0.3">
      <c r="A7182" s="2">
        <v>2017</v>
      </c>
      <c r="B7182" t="s">
        <v>475</v>
      </c>
    </row>
    <row r="7183" spans="1:2" x14ac:dyDescent="0.3">
      <c r="A7183" s="2">
        <v>2017</v>
      </c>
      <c r="B7183" t="s">
        <v>1343</v>
      </c>
    </row>
    <row r="7184" spans="1:2" x14ac:dyDescent="0.3">
      <c r="A7184" s="2">
        <v>2017</v>
      </c>
      <c r="B7184" t="s">
        <v>1361</v>
      </c>
    </row>
    <row r="7185" spans="1:2" x14ac:dyDescent="0.3">
      <c r="A7185" s="2">
        <v>2017</v>
      </c>
      <c r="B7185" t="s">
        <v>1361</v>
      </c>
    </row>
    <row r="7186" spans="1:2" x14ac:dyDescent="0.3">
      <c r="A7186" s="2">
        <v>2017</v>
      </c>
      <c r="B7186" t="s">
        <v>1258</v>
      </c>
    </row>
    <row r="7187" spans="1:2" x14ac:dyDescent="0.3">
      <c r="A7187" s="2">
        <v>2017</v>
      </c>
      <c r="B7187" t="s">
        <v>1258</v>
      </c>
    </row>
    <row r="7188" spans="1:2" x14ac:dyDescent="0.3">
      <c r="A7188" s="2">
        <v>2017</v>
      </c>
      <c r="B7188" t="s">
        <v>1009</v>
      </c>
    </row>
    <row r="7189" spans="1:2" x14ac:dyDescent="0.3">
      <c r="A7189" s="2">
        <v>2017</v>
      </c>
      <c r="B7189" t="s">
        <v>1009</v>
      </c>
    </row>
    <row r="7190" spans="1:2" x14ac:dyDescent="0.3">
      <c r="A7190" s="2">
        <v>2017</v>
      </c>
      <c r="B7190" t="s">
        <v>1301</v>
      </c>
    </row>
    <row r="7191" spans="1:2" x14ac:dyDescent="0.3">
      <c r="A7191" s="2">
        <v>2017</v>
      </c>
      <c r="B7191" t="s">
        <v>202</v>
      </c>
    </row>
    <row r="7192" spans="1:2" x14ac:dyDescent="0.3">
      <c r="A7192" s="2">
        <v>2017</v>
      </c>
      <c r="B7192" t="s">
        <v>202</v>
      </c>
    </row>
    <row r="7193" spans="1:2" x14ac:dyDescent="0.3">
      <c r="A7193" s="2">
        <v>2017</v>
      </c>
      <c r="B7193" t="s">
        <v>202</v>
      </c>
    </row>
    <row r="7194" spans="1:2" x14ac:dyDescent="0.3">
      <c r="A7194" s="2">
        <v>2017</v>
      </c>
      <c r="B7194" t="s">
        <v>202</v>
      </c>
    </row>
    <row r="7195" spans="1:2" x14ac:dyDescent="0.3">
      <c r="A7195" s="2">
        <v>2017</v>
      </c>
      <c r="B7195" t="s">
        <v>583</v>
      </c>
    </row>
    <row r="7196" spans="1:2" x14ac:dyDescent="0.3">
      <c r="A7196" s="2">
        <v>2017</v>
      </c>
      <c r="B7196" t="s">
        <v>1623</v>
      </c>
    </row>
    <row r="7197" spans="1:2" x14ac:dyDescent="0.3">
      <c r="A7197" s="2">
        <v>2017</v>
      </c>
      <c r="B7197" t="s">
        <v>1676</v>
      </c>
    </row>
    <row r="7198" spans="1:2" x14ac:dyDescent="0.3">
      <c r="A7198" s="2">
        <v>2017</v>
      </c>
      <c r="B7198" t="s">
        <v>1676</v>
      </c>
    </row>
    <row r="7199" spans="1:2" x14ac:dyDescent="0.3">
      <c r="A7199" s="2">
        <v>2017</v>
      </c>
      <c r="B7199" t="s">
        <v>1699</v>
      </c>
    </row>
    <row r="7200" spans="1:2" x14ac:dyDescent="0.3">
      <c r="A7200" s="2">
        <v>2017</v>
      </c>
      <c r="B7200" t="s">
        <v>1885</v>
      </c>
    </row>
    <row r="7201" spans="1:2" x14ac:dyDescent="0.3">
      <c r="A7201" s="2">
        <v>2017</v>
      </c>
      <c r="B7201" t="s">
        <v>596</v>
      </c>
    </row>
    <row r="7202" spans="1:2" x14ac:dyDescent="0.3">
      <c r="A7202" s="2">
        <v>2017</v>
      </c>
      <c r="B7202" t="s">
        <v>218</v>
      </c>
    </row>
    <row r="7203" spans="1:2" x14ac:dyDescent="0.3">
      <c r="A7203" s="2">
        <v>2017</v>
      </c>
      <c r="B7203" t="s">
        <v>1528</v>
      </c>
    </row>
    <row r="7204" spans="1:2" x14ac:dyDescent="0.3">
      <c r="A7204" s="2">
        <v>2017</v>
      </c>
      <c r="B7204" t="s">
        <v>928</v>
      </c>
    </row>
    <row r="7205" spans="1:2" x14ac:dyDescent="0.3">
      <c r="A7205" s="2">
        <v>2017</v>
      </c>
      <c r="B7205" t="s">
        <v>928</v>
      </c>
    </row>
    <row r="7206" spans="1:2" x14ac:dyDescent="0.3">
      <c r="A7206" s="2">
        <v>2017</v>
      </c>
      <c r="B7206" t="s">
        <v>928</v>
      </c>
    </row>
    <row r="7207" spans="1:2" x14ac:dyDescent="0.3">
      <c r="A7207" s="2">
        <v>2017</v>
      </c>
      <c r="B7207" t="s">
        <v>1811</v>
      </c>
    </row>
    <row r="7208" spans="1:2" x14ac:dyDescent="0.3">
      <c r="A7208" s="2">
        <v>2017</v>
      </c>
      <c r="B7208" t="s">
        <v>1282</v>
      </c>
    </row>
    <row r="7209" spans="1:2" x14ac:dyDescent="0.3">
      <c r="A7209" s="2">
        <v>2017</v>
      </c>
      <c r="B7209" t="s">
        <v>2580</v>
      </c>
    </row>
    <row r="7210" spans="1:2" x14ac:dyDescent="0.3">
      <c r="A7210" s="2">
        <v>2017</v>
      </c>
      <c r="B7210" t="s">
        <v>1111</v>
      </c>
    </row>
    <row r="7211" spans="1:2" x14ac:dyDescent="0.3">
      <c r="A7211" s="2">
        <v>2017</v>
      </c>
      <c r="B7211" t="s">
        <v>1383</v>
      </c>
    </row>
    <row r="7212" spans="1:2" x14ac:dyDescent="0.3">
      <c r="A7212" s="2">
        <v>2017</v>
      </c>
      <c r="B7212" t="s">
        <v>1383</v>
      </c>
    </row>
    <row r="7213" spans="1:2" x14ac:dyDescent="0.3">
      <c r="A7213" s="2">
        <v>2017</v>
      </c>
      <c r="B7213" t="s">
        <v>1383</v>
      </c>
    </row>
    <row r="7214" spans="1:2" x14ac:dyDescent="0.3">
      <c r="A7214" s="2">
        <v>2017</v>
      </c>
      <c r="B7214" t="s">
        <v>1383</v>
      </c>
    </row>
    <row r="7215" spans="1:2" x14ac:dyDescent="0.3">
      <c r="A7215" s="2">
        <v>2017</v>
      </c>
      <c r="B7215" t="s">
        <v>1383</v>
      </c>
    </row>
    <row r="7216" spans="1:2" x14ac:dyDescent="0.3">
      <c r="A7216" s="2">
        <v>2017</v>
      </c>
      <c r="B7216" t="s">
        <v>228</v>
      </c>
    </row>
    <row r="7217" spans="1:2" x14ac:dyDescent="0.3">
      <c r="A7217" s="2">
        <v>2017</v>
      </c>
      <c r="B7217" t="s">
        <v>228</v>
      </c>
    </row>
    <row r="7218" spans="1:2" x14ac:dyDescent="0.3">
      <c r="A7218" s="2">
        <v>2017</v>
      </c>
      <c r="B7218" t="s">
        <v>1555</v>
      </c>
    </row>
    <row r="7219" spans="1:2" x14ac:dyDescent="0.3">
      <c r="A7219" s="2">
        <v>2017</v>
      </c>
      <c r="B7219" t="s">
        <v>1555</v>
      </c>
    </row>
    <row r="7220" spans="1:2" x14ac:dyDescent="0.3">
      <c r="A7220" s="2">
        <v>2017</v>
      </c>
      <c r="B7220" t="s">
        <v>1385</v>
      </c>
    </row>
    <row r="7221" spans="1:2" x14ac:dyDescent="0.3">
      <c r="A7221" s="2">
        <v>2017</v>
      </c>
      <c r="B7221" t="s">
        <v>1385</v>
      </c>
    </row>
    <row r="7222" spans="1:2" x14ac:dyDescent="0.3">
      <c r="A7222" s="2">
        <v>2017</v>
      </c>
      <c r="B7222" t="s">
        <v>963</v>
      </c>
    </row>
    <row r="7223" spans="1:2" x14ac:dyDescent="0.3">
      <c r="A7223" s="2">
        <v>2017</v>
      </c>
      <c r="B7223" t="s">
        <v>963</v>
      </c>
    </row>
    <row r="7224" spans="1:2" x14ac:dyDescent="0.3">
      <c r="A7224" s="2">
        <v>2017</v>
      </c>
      <c r="B7224" t="s">
        <v>241</v>
      </c>
    </row>
    <row r="7225" spans="1:2" x14ac:dyDescent="0.3">
      <c r="A7225" s="2">
        <v>2017</v>
      </c>
      <c r="B7225" t="s">
        <v>241</v>
      </c>
    </row>
    <row r="7226" spans="1:2" x14ac:dyDescent="0.3">
      <c r="A7226" s="2">
        <v>2017</v>
      </c>
      <c r="B7226" t="s">
        <v>2270</v>
      </c>
    </row>
    <row r="7227" spans="1:2" x14ac:dyDescent="0.3">
      <c r="A7227" s="2">
        <v>2017</v>
      </c>
      <c r="B7227" t="s">
        <v>2270</v>
      </c>
    </row>
    <row r="7228" spans="1:2" x14ac:dyDescent="0.3">
      <c r="A7228" s="2">
        <v>2017</v>
      </c>
      <c r="B7228" t="s">
        <v>2270</v>
      </c>
    </row>
    <row r="7229" spans="1:2" x14ac:dyDescent="0.3">
      <c r="A7229" s="2">
        <v>2017</v>
      </c>
      <c r="B7229" t="s">
        <v>2270</v>
      </c>
    </row>
    <row r="7230" spans="1:2" x14ac:dyDescent="0.3">
      <c r="A7230" s="2">
        <v>2017</v>
      </c>
      <c r="B7230" t="s">
        <v>2270</v>
      </c>
    </row>
    <row r="7231" spans="1:2" x14ac:dyDescent="0.3">
      <c r="A7231" s="2">
        <v>2017</v>
      </c>
      <c r="B7231" t="s">
        <v>2270</v>
      </c>
    </row>
    <row r="7232" spans="1:2" x14ac:dyDescent="0.3">
      <c r="A7232" s="2">
        <v>2017</v>
      </c>
      <c r="B7232" t="s">
        <v>218</v>
      </c>
    </row>
    <row r="7233" spans="1:2" x14ac:dyDescent="0.3">
      <c r="A7233" s="2">
        <v>2017</v>
      </c>
      <c r="B7233" t="s">
        <v>218</v>
      </c>
    </row>
    <row r="7234" spans="1:2" x14ac:dyDescent="0.3">
      <c r="A7234" s="2">
        <v>2017</v>
      </c>
      <c r="B7234" t="s">
        <v>218</v>
      </c>
    </row>
    <row r="7235" spans="1:2" x14ac:dyDescent="0.3">
      <c r="A7235" s="2">
        <v>2017</v>
      </c>
      <c r="B7235" t="s">
        <v>1012</v>
      </c>
    </row>
    <row r="7236" spans="1:2" x14ac:dyDescent="0.3">
      <c r="A7236" s="2">
        <v>2017</v>
      </c>
      <c r="B7236" t="s">
        <v>1519</v>
      </c>
    </row>
    <row r="7237" spans="1:2" x14ac:dyDescent="0.3">
      <c r="A7237" s="2">
        <v>2017</v>
      </c>
      <c r="B7237" t="s">
        <v>1519</v>
      </c>
    </row>
    <row r="7238" spans="1:2" x14ac:dyDescent="0.3">
      <c r="A7238" s="2">
        <v>2017</v>
      </c>
      <c r="B7238" t="s">
        <v>2259</v>
      </c>
    </row>
    <row r="7239" spans="1:2" x14ac:dyDescent="0.3">
      <c r="A7239" s="2">
        <v>2017</v>
      </c>
      <c r="B7239" t="s">
        <v>2259</v>
      </c>
    </row>
    <row r="7240" spans="1:2" x14ac:dyDescent="0.3">
      <c r="A7240" s="2">
        <v>2017</v>
      </c>
      <c r="B7240" t="s">
        <v>1429</v>
      </c>
    </row>
    <row r="7241" spans="1:2" x14ac:dyDescent="0.3">
      <c r="A7241" s="2">
        <v>2017</v>
      </c>
      <c r="B7241" t="s">
        <v>1429</v>
      </c>
    </row>
    <row r="7242" spans="1:2" x14ac:dyDescent="0.3">
      <c r="A7242" s="2">
        <v>2017</v>
      </c>
      <c r="B7242" t="s">
        <v>2669</v>
      </c>
    </row>
    <row r="7243" spans="1:2" x14ac:dyDescent="0.3">
      <c r="A7243" s="2">
        <v>2017</v>
      </c>
      <c r="B7243" t="s">
        <v>2669</v>
      </c>
    </row>
    <row r="7244" spans="1:2" x14ac:dyDescent="0.3">
      <c r="A7244" s="2">
        <v>2017</v>
      </c>
      <c r="B7244" t="s">
        <v>1663</v>
      </c>
    </row>
    <row r="7245" spans="1:2" x14ac:dyDescent="0.3">
      <c r="A7245" s="2">
        <v>2017</v>
      </c>
      <c r="B7245" t="s">
        <v>1663</v>
      </c>
    </row>
    <row r="7246" spans="1:2" x14ac:dyDescent="0.3">
      <c r="A7246" s="2">
        <v>2017</v>
      </c>
      <c r="B7246" t="s">
        <v>675</v>
      </c>
    </row>
    <row r="7247" spans="1:2" x14ac:dyDescent="0.3">
      <c r="A7247" s="2">
        <v>2017</v>
      </c>
      <c r="B7247" t="s">
        <v>675</v>
      </c>
    </row>
    <row r="7248" spans="1:2" x14ac:dyDescent="0.3">
      <c r="A7248" s="2">
        <v>2017</v>
      </c>
      <c r="B7248" t="s">
        <v>1286</v>
      </c>
    </row>
    <row r="7249" spans="1:2" x14ac:dyDescent="0.3">
      <c r="A7249" s="2">
        <v>2017</v>
      </c>
      <c r="B7249" t="s">
        <v>1286</v>
      </c>
    </row>
    <row r="7250" spans="1:2" x14ac:dyDescent="0.3">
      <c r="A7250" s="2">
        <v>2017</v>
      </c>
      <c r="B7250" t="s">
        <v>343</v>
      </c>
    </row>
    <row r="7251" spans="1:2" x14ac:dyDescent="0.3">
      <c r="A7251" s="2">
        <v>2017</v>
      </c>
      <c r="B7251" t="s">
        <v>965</v>
      </c>
    </row>
    <row r="7252" spans="1:2" x14ac:dyDescent="0.3">
      <c r="A7252" s="2">
        <v>2017</v>
      </c>
      <c r="B7252" t="s">
        <v>965</v>
      </c>
    </row>
    <row r="7253" spans="1:2" x14ac:dyDescent="0.3">
      <c r="A7253" s="2">
        <v>2017</v>
      </c>
      <c r="B7253" t="s">
        <v>2277</v>
      </c>
    </row>
    <row r="7254" spans="1:2" x14ac:dyDescent="0.3">
      <c r="A7254" s="2">
        <v>2017</v>
      </c>
      <c r="B7254" t="s">
        <v>2277</v>
      </c>
    </row>
    <row r="7255" spans="1:2" x14ac:dyDescent="0.3">
      <c r="A7255" s="2">
        <v>2017</v>
      </c>
      <c r="B7255" t="s">
        <v>2094</v>
      </c>
    </row>
    <row r="7256" spans="1:2" x14ac:dyDescent="0.3">
      <c r="A7256" s="2">
        <v>2017</v>
      </c>
      <c r="B7256" t="s">
        <v>2094</v>
      </c>
    </row>
    <row r="7257" spans="1:2" x14ac:dyDescent="0.3">
      <c r="A7257" s="2">
        <v>2017</v>
      </c>
      <c r="B7257" t="s">
        <v>883</v>
      </c>
    </row>
    <row r="7258" spans="1:2" x14ac:dyDescent="0.3">
      <c r="A7258" s="2">
        <v>2017</v>
      </c>
      <c r="B7258" t="s">
        <v>883</v>
      </c>
    </row>
    <row r="7259" spans="1:2" x14ac:dyDescent="0.3">
      <c r="A7259" s="2">
        <v>2017</v>
      </c>
      <c r="B7259" t="s">
        <v>1891</v>
      </c>
    </row>
    <row r="7260" spans="1:2" x14ac:dyDescent="0.3">
      <c r="A7260" s="2">
        <v>2017</v>
      </c>
      <c r="B7260" t="s">
        <v>2205</v>
      </c>
    </row>
    <row r="7261" spans="1:2" x14ac:dyDescent="0.3">
      <c r="A7261" s="2">
        <v>2017</v>
      </c>
      <c r="B7261" t="s">
        <v>1633</v>
      </c>
    </row>
    <row r="7262" spans="1:2" x14ac:dyDescent="0.3">
      <c r="A7262" s="2">
        <v>2017</v>
      </c>
      <c r="B7262" t="s">
        <v>1633</v>
      </c>
    </row>
    <row r="7263" spans="1:2" x14ac:dyDescent="0.3">
      <c r="A7263" s="2">
        <v>2017</v>
      </c>
      <c r="B7263" t="s">
        <v>1633</v>
      </c>
    </row>
    <row r="7264" spans="1:2" x14ac:dyDescent="0.3">
      <c r="A7264" s="2">
        <v>2017</v>
      </c>
      <c r="B7264" t="s">
        <v>2501</v>
      </c>
    </row>
    <row r="7265" spans="1:2" x14ac:dyDescent="0.3">
      <c r="A7265" s="2">
        <v>2017</v>
      </c>
      <c r="B7265" t="s">
        <v>1122</v>
      </c>
    </row>
    <row r="7266" spans="1:2" x14ac:dyDescent="0.3">
      <c r="A7266" s="2">
        <v>2017</v>
      </c>
      <c r="B7266" t="s">
        <v>1122</v>
      </c>
    </row>
    <row r="7267" spans="1:2" x14ac:dyDescent="0.3">
      <c r="A7267" s="2">
        <v>2017</v>
      </c>
      <c r="B7267" t="s">
        <v>1163</v>
      </c>
    </row>
    <row r="7268" spans="1:2" x14ac:dyDescent="0.3">
      <c r="A7268" s="2">
        <v>2017</v>
      </c>
      <c r="B7268" t="s">
        <v>992</v>
      </c>
    </row>
    <row r="7269" spans="1:2" x14ac:dyDescent="0.3">
      <c r="A7269" s="2">
        <v>2017</v>
      </c>
      <c r="B7269" t="s">
        <v>612</v>
      </c>
    </row>
    <row r="7270" spans="1:2" x14ac:dyDescent="0.3">
      <c r="A7270" s="2">
        <v>2017</v>
      </c>
      <c r="B7270" t="s">
        <v>1548</v>
      </c>
    </row>
    <row r="7271" spans="1:2" x14ac:dyDescent="0.3">
      <c r="A7271" s="2">
        <v>2017</v>
      </c>
      <c r="B7271" t="s">
        <v>1631</v>
      </c>
    </row>
    <row r="7272" spans="1:2" x14ac:dyDescent="0.3">
      <c r="A7272" s="2">
        <v>2017</v>
      </c>
      <c r="B7272" t="s">
        <v>873</v>
      </c>
    </row>
    <row r="7273" spans="1:2" x14ac:dyDescent="0.3">
      <c r="A7273" s="2">
        <v>2017</v>
      </c>
      <c r="B7273" t="s">
        <v>131</v>
      </c>
    </row>
    <row r="7274" spans="1:2" x14ac:dyDescent="0.3">
      <c r="A7274" s="2">
        <v>2017</v>
      </c>
      <c r="B7274" t="s">
        <v>788</v>
      </c>
    </row>
    <row r="7275" spans="1:2" x14ac:dyDescent="0.3">
      <c r="A7275" s="2">
        <v>2017</v>
      </c>
      <c r="B7275" t="s">
        <v>1541</v>
      </c>
    </row>
    <row r="7276" spans="1:2" x14ac:dyDescent="0.3">
      <c r="A7276" s="2">
        <v>2017</v>
      </c>
      <c r="B7276" t="s">
        <v>1610</v>
      </c>
    </row>
    <row r="7277" spans="1:2" x14ac:dyDescent="0.3">
      <c r="A7277" s="2">
        <v>2017</v>
      </c>
      <c r="B7277" t="s">
        <v>857</v>
      </c>
    </row>
    <row r="7278" spans="1:2" x14ac:dyDescent="0.3">
      <c r="A7278" s="2">
        <v>2017</v>
      </c>
      <c r="B7278" t="s">
        <v>857</v>
      </c>
    </row>
    <row r="7279" spans="1:2" x14ac:dyDescent="0.3">
      <c r="A7279" s="2">
        <v>2017</v>
      </c>
      <c r="B7279" t="s">
        <v>1946</v>
      </c>
    </row>
    <row r="7280" spans="1:2" x14ac:dyDescent="0.3">
      <c r="A7280" s="2">
        <v>2017</v>
      </c>
      <c r="B7280" t="s">
        <v>1946</v>
      </c>
    </row>
    <row r="7281" spans="1:2" x14ac:dyDescent="0.3">
      <c r="A7281" s="2">
        <v>2017</v>
      </c>
      <c r="B7281" t="s">
        <v>69</v>
      </c>
    </row>
    <row r="7282" spans="1:2" x14ac:dyDescent="0.3">
      <c r="A7282" s="2">
        <v>2017</v>
      </c>
      <c r="B7282" t="s">
        <v>69</v>
      </c>
    </row>
    <row r="7283" spans="1:2" x14ac:dyDescent="0.3">
      <c r="A7283" s="2">
        <v>2017</v>
      </c>
      <c r="B7283" t="s">
        <v>69</v>
      </c>
    </row>
    <row r="7284" spans="1:2" x14ac:dyDescent="0.3">
      <c r="A7284" s="2">
        <v>2017</v>
      </c>
      <c r="B7284" t="s">
        <v>1957</v>
      </c>
    </row>
    <row r="7285" spans="1:2" x14ac:dyDescent="0.3">
      <c r="A7285" s="2">
        <v>2017</v>
      </c>
      <c r="B7285" t="s">
        <v>815</v>
      </c>
    </row>
    <row r="7286" spans="1:2" x14ac:dyDescent="0.3">
      <c r="A7286" s="2">
        <v>2017</v>
      </c>
      <c r="B7286" t="s">
        <v>815</v>
      </c>
    </row>
    <row r="7287" spans="1:2" x14ac:dyDescent="0.3">
      <c r="A7287" s="2">
        <v>2017</v>
      </c>
      <c r="B7287" t="s">
        <v>815</v>
      </c>
    </row>
    <row r="7288" spans="1:2" x14ac:dyDescent="0.3">
      <c r="A7288" s="2">
        <v>2017</v>
      </c>
      <c r="B7288" t="s">
        <v>815</v>
      </c>
    </row>
    <row r="7289" spans="1:2" x14ac:dyDescent="0.3">
      <c r="A7289" s="2">
        <v>2017</v>
      </c>
      <c r="B7289" t="s">
        <v>815</v>
      </c>
    </row>
    <row r="7290" spans="1:2" x14ac:dyDescent="0.3">
      <c r="A7290" s="2">
        <v>2017</v>
      </c>
      <c r="B7290" t="s">
        <v>376</v>
      </c>
    </row>
    <row r="7291" spans="1:2" x14ac:dyDescent="0.3">
      <c r="A7291" s="2">
        <v>2017</v>
      </c>
      <c r="B7291" t="s">
        <v>820</v>
      </c>
    </row>
    <row r="7292" spans="1:2" x14ac:dyDescent="0.3">
      <c r="A7292" s="2">
        <v>2017</v>
      </c>
      <c r="B7292" t="s">
        <v>820</v>
      </c>
    </row>
    <row r="7293" spans="1:2" x14ac:dyDescent="0.3">
      <c r="A7293" s="2">
        <v>2017</v>
      </c>
      <c r="B7293" t="s">
        <v>820</v>
      </c>
    </row>
    <row r="7294" spans="1:2" x14ac:dyDescent="0.3">
      <c r="A7294" s="2">
        <v>2017</v>
      </c>
      <c r="B7294" t="s">
        <v>820</v>
      </c>
    </row>
    <row r="7295" spans="1:2" x14ac:dyDescent="0.3">
      <c r="A7295" s="2">
        <v>2017</v>
      </c>
      <c r="B7295" t="s">
        <v>820</v>
      </c>
    </row>
    <row r="7296" spans="1:2" x14ac:dyDescent="0.3">
      <c r="A7296" s="2">
        <v>2017</v>
      </c>
      <c r="B7296" t="s">
        <v>820</v>
      </c>
    </row>
    <row r="7297" spans="1:2" x14ac:dyDescent="0.3">
      <c r="A7297" s="2">
        <v>2017</v>
      </c>
      <c r="B7297" t="s">
        <v>2244</v>
      </c>
    </row>
    <row r="7298" spans="1:2" x14ac:dyDescent="0.3">
      <c r="A7298" s="2">
        <v>2017</v>
      </c>
      <c r="B7298" t="s">
        <v>2259</v>
      </c>
    </row>
    <row r="7299" spans="1:2" x14ac:dyDescent="0.3">
      <c r="A7299" s="2">
        <v>2017</v>
      </c>
      <c r="B7299" t="s">
        <v>2518</v>
      </c>
    </row>
    <row r="7300" spans="1:2" x14ac:dyDescent="0.3">
      <c r="A7300" s="2">
        <v>2017</v>
      </c>
      <c r="B7300" t="s">
        <v>2518</v>
      </c>
    </row>
    <row r="7301" spans="1:2" x14ac:dyDescent="0.3">
      <c r="A7301" s="2">
        <v>2017</v>
      </c>
      <c r="B7301" t="s">
        <v>2518</v>
      </c>
    </row>
    <row r="7302" spans="1:2" x14ac:dyDescent="0.3">
      <c r="A7302" s="2">
        <v>2017</v>
      </c>
      <c r="B7302" t="s">
        <v>2518</v>
      </c>
    </row>
    <row r="7303" spans="1:2" x14ac:dyDescent="0.3">
      <c r="A7303" s="2">
        <v>2017</v>
      </c>
      <c r="B7303" t="s">
        <v>1916</v>
      </c>
    </row>
    <row r="7304" spans="1:2" x14ac:dyDescent="0.3">
      <c r="A7304" s="2">
        <v>2017</v>
      </c>
      <c r="B7304" t="s">
        <v>1916</v>
      </c>
    </row>
    <row r="7305" spans="1:2" x14ac:dyDescent="0.3">
      <c r="A7305" s="2">
        <v>2017</v>
      </c>
      <c r="B7305" t="s">
        <v>1916</v>
      </c>
    </row>
    <row r="7306" spans="1:2" x14ac:dyDescent="0.3">
      <c r="A7306" s="2">
        <v>2017</v>
      </c>
      <c r="B7306" t="s">
        <v>394</v>
      </c>
    </row>
    <row r="7307" spans="1:2" x14ac:dyDescent="0.3">
      <c r="A7307" s="2">
        <v>2017</v>
      </c>
      <c r="B7307" t="s">
        <v>394</v>
      </c>
    </row>
    <row r="7308" spans="1:2" x14ac:dyDescent="0.3">
      <c r="A7308" s="2">
        <v>2017</v>
      </c>
      <c r="B7308" t="s">
        <v>2174</v>
      </c>
    </row>
    <row r="7309" spans="1:2" x14ac:dyDescent="0.3">
      <c r="A7309" s="2">
        <v>2017</v>
      </c>
      <c r="B7309" t="s">
        <v>2174</v>
      </c>
    </row>
    <row r="7310" spans="1:2" x14ac:dyDescent="0.3">
      <c r="A7310" s="2">
        <v>2017</v>
      </c>
      <c r="B7310" t="s">
        <v>2174</v>
      </c>
    </row>
    <row r="7311" spans="1:2" x14ac:dyDescent="0.3">
      <c r="A7311" s="2">
        <v>2017</v>
      </c>
      <c r="B7311" t="s">
        <v>1198</v>
      </c>
    </row>
    <row r="7312" spans="1:2" x14ac:dyDescent="0.3">
      <c r="A7312" s="2">
        <v>2017</v>
      </c>
      <c r="B7312" t="s">
        <v>712</v>
      </c>
    </row>
    <row r="7313" spans="1:2" x14ac:dyDescent="0.3">
      <c r="A7313" s="2">
        <v>2017</v>
      </c>
      <c r="B7313" t="s">
        <v>712</v>
      </c>
    </row>
    <row r="7314" spans="1:2" x14ac:dyDescent="0.3">
      <c r="A7314" s="2">
        <v>2017</v>
      </c>
      <c r="B7314" t="s">
        <v>2197</v>
      </c>
    </row>
    <row r="7315" spans="1:2" x14ac:dyDescent="0.3">
      <c r="A7315" s="2">
        <v>2017</v>
      </c>
      <c r="B7315" t="s">
        <v>2197</v>
      </c>
    </row>
    <row r="7316" spans="1:2" x14ac:dyDescent="0.3">
      <c r="A7316" s="2">
        <v>2017</v>
      </c>
      <c r="B7316" t="s">
        <v>2472</v>
      </c>
    </row>
    <row r="7317" spans="1:2" x14ac:dyDescent="0.3">
      <c r="A7317" s="2">
        <v>2017</v>
      </c>
      <c r="B7317" t="s">
        <v>1736</v>
      </c>
    </row>
    <row r="7318" spans="1:2" x14ac:dyDescent="0.3">
      <c r="A7318" s="2">
        <v>2017</v>
      </c>
      <c r="B7318" t="s">
        <v>1736</v>
      </c>
    </row>
    <row r="7319" spans="1:2" x14ac:dyDescent="0.3">
      <c r="A7319" s="2">
        <v>2017</v>
      </c>
      <c r="B7319" t="s">
        <v>363</v>
      </c>
    </row>
    <row r="7320" spans="1:2" x14ac:dyDescent="0.3">
      <c r="A7320" s="2">
        <v>2017</v>
      </c>
      <c r="B7320" t="s">
        <v>2248</v>
      </c>
    </row>
    <row r="7321" spans="1:2" x14ac:dyDescent="0.3">
      <c r="A7321" s="2">
        <v>2017</v>
      </c>
      <c r="B7321" t="s">
        <v>2138</v>
      </c>
    </row>
    <row r="7322" spans="1:2" x14ac:dyDescent="0.3">
      <c r="A7322" s="2">
        <v>2017</v>
      </c>
      <c r="B7322" t="s">
        <v>2639</v>
      </c>
    </row>
    <row r="7323" spans="1:2" x14ac:dyDescent="0.3">
      <c r="A7323" s="2">
        <v>2017</v>
      </c>
      <c r="B7323" t="s">
        <v>2639</v>
      </c>
    </row>
    <row r="7324" spans="1:2" x14ac:dyDescent="0.3">
      <c r="A7324" s="2">
        <v>2017</v>
      </c>
      <c r="B7324" t="s">
        <v>1799</v>
      </c>
    </row>
    <row r="7325" spans="1:2" x14ac:dyDescent="0.3">
      <c r="A7325" s="2">
        <v>2017</v>
      </c>
      <c r="B7325" t="s">
        <v>683</v>
      </c>
    </row>
    <row r="7326" spans="1:2" x14ac:dyDescent="0.3">
      <c r="A7326" s="2">
        <v>2017</v>
      </c>
      <c r="B7326" t="s">
        <v>1521</v>
      </c>
    </row>
    <row r="7327" spans="1:2" x14ac:dyDescent="0.3">
      <c r="A7327" s="2">
        <v>2017</v>
      </c>
      <c r="B7327" t="s">
        <v>1521</v>
      </c>
    </row>
    <row r="7328" spans="1:2" x14ac:dyDescent="0.3">
      <c r="A7328" s="2">
        <v>2017</v>
      </c>
      <c r="B7328" t="s">
        <v>2294</v>
      </c>
    </row>
    <row r="7329" spans="1:2" x14ac:dyDescent="0.3">
      <c r="A7329" s="2">
        <v>2017</v>
      </c>
      <c r="B7329" t="s">
        <v>2294</v>
      </c>
    </row>
    <row r="7330" spans="1:2" x14ac:dyDescent="0.3">
      <c r="A7330" s="2">
        <v>2017</v>
      </c>
      <c r="B7330" t="s">
        <v>2294</v>
      </c>
    </row>
    <row r="7331" spans="1:2" x14ac:dyDescent="0.3">
      <c r="A7331" s="2">
        <v>2017</v>
      </c>
      <c r="B7331" t="s">
        <v>2176</v>
      </c>
    </row>
    <row r="7332" spans="1:2" x14ac:dyDescent="0.3">
      <c r="A7332" s="2">
        <v>2017</v>
      </c>
      <c r="B7332" t="s">
        <v>2176</v>
      </c>
    </row>
    <row r="7333" spans="1:2" x14ac:dyDescent="0.3">
      <c r="A7333" s="2">
        <v>2017</v>
      </c>
      <c r="B7333" t="s">
        <v>2176</v>
      </c>
    </row>
    <row r="7334" spans="1:2" x14ac:dyDescent="0.3">
      <c r="A7334" s="2">
        <v>2017</v>
      </c>
      <c r="B7334" t="s">
        <v>2176</v>
      </c>
    </row>
    <row r="7335" spans="1:2" x14ac:dyDescent="0.3">
      <c r="A7335" s="2">
        <v>2017</v>
      </c>
      <c r="B7335" t="s">
        <v>2284</v>
      </c>
    </row>
    <row r="7336" spans="1:2" x14ac:dyDescent="0.3">
      <c r="A7336" s="2">
        <v>2017</v>
      </c>
      <c r="B7336" t="s">
        <v>2284</v>
      </c>
    </row>
    <row r="7337" spans="1:2" x14ac:dyDescent="0.3">
      <c r="A7337" s="2">
        <v>2017</v>
      </c>
      <c r="B7337" t="s">
        <v>389</v>
      </c>
    </row>
    <row r="7338" spans="1:2" x14ac:dyDescent="0.3">
      <c r="A7338" s="2">
        <v>2017</v>
      </c>
      <c r="B7338" t="s">
        <v>389</v>
      </c>
    </row>
    <row r="7339" spans="1:2" x14ac:dyDescent="0.3">
      <c r="A7339" s="2">
        <v>2017</v>
      </c>
      <c r="B7339" t="s">
        <v>389</v>
      </c>
    </row>
    <row r="7340" spans="1:2" x14ac:dyDescent="0.3">
      <c r="A7340" s="2">
        <v>2017</v>
      </c>
      <c r="B7340" t="s">
        <v>319</v>
      </c>
    </row>
    <row r="7341" spans="1:2" x14ac:dyDescent="0.3">
      <c r="A7341" s="2">
        <v>2017</v>
      </c>
      <c r="B7341" t="s">
        <v>1863</v>
      </c>
    </row>
    <row r="7342" spans="1:2" x14ac:dyDescent="0.3">
      <c r="A7342" s="2">
        <v>2017</v>
      </c>
      <c r="B7342" t="s">
        <v>2466</v>
      </c>
    </row>
    <row r="7343" spans="1:2" x14ac:dyDescent="0.3">
      <c r="A7343" s="2">
        <v>2017</v>
      </c>
      <c r="B7343" t="s">
        <v>2042</v>
      </c>
    </row>
    <row r="7344" spans="1:2" x14ac:dyDescent="0.3">
      <c r="A7344" s="2">
        <v>2017</v>
      </c>
      <c r="B7344" t="s">
        <v>2383</v>
      </c>
    </row>
    <row r="7345" spans="1:2" x14ac:dyDescent="0.3">
      <c r="A7345" s="2">
        <v>2017</v>
      </c>
      <c r="B7345" t="s">
        <v>2383</v>
      </c>
    </row>
    <row r="7346" spans="1:2" x14ac:dyDescent="0.3">
      <c r="A7346" s="2">
        <v>2017</v>
      </c>
      <c r="B7346" t="s">
        <v>22</v>
      </c>
    </row>
    <row r="7347" spans="1:2" x14ac:dyDescent="0.3">
      <c r="A7347" s="2">
        <v>2017</v>
      </c>
      <c r="B7347" t="s">
        <v>2176</v>
      </c>
    </row>
    <row r="7348" spans="1:2" x14ac:dyDescent="0.3">
      <c r="A7348" s="2">
        <v>2017</v>
      </c>
      <c r="B7348" t="s">
        <v>2176</v>
      </c>
    </row>
    <row r="7349" spans="1:2" x14ac:dyDescent="0.3">
      <c r="A7349" s="2">
        <v>2017</v>
      </c>
      <c r="B7349" t="s">
        <v>1356</v>
      </c>
    </row>
    <row r="7350" spans="1:2" x14ac:dyDescent="0.3">
      <c r="A7350" s="2">
        <v>2017</v>
      </c>
      <c r="B7350" t="s">
        <v>590</v>
      </c>
    </row>
    <row r="7351" spans="1:2" x14ac:dyDescent="0.3">
      <c r="A7351" s="2">
        <v>2017</v>
      </c>
      <c r="B7351" t="s">
        <v>590</v>
      </c>
    </row>
    <row r="7352" spans="1:2" x14ac:dyDescent="0.3">
      <c r="A7352" s="2">
        <v>2017</v>
      </c>
      <c r="B7352" t="s">
        <v>128</v>
      </c>
    </row>
    <row r="7353" spans="1:2" x14ac:dyDescent="0.3">
      <c r="A7353" s="2">
        <v>2017</v>
      </c>
      <c r="B7353" t="s">
        <v>1751</v>
      </c>
    </row>
    <row r="7354" spans="1:2" x14ac:dyDescent="0.3">
      <c r="A7354" s="2">
        <v>2017</v>
      </c>
      <c r="B7354" t="s">
        <v>2573</v>
      </c>
    </row>
    <row r="7355" spans="1:2" x14ac:dyDescent="0.3">
      <c r="A7355" s="2">
        <v>2017</v>
      </c>
      <c r="B7355" t="s">
        <v>2188</v>
      </c>
    </row>
    <row r="7356" spans="1:2" x14ac:dyDescent="0.3">
      <c r="A7356" s="2">
        <v>2017</v>
      </c>
      <c r="B7356" t="s">
        <v>2188</v>
      </c>
    </row>
    <row r="7357" spans="1:2" x14ac:dyDescent="0.3">
      <c r="A7357" s="2">
        <v>2017</v>
      </c>
      <c r="B7357" t="s">
        <v>2518</v>
      </c>
    </row>
    <row r="7358" spans="1:2" x14ac:dyDescent="0.3">
      <c r="A7358" s="2">
        <v>2017</v>
      </c>
      <c r="B7358" t="s">
        <v>2518</v>
      </c>
    </row>
    <row r="7359" spans="1:2" x14ac:dyDescent="0.3">
      <c r="A7359" s="2">
        <v>2017</v>
      </c>
      <c r="B7359" t="s">
        <v>1152</v>
      </c>
    </row>
    <row r="7360" spans="1:2" x14ac:dyDescent="0.3">
      <c r="A7360" s="2">
        <v>2017</v>
      </c>
      <c r="B7360" t="s">
        <v>1152</v>
      </c>
    </row>
    <row r="7361" spans="1:2" x14ac:dyDescent="0.3">
      <c r="A7361" s="2">
        <v>2017</v>
      </c>
      <c r="B7361" t="s">
        <v>1152</v>
      </c>
    </row>
    <row r="7362" spans="1:2" x14ac:dyDescent="0.3">
      <c r="A7362" s="2">
        <v>2017</v>
      </c>
      <c r="B7362" t="s">
        <v>2277</v>
      </c>
    </row>
    <row r="7363" spans="1:2" x14ac:dyDescent="0.3">
      <c r="A7363" s="2">
        <v>2017</v>
      </c>
      <c r="B7363" t="s">
        <v>346</v>
      </c>
    </row>
    <row r="7364" spans="1:2" x14ac:dyDescent="0.3">
      <c r="A7364" s="2">
        <v>2017</v>
      </c>
      <c r="B7364" t="s">
        <v>346</v>
      </c>
    </row>
    <row r="7365" spans="1:2" x14ac:dyDescent="0.3">
      <c r="A7365" s="2">
        <v>2017</v>
      </c>
      <c r="B7365" t="s">
        <v>965</v>
      </c>
    </row>
    <row r="7366" spans="1:2" x14ac:dyDescent="0.3">
      <c r="A7366" s="2">
        <v>2017</v>
      </c>
      <c r="B7366" t="s">
        <v>714</v>
      </c>
    </row>
    <row r="7367" spans="1:2" x14ac:dyDescent="0.3">
      <c r="A7367" s="2">
        <v>2017</v>
      </c>
      <c r="B7367" t="s">
        <v>285</v>
      </c>
    </row>
    <row r="7368" spans="1:2" x14ac:dyDescent="0.3">
      <c r="A7368" s="2">
        <v>2017</v>
      </c>
      <c r="B7368" t="s">
        <v>277</v>
      </c>
    </row>
    <row r="7369" spans="1:2" x14ac:dyDescent="0.3">
      <c r="A7369" s="2">
        <v>2017</v>
      </c>
      <c r="B7369" t="s">
        <v>2412</v>
      </c>
    </row>
    <row r="7370" spans="1:2" x14ac:dyDescent="0.3">
      <c r="A7370" s="2">
        <v>2017</v>
      </c>
      <c r="B7370" t="s">
        <v>334</v>
      </c>
    </row>
    <row r="7371" spans="1:2" x14ac:dyDescent="0.3">
      <c r="A7371" s="2">
        <v>2017</v>
      </c>
      <c r="B7371" t="s">
        <v>334</v>
      </c>
    </row>
    <row r="7372" spans="1:2" x14ac:dyDescent="0.3">
      <c r="A7372" s="2">
        <v>2017</v>
      </c>
      <c r="B7372" t="s">
        <v>1044</v>
      </c>
    </row>
    <row r="7373" spans="1:2" x14ac:dyDescent="0.3">
      <c r="A7373" s="2">
        <v>2017</v>
      </c>
      <c r="B7373" t="s">
        <v>1044</v>
      </c>
    </row>
    <row r="7374" spans="1:2" x14ac:dyDescent="0.3">
      <c r="A7374" s="2">
        <v>2017</v>
      </c>
      <c r="B7374" t="s">
        <v>1044</v>
      </c>
    </row>
    <row r="7375" spans="1:2" x14ac:dyDescent="0.3">
      <c r="A7375" s="2">
        <v>2017</v>
      </c>
      <c r="B7375" t="s">
        <v>1680</v>
      </c>
    </row>
    <row r="7376" spans="1:2" x14ac:dyDescent="0.3">
      <c r="A7376" s="2">
        <v>2017</v>
      </c>
      <c r="B7376" t="s">
        <v>1680</v>
      </c>
    </row>
    <row r="7377" spans="1:2" x14ac:dyDescent="0.3">
      <c r="A7377" s="2">
        <v>2017</v>
      </c>
      <c r="B7377" t="s">
        <v>1487</v>
      </c>
    </row>
    <row r="7378" spans="1:2" x14ac:dyDescent="0.3">
      <c r="A7378" s="2">
        <v>2017</v>
      </c>
      <c r="B7378" t="s">
        <v>2230</v>
      </c>
    </row>
    <row r="7379" spans="1:2" x14ac:dyDescent="0.3">
      <c r="A7379" s="2">
        <v>2017</v>
      </c>
      <c r="B7379" t="s">
        <v>1676</v>
      </c>
    </row>
    <row r="7380" spans="1:2" x14ac:dyDescent="0.3">
      <c r="A7380" s="2">
        <v>2017</v>
      </c>
      <c r="B7380" t="s">
        <v>1665</v>
      </c>
    </row>
    <row r="7381" spans="1:2" x14ac:dyDescent="0.3">
      <c r="A7381" s="2">
        <v>2017</v>
      </c>
      <c r="B7381" t="s">
        <v>1131</v>
      </c>
    </row>
    <row r="7382" spans="1:2" x14ac:dyDescent="0.3">
      <c r="A7382" s="2">
        <v>2017</v>
      </c>
      <c r="B7382" t="s">
        <v>1131</v>
      </c>
    </row>
    <row r="7383" spans="1:2" x14ac:dyDescent="0.3">
      <c r="A7383" s="2">
        <v>2017</v>
      </c>
      <c r="B7383" t="s">
        <v>1287</v>
      </c>
    </row>
    <row r="7384" spans="1:2" x14ac:dyDescent="0.3">
      <c r="A7384" s="2">
        <v>2017</v>
      </c>
      <c r="B7384" t="s">
        <v>1046</v>
      </c>
    </row>
    <row r="7385" spans="1:2" x14ac:dyDescent="0.3">
      <c r="A7385" s="2">
        <v>2017</v>
      </c>
      <c r="B7385" t="s">
        <v>2585</v>
      </c>
    </row>
    <row r="7386" spans="1:2" x14ac:dyDescent="0.3">
      <c r="A7386" s="2">
        <v>2017</v>
      </c>
      <c r="B7386" t="s">
        <v>2585</v>
      </c>
    </row>
    <row r="7387" spans="1:2" x14ac:dyDescent="0.3">
      <c r="A7387" s="2">
        <v>2017</v>
      </c>
      <c r="B7387" t="s">
        <v>2259</v>
      </c>
    </row>
    <row r="7388" spans="1:2" x14ac:dyDescent="0.3">
      <c r="A7388" s="2">
        <v>2017</v>
      </c>
      <c r="B7388" t="s">
        <v>2455</v>
      </c>
    </row>
    <row r="7389" spans="1:2" x14ac:dyDescent="0.3">
      <c r="A7389" s="2">
        <v>2017</v>
      </c>
      <c r="B7389" t="s">
        <v>2455</v>
      </c>
    </row>
    <row r="7390" spans="1:2" x14ac:dyDescent="0.3">
      <c r="A7390" s="2">
        <v>2017</v>
      </c>
      <c r="B7390" t="s">
        <v>2455</v>
      </c>
    </row>
    <row r="7391" spans="1:2" x14ac:dyDescent="0.3">
      <c r="A7391" s="2">
        <v>2017</v>
      </c>
      <c r="B7391" t="s">
        <v>1005</v>
      </c>
    </row>
    <row r="7392" spans="1:2" x14ac:dyDescent="0.3">
      <c r="A7392" s="2">
        <v>2017</v>
      </c>
      <c r="B7392" t="s">
        <v>1005</v>
      </c>
    </row>
    <row r="7393" spans="1:2" x14ac:dyDescent="0.3">
      <c r="A7393" s="2">
        <v>2017</v>
      </c>
      <c r="B7393" t="s">
        <v>1163</v>
      </c>
    </row>
    <row r="7394" spans="1:2" x14ac:dyDescent="0.3">
      <c r="A7394" s="2">
        <v>2017</v>
      </c>
      <c r="B7394" t="s">
        <v>1741</v>
      </c>
    </row>
    <row r="7395" spans="1:2" x14ac:dyDescent="0.3">
      <c r="A7395" s="2">
        <v>2017</v>
      </c>
      <c r="B7395" t="s">
        <v>424</v>
      </c>
    </row>
    <row r="7396" spans="1:2" x14ac:dyDescent="0.3">
      <c r="A7396" s="2">
        <v>2017</v>
      </c>
      <c r="B7396" t="s">
        <v>424</v>
      </c>
    </row>
    <row r="7397" spans="1:2" x14ac:dyDescent="0.3">
      <c r="A7397" s="2">
        <v>2017</v>
      </c>
      <c r="B7397" t="s">
        <v>424</v>
      </c>
    </row>
    <row r="7398" spans="1:2" x14ac:dyDescent="0.3">
      <c r="A7398" s="2">
        <v>2017</v>
      </c>
      <c r="B7398" t="s">
        <v>1614</v>
      </c>
    </row>
    <row r="7399" spans="1:2" x14ac:dyDescent="0.3">
      <c r="A7399" s="2">
        <v>2017</v>
      </c>
      <c r="B7399" t="s">
        <v>1614</v>
      </c>
    </row>
    <row r="7400" spans="1:2" x14ac:dyDescent="0.3">
      <c r="A7400" s="2">
        <v>2017</v>
      </c>
      <c r="B7400" t="s">
        <v>1801</v>
      </c>
    </row>
    <row r="7401" spans="1:2" x14ac:dyDescent="0.3">
      <c r="A7401" s="2">
        <v>2017</v>
      </c>
      <c r="B7401" t="s">
        <v>1801</v>
      </c>
    </row>
    <row r="7402" spans="1:2" x14ac:dyDescent="0.3">
      <c r="A7402" s="2">
        <v>2017</v>
      </c>
      <c r="B7402" t="s">
        <v>2423</v>
      </c>
    </row>
    <row r="7403" spans="1:2" x14ac:dyDescent="0.3">
      <c r="A7403" s="2">
        <v>2017</v>
      </c>
      <c r="B7403" t="s">
        <v>2423</v>
      </c>
    </row>
    <row r="7404" spans="1:2" x14ac:dyDescent="0.3">
      <c r="A7404" s="2">
        <v>2017</v>
      </c>
      <c r="B7404" t="s">
        <v>2423</v>
      </c>
    </row>
    <row r="7405" spans="1:2" x14ac:dyDescent="0.3">
      <c r="A7405" s="2">
        <v>2017</v>
      </c>
      <c r="B7405" t="s">
        <v>2423</v>
      </c>
    </row>
    <row r="7406" spans="1:2" x14ac:dyDescent="0.3">
      <c r="A7406" s="2">
        <v>2017</v>
      </c>
      <c r="B7406" t="s">
        <v>2423</v>
      </c>
    </row>
    <row r="7407" spans="1:2" x14ac:dyDescent="0.3">
      <c r="A7407" s="2">
        <v>2017</v>
      </c>
      <c r="B7407" t="s">
        <v>2510</v>
      </c>
    </row>
    <row r="7408" spans="1:2" x14ac:dyDescent="0.3">
      <c r="A7408" s="2">
        <v>2017</v>
      </c>
      <c r="B7408" t="s">
        <v>2510</v>
      </c>
    </row>
    <row r="7409" spans="1:2" x14ac:dyDescent="0.3">
      <c r="A7409" s="2">
        <v>2017</v>
      </c>
      <c r="B7409" t="s">
        <v>2510</v>
      </c>
    </row>
    <row r="7410" spans="1:2" x14ac:dyDescent="0.3">
      <c r="A7410" s="2">
        <v>2017</v>
      </c>
      <c r="B7410" t="s">
        <v>1801</v>
      </c>
    </row>
    <row r="7411" spans="1:2" x14ac:dyDescent="0.3">
      <c r="A7411" s="2">
        <v>2017</v>
      </c>
      <c r="B7411" t="s">
        <v>1801</v>
      </c>
    </row>
    <row r="7412" spans="1:2" x14ac:dyDescent="0.3">
      <c r="A7412" s="2">
        <v>2017</v>
      </c>
      <c r="B7412" t="s">
        <v>1801</v>
      </c>
    </row>
    <row r="7413" spans="1:2" x14ac:dyDescent="0.3">
      <c r="A7413" s="2">
        <v>2017</v>
      </c>
      <c r="B7413" t="s">
        <v>1801</v>
      </c>
    </row>
    <row r="7414" spans="1:2" x14ac:dyDescent="0.3">
      <c r="A7414" s="2">
        <v>2017</v>
      </c>
      <c r="B7414" t="s">
        <v>1548</v>
      </c>
    </row>
    <row r="7415" spans="1:2" x14ac:dyDescent="0.3">
      <c r="A7415" s="2">
        <v>2017</v>
      </c>
      <c r="B7415" t="s">
        <v>578</v>
      </c>
    </row>
    <row r="7416" spans="1:2" x14ac:dyDescent="0.3">
      <c r="A7416" s="2">
        <v>2017</v>
      </c>
      <c r="B7416" t="s">
        <v>578</v>
      </c>
    </row>
    <row r="7417" spans="1:2" x14ac:dyDescent="0.3">
      <c r="A7417" s="2">
        <v>2017</v>
      </c>
      <c r="B7417" t="s">
        <v>1271</v>
      </c>
    </row>
    <row r="7418" spans="1:2" x14ac:dyDescent="0.3">
      <c r="A7418" s="2">
        <v>2017</v>
      </c>
      <c r="B7418" t="s">
        <v>1693</v>
      </c>
    </row>
    <row r="7419" spans="1:2" x14ac:dyDescent="0.3">
      <c r="A7419" s="2">
        <v>2017</v>
      </c>
      <c r="B7419" t="s">
        <v>1241</v>
      </c>
    </row>
    <row r="7420" spans="1:2" x14ac:dyDescent="0.3">
      <c r="A7420" s="2">
        <v>2017</v>
      </c>
      <c r="B7420" t="s">
        <v>1241</v>
      </c>
    </row>
    <row r="7421" spans="1:2" x14ac:dyDescent="0.3">
      <c r="A7421" s="2">
        <v>2017</v>
      </c>
      <c r="B7421" t="s">
        <v>1241</v>
      </c>
    </row>
    <row r="7422" spans="1:2" x14ac:dyDescent="0.3">
      <c r="A7422" s="2">
        <v>2017</v>
      </c>
      <c r="B7422" t="s">
        <v>1891</v>
      </c>
    </row>
    <row r="7423" spans="1:2" x14ac:dyDescent="0.3">
      <c r="A7423" s="2">
        <v>2017</v>
      </c>
      <c r="B7423" t="s">
        <v>587</v>
      </c>
    </row>
    <row r="7424" spans="1:2" x14ac:dyDescent="0.3">
      <c r="A7424" s="2">
        <v>2017</v>
      </c>
      <c r="B7424" t="s">
        <v>2580</v>
      </c>
    </row>
    <row r="7425" spans="1:2" x14ac:dyDescent="0.3">
      <c r="A7425" s="2">
        <v>2017</v>
      </c>
      <c r="B7425" t="s">
        <v>2580</v>
      </c>
    </row>
    <row r="7426" spans="1:2" x14ac:dyDescent="0.3">
      <c r="A7426" s="2">
        <v>2017</v>
      </c>
      <c r="B7426" t="s">
        <v>1471</v>
      </c>
    </row>
    <row r="7427" spans="1:2" x14ac:dyDescent="0.3">
      <c r="A7427" s="2">
        <v>2017</v>
      </c>
      <c r="B7427" t="s">
        <v>1074</v>
      </c>
    </row>
    <row r="7428" spans="1:2" x14ac:dyDescent="0.3">
      <c r="A7428" s="2">
        <v>2017</v>
      </c>
      <c r="B7428" t="s">
        <v>556</v>
      </c>
    </row>
    <row r="7429" spans="1:2" x14ac:dyDescent="0.3">
      <c r="A7429" s="2">
        <v>2017</v>
      </c>
      <c r="B7429" t="s">
        <v>556</v>
      </c>
    </row>
    <row r="7430" spans="1:2" x14ac:dyDescent="0.3">
      <c r="A7430" s="2">
        <v>2017</v>
      </c>
      <c r="B7430" t="s">
        <v>556</v>
      </c>
    </row>
    <row r="7431" spans="1:2" x14ac:dyDescent="0.3">
      <c r="A7431" s="2">
        <v>2017</v>
      </c>
      <c r="B7431" t="s">
        <v>22</v>
      </c>
    </row>
    <row r="7432" spans="1:2" x14ac:dyDescent="0.3">
      <c r="A7432" s="2">
        <v>2017</v>
      </c>
      <c r="B7432" t="s">
        <v>22</v>
      </c>
    </row>
    <row r="7433" spans="1:2" x14ac:dyDescent="0.3">
      <c r="A7433" s="2">
        <v>2017</v>
      </c>
      <c r="B7433" t="s">
        <v>22</v>
      </c>
    </row>
    <row r="7434" spans="1:2" x14ac:dyDescent="0.3">
      <c r="A7434" s="2">
        <v>2017</v>
      </c>
      <c r="B7434" t="s">
        <v>1910</v>
      </c>
    </row>
    <row r="7435" spans="1:2" x14ac:dyDescent="0.3">
      <c r="A7435" s="2">
        <v>2017</v>
      </c>
      <c r="B7435" t="s">
        <v>1413</v>
      </c>
    </row>
    <row r="7436" spans="1:2" x14ac:dyDescent="0.3">
      <c r="A7436" s="2">
        <v>2017</v>
      </c>
      <c r="B7436" t="s">
        <v>1487</v>
      </c>
    </row>
    <row r="7437" spans="1:2" x14ac:dyDescent="0.3">
      <c r="A7437" s="2">
        <v>2017</v>
      </c>
      <c r="B7437" t="s">
        <v>1907</v>
      </c>
    </row>
    <row r="7438" spans="1:2" x14ac:dyDescent="0.3">
      <c r="A7438" s="2">
        <v>2017</v>
      </c>
      <c r="B7438" t="s">
        <v>1907</v>
      </c>
    </row>
    <row r="7439" spans="1:2" x14ac:dyDescent="0.3">
      <c r="A7439" s="2">
        <v>2017</v>
      </c>
      <c r="B7439" t="s">
        <v>1907</v>
      </c>
    </row>
    <row r="7440" spans="1:2" x14ac:dyDescent="0.3">
      <c r="A7440" s="2">
        <v>2017</v>
      </c>
      <c r="B7440" t="s">
        <v>1907</v>
      </c>
    </row>
    <row r="7441" spans="1:2" x14ac:dyDescent="0.3">
      <c r="A7441" s="2">
        <v>2017</v>
      </c>
      <c r="B7441" t="s">
        <v>2253</v>
      </c>
    </row>
    <row r="7442" spans="1:2" x14ac:dyDescent="0.3">
      <c r="A7442" s="2">
        <v>2017</v>
      </c>
      <c r="B7442" t="s">
        <v>791</v>
      </c>
    </row>
    <row r="7443" spans="1:2" x14ac:dyDescent="0.3">
      <c r="A7443" s="2">
        <v>2017</v>
      </c>
      <c r="B7443" t="s">
        <v>1571</v>
      </c>
    </row>
    <row r="7444" spans="1:2" x14ac:dyDescent="0.3">
      <c r="A7444" s="2">
        <v>2017</v>
      </c>
      <c r="B7444" t="s">
        <v>1811</v>
      </c>
    </row>
    <row r="7445" spans="1:2" x14ac:dyDescent="0.3">
      <c r="A7445" s="2">
        <v>2017</v>
      </c>
      <c r="B7445" t="s">
        <v>1131</v>
      </c>
    </row>
    <row r="7446" spans="1:2" x14ac:dyDescent="0.3">
      <c r="A7446" s="2">
        <v>2017</v>
      </c>
      <c r="B7446" t="s">
        <v>514</v>
      </c>
    </row>
    <row r="7447" spans="1:2" x14ac:dyDescent="0.3">
      <c r="A7447" s="2">
        <v>2017</v>
      </c>
      <c r="B7447" t="s">
        <v>922</v>
      </c>
    </row>
    <row r="7448" spans="1:2" x14ac:dyDescent="0.3">
      <c r="A7448" s="2">
        <v>2017</v>
      </c>
      <c r="B7448" t="s">
        <v>346</v>
      </c>
    </row>
    <row r="7449" spans="1:2" x14ac:dyDescent="0.3">
      <c r="A7449" s="2">
        <v>2017</v>
      </c>
      <c r="B7449" t="s">
        <v>346</v>
      </c>
    </row>
    <row r="7450" spans="1:2" x14ac:dyDescent="0.3">
      <c r="A7450" s="2">
        <v>2017</v>
      </c>
      <c r="B7450" t="s">
        <v>562</v>
      </c>
    </row>
    <row r="7451" spans="1:2" x14ac:dyDescent="0.3">
      <c r="A7451" s="2">
        <v>2017</v>
      </c>
      <c r="B7451" t="s">
        <v>562</v>
      </c>
    </row>
    <row r="7452" spans="1:2" x14ac:dyDescent="0.3">
      <c r="A7452" s="2">
        <v>2017</v>
      </c>
      <c r="B7452" t="s">
        <v>562</v>
      </c>
    </row>
    <row r="7453" spans="1:2" x14ac:dyDescent="0.3">
      <c r="A7453" s="2">
        <v>2017</v>
      </c>
      <c r="B7453" t="s">
        <v>562</v>
      </c>
    </row>
    <row r="7454" spans="1:2" x14ac:dyDescent="0.3">
      <c r="A7454" s="2">
        <v>2017</v>
      </c>
      <c r="B7454" t="s">
        <v>562</v>
      </c>
    </row>
    <row r="7455" spans="1:2" x14ac:dyDescent="0.3">
      <c r="A7455" s="2">
        <v>2017</v>
      </c>
      <c r="B7455" t="s">
        <v>871</v>
      </c>
    </row>
    <row r="7456" spans="1:2" x14ac:dyDescent="0.3">
      <c r="A7456" s="2">
        <v>2017</v>
      </c>
      <c r="B7456" t="s">
        <v>871</v>
      </c>
    </row>
    <row r="7457" spans="1:2" x14ac:dyDescent="0.3">
      <c r="A7457" s="2">
        <v>2017</v>
      </c>
      <c r="B7457" t="s">
        <v>871</v>
      </c>
    </row>
    <row r="7458" spans="1:2" x14ac:dyDescent="0.3">
      <c r="A7458" s="2">
        <v>2017</v>
      </c>
      <c r="B7458" t="s">
        <v>1547</v>
      </c>
    </row>
    <row r="7459" spans="1:2" x14ac:dyDescent="0.3">
      <c r="A7459" s="2">
        <v>2017</v>
      </c>
      <c r="B7459" t="s">
        <v>1547</v>
      </c>
    </row>
    <row r="7460" spans="1:2" x14ac:dyDescent="0.3">
      <c r="A7460" s="2">
        <v>2017</v>
      </c>
      <c r="B7460" t="s">
        <v>1547</v>
      </c>
    </row>
    <row r="7461" spans="1:2" x14ac:dyDescent="0.3">
      <c r="A7461" s="2">
        <v>2017</v>
      </c>
      <c r="B7461" t="s">
        <v>1547</v>
      </c>
    </row>
    <row r="7462" spans="1:2" x14ac:dyDescent="0.3">
      <c r="A7462" s="2">
        <v>2017</v>
      </c>
      <c r="B7462" t="s">
        <v>1514</v>
      </c>
    </row>
    <row r="7463" spans="1:2" x14ac:dyDescent="0.3">
      <c r="A7463" s="2">
        <v>2017</v>
      </c>
      <c r="B7463" t="s">
        <v>1459</v>
      </c>
    </row>
    <row r="7464" spans="1:2" x14ac:dyDescent="0.3">
      <c r="A7464" s="2">
        <v>2017</v>
      </c>
      <c r="B7464" t="s">
        <v>940</v>
      </c>
    </row>
    <row r="7465" spans="1:2" x14ac:dyDescent="0.3">
      <c r="A7465" s="2">
        <v>2017</v>
      </c>
      <c r="B7465" t="s">
        <v>940</v>
      </c>
    </row>
    <row r="7466" spans="1:2" x14ac:dyDescent="0.3">
      <c r="A7466" s="2">
        <v>2017</v>
      </c>
      <c r="B7466" t="s">
        <v>280</v>
      </c>
    </row>
    <row r="7467" spans="1:2" x14ac:dyDescent="0.3">
      <c r="A7467" s="2">
        <v>2017</v>
      </c>
      <c r="B7467" t="s">
        <v>1369</v>
      </c>
    </row>
    <row r="7468" spans="1:2" x14ac:dyDescent="0.3">
      <c r="A7468" s="2">
        <v>2017</v>
      </c>
      <c r="B7468" t="s">
        <v>1111</v>
      </c>
    </row>
    <row r="7469" spans="1:2" x14ac:dyDescent="0.3">
      <c r="A7469" s="2">
        <v>2017</v>
      </c>
      <c r="B7469" t="s">
        <v>1111</v>
      </c>
    </row>
    <row r="7470" spans="1:2" x14ac:dyDescent="0.3">
      <c r="A7470" s="2">
        <v>2017</v>
      </c>
      <c r="B7470" t="s">
        <v>1111</v>
      </c>
    </row>
    <row r="7471" spans="1:2" x14ac:dyDescent="0.3">
      <c r="A7471" s="2">
        <v>2017</v>
      </c>
      <c r="B7471" t="s">
        <v>1111</v>
      </c>
    </row>
    <row r="7472" spans="1:2" x14ac:dyDescent="0.3">
      <c r="A7472" s="2">
        <v>2017</v>
      </c>
      <c r="B7472" t="s">
        <v>2112</v>
      </c>
    </row>
    <row r="7473" spans="1:2" x14ac:dyDescent="0.3">
      <c r="A7473" s="2">
        <v>2017</v>
      </c>
      <c r="B7473" t="s">
        <v>879</v>
      </c>
    </row>
    <row r="7474" spans="1:2" x14ac:dyDescent="0.3">
      <c r="A7474" s="2">
        <v>2017</v>
      </c>
      <c r="B7474" t="s">
        <v>879</v>
      </c>
    </row>
    <row r="7475" spans="1:2" x14ac:dyDescent="0.3">
      <c r="A7475" s="2">
        <v>2017</v>
      </c>
      <c r="B7475" t="s">
        <v>879</v>
      </c>
    </row>
    <row r="7476" spans="1:2" x14ac:dyDescent="0.3">
      <c r="A7476" s="2">
        <v>2017</v>
      </c>
      <c r="B7476" t="s">
        <v>879</v>
      </c>
    </row>
    <row r="7477" spans="1:2" x14ac:dyDescent="0.3">
      <c r="A7477" s="2">
        <v>2017</v>
      </c>
      <c r="B7477" t="s">
        <v>769</v>
      </c>
    </row>
    <row r="7478" spans="1:2" x14ac:dyDescent="0.3">
      <c r="A7478" s="2">
        <v>2017</v>
      </c>
      <c r="B7478" t="s">
        <v>923</v>
      </c>
    </row>
    <row r="7479" spans="1:2" x14ac:dyDescent="0.3">
      <c r="A7479" s="2">
        <v>2017</v>
      </c>
      <c r="B7479" t="s">
        <v>923</v>
      </c>
    </row>
    <row r="7480" spans="1:2" x14ac:dyDescent="0.3">
      <c r="A7480" s="2">
        <v>2017</v>
      </c>
      <c r="B7480" t="s">
        <v>923</v>
      </c>
    </row>
    <row r="7481" spans="1:2" x14ac:dyDescent="0.3">
      <c r="A7481" s="2">
        <v>2017</v>
      </c>
      <c r="B7481" t="s">
        <v>923</v>
      </c>
    </row>
    <row r="7482" spans="1:2" x14ac:dyDescent="0.3">
      <c r="A7482" s="2">
        <v>2017</v>
      </c>
      <c r="B7482" t="s">
        <v>923</v>
      </c>
    </row>
    <row r="7483" spans="1:2" x14ac:dyDescent="0.3">
      <c r="A7483" s="2">
        <v>2017</v>
      </c>
      <c r="B7483" t="s">
        <v>803</v>
      </c>
    </row>
    <row r="7484" spans="1:2" x14ac:dyDescent="0.3">
      <c r="A7484" s="2">
        <v>2017</v>
      </c>
      <c r="B7484" t="s">
        <v>483</v>
      </c>
    </row>
    <row r="7485" spans="1:2" x14ac:dyDescent="0.3">
      <c r="A7485" s="2">
        <v>2017</v>
      </c>
      <c r="B7485" t="s">
        <v>2585</v>
      </c>
    </row>
    <row r="7486" spans="1:2" x14ac:dyDescent="0.3">
      <c r="A7486" s="2">
        <v>2017</v>
      </c>
      <c r="B7486" t="s">
        <v>487</v>
      </c>
    </row>
    <row r="7487" spans="1:2" x14ac:dyDescent="0.3">
      <c r="A7487" s="2">
        <v>2017</v>
      </c>
      <c r="B7487" t="s">
        <v>487</v>
      </c>
    </row>
    <row r="7488" spans="1:2" x14ac:dyDescent="0.3">
      <c r="A7488" s="2">
        <v>2017</v>
      </c>
      <c r="B7488" t="s">
        <v>254</v>
      </c>
    </row>
    <row r="7489" spans="1:2" x14ac:dyDescent="0.3">
      <c r="A7489" s="2">
        <v>2017</v>
      </c>
      <c r="B7489" t="s">
        <v>1885</v>
      </c>
    </row>
    <row r="7490" spans="1:2" x14ac:dyDescent="0.3">
      <c r="A7490" s="2">
        <v>2017</v>
      </c>
      <c r="B7490" t="s">
        <v>1885</v>
      </c>
    </row>
    <row r="7491" spans="1:2" x14ac:dyDescent="0.3">
      <c r="A7491" s="2">
        <v>2017</v>
      </c>
      <c r="B7491" t="s">
        <v>452</v>
      </c>
    </row>
    <row r="7492" spans="1:2" x14ac:dyDescent="0.3">
      <c r="A7492" s="2">
        <v>2017</v>
      </c>
      <c r="B7492" t="s">
        <v>452</v>
      </c>
    </row>
    <row r="7493" spans="1:2" x14ac:dyDescent="0.3">
      <c r="A7493" s="2">
        <v>2017</v>
      </c>
      <c r="B7493" t="s">
        <v>709</v>
      </c>
    </row>
    <row r="7494" spans="1:2" x14ac:dyDescent="0.3">
      <c r="A7494" s="2">
        <v>2017</v>
      </c>
      <c r="B7494" t="s">
        <v>709</v>
      </c>
    </row>
    <row r="7495" spans="1:2" x14ac:dyDescent="0.3">
      <c r="A7495" s="2">
        <v>2017</v>
      </c>
      <c r="B7495" t="s">
        <v>709</v>
      </c>
    </row>
    <row r="7496" spans="1:2" x14ac:dyDescent="0.3">
      <c r="A7496" s="2">
        <v>2017</v>
      </c>
      <c r="B7496" t="s">
        <v>709</v>
      </c>
    </row>
    <row r="7497" spans="1:2" x14ac:dyDescent="0.3">
      <c r="A7497" s="2">
        <v>2017</v>
      </c>
      <c r="B7497" t="s">
        <v>709</v>
      </c>
    </row>
    <row r="7498" spans="1:2" x14ac:dyDescent="0.3">
      <c r="A7498" s="2">
        <v>2017</v>
      </c>
      <c r="B7498" t="s">
        <v>54</v>
      </c>
    </row>
    <row r="7499" spans="1:2" x14ac:dyDescent="0.3">
      <c r="A7499" s="2">
        <v>2017</v>
      </c>
      <c r="B7499" t="s">
        <v>54</v>
      </c>
    </row>
    <row r="7500" spans="1:2" x14ac:dyDescent="0.3">
      <c r="A7500" s="2">
        <v>2017</v>
      </c>
      <c r="B7500" t="s">
        <v>54</v>
      </c>
    </row>
    <row r="7501" spans="1:2" x14ac:dyDescent="0.3">
      <c r="A7501" s="2">
        <v>2017</v>
      </c>
      <c r="B7501" t="s">
        <v>54</v>
      </c>
    </row>
    <row r="7502" spans="1:2" x14ac:dyDescent="0.3">
      <c r="A7502" s="2">
        <v>2017</v>
      </c>
      <c r="B7502" t="s">
        <v>54</v>
      </c>
    </row>
    <row r="7503" spans="1:2" x14ac:dyDescent="0.3">
      <c r="A7503" s="2">
        <v>2017</v>
      </c>
      <c r="B7503" t="s">
        <v>54</v>
      </c>
    </row>
    <row r="7504" spans="1:2" x14ac:dyDescent="0.3">
      <c r="A7504" s="2">
        <v>2017</v>
      </c>
      <c r="B7504" t="s">
        <v>9</v>
      </c>
    </row>
    <row r="7505" spans="1:2" x14ac:dyDescent="0.3">
      <c r="A7505" s="2">
        <v>2017</v>
      </c>
      <c r="B7505" t="s">
        <v>9</v>
      </c>
    </row>
    <row r="7506" spans="1:2" x14ac:dyDescent="0.3">
      <c r="A7506" s="2">
        <v>2017</v>
      </c>
      <c r="B7506" t="s">
        <v>9</v>
      </c>
    </row>
    <row r="7507" spans="1:2" x14ac:dyDescent="0.3">
      <c r="A7507" s="2">
        <v>2017</v>
      </c>
      <c r="B7507" t="s">
        <v>1320</v>
      </c>
    </row>
    <row r="7508" spans="1:2" x14ac:dyDescent="0.3">
      <c r="A7508" s="2">
        <v>2017</v>
      </c>
      <c r="B7508" t="s">
        <v>1320</v>
      </c>
    </row>
    <row r="7509" spans="1:2" x14ac:dyDescent="0.3">
      <c r="A7509" s="2">
        <v>2017</v>
      </c>
      <c r="B7509" t="s">
        <v>1320</v>
      </c>
    </row>
    <row r="7510" spans="1:2" x14ac:dyDescent="0.3">
      <c r="A7510" s="2">
        <v>2017</v>
      </c>
      <c r="B7510" t="s">
        <v>295</v>
      </c>
    </row>
    <row r="7511" spans="1:2" x14ac:dyDescent="0.3">
      <c r="A7511" s="2">
        <v>2017</v>
      </c>
      <c r="B7511" t="s">
        <v>295</v>
      </c>
    </row>
    <row r="7512" spans="1:2" x14ac:dyDescent="0.3">
      <c r="A7512" s="2">
        <v>2017</v>
      </c>
      <c r="B7512" t="s">
        <v>295</v>
      </c>
    </row>
    <row r="7513" spans="1:2" x14ac:dyDescent="0.3">
      <c r="A7513" s="2">
        <v>2017</v>
      </c>
      <c r="B7513" t="s">
        <v>1433</v>
      </c>
    </row>
    <row r="7514" spans="1:2" x14ac:dyDescent="0.3">
      <c r="A7514" s="2">
        <v>2017</v>
      </c>
      <c r="B7514" t="s">
        <v>1433</v>
      </c>
    </row>
    <row r="7515" spans="1:2" x14ac:dyDescent="0.3">
      <c r="A7515" s="2">
        <v>2017</v>
      </c>
      <c r="B7515" t="s">
        <v>1661</v>
      </c>
    </row>
    <row r="7516" spans="1:2" x14ac:dyDescent="0.3">
      <c r="A7516" s="2">
        <v>2017</v>
      </c>
      <c r="B7516" t="s">
        <v>796</v>
      </c>
    </row>
    <row r="7517" spans="1:2" x14ac:dyDescent="0.3">
      <c r="A7517" s="2">
        <v>2017</v>
      </c>
      <c r="B7517" t="s">
        <v>94</v>
      </c>
    </row>
    <row r="7518" spans="1:2" x14ac:dyDescent="0.3">
      <c r="A7518" s="2">
        <v>2017</v>
      </c>
      <c r="B7518" t="s">
        <v>94</v>
      </c>
    </row>
    <row r="7519" spans="1:2" x14ac:dyDescent="0.3">
      <c r="A7519" s="2">
        <v>2017</v>
      </c>
      <c r="B7519" t="s">
        <v>410</v>
      </c>
    </row>
    <row r="7520" spans="1:2" x14ac:dyDescent="0.3">
      <c r="A7520" s="2">
        <v>2017</v>
      </c>
      <c r="B7520" t="s">
        <v>410</v>
      </c>
    </row>
    <row r="7521" spans="1:2" x14ac:dyDescent="0.3">
      <c r="A7521" s="2">
        <v>2017</v>
      </c>
      <c r="B7521" t="s">
        <v>410</v>
      </c>
    </row>
    <row r="7522" spans="1:2" x14ac:dyDescent="0.3">
      <c r="A7522" s="2">
        <v>2017</v>
      </c>
      <c r="B7522" t="s">
        <v>2435</v>
      </c>
    </row>
    <row r="7523" spans="1:2" x14ac:dyDescent="0.3">
      <c r="A7523" s="2">
        <v>2017</v>
      </c>
      <c r="B7523" t="s">
        <v>2435</v>
      </c>
    </row>
    <row r="7524" spans="1:2" x14ac:dyDescent="0.3">
      <c r="A7524" s="2">
        <v>2017</v>
      </c>
      <c r="B7524" t="s">
        <v>2435</v>
      </c>
    </row>
    <row r="7525" spans="1:2" x14ac:dyDescent="0.3">
      <c r="A7525" s="2">
        <v>2017</v>
      </c>
      <c r="B7525" t="s">
        <v>2435</v>
      </c>
    </row>
    <row r="7526" spans="1:2" x14ac:dyDescent="0.3">
      <c r="A7526" s="2">
        <v>2017</v>
      </c>
      <c r="B7526" t="s">
        <v>2435</v>
      </c>
    </row>
    <row r="7527" spans="1:2" x14ac:dyDescent="0.3">
      <c r="A7527" s="2">
        <v>2017</v>
      </c>
      <c r="B7527" t="s">
        <v>1817</v>
      </c>
    </row>
    <row r="7528" spans="1:2" x14ac:dyDescent="0.3">
      <c r="A7528" s="2">
        <v>2017</v>
      </c>
      <c r="B7528" t="s">
        <v>1181</v>
      </c>
    </row>
    <row r="7529" spans="1:2" x14ac:dyDescent="0.3">
      <c r="A7529" s="2">
        <v>2017</v>
      </c>
      <c r="B7529" t="s">
        <v>1181</v>
      </c>
    </row>
    <row r="7530" spans="1:2" x14ac:dyDescent="0.3">
      <c r="A7530" s="2">
        <v>2017</v>
      </c>
      <c r="B7530" t="s">
        <v>1181</v>
      </c>
    </row>
    <row r="7531" spans="1:2" x14ac:dyDescent="0.3">
      <c r="A7531" s="2">
        <v>2017</v>
      </c>
      <c r="B7531" t="s">
        <v>2244</v>
      </c>
    </row>
    <row r="7532" spans="1:2" x14ac:dyDescent="0.3">
      <c r="A7532" s="2">
        <v>2017</v>
      </c>
      <c r="B7532" t="s">
        <v>2244</v>
      </c>
    </row>
    <row r="7533" spans="1:2" x14ac:dyDescent="0.3">
      <c r="A7533" s="2">
        <v>2017</v>
      </c>
      <c r="B7533" t="s">
        <v>1196</v>
      </c>
    </row>
    <row r="7534" spans="1:2" x14ac:dyDescent="0.3">
      <c r="A7534" s="2">
        <v>2017</v>
      </c>
      <c r="B7534" t="s">
        <v>490</v>
      </c>
    </row>
    <row r="7535" spans="1:2" x14ac:dyDescent="0.3">
      <c r="A7535" s="2">
        <v>2017</v>
      </c>
      <c r="B7535" t="s">
        <v>490</v>
      </c>
    </row>
    <row r="7536" spans="1:2" x14ac:dyDescent="0.3">
      <c r="A7536" s="2">
        <v>2017</v>
      </c>
      <c r="B7536" t="s">
        <v>490</v>
      </c>
    </row>
    <row r="7537" spans="1:2" x14ac:dyDescent="0.3">
      <c r="A7537" s="2">
        <v>2017</v>
      </c>
      <c r="B7537" t="s">
        <v>233</v>
      </c>
    </row>
    <row r="7538" spans="1:2" x14ac:dyDescent="0.3">
      <c r="A7538" s="2">
        <v>2017</v>
      </c>
      <c r="B7538" t="s">
        <v>233</v>
      </c>
    </row>
    <row r="7539" spans="1:2" x14ac:dyDescent="0.3">
      <c r="A7539" s="2">
        <v>2017</v>
      </c>
      <c r="B7539" t="s">
        <v>233</v>
      </c>
    </row>
    <row r="7540" spans="1:2" x14ac:dyDescent="0.3">
      <c r="A7540" s="2">
        <v>2017</v>
      </c>
      <c r="B7540" t="s">
        <v>233</v>
      </c>
    </row>
    <row r="7541" spans="1:2" x14ac:dyDescent="0.3">
      <c r="A7541" s="2">
        <v>2017</v>
      </c>
      <c r="B7541" t="s">
        <v>917</v>
      </c>
    </row>
    <row r="7542" spans="1:2" x14ac:dyDescent="0.3">
      <c r="A7542" s="2">
        <v>2017</v>
      </c>
      <c r="B7542" t="s">
        <v>917</v>
      </c>
    </row>
    <row r="7543" spans="1:2" x14ac:dyDescent="0.3">
      <c r="A7543" s="2">
        <v>2017</v>
      </c>
      <c r="B7543" t="s">
        <v>917</v>
      </c>
    </row>
    <row r="7544" spans="1:2" x14ac:dyDescent="0.3">
      <c r="A7544" s="2">
        <v>2017</v>
      </c>
      <c r="B7544" t="s">
        <v>917</v>
      </c>
    </row>
    <row r="7545" spans="1:2" x14ac:dyDescent="0.3">
      <c r="A7545" s="2">
        <v>2017</v>
      </c>
      <c r="B7545" t="s">
        <v>1301</v>
      </c>
    </row>
    <row r="7546" spans="1:2" x14ac:dyDescent="0.3">
      <c r="A7546" s="2">
        <v>2017</v>
      </c>
      <c r="B7546" t="s">
        <v>734</v>
      </c>
    </row>
    <row r="7547" spans="1:2" x14ac:dyDescent="0.3">
      <c r="A7547" s="2">
        <v>2017</v>
      </c>
      <c r="B7547" t="s">
        <v>295</v>
      </c>
    </row>
    <row r="7548" spans="1:2" x14ac:dyDescent="0.3">
      <c r="A7548" s="2">
        <v>2017</v>
      </c>
      <c r="B7548" t="s">
        <v>295</v>
      </c>
    </row>
    <row r="7549" spans="1:2" x14ac:dyDescent="0.3">
      <c r="A7549" s="2">
        <v>2017</v>
      </c>
      <c r="B7549" t="s">
        <v>1631</v>
      </c>
    </row>
    <row r="7550" spans="1:2" x14ac:dyDescent="0.3">
      <c r="A7550" s="2">
        <v>2017</v>
      </c>
      <c r="B7550" t="s">
        <v>1631</v>
      </c>
    </row>
    <row r="7551" spans="1:2" x14ac:dyDescent="0.3">
      <c r="A7551" s="2">
        <v>2017</v>
      </c>
      <c r="B7551" t="s">
        <v>218</v>
      </c>
    </row>
    <row r="7552" spans="1:2" x14ac:dyDescent="0.3">
      <c r="A7552" s="2">
        <v>2017</v>
      </c>
      <c r="B7552" t="s">
        <v>171</v>
      </c>
    </row>
    <row r="7553" spans="1:2" x14ac:dyDescent="0.3">
      <c r="A7553" s="2">
        <v>2017</v>
      </c>
      <c r="B7553" t="s">
        <v>417</v>
      </c>
    </row>
    <row r="7554" spans="1:2" x14ac:dyDescent="0.3">
      <c r="A7554" s="2">
        <v>2017</v>
      </c>
      <c r="B7554" t="s">
        <v>417</v>
      </c>
    </row>
    <row r="7555" spans="1:2" x14ac:dyDescent="0.3">
      <c r="A7555" s="2">
        <v>2017</v>
      </c>
      <c r="B7555" t="s">
        <v>417</v>
      </c>
    </row>
    <row r="7556" spans="1:2" x14ac:dyDescent="0.3">
      <c r="A7556" s="2">
        <v>2017</v>
      </c>
      <c r="B7556" t="s">
        <v>417</v>
      </c>
    </row>
    <row r="7557" spans="1:2" x14ac:dyDescent="0.3">
      <c r="A7557" s="2">
        <v>2017</v>
      </c>
      <c r="B7557" t="s">
        <v>417</v>
      </c>
    </row>
    <row r="7558" spans="1:2" x14ac:dyDescent="0.3">
      <c r="A7558" s="2">
        <v>2017</v>
      </c>
      <c r="B7558" t="s">
        <v>2225</v>
      </c>
    </row>
    <row r="7559" spans="1:2" x14ac:dyDescent="0.3">
      <c r="A7559" s="2">
        <v>2017</v>
      </c>
      <c r="B7559" t="s">
        <v>2225</v>
      </c>
    </row>
    <row r="7560" spans="1:2" x14ac:dyDescent="0.3">
      <c r="A7560" s="2">
        <v>2017</v>
      </c>
      <c r="B7560" t="s">
        <v>2225</v>
      </c>
    </row>
    <row r="7561" spans="1:2" x14ac:dyDescent="0.3">
      <c r="A7561" s="2">
        <v>2017</v>
      </c>
      <c r="B7561" t="s">
        <v>1424</v>
      </c>
    </row>
    <row r="7562" spans="1:2" x14ac:dyDescent="0.3">
      <c r="A7562" s="2">
        <v>2017</v>
      </c>
      <c r="B7562" t="s">
        <v>794</v>
      </c>
    </row>
    <row r="7563" spans="1:2" x14ac:dyDescent="0.3">
      <c r="A7563" s="2">
        <v>2017</v>
      </c>
      <c r="B7563" t="s">
        <v>794</v>
      </c>
    </row>
    <row r="7564" spans="1:2" x14ac:dyDescent="0.3">
      <c r="A7564" s="2">
        <v>2017</v>
      </c>
      <c r="B7564" t="s">
        <v>794</v>
      </c>
    </row>
    <row r="7565" spans="1:2" x14ac:dyDescent="0.3">
      <c r="A7565" s="2">
        <v>2017</v>
      </c>
      <c r="B7565" t="s">
        <v>462</v>
      </c>
    </row>
    <row r="7566" spans="1:2" x14ac:dyDescent="0.3">
      <c r="A7566" s="2">
        <v>2017</v>
      </c>
      <c r="B7566" t="s">
        <v>462</v>
      </c>
    </row>
    <row r="7567" spans="1:2" x14ac:dyDescent="0.3">
      <c r="A7567" s="2">
        <v>2017</v>
      </c>
      <c r="B7567" t="s">
        <v>732</v>
      </c>
    </row>
    <row r="7568" spans="1:2" x14ac:dyDescent="0.3">
      <c r="A7568" s="2">
        <v>2017</v>
      </c>
      <c r="B7568" t="s">
        <v>732</v>
      </c>
    </row>
    <row r="7569" spans="1:2" x14ac:dyDescent="0.3">
      <c r="A7569" s="2">
        <v>2017</v>
      </c>
      <c r="B7569" t="s">
        <v>732</v>
      </c>
    </row>
    <row r="7570" spans="1:2" x14ac:dyDescent="0.3">
      <c r="A7570" s="2">
        <v>2017</v>
      </c>
      <c r="B7570" t="s">
        <v>900</v>
      </c>
    </row>
    <row r="7571" spans="1:2" x14ac:dyDescent="0.3">
      <c r="A7571" s="2">
        <v>2017</v>
      </c>
      <c r="B7571" t="s">
        <v>1751</v>
      </c>
    </row>
    <row r="7572" spans="1:2" x14ac:dyDescent="0.3">
      <c r="A7572" s="2">
        <v>2017</v>
      </c>
      <c r="B7572" t="s">
        <v>230</v>
      </c>
    </row>
    <row r="7573" spans="1:2" x14ac:dyDescent="0.3">
      <c r="A7573" s="2">
        <v>2017</v>
      </c>
      <c r="B7573" t="s">
        <v>230</v>
      </c>
    </row>
    <row r="7574" spans="1:2" x14ac:dyDescent="0.3">
      <c r="A7574" s="2">
        <v>2017</v>
      </c>
      <c r="B7574" t="s">
        <v>46</v>
      </c>
    </row>
    <row r="7575" spans="1:2" x14ac:dyDescent="0.3">
      <c r="A7575" s="2">
        <v>2017</v>
      </c>
      <c r="B7575" t="s">
        <v>1012</v>
      </c>
    </row>
    <row r="7576" spans="1:2" x14ac:dyDescent="0.3">
      <c r="A7576" s="2">
        <v>2017</v>
      </c>
      <c r="B7576" t="s">
        <v>1012</v>
      </c>
    </row>
    <row r="7577" spans="1:2" x14ac:dyDescent="0.3">
      <c r="A7577" s="2">
        <v>2017</v>
      </c>
      <c r="B7577" t="s">
        <v>1012</v>
      </c>
    </row>
    <row r="7578" spans="1:2" x14ac:dyDescent="0.3">
      <c r="A7578" s="2">
        <v>2017</v>
      </c>
      <c r="B7578" t="s">
        <v>1012</v>
      </c>
    </row>
    <row r="7579" spans="1:2" x14ac:dyDescent="0.3">
      <c r="A7579" s="2">
        <v>2017</v>
      </c>
      <c r="B7579" t="s">
        <v>2585</v>
      </c>
    </row>
    <row r="7580" spans="1:2" x14ac:dyDescent="0.3">
      <c r="A7580" s="2">
        <v>2017</v>
      </c>
      <c r="B7580" t="s">
        <v>1077</v>
      </c>
    </row>
    <row r="7581" spans="1:2" x14ac:dyDescent="0.3">
      <c r="A7581" s="2">
        <v>2017</v>
      </c>
      <c r="B7581" t="s">
        <v>1077</v>
      </c>
    </row>
    <row r="7582" spans="1:2" x14ac:dyDescent="0.3">
      <c r="A7582" s="2">
        <v>2017</v>
      </c>
      <c r="B7582" t="s">
        <v>1077</v>
      </c>
    </row>
    <row r="7583" spans="1:2" x14ac:dyDescent="0.3">
      <c r="A7583" s="2">
        <v>2017</v>
      </c>
      <c r="B7583" t="s">
        <v>1077</v>
      </c>
    </row>
    <row r="7584" spans="1:2" x14ac:dyDescent="0.3">
      <c r="A7584" s="2">
        <v>2017</v>
      </c>
      <c r="B7584" t="s">
        <v>1617</v>
      </c>
    </row>
    <row r="7585" spans="1:2" x14ac:dyDescent="0.3">
      <c r="A7585" s="2">
        <v>2017</v>
      </c>
      <c r="B7585" t="s">
        <v>1783</v>
      </c>
    </row>
    <row r="7586" spans="1:2" x14ac:dyDescent="0.3">
      <c r="A7586" s="2">
        <v>2017</v>
      </c>
      <c r="B7586" t="s">
        <v>1783</v>
      </c>
    </row>
    <row r="7587" spans="1:2" x14ac:dyDescent="0.3">
      <c r="A7587" s="2">
        <v>2017</v>
      </c>
      <c r="B7587" t="s">
        <v>778</v>
      </c>
    </row>
    <row r="7588" spans="1:2" x14ac:dyDescent="0.3">
      <c r="A7588" s="2">
        <v>2017</v>
      </c>
      <c r="B7588" t="s">
        <v>378</v>
      </c>
    </row>
    <row r="7589" spans="1:2" x14ac:dyDescent="0.3">
      <c r="A7589" s="2">
        <v>2017</v>
      </c>
      <c r="B7589" t="s">
        <v>752</v>
      </c>
    </row>
    <row r="7590" spans="1:2" x14ac:dyDescent="0.3">
      <c r="A7590" s="2">
        <v>2017</v>
      </c>
      <c r="B7590" t="s">
        <v>752</v>
      </c>
    </row>
    <row r="7591" spans="1:2" x14ac:dyDescent="0.3">
      <c r="A7591" s="2">
        <v>2017</v>
      </c>
      <c r="B7591" t="s">
        <v>900</v>
      </c>
    </row>
    <row r="7592" spans="1:2" x14ac:dyDescent="0.3">
      <c r="A7592" s="2">
        <v>2017</v>
      </c>
      <c r="B7592" t="s">
        <v>468</v>
      </c>
    </row>
    <row r="7593" spans="1:2" x14ac:dyDescent="0.3">
      <c r="A7593" s="2">
        <v>2017</v>
      </c>
      <c r="B7593" t="s">
        <v>468</v>
      </c>
    </row>
    <row r="7594" spans="1:2" x14ac:dyDescent="0.3">
      <c r="A7594" s="2">
        <v>2017</v>
      </c>
      <c r="B7594" t="s">
        <v>742</v>
      </c>
    </row>
    <row r="7595" spans="1:2" x14ac:dyDescent="0.3">
      <c r="A7595" s="2">
        <v>2017</v>
      </c>
      <c r="B7595" t="s">
        <v>742</v>
      </c>
    </row>
    <row r="7596" spans="1:2" x14ac:dyDescent="0.3">
      <c r="A7596" s="2">
        <v>2017</v>
      </c>
      <c r="B7596" t="s">
        <v>742</v>
      </c>
    </row>
    <row r="7597" spans="1:2" x14ac:dyDescent="0.3">
      <c r="A7597" s="2">
        <v>2017</v>
      </c>
      <c r="B7597" t="s">
        <v>1339</v>
      </c>
    </row>
    <row r="7598" spans="1:2" x14ac:dyDescent="0.3">
      <c r="A7598" s="2">
        <v>2017</v>
      </c>
      <c r="B7598" t="s">
        <v>1963</v>
      </c>
    </row>
    <row r="7599" spans="1:2" x14ac:dyDescent="0.3">
      <c r="A7599" s="2">
        <v>2017</v>
      </c>
      <c r="B7599" t="s">
        <v>1963</v>
      </c>
    </row>
    <row r="7600" spans="1:2" x14ac:dyDescent="0.3">
      <c r="A7600" s="2">
        <v>2017</v>
      </c>
      <c r="B7600" t="s">
        <v>373</v>
      </c>
    </row>
    <row r="7601" spans="1:2" x14ac:dyDescent="0.3">
      <c r="A7601" s="2">
        <v>2017</v>
      </c>
      <c r="B7601" t="s">
        <v>2112</v>
      </c>
    </row>
    <row r="7602" spans="1:2" x14ac:dyDescent="0.3">
      <c r="A7602" s="2">
        <v>2017</v>
      </c>
      <c r="B7602" t="s">
        <v>1912</v>
      </c>
    </row>
    <row r="7603" spans="1:2" x14ac:dyDescent="0.3">
      <c r="A7603" s="2">
        <v>2017</v>
      </c>
      <c r="B7603" t="s">
        <v>1568</v>
      </c>
    </row>
    <row r="7604" spans="1:2" x14ac:dyDescent="0.3">
      <c r="A7604" s="2">
        <v>2017</v>
      </c>
      <c r="B7604" t="s">
        <v>1568</v>
      </c>
    </row>
    <row r="7605" spans="1:2" x14ac:dyDescent="0.3">
      <c r="A7605" s="2">
        <v>2017</v>
      </c>
      <c r="B7605" t="s">
        <v>1618</v>
      </c>
    </row>
    <row r="7606" spans="1:2" x14ac:dyDescent="0.3">
      <c r="A7606" s="2">
        <v>2017</v>
      </c>
      <c r="B7606" t="s">
        <v>1618</v>
      </c>
    </row>
    <row r="7607" spans="1:2" x14ac:dyDescent="0.3">
      <c r="A7607" s="2">
        <v>2017</v>
      </c>
      <c r="B7607" t="s">
        <v>1618</v>
      </c>
    </row>
    <row r="7608" spans="1:2" x14ac:dyDescent="0.3">
      <c r="A7608" s="2">
        <v>2017</v>
      </c>
      <c r="B7608" t="s">
        <v>1734</v>
      </c>
    </row>
    <row r="7609" spans="1:2" x14ac:dyDescent="0.3">
      <c r="A7609" s="2">
        <v>2017</v>
      </c>
      <c r="B7609" t="s">
        <v>1734</v>
      </c>
    </row>
    <row r="7610" spans="1:2" x14ac:dyDescent="0.3">
      <c r="A7610" s="2">
        <v>2017</v>
      </c>
      <c r="B7610" t="s">
        <v>1438</v>
      </c>
    </row>
    <row r="7611" spans="1:2" x14ac:dyDescent="0.3">
      <c r="A7611" s="2">
        <v>2017</v>
      </c>
      <c r="B7611" t="s">
        <v>1438</v>
      </c>
    </row>
    <row r="7612" spans="1:2" x14ac:dyDescent="0.3">
      <c r="A7612" s="2">
        <v>2017</v>
      </c>
      <c r="B7612" t="s">
        <v>1920</v>
      </c>
    </row>
    <row r="7613" spans="1:2" x14ac:dyDescent="0.3">
      <c r="A7613" s="2">
        <v>2017</v>
      </c>
      <c r="B7613" t="s">
        <v>1920</v>
      </c>
    </row>
    <row r="7614" spans="1:2" x14ac:dyDescent="0.3">
      <c r="A7614" s="2">
        <v>2017</v>
      </c>
      <c r="B7614" t="s">
        <v>2463</v>
      </c>
    </row>
    <row r="7615" spans="1:2" x14ac:dyDescent="0.3">
      <c r="A7615" s="2">
        <v>2017</v>
      </c>
      <c r="B7615" t="s">
        <v>1957</v>
      </c>
    </row>
    <row r="7616" spans="1:2" x14ac:dyDescent="0.3">
      <c r="A7616" s="2">
        <v>2017</v>
      </c>
      <c r="B7616" t="s">
        <v>1616</v>
      </c>
    </row>
    <row r="7617" spans="1:2" x14ac:dyDescent="0.3">
      <c r="A7617" s="2">
        <v>2017</v>
      </c>
      <c r="B7617" t="s">
        <v>1616</v>
      </c>
    </row>
    <row r="7618" spans="1:2" x14ac:dyDescent="0.3">
      <c r="A7618" s="2">
        <v>2017</v>
      </c>
      <c r="B7618" t="s">
        <v>1616</v>
      </c>
    </row>
    <row r="7619" spans="1:2" x14ac:dyDescent="0.3">
      <c r="A7619" s="2">
        <v>2017</v>
      </c>
      <c r="B7619" t="s">
        <v>1616</v>
      </c>
    </row>
    <row r="7620" spans="1:2" x14ac:dyDescent="0.3">
      <c r="A7620" s="2">
        <v>2017</v>
      </c>
      <c r="B7620" t="s">
        <v>2138</v>
      </c>
    </row>
    <row r="7621" spans="1:2" x14ac:dyDescent="0.3">
      <c r="A7621" s="2">
        <v>2017</v>
      </c>
      <c r="B7621" t="s">
        <v>2138</v>
      </c>
    </row>
    <row r="7622" spans="1:2" x14ac:dyDescent="0.3">
      <c r="A7622" s="2">
        <v>2017</v>
      </c>
      <c r="B7622" t="s">
        <v>2138</v>
      </c>
    </row>
    <row r="7623" spans="1:2" x14ac:dyDescent="0.3">
      <c r="A7623" s="2">
        <v>2017</v>
      </c>
      <c r="B7623" t="s">
        <v>1863</v>
      </c>
    </row>
    <row r="7624" spans="1:2" x14ac:dyDescent="0.3">
      <c r="A7624" s="2">
        <v>2017</v>
      </c>
      <c r="B7624" t="s">
        <v>1863</v>
      </c>
    </row>
    <row r="7625" spans="1:2" x14ac:dyDescent="0.3">
      <c r="A7625" s="2">
        <v>2017</v>
      </c>
      <c r="B7625" t="s">
        <v>1863</v>
      </c>
    </row>
    <row r="7626" spans="1:2" x14ac:dyDescent="0.3">
      <c r="A7626" s="2">
        <v>2017</v>
      </c>
      <c r="B7626" t="s">
        <v>1401</v>
      </c>
    </row>
    <row r="7627" spans="1:2" x14ac:dyDescent="0.3">
      <c r="A7627" s="2">
        <v>2017</v>
      </c>
      <c r="B7627" t="s">
        <v>277</v>
      </c>
    </row>
    <row r="7628" spans="1:2" x14ac:dyDescent="0.3">
      <c r="A7628" s="2">
        <v>2017</v>
      </c>
      <c r="B7628" t="s">
        <v>283</v>
      </c>
    </row>
    <row r="7629" spans="1:2" x14ac:dyDescent="0.3">
      <c r="A7629" s="2">
        <v>2017</v>
      </c>
      <c r="B7629" t="s">
        <v>1035</v>
      </c>
    </row>
    <row r="7630" spans="1:2" x14ac:dyDescent="0.3">
      <c r="A7630" s="2">
        <v>2017</v>
      </c>
      <c r="B7630" t="s">
        <v>2209</v>
      </c>
    </row>
    <row r="7631" spans="1:2" x14ac:dyDescent="0.3">
      <c r="A7631" s="2">
        <v>2017</v>
      </c>
      <c r="B7631" t="s">
        <v>2209</v>
      </c>
    </row>
    <row r="7632" spans="1:2" x14ac:dyDescent="0.3">
      <c r="A7632" s="2">
        <v>2017</v>
      </c>
      <c r="B7632" t="s">
        <v>2209</v>
      </c>
    </row>
    <row r="7633" spans="1:2" x14ac:dyDescent="0.3">
      <c r="A7633" s="2">
        <v>2017</v>
      </c>
      <c r="B7633" t="s">
        <v>2518</v>
      </c>
    </row>
    <row r="7634" spans="1:2" x14ac:dyDescent="0.3">
      <c r="A7634" s="2">
        <v>2017</v>
      </c>
      <c r="B7634" t="s">
        <v>717</v>
      </c>
    </row>
    <row r="7635" spans="1:2" x14ac:dyDescent="0.3">
      <c r="A7635" s="2">
        <v>2017</v>
      </c>
      <c r="B7635" t="s">
        <v>2271</v>
      </c>
    </row>
    <row r="7636" spans="1:2" x14ac:dyDescent="0.3">
      <c r="A7636" s="2">
        <v>2017</v>
      </c>
      <c r="B7636" t="s">
        <v>2271</v>
      </c>
    </row>
    <row r="7637" spans="1:2" x14ac:dyDescent="0.3">
      <c r="A7637" s="2">
        <v>2017</v>
      </c>
      <c r="B7637" t="s">
        <v>2271</v>
      </c>
    </row>
    <row r="7638" spans="1:2" x14ac:dyDescent="0.3">
      <c r="A7638" s="2">
        <v>2017</v>
      </c>
      <c r="B7638" t="s">
        <v>2271</v>
      </c>
    </row>
    <row r="7639" spans="1:2" x14ac:dyDescent="0.3">
      <c r="A7639" s="2">
        <v>2017</v>
      </c>
      <c r="B7639" t="s">
        <v>2271</v>
      </c>
    </row>
    <row r="7640" spans="1:2" x14ac:dyDescent="0.3">
      <c r="A7640" s="2">
        <v>2017</v>
      </c>
      <c r="B7640" t="s">
        <v>1003</v>
      </c>
    </row>
    <row r="7641" spans="1:2" x14ac:dyDescent="0.3">
      <c r="A7641" s="2">
        <v>2017</v>
      </c>
      <c r="B7641" t="s">
        <v>1003</v>
      </c>
    </row>
    <row r="7642" spans="1:2" x14ac:dyDescent="0.3">
      <c r="A7642" s="2">
        <v>2017</v>
      </c>
      <c r="B7642" t="s">
        <v>1426</v>
      </c>
    </row>
    <row r="7643" spans="1:2" x14ac:dyDescent="0.3">
      <c r="A7643" s="2">
        <v>2017</v>
      </c>
      <c r="B7643" t="s">
        <v>1426</v>
      </c>
    </row>
    <row r="7644" spans="1:2" x14ac:dyDescent="0.3">
      <c r="A7644" s="2">
        <v>2017</v>
      </c>
      <c r="B7644" t="s">
        <v>602</v>
      </c>
    </row>
    <row r="7645" spans="1:2" x14ac:dyDescent="0.3">
      <c r="A7645" s="2">
        <v>2017</v>
      </c>
      <c r="B7645" t="s">
        <v>1994</v>
      </c>
    </row>
    <row r="7646" spans="1:2" x14ac:dyDescent="0.3">
      <c r="A7646" s="2">
        <v>2017</v>
      </c>
      <c r="B7646" t="s">
        <v>813</v>
      </c>
    </row>
    <row r="7647" spans="1:2" x14ac:dyDescent="0.3">
      <c r="A7647" s="2">
        <v>2017</v>
      </c>
      <c r="B7647" t="s">
        <v>624</v>
      </c>
    </row>
    <row r="7648" spans="1:2" x14ac:dyDescent="0.3">
      <c r="A7648" s="2">
        <v>2017</v>
      </c>
      <c r="B7648" t="s">
        <v>1680</v>
      </c>
    </row>
    <row r="7649" spans="1:2" x14ac:dyDescent="0.3">
      <c r="A7649" s="2">
        <v>2017</v>
      </c>
      <c r="B7649" t="s">
        <v>1680</v>
      </c>
    </row>
    <row r="7650" spans="1:2" x14ac:dyDescent="0.3">
      <c r="A7650" s="2">
        <v>2017</v>
      </c>
      <c r="B7650" t="s">
        <v>1680</v>
      </c>
    </row>
    <row r="7651" spans="1:2" x14ac:dyDescent="0.3">
      <c r="A7651" s="2">
        <v>2017</v>
      </c>
      <c r="B7651" t="s">
        <v>789</v>
      </c>
    </row>
    <row r="7652" spans="1:2" x14ac:dyDescent="0.3">
      <c r="A7652" s="2">
        <v>2017</v>
      </c>
      <c r="B7652" t="s">
        <v>789</v>
      </c>
    </row>
    <row r="7653" spans="1:2" x14ac:dyDescent="0.3">
      <c r="A7653" s="2">
        <v>2017</v>
      </c>
      <c r="B7653" t="s">
        <v>789</v>
      </c>
    </row>
    <row r="7654" spans="1:2" x14ac:dyDescent="0.3">
      <c r="A7654" s="2">
        <v>2017</v>
      </c>
      <c r="B7654" t="s">
        <v>789</v>
      </c>
    </row>
    <row r="7655" spans="1:2" x14ac:dyDescent="0.3">
      <c r="A7655" s="2">
        <v>2017</v>
      </c>
      <c r="B7655" t="s">
        <v>789</v>
      </c>
    </row>
    <row r="7656" spans="1:2" x14ac:dyDescent="0.3">
      <c r="A7656" s="2">
        <v>2017</v>
      </c>
      <c r="B7656" t="s">
        <v>789</v>
      </c>
    </row>
    <row r="7657" spans="1:2" x14ac:dyDescent="0.3">
      <c r="A7657" s="2">
        <v>2017</v>
      </c>
      <c r="B7657" t="s">
        <v>789</v>
      </c>
    </row>
    <row r="7658" spans="1:2" x14ac:dyDescent="0.3">
      <c r="A7658" s="2">
        <v>2017</v>
      </c>
      <c r="B7658" t="s">
        <v>789</v>
      </c>
    </row>
    <row r="7659" spans="1:2" x14ac:dyDescent="0.3">
      <c r="A7659" s="2">
        <v>2017</v>
      </c>
      <c r="B7659" t="s">
        <v>1736</v>
      </c>
    </row>
    <row r="7660" spans="1:2" x14ac:dyDescent="0.3">
      <c r="A7660" s="2">
        <v>2017</v>
      </c>
      <c r="B7660" t="s">
        <v>1736</v>
      </c>
    </row>
    <row r="7661" spans="1:2" x14ac:dyDescent="0.3">
      <c r="A7661" s="2">
        <v>2017</v>
      </c>
      <c r="B7661" t="s">
        <v>1736</v>
      </c>
    </row>
    <row r="7662" spans="1:2" x14ac:dyDescent="0.3">
      <c r="A7662" s="2">
        <v>2017</v>
      </c>
      <c r="B7662" t="s">
        <v>2248</v>
      </c>
    </row>
    <row r="7663" spans="1:2" x14ac:dyDescent="0.3">
      <c r="A7663" s="2">
        <v>2017</v>
      </c>
      <c r="B7663" t="s">
        <v>2510</v>
      </c>
    </row>
    <row r="7664" spans="1:2" x14ac:dyDescent="0.3">
      <c r="A7664" s="2">
        <v>2017</v>
      </c>
      <c r="B7664" t="s">
        <v>2510</v>
      </c>
    </row>
    <row r="7665" spans="1:2" x14ac:dyDescent="0.3">
      <c r="A7665" s="2">
        <v>2017</v>
      </c>
      <c r="B7665" t="s">
        <v>907</v>
      </c>
    </row>
    <row r="7666" spans="1:2" x14ac:dyDescent="0.3">
      <c r="A7666" s="2">
        <v>2017</v>
      </c>
      <c r="B7666" t="s">
        <v>630</v>
      </c>
    </row>
    <row r="7667" spans="1:2" x14ac:dyDescent="0.3">
      <c r="A7667" s="2">
        <v>2017</v>
      </c>
      <c r="B7667" t="s">
        <v>2661</v>
      </c>
    </row>
    <row r="7668" spans="1:2" x14ac:dyDescent="0.3">
      <c r="A7668" s="2">
        <v>2017</v>
      </c>
      <c r="B7668" t="s">
        <v>665</v>
      </c>
    </row>
    <row r="7669" spans="1:2" x14ac:dyDescent="0.3">
      <c r="A7669" s="2">
        <v>2017</v>
      </c>
      <c r="B7669" t="s">
        <v>665</v>
      </c>
    </row>
    <row r="7670" spans="1:2" x14ac:dyDescent="0.3">
      <c r="A7670" s="2">
        <v>2017</v>
      </c>
      <c r="B7670" t="s">
        <v>997</v>
      </c>
    </row>
    <row r="7671" spans="1:2" x14ac:dyDescent="0.3">
      <c r="A7671" s="2">
        <v>2017</v>
      </c>
      <c r="B7671" t="s">
        <v>1817</v>
      </c>
    </row>
    <row r="7672" spans="1:2" x14ac:dyDescent="0.3">
      <c r="A7672" s="2">
        <v>2017</v>
      </c>
      <c r="B7672" t="s">
        <v>873</v>
      </c>
    </row>
    <row r="7673" spans="1:2" x14ac:dyDescent="0.3">
      <c r="A7673" s="2">
        <v>2017</v>
      </c>
      <c r="B7673" t="s">
        <v>925</v>
      </c>
    </row>
    <row r="7674" spans="1:2" x14ac:dyDescent="0.3">
      <c r="A7674" s="2">
        <v>2017</v>
      </c>
      <c r="B7674" t="s">
        <v>925</v>
      </c>
    </row>
    <row r="7675" spans="1:2" x14ac:dyDescent="0.3">
      <c r="A7675" s="2">
        <v>2017</v>
      </c>
      <c r="B7675" t="s">
        <v>407</v>
      </c>
    </row>
    <row r="7676" spans="1:2" x14ac:dyDescent="0.3">
      <c r="A7676" s="2">
        <v>2017</v>
      </c>
      <c r="B7676" t="s">
        <v>1568</v>
      </c>
    </row>
    <row r="7677" spans="1:2" x14ac:dyDescent="0.3">
      <c r="A7677" s="2">
        <v>2017</v>
      </c>
      <c r="B7677" t="s">
        <v>1568</v>
      </c>
    </row>
    <row r="7678" spans="1:2" x14ac:dyDescent="0.3">
      <c r="A7678" s="2">
        <v>2017</v>
      </c>
      <c r="B7678" t="s">
        <v>1568</v>
      </c>
    </row>
    <row r="7679" spans="1:2" x14ac:dyDescent="0.3">
      <c r="A7679" s="2">
        <v>2017</v>
      </c>
      <c r="B7679" t="s">
        <v>1275</v>
      </c>
    </row>
    <row r="7680" spans="1:2" x14ac:dyDescent="0.3">
      <c r="A7680" s="2">
        <v>2017</v>
      </c>
      <c r="B7680" t="s">
        <v>1113</v>
      </c>
    </row>
    <row r="7681" spans="1:2" x14ac:dyDescent="0.3">
      <c r="A7681" s="2">
        <v>2017</v>
      </c>
      <c r="B7681" t="s">
        <v>1505</v>
      </c>
    </row>
    <row r="7682" spans="1:2" x14ac:dyDescent="0.3">
      <c r="A7682" s="2">
        <v>2017</v>
      </c>
      <c r="B7682" t="s">
        <v>1505</v>
      </c>
    </row>
    <row r="7683" spans="1:2" x14ac:dyDescent="0.3">
      <c r="A7683" s="2">
        <v>2017</v>
      </c>
      <c r="B7683" t="s">
        <v>809</v>
      </c>
    </row>
    <row r="7684" spans="1:2" x14ac:dyDescent="0.3">
      <c r="A7684" s="2">
        <v>2017</v>
      </c>
      <c r="B7684" t="s">
        <v>809</v>
      </c>
    </row>
    <row r="7685" spans="1:2" x14ac:dyDescent="0.3">
      <c r="A7685" s="2">
        <v>2017</v>
      </c>
      <c r="B7685" t="s">
        <v>809</v>
      </c>
    </row>
    <row r="7686" spans="1:2" x14ac:dyDescent="0.3">
      <c r="A7686" s="2">
        <v>2017</v>
      </c>
      <c r="B7686" t="s">
        <v>2248</v>
      </c>
    </row>
    <row r="7687" spans="1:2" x14ac:dyDescent="0.3">
      <c r="A7687" s="2">
        <v>2017</v>
      </c>
      <c r="B7687" t="s">
        <v>2248</v>
      </c>
    </row>
    <row r="7688" spans="1:2" x14ac:dyDescent="0.3">
      <c r="A7688" s="2">
        <v>2017</v>
      </c>
      <c r="B7688" t="s">
        <v>2248</v>
      </c>
    </row>
    <row r="7689" spans="1:2" x14ac:dyDescent="0.3">
      <c r="A7689" s="2">
        <v>2017</v>
      </c>
      <c r="B7689" t="s">
        <v>1519</v>
      </c>
    </row>
    <row r="7690" spans="1:2" x14ac:dyDescent="0.3">
      <c r="A7690" s="2">
        <v>2017</v>
      </c>
      <c r="B7690" t="s">
        <v>2065</v>
      </c>
    </row>
    <row r="7691" spans="1:2" x14ac:dyDescent="0.3">
      <c r="A7691" s="2">
        <v>2017</v>
      </c>
      <c r="B7691" t="s">
        <v>1375</v>
      </c>
    </row>
    <row r="7692" spans="1:2" x14ac:dyDescent="0.3">
      <c r="A7692" s="2">
        <v>2017</v>
      </c>
      <c r="B7692" t="s">
        <v>1375</v>
      </c>
    </row>
    <row r="7693" spans="1:2" x14ac:dyDescent="0.3">
      <c r="A7693" s="2">
        <v>2017</v>
      </c>
      <c r="B7693" t="s">
        <v>1375</v>
      </c>
    </row>
    <row r="7694" spans="1:2" x14ac:dyDescent="0.3">
      <c r="A7694" s="2">
        <v>2017</v>
      </c>
      <c r="B7694" t="s">
        <v>1799</v>
      </c>
    </row>
    <row r="7695" spans="1:2" x14ac:dyDescent="0.3">
      <c r="A7695" s="2">
        <v>2017</v>
      </c>
      <c r="B7695" t="s">
        <v>1113</v>
      </c>
    </row>
    <row r="7696" spans="1:2" x14ac:dyDescent="0.3">
      <c r="A7696" s="2">
        <v>2017</v>
      </c>
      <c r="B7696" t="s">
        <v>1016</v>
      </c>
    </row>
    <row r="7697" spans="1:2" x14ac:dyDescent="0.3">
      <c r="A7697" s="2">
        <v>2017</v>
      </c>
      <c r="B7697" t="s">
        <v>171</v>
      </c>
    </row>
    <row r="7698" spans="1:2" x14ac:dyDescent="0.3">
      <c r="A7698" s="2">
        <v>2017</v>
      </c>
      <c r="B7698" t="s">
        <v>212</v>
      </c>
    </row>
    <row r="7699" spans="1:2" x14ac:dyDescent="0.3">
      <c r="A7699" s="2">
        <v>2017</v>
      </c>
      <c r="B7699" t="s">
        <v>2094</v>
      </c>
    </row>
    <row r="7700" spans="1:2" x14ac:dyDescent="0.3">
      <c r="A7700" s="2">
        <v>2017</v>
      </c>
      <c r="B7700" t="s">
        <v>2094</v>
      </c>
    </row>
    <row r="7701" spans="1:2" x14ac:dyDescent="0.3">
      <c r="A7701" s="2">
        <v>2017</v>
      </c>
      <c r="B7701" t="s">
        <v>2094</v>
      </c>
    </row>
    <row r="7702" spans="1:2" x14ac:dyDescent="0.3">
      <c r="A7702" s="2">
        <v>2017</v>
      </c>
      <c r="B7702" t="s">
        <v>1393</v>
      </c>
    </row>
    <row r="7703" spans="1:2" x14ac:dyDescent="0.3">
      <c r="A7703" s="2">
        <v>2017</v>
      </c>
      <c r="B7703" t="s">
        <v>119</v>
      </c>
    </row>
    <row r="7704" spans="1:2" x14ac:dyDescent="0.3">
      <c r="A7704" s="2">
        <v>2017</v>
      </c>
      <c r="B7704" t="s">
        <v>859</v>
      </c>
    </row>
    <row r="7705" spans="1:2" x14ac:dyDescent="0.3">
      <c r="A7705" s="2">
        <v>2017</v>
      </c>
      <c r="B7705" t="s">
        <v>917</v>
      </c>
    </row>
    <row r="7706" spans="1:2" x14ac:dyDescent="0.3">
      <c r="A7706" s="2">
        <v>2017</v>
      </c>
      <c r="B7706" t="s">
        <v>917</v>
      </c>
    </row>
    <row r="7707" spans="1:2" x14ac:dyDescent="0.3">
      <c r="A7707" s="2">
        <v>2017</v>
      </c>
      <c r="B7707" t="s">
        <v>917</v>
      </c>
    </row>
    <row r="7708" spans="1:2" x14ac:dyDescent="0.3">
      <c r="A7708" s="2">
        <v>2017</v>
      </c>
      <c r="B7708" t="s">
        <v>917</v>
      </c>
    </row>
    <row r="7709" spans="1:2" x14ac:dyDescent="0.3">
      <c r="A7709" s="2">
        <v>2017</v>
      </c>
      <c r="B7709" t="s">
        <v>917</v>
      </c>
    </row>
    <row r="7710" spans="1:2" x14ac:dyDescent="0.3">
      <c r="A7710" s="2">
        <v>2017</v>
      </c>
      <c r="B7710" t="s">
        <v>239</v>
      </c>
    </row>
    <row r="7711" spans="1:2" x14ac:dyDescent="0.3">
      <c r="A7711" s="2">
        <v>2017</v>
      </c>
      <c r="B7711" t="s">
        <v>122</v>
      </c>
    </row>
    <row r="7712" spans="1:2" x14ac:dyDescent="0.3">
      <c r="A7712" s="2">
        <v>2017</v>
      </c>
      <c r="B7712" t="s">
        <v>122</v>
      </c>
    </row>
    <row r="7713" spans="1:2" x14ac:dyDescent="0.3">
      <c r="A7713" s="2">
        <v>2017</v>
      </c>
      <c r="B7713" t="s">
        <v>122</v>
      </c>
    </row>
    <row r="7714" spans="1:2" x14ac:dyDescent="0.3">
      <c r="A7714" s="2">
        <v>2017</v>
      </c>
      <c r="B7714" t="s">
        <v>122</v>
      </c>
    </row>
    <row r="7715" spans="1:2" x14ac:dyDescent="0.3">
      <c r="A7715" s="2">
        <v>2017</v>
      </c>
      <c r="B7715" t="s">
        <v>122</v>
      </c>
    </row>
    <row r="7716" spans="1:2" x14ac:dyDescent="0.3">
      <c r="A7716" s="2">
        <v>2017</v>
      </c>
      <c r="B7716" t="s">
        <v>1183</v>
      </c>
    </row>
    <row r="7717" spans="1:2" x14ac:dyDescent="0.3">
      <c r="A7717" s="2">
        <v>2017</v>
      </c>
      <c r="B7717" t="s">
        <v>1459</v>
      </c>
    </row>
    <row r="7718" spans="1:2" x14ac:dyDescent="0.3">
      <c r="A7718" s="2">
        <v>2017</v>
      </c>
      <c r="B7718" t="s">
        <v>32</v>
      </c>
    </row>
    <row r="7719" spans="1:2" x14ac:dyDescent="0.3">
      <c r="A7719" s="2">
        <v>2017</v>
      </c>
      <c r="B7719" t="s">
        <v>32</v>
      </c>
    </row>
    <row r="7720" spans="1:2" x14ac:dyDescent="0.3">
      <c r="A7720" s="2">
        <v>2017</v>
      </c>
      <c r="B7720" t="s">
        <v>784</v>
      </c>
    </row>
    <row r="7721" spans="1:2" x14ac:dyDescent="0.3">
      <c r="A7721" s="2">
        <v>2017</v>
      </c>
      <c r="B7721" t="s">
        <v>784</v>
      </c>
    </row>
    <row r="7722" spans="1:2" x14ac:dyDescent="0.3">
      <c r="A7722" s="2">
        <v>2017</v>
      </c>
      <c r="B7722" t="s">
        <v>784</v>
      </c>
    </row>
    <row r="7723" spans="1:2" x14ac:dyDescent="0.3">
      <c r="A7723" s="2">
        <v>2017</v>
      </c>
      <c r="B7723" t="s">
        <v>784</v>
      </c>
    </row>
    <row r="7724" spans="1:2" x14ac:dyDescent="0.3">
      <c r="A7724" s="2">
        <v>2017</v>
      </c>
      <c r="B7724" t="s">
        <v>567</v>
      </c>
    </row>
    <row r="7725" spans="1:2" x14ac:dyDescent="0.3">
      <c r="A7725" s="2">
        <v>2017</v>
      </c>
      <c r="B7725" t="s">
        <v>1467</v>
      </c>
    </row>
    <row r="7726" spans="1:2" x14ac:dyDescent="0.3">
      <c r="A7726" s="2">
        <v>2017</v>
      </c>
      <c r="B7726" t="s">
        <v>1341</v>
      </c>
    </row>
    <row r="7727" spans="1:2" x14ac:dyDescent="0.3">
      <c r="A7727" s="2">
        <v>2017</v>
      </c>
      <c r="B7727" t="s">
        <v>1341</v>
      </c>
    </row>
    <row r="7728" spans="1:2" x14ac:dyDescent="0.3">
      <c r="A7728" s="2">
        <v>2017</v>
      </c>
      <c r="B7728" t="s">
        <v>1129</v>
      </c>
    </row>
    <row r="7729" spans="1:2" x14ac:dyDescent="0.3">
      <c r="A7729" s="2">
        <v>2017</v>
      </c>
      <c r="B7729" t="s">
        <v>131</v>
      </c>
    </row>
    <row r="7730" spans="1:2" x14ac:dyDescent="0.3">
      <c r="A7730" s="2">
        <v>2017</v>
      </c>
      <c r="B7730" t="s">
        <v>131</v>
      </c>
    </row>
    <row r="7731" spans="1:2" x14ac:dyDescent="0.3">
      <c r="A7731" s="2">
        <v>2017</v>
      </c>
      <c r="B7731" t="s">
        <v>131</v>
      </c>
    </row>
    <row r="7732" spans="1:2" x14ac:dyDescent="0.3">
      <c r="A7732" s="2">
        <v>2017</v>
      </c>
      <c r="B7732" t="s">
        <v>651</v>
      </c>
    </row>
    <row r="7733" spans="1:2" x14ac:dyDescent="0.3">
      <c r="A7733" s="2">
        <v>2017</v>
      </c>
      <c r="B7733" t="s">
        <v>1826</v>
      </c>
    </row>
    <row r="7734" spans="1:2" x14ac:dyDescent="0.3">
      <c r="A7734" s="2">
        <v>2017</v>
      </c>
      <c r="B7734" t="s">
        <v>2683</v>
      </c>
    </row>
    <row r="7735" spans="1:2" x14ac:dyDescent="0.3">
      <c r="A7735" s="2">
        <v>2017</v>
      </c>
      <c r="B7735" t="s">
        <v>683</v>
      </c>
    </row>
    <row r="7736" spans="1:2" x14ac:dyDescent="0.3">
      <c r="A7736" s="2">
        <v>2017</v>
      </c>
      <c r="B7736" t="s">
        <v>2388</v>
      </c>
    </row>
    <row r="7737" spans="1:2" x14ac:dyDescent="0.3">
      <c r="A7737" s="2">
        <v>2017</v>
      </c>
      <c r="B7737" t="s">
        <v>724</v>
      </c>
    </row>
    <row r="7738" spans="1:2" x14ac:dyDescent="0.3">
      <c r="A7738" s="2">
        <v>2017</v>
      </c>
      <c r="B7738" t="s">
        <v>724</v>
      </c>
    </row>
    <row r="7739" spans="1:2" x14ac:dyDescent="0.3">
      <c r="A7739" s="2">
        <v>2017</v>
      </c>
      <c r="B7739" t="s">
        <v>724</v>
      </c>
    </row>
    <row r="7740" spans="1:2" x14ac:dyDescent="0.3">
      <c r="A7740" s="2">
        <v>2017</v>
      </c>
      <c r="B7740" t="s">
        <v>357</v>
      </c>
    </row>
    <row r="7741" spans="1:2" x14ac:dyDescent="0.3">
      <c r="A7741" s="2">
        <v>2017</v>
      </c>
      <c r="B7741" t="s">
        <v>355</v>
      </c>
    </row>
    <row r="7742" spans="1:2" x14ac:dyDescent="0.3">
      <c r="A7742" s="2">
        <v>2017</v>
      </c>
      <c r="B7742" t="s">
        <v>355</v>
      </c>
    </row>
    <row r="7743" spans="1:2" x14ac:dyDescent="0.3">
      <c r="A7743" s="2">
        <v>2017</v>
      </c>
      <c r="B7743" t="s">
        <v>355</v>
      </c>
    </row>
    <row r="7744" spans="1:2" x14ac:dyDescent="0.3">
      <c r="A7744" s="2">
        <v>2017</v>
      </c>
      <c r="B7744" t="s">
        <v>355</v>
      </c>
    </row>
    <row r="7745" spans="1:2" x14ac:dyDescent="0.3">
      <c r="A7745" s="2">
        <v>2017</v>
      </c>
      <c r="B7745" t="s">
        <v>355</v>
      </c>
    </row>
    <row r="7746" spans="1:2" x14ac:dyDescent="0.3">
      <c r="A7746" s="2">
        <v>2017</v>
      </c>
      <c r="B7746" t="s">
        <v>355</v>
      </c>
    </row>
    <row r="7747" spans="1:2" x14ac:dyDescent="0.3">
      <c r="A7747" s="2">
        <v>2017</v>
      </c>
      <c r="B7747" t="s">
        <v>355</v>
      </c>
    </row>
    <row r="7748" spans="1:2" x14ac:dyDescent="0.3">
      <c r="A7748" s="2">
        <v>2017</v>
      </c>
      <c r="B7748" t="s">
        <v>1173</v>
      </c>
    </row>
    <row r="7749" spans="1:2" x14ac:dyDescent="0.3">
      <c r="A7749" s="2">
        <v>2017</v>
      </c>
      <c r="B7749" t="s">
        <v>1173</v>
      </c>
    </row>
    <row r="7750" spans="1:2" x14ac:dyDescent="0.3">
      <c r="A7750" s="2">
        <v>2017</v>
      </c>
      <c r="B7750" t="s">
        <v>1883</v>
      </c>
    </row>
    <row r="7751" spans="1:2" x14ac:dyDescent="0.3">
      <c r="A7751" s="2">
        <v>2017</v>
      </c>
      <c r="B7751" t="s">
        <v>857</v>
      </c>
    </row>
    <row r="7752" spans="1:2" x14ac:dyDescent="0.3">
      <c r="A7752" s="2">
        <v>2017</v>
      </c>
      <c r="B7752" t="s">
        <v>857</v>
      </c>
    </row>
    <row r="7753" spans="1:2" x14ac:dyDescent="0.3">
      <c r="A7753" s="2">
        <v>2017</v>
      </c>
      <c r="B7753" t="s">
        <v>857</v>
      </c>
    </row>
    <row r="7754" spans="1:2" x14ac:dyDescent="0.3">
      <c r="A7754" s="2">
        <v>2017</v>
      </c>
      <c r="B7754" t="s">
        <v>857</v>
      </c>
    </row>
    <row r="7755" spans="1:2" x14ac:dyDescent="0.3">
      <c r="A7755" s="2">
        <v>2017</v>
      </c>
      <c r="B7755" t="s">
        <v>1129</v>
      </c>
    </row>
    <row r="7756" spans="1:2" x14ac:dyDescent="0.3">
      <c r="A7756" s="2">
        <v>2017</v>
      </c>
      <c r="B7756" t="s">
        <v>1129</v>
      </c>
    </row>
    <row r="7757" spans="1:2" x14ac:dyDescent="0.3">
      <c r="A7757" s="2">
        <v>2017</v>
      </c>
      <c r="B7757" t="s">
        <v>1003</v>
      </c>
    </row>
    <row r="7758" spans="1:2" x14ac:dyDescent="0.3">
      <c r="A7758" s="2">
        <v>2017</v>
      </c>
      <c r="B7758" t="s">
        <v>1003</v>
      </c>
    </row>
    <row r="7759" spans="1:2" x14ac:dyDescent="0.3">
      <c r="A7759" s="2">
        <v>2017</v>
      </c>
      <c r="B7759" t="s">
        <v>1003</v>
      </c>
    </row>
    <row r="7760" spans="1:2" x14ac:dyDescent="0.3">
      <c r="A7760" s="2">
        <v>2017</v>
      </c>
      <c r="B7760" t="s">
        <v>1657</v>
      </c>
    </row>
    <row r="7761" spans="1:2" x14ac:dyDescent="0.3">
      <c r="A7761" s="2">
        <v>2017</v>
      </c>
      <c r="B7761" t="s">
        <v>1122</v>
      </c>
    </row>
    <row r="7762" spans="1:2" x14ac:dyDescent="0.3">
      <c r="A7762" s="2">
        <v>2017</v>
      </c>
      <c r="B7762" t="s">
        <v>1122</v>
      </c>
    </row>
    <row r="7763" spans="1:2" x14ac:dyDescent="0.3">
      <c r="A7763" s="2">
        <v>2017</v>
      </c>
      <c r="B7763" t="s">
        <v>1207</v>
      </c>
    </row>
    <row r="7764" spans="1:2" x14ac:dyDescent="0.3">
      <c r="A7764" s="2">
        <v>2017</v>
      </c>
      <c r="B7764" t="s">
        <v>1334</v>
      </c>
    </row>
    <row r="7765" spans="1:2" x14ac:dyDescent="0.3">
      <c r="A7765" s="2">
        <v>2017</v>
      </c>
      <c r="B7765" t="s">
        <v>1334</v>
      </c>
    </row>
    <row r="7766" spans="1:2" x14ac:dyDescent="0.3">
      <c r="A7766" s="2">
        <v>2017</v>
      </c>
      <c r="B7766" t="s">
        <v>1483</v>
      </c>
    </row>
    <row r="7767" spans="1:2" x14ac:dyDescent="0.3">
      <c r="A7767" s="2">
        <v>2017</v>
      </c>
      <c r="B7767" t="s">
        <v>1483</v>
      </c>
    </row>
    <row r="7768" spans="1:2" x14ac:dyDescent="0.3">
      <c r="A7768" s="2">
        <v>2017</v>
      </c>
      <c r="B7768" t="s">
        <v>1483</v>
      </c>
    </row>
    <row r="7769" spans="1:2" x14ac:dyDescent="0.3">
      <c r="A7769" s="2">
        <v>2017</v>
      </c>
      <c r="B7769" t="s">
        <v>1193</v>
      </c>
    </row>
    <row r="7770" spans="1:2" x14ac:dyDescent="0.3">
      <c r="A7770" s="2">
        <v>2017</v>
      </c>
      <c r="B7770" t="s">
        <v>215</v>
      </c>
    </row>
    <row r="7771" spans="1:2" x14ac:dyDescent="0.3">
      <c r="A7771" s="2">
        <v>2017</v>
      </c>
      <c r="B7771" t="s">
        <v>215</v>
      </c>
    </row>
    <row r="7772" spans="1:2" x14ac:dyDescent="0.3">
      <c r="A7772" s="2">
        <v>2017</v>
      </c>
      <c r="B7772" t="s">
        <v>1831</v>
      </c>
    </row>
    <row r="7773" spans="1:2" x14ac:dyDescent="0.3">
      <c r="A7773" s="2">
        <v>2017</v>
      </c>
      <c r="B7773" t="s">
        <v>1831</v>
      </c>
    </row>
    <row r="7774" spans="1:2" x14ac:dyDescent="0.3">
      <c r="A7774" s="2">
        <v>2017</v>
      </c>
      <c r="B7774" t="s">
        <v>2083</v>
      </c>
    </row>
    <row r="7775" spans="1:2" x14ac:dyDescent="0.3">
      <c r="A7775" s="2">
        <v>2017</v>
      </c>
      <c r="B7775" t="s">
        <v>1424</v>
      </c>
    </row>
    <row r="7776" spans="1:2" x14ac:dyDescent="0.3">
      <c r="A7776" s="2">
        <v>2017</v>
      </c>
      <c r="B7776" t="s">
        <v>1424</v>
      </c>
    </row>
    <row r="7777" spans="1:2" x14ac:dyDescent="0.3">
      <c r="A7777" s="2">
        <v>2017</v>
      </c>
      <c r="B7777" t="s">
        <v>809</v>
      </c>
    </row>
    <row r="7778" spans="1:2" x14ac:dyDescent="0.3">
      <c r="A7778" s="2">
        <v>2017</v>
      </c>
      <c r="B7778" t="s">
        <v>809</v>
      </c>
    </row>
    <row r="7779" spans="1:2" x14ac:dyDescent="0.3">
      <c r="A7779" s="2">
        <v>2017</v>
      </c>
      <c r="B7779" t="s">
        <v>1459</v>
      </c>
    </row>
    <row r="7780" spans="1:2" x14ac:dyDescent="0.3">
      <c r="A7780" s="2">
        <v>2017</v>
      </c>
      <c r="B7780" t="s">
        <v>1459</v>
      </c>
    </row>
    <row r="7781" spans="1:2" x14ac:dyDescent="0.3">
      <c r="A7781" s="2">
        <v>2017</v>
      </c>
      <c r="B7781" t="s">
        <v>1459</v>
      </c>
    </row>
    <row r="7782" spans="1:2" x14ac:dyDescent="0.3">
      <c r="A7782" s="2">
        <v>2017</v>
      </c>
      <c r="B7782" t="s">
        <v>433</v>
      </c>
    </row>
    <row r="7783" spans="1:2" x14ac:dyDescent="0.3">
      <c r="A7783" s="2">
        <v>2017</v>
      </c>
      <c r="B7783" t="s">
        <v>433</v>
      </c>
    </row>
    <row r="7784" spans="1:2" x14ac:dyDescent="0.3">
      <c r="A7784" s="2">
        <v>2017</v>
      </c>
      <c r="B7784" t="s">
        <v>433</v>
      </c>
    </row>
    <row r="7785" spans="1:2" x14ac:dyDescent="0.3">
      <c r="A7785" s="2">
        <v>2017</v>
      </c>
      <c r="B7785" t="s">
        <v>167</v>
      </c>
    </row>
    <row r="7786" spans="1:2" x14ac:dyDescent="0.3">
      <c r="A7786" s="2">
        <v>2017</v>
      </c>
      <c r="B7786" t="s">
        <v>167</v>
      </c>
    </row>
    <row r="7787" spans="1:2" x14ac:dyDescent="0.3">
      <c r="A7787" s="2">
        <v>2017</v>
      </c>
      <c r="B7787" t="s">
        <v>2548</v>
      </c>
    </row>
    <row r="7788" spans="1:2" x14ac:dyDescent="0.3">
      <c r="A7788" s="2">
        <v>2017</v>
      </c>
      <c r="B7788" t="s">
        <v>2548</v>
      </c>
    </row>
    <row r="7789" spans="1:2" x14ac:dyDescent="0.3">
      <c r="A7789" s="2">
        <v>2017</v>
      </c>
      <c r="B7789" t="s">
        <v>680</v>
      </c>
    </row>
    <row r="7790" spans="1:2" x14ac:dyDescent="0.3">
      <c r="A7790" s="2">
        <v>2017</v>
      </c>
      <c r="B7790" t="s">
        <v>680</v>
      </c>
    </row>
    <row r="7791" spans="1:2" x14ac:dyDescent="0.3">
      <c r="A7791" s="2">
        <v>2017</v>
      </c>
      <c r="B7791" t="s">
        <v>1727</v>
      </c>
    </row>
    <row r="7792" spans="1:2" x14ac:dyDescent="0.3">
      <c r="A7792" s="2">
        <v>2017</v>
      </c>
      <c r="B7792" t="s">
        <v>1727</v>
      </c>
    </row>
    <row r="7793" spans="1:2" x14ac:dyDescent="0.3">
      <c r="A7793" s="2">
        <v>2017</v>
      </c>
      <c r="B7793" t="s">
        <v>1951</v>
      </c>
    </row>
    <row r="7794" spans="1:2" x14ac:dyDescent="0.3">
      <c r="A7794" s="2">
        <v>2017</v>
      </c>
      <c r="B7794" t="s">
        <v>1951</v>
      </c>
    </row>
    <row r="7795" spans="1:2" x14ac:dyDescent="0.3">
      <c r="A7795" s="2">
        <v>2017</v>
      </c>
      <c r="B7795" t="s">
        <v>195</v>
      </c>
    </row>
    <row r="7796" spans="1:2" x14ac:dyDescent="0.3">
      <c r="A7796" s="2">
        <v>2017</v>
      </c>
      <c r="B7796" t="s">
        <v>195</v>
      </c>
    </row>
    <row r="7797" spans="1:2" x14ac:dyDescent="0.3">
      <c r="A7797" s="2">
        <v>2017</v>
      </c>
      <c r="B7797" t="s">
        <v>487</v>
      </c>
    </row>
    <row r="7798" spans="1:2" x14ac:dyDescent="0.3">
      <c r="A7798" s="2">
        <v>2017</v>
      </c>
      <c r="B7798" t="s">
        <v>651</v>
      </c>
    </row>
    <row r="7799" spans="1:2" x14ac:dyDescent="0.3">
      <c r="A7799" s="2">
        <v>2017</v>
      </c>
      <c r="B7799" t="s">
        <v>651</v>
      </c>
    </row>
    <row r="7800" spans="1:2" x14ac:dyDescent="0.3">
      <c r="A7800" s="2">
        <v>2017</v>
      </c>
      <c r="B7800" t="s">
        <v>307</v>
      </c>
    </row>
    <row r="7801" spans="1:2" x14ac:dyDescent="0.3">
      <c r="A7801" s="2">
        <v>2017</v>
      </c>
      <c r="B7801" t="s">
        <v>307</v>
      </c>
    </row>
    <row r="7802" spans="1:2" x14ac:dyDescent="0.3">
      <c r="A7802" s="2">
        <v>2017</v>
      </c>
      <c r="B7802" t="s">
        <v>1494</v>
      </c>
    </row>
    <row r="7803" spans="1:2" x14ac:dyDescent="0.3">
      <c r="A7803" s="2">
        <v>2017</v>
      </c>
      <c r="B7803" t="s">
        <v>1494</v>
      </c>
    </row>
    <row r="7804" spans="1:2" x14ac:dyDescent="0.3">
      <c r="A7804" s="2">
        <v>2017</v>
      </c>
      <c r="B7804" t="s">
        <v>1494</v>
      </c>
    </row>
    <row r="7805" spans="1:2" x14ac:dyDescent="0.3">
      <c r="A7805" s="2">
        <v>2017</v>
      </c>
      <c r="B7805" t="s">
        <v>907</v>
      </c>
    </row>
    <row r="7806" spans="1:2" x14ac:dyDescent="0.3">
      <c r="A7806" s="2">
        <v>2017</v>
      </c>
      <c r="B7806" t="s">
        <v>1541</v>
      </c>
    </row>
    <row r="7807" spans="1:2" x14ac:dyDescent="0.3">
      <c r="A7807" s="2">
        <v>2017</v>
      </c>
      <c r="B7807" t="s">
        <v>1541</v>
      </c>
    </row>
    <row r="7808" spans="1:2" x14ac:dyDescent="0.3">
      <c r="A7808" s="2">
        <v>2017</v>
      </c>
      <c r="B7808" t="s">
        <v>1541</v>
      </c>
    </row>
    <row r="7809" spans="1:2" x14ac:dyDescent="0.3">
      <c r="A7809" s="2">
        <v>2017</v>
      </c>
      <c r="B7809" t="s">
        <v>1652</v>
      </c>
    </row>
    <row r="7810" spans="1:2" x14ac:dyDescent="0.3">
      <c r="A7810" s="2">
        <v>2017</v>
      </c>
      <c r="B7810" t="s">
        <v>301</v>
      </c>
    </row>
    <row r="7811" spans="1:2" x14ac:dyDescent="0.3">
      <c r="A7811" s="2">
        <v>2017</v>
      </c>
      <c r="B7811" t="s">
        <v>1084</v>
      </c>
    </row>
    <row r="7812" spans="1:2" x14ac:dyDescent="0.3">
      <c r="A7812" s="2">
        <v>2017</v>
      </c>
      <c r="B7812" t="s">
        <v>2455</v>
      </c>
    </row>
    <row r="7813" spans="1:2" x14ac:dyDescent="0.3">
      <c r="A7813" s="2">
        <v>2017</v>
      </c>
      <c r="B7813" t="s">
        <v>241</v>
      </c>
    </row>
    <row r="7814" spans="1:2" x14ac:dyDescent="0.3">
      <c r="A7814" s="2">
        <v>2017</v>
      </c>
      <c r="B7814" t="s">
        <v>241</v>
      </c>
    </row>
    <row r="7815" spans="1:2" x14ac:dyDescent="0.3">
      <c r="A7815" s="2">
        <v>2017</v>
      </c>
      <c r="B7815" t="s">
        <v>680</v>
      </c>
    </row>
    <row r="7816" spans="1:2" x14ac:dyDescent="0.3">
      <c r="A7816" s="2">
        <v>2017</v>
      </c>
      <c r="B7816" t="s">
        <v>680</v>
      </c>
    </row>
    <row r="7817" spans="1:2" x14ac:dyDescent="0.3">
      <c r="A7817" s="2">
        <v>2017</v>
      </c>
      <c r="B7817" t="s">
        <v>1720</v>
      </c>
    </row>
    <row r="7818" spans="1:2" x14ac:dyDescent="0.3">
      <c r="A7818" s="2">
        <v>2017</v>
      </c>
      <c r="B7818" t="s">
        <v>1720</v>
      </c>
    </row>
    <row r="7819" spans="1:2" x14ac:dyDescent="0.3">
      <c r="A7819" s="2">
        <v>2017</v>
      </c>
      <c r="B7819" t="s">
        <v>277</v>
      </c>
    </row>
    <row r="7820" spans="1:2" x14ac:dyDescent="0.3">
      <c r="A7820" s="2">
        <v>2017</v>
      </c>
      <c r="B7820" t="s">
        <v>822</v>
      </c>
    </row>
    <row r="7821" spans="1:2" x14ac:dyDescent="0.3">
      <c r="A7821" s="2">
        <v>2017</v>
      </c>
      <c r="B7821" t="s">
        <v>2580</v>
      </c>
    </row>
    <row r="7822" spans="1:2" x14ac:dyDescent="0.3">
      <c r="A7822" s="2">
        <v>2017</v>
      </c>
      <c r="B7822" t="s">
        <v>2580</v>
      </c>
    </row>
    <row r="7823" spans="1:2" x14ac:dyDescent="0.3">
      <c r="A7823" s="2">
        <v>2017</v>
      </c>
      <c r="B7823" t="s">
        <v>2580</v>
      </c>
    </row>
    <row r="7824" spans="1:2" x14ac:dyDescent="0.3">
      <c r="A7824" s="2">
        <v>2017</v>
      </c>
      <c r="B7824" t="s">
        <v>1528</v>
      </c>
    </row>
    <row r="7825" spans="1:2" x14ac:dyDescent="0.3">
      <c r="A7825" s="2">
        <v>2017</v>
      </c>
      <c r="B7825" t="s">
        <v>2156</v>
      </c>
    </row>
    <row r="7826" spans="1:2" x14ac:dyDescent="0.3">
      <c r="A7826" s="2">
        <v>2017</v>
      </c>
      <c r="B7826" t="s">
        <v>1341</v>
      </c>
    </row>
    <row r="7827" spans="1:2" x14ac:dyDescent="0.3">
      <c r="A7827" s="2">
        <v>2017</v>
      </c>
      <c r="B7827" t="s">
        <v>2037</v>
      </c>
    </row>
    <row r="7828" spans="1:2" x14ac:dyDescent="0.3">
      <c r="A7828" s="2">
        <v>2017</v>
      </c>
      <c r="B7828" t="s">
        <v>456</v>
      </c>
    </row>
    <row r="7829" spans="1:2" x14ac:dyDescent="0.3">
      <c r="A7829" s="2">
        <v>2017</v>
      </c>
      <c r="B7829" t="s">
        <v>456</v>
      </c>
    </row>
    <row r="7830" spans="1:2" x14ac:dyDescent="0.3">
      <c r="A7830" s="2">
        <v>2017</v>
      </c>
      <c r="B7830" t="s">
        <v>456</v>
      </c>
    </row>
    <row r="7831" spans="1:2" x14ac:dyDescent="0.3">
      <c r="A7831" s="2">
        <v>2017</v>
      </c>
      <c r="B7831" t="s">
        <v>2183</v>
      </c>
    </row>
    <row r="7832" spans="1:2" x14ac:dyDescent="0.3">
      <c r="A7832" s="2">
        <v>2017</v>
      </c>
      <c r="B7832" t="s">
        <v>1211</v>
      </c>
    </row>
    <row r="7833" spans="1:2" x14ac:dyDescent="0.3">
      <c r="A7833" s="2">
        <v>2017</v>
      </c>
      <c r="B7833" t="s">
        <v>768</v>
      </c>
    </row>
    <row r="7834" spans="1:2" x14ac:dyDescent="0.3">
      <c r="A7834" s="2">
        <v>2017</v>
      </c>
      <c r="B7834" t="s">
        <v>1271</v>
      </c>
    </row>
    <row r="7835" spans="1:2" x14ac:dyDescent="0.3">
      <c r="A7835" s="2">
        <v>2017</v>
      </c>
      <c r="B7835" t="s">
        <v>1271</v>
      </c>
    </row>
    <row r="7836" spans="1:2" x14ac:dyDescent="0.3">
      <c r="A7836" s="2">
        <v>2017</v>
      </c>
      <c r="B7836" t="s">
        <v>2265</v>
      </c>
    </row>
    <row r="7837" spans="1:2" x14ac:dyDescent="0.3">
      <c r="A7837" s="2">
        <v>2017</v>
      </c>
      <c r="B7837" t="s">
        <v>2265</v>
      </c>
    </row>
    <row r="7838" spans="1:2" x14ac:dyDescent="0.3">
      <c r="A7838" s="2">
        <v>2017</v>
      </c>
      <c r="B7838" t="s">
        <v>1426</v>
      </c>
    </row>
    <row r="7839" spans="1:2" x14ac:dyDescent="0.3">
      <c r="A7839" s="2">
        <v>2017</v>
      </c>
      <c r="B7839" t="s">
        <v>475</v>
      </c>
    </row>
    <row r="7840" spans="1:2" x14ac:dyDescent="0.3">
      <c r="A7840" s="2">
        <v>2017</v>
      </c>
      <c r="B7840" t="s">
        <v>475</v>
      </c>
    </row>
    <row r="7841" spans="1:2" x14ac:dyDescent="0.3">
      <c r="A7841" s="2">
        <v>2017</v>
      </c>
      <c r="B7841" t="s">
        <v>475</v>
      </c>
    </row>
    <row r="7842" spans="1:2" x14ac:dyDescent="0.3">
      <c r="A7842" s="2">
        <v>2017</v>
      </c>
      <c r="B7842" t="s">
        <v>475</v>
      </c>
    </row>
    <row r="7843" spans="1:2" x14ac:dyDescent="0.3">
      <c r="A7843" s="2">
        <v>2017</v>
      </c>
      <c r="B7843" t="s">
        <v>1338</v>
      </c>
    </row>
    <row r="7844" spans="1:2" x14ac:dyDescent="0.3">
      <c r="A7844" s="2">
        <v>2017</v>
      </c>
      <c r="B7844" t="s">
        <v>709</v>
      </c>
    </row>
    <row r="7845" spans="1:2" x14ac:dyDescent="0.3">
      <c r="A7845" s="2">
        <v>2017</v>
      </c>
      <c r="B7845" t="s">
        <v>671</v>
      </c>
    </row>
    <row r="7846" spans="1:2" x14ac:dyDescent="0.3">
      <c r="A7846" s="2">
        <v>2017</v>
      </c>
      <c r="B7846" t="s">
        <v>671</v>
      </c>
    </row>
    <row r="7847" spans="1:2" x14ac:dyDescent="0.3">
      <c r="A7847" s="2">
        <v>2017</v>
      </c>
      <c r="B7847" t="s">
        <v>671</v>
      </c>
    </row>
    <row r="7848" spans="1:2" x14ac:dyDescent="0.3">
      <c r="A7848" s="2">
        <v>2017</v>
      </c>
      <c r="B7848" t="s">
        <v>291</v>
      </c>
    </row>
    <row r="7849" spans="1:2" x14ac:dyDescent="0.3">
      <c r="A7849" s="2">
        <v>2017</v>
      </c>
      <c r="B7849" t="s">
        <v>419</v>
      </c>
    </row>
    <row r="7850" spans="1:2" x14ac:dyDescent="0.3">
      <c r="A7850" s="2">
        <v>2017</v>
      </c>
      <c r="B7850" t="s">
        <v>419</v>
      </c>
    </row>
    <row r="7851" spans="1:2" x14ac:dyDescent="0.3">
      <c r="A7851" s="2">
        <v>2017</v>
      </c>
      <c r="B7851" t="s">
        <v>630</v>
      </c>
    </row>
    <row r="7852" spans="1:2" x14ac:dyDescent="0.3">
      <c r="A7852" s="2">
        <v>2017</v>
      </c>
      <c r="B7852" t="s">
        <v>1446</v>
      </c>
    </row>
    <row r="7853" spans="1:2" x14ac:dyDescent="0.3">
      <c r="A7853" s="2">
        <v>2017</v>
      </c>
      <c r="B7853" t="s">
        <v>1563</v>
      </c>
    </row>
    <row r="7854" spans="1:2" x14ac:dyDescent="0.3">
      <c r="A7854" s="2">
        <v>2017</v>
      </c>
      <c r="B7854" t="s">
        <v>1563</v>
      </c>
    </row>
    <row r="7855" spans="1:2" x14ac:dyDescent="0.3">
      <c r="A7855" s="2">
        <v>2017</v>
      </c>
      <c r="B7855" t="s">
        <v>1563</v>
      </c>
    </row>
    <row r="7856" spans="1:2" x14ac:dyDescent="0.3">
      <c r="A7856" s="2">
        <v>2017</v>
      </c>
      <c r="B7856" t="s">
        <v>1563</v>
      </c>
    </row>
    <row r="7857" spans="1:2" x14ac:dyDescent="0.3">
      <c r="A7857" s="2">
        <v>2017</v>
      </c>
      <c r="B7857" t="s">
        <v>2265</v>
      </c>
    </row>
    <row r="7858" spans="1:2" x14ac:dyDescent="0.3">
      <c r="A7858" s="2">
        <v>2017</v>
      </c>
      <c r="B7858" t="s">
        <v>2265</v>
      </c>
    </row>
    <row r="7859" spans="1:2" x14ac:dyDescent="0.3">
      <c r="A7859" s="2">
        <v>2017</v>
      </c>
      <c r="B7859" t="s">
        <v>2265</v>
      </c>
    </row>
    <row r="7860" spans="1:2" x14ac:dyDescent="0.3">
      <c r="A7860" s="2">
        <v>2017</v>
      </c>
      <c r="B7860" t="s">
        <v>945</v>
      </c>
    </row>
    <row r="7861" spans="1:2" x14ac:dyDescent="0.3">
      <c r="A7861" s="2">
        <v>2017</v>
      </c>
      <c r="B7861" t="s">
        <v>945</v>
      </c>
    </row>
    <row r="7862" spans="1:2" x14ac:dyDescent="0.3">
      <c r="A7862" s="2">
        <v>2017</v>
      </c>
      <c r="B7862" t="s">
        <v>945</v>
      </c>
    </row>
    <row r="7863" spans="1:2" x14ac:dyDescent="0.3">
      <c r="A7863" s="2">
        <v>2017</v>
      </c>
      <c r="B7863" t="s">
        <v>2145</v>
      </c>
    </row>
    <row r="7864" spans="1:2" x14ac:dyDescent="0.3">
      <c r="A7864" s="2">
        <v>2017</v>
      </c>
      <c r="B7864" t="s">
        <v>1023</v>
      </c>
    </row>
    <row r="7865" spans="1:2" x14ac:dyDescent="0.3">
      <c r="A7865" s="2">
        <v>2017</v>
      </c>
      <c r="B7865" t="s">
        <v>1781</v>
      </c>
    </row>
    <row r="7866" spans="1:2" x14ac:dyDescent="0.3">
      <c r="A7866" s="2">
        <v>2017</v>
      </c>
      <c r="B7866" t="s">
        <v>1781</v>
      </c>
    </row>
    <row r="7867" spans="1:2" x14ac:dyDescent="0.3">
      <c r="A7867" s="2">
        <v>2017</v>
      </c>
      <c r="B7867" t="s">
        <v>925</v>
      </c>
    </row>
    <row r="7868" spans="1:2" x14ac:dyDescent="0.3">
      <c r="A7868" s="2">
        <v>2017</v>
      </c>
      <c r="B7868" t="s">
        <v>925</v>
      </c>
    </row>
    <row r="7869" spans="1:2" x14ac:dyDescent="0.3">
      <c r="A7869" s="2">
        <v>2017</v>
      </c>
      <c r="B7869" t="s">
        <v>925</v>
      </c>
    </row>
    <row r="7870" spans="1:2" x14ac:dyDescent="0.3">
      <c r="A7870" s="2">
        <v>2017</v>
      </c>
      <c r="B7870" t="s">
        <v>2544</v>
      </c>
    </row>
    <row r="7871" spans="1:2" x14ac:dyDescent="0.3">
      <c r="A7871" s="2">
        <v>2017</v>
      </c>
      <c r="B7871" t="s">
        <v>1301</v>
      </c>
    </row>
    <row r="7872" spans="1:2" x14ac:dyDescent="0.3">
      <c r="A7872" s="2">
        <v>2017</v>
      </c>
      <c r="B7872" t="s">
        <v>1371</v>
      </c>
    </row>
    <row r="7873" spans="1:2" x14ac:dyDescent="0.3">
      <c r="A7873" s="2">
        <v>2017</v>
      </c>
      <c r="B7873" t="s">
        <v>171</v>
      </c>
    </row>
    <row r="7874" spans="1:2" x14ac:dyDescent="0.3">
      <c r="A7874" s="2">
        <v>2017</v>
      </c>
      <c r="B7874" t="s">
        <v>1385</v>
      </c>
    </row>
    <row r="7875" spans="1:2" x14ac:dyDescent="0.3">
      <c r="A7875" s="2">
        <v>2017</v>
      </c>
      <c r="B7875" t="s">
        <v>1385</v>
      </c>
    </row>
    <row r="7876" spans="1:2" x14ac:dyDescent="0.3">
      <c r="A7876" s="2">
        <v>2017</v>
      </c>
      <c r="B7876" t="s">
        <v>1385</v>
      </c>
    </row>
    <row r="7877" spans="1:2" x14ac:dyDescent="0.3">
      <c r="A7877" s="2">
        <v>2017</v>
      </c>
      <c r="B7877" t="s">
        <v>963</v>
      </c>
    </row>
    <row r="7878" spans="1:2" x14ac:dyDescent="0.3">
      <c r="A7878" s="2">
        <v>2017</v>
      </c>
      <c r="B7878" t="s">
        <v>963</v>
      </c>
    </row>
    <row r="7879" spans="1:2" x14ac:dyDescent="0.3">
      <c r="A7879" s="2">
        <v>2017</v>
      </c>
      <c r="B7879" t="s">
        <v>2688</v>
      </c>
    </row>
    <row r="7880" spans="1:2" x14ac:dyDescent="0.3">
      <c r="A7880" s="2">
        <v>2017</v>
      </c>
      <c r="B7880" t="s">
        <v>2688</v>
      </c>
    </row>
    <row r="7881" spans="1:2" x14ac:dyDescent="0.3">
      <c r="A7881" s="2">
        <v>2017</v>
      </c>
      <c r="B7881" t="s">
        <v>1891</v>
      </c>
    </row>
    <row r="7882" spans="1:2" x14ac:dyDescent="0.3">
      <c r="A7882" s="2">
        <v>2017</v>
      </c>
      <c r="B7882" t="s">
        <v>437</v>
      </c>
    </row>
    <row r="7883" spans="1:2" x14ac:dyDescent="0.3">
      <c r="A7883" s="2">
        <v>2017</v>
      </c>
      <c r="B7883" t="s">
        <v>483</v>
      </c>
    </row>
    <row r="7884" spans="1:2" x14ac:dyDescent="0.3">
      <c r="A7884" s="2">
        <v>2017</v>
      </c>
      <c r="B7884" t="s">
        <v>483</v>
      </c>
    </row>
    <row r="7885" spans="1:2" x14ac:dyDescent="0.3">
      <c r="A7885" s="2">
        <v>2017</v>
      </c>
      <c r="B7885" t="s">
        <v>383</v>
      </c>
    </row>
    <row r="7886" spans="1:2" x14ac:dyDescent="0.3">
      <c r="A7886" s="2">
        <v>2017</v>
      </c>
      <c r="B7886" t="s">
        <v>1223</v>
      </c>
    </row>
    <row r="7887" spans="1:2" x14ac:dyDescent="0.3">
      <c r="A7887" s="2">
        <v>2017</v>
      </c>
      <c r="B7887" t="s">
        <v>1223</v>
      </c>
    </row>
    <row r="7888" spans="1:2" x14ac:dyDescent="0.3">
      <c r="A7888" s="2">
        <v>2017</v>
      </c>
      <c r="B7888" t="s">
        <v>1223</v>
      </c>
    </row>
    <row r="7889" spans="1:2" x14ac:dyDescent="0.3">
      <c r="A7889" s="2">
        <v>2017</v>
      </c>
      <c r="B7889" t="s">
        <v>1332</v>
      </c>
    </row>
    <row r="7890" spans="1:2" x14ac:dyDescent="0.3">
      <c r="A7890" s="2">
        <v>2017</v>
      </c>
      <c r="B7890" t="s">
        <v>1332</v>
      </c>
    </row>
    <row r="7891" spans="1:2" x14ac:dyDescent="0.3">
      <c r="A7891" s="2">
        <v>2017</v>
      </c>
      <c r="B7891" t="s">
        <v>1332</v>
      </c>
    </row>
    <row r="7892" spans="1:2" x14ac:dyDescent="0.3">
      <c r="A7892" s="2">
        <v>2017</v>
      </c>
      <c r="B7892" t="s">
        <v>1332</v>
      </c>
    </row>
    <row r="7893" spans="1:2" x14ac:dyDescent="0.3">
      <c r="A7893" s="2">
        <v>2017</v>
      </c>
      <c r="B7893" t="s">
        <v>1177</v>
      </c>
    </row>
    <row r="7894" spans="1:2" x14ac:dyDescent="0.3">
      <c r="A7894" s="2">
        <v>2017</v>
      </c>
      <c r="B7894" t="s">
        <v>1177</v>
      </c>
    </row>
    <row r="7895" spans="1:2" x14ac:dyDescent="0.3">
      <c r="A7895" s="2">
        <v>2017</v>
      </c>
      <c r="B7895" t="s">
        <v>1084</v>
      </c>
    </row>
    <row r="7896" spans="1:2" x14ac:dyDescent="0.3">
      <c r="A7896" s="2">
        <v>2017</v>
      </c>
      <c r="B7896" t="s">
        <v>437</v>
      </c>
    </row>
    <row r="7897" spans="1:2" x14ac:dyDescent="0.3">
      <c r="A7897" s="2">
        <v>2017</v>
      </c>
      <c r="B7897" t="s">
        <v>1991</v>
      </c>
    </row>
    <row r="7898" spans="1:2" x14ac:dyDescent="0.3">
      <c r="A7898" s="2">
        <v>2017</v>
      </c>
      <c r="B7898" t="s">
        <v>1813</v>
      </c>
    </row>
    <row r="7899" spans="1:2" x14ac:dyDescent="0.3">
      <c r="A7899" s="2">
        <v>2017</v>
      </c>
      <c r="B7899" t="s">
        <v>2042</v>
      </c>
    </row>
    <row r="7900" spans="1:2" x14ac:dyDescent="0.3">
      <c r="A7900" s="2">
        <v>2017</v>
      </c>
      <c r="B7900" t="s">
        <v>2042</v>
      </c>
    </row>
    <row r="7901" spans="1:2" x14ac:dyDescent="0.3">
      <c r="A7901" s="2">
        <v>2017</v>
      </c>
      <c r="B7901" t="s">
        <v>2042</v>
      </c>
    </row>
    <row r="7902" spans="1:2" x14ac:dyDescent="0.3">
      <c r="A7902" s="2">
        <v>2017</v>
      </c>
      <c r="B7902" t="s">
        <v>2042</v>
      </c>
    </row>
    <row r="7903" spans="1:2" x14ac:dyDescent="0.3">
      <c r="A7903" s="2">
        <v>2017</v>
      </c>
      <c r="B7903" t="s">
        <v>2042</v>
      </c>
    </row>
    <row r="7904" spans="1:2" x14ac:dyDescent="0.3">
      <c r="A7904" s="2">
        <v>2017</v>
      </c>
      <c r="B7904" t="s">
        <v>389</v>
      </c>
    </row>
    <row r="7905" spans="1:2" x14ac:dyDescent="0.3">
      <c r="A7905" s="2">
        <v>2017</v>
      </c>
      <c r="B7905" t="s">
        <v>1495</v>
      </c>
    </row>
    <row r="7906" spans="1:2" x14ac:dyDescent="0.3">
      <c r="A7906" s="2">
        <v>2017</v>
      </c>
      <c r="B7906" t="s">
        <v>1495</v>
      </c>
    </row>
    <row r="7907" spans="1:2" x14ac:dyDescent="0.3">
      <c r="A7907" s="2">
        <v>2017</v>
      </c>
      <c r="B7907" t="s">
        <v>1511</v>
      </c>
    </row>
    <row r="7908" spans="1:2" x14ac:dyDescent="0.3">
      <c r="A7908" s="2">
        <v>2017</v>
      </c>
      <c r="B7908" t="s">
        <v>1546</v>
      </c>
    </row>
    <row r="7909" spans="1:2" x14ac:dyDescent="0.3">
      <c r="A7909" s="2">
        <v>2017</v>
      </c>
      <c r="B7909" t="s">
        <v>1122</v>
      </c>
    </row>
    <row r="7910" spans="1:2" x14ac:dyDescent="0.3">
      <c r="A7910" s="2">
        <v>2017</v>
      </c>
      <c r="B7910" t="s">
        <v>2033</v>
      </c>
    </row>
    <row r="7911" spans="1:2" x14ac:dyDescent="0.3">
      <c r="A7911" s="2">
        <v>2017</v>
      </c>
      <c r="B7911" t="s">
        <v>1751</v>
      </c>
    </row>
    <row r="7912" spans="1:2" x14ac:dyDescent="0.3">
      <c r="A7912" s="2">
        <v>2017</v>
      </c>
      <c r="B7912" t="s">
        <v>1751</v>
      </c>
    </row>
    <row r="7913" spans="1:2" x14ac:dyDescent="0.3">
      <c r="A7913" s="2">
        <v>2017</v>
      </c>
      <c r="B7913" t="s">
        <v>1751</v>
      </c>
    </row>
    <row r="7914" spans="1:2" x14ac:dyDescent="0.3">
      <c r="A7914" s="2">
        <v>2017</v>
      </c>
      <c r="B7914" t="s">
        <v>1751</v>
      </c>
    </row>
    <row r="7915" spans="1:2" x14ac:dyDescent="0.3">
      <c r="A7915" s="2">
        <v>2017</v>
      </c>
      <c r="B7915" t="s">
        <v>1751</v>
      </c>
    </row>
    <row r="7916" spans="1:2" x14ac:dyDescent="0.3">
      <c r="A7916" s="2">
        <v>2017</v>
      </c>
      <c r="B7916" t="s">
        <v>1751</v>
      </c>
    </row>
    <row r="7917" spans="1:2" x14ac:dyDescent="0.3">
      <c r="A7917" s="2">
        <v>2017</v>
      </c>
      <c r="B7917" t="s">
        <v>1196</v>
      </c>
    </row>
    <row r="7918" spans="1:2" x14ac:dyDescent="0.3">
      <c r="A7918" s="2">
        <v>2017</v>
      </c>
      <c r="B7918" t="s">
        <v>683</v>
      </c>
    </row>
    <row r="7919" spans="1:2" x14ac:dyDescent="0.3">
      <c r="A7919" s="2">
        <v>2017</v>
      </c>
      <c r="B7919" t="s">
        <v>683</v>
      </c>
    </row>
    <row r="7920" spans="1:2" x14ac:dyDescent="0.3">
      <c r="A7920" s="2">
        <v>2017</v>
      </c>
      <c r="B7920" t="s">
        <v>683</v>
      </c>
    </row>
    <row r="7921" spans="1:2" x14ac:dyDescent="0.3">
      <c r="A7921" s="2">
        <v>2017</v>
      </c>
      <c r="B7921" t="s">
        <v>1223</v>
      </c>
    </row>
    <row r="7922" spans="1:2" x14ac:dyDescent="0.3">
      <c r="A7922" s="2">
        <v>2017</v>
      </c>
      <c r="B7922" t="s">
        <v>2690</v>
      </c>
    </row>
    <row r="7923" spans="1:2" x14ac:dyDescent="0.3">
      <c r="A7923" s="2">
        <v>2017</v>
      </c>
      <c r="B7923" t="s">
        <v>2690</v>
      </c>
    </row>
    <row r="7924" spans="1:2" x14ac:dyDescent="0.3">
      <c r="A7924" s="2">
        <v>2017</v>
      </c>
      <c r="B7924" t="s">
        <v>2690</v>
      </c>
    </row>
    <row r="7925" spans="1:2" x14ac:dyDescent="0.3">
      <c r="A7925" s="2">
        <v>2017</v>
      </c>
      <c r="B7925" t="s">
        <v>2690</v>
      </c>
    </row>
    <row r="7926" spans="1:2" x14ac:dyDescent="0.3">
      <c r="A7926" s="2">
        <v>2017</v>
      </c>
      <c r="B7926" t="s">
        <v>1093</v>
      </c>
    </row>
    <row r="7927" spans="1:2" x14ac:dyDescent="0.3">
      <c r="A7927" s="2">
        <v>2017</v>
      </c>
      <c r="B7927" t="s">
        <v>230</v>
      </c>
    </row>
    <row r="7928" spans="1:2" x14ac:dyDescent="0.3">
      <c r="A7928" s="2">
        <v>2017</v>
      </c>
      <c r="B7928" t="s">
        <v>230</v>
      </c>
    </row>
    <row r="7929" spans="1:2" x14ac:dyDescent="0.3">
      <c r="A7929" s="2">
        <v>2017</v>
      </c>
      <c r="B7929" t="s">
        <v>230</v>
      </c>
    </row>
    <row r="7930" spans="1:2" x14ac:dyDescent="0.3">
      <c r="A7930" s="2">
        <v>2017</v>
      </c>
      <c r="B7930" t="s">
        <v>230</v>
      </c>
    </row>
    <row r="7931" spans="1:2" x14ac:dyDescent="0.3">
      <c r="A7931" s="2">
        <v>2017</v>
      </c>
      <c r="B7931" t="s">
        <v>2439</v>
      </c>
    </row>
    <row r="7932" spans="1:2" x14ac:dyDescent="0.3">
      <c r="A7932" s="2">
        <v>2017</v>
      </c>
      <c r="B7932" t="s">
        <v>2439</v>
      </c>
    </row>
    <row r="7933" spans="1:2" x14ac:dyDescent="0.3">
      <c r="A7933" s="2">
        <v>2017</v>
      </c>
      <c r="B7933" t="s">
        <v>2439</v>
      </c>
    </row>
    <row r="7934" spans="1:2" x14ac:dyDescent="0.3">
      <c r="A7934" s="2">
        <v>2017</v>
      </c>
      <c r="B7934" t="s">
        <v>2439</v>
      </c>
    </row>
    <row r="7935" spans="1:2" x14ac:dyDescent="0.3">
      <c r="A7935" s="2">
        <v>2017</v>
      </c>
      <c r="B7935" t="s">
        <v>2439</v>
      </c>
    </row>
    <row r="7936" spans="1:2" x14ac:dyDescent="0.3">
      <c r="A7936" s="2">
        <v>2017</v>
      </c>
      <c r="B7936" t="s">
        <v>1209</v>
      </c>
    </row>
    <row r="7937" spans="1:2" x14ac:dyDescent="0.3">
      <c r="A7937" s="2">
        <v>2017</v>
      </c>
      <c r="B7937" t="s">
        <v>683</v>
      </c>
    </row>
    <row r="7938" spans="1:2" x14ac:dyDescent="0.3">
      <c r="A7938" s="2">
        <v>2017</v>
      </c>
      <c r="B7938" t="s">
        <v>873</v>
      </c>
    </row>
    <row r="7939" spans="1:2" x14ac:dyDescent="0.3">
      <c r="A7939" s="2">
        <v>2017</v>
      </c>
      <c r="B7939" t="s">
        <v>873</v>
      </c>
    </row>
    <row r="7940" spans="1:2" x14ac:dyDescent="0.3">
      <c r="A7940" s="2">
        <v>2017</v>
      </c>
      <c r="B7940" t="s">
        <v>681</v>
      </c>
    </row>
    <row r="7941" spans="1:2" x14ac:dyDescent="0.3">
      <c r="A7941" s="2">
        <v>2017</v>
      </c>
      <c r="B7941" t="s">
        <v>336</v>
      </c>
    </row>
    <row r="7942" spans="1:2" x14ac:dyDescent="0.3">
      <c r="A7942" s="2">
        <v>2017</v>
      </c>
      <c r="B7942" t="s">
        <v>1623</v>
      </c>
    </row>
    <row r="7943" spans="1:2" x14ac:dyDescent="0.3">
      <c r="A7943" s="2">
        <v>2017</v>
      </c>
      <c r="B7943" t="s">
        <v>1623</v>
      </c>
    </row>
    <row r="7944" spans="1:2" x14ac:dyDescent="0.3">
      <c r="A7944" s="2">
        <v>2017</v>
      </c>
      <c r="B7944" t="s">
        <v>1623</v>
      </c>
    </row>
    <row r="7945" spans="1:2" x14ac:dyDescent="0.3">
      <c r="A7945" s="2">
        <v>2017</v>
      </c>
      <c r="B7945" t="s">
        <v>1623</v>
      </c>
    </row>
    <row r="7946" spans="1:2" x14ac:dyDescent="0.3">
      <c r="A7946" s="2">
        <v>2017</v>
      </c>
      <c r="B7946" t="s">
        <v>2101</v>
      </c>
    </row>
    <row r="7947" spans="1:2" x14ac:dyDescent="0.3">
      <c r="A7947" s="2">
        <v>2017</v>
      </c>
      <c r="B7947" t="s">
        <v>696</v>
      </c>
    </row>
    <row r="7948" spans="1:2" x14ac:dyDescent="0.3">
      <c r="A7948" s="2">
        <v>2017</v>
      </c>
      <c r="B7948" t="s">
        <v>369</v>
      </c>
    </row>
    <row r="7949" spans="1:2" x14ac:dyDescent="0.3">
      <c r="A7949" s="2">
        <v>2017</v>
      </c>
      <c r="B7949" t="s">
        <v>1736</v>
      </c>
    </row>
    <row r="7950" spans="1:2" x14ac:dyDescent="0.3">
      <c r="A7950" s="2">
        <v>2017</v>
      </c>
      <c r="B7950" t="s">
        <v>1433</v>
      </c>
    </row>
    <row r="7951" spans="1:2" x14ac:dyDescent="0.3">
      <c r="A7951" s="2">
        <v>2017</v>
      </c>
      <c r="B7951" t="s">
        <v>848</v>
      </c>
    </row>
    <row r="7952" spans="1:2" x14ac:dyDescent="0.3">
      <c r="A7952" s="2">
        <v>2017</v>
      </c>
      <c r="B7952" t="s">
        <v>427</v>
      </c>
    </row>
    <row r="7953" spans="1:2" x14ac:dyDescent="0.3">
      <c r="A7953" s="2">
        <v>2017</v>
      </c>
      <c r="B7953" t="s">
        <v>427</v>
      </c>
    </row>
    <row r="7954" spans="1:2" x14ac:dyDescent="0.3">
      <c r="A7954" s="2">
        <v>2017</v>
      </c>
      <c r="B7954" t="s">
        <v>1038</v>
      </c>
    </row>
    <row r="7955" spans="1:2" x14ac:dyDescent="0.3">
      <c r="A7955" s="2">
        <v>2017</v>
      </c>
      <c r="B7955" t="s">
        <v>1038</v>
      </c>
    </row>
    <row r="7956" spans="1:2" x14ac:dyDescent="0.3">
      <c r="A7956" s="2">
        <v>2017</v>
      </c>
      <c r="B7956" t="s">
        <v>602</v>
      </c>
    </row>
    <row r="7957" spans="1:2" x14ac:dyDescent="0.3">
      <c r="A7957" s="2">
        <v>2017</v>
      </c>
      <c r="B7957" t="s">
        <v>935</v>
      </c>
    </row>
    <row r="7958" spans="1:2" x14ac:dyDescent="0.3">
      <c r="A7958" s="2">
        <v>2017</v>
      </c>
      <c r="B7958" t="s">
        <v>935</v>
      </c>
    </row>
    <row r="7959" spans="1:2" x14ac:dyDescent="0.3">
      <c r="A7959" s="2">
        <v>2017</v>
      </c>
      <c r="B7959" t="s">
        <v>1260</v>
      </c>
    </row>
    <row r="7960" spans="1:2" x14ac:dyDescent="0.3">
      <c r="A7960" s="2">
        <v>2017</v>
      </c>
      <c r="B7960" t="s">
        <v>1260</v>
      </c>
    </row>
    <row r="7961" spans="1:2" x14ac:dyDescent="0.3">
      <c r="A7961" s="2">
        <v>2017</v>
      </c>
      <c r="B7961" t="s">
        <v>1471</v>
      </c>
    </row>
    <row r="7962" spans="1:2" x14ac:dyDescent="0.3">
      <c r="A7962" s="2">
        <v>2017</v>
      </c>
      <c r="B7962" t="s">
        <v>1471</v>
      </c>
    </row>
    <row r="7963" spans="1:2" x14ac:dyDescent="0.3">
      <c r="A7963" s="2">
        <v>2017</v>
      </c>
      <c r="B7963" t="s">
        <v>1471</v>
      </c>
    </row>
    <row r="7964" spans="1:2" x14ac:dyDescent="0.3">
      <c r="A7964" s="2">
        <v>2017</v>
      </c>
      <c r="B7964" t="s">
        <v>1471</v>
      </c>
    </row>
    <row r="7965" spans="1:2" x14ac:dyDescent="0.3">
      <c r="A7965" s="2">
        <v>2017</v>
      </c>
      <c r="B7965" t="s">
        <v>1471</v>
      </c>
    </row>
    <row r="7966" spans="1:2" x14ac:dyDescent="0.3">
      <c r="A7966" s="2">
        <v>2017</v>
      </c>
      <c r="B7966" t="s">
        <v>1471</v>
      </c>
    </row>
    <row r="7967" spans="1:2" x14ac:dyDescent="0.3">
      <c r="A7967" s="2">
        <v>2017</v>
      </c>
      <c r="B7967" t="s">
        <v>1471</v>
      </c>
    </row>
    <row r="7968" spans="1:2" x14ac:dyDescent="0.3">
      <c r="A7968" s="2">
        <v>2017</v>
      </c>
      <c r="B7968" t="s">
        <v>537</v>
      </c>
    </row>
    <row r="7969" spans="1:2" x14ac:dyDescent="0.3">
      <c r="A7969" s="2">
        <v>2017</v>
      </c>
      <c r="B7969" t="s">
        <v>537</v>
      </c>
    </row>
    <row r="7970" spans="1:2" x14ac:dyDescent="0.3">
      <c r="A7970" s="2">
        <v>2017</v>
      </c>
      <c r="B7970" t="s">
        <v>537</v>
      </c>
    </row>
    <row r="7971" spans="1:2" x14ac:dyDescent="0.3">
      <c r="A7971" s="2">
        <v>2017</v>
      </c>
      <c r="B7971" t="s">
        <v>537</v>
      </c>
    </row>
    <row r="7972" spans="1:2" x14ac:dyDescent="0.3">
      <c r="A7972" s="2">
        <v>2017</v>
      </c>
      <c r="B7972" t="s">
        <v>537</v>
      </c>
    </row>
    <row r="7973" spans="1:2" x14ac:dyDescent="0.3">
      <c r="A7973" s="2">
        <v>2017</v>
      </c>
      <c r="B7973" t="s">
        <v>537</v>
      </c>
    </row>
    <row r="7974" spans="1:2" x14ac:dyDescent="0.3">
      <c r="A7974" s="2">
        <v>2017</v>
      </c>
      <c r="B7974" t="s">
        <v>736</v>
      </c>
    </row>
    <row r="7975" spans="1:2" x14ac:dyDescent="0.3">
      <c r="A7975" s="2">
        <v>2017</v>
      </c>
      <c r="B7975" t="s">
        <v>736</v>
      </c>
    </row>
    <row r="7976" spans="1:2" x14ac:dyDescent="0.3">
      <c r="A7976" s="2">
        <v>2017</v>
      </c>
      <c r="B7976" t="s">
        <v>514</v>
      </c>
    </row>
    <row r="7977" spans="1:2" x14ac:dyDescent="0.3">
      <c r="A7977" s="2">
        <v>2017</v>
      </c>
      <c r="B7977" t="s">
        <v>514</v>
      </c>
    </row>
    <row r="7978" spans="1:2" x14ac:dyDescent="0.3">
      <c r="A7978" s="2">
        <v>2017</v>
      </c>
      <c r="B7978" t="s">
        <v>514</v>
      </c>
    </row>
    <row r="7979" spans="1:2" x14ac:dyDescent="0.3">
      <c r="A7979" s="2">
        <v>2017</v>
      </c>
      <c r="B7979" t="s">
        <v>514</v>
      </c>
    </row>
    <row r="7980" spans="1:2" x14ac:dyDescent="0.3">
      <c r="A7980" s="2">
        <v>2017</v>
      </c>
      <c r="B7980" t="s">
        <v>514</v>
      </c>
    </row>
    <row r="7981" spans="1:2" x14ac:dyDescent="0.3">
      <c r="A7981" s="2">
        <v>2017</v>
      </c>
      <c r="B7981" t="s">
        <v>1070</v>
      </c>
    </row>
    <row r="7982" spans="1:2" x14ac:dyDescent="0.3">
      <c r="A7982" s="2">
        <v>2017</v>
      </c>
      <c r="B7982" t="s">
        <v>1070</v>
      </c>
    </row>
    <row r="7983" spans="1:2" x14ac:dyDescent="0.3">
      <c r="A7983" s="2">
        <v>2017</v>
      </c>
      <c r="B7983" t="s">
        <v>1070</v>
      </c>
    </row>
    <row r="7984" spans="1:2" x14ac:dyDescent="0.3">
      <c r="A7984" s="2">
        <v>2017</v>
      </c>
      <c r="B7984" t="s">
        <v>1273</v>
      </c>
    </row>
    <row r="7985" spans="1:2" x14ac:dyDescent="0.3">
      <c r="A7985" s="2">
        <v>2017</v>
      </c>
      <c r="B7985" t="s">
        <v>492</v>
      </c>
    </row>
    <row r="7986" spans="1:2" x14ac:dyDescent="0.3">
      <c r="A7986" s="2">
        <v>2017</v>
      </c>
      <c r="B7986" t="s">
        <v>182</v>
      </c>
    </row>
    <row r="7987" spans="1:2" x14ac:dyDescent="0.3">
      <c r="A7987" s="2">
        <v>2017</v>
      </c>
      <c r="B7987" t="s">
        <v>2126</v>
      </c>
    </row>
    <row r="7988" spans="1:2" x14ac:dyDescent="0.3">
      <c r="A7988" s="2">
        <v>2017</v>
      </c>
      <c r="B7988" t="s">
        <v>2432</v>
      </c>
    </row>
    <row r="7989" spans="1:2" x14ac:dyDescent="0.3">
      <c r="A7989" s="2">
        <v>2017</v>
      </c>
      <c r="B7989" t="s">
        <v>2432</v>
      </c>
    </row>
    <row r="7990" spans="1:2" x14ac:dyDescent="0.3">
      <c r="A7990" s="2">
        <v>2017</v>
      </c>
      <c r="B7990" t="s">
        <v>2432</v>
      </c>
    </row>
    <row r="7991" spans="1:2" x14ac:dyDescent="0.3">
      <c r="A7991" s="2">
        <v>2017</v>
      </c>
      <c r="B7991" t="s">
        <v>1003</v>
      </c>
    </row>
    <row r="7992" spans="1:2" x14ac:dyDescent="0.3">
      <c r="A7992" s="2">
        <v>2017</v>
      </c>
      <c r="B7992" t="s">
        <v>669</v>
      </c>
    </row>
    <row r="7993" spans="1:2" x14ac:dyDescent="0.3">
      <c r="A7993" s="2">
        <v>2017</v>
      </c>
      <c r="B7993" t="s">
        <v>669</v>
      </c>
    </row>
    <row r="7994" spans="1:2" x14ac:dyDescent="0.3">
      <c r="A7994" s="2">
        <v>2017</v>
      </c>
      <c r="B7994" t="s">
        <v>669</v>
      </c>
    </row>
    <row r="7995" spans="1:2" x14ac:dyDescent="0.3">
      <c r="A7995" s="2">
        <v>2017</v>
      </c>
      <c r="B7995" t="s">
        <v>669</v>
      </c>
    </row>
    <row r="7996" spans="1:2" x14ac:dyDescent="0.3">
      <c r="A7996" s="2">
        <v>2017</v>
      </c>
      <c r="B7996" t="s">
        <v>1616</v>
      </c>
    </row>
    <row r="7997" spans="1:2" x14ac:dyDescent="0.3">
      <c r="A7997" s="2">
        <v>2017</v>
      </c>
      <c r="B7997" t="s">
        <v>1616</v>
      </c>
    </row>
    <row r="7998" spans="1:2" x14ac:dyDescent="0.3">
      <c r="A7998" s="2">
        <v>2017</v>
      </c>
      <c r="B7998" t="s">
        <v>1616</v>
      </c>
    </row>
    <row r="7999" spans="1:2" x14ac:dyDescent="0.3">
      <c r="A7999" s="2">
        <v>2017</v>
      </c>
      <c r="B7999" t="s">
        <v>1616</v>
      </c>
    </row>
    <row r="8000" spans="1:2" x14ac:dyDescent="0.3">
      <c r="A8000" s="2">
        <v>2017</v>
      </c>
      <c r="B8000" t="s">
        <v>1616</v>
      </c>
    </row>
    <row r="8001" spans="1:2" x14ac:dyDescent="0.3">
      <c r="A8001" s="2">
        <v>2017</v>
      </c>
      <c r="B8001" t="s">
        <v>58</v>
      </c>
    </row>
    <row r="8002" spans="1:2" x14ac:dyDescent="0.3">
      <c r="A8002" s="2">
        <v>2017</v>
      </c>
      <c r="B8002" t="s">
        <v>58</v>
      </c>
    </row>
    <row r="8003" spans="1:2" x14ac:dyDescent="0.3">
      <c r="A8003" s="2">
        <v>2017</v>
      </c>
      <c r="B8003" t="s">
        <v>58</v>
      </c>
    </row>
    <row r="8004" spans="1:2" x14ac:dyDescent="0.3">
      <c r="A8004" s="2">
        <v>2017</v>
      </c>
      <c r="B8004" t="s">
        <v>791</v>
      </c>
    </row>
    <row r="8005" spans="1:2" x14ac:dyDescent="0.3">
      <c r="A8005" s="2">
        <v>2017</v>
      </c>
      <c r="B8005" t="s">
        <v>791</v>
      </c>
    </row>
    <row r="8006" spans="1:2" x14ac:dyDescent="0.3">
      <c r="A8006" s="2">
        <v>2017</v>
      </c>
      <c r="B8006" t="s">
        <v>1741</v>
      </c>
    </row>
    <row r="8007" spans="1:2" x14ac:dyDescent="0.3">
      <c r="A8007" s="2">
        <v>2017</v>
      </c>
      <c r="B8007" t="s">
        <v>1741</v>
      </c>
    </row>
    <row r="8008" spans="1:2" x14ac:dyDescent="0.3">
      <c r="A8008" s="2">
        <v>2017</v>
      </c>
      <c r="B8008" t="s">
        <v>1741</v>
      </c>
    </row>
    <row r="8009" spans="1:2" x14ac:dyDescent="0.3">
      <c r="A8009" s="2">
        <v>2017</v>
      </c>
      <c r="B8009" t="s">
        <v>1741</v>
      </c>
    </row>
    <row r="8010" spans="1:2" x14ac:dyDescent="0.3">
      <c r="A8010" s="2">
        <v>2017</v>
      </c>
      <c r="B8010" t="s">
        <v>1741</v>
      </c>
    </row>
    <row r="8011" spans="1:2" x14ac:dyDescent="0.3">
      <c r="A8011" s="2">
        <v>2017</v>
      </c>
      <c r="B8011" t="s">
        <v>1741</v>
      </c>
    </row>
    <row r="8012" spans="1:2" x14ac:dyDescent="0.3">
      <c r="A8012" s="2">
        <v>2017</v>
      </c>
      <c r="B8012" t="s">
        <v>1401</v>
      </c>
    </row>
    <row r="8013" spans="1:2" x14ac:dyDescent="0.3">
      <c r="A8013" s="2">
        <v>2017</v>
      </c>
      <c r="B8013" t="s">
        <v>891</v>
      </c>
    </row>
    <row r="8014" spans="1:2" x14ac:dyDescent="0.3">
      <c r="A8014" s="2">
        <v>2017</v>
      </c>
      <c r="B8014" t="s">
        <v>891</v>
      </c>
    </row>
    <row r="8015" spans="1:2" x14ac:dyDescent="0.3">
      <c r="A8015" s="2">
        <v>2017</v>
      </c>
      <c r="B8015" t="s">
        <v>891</v>
      </c>
    </row>
    <row r="8016" spans="1:2" x14ac:dyDescent="0.3">
      <c r="A8016" s="2">
        <v>2017</v>
      </c>
      <c r="B8016" t="s">
        <v>1826</v>
      </c>
    </row>
    <row r="8017" spans="1:2" x14ac:dyDescent="0.3">
      <c r="A8017" s="2">
        <v>2017</v>
      </c>
      <c r="B8017" t="s">
        <v>1828</v>
      </c>
    </row>
    <row r="8018" spans="1:2" x14ac:dyDescent="0.3">
      <c r="A8018" s="2">
        <v>2017</v>
      </c>
      <c r="B8018" t="s">
        <v>1828</v>
      </c>
    </row>
    <row r="8019" spans="1:2" x14ac:dyDescent="0.3">
      <c r="A8019" s="2">
        <v>2017</v>
      </c>
      <c r="B8019" t="s">
        <v>2482</v>
      </c>
    </row>
    <row r="8020" spans="1:2" x14ac:dyDescent="0.3">
      <c r="A8020" s="2">
        <v>2017</v>
      </c>
      <c r="B8020" t="s">
        <v>2482</v>
      </c>
    </row>
    <row r="8021" spans="1:2" x14ac:dyDescent="0.3">
      <c r="A8021" s="2">
        <v>2017</v>
      </c>
      <c r="B8021" t="s">
        <v>2482</v>
      </c>
    </row>
    <row r="8022" spans="1:2" x14ac:dyDescent="0.3">
      <c r="A8022" s="2">
        <v>2017</v>
      </c>
      <c r="B8022" t="s">
        <v>1528</v>
      </c>
    </row>
    <row r="8023" spans="1:2" x14ac:dyDescent="0.3">
      <c r="A8023" s="2">
        <v>2017</v>
      </c>
      <c r="B8023" t="s">
        <v>1528</v>
      </c>
    </row>
    <row r="8024" spans="1:2" x14ac:dyDescent="0.3">
      <c r="A8024" s="2">
        <v>2017</v>
      </c>
      <c r="B8024" t="s">
        <v>1528</v>
      </c>
    </row>
    <row r="8025" spans="1:2" x14ac:dyDescent="0.3">
      <c r="A8025" s="2">
        <v>2017</v>
      </c>
      <c r="B8025" t="s">
        <v>1528</v>
      </c>
    </row>
    <row r="8026" spans="1:2" x14ac:dyDescent="0.3">
      <c r="A8026" s="2">
        <v>2017</v>
      </c>
      <c r="B8026" t="s">
        <v>1528</v>
      </c>
    </row>
    <row r="8027" spans="1:2" x14ac:dyDescent="0.3">
      <c r="A8027" s="2">
        <v>2017</v>
      </c>
      <c r="B8027" t="s">
        <v>1528</v>
      </c>
    </row>
    <row r="8028" spans="1:2" x14ac:dyDescent="0.3">
      <c r="A8028" s="2">
        <v>2017</v>
      </c>
      <c r="B8028" t="s">
        <v>1528</v>
      </c>
    </row>
    <row r="8029" spans="1:2" x14ac:dyDescent="0.3">
      <c r="A8029" s="2">
        <v>2017</v>
      </c>
      <c r="B8029" t="s">
        <v>2126</v>
      </c>
    </row>
    <row r="8030" spans="1:2" x14ac:dyDescent="0.3">
      <c r="A8030" s="2">
        <v>2017</v>
      </c>
      <c r="B8030" t="s">
        <v>2126</v>
      </c>
    </row>
    <row r="8031" spans="1:2" x14ac:dyDescent="0.3">
      <c r="A8031" s="2">
        <v>2017</v>
      </c>
      <c r="B8031" t="s">
        <v>2126</v>
      </c>
    </row>
    <row r="8032" spans="1:2" x14ac:dyDescent="0.3">
      <c r="A8032" s="2">
        <v>2017</v>
      </c>
      <c r="B8032" t="s">
        <v>602</v>
      </c>
    </row>
    <row r="8033" spans="1:2" x14ac:dyDescent="0.3">
      <c r="A8033" s="2">
        <v>2017</v>
      </c>
      <c r="B8033" t="s">
        <v>891</v>
      </c>
    </row>
    <row r="8034" spans="1:2" x14ac:dyDescent="0.3">
      <c r="A8034" s="2">
        <v>2017</v>
      </c>
      <c r="B8034" t="s">
        <v>891</v>
      </c>
    </row>
    <row r="8035" spans="1:2" x14ac:dyDescent="0.3">
      <c r="A8035" s="2">
        <v>2017</v>
      </c>
      <c r="B8035" t="s">
        <v>1104</v>
      </c>
    </row>
    <row r="8036" spans="1:2" x14ac:dyDescent="0.3">
      <c r="A8036" s="2">
        <v>2017</v>
      </c>
      <c r="B8036" t="s">
        <v>817</v>
      </c>
    </row>
    <row r="8037" spans="1:2" x14ac:dyDescent="0.3">
      <c r="A8037" s="2">
        <v>2017</v>
      </c>
      <c r="B8037" t="s">
        <v>817</v>
      </c>
    </row>
    <row r="8038" spans="1:2" x14ac:dyDescent="0.3">
      <c r="A8038" s="2">
        <v>2017</v>
      </c>
      <c r="B8038" t="s">
        <v>1279</v>
      </c>
    </row>
    <row r="8039" spans="1:2" x14ac:dyDescent="0.3">
      <c r="A8039" s="2">
        <v>2017</v>
      </c>
      <c r="B8039" t="s">
        <v>1495</v>
      </c>
    </row>
    <row r="8040" spans="1:2" x14ac:dyDescent="0.3">
      <c r="A8040" s="2">
        <v>2017</v>
      </c>
      <c r="B8040" t="s">
        <v>161</v>
      </c>
    </row>
    <row r="8041" spans="1:2" x14ac:dyDescent="0.3">
      <c r="A8041" s="2">
        <v>2017</v>
      </c>
      <c r="B8041" t="s">
        <v>319</v>
      </c>
    </row>
    <row r="8042" spans="1:2" x14ac:dyDescent="0.3">
      <c r="A8042" s="2">
        <v>2017</v>
      </c>
      <c r="B8042" t="s">
        <v>1138</v>
      </c>
    </row>
    <row r="8043" spans="1:2" x14ac:dyDescent="0.3">
      <c r="A8043" s="2">
        <v>2017</v>
      </c>
      <c r="B8043" t="s">
        <v>1138</v>
      </c>
    </row>
    <row r="8044" spans="1:2" x14ac:dyDescent="0.3">
      <c r="A8044" s="2">
        <v>2017</v>
      </c>
      <c r="B8044" t="s">
        <v>1230</v>
      </c>
    </row>
    <row r="8045" spans="1:2" x14ac:dyDescent="0.3">
      <c r="A8045" s="2">
        <v>2017</v>
      </c>
      <c r="B8045" t="s">
        <v>180</v>
      </c>
    </row>
    <row r="8046" spans="1:2" x14ac:dyDescent="0.3">
      <c r="A8046" s="2">
        <v>2017</v>
      </c>
      <c r="B8046" t="s">
        <v>2298</v>
      </c>
    </row>
    <row r="8047" spans="1:2" x14ac:dyDescent="0.3">
      <c r="A8047" s="2">
        <v>2017</v>
      </c>
      <c r="B8047" t="s">
        <v>2188</v>
      </c>
    </row>
    <row r="8048" spans="1:2" x14ac:dyDescent="0.3">
      <c r="A8048" s="2">
        <v>2017</v>
      </c>
      <c r="B8048" t="s">
        <v>1477</v>
      </c>
    </row>
    <row r="8049" spans="1:2" x14ac:dyDescent="0.3">
      <c r="A8049" s="2">
        <v>2017</v>
      </c>
      <c r="B8049" t="s">
        <v>1477</v>
      </c>
    </row>
    <row r="8050" spans="1:2" x14ac:dyDescent="0.3">
      <c r="A8050" s="2">
        <v>2017</v>
      </c>
      <c r="B8050" t="s">
        <v>325</v>
      </c>
    </row>
    <row r="8051" spans="1:2" x14ac:dyDescent="0.3">
      <c r="A8051" s="2">
        <v>2017</v>
      </c>
      <c r="B8051" t="s">
        <v>1688</v>
      </c>
    </row>
    <row r="8052" spans="1:2" x14ac:dyDescent="0.3">
      <c r="A8052" s="2">
        <v>2017</v>
      </c>
      <c r="B8052" t="s">
        <v>2474</v>
      </c>
    </row>
    <row r="8053" spans="1:2" x14ac:dyDescent="0.3">
      <c r="A8053" s="2">
        <v>2017</v>
      </c>
      <c r="B8053" t="s">
        <v>424</v>
      </c>
    </row>
    <row r="8054" spans="1:2" x14ac:dyDescent="0.3">
      <c r="A8054" s="2">
        <v>2017</v>
      </c>
      <c r="B8054" t="s">
        <v>1301</v>
      </c>
    </row>
    <row r="8055" spans="1:2" x14ac:dyDescent="0.3">
      <c r="A8055" s="2">
        <v>2017</v>
      </c>
      <c r="B8055" t="s">
        <v>1301</v>
      </c>
    </row>
    <row r="8056" spans="1:2" x14ac:dyDescent="0.3">
      <c r="A8056" s="2">
        <v>2017</v>
      </c>
      <c r="B8056" t="s">
        <v>1301</v>
      </c>
    </row>
    <row r="8057" spans="1:2" x14ac:dyDescent="0.3">
      <c r="A8057" s="2">
        <v>2017</v>
      </c>
      <c r="B8057" t="s">
        <v>1301</v>
      </c>
    </row>
    <row r="8058" spans="1:2" x14ac:dyDescent="0.3">
      <c r="A8058" s="2">
        <v>2017</v>
      </c>
      <c r="B8058" t="s">
        <v>1301</v>
      </c>
    </row>
    <row r="8059" spans="1:2" x14ac:dyDescent="0.3">
      <c r="A8059" s="2">
        <v>2017</v>
      </c>
      <c r="B8059" t="s">
        <v>2406</v>
      </c>
    </row>
    <row r="8060" spans="1:2" x14ac:dyDescent="0.3">
      <c r="A8060" s="2">
        <v>2017</v>
      </c>
      <c r="B8060" t="s">
        <v>1393</v>
      </c>
    </row>
    <row r="8061" spans="1:2" x14ac:dyDescent="0.3">
      <c r="A8061" s="2">
        <v>2017</v>
      </c>
      <c r="B8061" t="s">
        <v>1393</v>
      </c>
    </row>
    <row r="8062" spans="1:2" x14ac:dyDescent="0.3">
      <c r="A8062" s="2">
        <v>2017</v>
      </c>
      <c r="B8062" t="s">
        <v>403</v>
      </c>
    </row>
    <row r="8063" spans="1:2" x14ac:dyDescent="0.3">
      <c r="A8063" s="2">
        <v>2017</v>
      </c>
      <c r="B8063" t="s">
        <v>2665</v>
      </c>
    </row>
    <row r="8064" spans="1:2" x14ac:dyDescent="0.3">
      <c r="A8064" s="2">
        <v>2017</v>
      </c>
      <c r="B8064" t="s">
        <v>2665</v>
      </c>
    </row>
    <row r="8065" spans="1:2" x14ac:dyDescent="0.3">
      <c r="A8065" s="2">
        <v>2017</v>
      </c>
      <c r="B8065" t="s">
        <v>1221</v>
      </c>
    </row>
    <row r="8066" spans="1:2" x14ac:dyDescent="0.3">
      <c r="A8066" s="2">
        <v>2017</v>
      </c>
      <c r="B8066" t="s">
        <v>1221</v>
      </c>
    </row>
    <row r="8067" spans="1:2" x14ac:dyDescent="0.3">
      <c r="A8067" s="2">
        <v>2017</v>
      </c>
      <c r="B8067" t="s">
        <v>1221</v>
      </c>
    </row>
    <row r="8068" spans="1:2" x14ac:dyDescent="0.3">
      <c r="A8068" s="2">
        <v>2017</v>
      </c>
      <c r="B8068" t="s">
        <v>1221</v>
      </c>
    </row>
    <row r="8069" spans="1:2" x14ac:dyDescent="0.3">
      <c r="A8069" s="2">
        <v>2017</v>
      </c>
      <c r="B8069" t="s">
        <v>2197</v>
      </c>
    </row>
    <row r="8070" spans="1:2" x14ac:dyDescent="0.3">
      <c r="A8070" s="2">
        <v>2017</v>
      </c>
      <c r="B8070" t="s">
        <v>2380</v>
      </c>
    </row>
    <row r="8071" spans="1:2" x14ac:dyDescent="0.3">
      <c r="A8071" s="2">
        <v>2017</v>
      </c>
      <c r="B8071" t="s">
        <v>2380</v>
      </c>
    </row>
    <row r="8072" spans="1:2" x14ac:dyDescent="0.3">
      <c r="A8072" s="2">
        <v>2017</v>
      </c>
      <c r="B8072" t="s">
        <v>2380</v>
      </c>
    </row>
    <row r="8073" spans="1:2" x14ac:dyDescent="0.3">
      <c r="A8073" s="2">
        <v>2017</v>
      </c>
      <c r="B8073" t="s">
        <v>2065</v>
      </c>
    </row>
    <row r="8074" spans="1:2" x14ac:dyDescent="0.3">
      <c r="A8074" s="2">
        <v>2017</v>
      </c>
      <c r="B8074" t="s">
        <v>2065</v>
      </c>
    </row>
    <row r="8075" spans="1:2" x14ac:dyDescent="0.3">
      <c r="A8075" s="2">
        <v>2017</v>
      </c>
      <c r="B8075" t="s">
        <v>2065</v>
      </c>
    </row>
    <row r="8076" spans="1:2" x14ac:dyDescent="0.3">
      <c r="A8076" s="2">
        <v>2017</v>
      </c>
      <c r="B8076" t="s">
        <v>237</v>
      </c>
    </row>
    <row r="8077" spans="1:2" x14ac:dyDescent="0.3">
      <c r="A8077" s="2">
        <v>2017</v>
      </c>
      <c r="B8077" t="s">
        <v>593</v>
      </c>
    </row>
    <row r="8078" spans="1:2" x14ac:dyDescent="0.3">
      <c r="A8078" s="2">
        <v>2017</v>
      </c>
      <c r="B8078" t="s">
        <v>593</v>
      </c>
    </row>
    <row r="8079" spans="1:2" x14ac:dyDescent="0.3">
      <c r="A8079" s="2">
        <v>2017</v>
      </c>
      <c r="B8079" t="s">
        <v>363</v>
      </c>
    </row>
    <row r="8080" spans="1:2" x14ac:dyDescent="0.3">
      <c r="A8080" s="2">
        <v>2017</v>
      </c>
      <c r="B8080" t="s">
        <v>1076</v>
      </c>
    </row>
    <row r="8081" spans="1:2" x14ac:dyDescent="0.3">
      <c r="A8081" s="2">
        <v>2017</v>
      </c>
      <c r="B8081" t="s">
        <v>1076</v>
      </c>
    </row>
    <row r="8082" spans="1:2" x14ac:dyDescent="0.3">
      <c r="A8082" s="2">
        <v>2017</v>
      </c>
      <c r="B8082" t="s">
        <v>1076</v>
      </c>
    </row>
    <row r="8083" spans="1:2" x14ac:dyDescent="0.3">
      <c r="A8083" s="2">
        <v>2017</v>
      </c>
      <c r="B8083" t="s">
        <v>1076</v>
      </c>
    </row>
    <row r="8084" spans="1:2" x14ac:dyDescent="0.3">
      <c r="A8084" s="2">
        <v>2017</v>
      </c>
      <c r="B8084" t="s">
        <v>1093</v>
      </c>
    </row>
    <row r="8085" spans="1:2" x14ac:dyDescent="0.3">
      <c r="A8085" s="2">
        <v>2017</v>
      </c>
      <c r="B8085" t="s">
        <v>537</v>
      </c>
    </row>
    <row r="8086" spans="1:2" x14ac:dyDescent="0.3">
      <c r="A8086" s="2">
        <v>2017</v>
      </c>
      <c r="B8086" t="s">
        <v>537</v>
      </c>
    </row>
    <row r="8087" spans="1:2" x14ac:dyDescent="0.3">
      <c r="A8087" s="2">
        <v>2017</v>
      </c>
      <c r="B8087" t="s">
        <v>1676</v>
      </c>
    </row>
    <row r="8088" spans="1:2" x14ac:dyDescent="0.3">
      <c r="A8088" s="2">
        <v>2017</v>
      </c>
      <c r="B8088" t="s">
        <v>2294</v>
      </c>
    </row>
    <row r="8089" spans="1:2" x14ac:dyDescent="0.3">
      <c r="A8089" s="2">
        <v>2017</v>
      </c>
      <c r="B8089" t="s">
        <v>1287</v>
      </c>
    </row>
    <row r="8090" spans="1:2" x14ac:dyDescent="0.3">
      <c r="A8090" s="2">
        <v>2017</v>
      </c>
      <c r="B8090" t="s">
        <v>1494</v>
      </c>
    </row>
    <row r="8091" spans="1:2" x14ac:dyDescent="0.3">
      <c r="A8091" s="2">
        <v>2017</v>
      </c>
      <c r="B8091" t="s">
        <v>2212</v>
      </c>
    </row>
    <row r="8092" spans="1:2" x14ac:dyDescent="0.3">
      <c r="A8092" s="2">
        <v>2017</v>
      </c>
      <c r="B8092" t="s">
        <v>1800</v>
      </c>
    </row>
    <row r="8093" spans="1:2" x14ac:dyDescent="0.3">
      <c r="A8093" s="2">
        <v>2017</v>
      </c>
      <c r="B8093" t="s">
        <v>1800</v>
      </c>
    </row>
    <row r="8094" spans="1:2" x14ac:dyDescent="0.3">
      <c r="A8094" s="2">
        <v>2017</v>
      </c>
      <c r="B8094" t="s">
        <v>1483</v>
      </c>
    </row>
    <row r="8095" spans="1:2" x14ac:dyDescent="0.3">
      <c r="A8095" s="2">
        <v>2017</v>
      </c>
      <c r="B8095" t="s">
        <v>1483</v>
      </c>
    </row>
    <row r="8096" spans="1:2" x14ac:dyDescent="0.3">
      <c r="A8096" s="2">
        <v>2017</v>
      </c>
      <c r="B8096" t="s">
        <v>646</v>
      </c>
    </row>
    <row r="8097" spans="1:2" x14ac:dyDescent="0.3">
      <c r="A8097" s="2">
        <v>2017</v>
      </c>
      <c r="B8097" t="s">
        <v>562</v>
      </c>
    </row>
    <row r="8098" spans="1:2" x14ac:dyDescent="0.3">
      <c r="A8098" s="2">
        <v>2017</v>
      </c>
      <c r="B8098" t="s">
        <v>562</v>
      </c>
    </row>
    <row r="8099" spans="1:2" x14ac:dyDescent="0.3">
      <c r="A8099" s="2">
        <v>2017</v>
      </c>
      <c r="B8099" t="s">
        <v>562</v>
      </c>
    </row>
    <row r="8100" spans="1:2" x14ac:dyDescent="0.3">
      <c r="A8100" s="2">
        <v>2017</v>
      </c>
      <c r="B8100" t="s">
        <v>1196</v>
      </c>
    </row>
    <row r="8101" spans="1:2" x14ac:dyDescent="0.3">
      <c r="A8101" s="2">
        <v>2017</v>
      </c>
      <c r="B8101" t="s">
        <v>1356</v>
      </c>
    </row>
    <row r="8102" spans="1:2" x14ac:dyDescent="0.3">
      <c r="A8102" s="2">
        <v>2017</v>
      </c>
      <c r="B8102" t="s">
        <v>1033</v>
      </c>
    </row>
    <row r="8103" spans="1:2" x14ac:dyDescent="0.3">
      <c r="A8103" s="2">
        <v>2017</v>
      </c>
      <c r="B8103" t="s">
        <v>1033</v>
      </c>
    </row>
    <row r="8104" spans="1:2" x14ac:dyDescent="0.3">
      <c r="A8104" s="2">
        <v>2017</v>
      </c>
      <c r="B8104" t="s">
        <v>813</v>
      </c>
    </row>
    <row r="8105" spans="1:2" x14ac:dyDescent="0.3">
      <c r="A8105" s="2">
        <v>2017</v>
      </c>
      <c r="B8105" t="s">
        <v>2276</v>
      </c>
    </row>
    <row r="8106" spans="1:2" x14ac:dyDescent="0.3">
      <c r="A8106" s="2">
        <v>2017</v>
      </c>
      <c r="B8106" t="s">
        <v>2254</v>
      </c>
    </row>
    <row r="8107" spans="1:2" x14ac:dyDescent="0.3">
      <c r="A8107" s="2">
        <v>2017</v>
      </c>
      <c r="B8107" t="s">
        <v>2138</v>
      </c>
    </row>
    <row r="8108" spans="1:2" x14ac:dyDescent="0.3">
      <c r="A8108" s="2">
        <v>2017</v>
      </c>
      <c r="B8108" t="s">
        <v>2138</v>
      </c>
    </row>
    <row r="8109" spans="1:2" x14ac:dyDescent="0.3">
      <c r="A8109" s="2">
        <v>2017</v>
      </c>
      <c r="B8109" t="s">
        <v>680</v>
      </c>
    </row>
    <row r="8110" spans="1:2" x14ac:dyDescent="0.3">
      <c r="A8110" s="2">
        <v>2017</v>
      </c>
      <c r="B8110" t="s">
        <v>1817</v>
      </c>
    </row>
    <row r="8111" spans="1:2" x14ac:dyDescent="0.3">
      <c r="A8111" s="2">
        <v>2017</v>
      </c>
      <c r="B8111" t="s">
        <v>2537</v>
      </c>
    </row>
    <row r="8112" spans="1:2" x14ac:dyDescent="0.3">
      <c r="A8112" s="2">
        <v>2017</v>
      </c>
      <c r="B8112" t="s">
        <v>2550</v>
      </c>
    </row>
    <row r="8113" spans="1:2" x14ac:dyDescent="0.3">
      <c r="A8113" s="2">
        <v>2017</v>
      </c>
      <c r="B8113" t="s">
        <v>992</v>
      </c>
    </row>
    <row r="8114" spans="1:2" x14ac:dyDescent="0.3">
      <c r="A8114" s="2">
        <v>2017</v>
      </c>
      <c r="B8114" t="s">
        <v>992</v>
      </c>
    </row>
    <row r="8115" spans="1:2" x14ac:dyDescent="0.3">
      <c r="A8115" s="2">
        <v>2017</v>
      </c>
      <c r="B8115" t="s">
        <v>992</v>
      </c>
    </row>
    <row r="8116" spans="1:2" x14ac:dyDescent="0.3">
      <c r="A8116" s="2">
        <v>2017</v>
      </c>
      <c r="B8116" t="s">
        <v>671</v>
      </c>
    </row>
    <row r="8117" spans="1:2" x14ac:dyDescent="0.3">
      <c r="A8117" s="2">
        <v>2017</v>
      </c>
      <c r="B8117" t="s">
        <v>1046</v>
      </c>
    </row>
    <row r="8118" spans="1:2" x14ac:dyDescent="0.3">
      <c r="A8118" s="2">
        <v>2017</v>
      </c>
      <c r="B8118" t="s">
        <v>373</v>
      </c>
    </row>
    <row r="8119" spans="1:2" x14ac:dyDescent="0.3">
      <c r="A8119" s="2">
        <v>2017</v>
      </c>
      <c r="B8119" t="s">
        <v>373</v>
      </c>
    </row>
    <row r="8120" spans="1:2" x14ac:dyDescent="0.3">
      <c r="A8120" s="2">
        <v>2017</v>
      </c>
      <c r="B8120" t="s">
        <v>373</v>
      </c>
    </row>
    <row r="8121" spans="1:2" x14ac:dyDescent="0.3">
      <c r="A8121" s="2">
        <v>2017</v>
      </c>
      <c r="B8121" t="s">
        <v>58</v>
      </c>
    </row>
    <row r="8122" spans="1:2" x14ac:dyDescent="0.3">
      <c r="A8122" s="2">
        <v>2017</v>
      </c>
      <c r="B8122" t="s">
        <v>58</v>
      </c>
    </row>
    <row r="8123" spans="1:2" x14ac:dyDescent="0.3">
      <c r="A8123" s="2">
        <v>2017</v>
      </c>
      <c r="B8123" t="s">
        <v>2435</v>
      </c>
    </row>
    <row r="8124" spans="1:2" x14ac:dyDescent="0.3">
      <c r="A8124" s="2">
        <v>2017</v>
      </c>
      <c r="B8124" t="s">
        <v>512</v>
      </c>
    </row>
    <row r="8125" spans="1:2" x14ac:dyDescent="0.3">
      <c r="A8125" s="2">
        <v>2017</v>
      </c>
      <c r="B8125" t="s">
        <v>512</v>
      </c>
    </row>
    <row r="8126" spans="1:2" x14ac:dyDescent="0.3">
      <c r="A8126" s="2">
        <v>2017</v>
      </c>
      <c r="B8126" t="s">
        <v>512</v>
      </c>
    </row>
    <row r="8127" spans="1:2" x14ac:dyDescent="0.3">
      <c r="A8127" s="2">
        <v>2017</v>
      </c>
      <c r="B8127" t="s">
        <v>1548</v>
      </c>
    </row>
    <row r="8128" spans="1:2" x14ac:dyDescent="0.3">
      <c r="A8128" s="2">
        <v>2017</v>
      </c>
      <c r="B8128" t="s">
        <v>2156</v>
      </c>
    </row>
    <row r="8129" spans="1:2" x14ac:dyDescent="0.3">
      <c r="A8129" s="2">
        <v>2017</v>
      </c>
      <c r="B8129" t="s">
        <v>2197</v>
      </c>
    </row>
    <row r="8130" spans="1:2" x14ac:dyDescent="0.3">
      <c r="A8130" s="2">
        <v>2017</v>
      </c>
      <c r="B8130" t="s">
        <v>2197</v>
      </c>
    </row>
    <row r="8131" spans="1:2" x14ac:dyDescent="0.3">
      <c r="A8131" s="2">
        <v>2017</v>
      </c>
      <c r="B8131" t="s">
        <v>505</v>
      </c>
    </row>
    <row r="8132" spans="1:2" x14ac:dyDescent="0.3">
      <c r="A8132" s="2">
        <v>2017</v>
      </c>
      <c r="B8132" t="s">
        <v>505</v>
      </c>
    </row>
    <row r="8133" spans="1:2" x14ac:dyDescent="0.3">
      <c r="A8133" s="2">
        <v>2017</v>
      </c>
      <c r="B8133" t="s">
        <v>672</v>
      </c>
    </row>
    <row r="8134" spans="1:2" x14ac:dyDescent="0.3">
      <c r="A8134" s="2">
        <v>2017</v>
      </c>
      <c r="B8134" t="s">
        <v>1738</v>
      </c>
    </row>
    <row r="8135" spans="1:2" x14ac:dyDescent="0.3">
      <c r="A8135" s="2">
        <v>2017</v>
      </c>
      <c r="B8135" t="s">
        <v>280</v>
      </c>
    </row>
    <row r="8136" spans="1:2" x14ac:dyDescent="0.3">
      <c r="A8136" s="2">
        <v>2017</v>
      </c>
      <c r="B8136" t="s">
        <v>280</v>
      </c>
    </row>
    <row r="8137" spans="1:2" x14ac:dyDescent="0.3">
      <c r="A8137" s="2">
        <v>2017</v>
      </c>
      <c r="B8137" t="s">
        <v>1617</v>
      </c>
    </row>
    <row r="8138" spans="1:2" x14ac:dyDescent="0.3">
      <c r="A8138" s="2">
        <v>2017</v>
      </c>
      <c r="B8138" t="s">
        <v>1617</v>
      </c>
    </row>
    <row r="8139" spans="1:2" x14ac:dyDescent="0.3">
      <c r="A8139" s="2">
        <v>2017</v>
      </c>
      <c r="B8139" t="s">
        <v>1617</v>
      </c>
    </row>
    <row r="8140" spans="1:2" x14ac:dyDescent="0.3">
      <c r="A8140" s="2">
        <v>2017</v>
      </c>
      <c r="B8140" t="s">
        <v>1617</v>
      </c>
    </row>
    <row r="8141" spans="1:2" x14ac:dyDescent="0.3">
      <c r="A8141" s="2">
        <v>2017</v>
      </c>
      <c r="B8141" t="s">
        <v>1617</v>
      </c>
    </row>
    <row r="8142" spans="1:2" x14ac:dyDescent="0.3">
      <c r="A8142" s="2">
        <v>2017</v>
      </c>
      <c r="B8142" t="s">
        <v>1617</v>
      </c>
    </row>
    <row r="8143" spans="1:2" x14ac:dyDescent="0.3">
      <c r="A8143" s="2">
        <v>2017</v>
      </c>
      <c r="B8143" t="s">
        <v>1617</v>
      </c>
    </row>
    <row r="8144" spans="1:2" x14ac:dyDescent="0.3">
      <c r="A8144" s="2">
        <v>2017</v>
      </c>
      <c r="B8144" t="s">
        <v>1617</v>
      </c>
    </row>
    <row r="8145" spans="1:2" x14ac:dyDescent="0.3">
      <c r="A8145" s="2">
        <v>2017</v>
      </c>
      <c r="B8145" t="s">
        <v>1042</v>
      </c>
    </row>
    <row r="8146" spans="1:2" x14ac:dyDescent="0.3">
      <c r="A8146" s="2">
        <v>2017</v>
      </c>
      <c r="B8146" t="s">
        <v>1042</v>
      </c>
    </row>
    <row r="8147" spans="1:2" x14ac:dyDescent="0.3">
      <c r="A8147" s="2">
        <v>2017</v>
      </c>
      <c r="B8147" t="s">
        <v>1042</v>
      </c>
    </row>
    <row r="8148" spans="1:2" x14ac:dyDescent="0.3">
      <c r="A8148" s="2">
        <v>2017</v>
      </c>
      <c r="B8148" t="s">
        <v>1797</v>
      </c>
    </row>
    <row r="8149" spans="1:2" x14ac:dyDescent="0.3">
      <c r="A8149" s="2">
        <v>2017</v>
      </c>
      <c r="B8149" t="s">
        <v>1502</v>
      </c>
    </row>
    <row r="8150" spans="1:2" x14ac:dyDescent="0.3">
      <c r="A8150" s="2">
        <v>2017</v>
      </c>
      <c r="B8150" t="s">
        <v>1502</v>
      </c>
    </row>
    <row r="8151" spans="1:2" x14ac:dyDescent="0.3">
      <c r="A8151" s="2">
        <v>2017</v>
      </c>
      <c r="B8151" t="s">
        <v>1502</v>
      </c>
    </row>
    <row r="8152" spans="1:2" x14ac:dyDescent="0.3">
      <c r="A8152" s="2">
        <v>2017</v>
      </c>
      <c r="B8152" t="s">
        <v>1502</v>
      </c>
    </row>
    <row r="8153" spans="1:2" x14ac:dyDescent="0.3">
      <c r="A8153" s="2">
        <v>2017</v>
      </c>
      <c r="B8153" t="s">
        <v>398</v>
      </c>
    </row>
    <row r="8154" spans="1:2" x14ac:dyDescent="0.3">
      <c r="A8154" s="2">
        <v>2017</v>
      </c>
      <c r="B8154" t="s">
        <v>2259</v>
      </c>
    </row>
    <row r="8155" spans="1:2" x14ac:dyDescent="0.3">
      <c r="A8155" s="2">
        <v>2017</v>
      </c>
      <c r="B8155" t="s">
        <v>1148</v>
      </c>
    </row>
    <row r="8156" spans="1:2" x14ac:dyDescent="0.3">
      <c r="A8156" s="2">
        <v>2017</v>
      </c>
      <c r="B8156" t="s">
        <v>599</v>
      </c>
    </row>
    <row r="8157" spans="1:2" x14ac:dyDescent="0.3">
      <c r="A8157" s="2">
        <v>2017</v>
      </c>
      <c r="B8157" t="s">
        <v>599</v>
      </c>
    </row>
    <row r="8158" spans="1:2" x14ac:dyDescent="0.3">
      <c r="A8158" s="2">
        <v>2017</v>
      </c>
      <c r="B8158" t="s">
        <v>2103</v>
      </c>
    </row>
    <row r="8159" spans="1:2" x14ac:dyDescent="0.3">
      <c r="A8159" s="2">
        <v>2017</v>
      </c>
      <c r="B8159" t="s">
        <v>2103</v>
      </c>
    </row>
    <row r="8160" spans="1:2" x14ac:dyDescent="0.3">
      <c r="A8160" s="2">
        <v>2017</v>
      </c>
      <c r="B8160" t="s">
        <v>2103</v>
      </c>
    </row>
    <row r="8161" spans="1:2" x14ac:dyDescent="0.3">
      <c r="A8161" s="2">
        <v>2017</v>
      </c>
      <c r="B8161" t="s">
        <v>1941</v>
      </c>
    </row>
    <row r="8162" spans="1:2" x14ac:dyDescent="0.3">
      <c r="A8162" s="2">
        <v>2017</v>
      </c>
      <c r="B8162" t="s">
        <v>1941</v>
      </c>
    </row>
    <row r="8163" spans="1:2" x14ac:dyDescent="0.3">
      <c r="A8163" s="2">
        <v>2017</v>
      </c>
      <c r="B8163" t="s">
        <v>1941</v>
      </c>
    </row>
    <row r="8164" spans="1:2" x14ac:dyDescent="0.3">
      <c r="A8164" s="2">
        <v>2017</v>
      </c>
      <c r="B8164" t="s">
        <v>1941</v>
      </c>
    </row>
    <row r="8165" spans="1:2" x14ac:dyDescent="0.3">
      <c r="A8165" s="2">
        <v>2017</v>
      </c>
      <c r="B8165" t="s">
        <v>1941</v>
      </c>
    </row>
    <row r="8166" spans="1:2" x14ac:dyDescent="0.3">
      <c r="A8166" s="2">
        <v>2017</v>
      </c>
      <c r="B8166" t="s">
        <v>1941</v>
      </c>
    </row>
    <row r="8167" spans="1:2" x14ac:dyDescent="0.3">
      <c r="A8167" s="2">
        <v>2017</v>
      </c>
      <c r="B8167" t="s">
        <v>505</v>
      </c>
    </row>
    <row r="8168" spans="1:2" x14ac:dyDescent="0.3">
      <c r="A8168" s="2">
        <v>2017</v>
      </c>
      <c r="B8168" t="s">
        <v>505</v>
      </c>
    </row>
    <row r="8169" spans="1:2" x14ac:dyDescent="0.3">
      <c r="A8169" s="2">
        <v>2017</v>
      </c>
      <c r="B8169" t="s">
        <v>505</v>
      </c>
    </row>
    <row r="8170" spans="1:2" x14ac:dyDescent="0.3">
      <c r="A8170" s="2">
        <v>2017</v>
      </c>
      <c r="B8170" t="s">
        <v>505</v>
      </c>
    </row>
    <row r="8171" spans="1:2" x14ac:dyDescent="0.3">
      <c r="A8171" s="2">
        <v>2017</v>
      </c>
      <c r="B8171" t="s">
        <v>1394</v>
      </c>
    </row>
    <row r="8172" spans="1:2" x14ac:dyDescent="0.3">
      <c r="A8172" s="2">
        <v>2017</v>
      </c>
      <c r="B8172" t="s">
        <v>1657</v>
      </c>
    </row>
    <row r="8173" spans="1:2" x14ac:dyDescent="0.3">
      <c r="A8173" s="2">
        <v>2017</v>
      </c>
      <c r="B8173" t="s">
        <v>907</v>
      </c>
    </row>
    <row r="8174" spans="1:2" x14ac:dyDescent="0.3">
      <c r="A8174" s="2">
        <v>2017</v>
      </c>
      <c r="B8174" t="s">
        <v>907</v>
      </c>
    </row>
    <row r="8175" spans="1:2" x14ac:dyDescent="0.3">
      <c r="A8175" s="2">
        <v>2017</v>
      </c>
      <c r="B8175" t="s">
        <v>907</v>
      </c>
    </row>
    <row r="8176" spans="1:2" x14ac:dyDescent="0.3">
      <c r="A8176" s="2">
        <v>2017</v>
      </c>
      <c r="B8176" t="s">
        <v>907</v>
      </c>
    </row>
    <row r="8177" spans="1:2" x14ac:dyDescent="0.3">
      <c r="A8177" s="2">
        <v>2017</v>
      </c>
      <c r="B8177" t="s">
        <v>907</v>
      </c>
    </row>
    <row r="8178" spans="1:2" x14ac:dyDescent="0.3">
      <c r="A8178" s="2">
        <v>2017</v>
      </c>
      <c r="B8178" t="s">
        <v>907</v>
      </c>
    </row>
    <row r="8179" spans="1:2" x14ac:dyDescent="0.3">
      <c r="A8179" s="2">
        <v>2017</v>
      </c>
      <c r="B8179" t="s">
        <v>907</v>
      </c>
    </row>
    <row r="8180" spans="1:2" x14ac:dyDescent="0.3">
      <c r="A8180" s="2">
        <v>2017</v>
      </c>
      <c r="B8180" t="s">
        <v>1211</v>
      </c>
    </row>
    <row r="8181" spans="1:2" x14ac:dyDescent="0.3">
      <c r="A8181" s="2">
        <v>2017</v>
      </c>
      <c r="B8181" t="s">
        <v>1211</v>
      </c>
    </row>
    <row r="8182" spans="1:2" x14ac:dyDescent="0.3">
      <c r="A8182" s="2">
        <v>2017</v>
      </c>
      <c r="B8182" t="s">
        <v>2472</v>
      </c>
    </row>
    <row r="8183" spans="1:2" x14ac:dyDescent="0.3">
      <c r="A8183" s="2">
        <v>2017</v>
      </c>
      <c r="B8183" t="s">
        <v>742</v>
      </c>
    </row>
    <row r="8184" spans="1:2" x14ac:dyDescent="0.3">
      <c r="A8184" s="2">
        <v>2017</v>
      </c>
      <c r="B8184" t="s">
        <v>2412</v>
      </c>
    </row>
    <row r="8185" spans="1:2" x14ac:dyDescent="0.3">
      <c r="A8185" s="2">
        <v>2017</v>
      </c>
      <c r="B8185" t="s">
        <v>2423</v>
      </c>
    </row>
    <row r="8186" spans="1:2" x14ac:dyDescent="0.3">
      <c r="A8186" s="2">
        <v>2017</v>
      </c>
      <c r="B8186" t="s">
        <v>1916</v>
      </c>
    </row>
    <row r="8187" spans="1:2" x14ac:dyDescent="0.3">
      <c r="A8187" s="2">
        <v>2017</v>
      </c>
      <c r="B8187" t="s">
        <v>1916</v>
      </c>
    </row>
    <row r="8188" spans="1:2" x14ac:dyDescent="0.3">
      <c r="A8188" s="2">
        <v>2017</v>
      </c>
      <c r="B8188" t="s">
        <v>525</v>
      </c>
    </row>
    <row r="8189" spans="1:2" x14ac:dyDescent="0.3">
      <c r="A8189" s="2">
        <v>2017</v>
      </c>
      <c r="B8189" t="s">
        <v>525</v>
      </c>
    </row>
    <row r="8190" spans="1:2" x14ac:dyDescent="0.3">
      <c r="A8190" s="2">
        <v>2017</v>
      </c>
      <c r="B8190" t="s">
        <v>963</v>
      </c>
    </row>
    <row r="8191" spans="1:2" x14ac:dyDescent="0.3">
      <c r="A8191" s="2">
        <v>2017</v>
      </c>
      <c r="B8191" t="s">
        <v>963</v>
      </c>
    </row>
    <row r="8192" spans="1:2" x14ac:dyDescent="0.3">
      <c r="A8192" s="2">
        <v>2017</v>
      </c>
      <c r="B8192" t="s">
        <v>1097</v>
      </c>
    </row>
    <row r="8193" spans="1:2" x14ac:dyDescent="0.3">
      <c r="A8193" s="2">
        <v>2017</v>
      </c>
      <c r="B8193" t="s">
        <v>1097</v>
      </c>
    </row>
    <row r="8194" spans="1:2" x14ac:dyDescent="0.3">
      <c r="A8194" s="2">
        <v>2017</v>
      </c>
      <c r="B8194" t="s">
        <v>1097</v>
      </c>
    </row>
    <row r="8195" spans="1:2" x14ac:dyDescent="0.3">
      <c r="A8195" s="2">
        <v>2017</v>
      </c>
      <c r="B8195" t="s">
        <v>1097</v>
      </c>
    </row>
    <row r="8196" spans="1:2" x14ac:dyDescent="0.3">
      <c r="A8196" s="2">
        <v>2017</v>
      </c>
      <c r="B8196" t="s">
        <v>1097</v>
      </c>
    </row>
    <row r="8197" spans="1:2" x14ac:dyDescent="0.3">
      <c r="A8197" s="2">
        <v>2017</v>
      </c>
      <c r="B8197" t="s">
        <v>2365</v>
      </c>
    </row>
    <row r="8198" spans="1:2" x14ac:dyDescent="0.3">
      <c r="A8198" s="2">
        <v>2017</v>
      </c>
      <c r="B8198" t="s">
        <v>1907</v>
      </c>
    </row>
    <row r="8199" spans="1:2" x14ac:dyDescent="0.3">
      <c r="A8199" s="2">
        <v>2017</v>
      </c>
      <c r="B8199" t="s">
        <v>1907</v>
      </c>
    </row>
    <row r="8200" spans="1:2" x14ac:dyDescent="0.3">
      <c r="A8200" s="2">
        <v>2017</v>
      </c>
      <c r="B8200" t="s">
        <v>1907</v>
      </c>
    </row>
    <row r="8201" spans="1:2" x14ac:dyDescent="0.3">
      <c r="A8201" s="2">
        <v>2017</v>
      </c>
      <c r="B8201" t="s">
        <v>1907</v>
      </c>
    </row>
    <row r="8202" spans="1:2" x14ac:dyDescent="0.3">
      <c r="A8202" s="2">
        <v>2017</v>
      </c>
      <c r="B8202" t="s">
        <v>1907</v>
      </c>
    </row>
    <row r="8203" spans="1:2" x14ac:dyDescent="0.3">
      <c r="A8203" s="2">
        <v>2017</v>
      </c>
      <c r="B8203" t="s">
        <v>1907</v>
      </c>
    </row>
    <row r="8204" spans="1:2" x14ac:dyDescent="0.3">
      <c r="A8204" s="2">
        <v>2017</v>
      </c>
      <c r="B8204" t="s">
        <v>1907</v>
      </c>
    </row>
    <row r="8205" spans="1:2" x14ac:dyDescent="0.3">
      <c r="A8205" s="2">
        <v>2017</v>
      </c>
      <c r="B8205" t="s">
        <v>1696</v>
      </c>
    </row>
    <row r="8206" spans="1:2" x14ac:dyDescent="0.3">
      <c r="A8206" s="2">
        <v>2017</v>
      </c>
      <c r="B8206" t="s">
        <v>1696</v>
      </c>
    </row>
    <row r="8207" spans="1:2" x14ac:dyDescent="0.3">
      <c r="A8207" s="2">
        <v>2017</v>
      </c>
      <c r="B8207" t="s">
        <v>1696</v>
      </c>
    </row>
    <row r="8208" spans="1:2" x14ac:dyDescent="0.3">
      <c r="A8208" s="2">
        <v>2017</v>
      </c>
      <c r="B8208" t="s">
        <v>1696</v>
      </c>
    </row>
    <row r="8209" spans="1:2" x14ac:dyDescent="0.3">
      <c r="A8209" s="2">
        <v>2017</v>
      </c>
      <c r="B8209" t="s">
        <v>1696</v>
      </c>
    </row>
    <row r="8210" spans="1:2" x14ac:dyDescent="0.3">
      <c r="A8210" s="2">
        <v>2017</v>
      </c>
      <c r="B8210" t="s">
        <v>889</v>
      </c>
    </row>
    <row r="8211" spans="1:2" x14ac:dyDescent="0.3">
      <c r="A8211" s="2">
        <v>2017</v>
      </c>
      <c r="B8211" t="s">
        <v>889</v>
      </c>
    </row>
    <row r="8212" spans="1:2" x14ac:dyDescent="0.3">
      <c r="A8212" s="2">
        <v>2017</v>
      </c>
      <c r="B8212" t="s">
        <v>889</v>
      </c>
    </row>
    <row r="8213" spans="1:2" x14ac:dyDescent="0.3">
      <c r="A8213" s="2">
        <v>2017</v>
      </c>
      <c r="B8213" t="s">
        <v>545</v>
      </c>
    </row>
    <row r="8214" spans="1:2" x14ac:dyDescent="0.3">
      <c r="A8214" s="2">
        <v>2017</v>
      </c>
      <c r="B8214" t="s">
        <v>2271</v>
      </c>
    </row>
    <row r="8215" spans="1:2" x14ac:dyDescent="0.3">
      <c r="A8215" s="2">
        <v>2017</v>
      </c>
      <c r="B8215" t="s">
        <v>2271</v>
      </c>
    </row>
    <row r="8216" spans="1:2" x14ac:dyDescent="0.3">
      <c r="A8216" s="2">
        <v>2017</v>
      </c>
      <c r="B8216" t="s">
        <v>1891</v>
      </c>
    </row>
    <row r="8217" spans="1:2" x14ac:dyDescent="0.3">
      <c r="A8217" s="2">
        <v>2017</v>
      </c>
      <c r="B8217" t="s">
        <v>1891</v>
      </c>
    </row>
    <row r="8218" spans="1:2" x14ac:dyDescent="0.3">
      <c r="A8218" s="2">
        <v>2017</v>
      </c>
      <c r="B8218" t="s">
        <v>1891</v>
      </c>
    </row>
    <row r="8219" spans="1:2" x14ac:dyDescent="0.3">
      <c r="A8219" s="2">
        <v>2017</v>
      </c>
      <c r="B8219" t="s">
        <v>487</v>
      </c>
    </row>
    <row r="8220" spans="1:2" x14ac:dyDescent="0.3">
      <c r="A8220" s="2">
        <v>2017</v>
      </c>
      <c r="B8220" t="s">
        <v>280</v>
      </c>
    </row>
    <row r="8221" spans="1:2" x14ac:dyDescent="0.3">
      <c r="A8221" s="2">
        <v>2017</v>
      </c>
      <c r="B8221" t="s">
        <v>2614</v>
      </c>
    </row>
    <row r="8222" spans="1:2" x14ac:dyDescent="0.3">
      <c r="A8222" s="2">
        <v>2017</v>
      </c>
      <c r="B8222" t="s">
        <v>1295</v>
      </c>
    </row>
    <row r="8223" spans="1:2" x14ac:dyDescent="0.3">
      <c r="A8223" s="2">
        <v>2017</v>
      </c>
      <c r="B8223" t="s">
        <v>822</v>
      </c>
    </row>
    <row r="8224" spans="1:2" x14ac:dyDescent="0.3">
      <c r="A8224" s="2">
        <v>2017</v>
      </c>
      <c r="B8224" t="s">
        <v>2323</v>
      </c>
    </row>
    <row r="8225" spans="1:2" x14ac:dyDescent="0.3">
      <c r="A8225" s="2">
        <v>2017</v>
      </c>
      <c r="B8225" t="s">
        <v>1426</v>
      </c>
    </row>
    <row r="8226" spans="1:2" x14ac:dyDescent="0.3">
      <c r="A8226" s="2">
        <v>2017</v>
      </c>
      <c r="B8226" t="s">
        <v>1104</v>
      </c>
    </row>
    <row r="8227" spans="1:2" x14ac:dyDescent="0.3">
      <c r="A8227" s="2">
        <v>2017</v>
      </c>
      <c r="B8227" t="s">
        <v>2104</v>
      </c>
    </row>
    <row r="8228" spans="1:2" x14ac:dyDescent="0.3">
      <c r="A8228" s="2">
        <v>2017</v>
      </c>
      <c r="B8228" t="s">
        <v>1230</v>
      </c>
    </row>
    <row r="8229" spans="1:2" x14ac:dyDescent="0.3">
      <c r="A8229" s="2">
        <v>2017</v>
      </c>
      <c r="B8229" t="s">
        <v>1230</v>
      </c>
    </row>
    <row r="8230" spans="1:2" x14ac:dyDescent="0.3">
      <c r="A8230" s="2">
        <v>2017</v>
      </c>
      <c r="B8230" t="s">
        <v>1230</v>
      </c>
    </row>
    <row r="8231" spans="1:2" x14ac:dyDescent="0.3">
      <c r="A8231" s="2">
        <v>2017</v>
      </c>
      <c r="B8231" t="s">
        <v>277</v>
      </c>
    </row>
    <row r="8232" spans="1:2" x14ac:dyDescent="0.3">
      <c r="A8232" s="2">
        <v>2017</v>
      </c>
      <c r="B8232" t="s">
        <v>2385</v>
      </c>
    </row>
    <row r="8233" spans="1:2" x14ac:dyDescent="0.3">
      <c r="A8233" s="2">
        <v>2017</v>
      </c>
      <c r="B8233" t="s">
        <v>182</v>
      </c>
    </row>
    <row r="8234" spans="1:2" x14ac:dyDescent="0.3">
      <c r="A8234" s="2">
        <v>2017</v>
      </c>
      <c r="B8234" t="s">
        <v>709</v>
      </c>
    </row>
    <row r="8235" spans="1:2" x14ac:dyDescent="0.3">
      <c r="A8235" s="2">
        <v>2017</v>
      </c>
      <c r="B8235" t="s">
        <v>709</v>
      </c>
    </row>
    <row r="8236" spans="1:2" x14ac:dyDescent="0.3">
      <c r="A8236" s="2">
        <v>2017</v>
      </c>
      <c r="B8236" t="s">
        <v>709</v>
      </c>
    </row>
    <row r="8237" spans="1:2" x14ac:dyDescent="0.3">
      <c r="A8237" s="2">
        <v>2017</v>
      </c>
      <c r="B8237" t="s">
        <v>1212</v>
      </c>
    </row>
    <row r="8238" spans="1:2" x14ac:dyDescent="0.3">
      <c r="A8238" s="2">
        <v>2017</v>
      </c>
      <c r="B8238" t="s">
        <v>1212</v>
      </c>
    </row>
    <row r="8239" spans="1:2" x14ac:dyDescent="0.3">
      <c r="A8239" s="2">
        <v>2017</v>
      </c>
      <c r="B8239" t="s">
        <v>1212</v>
      </c>
    </row>
    <row r="8240" spans="1:2" x14ac:dyDescent="0.3">
      <c r="A8240" s="2">
        <v>2017</v>
      </c>
      <c r="B8240" t="s">
        <v>1212</v>
      </c>
    </row>
    <row r="8241" spans="1:2" x14ac:dyDescent="0.3">
      <c r="A8241" s="2">
        <v>2017</v>
      </c>
      <c r="B8241" t="s">
        <v>1212</v>
      </c>
    </row>
    <row r="8242" spans="1:2" x14ac:dyDescent="0.3">
      <c r="A8242" s="2">
        <v>2017</v>
      </c>
      <c r="B8242" t="s">
        <v>1212</v>
      </c>
    </row>
    <row r="8243" spans="1:2" x14ac:dyDescent="0.3">
      <c r="A8243" s="2">
        <v>2017</v>
      </c>
      <c r="B8243" t="s">
        <v>1212</v>
      </c>
    </row>
    <row r="8244" spans="1:2" x14ac:dyDescent="0.3">
      <c r="A8244" s="2">
        <v>2017</v>
      </c>
      <c r="B8244" t="s">
        <v>456</v>
      </c>
    </row>
    <row r="8245" spans="1:2" x14ac:dyDescent="0.3">
      <c r="A8245" s="2">
        <v>2017</v>
      </c>
      <c r="B8245" t="s">
        <v>456</v>
      </c>
    </row>
    <row r="8246" spans="1:2" x14ac:dyDescent="0.3">
      <c r="A8246" s="2">
        <v>2017</v>
      </c>
      <c r="B8246" t="s">
        <v>456</v>
      </c>
    </row>
    <row r="8247" spans="1:2" x14ac:dyDescent="0.3">
      <c r="A8247" s="2">
        <v>2017</v>
      </c>
      <c r="B8247" t="s">
        <v>2412</v>
      </c>
    </row>
    <row r="8248" spans="1:2" x14ac:dyDescent="0.3">
      <c r="A8248" s="2">
        <v>2017</v>
      </c>
      <c r="B8248" t="s">
        <v>1618</v>
      </c>
    </row>
    <row r="8249" spans="1:2" x14ac:dyDescent="0.3">
      <c r="A8249" s="2">
        <v>2017</v>
      </c>
      <c r="B8249" t="s">
        <v>1618</v>
      </c>
    </row>
    <row r="8250" spans="1:2" x14ac:dyDescent="0.3">
      <c r="A8250" s="2">
        <v>2017</v>
      </c>
      <c r="B8250" t="s">
        <v>1618</v>
      </c>
    </row>
    <row r="8251" spans="1:2" x14ac:dyDescent="0.3">
      <c r="A8251" s="2">
        <v>2017</v>
      </c>
      <c r="B8251" t="s">
        <v>1593</v>
      </c>
    </row>
    <row r="8252" spans="1:2" x14ac:dyDescent="0.3">
      <c r="A8252" s="2">
        <v>2017</v>
      </c>
      <c r="B8252" t="s">
        <v>1593</v>
      </c>
    </row>
    <row r="8253" spans="1:2" x14ac:dyDescent="0.3">
      <c r="A8253" s="2">
        <v>2017</v>
      </c>
      <c r="B8253" t="s">
        <v>2624</v>
      </c>
    </row>
    <row r="8254" spans="1:2" x14ac:dyDescent="0.3">
      <c r="A8254" s="2">
        <v>2017</v>
      </c>
      <c r="B8254" t="s">
        <v>2624</v>
      </c>
    </row>
    <row r="8255" spans="1:2" x14ac:dyDescent="0.3">
      <c r="A8255" s="2">
        <v>2017</v>
      </c>
      <c r="B8255" t="s">
        <v>2624</v>
      </c>
    </row>
    <row r="8256" spans="1:2" x14ac:dyDescent="0.3">
      <c r="A8256" s="2">
        <v>2017</v>
      </c>
      <c r="B8256" t="s">
        <v>2665</v>
      </c>
    </row>
    <row r="8257" spans="1:2" x14ac:dyDescent="0.3">
      <c r="A8257" s="2">
        <v>2017</v>
      </c>
      <c r="B8257" t="s">
        <v>724</v>
      </c>
    </row>
    <row r="8258" spans="1:2" x14ac:dyDescent="0.3">
      <c r="A8258" s="2">
        <v>2017</v>
      </c>
      <c r="B8258" t="s">
        <v>1546</v>
      </c>
    </row>
    <row r="8259" spans="1:2" x14ac:dyDescent="0.3">
      <c r="A8259" s="2">
        <v>2017</v>
      </c>
      <c r="B8259" t="s">
        <v>1546</v>
      </c>
    </row>
    <row r="8260" spans="1:2" x14ac:dyDescent="0.3">
      <c r="A8260" s="2">
        <v>2017</v>
      </c>
      <c r="B8260" t="s">
        <v>1546</v>
      </c>
    </row>
    <row r="8261" spans="1:2" x14ac:dyDescent="0.3">
      <c r="A8261" s="2">
        <v>2017</v>
      </c>
      <c r="B8261" t="s">
        <v>1546</v>
      </c>
    </row>
    <row r="8262" spans="1:2" x14ac:dyDescent="0.3">
      <c r="A8262" s="2">
        <v>2017</v>
      </c>
      <c r="B8262" t="s">
        <v>1546</v>
      </c>
    </row>
    <row r="8263" spans="1:2" x14ac:dyDescent="0.3">
      <c r="A8263" s="2">
        <v>2017</v>
      </c>
      <c r="B8263" t="s">
        <v>1935</v>
      </c>
    </row>
    <row r="8264" spans="1:2" x14ac:dyDescent="0.3">
      <c r="A8264" s="2">
        <v>2017</v>
      </c>
      <c r="B8264" t="s">
        <v>1935</v>
      </c>
    </row>
    <row r="8265" spans="1:2" x14ac:dyDescent="0.3">
      <c r="A8265" s="2">
        <v>2017</v>
      </c>
      <c r="B8265" t="s">
        <v>1303</v>
      </c>
    </row>
    <row r="8266" spans="1:2" x14ac:dyDescent="0.3">
      <c r="A8266" s="2">
        <v>2017</v>
      </c>
      <c r="B8266" t="s">
        <v>1303</v>
      </c>
    </row>
    <row r="8267" spans="1:2" x14ac:dyDescent="0.3">
      <c r="A8267" s="2">
        <v>2017</v>
      </c>
      <c r="B8267" t="s">
        <v>185</v>
      </c>
    </row>
    <row r="8268" spans="1:2" x14ac:dyDescent="0.3">
      <c r="A8268" s="2">
        <v>2017</v>
      </c>
      <c r="B8268" t="s">
        <v>2447</v>
      </c>
    </row>
    <row r="8269" spans="1:2" x14ac:dyDescent="0.3">
      <c r="A8269" s="2">
        <v>2017</v>
      </c>
      <c r="B8269" t="s">
        <v>2447</v>
      </c>
    </row>
    <row r="8270" spans="1:2" x14ac:dyDescent="0.3">
      <c r="A8270" s="2">
        <v>2017</v>
      </c>
      <c r="B8270" t="s">
        <v>1173</v>
      </c>
    </row>
    <row r="8271" spans="1:2" x14ac:dyDescent="0.3">
      <c r="A8271" s="2">
        <v>2017</v>
      </c>
      <c r="B8271" t="s">
        <v>58</v>
      </c>
    </row>
    <row r="8272" spans="1:2" x14ac:dyDescent="0.3">
      <c r="A8272" s="2">
        <v>2017</v>
      </c>
      <c r="B8272" t="s">
        <v>1672</v>
      </c>
    </row>
    <row r="8273" spans="1:2" x14ac:dyDescent="0.3">
      <c r="A8273" s="2">
        <v>2017</v>
      </c>
      <c r="B8273" t="s">
        <v>9</v>
      </c>
    </row>
    <row r="8274" spans="1:2" x14ac:dyDescent="0.3">
      <c r="A8274" s="2">
        <v>2017</v>
      </c>
      <c r="B8274" t="s">
        <v>2013</v>
      </c>
    </row>
    <row r="8275" spans="1:2" x14ac:dyDescent="0.3">
      <c r="A8275" s="2">
        <v>2017</v>
      </c>
      <c r="B8275" t="s">
        <v>1424</v>
      </c>
    </row>
    <row r="8276" spans="1:2" x14ac:dyDescent="0.3">
      <c r="A8276" s="2">
        <v>2017</v>
      </c>
      <c r="B8276" t="s">
        <v>1209</v>
      </c>
    </row>
    <row r="8277" spans="1:2" x14ac:dyDescent="0.3">
      <c r="A8277" s="2">
        <v>2017</v>
      </c>
      <c r="B8277" t="s">
        <v>1209</v>
      </c>
    </row>
    <row r="8278" spans="1:2" x14ac:dyDescent="0.3">
      <c r="A8278" s="2">
        <v>2017</v>
      </c>
      <c r="B8278" t="s">
        <v>1209</v>
      </c>
    </row>
    <row r="8279" spans="1:2" x14ac:dyDescent="0.3">
      <c r="A8279" s="2">
        <v>2017</v>
      </c>
      <c r="B8279" t="s">
        <v>509</v>
      </c>
    </row>
    <row r="8280" spans="1:2" x14ac:dyDescent="0.3">
      <c r="A8280" s="2">
        <v>2017</v>
      </c>
      <c r="B8280" t="s">
        <v>1249</v>
      </c>
    </row>
    <row r="8281" spans="1:2" x14ac:dyDescent="0.3">
      <c r="A8281" s="2">
        <v>2017</v>
      </c>
      <c r="B8281" t="s">
        <v>2265</v>
      </c>
    </row>
    <row r="8282" spans="1:2" x14ac:dyDescent="0.3">
      <c r="A8282" s="2">
        <v>2017</v>
      </c>
      <c r="B8282" t="s">
        <v>2265</v>
      </c>
    </row>
    <row r="8283" spans="1:2" x14ac:dyDescent="0.3">
      <c r="A8283" s="2">
        <v>2017</v>
      </c>
      <c r="B8283" t="s">
        <v>2265</v>
      </c>
    </row>
    <row r="8284" spans="1:2" x14ac:dyDescent="0.3">
      <c r="A8284" s="2">
        <v>2017</v>
      </c>
      <c r="B8284" t="s">
        <v>2265</v>
      </c>
    </row>
    <row r="8285" spans="1:2" x14ac:dyDescent="0.3">
      <c r="A8285" s="2">
        <v>2017</v>
      </c>
      <c r="B8285" t="s">
        <v>2265</v>
      </c>
    </row>
    <row r="8286" spans="1:2" x14ac:dyDescent="0.3">
      <c r="A8286" s="2">
        <v>2017</v>
      </c>
      <c r="B8286" t="s">
        <v>2265</v>
      </c>
    </row>
    <row r="8287" spans="1:2" x14ac:dyDescent="0.3">
      <c r="A8287" s="2">
        <v>2017</v>
      </c>
      <c r="B8287" t="s">
        <v>2265</v>
      </c>
    </row>
    <row r="8288" spans="1:2" x14ac:dyDescent="0.3">
      <c r="A8288" s="2">
        <v>2017</v>
      </c>
      <c r="B8288" t="s">
        <v>2265</v>
      </c>
    </row>
    <row r="8289" spans="1:2" x14ac:dyDescent="0.3">
      <c r="A8289" s="2">
        <v>2017</v>
      </c>
      <c r="B8289" t="s">
        <v>1941</v>
      </c>
    </row>
    <row r="8290" spans="1:2" x14ac:dyDescent="0.3">
      <c r="A8290" s="2">
        <v>2017</v>
      </c>
      <c r="B8290" t="s">
        <v>195</v>
      </c>
    </row>
    <row r="8291" spans="1:2" x14ac:dyDescent="0.3">
      <c r="A8291" s="2">
        <v>2017</v>
      </c>
      <c r="B8291" t="s">
        <v>1974</v>
      </c>
    </row>
    <row r="8292" spans="1:2" x14ac:dyDescent="0.3">
      <c r="A8292" s="2">
        <v>2017</v>
      </c>
      <c r="B8292" t="s">
        <v>1974</v>
      </c>
    </row>
    <row r="8293" spans="1:2" x14ac:dyDescent="0.3">
      <c r="A8293" s="2">
        <v>2017</v>
      </c>
      <c r="B8293" t="s">
        <v>1828</v>
      </c>
    </row>
    <row r="8294" spans="1:2" x14ac:dyDescent="0.3">
      <c r="A8294" s="2">
        <v>2017</v>
      </c>
      <c r="B8294" t="s">
        <v>239</v>
      </c>
    </row>
    <row r="8295" spans="1:2" x14ac:dyDescent="0.3">
      <c r="A8295" s="2">
        <v>2017</v>
      </c>
      <c r="B8295" t="s">
        <v>239</v>
      </c>
    </row>
    <row r="8296" spans="1:2" x14ac:dyDescent="0.3">
      <c r="A8296" s="2">
        <v>2017</v>
      </c>
      <c r="B8296" t="s">
        <v>239</v>
      </c>
    </row>
    <row r="8297" spans="1:2" x14ac:dyDescent="0.3">
      <c r="A8297" s="2">
        <v>2017</v>
      </c>
      <c r="B8297" t="s">
        <v>239</v>
      </c>
    </row>
    <row r="8298" spans="1:2" x14ac:dyDescent="0.3">
      <c r="A8298" s="2">
        <v>2017</v>
      </c>
      <c r="B8298" t="s">
        <v>1799</v>
      </c>
    </row>
    <row r="8299" spans="1:2" x14ac:dyDescent="0.3">
      <c r="A8299" s="2">
        <v>2017</v>
      </c>
      <c r="B8299" t="s">
        <v>1799</v>
      </c>
    </row>
    <row r="8300" spans="1:2" x14ac:dyDescent="0.3">
      <c r="A8300" s="2">
        <v>2017</v>
      </c>
      <c r="B8300" t="s">
        <v>1099</v>
      </c>
    </row>
    <row r="8301" spans="1:2" x14ac:dyDescent="0.3">
      <c r="A8301" s="2">
        <v>2017</v>
      </c>
      <c r="B8301" t="s">
        <v>1099</v>
      </c>
    </row>
    <row r="8302" spans="1:2" x14ac:dyDescent="0.3">
      <c r="A8302" s="2">
        <v>2017</v>
      </c>
      <c r="B8302" t="s">
        <v>1744</v>
      </c>
    </row>
    <row r="8303" spans="1:2" x14ac:dyDescent="0.3">
      <c r="A8303" s="2">
        <v>2017</v>
      </c>
      <c r="B8303" t="s">
        <v>1744</v>
      </c>
    </row>
    <row r="8304" spans="1:2" x14ac:dyDescent="0.3">
      <c r="A8304" s="2">
        <v>2017</v>
      </c>
      <c r="B8304" t="s">
        <v>1744</v>
      </c>
    </row>
    <row r="8305" spans="1:2" x14ac:dyDescent="0.3">
      <c r="A8305" s="2">
        <v>2017</v>
      </c>
      <c r="B8305" t="s">
        <v>1734</v>
      </c>
    </row>
    <row r="8306" spans="1:2" x14ac:dyDescent="0.3">
      <c r="A8306" s="2">
        <v>2017</v>
      </c>
      <c r="B8306" t="s">
        <v>1907</v>
      </c>
    </row>
    <row r="8307" spans="1:2" x14ac:dyDescent="0.3">
      <c r="A8307" s="2">
        <v>2017</v>
      </c>
      <c r="B8307" t="s">
        <v>1487</v>
      </c>
    </row>
    <row r="8308" spans="1:2" x14ac:dyDescent="0.3">
      <c r="A8308" s="2">
        <v>2017</v>
      </c>
      <c r="B8308" t="s">
        <v>1487</v>
      </c>
    </row>
    <row r="8309" spans="1:2" x14ac:dyDescent="0.3">
      <c r="A8309" s="2">
        <v>2017</v>
      </c>
      <c r="B8309" t="s">
        <v>1751</v>
      </c>
    </row>
    <row r="8310" spans="1:2" x14ac:dyDescent="0.3">
      <c r="A8310" s="2">
        <v>2017</v>
      </c>
      <c r="B8310" t="s">
        <v>244</v>
      </c>
    </row>
    <row r="8311" spans="1:2" x14ac:dyDescent="0.3">
      <c r="A8311" s="2">
        <v>2017</v>
      </c>
      <c r="B8311" t="s">
        <v>951</v>
      </c>
    </row>
    <row r="8312" spans="1:2" x14ac:dyDescent="0.3">
      <c r="A8312" s="2">
        <v>2017</v>
      </c>
      <c r="B8312" t="s">
        <v>951</v>
      </c>
    </row>
    <row r="8313" spans="1:2" x14ac:dyDescent="0.3">
      <c r="A8313" s="2">
        <v>2017</v>
      </c>
      <c r="B8313" t="s">
        <v>1574</v>
      </c>
    </row>
    <row r="8314" spans="1:2" x14ac:dyDescent="0.3">
      <c r="A8314" s="2">
        <v>2017</v>
      </c>
      <c r="B8314" t="s">
        <v>1963</v>
      </c>
    </row>
    <row r="8315" spans="1:2" x14ac:dyDescent="0.3">
      <c r="A8315" s="2">
        <v>2017</v>
      </c>
      <c r="B8315" t="s">
        <v>1963</v>
      </c>
    </row>
    <row r="8316" spans="1:2" x14ac:dyDescent="0.3">
      <c r="A8316" s="2">
        <v>2017</v>
      </c>
      <c r="B8316" t="s">
        <v>1863</v>
      </c>
    </row>
    <row r="8317" spans="1:2" x14ac:dyDescent="0.3">
      <c r="A8317" s="2">
        <v>2017</v>
      </c>
      <c r="B8317" t="s">
        <v>902</v>
      </c>
    </row>
    <row r="8318" spans="1:2" x14ac:dyDescent="0.3">
      <c r="A8318" s="2">
        <v>2017</v>
      </c>
      <c r="B8318" t="s">
        <v>314</v>
      </c>
    </row>
    <row r="8319" spans="1:2" x14ac:dyDescent="0.3">
      <c r="A8319" s="2">
        <v>2017</v>
      </c>
      <c r="B8319" t="s">
        <v>1785</v>
      </c>
    </row>
    <row r="8320" spans="1:2" x14ac:dyDescent="0.3">
      <c r="A8320" s="2">
        <v>2017</v>
      </c>
      <c r="B8320" t="s">
        <v>1785</v>
      </c>
    </row>
    <row r="8321" spans="1:2" x14ac:dyDescent="0.3">
      <c r="A8321" s="2">
        <v>2017</v>
      </c>
      <c r="B8321" t="s">
        <v>293</v>
      </c>
    </row>
    <row r="8322" spans="1:2" x14ac:dyDescent="0.3">
      <c r="A8322" s="2">
        <v>2017</v>
      </c>
      <c r="B8322" t="s">
        <v>879</v>
      </c>
    </row>
    <row r="8323" spans="1:2" x14ac:dyDescent="0.3">
      <c r="A8323" s="2">
        <v>2017</v>
      </c>
      <c r="B8323" t="s">
        <v>1907</v>
      </c>
    </row>
    <row r="8324" spans="1:2" x14ac:dyDescent="0.3">
      <c r="A8324" s="2">
        <v>2017</v>
      </c>
      <c r="B8324" t="s">
        <v>1907</v>
      </c>
    </row>
    <row r="8325" spans="1:2" x14ac:dyDescent="0.3">
      <c r="A8325" s="2">
        <v>2017</v>
      </c>
      <c r="B8325" t="s">
        <v>407</v>
      </c>
    </row>
    <row r="8326" spans="1:2" x14ac:dyDescent="0.3">
      <c r="A8326" s="2">
        <v>2017</v>
      </c>
      <c r="B8326" t="s">
        <v>2432</v>
      </c>
    </row>
    <row r="8327" spans="1:2" x14ac:dyDescent="0.3">
      <c r="A8327" s="2">
        <v>2017</v>
      </c>
      <c r="B8327" t="s">
        <v>2432</v>
      </c>
    </row>
    <row r="8328" spans="1:2" x14ac:dyDescent="0.3">
      <c r="A8328" s="2">
        <v>2017</v>
      </c>
      <c r="B8328" t="s">
        <v>2432</v>
      </c>
    </row>
    <row r="8329" spans="1:2" x14ac:dyDescent="0.3">
      <c r="A8329" s="2">
        <v>2017</v>
      </c>
      <c r="B8329" t="s">
        <v>2166</v>
      </c>
    </row>
    <row r="8330" spans="1:2" x14ac:dyDescent="0.3">
      <c r="A8330" s="2">
        <v>2017</v>
      </c>
      <c r="B8330" t="s">
        <v>2558</v>
      </c>
    </row>
    <row r="8331" spans="1:2" x14ac:dyDescent="0.3">
      <c r="A8331" s="2">
        <v>2017</v>
      </c>
      <c r="B8331" t="s">
        <v>2246</v>
      </c>
    </row>
    <row r="8332" spans="1:2" x14ac:dyDescent="0.3">
      <c r="A8332" s="2">
        <v>2017</v>
      </c>
      <c r="B8332" t="s">
        <v>2246</v>
      </c>
    </row>
    <row r="8333" spans="1:2" x14ac:dyDescent="0.3">
      <c r="A8333" s="2">
        <v>2017</v>
      </c>
      <c r="B8333" t="s">
        <v>2246</v>
      </c>
    </row>
    <row r="8334" spans="1:2" x14ac:dyDescent="0.3">
      <c r="A8334" s="2">
        <v>2017</v>
      </c>
      <c r="B8334" t="s">
        <v>2246</v>
      </c>
    </row>
    <row r="8335" spans="1:2" x14ac:dyDescent="0.3">
      <c r="A8335" s="2">
        <v>2017</v>
      </c>
      <c r="B8335" t="s">
        <v>2246</v>
      </c>
    </row>
    <row r="8336" spans="1:2" x14ac:dyDescent="0.3">
      <c r="A8336" s="2">
        <v>2017</v>
      </c>
      <c r="B8336" t="s">
        <v>2246</v>
      </c>
    </row>
    <row r="8337" spans="1:2" x14ac:dyDescent="0.3">
      <c r="A8337" s="2">
        <v>2017</v>
      </c>
      <c r="B8337" t="s">
        <v>2246</v>
      </c>
    </row>
    <row r="8338" spans="1:2" x14ac:dyDescent="0.3">
      <c r="A8338" s="2">
        <v>2017</v>
      </c>
      <c r="B8338" t="s">
        <v>2246</v>
      </c>
    </row>
    <row r="8339" spans="1:2" x14ac:dyDescent="0.3">
      <c r="A8339" s="2">
        <v>2017</v>
      </c>
      <c r="B8339" t="s">
        <v>2246</v>
      </c>
    </row>
    <row r="8340" spans="1:2" x14ac:dyDescent="0.3">
      <c r="A8340" s="2">
        <v>2017</v>
      </c>
      <c r="B8340" t="s">
        <v>2246</v>
      </c>
    </row>
    <row r="8341" spans="1:2" x14ac:dyDescent="0.3">
      <c r="A8341" s="2">
        <v>2017</v>
      </c>
      <c r="B8341" t="s">
        <v>2246</v>
      </c>
    </row>
    <row r="8342" spans="1:2" x14ac:dyDescent="0.3">
      <c r="A8342" s="2">
        <v>2017</v>
      </c>
      <c r="B8342" t="s">
        <v>2246</v>
      </c>
    </row>
    <row r="8343" spans="1:2" x14ac:dyDescent="0.3">
      <c r="A8343" s="2">
        <v>2017</v>
      </c>
      <c r="B8343" t="s">
        <v>2012</v>
      </c>
    </row>
    <row r="8344" spans="1:2" x14ac:dyDescent="0.3">
      <c r="A8344" s="2">
        <v>2017</v>
      </c>
      <c r="B8344" t="s">
        <v>2012</v>
      </c>
    </row>
    <row r="8345" spans="1:2" x14ac:dyDescent="0.3">
      <c r="A8345" s="2">
        <v>2017</v>
      </c>
      <c r="B8345" t="s">
        <v>2012</v>
      </c>
    </row>
    <row r="8346" spans="1:2" x14ac:dyDescent="0.3">
      <c r="A8346" s="2">
        <v>2017</v>
      </c>
      <c r="B8346" t="s">
        <v>2550</v>
      </c>
    </row>
    <row r="8347" spans="1:2" x14ac:dyDescent="0.3">
      <c r="A8347" s="2">
        <v>2017</v>
      </c>
      <c r="B8347" t="s">
        <v>2550</v>
      </c>
    </row>
    <row r="8348" spans="1:2" x14ac:dyDescent="0.3">
      <c r="A8348" s="2">
        <v>2017</v>
      </c>
      <c r="B8348" t="s">
        <v>2550</v>
      </c>
    </row>
    <row r="8349" spans="1:2" x14ac:dyDescent="0.3">
      <c r="A8349" s="2">
        <v>2017</v>
      </c>
      <c r="B8349" t="s">
        <v>249</v>
      </c>
    </row>
    <row r="8350" spans="1:2" x14ac:dyDescent="0.3">
      <c r="A8350" s="2">
        <v>2017</v>
      </c>
      <c r="B8350" t="s">
        <v>249</v>
      </c>
    </row>
    <row r="8351" spans="1:2" x14ac:dyDescent="0.3">
      <c r="A8351" s="2">
        <v>2017</v>
      </c>
      <c r="B8351" t="s">
        <v>249</v>
      </c>
    </row>
    <row r="8352" spans="1:2" x14ac:dyDescent="0.3">
      <c r="A8352" s="2">
        <v>2017</v>
      </c>
      <c r="B8352" t="s">
        <v>831</v>
      </c>
    </row>
    <row r="8353" spans="1:2" x14ac:dyDescent="0.3">
      <c r="A8353" s="2">
        <v>2017</v>
      </c>
      <c r="B8353" t="s">
        <v>714</v>
      </c>
    </row>
    <row r="8354" spans="1:2" x14ac:dyDescent="0.3">
      <c r="A8354" s="2">
        <v>2017</v>
      </c>
      <c r="B8354" t="s">
        <v>714</v>
      </c>
    </row>
    <row r="8355" spans="1:2" x14ac:dyDescent="0.3">
      <c r="A8355" s="2">
        <v>2017</v>
      </c>
      <c r="B8355" t="s">
        <v>2381</v>
      </c>
    </row>
    <row r="8356" spans="1:2" x14ac:dyDescent="0.3">
      <c r="A8356" s="2">
        <v>2017</v>
      </c>
      <c r="B8356" t="s">
        <v>1723</v>
      </c>
    </row>
    <row r="8357" spans="1:2" x14ac:dyDescent="0.3">
      <c r="A8357" s="2">
        <v>2017</v>
      </c>
      <c r="B8357" t="s">
        <v>1286</v>
      </c>
    </row>
    <row r="8358" spans="1:2" x14ac:dyDescent="0.3">
      <c r="A8358" s="2">
        <v>2017</v>
      </c>
      <c r="B8358" t="s">
        <v>576</v>
      </c>
    </row>
    <row r="8359" spans="1:2" x14ac:dyDescent="0.3">
      <c r="A8359" s="2">
        <v>2017</v>
      </c>
      <c r="B8359" t="s">
        <v>576</v>
      </c>
    </row>
    <row r="8360" spans="1:2" x14ac:dyDescent="0.3">
      <c r="A8360" s="2">
        <v>2017</v>
      </c>
      <c r="B8360" t="s">
        <v>576</v>
      </c>
    </row>
    <row r="8361" spans="1:2" x14ac:dyDescent="0.3">
      <c r="A8361" s="2">
        <v>2017</v>
      </c>
      <c r="B8361" t="s">
        <v>915</v>
      </c>
    </row>
    <row r="8362" spans="1:2" x14ac:dyDescent="0.3">
      <c r="A8362" s="2">
        <v>2017</v>
      </c>
      <c r="B8362" t="s">
        <v>1152</v>
      </c>
    </row>
    <row r="8363" spans="1:2" x14ac:dyDescent="0.3">
      <c r="A8363" s="2">
        <v>2017</v>
      </c>
      <c r="B8363" t="s">
        <v>573</v>
      </c>
    </row>
    <row r="8364" spans="1:2" x14ac:dyDescent="0.3">
      <c r="A8364" s="2">
        <v>2017</v>
      </c>
      <c r="B8364" t="s">
        <v>343</v>
      </c>
    </row>
    <row r="8365" spans="1:2" x14ac:dyDescent="0.3">
      <c r="A8365" s="2">
        <v>2017</v>
      </c>
      <c r="B8365" t="s">
        <v>343</v>
      </c>
    </row>
    <row r="8366" spans="1:2" x14ac:dyDescent="0.3">
      <c r="A8366" s="2">
        <v>2017</v>
      </c>
      <c r="B8366" t="s">
        <v>2347</v>
      </c>
    </row>
    <row r="8367" spans="1:2" x14ac:dyDescent="0.3">
      <c r="A8367" s="2">
        <v>2017</v>
      </c>
      <c r="B8367" t="s">
        <v>2347</v>
      </c>
    </row>
    <row r="8368" spans="1:2" x14ac:dyDescent="0.3">
      <c r="A8368" s="2">
        <v>2017</v>
      </c>
      <c r="B8368" t="s">
        <v>2347</v>
      </c>
    </row>
    <row r="8369" spans="1:2" x14ac:dyDescent="0.3">
      <c r="A8369" s="2">
        <v>2017</v>
      </c>
      <c r="B8369" t="s">
        <v>2347</v>
      </c>
    </row>
    <row r="8370" spans="1:2" x14ac:dyDescent="0.3">
      <c r="A8370" s="2">
        <v>2017</v>
      </c>
      <c r="B8370" t="s">
        <v>1652</v>
      </c>
    </row>
    <row r="8371" spans="1:2" x14ac:dyDescent="0.3">
      <c r="A8371" s="2">
        <v>2017</v>
      </c>
      <c r="B8371" t="s">
        <v>1005</v>
      </c>
    </row>
    <row r="8372" spans="1:2" x14ac:dyDescent="0.3">
      <c r="A8372" s="2">
        <v>2017</v>
      </c>
      <c r="B8372" t="s">
        <v>578</v>
      </c>
    </row>
    <row r="8373" spans="1:2" x14ac:dyDescent="0.3">
      <c r="A8373" s="2">
        <v>2017</v>
      </c>
      <c r="B8373" t="s">
        <v>578</v>
      </c>
    </row>
    <row r="8374" spans="1:2" x14ac:dyDescent="0.3">
      <c r="A8374" s="2">
        <v>2017</v>
      </c>
      <c r="B8374" t="s">
        <v>1994</v>
      </c>
    </row>
    <row r="8375" spans="1:2" x14ac:dyDescent="0.3">
      <c r="A8375" s="2">
        <v>2017</v>
      </c>
      <c r="B8375" t="s">
        <v>1994</v>
      </c>
    </row>
    <row r="8376" spans="1:2" x14ac:dyDescent="0.3">
      <c r="A8376" s="2">
        <v>2017</v>
      </c>
      <c r="B8376" t="s">
        <v>1994</v>
      </c>
    </row>
    <row r="8377" spans="1:2" x14ac:dyDescent="0.3">
      <c r="A8377" s="2">
        <v>2017</v>
      </c>
      <c r="B8377" t="s">
        <v>259</v>
      </c>
    </row>
    <row r="8378" spans="1:2" x14ac:dyDescent="0.3">
      <c r="A8378" s="2">
        <v>2017</v>
      </c>
      <c r="B8378" t="s">
        <v>458</v>
      </c>
    </row>
    <row r="8379" spans="1:2" x14ac:dyDescent="0.3">
      <c r="A8379" s="2">
        <v>2017</v>
      </c>
      <c r="B8379" t="s">
        <v>2347</v>
      </c>
    </row>
    <row r="8380" spans="1:2" x14ac:dyDescent="0.3">
      <c r="A8380" s="2">
        <v>2017</v>
      </c>
      <c r="B8380" t="s">
        <v>2347</v>
      </c>
    </row>
    <row r="8381" spans="1:2" x14ac:dyDescent="0.3">
      <c r="A8381" s="2">
        <v>2017</v>
      </c>
      <c r="B8381" t="s">
        <v>2271</v>
      </c>
    </row>
    <row r="8382" spans="1:2" x14ac:dyDescent="0.3">
      <c r="A8382" s="2">
        <v>2017</v>
      </c>
      <c r="B8382" t="s">
        <v>2271</v>
      </c>
    </row>
    <row r="8383" spans="1:2" x14ac:dyDescent="0.3">
      <c r="A8383" s="2">
        <v>2017</v>
      </c>
      <c r="B8383" t="s">
        <v>2271</v>
      </c>
    </row>
    <row r="8384" spans="1:2" x14ac:dyDescent="0.3">
      <c r="A8384" s="2">
        <v>2017</v>
      </c>
      <c r="B8384" t="s">
        <v>1571</v>
      </c>
    </row>
    <row r="8385" spans="1:2" x14ac:dyDescent="0.3">
      <c r="A8385" s="2">
        <v>2017</v>
      </c>
      <c r="B8385" t="s">
        <v>1571</v>
      </c>
    </row>
    <row r="8386" spans="1:2" x14ac:dyDescent="0.3">
      <c r="A8386" s="2">
        <v>2017</v>
      </c>
      <c r="B8386" t="s">
        <v>1571</v>
      </c>
    </row>
    <row r="8387" spans="1:2" x14ac:dyDescent="0.3">
      <c r="A8387" s="2">
        <v>2017</v>
      </c>
      <c r="B8387" t="s">
        <v>1571</v>
      </c>
    </row>
    <row r="8388" spans="1:2" x14ac:dyDescent="0.3">
      <c r="A8388" s="2">
        <v>2017</v>
      </c>
      <c r="B8388" t="s">
        <v>1781</v>
      </c>
    </row>
    <row r="8389" spans="1:2" x14ac:dyDescent="0.3">
      <c r="A8389" s="2">
        <v>2017</v>
      </c>
      <c r="B8389" t="s">
        <v>1781</v>
      </c>
    </row>
    <row r="8390" spans="1:2" x14ac:dyDescent="0.3">
      <c r="A8390" s="2">
        <v>2017</v>
      </c>
      <c r="B8390" t="s">
        <v>1781</v>
      </c>
    </row>
    <row r="8391" spans="1:2" x14ac:dyDescent="0.3">
      <c r="A8391" s="2">
        <v>2017</v>
      </c>
      <c r="B8391" t="s">
        <v>77</v>
      </c>
    </row>
    <row r="8392" spans="1:2" x14ac:dyDescent="0.3">
      <c r="A8392" s="2">
        <v>2017</v>
      </c>
      <c r="B8392" t="s">
        <v>1568</v>
      </c>
    </row>
    <row r="8393" spans="1:2" x14ac:dyDescent="0.3">
      <c r="A8393" s="2">
        <v>2017</v>
      </c>
      <c r="B8393" t="s">
        <v>1593</v>
      </c>
    </row>
    <row r="8394" spans="1:2" x14ac:dyDescent="0.3">
      <c r="A8394" s="2">
        <v>2017</v>
      </c>
      <c r="B8394" t="s">
        <v>1593</v>
      </c>
    </row>
    <row r="8395" spans="1:2" x14ac:dyDescent="0.3">
      <c r="A8395" s="2">
        <v>2017</v>
      </c>
      <c r="B8395" t="s">
        <v>372</v>
      </c>
    </row>
    <row r="8396" spans="1:2" x14ac:dyDescent="0.3">
      <c r="A8396" s="2">
        <v>2017</v>
      </c>
      <c r="B8396" t="s">
        <v>254</v>
      </c>
    </row>
    <row r="8397" spans="1:2" x14ac:dyDescent="0.3">
      <c r="A8397" s="2">
        <v>2017</v>
      </c>
      <c r="B8397" t="s">
        <v>2323</v>
      </c>
    </row>
    <row r="8398" spans="1:2" x14ac:dyDescent="0.3">
      <c r="A8398" s="2">
        <v>2017</v>
      </c>
      <c r="B8398" t="s">
        <v>2323</v>
      </c>
    </row>
    <row r="8399" spans="1:2" x14ac:dyDescent="0.3">
      <c r="A8399" s="2">
        <v>2017</v>
      </c>
      <c r="B8399" t="s">
        <v>1547</v>
      </c>
    </row>
    <row r="8400" spans="1:2" x14ac:dyDescent="0.3">
      <c r="A8400" s="2">
        <v>2017</v>
      </c>
      <c r="B8400" t="s">
        <v>2518</v>
      </c>
    </row>
    <row r="8401" spans="1:2" x14ac:dyDescent="0.3">
      <c r="A8401" s="2">
        <v>2017</v>
      </c>
      <c r="B8401" t="s">
        <v>1033</v>
      </c>
    </row>
    <row r="8402" spans="1:2" x14ac:dyDescent="0.3">
      <c r="A8402" s="2">
        <v>2017</v>
      </c>
      <c r="B8402" t="s">
        <v>1383</v>
      </c>
    </row>
    <row r="8403" spans="1:2" x14ac:dyDescent="0.3">
      <c r="A8403" s="2">
        <v>2017</v>
      </c>
      <c r="B8403" t="s">
        <v>220</v>
      </c>
    </row>
    <row r="8404" spans="1:2" x14ac:dyDescent="0.3">
      <c r="A8404" s="2">
        <v>2017</v>
      </c>
      <c r="B8404" t="s">
        <v>2540</v>
      </c>
    </row>
    <row r="8405" spans="1:2" x14ac:dyDescent="0.3">
      <c r="A8405" s="2">
        <v>2017</v>
      </c>
      <c r="B8405" t="s">
        <v>2540</v>
      </c>
    </row>
    <row r="8406" spans="1:2" x14ac:dyDescent="0.3">
      <c r="A8406" s="2">
        <v>2017</v>
      </c>
      <c r="B8406" t="s">
        <v>2540</v>
      </c>
    </row>
    <row r="8407" spans="1:2" x14ac:dyDescent="0.3">
      <c r="A8407" s="2">
        <v>2017</v>
      </c>
      <c r="B8407" t="s">
        <v>148</v>
      </c>
    </row>
    <row r="8408" spans="1:2" x14ac:dyDescent="0.3">
      <c r="A8408" s="2">
        <v>2017</v>
      </c>
      <c r="B8408" t="s">
        <v>465</v>
      </c>
    </row>
    <row r="8409" spans="1:2" x14ac:dyDescent="0.3">
      <c r="A8409" s="2">
        <v>2017</v>
      </c>
      <c r="B8409" t="s">
        <v>465</v>
      </c>
    </row>
    <row r="8410" spans="1:2" x14ac:dyDescent="0.3">
      <c r="A8410" s="2">
        <v>2017</v>
      </c>
      <c r="B8410" t="s">
        <v>1249</v>
      </c>
    </row>
    <row r="8411" spans="1:2" x14ac:dyDescent="0.3">
      <c r="A8411" s="2">
        <v>2017</v>
      </c>
      <c r="B8411" t="s">
        <v>545</v>
      </c>
    </row>
    <row r="8412" spans="1:2" x14ac:dyDescent="0.3">
      <c r="A8412" s="2">
        <v>2017</v>
      </c>
      <c r="B8412" t="s">
        <v>2011</v>
      </c>
    </row>
    <row r="8413" spans="1:2" x14ac:dyDescent="0.3">
      <c r="A8413" s="2">
        <v>2017</v>
      </c>
      <c r="B8413" t="s">
        <v>724</v>
      </c>
    </row>
    <row r="8414" spans="1:2" x14ac:dyDescent="0.3">
      <c r="A8414" s="2">
        <v>2017</v>
      </c>
      <c r="B8414" t="s">
        <v>352</v>
      </c>
    </row>
    <row r="8415" spans="1:2" x14ac:dyDescent="0.3">
      <c r="A8415" s="2">
        <v>2017</v>
      </c>
      <c r="B8415" t="s">
        <v>352</v>
      </c>
    </row>
    <row r="8416" spans="1:2" x14ac:dyDescent="0.3">
      <c r="A8416" s="2">
        <v>2017</v>
      </c>
      <c r="B8416" t="s">
        <v>352</v>
      </c>
    </row>
    <row r="8417" spans="1:2" x14ac:dyDescent="0.3">
      <c r="A8417" s="2">
        <v>2017</v>
      </c>
      <c r="B8417" t="s">
        <v>2065</v>
      </c>
    </row>
    <row r="8418" spans="1:2" x14ac:dyDescent="0.3">
      <c r="A8418" s="2">
        <v>2017</v>
      </c>
      <c r="B8418" t="s">
        <v>599</v>
      </c>
    </row>
    <row r="8419" spans="1:2" x14ac:dyDescent="0.3">
      <c r="A8419" s="2">
        <v>2017</v>
      </c>
      <c r="B8419" t="s">
        <v>599</v>
      </c>
    </row>
    <row r="8420" spans="1:2" x14ac:dyDescent="0.3">
      <c r="A8420" s="2">
        <v>2017</v>
      </c>
      <c r="B8420" t="s">
        <v>547</v>
      </c>
    </row>
    <row r="8421" spans="1:2" x14ac:dyDescent="0.3">
      <c r="A8421" s="2">
        <v>2017</v>
      </c>
      <c r="B8421" t="s">
        <v>429</v>
      </c>
    </row>
    <row r="8422" spans="1:2" x14ac:dyDescent="0.3">
      <c r="A8422" s="2">
        <v>2017</v>
      </c>
      <c r="B8422" t="s">
        <v>429</v>
      </c>
    </row>
    <row r="8423" spans="1:2" x14ac:dyDescent="0.3">
      <c r="A8423" s="2">
        <v>2017</v>
      </c>
      <c r="B8423" t="s">
        <v>1320</v>
      </c>
    </row>
    <row r="8424" spans="1:2" x14ac:dyDescent="0.3">
      <c r="A8424" s="2">
        <v>2017</v>
      </c>
      <c r="B8424" t="s">
        <v>1414</v>
      </c>
    </row>
    <row r="8425" spans="1:2" x14ac:dyDescent="0.3">
      <c r="A8425" s="2">
        <v>2017</v>
      </c>
      <c r="B8425" t="s">
        <v>2558</v>
      </c>
    </row>
    <row r="8426" spans="1:2" x14ac:dyDescent="0.3">
      <c r="A8426" s="2">
        <v>2017</v>
      </c>
      <c r="B8426" t="s">
        <v>2558</v>
      </c>
    </row>
    <row r="8427" spans="1:2" x14ac:dyDescent="0.3">
      <c r="A8427" s="2">
        <v>2017</v>
      </c>
      <c r="B8427" t="s">
        <v>2558</v>
      </c>
    </row>
    <row r="8428" spans="1:2" x14ac:dyDescent="0.3">
      <c r="A8428" s="2">
        <v>2017</v>
      </c>
      <c r="B8428" t="s">
        <v>554</v>
      </c>
    </row>
    <row r="8429" spans="1:2" x14ac:dyDescent="0.3">
      <c r="A8429" s="2">
        <v>2017</v>
      </c>
      <c r="B8429" t="s">
        <v>554</v>
      </c>
    </row>
    <row r="8430" spans="1:2" x14ac:dyDescent="0.3">
      <c r="A8430" s="2">
        <v>2017</v>
      </c>
      <c r="B8430" t="s">
        <v>514</v>
      </c>
    </row>
    <row r="8431" spans="1:2" x14ac:dyDescent="0.3">
      <c r="A8431" s="2">
        <v>2017</v>
      </c>
      <c r="B8431" t="s">
        <v>2017</v>
      </c>
    </row>
    <row r="8432" spans="1:2" x14ac:dyDescent="0.3">
      <c r="A8432" s="2">
        <v>2017</v>
      </c>
      <c r="B8432" t="s">
        <v>556</v>
      </c>
    </row>
    <row r="8433" spans="1:2" x14ac:dyDescent="0.3">
      <c r="A8433" s="2">
        <v>2017</v>
      </c>
      <c r="B8433" t="s">
        <v>490</v>
      </c>
    </row>
    <row r="8434" spans="1:2" x14ac:dyDescent="0.3">
      <c r="A8434" s="2">
        <v>2017</v>
      </c>
      <c r="B8434" t="s">
        <v>1868</v>
      </c>
    </row>
    <row r="8435" spans="1:2" x14ac:dyDescent="0.3">
      <c r="A8435" s="2">
        <v>2017</v>
      </c>
      <c r="B8435" t="s">
        <v>202</v>
      </c>
    </row>
    <row r="8436" spans="1:2" x14ac:dyDescent="0.3">
      <c r="A8436" s="2">
        <v>2017</v>
      </c>
      <c r="B8436" t="s">
        <v>202</v>
      </c>
    </row>
    <row r="8437" spans="1:2" x14ac:dyDescent="0.3">
      <c r="A8437" s="2">
        <v>2017</v>
      </c>
      <c r="B8437" t="s">
        <v>202</v>
      </c>
    </row>
    <row r="8438" spans="1:2" x14ac:dyDescent="0.3">
      <c r="A8438" s="2">
        <v>2017</v>
      </c>
      <c r="B8438" t="s">
        <v>202</v>
      </c>
    </row>
    <row r="8439" spans="1:2" x14ac:dyDescent="0.3">
      <c r="A8439" s="2">
        <v>2017</v>
      </c>
      <c r="B8439" t="s">
        <v>202</v>
      </c>
    </row>
    <row r="8440" spans="1:2" x14ac:dyDescent="0.3">
      <c r="A8440" s="2">
        <v>2017</v>
      </c>
      <c r="B8440" t="s">
        <v>202</v>
      </c>
    </row>
    <row r="8441" spans="1:2" x14ac:dyDescent="0.3">
      <c r="A8441" s="2">
        <v>2017</v>
      </c>
      <c r="B8441" t="s">
        <v>2115</v>
      </c>
    </row>
    <row r="8442" spans="1:2" x14ac:dyDescent="0.3">
      <c r="A8442" s="2">
        <v>2017</v>
      </c>
      <c r="B8442" t="s">
        <v>2115</v>
      </c>
    </row>
    <row r="8443" spans="1:2" x14ac:dyDescent="0.3">
      <c r="A8443" s="2">
        <v>2017</v>
      </c>
      <c r="B8443" t="s">
        <v>2179</v>
      </c>
    </row>
    <row r="8444" spans="1:2" x14ac:dyDescent="0.3">
      <c r="A8444" s="2">
        <v>2017</v>
      </c>
      <c r="B8444" t="s">
        <v>1249</v>
      </c>
    </row>
    <row r="8445" spans="1:2" x14ac:dyDescent="0.3">
      <c r="A8445" s="2">
        <v>2017</v>
      </c>
      <c r="B8445" t="s">
        <v>1249</v>
      </c>
    </row>
    <row r="8446" spans="1:2" x14ac:dyDescent="0.3">
      <c r="A8446" s="2">
        <v>2017</v>
      </c>
      <c r="B8446" t="s">
        <v>1249</v>
      </c>
    </row>
    <row r="8447" spans="1:2" x14ac:dyDescent="0.3">
      <c r="A8447" s="2">
        <v>2017</v>
      </c>
      <c r="B8447" t="s">
        <v>1249</v>
      </c>
    </row>
    <row r="8448" spans="1:2" x14ac:dyDescent="0.3">
      <c r="A8448" s="2">
        <v>2017</v>
      </c>
      <c r="B8448" t="s">
        <v>1249</v>
      </c>
    </row>
    <row r="8449" spans="1:2" x14ac:dyDescent="0.3">
      <c r="A8449" s="2">
        <v>2017</v>
      </c>
      <c r="B8449" t="s">
        <v>1249</v>
      </c>
    </row>
    <row r="8450" spans="1:2" x14ac:dyDescent="0.3">
      <c r="A8450" s="2">
        <v>2017</v>
      </c>
      <c r="B8450" t="s">
        <v>1249</v>
      </c>
    </row>
    <row r="8451" spans="1:2" x14ac:dyDescent="0.3">
      <c r="A8451" s="2">
        <v>2017</v>
      </c>
      <c r="B8451" t="s">
        <v>1249</v>
      </c>
    </row>
    <row r="8452" spans="1:2" x14ac:dyDescent="0.3">
      <c r="A8452" s="2">
        <v>2017</v>
      </c>
      <c r="B8452" t="s">
        <v>637</v>
      </c>
    </row>
    <row r="8453" spans="1:2" x14ac:dyDescent="0.3">
      <c r="A8453" s="2">
        <v>2017</v>
      </c>
      <c r="B8453" t="s">
        <v>637</v>
      </c>
    </row>
    <row r="8454" spans="1:2" x14ac:dyDescent="0.3">
      <c r="A8454" s="2">
        <v>2017</v>
      </c>
      <c r="B8454" t="s">
        <v>2284</v>
      </c>
    </row>
    <row r="8455" spans="1:2" x14ac:dyDescent="0.3">
      <c r="A8455" s="2">
        <v>2017</v>
      </c>
      <c r="B8455" t="s">
        <v>2284</v>
      </c>
    </row>
    <row r="8456" spans="1:2" x14ac:dyDescent="0.3">
      <c r="A8456" s="2">
        <v>2017</v>
      </c>
      <c r="B8456" t="s">
        <v>2284</v>
      </c>
    </row>
    <row r="8457" spans="1:2" x14ac:dyDescent="0.3">
      <c r="A8457" s="2">
        <v>2017</v>
      </c>
      <c r="B8457" t="s">
        <v>2284</v>
      </c>
    </row>
    <row r="8458" spans="1:2" x14ac:dyDescent="0.3">
      <c r="A8458" s="2">
        <v>2017</v>
      </c>
      <c r="B8458" t="s">
        <v>2429</v>
      </c>
    </row>
    <row r="8459" spans="1:2" x14ac:dyDescent="0.3">
      <c r="A8459" s="2">
        <v>2017</v>
      </c>
      <c r="B8459" t="s">
        <v>587</v>
      </c>
    </row>
    <row r="8460" spans="1:2" x14ac:dyDescent="0.3">
      <c r="A8460" s="2">
        <v>2017</v>
      </c>
      <c r="B8460" t="s">
        <v>154</v>
      </c>
    </row>
    <row r="8461" spans="1:2" x14ac:dyDescent="0.3">
      <c r="A8461" s="2">
        <v>2017</v>
      </c>
      <c r="B8461" t="s">
        <v>154</v>
      </c>
    </row>
    <row r="8462" spans="1:2" x14ac:dyDescent="0.3">
      <c r="A8462" s="2">
        <v>2017</v>
      </c>
      <c r="B8462" t="s">
        <v>154</v>
      </c>
    </row>
    <row r="8463" spans="1:2" x14ac:dyDescent="0.3">
      <c r="A8463" s="2">
        <v>2017</v>
      </c>
      <c r="B8463" t="s">
        <v>1394</v>
      </c>
    </row>
    <row r="8464" spans="1:2" x14ac:dyDescent="0.3">
      <c r="A8464" s="2">
        <v>2017</v>
      </c>
      <c r="B8464" t="s">
        <v>875</v>
      </c>
    </row>
    <row r="8465" spans="1:2" x14ac:dyDescent="0.3">
      <c r="A8465" s="2">
        <v>2017</v>
      </c>
      <c r="B8465" t="s">
        <v>1263</v>
      </c>
    </row>
    <row r="8466" spans="1:2" x14ac:dyDescent="0.3">
      <c r="A8466" s="2">
        <v>2017</v>
      </c>
      <c r="B8466" t="s">
        <v>1263</v>
      </c>
    </row>
    <row r="8467" spans="1:2" x14ac:dyDescent="0.3">
      <c r="A8467" s="2">
        <v>2017</v>
      </c>
      <c r="B8467" t="s">
        <v>346</v>
      </c>
    </row>
    <row r="8468" spans="1:2" x14ac:dyDescent="0.3">
      <c r="A8468" s="2">
        <v>2017</v>
      </c>
      <c r="B8468" t="s">
        <v>389</v>
      </c>
    </row>
    <row r="8469" spans="1:2" x14ac:dyDescent="0.3">
      <c r="A8469" s="2">
        <v>2017</v>
      </c>
      <c r="B8469" t="s">
        <v>389</v>
      </c>
    </row>
    <row r="8470" spans="1:2" x14ac:dyDescent="0.3">
      <c r="A8470" s="2">
        <v>2017</v>
      </c>
      <c r="B8470" t="s">
        <v>1433</v>
      </c>
    </row>
    <row r="8471" spans="1:2" x14ac:dyDescent="0.3">
      <c r="A8471" s="2">
        <v>2017</v>
      </c>
      <c r="B8471" t="s">
        <v>1433</v>
      </c>
    </row>
    <row r="8472" spans="1:2" x14ac:dyDescent="0.3">
      <c r="A8472" s="2">
        <v>2017</v>
      </c>
      <c r="B8472" t="s">
        <v>1433</v>
      </c>
    </row>
    <row r="8473" spans="1:2" x14ac:dyDescent="0.3">
      <c r="A8473" s="2">
        <v>2017</v>
      </c>
      <c r="B8473" t="s">
        <v>212</v>
      </c>
    </row>
    <row r="8474" spans="1:2" x14ac:dyDescent="0.3">
      <c r="A8474" s="2">
        <v>2017</v>
      </c>
      <c r="B8474" t="s">
        <v>483</v>
      </c>
    </row>
    <row r="8475" spans="1:2" x14ac:dyDescent="0.3">
      <c r="A8475" s="2">
        <v>2017</v>
      </c>
      <c r="B8475" t="s">
        <v>483</v>
      </c>
    </row>
    <row r="8476" spans="1:2" x14ac:dyDescent="0.3">
      <c r="A8476" s="2">
        <v>2017</v>
      </c>
      <c r="B8476" t="s">
        <v>2534</v>
      </c>
    </row>
    <row r="8477" spans="1:2" x14ac:dyDescent="0.3">
      <c r="A8477" s="2">
        <v>2017</v>
      </c>
      <c r="B8477" t="s">
        <v>2534</v>
      </c>
    </row>
    <row r="8478" spans="1:2" x14ac:dyDescent="0.3">
      <c r="A8478" s="2">
        <v>2017</v>
      </c>
      <c r="B8478" t="s">
        <v>2534</v>
      </c>
    </row>
    <row r="8479" spans="1:2" x14ac:dyDescent="0.3">
      <c r="A8479" s="2">
        <v>2017</v>
      </c>
      <c r="B8479" t="s">
        <v>2534</v>
      </c>
    </row>
    <row r="8480" spans="1:2" x14ac:dyDescent="0.3">
      <c r="A8480" s="2">
        <v>2017</v>
      </c>
      <c r="B8480" t="s">
        <v>2534</v>
      </c>
    </row>
    <row r="8481" spans="1:2" x14ac:dyDescent="0.3">
      <c r="A8481" s="2">
        <v>2017</v>
      </c>
      <c r="B8481" t="s">
        <v>2534</v>
      </c>
    </row>
    <row r="8482" spans="1:2" x14ac:dyDescent="0.3">
      <c r="A8482" s="2">
        <v>2017</v>
      </c>
      <c r="B8482" t="s">
        <v>2534</v>
      </c>
    </row>
    <row r="8483" spans="1:2" x14ac:dyDescent="0.3">
      <c r="A8483" s="2">
        <v>2017</v>
      </c>
      <c r="B8483" t="s">
        <v>2534</v>
      </c>
    </row>
    <row r="8484" spans="1:2" x14ac:dyDescent="0.3">
      <c r="A8484" s="2">
        <v>2017</v>
      </c>
      <c r="B8484" t="s">
        <v>2117</v>
      </c>
    </row>
    <row r="8485" spans="1:2" x14ac:dyDescent="0.3">
      <c r="A8485" s="2">
        <v>2017</v>
      </c>
      <c r="B8485" t="s">
        <v>1548</v>
      </c>
    </row>
    <row r="8486" spans="1:2" x14ac:dyDescent="0.3">
      <c r="A8486" s="2">
        <v>2017</v>
      </c>
      <c r="B8486" t="s">
        <v>1868</v>
      </c>
    </row>
    <row r="8487" spans="1:2" x14ac:dyDescent="0.3">
      <c r="A8487" s="2">
        <v>2017</v>
      </c>
      <c r="B8487" t="s">
        <v>1538</v>
      </c>
    </row>
    <row r="8488" spans="1:2" x14ac:dyDescent="0.3">
      <c r="A8488" s="2">
        <v>2017</v>
      </c>
      <c r="B8488" t="s">
        <v>740</v>
      </c>
    </row>
    <row r="8489" spans="1:2" x14ac:dyDescent="0.3">
      <c r="A8489" s="2">
        <v>2017</v>
      </c>
      <c r="B8489" t="s">
        <v>887</v>
      </c>
    </row>
    <row r="8490" spans="1:2" x14ac:dyDescent="0.3">
      <c r="A8490" s="2">
        <v>2017</v>
      </c>
      <c r="B8490" t="s">
        <v>887</v>
      </c>
    </row>
    <row r="8491" spans="1:2" x14ac:dyDescent="0.3">
      <c r="A8491" s="2">
        <v>2017</v>
      </c>
      <c r="B8491" t="s">
        <v>1164</v>
      </c>
    </row>
    <row r="8492" spans="1:2" x14ac:dyDescent="0.3">
      <c r="A8492" s="2">
        <v>2017</v>
      </c>
      <c r="B8492" t="s">
        <v>1507</v>
      </c>
    </row>
    <row r="8493" spans="1:2" x14ac:dyDescent="0.3">
      <c r="A8493" s="2">
        <v>2017</v>
      </c>
      <c r="B8493" t="s">
        <v>1385</v>
      </c>
    </row>
    <row r="8494" spans="1:2" x14ac:dyDescent="0.3">
      <c r="A8494" s="2">
        <v>2017</v>
      </c>
      <c r="B8494" t="s">
        <v>1385</v>
      </c>
    </row>
    <row r="8495" spans="1:2" x14ac:dyDescent="0.3">
      <c r="A8495" s="2">
        <v>2017</v>
      </c>
      <c r="B8495" t="s">
        <v>1385</v>
      </c>
    </row>
    <row r="8496" spans="1:2" x14ac:dyDescent="0.3">
      <c r="A8496" s="2">
        <v>2017</v>
      </c>
      <c r="B8496" t="s">
        <v>1452</v>
      </c>
    </row>
    <row r="8497" spans="1:2" x14ac:dyDescent="0.3">
      <c r="A8497" s="2">
        <v>2017</v>
      </c>
      <c r="B8497" t="s">
        <v>1452</v>
      </c>
    </row>
    <row r="8498" spans="1:2" x14ac:dyDescent="0.3">
      <c r="A8498" s="2">
        <v>2017</v>
      </c>
      <c r="B8498" t="s">
        <v>352</v>
      </c>
    </row>
    <row r="8499" spans="1:2" x14ac:dyDescent="0.3">
      <c r="A8499" s="2">
        <v>2017</v>
      </c>
      <c r="B8499" t="s">
        <v>352</v>
      </c>
    </row>
    <row r="8500" spans="1:2" x14ac:dyDescent="0.3">
      <c r="A8500" s="2">
        <v>2017</v>
      </c>
      <c r="B8500" t="s">
        <v>829</v>
      </c>
    </row>
    <row r="8501" spans="1:2" x14ac:dyDescent="0.3">
      <c r="A8501" s="2">
        <v>2017</v>
      </c>
      <c r="B8501" t="s">
        <v>829</v>
      </c>
    </row>
    <row r="8502" spans="1:2" x14ac:dyDescent="0.3">
      <c r="A8502" s="2">
        <v>2017</v>
      </c>
      <c r="B8502" t="s">
        <v>829</v>
      </c>
    </row>
    <row r="8503" spans="1:2" x14ac:dyDescent="0.3">
      <c r="A8503" s="2">
        <v>2017</v>
      </c>
      <c r="B8503" t="s">
        <v>829</v>
      </c>
    </row>
    <row r="8504" spans="1:2" x14ac:dyDescent="0.3">
      <c r="A8504" s="2">
        <v>2017</v>
      </c>
      <c r="B8504" t="s">
        <v>829</v>
      </c>
    </row>
    <row r="8505" spans="1:2" x14ac:dyDescent="0.3">
      <c r="A8505" s="2">
        <v>2017</v>
      </c>
      <c r="B8505" t="s">
        <v>672</v>
      </c>
    </row>
    <row r="8506" spans="1:2" x14ac:dyDescent="0.3">
      <c r="A8506" s="2">
        <v>2017</v>
      </c>
      <c r="B8506" t="s">
        <v>672</v>
      </c>
    </row>
    <row r="8507" spans="1:2" x14ac:dyDescent="0.3">
      <c r="A8507" s="2">
        <v>2017</v>
      </c>
      <c r="B8507" t="s">
        <v>672</v>
      </c>
    </row>
    <row r="8508" spans="1:2" x14ac:dyDescent="0.3">
      <c r="A8508" s="2">
        <v>2017</v>
      </c>
      <c r="B8508" t="s">
        <v>1538</v>
      </c>
    </row>
    <row r="8509" spans="1:2" x14ac:dyDescent="0.3">
      <c r="A8509" s="2">
        <v>2017</v>
      </c>
      <c r="B8509" t="s">
        <v>1538</v>
      </c>
    </row>
    <row r="8510" spans="1:2" x14ac:dyDescent="0.3">
      <c r="A8510" s="2">
        <v>2017</v>
      </c>
      <c r="B8510" t="s">
        <v>352</v>
      </c>
    </row>
    <row r="8511" spans="1:2" x14ac:dyDescent="0.3">
      <c r="A8511" s="2">
        <v>2017</v>
      </c>
      <c r="B8511" t="s">
        <v>740</v>
      </c>
    </row>
    <row r="8512" spans="1:2" x14ac:dyDescent="0.3">
      <c r="A8512" s="2">
        <v>2017</v>
      </c>
      <c r="B8512" t="s">
        <v>740</v>
      </c>
    </row>
    <row r="8513" spans="1:2" x14ac:dyDescent="0.3">
      <c r="A8513" s="2">
        <v>2017</v>
      </c>
      <c r="B8513" t="s">
        <v>1288</v>
      </c>
    </row>
    <row r="8514" spans="1:2" x14ac:dyDescent="0.3">
      <c r="A8514" s="2">
        <v>2017</v>
      </c>
      <c r="B8514" t="s">
        <v>1712</v>
      </c>
    </row>
    <row r="8515" spans="1:2" x14ac:dyDescent="0.3">
      <c r="A8515" s="2">
        <v>2017</v>
      </c>
      <c r="B8515" t="s">
        <v>1712</v>
      </c>
    </row>
    <row r="8516" spans="1:2" x14ac:dyDescent="0.3">
      <c r="A8516" s="2">
        <v>2017</v>
      </c>
      <c r="B8516" t="s">
        <v>1712</v>
      </c>
    </row>
    <row r="8517" spans="1:2" x14ac:dyDescent="0.3">
      <c r="A8517" s="2">
        <v>2017</v>
      </c>
      <c r="B8517" t="s">
        <v>1131</v>
      </c>
    </row>
    <row r="8518" spans="1:2" x14ac:dyDescent="0.3">
      <c r="A8518" s="2">
        <v>2017</v>
      </c>
      <c r="B8518" t="s">
        <v>1131</v>
      </c>
    </row>
    <row r="8519" spans="1:2" x14ac:dyDescent="0.3">
      <c r="A8519" s="2">
        <v>2017</v>
      </c>
      <c r="B8519" t="s">
        <v>1661</v>
      </c>
    </row>
    <row r="8520" spans="1:2" x14ac:dyDescent="0.3">
      <c r="A8520" s="2">
        <v>2017</v>
      </c>
      <c r="B8520" t="s">
        <v>128</v>
      </c>
    </row>
    <row r="8521" spans="1:2" x14ac:dyDescent="0.3">
      <c r="A8521" s="2">
        <v>2017</v>
      </c>
      <c r="B8521" t="s">
        <v>1477</v>
      </c>
    </row>
    <row r="8522" spans="1:2" x14ac:dyDescent="0.3">
      <c r="A8522" s="2">
        <v>2017</v>
      </c>
      <c r="B8522" t="s">
        <v>760</v>
      </c>
    </row>
    <row r="8523" spans="1:2" x14ac:dyDescent="0.3">
      <c r="A8523" s="2">
        <v>2017</v>
      </c>
      <c r="B8523" t="s">
        <v>2429</v>
      </c>
    </row>
    <row r="8524" spans="1:2" x14ac:dyDescent="0.3">
      <c r="A8524" s="2">
        <v>2017</v>
      </c>
      <c r="B8524" t="s">
        <v>820</v>
      </c>
    </row>
    <row r="8525" spans="1:2" x14ac:dyDescent="0.3">
      <c r="A8525" s="2">
        <v>2017</v>
      </c>
      <c r="B8525" t="s">
        <v>820</v>
      </c>
    </row>
    <row r="8526" spans="1:2" x14ac:dyDescent="0.3">
      <c r="A8526" s="2">
        <v>2017</v>
      </c>
      <c r="B8526" t="s">
        <v>820</v>
      </c>
    </row>
    <row r="8527" spans="1:2" x14ac:dyDescent="0.3">
      <c r="A8527" s="2">
        <v>2017</v>
      </c>
      <c r="B8527" t="s">
        <v>820</v>
      </c>
    </row>
    <row r="8528" spans="1:2" x14ac:dyDescent="0.3">
      <c r="A8528" s="2">
        <v>2017</v>
      </c>
      <c r="B8528" t="s">
        <v>820</v>
      </c>
    </row>
    <row r="8529" spans="1:2" x14ac:dyDescent="0.3">
      <c r="A8529" s="2">
        <v>2017</v>
      </c>
      <c r="B8529" t="s">
        <v>820</v>
      </c>
    </row>
    <row r="8530" spans="1:2" x14ac:dyDescent="0.3">
      <c r="A8530" s="2">
        <v>2017</v>
      </c>
      <c r="B8530" t="s">
        <v>556</v>
      </c>
    </row>
    <row r="8531" spans="1:2" x14ac:dyDescent="0.3">
      <c r="A8531" s="2">
        <v>2017</v>
      </c>
      <c r="B8531" t="s">
        <v>556</v>
      </c>
    </row>
    <row r="8532" spans="1:2" x14ac:dyDescent="0.3">
      <c r="A8532" s="2">
        <v>2017</v>
      </c>
      <c r="B8532" t="s">
        <v>2206</v>
      </c>
    </row>
    <row r="8533" spans="1:2" x14ac:dyDescent="0.3">
      <c r="A8533" s="2">
        <v>2017</v>
      </c>
      <c r="B8533" t="s">
        <v>2206</v>
      </c>
    </row>
    <row r="8534" spans="1:2" x14ac:dyDescent="0.3">
      <c r="A8534" s="2">
        <v>2017</v>
      </c>
      <c r="B8534" t="s">
        <v>2206</v>
      </c>
    </row>
    <row r="8535" spans="1:2" x14ac:dyDescent="0.3">
      <c r="A8535" s="2">
        <v>2017</v>
      </c>
      <c r="B8535" t="s">
        <v>2206</v>
      </c>
    </row>
    <row r="8536" spans="1:2" x14ac:dyDescent="0.3">
      <c r="A8536" s="2">
        <v>2017</v>
      </c>
      <c r="B8536" t="s">
        <v>2463</v>
      </c>
    </row>
    <row r="8537" spans="1:2" x14ac:dyDescent="0.3">
      <c r="A8537" s="2">
        <v>2017</v>
      </c>
      <c r="B8537" t="s">
        <v>2463</v>
      </c>
    </row>
    <row r="8538" spans="1:2" x14ac:dyDescent="0.3">
      <c r="A8538" s="2">
        <v>2017</v>
      </c>
      <c r="B8538" t="s">
        <v>1776</v>
      </c>
    </row>
    <row r="8539" spans="1:2" x14ac:dyDescent="0.3">
      <c r="A8539" s="2">
        <v>2017</v>
      </c>
      <c r="B8539" t="s">
        <v>2103</v>
      </c>
    </row>
    <row r="8540" spans="1:2" x14ac:dyDescent="0.3">
      <c r="A8540" s="2">
        <v>2017</v>
      </c>
      <c r="B8540" t="s">
        <v>2248</v>
      </c>
    </row>
    <row r="8541" spans="1:2" x14ac:dyDescent="0.3">
      <c r="A8541" s="2">
        <v>2017</v>
      </c>
      <c r="B8541" t="s">
        <v>227</v>
      </c>
    </row>
    <row r="8542" spans="1:2" x14ac:dyDescent="0.3">
      <c r="A8542" s="2">
        <v>2017</v>
      </c>
      <c r="B8542" t="s">
        <v>1016</v>
      </c>
    </row>
    <row r="8543" spans="1:2" x14ac:dyDescent="0.3">
      <c r="A8543" s="2">
        <v>2017</v>
      </c>
      <c r="B8543" t="s">
        <v>1016</v>
      </c>
    </row>
    <row r="8544" spans="1:2" x14ac:dyDescent="0.3">
      <c r="A8544" s="2">
        <v>2017</v>
      </c>
      <c r="B8544" t="s">
        <v>1016</v>
      </c>
    </row>
    <row r="8545" spans="1:2" x14ac:dyDescent="0.3">
      <c r="A8545" s="2">
        <v>2017</v>
      </c>
      <c r="B8545" t="s">
        <v>1016</v>
      </c>
    </row>
    <row r="8546" spans="1:2" x14ac:dyDescent="0.3">
      <c r="A8546" s="2">
        <v>2017</v>
      </c>
      <c r="B8546" t="s">
        <v>1335</v>
      </c>
    </row>
    <row r="8547" spans="1:2" x14ac:dyDescent="0.3">
      <c r="A8547" s="2">
        <v>2017</v>
      </c>
      <c r="B8547" t="s">
        <v>1335</v>
      </c>
    </row>
    <row r="8548" spans="1:2" x14ac:dyDescent="0.3">
      <c r="A8548" s="2">
        <v>2017</v>
      </c>
      <c r="B8548" t="s">
        <v>1335</v>
      </c>
    </row>
    <row r="8549" spans="1:2" x14ac:dyDescent="0.3">
      <c r="A8549" s="2">
        <v>2017</v>
      </c>
      <c r="B8549" t="s">
        <v>1633</v>
      </c>
    </row>
    <row r="8550" spans="1:2" x14ac:dyDescent="0.3">
      <c r="A8550" s="2">
        <v>2017</v>
      </c>
      <c r="B8550" t="s">
        <v>794</v>
      </c>
    </row>
    <row r="8551" spans="1:2" x14ac:dyDescent="0.3">
      <c r="A8551" s="2">
        <v>2017</v>
      </c>
      <c r="B8551" t="s">
        <v>794</v>
      </c>
    </row>
    <row r="8552" spans="1:2" x14ac:dyDescent="0.3">
      <c r="A8552" s="2">
        <v>2017</v>
      </c>
      <c r="B8552" t="s">
        <v>794</v>
      </c>
    </row>
    <row r="8553" spans="1:2" x14ac:dyDescent="0.3">
      <c r="A8553" s="2">
        <v>2017</v>
      </c>
      <c r="B8553" t="s">
        <v>794</v>
      </c>
    </row>
    <row r="8554" spans="1:2" x14ac:dyDescent="0.3">
      <c r="A8554" s="2">
        <v>2017</v>
      </c>
      <c r="B8554" t="s">
        <v>794</v>
      </c>
    </row>
    <row r="8555" spans="1:2" x14ac:dyDescent="0.3">
      <c r="A8555" s="2">
        <v>2017</v>
      </c>
      <c r="B8555" t="s">
        <v>2700</v>
      </c>
    </row>
    <row r="8556" spans="1:2" x14ac:dyDescent="0.3">
      <c r="A8556" s="2">
        <v>2017</v>
      </c>
      <c r="B8556" t="s">
        <v>2700</v>
      </c>
    </row>
    <row r="8557" spans="1:2" x14ac:dyDescent="0.3">
      <c r="A8557" s="2">
        <v>2017</v>
      </c>
      <c r="B8557" t="s">
        <v>2700</v>
      </c>
    </row>
    <row r="8558" spans="1:2" x14ac:dyDescent="0.3">
      <c r="A8558" s="2">
        <v>2017</v>
      </c>
      <c r="B8558" t="s">
        <v>2700</v>
      </c>
    </row>
    <row r="8559" spans="1:2" x14ac:dyDescent="0.3">
      <c r="A8559" s="2">
        <v>2017</v>
      </c>
      <c r="B8559" t="s">
        <v>978</v>
      </c>
    </row>
    <row r="8560" spans="1:2" x14ac:dyDescent="0.3">
      <c r="A8560" s="2">
        <v>2017</v>
      </c>
      <c r="B8560" t="s">
        <v>1104</v>
      </c>
    </row>
    <row r="8561" spans="1:2" x14ac:dyDescent="0.3">
      <c r="A8561" s="2">
        <v>2017</v>
      </c>
      <c r="B8561" t="s">
        <v>724</v>
      </c>
    </row>
    <row r="8562" spans="1:2" x14ac:dyDescent="0.3">
      <c r="A8562" s="2">
        <v>2017</v>
      </c>
      <c r="B8562" t="s">
        <v>724</v>
      </c>
    </row>
    <row r="8563" spans="1:2" x14ac:dyDescent="0.3">
      <c r="A8563" s="2">
        <v>2017</v>
      </c>
      <c r="B8563" t="s">
        <v>2323</v>
      </c>
    </row>
    <row r="8564" spans="1:2" x14ac:dyDescent="0.3">
      <c r="A8564" s="2">
        <v>2017</v>
      </c>
      <c r="B8564" t="s">
        <v>1383</v>
      </c>
    </row>
    <row r="8565" spans="1:2" x14ac:dyDescent="0.3">
      <c r="A8565" s="2">
        <v>2017</v>
      </c>
      <c r="B8565" t="s">
        <v>1035</v>
      </c>
    </row>
    <row r="8566" spans="1:2" x14ac:dyDescent="0.3">
      <c r="A8566" s="2">
        <v>2017</v>
      </c>
      <c r="B8566" t="s">
        <v>1035</v>
      </c>
    </row>
    <row r="8567" spans="1:2" x14ac:dyDescent="0.3">
      <c r="A8567" s="2">
        <v>2017</v>
      </c>
      <c r="B8567" t="s">
        <v>2294</v>
      </c>
    </row>
    <row r="8568" spans="1:2" x14ac:dyDescent="0.3">
      <c r="A8568" s="2">
        <v>2017</v>
      </c>
      <c r="B8568" t="s">
        <v>2294</v>
      </c>
    </row>
    <row r="8569" spans="1:2" x14ac:dyDescent="0.3">
      <c r="A8569" s="2">
        <v>2017</v>
      </c>
      <c r="B8569" t="s">
        <v>2253</v>
      </c>
    </row>
    <row r="8570" spans="1:2" x14ac:dyDescent="0.3">
      <c r="A8570" s="2">
        <v>2017</v>
      </c>
      <c r="B8570" t="s">
        <v>1361</v>
      </c>
    </row>
    <row r="8571" spans="1:2" x14ac:dyDescent="0.3">
      <c r="A8571" s="2">
        <v>2017</v>
      </c>
      <c r="B8571" t="s">
        <v>1361</v>
      </c>
    </row>
    <row r="8572" spans="1:2" x14ac:dyDescent="0.3">
      <c r="A8572" s="2">
        <v>2017</v>
      </c>
      <c r="B8572" t="s">
        <v>1361</v>
      </c>
    </row>
    <row r="8573" spans="1:2" x14ac:dyDescent="0.3">
      <c r="A8573" s="2">
        <v>2017</v>
      </c>
      <c r="B8573" t="s">
        <v>1361</v>
      </c>
    </row>
    <row r="8574" spans="1:2" x14ac:dyDescent="0.3">
      <c r="A8574" s="2">
        <v>2017</v>
      </c>
      <c r="B8574" t="s">
        <v>1361</v>
      </c>
    </row>
    <row r="8575" spans="1:2" x14ac:dyDescent="0.3">
      <c r="A8575" s="2">
        <v>2017</v>
      </c>
      <c r="B8575" t="s">
        <v>702</v>
      </c>
    </row>
    <row r="8576" spans="1:2" x14ac:dyDescent="0.3">
      <c r="A8576" s="2">
        <v>2017</v>
      </c>
      <c r="B8576" t="s">
        <v>1776</v>
      </c>
    </row>
    <row r="8577" spans="1:2" x14ac:dyDescent="0.3">
      <c r="A8577" s="2">
        <v>2017</v>
      </c>
      <c r="B8577" t="s">
        <v>2501</v>
      </c>
    </row>
    <row r="8578" spans="1:2" x14ac:dyDescent="0.3">
      <c r="A8578" s="2">
        <v>2017</v>
      </c>
      <c r="B8578" t="s">
        <v>2365</v>
      </c>
    </row>
    <row r="8579" spans="1:2" x14ac:dyDescent="0.3">
      <c r="A8579" s="2">
        <v>2017</v>
      </c>
      <c r="B8579" t="s">
        <v>2248</v>
      </c>
    </row>
    <row r="8580" spans="1:2" x14ac:dyDescent="0.3">
      <c r="A8580" s="2">
        <v>2017</v>
      </c>
      <c r="B8580" t="s">
        <v>2248</v>
      </c>
    </row>
    <row r="8581" spans="1:2" x14ac:dyDescent="0.3">
      <c r="A8581" s="2">
        <v>2017</v>
      </c>
      <c r="B8581" t="s">
        <v>1478</v>
      </c>
    </row>
    <row r="8582" spans="1:2" x14ac:dyDescent="0.3">
      <c r="A8582" s="2">
        <v>2017</v>
      </c>
      <c r="B8582" t="s">
        <v>1478</v>
      </c>
    </row>
    <row r="8583" spans="1:2" x14ac:dyDescent="0.3">
      <c r="A8583" s="2">
        <v>2017</v>
      </c>
      <c r="B8583" t="s">
        <v>1478</v>
      </c>
    </row>
    <row r="8584" spans="1:2" x14ac:dyDescent="0.3">
      <c r="A8584" s="2">
        <v>2017</v>
      </c>
      <c r="B8584" t="s">
        <v>1478</v>
      </c>
    </row>
    <row r="8585" spans="1:2" x14ac:dyDescent="0.3">
      <c r="A8585" s="2">
        <v>2017</v>
      </c>
      <c r="B8585" t="s">
        <v>1478</v>
      </c>
    </row>
    <row r="8586" spans="1:2" x14ac:dyDescent="0.3">
      <c r="A8586" s="2">
        <v>2017</v>
      </c>
      <c r="B8586" t="s">
        <v>1478</v>
      </c>
    </row>
    <row r="8587" spans="1:2" x14ac:dyDescent="0.3">
      <c r="A8587" s="2">
        <v>2017</v>
      </c>
      <c r="B8587" t="s">
        <v>1478</v>
      </c>
    </row>
    <row r="8588" spans="1:2" x14ac:dyDescent="0.3">
      <c r="A8588" s="2">
        <v>2017</v>
      </c>
      <c r="B8588" t="s">
        <v>2259</v>
      </c>
    </row>
    <row r="8589" spans="1:2" x14ac:dyDescent="0.3">
      <c r="A8589" s="2">
        <v>2017</v>
      </c>
      <c r="B8589" t="s">
        <v>2259</v>
      </c>
    </row>
    <row r="8590" spans="1:2" x14ac:dyDescent="0.3">
      <c r="A8590" s="2">
        <v>2017</v>
      </c>
      <c r="B8590" t="s">
        <v>2259</v>
      </c>
    </row>
    <row r="8591" spans="1:2" x14ac:dyDescent="0.3">
      <c r="A8591" s="2">
        <v>2017</v>
      </c>
      <c r="B8591" t="s">
        <v>2259</v>
      </c>
    </row>
    <row r="8592" spans="1:2" x14ac:dyDescent="0.3">
      <c r="A8592" s="2">
        <v>2017</v>
      </c>
      <c r="B8592" t="s">
        <v>1074</v>
      </c>
    </row>
    <row r="8593" spans="1:2" x14ac:dyDescent="0.3">
      <c r="A8593" s="2">
        <v>2017</v>
      </c>
      <c r="B8593" t="s">
        <v>1074</v>
      </c>
    </row>
    <row r="8594" spans="1:2" x14ac:dyDescent="0.3">
      <c r="A8594" s="2">
        <v>2017</v>
      </c>
      <c r="B8594" t="s">
        <v>233</v>
      </c>
    </row>
    <row r="8595" spans="1:2" x14ac:dyDescent="0.3">
      <c r="A8595" s="2">
        <v>2017</v>
      </c>
      <c r="B8595" t="s">
        <v>1771</v>
      </c>
    </row>
    <row r="8596" spans="1:2" x14ac:dyDescent="0.3">
      <c r="A8596" s="2">
        <v>2017</v>
      </c>
      <c r="B8596" t="s">
        <v>1771</v>
      </c>
    </row>
    <row r="8597" spans="1:2" x14ac:dyDescent="0.3">
      <c r="A8597" s="2">
        <v>2017</v>
      </c>
      <c r="B8597" t="s">
        <v>1771</v>
      </c>
    </row>
    <row r="8598" spans="1:2" x14ac:dyDescent="0.3">
      <c r="A8598" s="2">
        <v>2017</v>
      </c>
      <c r="B8598" t="s">
        <v>202</v>
      </c>
    </row>
    <row r="8599" spans="1:2" x14ac:dyDescent="0.3">
      <c r="A8599" s="2">
        <v>2017</v>
      </c>
      <c r="B8599" t="s">
        <v>907</v>
      </c>
    </row>
    <row r="8600" spans="1:2" x14ac:dyDescent="0.3">
      <c r="A8600" s="2">
        <v>2017</v>
      </c>
      <c r="B8600" t="s">
        <v>907</v>
      </c>
    </row>
    <row r="8601" spans="1:2" x14ac:dyDescent="0.3">
      <c r="A8601" s="2">
        <v>2017</v>
      </c>
      <c r="B8601" t="s">
        <v>119</v>
      </c>
    </row>
    <row r="8602" spans="1:2" x14ac:dyDescent="0.3">
      <c r="A8602" s="2">
        <v>2017</v>
      </c>
      <c r="B8602" t="s">
        <v>119</v>
      </c>
    </row>
    <row r="8603" spans="1:2" x14ac:dyDescent="0.3">
      <c r="A8603" s="2">
        <v>2017</v>
      </c>
      <c r="B8603" t="s">
        <v>217</v>
      </c>
    </row>
    <row r="8604" spans="1:2" x14ac:dyDescent="0.3">
      <c r="A8604" s="2">
        <v>2017</v>
      </c>
      <c r="B8604" t="s">
        <v>1813</v>
      </c>
    </row>
    <row r="8605" spans="1:2" x14ac:dyDescent="0.3">
      <c r="A8605" s="2">
        <v>2017</v>
      </c>
      <c r="B8605" t="s">
        <v>1813</v>
      </c>
    </row>
    <row r="8606" spans="1:2" x14ac:dyDescent="0.3">
      <c r="A8606" s="2">
        <v>2017</v>
      </c>
      <c r="B8606" t="s">
        <v>1680</v>
      </c>
    </row>
    <row r="8607" spans="1:2" x14ac:dyDescent="0.3">
      <c r="A8607" s="2">
        <v>2017</v>
      </c>
      <c r="B8607" t="s">
        <v>1680</v>
      </c>
    </row>
    <row r="8608" spans="1:2" x14ac:dyDescent="0.3">
      <c r="A8608" s="2">
        <v>2017</v>
      </c>
      <c r="B8608" t="s">
        <v>1680</v>
      </c>
    </row>
    <row r="8609" spans="1:2" x14ac:dyDescent="0.3">
      <c r="A8609" s="2">
        <v>2017</v>
      </c>
      <c r="B8609" t="s">
        <v>1680</v>
      </c>
    </row>
    <row r="8610" spans="1:2" x14ac:dyDescent="0.3">
      <c r="A8610" s="2">
        <v>2017</v>
      </c>
      <c r="B8610" t="s">
        <v>1680</v>
      </c>
    </row>
    <row r="8611" spans="1:2" x14ac:dyDescent="0.3">
      <c r="A8611" s="2">
        <v>2017</v>
      </c>
      <c r="B8611" t="s">
        <v>1680</v>
      </c>
    </row>
    <row r="8612" spans="1:2" x14ac:dyDescent="0.3">
      <c r="A8612" s="2">
        <v>2017</v>
      </c>
      <c r="B8612" t="s">
        <v>1680</v>
      </c>
    </row>
    <row r="8613" spans="1:2" x14ac:dyDescent="0.3">
      <c r="A8613" s="2">
        <v>2017</v>
      </c>
      <c r="B8613" t="s">
        <v>1680</v>
      </c>
    </row>
    <row r="8614" spans="1:2" x14ac:dyDescent="0.3">
      <c r="A8614" s="2">
        <v>2017</v>
      </c>
      <c r="B8614" t="s">
        <v>674</v>
      </c>
    </row>
    <row r="8615" spans="1:2" x14ac:dyDescent="0.3">
      <c r="A8615" s="2">
        <v>2017</v>
      </c>
      <c r="B8615" t="s">
        <v>1417</v>
      </c>
    </row>
    <row r="8616" spans="1:2" x14ac:dyDescent="0.3">
      <c r="A8616" s="2">
        <v>2017</v>
      </c>
      <c r="B8616" t="s">
        <v>2252</v>
      </c>
    </row>
    <row r="8617" spans="1:2" x14ac:dyDescent="0.3">
      <c r="A8617" s="2">
        <v>2017</v>
      </c>
      <c r="B8617" t="s">
        <v>2252</v>
      </c>
    </row>
    <row r="8618" spans="1:2" x14ac:dyDescent="0.3">
      <c r="A8618" s="2">
        <v>2017</v>
      </c>
      <c r="B8618" t="s">
        <v>2252</v>
      </c>
    </row>
    <row r="8619" spans="1:2" x14ac:dyDescent="0.3">
      <c r="A8619" s="2">
        <v>2017</v>
      </c>
      <c r="B8619" t="s">
        <v>2252</v>
      </c>
    </row>
    <row r="8620" spans="1:2" x14ac:dyDescent="0.3">
      <c r="A8620" s="2">
        <v>2017</v>
      </c>
      <c r="B8620" t="s">
        <v>1288</v>
      </c>
    </row>
    <row r="8621" spans="1:2" x14ac:dyDescent="0.3">
      <c r="A8621" s="2">
        <v>2017</v>
      </c>
      <c r="B8621" t="s">
        <v>2205</v>
      </c>
    </row>
    <row r="8622" spans="1:2" x14ac:dyDescent="0.3">
      <c r="A8622" s="2">
        <v>2017</v>
      </c>
      <c r="B8622" t="s">
        <v>2205</v>
      </c>
    </row>
    <row r="8623" spans="1:2" x14ac:dyDescent="0.3">
      <c r="A8623" s="2">
        <v>2017</v>
      </c>
      <c r="B8623" t="s">
        <v>2205</v>
      </c>
    </row>
    <row r="8624" spans="1:2" x14ac:dyDescent="0.3">
      <c r="A8624" s="2">
        <v>2017</v>
      </c>
      <c r="B8624" t="s">
        <v>1369</v>
      </c>
    </row>
    <row r="8625" spans="1:2" x14ac:dyDescent="0.3">
      <c r="A8625" s="2">
        <v>2017</v>
      </c>
      <c r="B8625" t="s">
        <v>1817</v>
      </c>
    </row>
    <row r="8626" spans="1:2" x14ac:dyDescent="0.3">
      <c r="A8626" s="2">
        <v>2017</v>
      </c>
      <c r="B8626" t="s">
        <v>1817</v>
      </c>
    </row>
    <row r="8627" spans="1:2" x14ac:dyDescent="0.3">
      <c r="A8627" s="2">
        <v>2017</v>
      </c>
      <c r="B8627" t="s">
        <v>1817</v>
      </c>
    </row>
    <row r="8628" spans="1:2" x14ac:dyDescent="0.3">
      <c r="A8628" s="2">
        <v>2017</v>
      </c>
      <c r="B8628" t="s">
        <v>1817</v>
      </c>
    </row>
    <row r="8629" spans="1:2" x14ac:dyDescent="0.3">
      <c r="A8629" s="2">
        <v>2017</v>
      </c>
      <c r="B8629" t="s">
        <v>696</v>
      </c>
    </row>
    <row r="8630" spans="1:2" x14ac:dyDescent="0.3">
      <c r="A8630" s="2">
        <v>2017</v>
      </c>
      <c r="B8630" t="s">
        <v>58</v>
      </c>
    </row>
    <row r="8631" spans="1:2" x14ac:dyDescent="0.3">
      <c r="A8631" s="2">
        <v>2017</v>
      </c>
      <c r="B8631" t="s">
        <v>58</v>
      </c>
    </row>
    <row r="8632" spans="1:2" x14ac:dyDescent="0.3">
      <c r="A8632" s="2">
        <v>2017</v>
      </c>
      <c r="B8632" t="s">
        <v>58</v>
      </c>
    </row>
    <row r="8633" spans="1:2" x14ac:dyDescent="0.3">
      <c r="A8633" s="2">
        <v>2017</v>
      </c>
      <c r="B8633" t="s">
        <v>58</v>
      </c>
    </row>
    <row r="8634" spans="1:2" x14ac:dyDescent="0.3">
      <c r="A8634" s="2">
        <v>2017</v>
      </c>
      <c r="B8634" t="s">
        <v>58</v>
      </c>
    </row>
    <row r="8635" spans="1:2" x14ac:dyDescent="0.3">
      <c r="A8635" s="2">
        <v>2017</v>
      </c>
      <c r="B8635" t="s">
        <v>58</v>
      </c>
    </row>
    <row r="8636" spans="1:2" x14ac:dyDescent="0.3">
      <c r="A8636" s="2">
        <v>2017</v>
      </c>
      <c r="B8636" t="s">
        <v>58</v>
      </c>
    </row>
    <row r="8637" spans="1:2" x14ac:dyDescent="0.3">
      <c r="A8637" s="2">
        <v>2017</v>
      </c>
      <c r="B8637" t="s">
        <v>58</v>
      </c>
    </row>
    <row r="8638" spans="1:2" x14ac:dyDescent="0.3">
      <c r="A8638" s="2">
        <v>2017</v>
      </c>
      <c r="B8638" t="s">
        <v>58</v>
      </c>
    </row>
    <row r="8639" spans="1:2" x14ac:dyDescent="0.3">
      <c r="A8639" s="2">
        <v>2017</v>
      </c>
      <c r="B8639" t="s">
        <v>58</v>
      </c>
    </row>
    <row r="8640" spans="1:2" x14ac:dyDescent="0.3">
      <c r="A8640" s="2">
        <v>2017</v>
      </c>
      <c r="B8640" t="s">
        <v>58</v>
      </c>
    </row>
    <row r="8641" spans="1:2" x14ac:dyDescent="0.3">
      <c r="A8641" s="2">
        <v>2017</v>
      </c>
      <c r="B8641" t="s">
        <v>58</v>
      </c>
    </row>
    <row r="8642" spans="1:2" x14ac:dyDescent="0.3">
      <c r="A8642" s="2">
        <v>2017</v>
      </c>
      <c r="B8642" t="s">
        <v>58</v>
      </c>
    </row>
    <row r="8643" spans="1:2" x14ac:dyDescent="0.3">
      <c r="A8643" s="2">
        <v>2017</v>
      </c>
      <c r="B8643" t="s">
        <v>58</v>
      </c>
    </row>
    <row r="8644" spans="1:2" x14ac:dyDescent="0.3">
      <c r="A8644" s="2">
        <v>2017</v>
      </c>
      <c r="B8644" t="s">
        <v>1148</v>
      </c>
    </row>
    <row r="8645" spans="1:2" x14ac:dyDescent="0.3">
      <c r="A8645" s="2">
        <v>2017</v>
      </c>
      <c r="B8645" t="s">
        <v>277</v>
      </c>
    </row>
    <row r="8646" spans="1:2" x14ac:dyDescent="0.3">
      <c r="A8646" s="2">
        <v>2017</v>
      </c>
      <c r="B8646" t="s">
        <v>622</v>
      </c>
    </row>
    <row r="8647" spans="1:2" x14ac:dyDescent="0.3">
      <c r="A8647" s="2">
        <v>2017</v>
      </c>
      <c r="B8647" t="s">
        <v>2095</v>
      </c>
    </row>
    <row r="8648" spans="1:2" x14ac:dyDescent="0.3">
      <c r="A8648" s="2">
        <v>2017</v>
      </c>
      <c r="B8648" t="s">
        <v>2095</v>
      </c>
    </row>
    <row r="8649" spans="1:2" x14ac:dyDescent="0.3">
      <c r="A8649" s="2">
        <v>2017</v>
      </c>
      <c r="B8649" t="s">
        <v>884</v>
      </c>
    </row>
    <row r="8650" spans="1:2" x14ac:dyDescent="0.3">
      <c r="A8650" s="2">
        <v>2017</v>
      </c>
      <c r="B8650" t="s">
        <v>2244</v>
      </c>
    </row>
    <row r="8651" spans="1:2" x14ac:dyDescent="0.3">
      <c r="A8651" s="2">
        <v>2017</v>
      </c>
      <c r="B8651" t="s">
        <v>1413</v>
      </c>
    </row>
    <row r="8652" spans="1:2" x14ac:dyDescent="0.3">
      <c r="A8652" s="2">
        <v>2017</v>
      </c>
      <c r="B8652" t="s">
        <v>1466</v>
      </c>
    </row>
    <row r="8653" spans="1:2" x14ac:dyDescent="0.3">
      <c r="A8653" s="2">
        <v>2017</v>
      </c>
      <c r="B8653" t="s">
        <v>1466</v>
      </c>
    </row>
    <row r="8654" spans="1:2" x14ac:dyDescent="0.3">
      <c r="A8654" s="2">
        <v>2017</v>
      </c>
      <c r="B8654" t="s">
        <v>1466</v>
      </c>
    </row>
    <row r="8655" spans="1:2" x14ac:dyDescent="0.3">
      <c r="A8655" s="2">
        <v>2017</v>
      </c>
      <c r="B8655" t="s">
        <v>1466</v>
      </c>
    </row>
    <row r="8656" spans="1:2" x14ac:dyDescent="0.3">
      <c r="A8656" s="2">
        <v>2017</v>
      </c>
      <c r="B8656" t="s">
        <v>1320</v>
      </c>
    </row>
    <row r="8657" spans="1:2" x14ac:dyDescent="0.3">
      <c r="A8657" s="2">
        <v>2017</v>
      </c>
      <c r="B8657" t="s">
        <v>1320</v>
      </c>
    </row>
    <row r="8658" spans="1:2" x14ac:dyDescent="0.3">
      <c r="A8658" s="2">
        <v>2017</v>
      </c>
      <c r="B8658" t="s">
        <v>1320</v>
      </c>
    </row>
    <row r="8659" spans="1:2" x14ac:dyDescent="0.3">
      <c r="A8659" s="2">
        <v>2017</v>
      </c>
      <c r="B8659" t="s">
        <v>665</v>
      </c>
    </row>
    <row r="8660" spans="1:2" x14ac:dyDescent="0.3">
      <c r="A8660" s="2">
        <v>2017</v>
      </c>
      <c r="B8660" t="s">
        <v>665</v>
      </c>
    </row>
    <row r="8661" spans="1:2" x14ac:dyDescent="0.3">
      <c r="A8661" s="2">
        <v>2017</v>
      </c>
      <c r="B8661" t="s">
        <v>1771</v>
      </c>
    </row>
    <row r="8662" spans="1:2" x14ac:dyDescent="0.3">
      <c r="A8662" s="2">
        <v>2017</v>
      </c>
      <c r="B8662" t="s">
        <v>1771</v>
      </c>
    </row>
    <row r="8663" spans="1:2" x14ac:dyDescent="0.3">
      <c r="A8663" s="2">
        <v>2017</v>
      </c>
      <c r="B8663" t="s">
        <v>857</v>
      </c>
    </row>
    <row r="8664" spans="1:2" x14ac:dyDescent="0.3">
      <c r="A8664" s="2">
        <v>2017</v>
      </c>
      <c r="B8664" t="s">
        <v>857</v>
      </c>
    </row>
    <row r="8665" spans="1:2" x14ac:dyDescent="0.3">
      <c r="A8665" s="2">
        <v>2017</v>
      </c>
      <c r="B8665" t="s">
        <v>90</v>
      </c>
    </row>
    <row r="8666" spans="1:2" x14ac:dyDescent="0.3">
      <c r="A8666" s="2">
        <v>2017</v>
      </c>
      <c r="B8666" t="s">
        <v>383</v>
      </c>
    </row>
    <row r="8667" spans="1:2" x14ac:dyDescent="0.3">
      <c r="A8667" s="2">
        <v>2017</v>
      </c>
      <c r="B8667" t="s">
        <v>1863</v>
      </c>
    </row>
    <row r="8668" spans="1:2" x14ac:dyDescent="0.3">
      <c r="A8668" s="2">
        <v>2017</v>
      </c>
      <c r="B8668" t="s">
        <v>2199</v>
      </c>
    </row>
    <row r="8669" spans="1:2" x14ac:dyDescent="0.3">
      <c r="A8669" s="2">
        <v>2017</v>
      </c>
      <c r="B8669" t="s">
        <v>1625</v>
      </c>
    </row>
    <row r="8670" spans="1:2" x14ac:dyDescent="0.3">
      <c r="A8670" s="2">
        <v>2017</v>
      </c>
      <c r="B8670" t="s">
        <v>1625</v>
      </c>
    </row>
    <row r="8671" spans="1:2" x14ac:dyDescent="0.3">
      <c r="A8671" s="2">
        <v>2017</v>
      </c>
      <c r="B8671" t="s">
        <v>1051</v>
      </c>
    </row>
    <row r="8672" spans="1:2" x14ac:dyDescent="0.3">
      <c r="A8672" s="2">
        <v>2017</v>
      </c>
      <c r="B8672" t="s">
        <v>1263</v>
      </c>
    </row>
    <row r="8673" spans="1:2" x14ac:dyDescent="0.3">
      <c r="A8673" s="2">
        <v>2017</v>
      </c>
      <c r="B8673" t="s">
        <v>1263</v>
      </c>
    </row>
    <row r="8674" spans="1:2" x14ac:dyDescent="0.3">
      <c r="A8674" s="2">
        <v>2017</v>
      </c>
      <c r="B8674" t="s">
        <v>2447</v>
      </c>
    </row>
    <row r="8675" spans="1:2" x14ac:dyDescent="0.3">
      <c r="A8675" s="2">
        <v>2017</v>
      </c>
      <c r="B8675" t="s">
        <v>2447</v>
      </c>
    </row>
    <row r="8676" spans="1:2" x14ac:dyDescent="0.3">
      <c r="A8676" s="2">
        <v>2017</v>
      </c>
      <c r="B8676" t="s">
        <v>2447</v>
      </c>
    </row>
    <row r="8677" spans="1:2" x14ac:dyDescent="0.3">
      <c r="A8677" s="2">
        <v>2017</v>
      </c>
      <c r="B8677" t="s">
        <v>657</v>
      </c>
    </row>
    <row r="8678" spans="1:2" x14ac:dyDescent="0.3">
      <c r="A8678" s="2">
        <v>2017</v>
      </c>
      <c r="B8678" t="s">
        <v>2094</v>
      </c>
    </row>
    <row r="8679" spans="1:2" x14ac:dyDescent="0.3">
      <c r="A8679" s="2">
        <v>2017</v>
      </c>
      <c r="B8679" t="s">
        <v>239</v>
      </c>
    </row>
    <row r="8680" spans="1:2" x14ac:dyDescent="0.3">
      <c r="A8680" s="2">
        <v>2017</v>
      </c>
      <c r="B8680" t="s">
        <v>1152</v>
      </c>
    </row>
    <row r="8681" spans="1:2" x14ac:dyDescent="0.3">
      <c r="A8681" s="2">
        <v>2017</v>
      </c>
      <c r="B8681" t="s">
        <v>1152</v>
      </c>
    </row>
    <row r="8682" spans="1:2" x14ac:dyDescent="0.3">
      <c r="A8682" s="2">
        <v>2017</v>
      </c>
      <c r="B8682" t="s">
        <v>675</v>
      </c>
    </row>
    <row r="8683" spans="1:2" x14ac:dyDescent="0.3">
      <c r="A8683" s="2">
        <v>2017</v>
      </c>
      <c r="B8683" t="s">
        <v>675</v>
      </c>
    </row>
    <row r="8684" spans="1:2" x14ac:dyDescent="0.3">
      <c r="A8684" s="2">
        <v>2017</v>
      </c>
      <c r="B8684" t="s">
        <v>2444</v>
      </c>
    </row>
    <row r="8685" spans="1:2" x14ac:dyDescent="0.3">
      <c r="A8685" s="2">
        <v>2017</v>
      </c>
      <c r="B8685" t="s">
        <v>2060</v>
      </c>
    </row>
    <row r="8686" spans="1:2" x14ac:dyDescent="0.3">
      <c r="A8686" s="2">
        <v>2017</v>
      </c>
      <c r="B8686" t="s">
        <v>2060</v>
      </c>
    </row>
    <row r="8687" spans="1:2" x14ac:dyDescent="0.3">
      <c r="A8687" s="2">
        <v>2017</v>
      </c>
      <c r="B8687" t="s">
        <v>2060</v>
      </c>
    </row>
    <row r="8688" spans="1:2" x14ac:dyDescent="0.3">
      <c r="A8688" s="2">
        <v>2017</v>
      </c>
      <c r="B8688" t="s">
        <v>2323</v>
      </c>
    </row>
    <row r="8689" spans="1:2" x14ac:dyDescent="0.3">
      <c r="A8689" s="2">
        <v>2017</v>
      </c>
      <c r="B8689" t="s">
        <v>2323</v>
      </c>
    </row>
    <row r="8690" spans="1:2" x14ac:dyDescent="0.3">
      <c r="A8690" s="2">
        <v>2017</v>
      </c>
      <c r="B8690" t="s">
        <v>824</v>
      </c>
    </row>
    <row r="8691" spans="1:2" x14ac:dyDescent="0.3">
      <c r="A8691" s="2">
        <v>2017</v>
      </c>
      <c r="B8691" t="s">
        <v>824</v>
      </c>
    </row>
    <row r="8692" spans="1:2" x14ac:dyDescent="0.3">
      <c r="A8692" s="2">
        <v>2017</v>
      </c>
      <c r="B8692" t="s">
        <v>824</v>
      </c>
    </row>
    <row r="8693" spans="1:2" x14ac:dyDescent="0.3">
      <c r="A8693" s="2">
        <v>2017</v>
      </c>
      <c r="B8693" t="s">
        <v>727</v>
      </c>
    </row>
    <row r="8694" spans="1:2" x14ac:dyDescent="0.3">
      <c r="A8694" s="2">
        <v>2017</v>
      </c>
      <c r="B8694" t="s">
        <v>72</v>
      </c>
    </row>
    <row r="8695" spans="1:2" x14ac:dyDescent="0.3">
      <c r="A8695" s="2">
        <v>2017</v>
      </c>
      <c r="B8695" t="s">
        <v>72</v>
      </c>
    </row>
    <row r="8696" spans="1:2" x14ac:dyDescent="0.3">
      <c r="A8696" s="2">
        <v>2017</v>
      </c>
      <c r="B8696" t="s">
        <v>2308</v>
      </c>
    </row>
    <row r="8697" spans="1:2" x14ac:dyDescent="0.3">
      <c r="A8697" s="2">
        <v>2017</v>
      </c>
      <c r="B8697" t="s">
        <v>427</v>
      </c>
    </row>
    <row r="8698" spans="1:2" x14ac:dyDescent="0.3">
      <c r="A8698" s="2">
        <v>2017</v>
      </c>
      <c r="B8698" t="s">
        <v>427</v>
      </c>
    </row>
    <row r="8699" spans="1:2" x14ac:dyDescent="0.3">
      <c r="A8699" s="2">
        <v>2017</v>
      </c>
      <c r="B8699" t="s">
        <v>427</v>
      </c>
    </row>
    <row r="8700" spans="1:2" x14ac:dyDescent="0.3">
      <c r="A8700" s="2">
        <v>2017</v>
      </c>
      <c r="B8700" t="s">
        <v>2585</v>
      </c>
    </row>
    <row r="8701" spans="1:2" x14ac:dyDescent="0.3">
      <c r="A8701" s="2">
        <v>2017</v>
      </c>
      <c r="B8701" t="s">
        <v>2065</v>
      </c>
    </row>
    <row r="8702" spans="1:2" x14ac:dyDescent="0.3">
      <c r="A8702" s="2">
        <v>2017</v>
      </c>
      <c r="B8702" t="s">
        <v>2065</v>
      </c>
    </row>
    <row r="8703" spans="1:2" x14ac:dyDescent="0.3">
      <c r="A8703" s="2">
        <v>2017</v>
      </c>
      <c r="B8703" t="s">
        <v>788</v>
      </c>
    </row>
    <row r="8704" spans="1:2" x14ac:dyDescent="0.3">
      <c r="A8704" s="2">
        <v>2017</v>
      </c>
      <c r="B8704" t="s">
        <v>788</v>
      </c>
    </row>
    <row r="8705" spans="1:2" x14ac:dyDescent="0.3">
      <c r="A8705" s="2">
        <v>2017</v>
      </c>
      <c r="B8705" t="s">
        <v>1327</v>
      </c>
    </row>
    <row r="8706" spans="1:2" x14ac:dyDescent="0.3">
      <c r="A8706" s="2">
        <v>2017</v>
      </c>
      <c r="B8706" t="s">
        <v>1327</v>
      </c>
    </row>
    <row r="8707" spans="1:2" x14ac:dyDescent="0.3">
      <c r="A8707" s="2">
        <v>2017</v>
      </c>
      <c r="B8707" t="s">
        <v>1181</v>
      </c>
    </row>
    <row r="8708" spans="1:2" x14ac:dyDescent="0.3">
      <c r="A8708" s="2">
        <v>2017</v>
      </c>
      <c r="B8708" t="s">
        <v>1181</v>
      </c>
    </row>
    <row r="8709" spans="1:2" x14ac:dyDescent="0.3">
      <c r="A8709" s="2">
        <v>2017</v>
      </c>
      <c r="B8709" t="s">
        <v>953</v>
      </c>
    </row>
    <row r="8710" spans="1:2" x14ac:dyDescent="0.3">
      <c r="A8710" s="2">
        <v>2017</v>
      </c>
      <c r="B8710" t="s">
        <v>1385</v>
      </c>
    </row>
    <row r="8711" spans="1:2" x14ac:dyDescent="0.3">
      <c r="A8711" s="2">
        <v>2017</v>
      </c>
      <c r="B8711" t="s">
        <v>1385</v>
      </c>
    </row>
    <row r="8712" spans="1:2" x14ac:dyDescent="0.3">
      <c r="A8712" s="2">
        <v>2017</v>
      </c>
      <c r="B8712" t="s">
        <v>1385</v>
      </c>
    </row>
    <row r="8713" spans="1:2" x14ac:dyDescent="0.3">
      <c r="A8713" s="2">
        <v>2017</v>
      </c>
      <c r="B8713" t="s">
        <v>1385</v>
      </c>
    </row>
    <row r="8714" spans="1:2" x14ac:dyDescent="0.3">
      <c r="A8714" s="2">
        <v>2017</v>
      </c>
      <c r="B8714" t="s">
        <v>1385</v>
      </c>
    </row>
    <row r="8715" spans="1:2" x14ac:dyDescent="0.3">
      <c r="A8715" s="2">
        <v>2017</v>
      </c>
      <c r="B8715" t="s">
        <v>2071</v>
      </c>
    </row>
    <row r="8716" spans="1:2" x14ac:dyDescent="0.3">
      <c r="A8716" s="2">
        <v>2017</v>
      </c>
      <c r="B8716" t="s">
        <v>2071</v>
      </c>
    </row>
    <row r="8717" spans="1:2" x14ac:dyDescent="0.3">
      <c r="A8717" s="2">
        <v>2017</v>
      </c>
      <c r="B8717" t="s">
        <v>2083</v>
      </c>
    </row>
    <row r="8718" spans="1:2" x14ac:dyDescent="0.3">
      <c r="A8718" s="2">
        <v>2017</v>
      </c>
      <c r="B8718" t="s">
        <v>2083</v>
      </c>
    </row>
    <row r="8719" spans="1:2" x14ac:dyDescent="0.3">
      <c r="A8719" s="2">
        <v>2017</v>
      </c>
      <c r="B8719" t="s">
        <v>2212</v>
      </c>
    </row>
    <row r="8720" spans="1:2" x14ac:dyDescent="0.3">
      <c r="A8720" s="2">
        <v>2017</v>
      </c>
      <c r="B8720" t="s">
        <v>2212</v>
      </c>
    </row>
    <row r="8721" spans="1:2" x14ac:dyDescent="0.3">
      <c r="A8721" s="2">
        <v>2017</v>
      </c>
      <c r="B8721" t="s">
        <v>2212</v>
      </c>
    </row>
    <row r="8722" spans="1:2" x14ac:dyDescent="0.3">
      <c r="A8722" s="2">
        <v>2017</v>
      </c>
      <c r="B8722" t="s">
        <v>2212</v>
      </c>
    </row>
    <row r="8723" spans="1:2" x14ac:dyDescent="0.3">
      <c r="A8723" s="2">
        <v>2017</v>
      </c>
      <c r="B8723" t="s">
        <v>630</v>
      </c>
    </row>
    <row r="8724" spans="1:2" x14ac:dyDescent="0.3">
      <c r="A8724" s="2">
        <v>2017</v>
      </c>
      <c r="B8724" t="s">
        <v>630</v>
      </c>
    </row>
    <row r="8725" spans="1:2" x14ac:dyDescent="0.3">
      <c r="A8725" s="2">
        <v>2017</v>
      </c>
      <c r="B8725" t="s">
        <v>2474</v>
      </c>
    </row>
    <row r="8726" spans="1:2" x14ac:dyDescent="0.3">
      <c r="A8726" s="2">
        <v>2017</v>
      </c>
      <c r="B8726" t="s">
        <v>2474</v>
      </c>
    </row>
    <row r="8727" spans="1:2" x14ac:dyDescent="0.3">
      <c r="A8727" s="2">
        <v>2017</v>
      </c>
      <c r="B8727" t="s">
        <v>1483</v>
      </c>
    </row>
    <row r="8728" spans="1:2" x14ac:dyDescent="0.3">
      <c r="A8728" s="2">
        <v>2017</v>
      </c>
      <c r="B8728" t="s">
        <v>1005</v>
      </c>
    </row>
    <row r="8729" spans="1:2" x14ac:dyDescent="0.3">
      <c r="A8729" s="2">
        <v>2017</v>
      </c>
      <c r="B8729" t="s">
        <v>1631</v>
      </c>
    </row>
    <row r="8730" spans="1:2" x14ac:dyDescent="0.3">
      <c r="A8730" s="2">
        <v>2017</v>
      </c>
      <c r="B8730" t="s">
        <v>1631</v>
      </c>
    </row>
    <row r="8731" spans="1:2" x14ac:dyDescent="0.3">
      <c r="A8731" s="2">
        <v>2017</v>
      </c>
      <c r="B8731" t="s">
        <v>139</v>
      </c>
    </row>
    <row r="8732" spans="1:2" x14ac:dyDescent="0.3">
      <c r="A8732" s="2">
        <v>2017</v>
      </c>
      <c r="B8732" t="s">
        <v>2259</v>
      </c>
    </row>
    <row r="8733" spans="1:2" x14ac:dyDescent="0.3">
      <c r="A8733" s="2">
        <v>2017</v>
      </c>
      <c r="B8733" t="s">
        <v>498</v>
      </c>
    </row>
    <row r="8734" spans="1:2" x14ac:dyDescent="0.3">
      <c r="A8734" s="2">
        <v>2017</v>
      </c>
      <c r="B8734" t="s">
        <v>498</v>
      </c>
    </row>
    <row r="8735" spans="1:2" x14ac:dyDescent="0.3">
      <c r="A8735" s="2">
        <v>2017</v>
      </c>
      <c r="B8735" t="s">
        <v>498</v>
      </c>
    </row>
    <row r="8736" spans="1:2" x14ac:dyDescent="0.3">
      <c r="A8736" s="2">
        <v>2017</v>
      </c>
      <c r="B8736" t="s">
        <v>498</v>
      </c>
    </row>
    <row r="8737" spans="1:2" x14ac:dyDescent="0.3">
      <c r="A8737" s="2">
        <v>2017</v>
      </c>
      <c r="B8737" t="s">
        <v>498</v>
      </c>
    </row>
    <row r="8738" spans="1:2" x14ac:dyDescent="0.3">
      <c r="A8738" s="2">
        <v>2017</v>
      </c>
      <c r="B8738" t="s">
        <v>1357</v>
      </c>
    </row>
    <row r="8739" spans="1:2" x14ac:dyDescent="0.3">
      <c r="A8739" s="2">
        <v>2017</v>
      </c>
      <c r="B8739" t="s">
        <v>2614</v>
      </c>
    </row>
    <row r="8740" spans="1:2" x14ac:dyDescent="0.3">
      <c r="A8740" s="2">
        <v>2017</v>
      </c>
      <c r="B8740" t="s">
        <v>928</v>
      </c>
    </row>
    <row r="8741" spans="1:2" x14ac:dyDescent="0.3">
      <c r="A8741" s="2">
        <v>2017</v>
      </c>
      <c r="B8741" t="s">
        <v>928</v>
      </c>
    </row>
    <row r="8742" spans="1:2" x14ac:dyDescent="0.3">
      <c r="A8742" s="2">
        <v>2017</v>
      </c>
      <c r="B8742" t="s">
        <v>928</v>
      </c>
    </row>
    <row r="8743" spans="1:2" x14ac:dyDescent="0.3">
      <c r="A8743" s="2">
        <v>2017</v>
      </c>
      <c r="B8743" t="s">
        <v>928</v>
      </c>
    </row>
    <row r="8744" spans="1:2" x14ac:dyDescent="0.3">
      <c r="A8744" s="2">
        <v>2017</v>
      </c>
      <c r="B8744" t="s">
        <v>928</v>
      </c>
    </row>
    <row r="8745" spans="1:2" x14ac:dyDescent="0.3">
      <c r="A8745" s="2">
        <v>2017</v>
      </c>
      <c r="B8745" t="s">
        <v>928</v>
      </c>
    </row>
    <row r="8746" spans="1:2" x14ac:dyDescent="0.3">
      <c r="A8746" s="2">
        <v>2017</v>
      </c>
      <c r="B8746" t="s">
        <v>2138</v>
      </c>
    </row>
    <row r="8747" spans="1:2" x14ac:dyDescent="0.3">
      <c r="A8747" s="2">
        <v>2017</v>
      </c>
      <c r="B8747" t="s">
        <v>1791</v>
      </c>
    </row>
    <row r="8748" spans="1:2" x14ac:dyDescent="0.3">
      <c r="A8748" s="2">
        <v>2017</v>
      </c>
      <c r="B8748" t="s">
        <v>1502</v>
      </c>
    </row>
    <row r="8749" spans="1:2" x14ac:dyDescent="0.3">
      <c r="A8749" s="2">
        <v>2017</v>
      </c>
      <c r="B8749" t="s">
        <v>1044</v>
      </c>
    </row>
    <row r="8750" spans="1:2" x14ac:dyDescent="0.3">
      <c r="A8750" s="2">
        <v>2017</v>
      </c>
      <c r="B8750" t="s">
        <v>1044</v>
      </c>
    </row>
    <row r="8751" spans="1:2" x14ac:dyDescent="0.3">
      <c r="A8751" s="2">
        <v>2017</v>
      </c>
      <c r="B8751" t="s">
        <v>1044</v>
      </c>
    </row>
    <row r="8752" spans="1:2" x14ac:dyDescent="0.3">
      <c r="A8752" s="2">
        <v>2017</v>
      </c>
      <c r="B8752" t="s">
        <v>1505</v>
      </c>
    </row>
    <row r="8753" spans="1:2" x14ac:dyDescent="0.3">
      <c r="A8753" s="2">
        <v>2017</v>
      </c>
      <c r="B8753" t="s">
        <v>1505</v>
      </c>
    </row>
    <row r="8754" spans="1:2" x14ac:dyDescent="0.3">
      <c r="A8754" s="2">
        <v>2017</v>
      </c>
      <c r="B8754" t="s">
        <v>1505</v>
      </c>
    </row>
    <row r="8755" spans="1:2" x14ac:dyDescent="0.3">
      <c r="A8755" s="2">
        <v>2017</v>
      </c>
      <c r="B8755" t="s">
        <v>1505</v>
      </c>
    </row>
    <row r="8756" spans="1:2" x14ac:dyDescent="0.3">
      <c r="A8756" s="2">
        <v>2017</v>
      </c>
      <c r="B8756" t="s">
        <v>1505</v>
      </c>
    </row>
    <row r="8757" spans="1:2" x14ac:dyDescent="0.3">
      <c r="A8757" s="2">
        <v>2017</v>
      </c>
      <c r="B8757" t="s">
        <v>1505</v>
      </c>
    </row>
    <row r="8758" spans="1:2" x14ac:dyDescent="0.3">
      <c r="A8758" s="2">
        <v>2017</v>
      </c>
      <c r="B8758" t="s">
        <v>422</v>
      </c>
    </row>
    <row r="8759" spans="1:2" x14ac:dyDescent="0.3">
      <c r="A8759" s="2">
        <v>2017</v>
      </c>
      <c r="B8759" t="s">
        <v>1320</v>
      </c>
    </row>
    <row r="8760" spans="1:2" x14ac:dyDescent="0.3">
      <c r="A8760" s="2">
        <v>2017</v>
      </c>
      <c r="B8760" t="s">
        <v>1320</v>
      </c>
    </row>
    <row r="8761" spans="1:2" x14ac:dyDescent="0.3">
      <c r="A8761" s="2">
        <v>2017</v>
      </c>
      <c r="B8761" t="s">
        <v>635</v>
      </c>
    </row>
    <row r="8762" spans="1:2" x14ac:dyDescent="0.3">
      <c r="A8762" s="2">
        <v>2017</v>
      </c>
      <c r="B8762" t="s">
        <v>635</v>
      </c>
    </row>
    <row r="8763" spans="1:2" x14ac:dyDescent="0.3">
      <c r="A8763" s="2">
        <v>2017</v>
      </c>
      <c r="B8763" t="s">
        <v>635</v>
      </c>
    </row>
    <row r="8764" spans="1:2" x14ac:dyDescent="0.3">
      <c r="A8764" s="2">
        <v>2017</v>
      </c>
      <c r="B8764" t="s">
        <v>635</v>
      </c>
    </row>
    <row r="8765" spans="1:2" x14ac:dyDescent="0.3">
      <c r="A8765" s="2">
        <v>2017</v>
      </c>
      <c r="B8765" t="s">
        <v>635</v>
      </c>
    </row>
    <row r="8766" spans="1:2" x14ac:dyDescent="0.3">
      <c r="A8766" s="2">
        <v>2017</v>
      </c>
      <c r="B8766" t="s">
        <v>989</v>
      </c>
    </row>
    <row r="8767" spans="1:2" x14ac:dyDescent="0.3">
      <c r="A8767" s="2">
        <v>2017</v>
      </c>
      <c r="B8767" t="s">
        <v>822</v>
      </c>
    </row>
    <row r="8768" spans="1:2" x14ac:dyDescent="0.3">
      <c r="A8768" s="2">
        <v>2017</v>
      </c>
      <c r="B8768" t="s">
        <v>1495</v>
      </c>
    </row>
    <row r="8769" spans="1:2" x14ac:dyDescent="0.3">
      <c r="A8769" s="2">
        <v>2017</v>
      </c>
      <c r="B8769" t="s">
        <v>1652</v>
      </c>
    </row>
    <row r="8770" spans="1:2" x14ac:dyDescent="0.3">
      <c r="A8770" s="2">
        <v>2017</v>
      </c>
      <c r="B8770" t="s">
        <v>1788</v>
      </c>
    </row>
    <row r="8771" spans="1:2" x14ac:dyDescent="0.3">
      <c r="A8771" s="2">
        <v>2017</v>
      </c>
      <c r="B8771" t="s">
        <v>1788</v>
      </c>
    </row>
    <row r="8772" spans="1:2" x14ac:dyDescent="0.3">
      <c r="A8772" s="2">
        <v>2017</v>
      </c>
      <c r="B8772" t="s">
        <v>1788</v>
      </c>
    </row>
    <row r="8773" spans="1:2" x14ac:dyDescent="0.3">
      <c r="A8773" s="2">
        <v>2017</v>
      </c>
      <c r="B8773" t="s">
        <v>672</v>
      </c>
    </row>
    <row r="8774" spans="1:2" x14ac:dyDescent="0.3">
      <c r="A8774" s="2">
        <v>2017</v>
      </c>
      <c r="B8774" t="s">
        <v>695</v>
      </c>
    </row>
    <row r="8775" spans="1:2" x14ac:dyDescent="0.3">
      <c r="A8775" s="2">
        <v>2017</v>
      </c>
      <c r="B8775" t="s">
        <v>959</v>
      </c>
    </row>
    <row r="8776" spans="1:2" x14ac:dyDescent="0.3">
      <c r="A8776" s="2">
        <v>2017</v>
      </c>
      <c r="B8776" t="s">
        <v>343</v>
      </c>
    </row>
    <row r="8777" spans="1:2" x14ac:dyDescent="0.3">
      <c r="A8777" s="2">
        <v>2017</v>
      </c>
      <c r="B8777" t="s">
        <v>1538</v>
      </c>
    </row>
    <row r="8778" spans="1:2" x14ac:dyDescent="0.3">
      <c r="A8778" s="2">
        <v>2017</v>
      </c>
      <c r="B8778" t="s">
        <v>738</v>
      </c>
    </row>
    <row r="8779" spans="1:2" x14ac:dyDescent="0.3">
      <c r="A8779" s="2">
        <v>2017</v>
      </c>
      <c r="B8779" t="s">
        <v>738</v>
      </c>
    </row>
    <row r="8780" spans="1:2" x14ac:dyDescent="0.3">
      <c r="A8780" s="2">
        <v>2017</v>
      </c>
      <c r="B8780" t="s">
        <v>738</v>
      </c>
    </row>
    <row r="8781" spans="1:2" x14ac:dyDescent="0.3">
      <c r="A8781" s="2">
        <v>2017</v>
      </c>
      <c r="B8781" t="s">
        <v>738</v>
      </c>
    </row>
    <row r="8782" spans="1:2" x14ac:dyDescent="0.3">
      <c r="A8782" s="2">
        <v>2017</v>
      </c>
      <c r="B8782" t="s">
        <v>2631</v>
      </c>
    </row>
    <row r="8783" spans="1:2" x14ac:dyDescent="0.3">
      <c r="A8783" s="2">
        <v>2017</v>
      </c>
      <c r="B8783" t="s">
        <v>2631</v>
      </c>
    </row>
    <row r="8784" spans="1:2" x14ac:dyDescent="0.3">
      <c r="A8784" s="2">
        <v>2017</v>
      </c>
      <c r="B8784" t="s">
        <v>2631</v>
      </c>
    </row>
    <row r="8785" spans="1:2" x14ac:dyDescent="0.3">
      <c r="A8785" s="2">
        <v>2017</v>
      </c>
      <c r="B8785" t="s">
        <v>2631</v>
      </c>
    </row>
    <row r="8786" spans="1:2" x14ac:dyDescent="0.3">
      <c r="A8786" s="2">
        <v>2017</v>
      </c>
      <c r="B8786" t="s">
        <v>1962</v>
      </c>
    </row>
    <row r="8787" spans="1:2" x14ac:dyDescent="0.3">
      <c r="A8787" s="2">
        <v>2017</v>
      </c>
      <c r="B8787" t="s">
        <v>1933</v>
      </c>
    </row>
    <row r="8788" spans="1:2" x14ac:dyDescent="0.3">
      <c r="A8788" s="2">
        <v>2017</v>
      </c>
      <c r="B8788" t="s">
        <v>1443</v>
      </c>
    </row>
    <row r="8789" spans="1:2" x14ac:dyDescent="0.3">
      <c r="A8789" s="2">
        <v>2017</v>
      </c>
      <c r="B8789" t="s">
        <v>1076</v>
      </c>
    </row>
    <row r="8790" spans="1:2" x14ac:dyDescent="0.3">
      <c r="A8790" s="2">
        <v>2017</v>
      </c>
      <c r="B8790" t="s">
        <v>1076</v>
      </c>
    </row>
    <row r="8791" spans="1:2" x14ac:dyDescent="0.3">
      <c r="A8791" s="2">
        <v>2017</v>
      </c>
      <c r="B8791" t="s">
        <v>1076</v>
      </c>
    </row>
    <row r="8792" spans="1:2" x14ac:dyDescent="0.3">
      <c r="A8792" s="2">
        <v>2017</v>
      </c>
      <c r="B8792" t="s">
        <v>1076</v>
      </c>
    </row>
    <row r="8793" spans="1:2" x14ac:dyDescent="0.3">
      <c r="A8793" s="2">
        <v>2017</v>
      </c>
      <c r="B8793" t="s">
        <v>2101</v>
      </c>
    </row>
    <row r="8794" spans="1:2" x14ac:dyDescent="0.3">
      <c r="A8794" s="2">
        <v>2017</v>
      </c>
      <c r="B8794" t="s">
        <v>883</v>
      </c>
    </row>
    <row r="8795" spans="1:2" x14ac:dyDescent="0.3">
      <c r="A8795" s="2">
        <v>2017</v>
      </c>
      <c r="B8795" t="s">
        <v>696</v>
      </c>
    </row>
    <row r="8796" spans="1:2" x14ac:dyDescent="0.3">
      <c r="A8796" s="2">
        <v>2017</v>
      </c>
      <c r="B8796" t="s">
        <v>696</v>
      </c>
    </row>
    <row r="8797" spans="1:2" x14ac:dyDescent="0.3">
      <c r="A8797" s="2">
        <v>2017</v>
      </c>
      <c r="B8797" t="s">
        <v>947</v>
      </c>
    </row>
    <row r="8798" spans="1:2" x14ac:dyDescent="0.3">
      <c r="A8798" s="2">
        <v>2017</v>
      </c>
      <c r="B8798" t="s">
        <v>947</v>
      </c>
    </row>
    <row r="8799" spans="1:2" x14ac:dyDescent="0.3">
      <c r="A8799" s="2">
        <v>2017</v>
      </c>
      <c r="B8799" t="s">
        <v>724</v>
      </c>
    </row>
    <row r="8800" spans="1:2" x14ac:dyDescent="0.3">
      <c r="A8800" s="2">
        <v>2017</v>
      </c>
      <c r="B8800" t="s">
        <v>724</v>
      </c>
    </row>
    <row r="8801" spans="1:2" x14ac:dyDescent="0.3">
      <c r="A8801" s="2">
        <v>2017</v>
      </c>
      <c r="B8801" t="s">
        <v>724</v>
      </c>
    </row>
    <row r="8802" spans="1:2" x14ac:dyDescent="0.3">
      <c r="A8802" s="2">
        <v>2017</v>
      </c>
      <c r="B8802" t="s">
        <v>724</v>
      </c>
    </row>
    <row r="8803" spans="1:2" x14ac:dyDescent="0.3">
      <c r="A8803" s="2">
        <v>2017</v>
      </c>
      <c r="B8803" t="s">
        <v>724</v>
      </c>
    </row>
    <row r="8804" spans="1:2" x14ac:dyDescent="0.3">
      <c r="A8804" s="2">
        <v>2017</v>
      </c>
      <c r="B8804" t="s">
        <v>724</v>
      </c>
    </row>
    <row r="8805" spans="1:2" x14ac:dyDescent="0.3">
      <c r="A8805" s="2">
        <v>2017</v>
      </c>
      <c r="B8805" t="s">
        <v>724</v>
      </c>
    </row>
    <row r="8806" spans="1:2" x14ac:dyDescent="0.3">
      <c r="A8806" s="2">
        <v>2017</v>
      </c>
      <c r="B8806" t="s">
        <v>2048</v>
      </c>
    </row>
    <row r="8807" spans="1:2" x14ac:dyDescent="0.3">
      <c r="A8807" s="2">
        <v>2017</v>
      </c>
      <c r="B8807" t="s">
        <v>2039</v>
      </c>
    </row>
    <row r="8808" spans="1:2" x14ac:dyDescent="0.3">
      <c r="A8808" s="2">
        <v>2017</v>
      </c>
      <c r="B8808" t="s">
        <v>2039</v>
      </c>
    </row>
    <row r="8809" spans="1:2" x14ac:dyDescent="0.3">
      <c r="A8809" s="2">
        <v>2017</v>
      </c>
      <c r="B8809" t="s">
        <v>2039</v>
      </c>
    </row>
    <row r="8810" spans="1:2" x14ac:dyDescent="0.3">
      <c r="A8810" s="2">
        <v>2017</v>
      </c>
      <c r="B8810" t="s">
        <v>2039</v>
      </c>
    </row>
    <row r="8811" spans="1:2" x14ac:dyDescent="0.3">
      <c r="A8811" s="2">
        <v>2017</v>
      </c>
      <c r="B8811" t="s">
        <v>1986</v>
      </c>
    </row>
    <row r="8812" spans="1:2" x14ac:dyDescent="0.3">
      <c r="A8812" s="2">
        <v>2017</v>
      </c>
      <c r="B8812" t="s">
        <v>1986</v>
      </c>
    </row>
    <row r="8813" spans="1:2" x14ac:dyDescent="0.3">
      <c r="A8813" s="2">
        <v>2017</v>
      </c>
      <c r="B8813" t="s">
        <v>1797</v>
      </c>
    </row>
    <row r="8814" spans="1:2" x14ac:dyDescent="0.3">
      <c r="A8814" s="2">
        <v>2017</v>
      </c>
      <c r="B8814" t="s">
        <v>1797</v>
      </c>
    </row>
    <row r="8815" spans="1:2" x14ac:dyDescent="0.3">
      <c r="A8815" s="2">
        <v>2017</v>
      </c>
      <c r="B8815" t="s">
        <v>1534</v>
      </c>
    </row>
    <row r="8816" spans="1:2" x14ac:dyDescent="0.3">
      <c r="A8816" s="2">
        <v>2017</v>
      </c>
      <c r="B8816" t="s">
        <v>100</v>
      </c>
    </row>
    <row r="8817" spans="1:2" x14ac:dyDescent="0.3">
      <c r="A8817" s="2">
        <v>2017</v>
      </c>
      <c r="B8817" t="s">
        <v>1033</v>
      </c>
    </row>
    <row r="8818" spans="1:2" x14ac:dyDescent="0.3">
      <c r="A8818" s="2">
        <v>2017</v>
      </c>
      <c r="B8818" t="s">
        <v>1546</v>
      </c>
    </row>
    <row r="8819" spans="1:2" x14ac:dyDescent="0.3">
      <c r="A8819" s="2">
        <v>2017</v>
      </c>
      <c r="B8819" t="s">
        <v>1546</v>
      </c>
    </row>
    <row r="8820" spans="1:2" x14ac:dyDescent="0.3">
      <c r="A8820" s="2">
        <v>2017</v>
      </c>
      <c r="B8820" t="s">
        <v>2225</v>
      </c>
    </row>
    <row r="8821" spans="1:2" x14ac:dyDescent="0.3">
      <c r="A8821" s="2">
        <v>2017</v>
      </c>
      <c r="B8821" t="s">
        <v>2225</v>
      </c>
    </row>
    <row r="8822" spans="1:2" x14ac:dyDescent="0.3">
      <c r="A8822" s="2">
        <v>2017</v>
      </c>
      <c r="B8822" t="s">
        <v>2225</v>
      </c>
    </row>
    <row r="8823" spans="1:2" x14ac:dyDescent="0.3">
      <c r="A8823" s="2">
        <v>2017</v>
      </c>
      <c r="B8823" t="s">
        <v>743</v>
      </c>
    </row>
    <row r="8824" spans="1:2" x14ac:dyDescent="0.3">
      <c r="A8824" s="2">
        <v>2017</v>
      </c>
      <c r="B8824" t="s">
        <v>533</v>
      </c>
    </row>
    <row r="8825" spans="1:2" x14ac:dyDescent="0.3">
      <c r="A8825" s="2">
        <v>2017</v>
      </c>
      <c r="B8825" t="s">
        <v>14</v>
      </c>
    </row>
    <row r="8826" spans="1:2" x14ac:dyDescent="0.3">
      <c r="A8826" s="2">
        <v>2017</v>
      </c>
      <c r="B8826" t="s">
        <v>14</v>
      </c>
    </row>
    <row r="8827" spans="1:2" x14ac:dyDescent="0.3">
      <c r="A8827" s="2">
        <v>2017</v>
      </c>
      <c r="B8827" t="s">
        <v>401</v>
      </c>
    </row>
    <row r="8828" spans="1:2" x14ac:dyDescent="0.3">
      <c r="A8828" s="2">
        <v>2017</v>
      </c>
      <c r="B8828" t="s">
        <v>401</v>
      </c>
    </row>
    <row r="8829" spans="1:2" x14ac:dyDescent="0.3">
      <c r="A8829" s="2">
        <v>2017</v>
      </c>
      <c r="B8829" t="s">
        <v>401</v>
      </c>
    </row>
    <row r="8830" spans="1:2" x14ac:dyDescent="0.3">
      <c r="A8830" s="2">
        <v>2017</v>
      </c>
      <c r="B8830" t="s">
        <v>1514</v>
      </c>
    </row>
    <row r="8831" spans="1:2" x14ac:dyDescent="0.3">
      <c r="A8831" s="2">
        <v>2017</v>
      </c>
      <c r="B8831" t="s">
        <v>1514</v>
      </c>
    </row>
    <row r="8832" spans="1:2" x14ac:dyDescent="0.3">
      <c r="A8832" s="2">
        <v>2017</v>
      </c>
      <c r="B8832" t="s">
        <v>1514</v>
      </c>
    </row>
    <row r="8833" spans="1:2" x14ac:dyDescent="0.3">
      <c r="A8833" s="2">
        <v>2017</v>
      </c>
      <c r="B8833" t="s">
        <v>769</v>
      </c>
    </row>
    <row r="8834" spans="1:2" x14ac:dyDescent="0.3">
      <c r="A8834" s="2">
        <v>2017</v>
      </c>
      <c r="B8834" t="s">
        <v>1521</v>
      </c>
    </row>
    <row r="8835" spans="1:2" x14ac:dyDescent="0.3">
      <c r="A8835" s="2">
        <v>2017</v>
      </c>
      <c r="B8835" t="s">
        <v>1521</v>
      </c>
    </row>
    <row r="8836" spans="1:2" x14ac:dyDescent="0.3">
      <c r="A8836" s="2">
        <v>2017</v>
      </c>
      <c r="B8836" t="s">
        <v>1521</v>
      </c>
    </row>
    <row r="8837" spans="1:2" x14ac:dyDescent="0.3">
      <c r="A8837" s="2">
        <v>2017</v>
      </c>
      <c r="B8837" t="s">
        <v>1521</v>
      </c>
    </row>
    <row r="8838" spans="1:2" x14ac:dyDescent="0.3">
      <c r="A8838" s="2">
        <v>2017</v>
      </c>
      <c r="B8838" t="s">
        <v>1521</v>
      </c>
    </row>
    <row r="8839" spans="1:2" x14ac:dyDescent="0.3">
      <c r="A8839" s="2">
        <v>2017</v>
      </c>
      <c r="B8839" t="s">
        <v>1521</v>
      </c>
    </row>
    <row r="8840" spans="1:2" x14ac:dyDescent="0.3">
      <c r="A8840" s="2">
        <v>2017</v>
      </c>
      <c r="B8840" t="s">
        <v>1046</v>
      </c>
    </row>
    <row r="8841" spans="1:2" x14ac:dyDescent="0.3">
      <c r="A8841" s="2">
        <v>2017</v>
      </c>
      <c r="B8841" t="s">
        <v>1046</v>
      </c>
    </row>
    <row r="8842" spans="1:2" x14ac:dyDescent="0.3">
      <c r="A8842" s="2">
        <v>2017</v>
      </c>
      <c r="B8842" t="s">
        <v>1046</v>
      </c>
    </row>
    <row r="8843" spans="1:2" x14ac:dyDescent="0.3">
      <c r="A8843" s="2">
        <v>2017</v>
      </c>
      <c r="B8843" t="s">
        <v>1900</v>
      </c>
    </row>
    <row r="8844" spans="1:2" x14ac:dyDescent="0.3">
      <c r="A8844" s="2">
        <v>2017</v>
      </c>
      <c r="B8844" t="s">
        <v>1900</v>
      </c>
    </row>
    <row r="8845" spans="1:2" x14ac:dyDescent="0.3">
      <c r="A8845" s="2">
        <v>2017</v>
      </c>
      <c r="B8845" t="s">
        <v>1900</v>
      </c>
    </row>
    <row r="8846" spans="1:2" x14ac:dyDescent="0.3">
      <c r="A8846" s="2">
        <v>2017</v>
      </c>
      <c r="B8846" t="s">
        <v>119</v>
      </c>
    </row>
    <row r="8847" spans="1:2" x14ac:dyDescent="0.3">
      <c r="A8847" s="2">
        <v>2017</v>
      </c>
      <c r="B8847" t="s">
        <v>109</v>
      </c>
    </row>
    <row r="8848" spans="1:2" x14ac:dyDescent="0.3">
      <c r="A8848" s="2">
        <v>2017</v>
      </c>
      <c r="B8848" t="s">
        <v>109</v>
      </c>
    </row>
    <row r="8849" spans="1:2" x14ac:dyDescent="0.3">
      <c r="A8849" s="2">
        <v>2017</v>
      </c>
      <c r="B8849" t="s">
        <v>935</v>
      </c>
    </row>
    <row r="8850" spans="1:2" x14ac:dyDescent="0.3">
      <c r="A8850" s="2">
        <v>2017</v>
      </c>
      <c r="B8850" t="s">
        <v>935</v>
      </c>
    </row>
    <row r="8851" spans="1:2" x14ac:dyDescent="0.3">
      <c r="A8851" s="2">
        <v>2017</v>
      </c>
      <c r="B8851" t="s">
        <v>244</v>
      </c>
    </row>
    <row r="8852" spans="1:2" x14ac:dyDescent="0.3">
      <c r="A8852" s="2">
        <v>2017</v>
      </c>
      <c r="B8852" t="s">
        <v>1856</v>
      </c>
    </row>
    <row r="8853" spans="1:2" x14ac:dyDescent="0.3">
      <c r="A8853" s="2">
        <v>2017</v>
      </c>
      <c r="B8853" t="s">
        <v>403</v>
      </c>
    </row>
    <row r="8854" spans="1:2" x14ac:dyDescent="0.3">
      <c r="A8854" s="2">
        <v>2017</v>
      </c>
      <c r="B8854" t="s">
        <v>403</v>
      </c>
    </row>
    <row r="8855" spans="1:2" x14ac:dyDescent="0.3">
      <c r="A8855" s="2">
        <v>2017</v>
      </c>
      <c r="B8855" t="s">
        <v>403</v>
      </c>
    </row>
    <row r="8856" spans="1:2" x14ac:dyDescent="0.3">
      <c r="A8856" s="2">
        <v>2017</v>
      </c>
      <c r="B8856" t="s">
        <v>724</v>
      </c>
    </row>
    <row r="8857" spans="1:2" x14ac:dyDescent="0.3">
      <c r="A8857" s="2">
        <v>2017</v>
      </c>
      <c r="B8857" t="s">
        <v>724</v>
      </c>
    </row>
    <row r="8858" spans="1:2" x14ac:dyDescent="0.3">
      <c r="A8858" s="2">
        <v>2017</v>
      </c>
      <c r="B8858" t="s">
        <v>724</v>
      </c>
    </row>
    <row r="8859" spans="1:2" x14ac:dyDescent="0.3">
      <c r="A8859" s="2">
        <v>2017</v>
      </c>
      <c r="B8859" t="s">
        <v>724</v>
      </c>
    </row>
    <row r="8860" spans="1:2" x14ac:dyDescent="0.3">
      <c r="A8860" s="2">
        <v>2017</v>
      </c>
      <c r="B8860" t="s">
        <v>724</v>
      </c>
    </row>
    <row r="8861" spans="1:2" x14ac:dyDescent="0.3">
      <c r="A8861" s="2">
        <v>2017</v>
      </c>
      <c r="B8861" t="s">
        <v>1652</v>
      </c>
    </row>
    <row r="8862" spans="1:2" x14ac:dyDescent="0.3">
      <c r="A8862" s="2">
        <v>2017</v>
      </c>
      <c r="B8862" t="s">
        <v>1968</v>
      </c>
    </row>
    <row r="8863" spans="1:2" x14ac:dyDescent="0.3">
      <c r="A8863" s="2">
        <v>2017</v>
      </c>
      <c r="B8863" t="s">
        <v>61</v>
      </c>
    </row>
    <row r="8864" spans="1:2" x14ac:dyDescent="0.3">
      <c r="A8864" s="2">
        <v>2017</v>
      </c>
      <c r="B8864" t="s">
        <v>61</v>
      </c>
    </row>
    <row r="8865" spans="1:2" x14ac:dyDescent="0.3">
      <c r="A8865" s="2">
        <v>2017</v>
      </c>
      <c r="B8865" t="s">
        <v>61</v>
      </c>
    </row>
    <row r="8866" spans="1:2" x14ac:dyDescent="0.3">
      <c r="A8866" s="2">
        <v>2017</v>
      </c>
      <c r="B8866" t="s">
        <v>61</v>
      </c>
    </row>
    <row r="8867" spans="1:2" x14ac:dyDescent="0.3">
      <c r="A8867" s="2">
        <v>2017</v>
      </c>
      <c r="B8867" t="s">
        <v>1457</v>
      </c>
    </row>
    <row r="8868" spans="1:2" x14ac:dyDescent="0.3">
      <c r="A8868" s="2">
        <v>2017</v>
      </c>
      <c r="B8868" t="s">
        <v>363</v>
      </c>
    </row>
    <row r="8869" spans="1:2" x14ac:dyDescent="0.3">
      <c r="A8869" s="2">
        <v>2017</v>
      </c>
      <c r="B8869" t="s">
        <v>1408</v>
      </c>
    </row>
    <row r="8870" spans="1:2" x14ac:dyDescent="0.3">
      <c r="A8870" s="2">
        <v>2017</v>
      </c>
      <c r="B8870" t="s">
        <v>176</v>
      </c>
    </row>
    <row r="8871" spans="1:2" x14ac:dyDescent="0.3">
      <c r="A8871" s="2">
        <v>2017</v>
      </c>
      <c r="B8871" t="s">
        <v>176</v>
      </c>
    </row>
    <row r="8872" spans="1:2" x14ac:dyDescent="0.3">
      <c r="A8872" s="2">
        <v>2017</v>
      </c>
      <c r="B8872" t="s">
        <v>1744</v>
      </c>
    </row>
    <row r="8873" spans="1:2" x14ac:dyDescent="0.3">
      <c r="A8873" s="2">
        <v>2017</v>
      </c>
      <c r="B8873" t="s">
        <v>592</v>
      </c>
    </row>
    <row r="8874" spans="1:2" x14ac:dyDescent="0.3">
      <c r="A8874" s="2">
        <v>2017</v>
      </c>
      <c r="B8874" t="s">
        <v>592</v>
      </c>
    </row>
    <row r="8875" spans="1:2" x14ac:dyDescent="0.3">
      <c r="A8875" s="2">
        <v>2017</v>
      </c>
      <c r="B8875" t="s">
        <v>592</v>
      </c>
    </row>
    <row r="8876" spans="1:2" x14ac:dyDescent="0.3">
      <c r="A8876" s="2">
        <v>2017</v>
      </c>
      <c r="B8876" t="s">
        <v>592</v>
      </c>
    </row>
    <row r="8877" spans="1:2" x14ac:dyDescent="0.3">
      <c r="A8877" s="2">
        <v>2017</v>
      </c>
      <c r="B8877" t="s">
        <v>1084</v>
      </c>
    </row>
    <row r="8878" spans="1:2" x14ac:dyDescent="0.3">
      <c r="A8878" s="2">
        <v>2017</v>
      </c>
      <c r="B8878" t="s">
        <v>1084</v>
      </c>
    </row>
    <row r="8879" spans="1:2" x14ac:dyDescent="0.3">
      <c r="A8879" s="2">
        <v>2017</v>
      </c>
      <c r="B8879" t="s">
        <v>109</v>
      </c>
    </row>
    <row r="8880" spans="1:2" x14ac:dyDescent="0.3">
      <c r="A8880" s="2">
        <v>2017</v>
      </c>
      <c r="B8880" t="s">
        <v>977</v>
      </c>
    </row>
    <row r="8881" spans="1:2" x14ac:dyDescent="0.3">
      <c r="A8881" s="2">
        <v>2017</v>
      </c>
      <c r="B8881" t="s">
        <v>628</v>
      </c>
    </row>
    <row r="8882" spans="1:2" x14ac:dyDescent="0.3">
      <c r="A8882" s="2">
        <v>2017</v>
      </c>
      <c r="B8882" t="s">
        <v>336</v>
      </c>
    </row>
    <row r="8883" spans="1:2" x14ac:dyDescent="0.3">
      <c r="A8883" s="2">
        <v>2017</v>
      </c>
      <c r="B8883" t="s">
        <v>2661</v>
      </c>
    </row>
    <row r="8884" spans="1:2" x14ac:dyDescent="0.3">
      <c r="A8884" s="2">
        <v>2017</v>
      </c>
      <c r="B8884" t="s">
        <v>2661</v>
      </c>
    </row>
    <row r="8885" spans="1:2" x14ac:dyDescent="0.3">
      <c r="A8885" s="2">
        <v>2017</v>
      </c>
      <c r="B8885" t="s">
        <v>2083</v>
      </c>
    </row>
    <row r="8886" spans="1:2" x14ac:dyDescent="0.3">
      <c r="A8886" s="2">
        <v>2017</v>
      </c>
      <c r="B8886" t="s">
        <v>2083</v>
      </c>
    </row>
    <row r="8887" spans="1:2" x14ac:dyDescent="0.3">
      <c r="A8887" s="2">
        <v>2017</v>
      </c>
      <c r="B8887" t="s">
        <v>2534</v>
      </c>
    </row>
    <row r="8888" spans="1:2" x14ac:dyDescent="0.3">
      <c r="A8888" s="2">
        <v>2017</v>
      </c>
      <c r="B8888" t="s">
        <v>2534</v>
      </c>
    </row>
    <row r="8889" spans="1:2" x14ac:dyDescent="0.3">
      <c r="A8889" s="2">
        <v>2017</v>
      </c>
      <c r="B8889" t="s">
        <v>1791</v>
      </c>
    </row>
    <row r="8890" spans="1:2" x14ac:dyDescent="0.3">
      <c r="A8890" s="2">
        <v>2017</v>
      </c>
      <c r="B8890" t="s">
        <v>1926</v>
      </c>
    </row>
    <row r="8891" spans="1:2" x14ac:dyDescent="0.3">
      <c r="A8891" s="2">
        <v>2017</v>
      </c>
      <c r="B8891" t="s">
        <v>1926</v>
      </c>
    </row>
    <row r="8892" spans="1:2" x14ac:dyDescent="0.3">
      <c r="A8892" s="2">
        <v>2017</v>
      </c>
      <c r="B8892" t="s">
        <v>1926</v>
      </c>
    </row>
    <row r="8893" spans="1:2" x14ac:dyDescent="0.3">
      <c r="A8893" s="2">
        <v>2017</v>
      </c>
      <c r="B8893" t="s">
        <v>1926</v>
      </c>
    </row>
    <row r="8894" spans="1:2" x14ac:dyDescent="0.3">
      <c r="A8894" s="2">
        <v>2017</v>
      </c>
      <c r="B8894" t="s">
        <v>1099</v>
      </c>
    </row>
    <row r="8895" spans="1:2" x14ac:dyDescent="0.3">
      <c r="A8895" s="2">
        <v>2017</v>
      </c>
      <c r="B8895" t="s">
        <v>1099</v>
      </c>
    </row>
    <row r="8896" spans="1:2" x14ac:dyDescent="0.3">
      <c r="A8896" s="2">
        <v>2017</v>
      </c>
      <c r="B8896" t="s">
        <v>1099</v>
      </c>
    </row>
    <row r="8897" spans="1:2" x14ac:dyDescent="0.3">
      <c r="A8897" s="2">
        <v>2017</v>
      </c>
      <c r="B8897" t="s">
        <v>182</v>
      </c>
    </row>
    <row r="8898" spans="1:2" x14ac:dyDescent="0.3">
      <c r="A8898" s="2">
        <v>2017</v>
      </c>
      <c r="B8898" t="s">
        <v>383</v>
      </c>
    </row>
    <row r="8899" spans="1:2" x14ac:dyDescent="0.3">
      <c r="A8899" s="2">
        <v>2017</v>
      </c>
      <c r="B8899" t="s">
        <v>1886</v>
      </c>
    </row>
    <row r="8900" spans="1:2" x14ac:dyDescent="0.3">
      <c r="A8900" s="2">
        <v>2017</v>
      </c>
      <c r="B8900" t="s">
        <v>1886</v>
      </c>
    </row>
    <row r="8901" spans="1:2" x14ac:dyDescent="0.3">
      <c r="A8901" s="2">
        <v>2017</v>
      </c>
      <c r="B8901" t="s">
        <v>1886</v>
      </c>
    </row>
    <row r="8902" spans="1:2" x14ac:dyDescent="0.3">
      <c r="A8902" s="2">
        <v>2017</v>
      </c>
      <c r="B8902" t="s">
        <v>1886</v>
      </c>
    </row>
    <row r="8903" spans="1:2" x14ac:dyDescent="0.3">
      <c r="A8903" s="2">
        <v>2017</v>
      </c>
      <c r="B8903" t="s">
        <v>1140</v>
      </c>
    </row>
    <row r="8904" spans="1:2" x14ac:dyDescent="0.3">
      <c r="A8904" s="2">
        <v>2017</v>
      </c>
      <c r="B8904" t="s">
        <v>1129</v>
      </c>
    </row>
    <row r="8905" spans="1:2" x14ac:dyDescent="0.3">
      <c r="A8905" s="2">
        <v>2017</v>
      </c>
      <c r="B8905" t="s">
        <v>1129</v>
      </c>
    </row>
    <row r="8906" spans="1:2" x14ac:dyDescent="0.3">
      <c r="A8906" s="2">
        <v>2017</v>
      </c>
      <c r="B8906" t="s">
        <v>1129</v>
      </c>
    </row>
    <row r="8907" spans="1:2" x14ac:dyDescent="0.3">
      <c r="A8907" s="2">
        <v>2017</v>
      </c>
      <c r="B8907" t="s">
        <v>2048</v>
      </c>
    </row>
    <row r="8908" spans="1:2" x14ac:dyDescent="0.3">
      <c r="A8908" s="2">
        <v>2017</v>
      </c>
      <c r="B8908" t="s">
        <v>2048</v>
      </c>
    </row>
    <row r="8909" spans="1:2" x14ac:dyDescent="0.3">
      <c r="A8909" s="2">
        <v>2017</v>
      </c>
      <c r="B8909" t="s">
        <v>2048</v>
      </c>
    </row>
    <row r="8910" spans="1:2" x14ac:dyDescent="0.3">
      <c r="A8910" s="2">
        <v>2017</v>
      </c>
      <c r="B8910" t="s">
        <v>1723</v>
      </c>
    </row>
    <row r="8911" spans="1:2" x14ac:dyDescent="0.3">
      <c r="A8911" s="2">
        <v>2017</v>
      </c>
      <c r="B8911" t="s">
        <v>921</v>
      </c>
    </row>
    <row r="8912" spans="1:2" x14ac:dyDescent="0.3">
      <c r="A8912" s="2">
        <v>2017</v>
      </c>
      <c r="B8912" t="s">
        <v>921</v>
      </c>
    </row>
    <row r="8913" spans="1:2" x14ac:dyDescent="0.3">
      <c r="A8913" s="2">
        <v>2017</v>
      </c>
      <c r="B8913" t="s">
        <v>921</v>
      </c>
    </row>
    <row r="8914" spans="1:2" x14ac:dyDescent="0.3">
      <c r="A8914" s="2">
        <v>2017</v>
      </c>
      <c r="B8914" t="s">
        <v>2498</v>
      </c>
    </row>
    <row r="8915" spans="1:2" x14ac:dyDescent="0.3">
      <c r="A8915" s="2">
        <v>2017</v>
      </c>
      <c r="B8915" t="s">
        <v>2197</v>
      </c>
    </row>
    <row r="8916" spans="1:2" x14ac:dyDescent="0.3">
      <c r="A8916" s="2">
        <v>2017</v>
      </c>
      <c r="B8916" t="s">
        <v>1312</v>
      </c>
    </row>
    <row r="8917" spans="1:2" x14ac:dyDescent="0.3">
      <c r="A8917" s="2">
        <v>2017</v>
      </c>
      <c r="B8917" t="s">
        <v>1312</v>
      </c>
    </row>
    <row r="8918" spans="1:2" x14ac:dyDescent="0.3">
      <c r="A8918" s="2">
        <v>2017</v>
      </c>
      <c r="B8918" t="s">
        <v>1051</v>
      </c>
    </row>
    <row r="8919" spans="1:2" x14ac:dyDescent="0.3">
      <c r="A8919" s="2">
        <v>2017</v>
      </c>
      <c r="B8919" t="s">
        <v>696</v>
      </c>
    </row>
    <row r="8920" spans="1:2" x14ac:dyDescent="0.3">
      <c r="A8920" s="2">
        <v>2017</v>
      </c>
      <c r="B8920" t="s">
        <v>490</v>
      </c>
    </row>
    <row r="8921" spans="1:2" x14ac:dyDescent="0.3">
      <c r="A8921" s="2">
        <v>2017</v>
      </c>
      <c r="B8921" t="s">
        <v>490</v>
      </c>
    </row>
    <row r="8922" spans="1:2" x14ac:dyDescent="0.3">
      <c r="A8922" s="2">
        <v>2017</v>
      </c>
      <c r="B8922" t="s">
        <v>1070</v>
      </c>
    </row>
    <row r="8923" spans="1:2" x14ac:dyDescent="0.3">
      <c r="A8923" s="2">
        <v>2017</v>
      </c>
      <c r="B8923" t="s">
        <v>2412</v>
      </c>
    </row>
    <row r="8924" spans="1:2" x14ac:dyDescent="0.3">
      <c r="A8924" s="2">
        <v>2017</v>
      </c>
      <c r="B8924" t="s">
        <v>2412</v>
      </c>
    </row>
    <row r="8925" spans="1:2" x14ac:dyDescent="0.3">
      <c r="A8925" s="2">
        <v>2017</v>
      </c>
      <c r="B8925" t="s">
        <v>1251</v>
      </c>
    </row>
    <row r="8926" spans="1:2" x14ac:dyDescent="0.3">
      <c r="A8926" s="2">
        <v>2017</v>
      </c>
      <c r="B8926" t="s">
        <v>2064</v>
      </c>
    </row>
    <row r="8927" spans="1:2" x14ac:dyDescent="0.3">
      <c r="A8927" s="2">
        <v>2017</v>
      </c>
      <c r="B8927" t="s">
        <v>2232</v>
      </c>
    </row>
    <row r="8928" spans="1:2" x14ac:dyDescent="0.3">
      <c r="A8928" s="2">
        <v>2017</v>
      </c>
      <c r="B8928" t="s">
        <v>2298</v>
      </c>
    </row>
    <row r="8929" spans="1:2" x14ac:dyDescent="0.3">
      <c r="A8929" s="2">
        <v>2017</v>
      </c>
      <c r="B8929" t="s">
        <v>54</v>
      </c>
    </row>
    <row r="8930" spans="1:2" x14ac:dyDescent="0.3">
      <c r="A8930" s="2">
        <v>2017</v>
      </c>
      <c r="B8930" t="s">
        <v>925</v>
      </c>
    </row>
    <row r="8931" spans="1:2" x14ac:dyDescent="0.3">
      <c r="A8931" s="2">
        <v>2017</v>
      </c>
      <c r="B8931" t="s">
        <v>1214</v>
      </c>
    </row>
    <row r="8932" spans="1:2" x14ac:dyDescent="0.3">
      <c r="A8932" s="2">
        <v>2017</v>
      </c>
      <c r="B8932" t="s">
        <v>1214</v>
      </c>
    </row>
    <row r="8933" spans="1:2" x14ac:dyDescent="0.3">
      <c r="A8933" s="2">
        <v>2017</v>
      </c>
      <c r="B8933" t="s">
        <v>1680</v>
      </c>
    </row>
    <row r="8934" spans="1:2" x14ac:dyDescent="0.3">
      <c r="A8934" s="2">
        <v>2017</v>
      </c>
      <c r="B8934" t="s">
        <v>1680</v>
      </c>
    </row>
    <row r="8935" spans="1:2" x14ac:dyDescent="0.3">
      <c r="A8935" s="2">
        <v>2017</v>
      </c>
      <c r="B8935" t="s">
        <v>1298</v>
      </c>
    </row>
    <row r="8936" spans="1:2" x14ac:dyDescent="0.3">
      <c r="A8936" s="2">
        <v>2017</v>
      </c>
      <c r="B8936" t="s">
        <v>202</v>
      </c>
    </row>
    <row r="8937" spans="1:2" x14ac:dyDescent="0.3">
      <c r="A8937" s="2">
        <v>2017</v>
      </c>
      <c r="B8937" t="s">
        <v>1088</v>
      </c>
    </row>
    <row r="8938" spans="1:2" x14ac:dyDescent="0.3">
      <c r="A8938" s="2">
        <v>2017</v>
      </c>
      <c r="B8938" t="s">
        <v>2033</v>
      </c>
    </row>
    <row r="8939" spans="1:2" x14ac:dyDescent="0.3">
      <c r="A8939" s="2">
        <v>2017</v>
      </c>
      <c r="B8939" t="s">
        <v>2033</v>
      </c>
    </row>
    <row r="8940" spans="1:2" x14ac:dyDescent="0.3">
      <c r="A8940" s="2">
        <v>2017</v>
      </c>
      <c r="B8940" t="s">
        <v>992</v>
      </c>
    </row>
    <row r="8941" spans="1:2" x14ac:dyDescent="0.3">
      <c r="A8941" s="2">
        <v>2017</v>
      </c>
      <c r="B8941" t="s">
        <v>992</v>
      </c>
    </row>
    <row r="8942" spans="1:2" x14ac:dyDescent="0.3">
      <c r="A8942" s="2">
        <v>2017</v>
      </c>
      <c r="B8942" t="s">
        <v>992</v>
      </c>
    </row>
    <row r="8943" spans="1:2" x14ac:dyDescent="0.3">
      <c r="A8943" s="2">
        <v>2017</v>
      </c>
      <c r="B8943" t="s">
        <v>794</v>
      </c>
    </row>
    <row r="8944" spans="1:2" x14ac:dyDescent="0.3">
      <c r="A8944" s="2">
        <v>2017</v>
      </c>
      <c r="B8944" t="s">
        <v>456</v>
      </c>
    </row>
    <row r="8945" spans="1:2" x14ac:dyDescent="0.3">
      <c r="A8945" s="2">
        <v>2017</v>
      </c>
      <c r="B8945" t="s">
        <v>1190</v>
      </c>
    </row>
    <row r="8946" spans="1:2" x14ac:dyDescent="0.3">
      <c r="A8946" s="2">
        <v>2017</v>
      </c>
      <c r="B8946" t="s">
        <v>1190</v>
      </c>
    </row>
    <row r="8947" spans="1:2" x14ac:dyDescent="0.3">
      <c r="A8947" s="2">
        <v>2017</v>
      </c>
      <c r="B8947" t="s">
        <v>1190</v>
      </c>
    </row>
    <row r="8948" spans="1:2" x14ac:dyDescent="0.3">
      <c r="A8948" s="2">
        <v>2017</v>
      </c>
      <c r="B8948" t="s">
        <v>1190</v>
      </c>
    </row>
    <row r="8949" spans="1:2" x14ac:dyDescent="0.3">
      <c r="A8949" s="2">
        <v>2017</v>
      </c>
      <c r="B8949" t="s">
        <v>1714</v>
      </c>
    </row>
    <row r="8950" spans="1:2" x14ac:dyDescent="0.3">
      <c r="A8950" s="2">
        <v>2017</v>
      </c>
      <c r="B8950" t="s">
        <v>383</v>
      </c>
    </row>
    <row r="8951" spans="1:2" x14ac:dyDescent="0.3">
      <c r="A8951" s="2">
        <v>2017</v>
      </c>
      <c r="B8951" t="s">
        <v>383</v>
      </c>
    </row>
    <row r="8952" spans="1:2" x14ac:dyDescent="0.3">
      <c r="A8952" s="2">
        <v>2017</v>
      </c>
      <c r="B8952" t="s">
        <v>225</v>
      </c>
    </row>
    <row r="8953" spans="1:2" x14ac:dyDescent="0.3">
      <c r="A8953" s="2">
        <v>2017</v>
      </c>
      <c r="B8953" t="s">
        <v>922</v>
      </c>
    </row>
    <row r="8954" spans="1:2" x14ac:dyDescent="0.3">
      <c r="A8954" s="2">
        <v>2017</v>
      </c>
      <c r="B8954" t="s">
        <v>922</v>
      </c>
    </row>
    <row r="8955" spans="1:2" x14ac:dyDescent="0.3">
      <c r="A8955" s="2">
        <v>2017</v>
      </c>
      <c r="B8955" t="s">
        <v>1485</v>
      </c>
    </row>
    <row r="8956" spans="1:2" x14ac:dyDescent="0.3">
      <c r="A8956" s="2">
        <v>2017</v>
      </c>
      <c r="B8956" t="s">
        <v>1485</v>
      </c>
    </row>
    <row r="8957" spans="1:2" x14ac:dyDescent="0.3">
      <c r="A8957" s="2">
        <v>2017</v>
      </c>
      <c r="B8957" t="s">
        <v>1485</v>
      </c>
    </row>
    <row r="8958" spans="1:2" x14ac:dyDescent="0.3">
      <c r="A8958" s="2">
        <v>2017</v>
      </c>
      <c r="B8958" t="s">
        <v>2641</v>
      </c>
    </row>
    <row r="8959" spans="1:2" x14ac:dyDescent="0.3">
      <c r="A8959" s="2">
        <v>2017</v>
      </c>
      <c r="B8959" t="s">
        <v>2641</v>
      </c>
    </row>
    <row r="8960" spans="1:2" x14ac:dyDescent="0.3">
      <c r="A8960" s="2">
        <v>2017</v>
      </c>
      <c r="B8960" t="s">
        <v>1088</v>
      </c>
    </row>
    <row r="8961" spans="1:2" x14ac:dyDescent="0.3">
      <c r="A8961" s="2">
        <v>2017</v>
      </c>
      <c r="B8961" t="s">
        <v>301</v>
      </c>
    </row>
    <row r="8962" spans="1:2" x14ac:dyDescent="0.3">
      <c r="A8962" s="2">
        <v>2017</v>
      </c>
      <c r="B8962" t="s">
        <v>1279</v>
      </c>
    </row>
    <row r="8963" spans="1:2" x14ac:dyDescent="0.3">
      <c r="A8963" s="2">
        <v>2017</v>
      </c>
      <c r="B8963" t="s">
        <v>1279</v>
      </c>
    </row>
    <row r="8964" spans="1:2" x14ac:dyDescent="0.3">
      <c r="A8964" s="2">
        <v>2017</v>
      </c>
      <c r="B8964" t="s">
        <v>1279</v>
      </c>
    </row>
    <row r="8965" spans="1:2" x14ac:dyDescent="0.3">
      <c r="A8965" s="2">
        <v>2017</v>
      </c>
      <c r="B8965" t="s">
        <v>1279</v>
      </c>
    </row>
    <row r="8966" spans="1:2" x14ac:dyDescent="0.3">
      <c r="A8966" s="2">
        <v>2017</v>
      </c>
      <c r="B8966" t="s">
        <v>578</v>
      </c>
    </row>
    <row r="8967" spans="1:2" x14ac:dyDescent="0.3">
      <c r="A8967" s="2">
        <v>2017</v>
      </c>
      <c r="B8967" t="s">
        <v>578</v>
      </c>
    </row>
    <row r="8968" spans="1:2" x14ac:dyDescent="0.3">
      <c r="A8968" s="2">
        <v>2017</v>
      </c>
      <c r="B8968" t="s">
        <v>2710</v>
      </c>
    </row>
    <row r="8969" spans="1:2" x14ac:dyDescent="0.3">
      <c r="A8969" s="2">
        <v>2017</v>
      </c>
      <c r="B8969" t="s">
        <v>2710</v>
      </c>
    </row>
    <row r="8970" spans="1:2" x14ac:dyDescent="0.3">
      <c r="A8970" s="2">
        <v>2017</v>
      </c>
      <c r="B8970" t="s">
        <v>1357</v>
      </c>
    </row>
    <row r="8971" spans="1:2" x14ac:dyDescent="0.3">
      <c r="A8971" s="2">
        <v>2017</v>
      </c>
      <c r="B8971" t="s">
        <v>1357</v>
      </c>
    </row>
    <row r="8972" spans="1:2" x14ac:dyDescent="0.3">
      <c r="A8972" s="2">
        <v>2017</v>
      </c>
      <c r="B8972" t="s">
        <v>389</v>
      </c>
    </row>
    <row r="8973" spans="1:2" x14ac:dyDescent="0.3">
      <c r="A8973" s="2">
        <v>2017</v>
      </c>
      <c r="B8973" t="s">
        <v>389</v>
      </c>
    </row>
    <row r="8974" spans="1:2" x14ac:dyDescent="0.3">
      <c r="A8974" s="2">
        <v>2017</v>
      </c>
      <c r="B8974" t="s">
        <v>389</v>
      </c>
    </row>
    <row r="8975" spans="1:2" x14ac:dyDescent="0.3">
      <c r="A8975" s="2">
        <v>2017</v>
      </c>
      <c r="B8975" t="s">
        <v>1734</v>
      </c>
    </row>
    <row r="8976" spans="1:2" x14ac:dyDescent="0.3">
      <c r="A8976" s="2">
        <v>2017</v>
      </c>
      <c r="B8976" t="s">
        <v>2083</v>
      </c>
    </row>
    <row r="8977" spans="1:2" x14ac:dyDescent="0.3">
      <c r="A8977" s="2">
        <v>2017</v>
      </c>
      <c r="B8977" t="s">
        <v>1677</v>
      </c>
    </row>
    <row r="8978" spans="1:2" x14ac:dyDescent="0.3">
      <c r="A8978" s="2">
        <v>2017</v>
      </c>
      <c r="B8978" t="s">
        <v>69</v>
      </c>
    </row>
    <row r="8979" spans="1:2" x14ac:dyDescent="0.3">
      <c r="A8979" s="2">
        <v>2017</v>
      </c>
      <c r="B8979" t="s">
        <v>2115</v>
      </c>
    </row>
    <row r="8980" spans="1:2" x14ac:dyDescent="0.3">
      <c r="A8980" s="2">
        <v>2017</v>
      </c>
      <c r="B8980" t="s">
        <v>2115</v>
      </c>
    </row>
    <row r="8981" spans="1:2" x14ac:dyDescent="0.3">
      <c r="A8981" s="2">
        <v>2017</v>
      </c>
      <c r="B8981" t="s">
        <v>2115</v>
      </c>
    </row>
    <row r="8982" spans="1:2" x14ac:dyDescent="0.3">
      <c r="A8982" s="2">
        <v>2017</v>
      </c>
      <c r="B8982" t="s">
        <v>2614</v>
      </c>
    </row>
    <row r="8983" spans="1:2" x14ac:dyDescent="0.3">
      <c r="A8983" s="2">
        <v>2017</v>
      </c>
      <c r="B8983" t="s">
        <v>2614</v>
      </c>
    </row>
    <row r="8984" spans="1:2" x14ac:dyDescent="0.3">
      <c r="A8984" s="2">
        <v>2017</v>
      </c>
      <c r="B8984" t="s">
        <v>1295</v>
      </c>
    </row>
    <row r="8985" spans="1:2" x14ac:dyDescent="0.3">
      <c r="A8985" s="2">
        <v>2017</v>
      </c>
      <c r="B8985" t="s">
        <v>1295</v>
      </c>
    </row>
    <row r="8986" spans="1:2" x14ac:dyDescent="0.3">
      <c r="A8986" s="2">
        <v>2017</v>
      </c>
      <c r="B8986" t="s">
        <v>1282</v>
      </c>
    </row>
    <row r="8987" spans="1:2" x14ac:dyDescent="0.3">
      <c r="A8987" s="2">
        <v>2017</v>
      </c>
      <c r="B8987" t="s">
        <v>1282</v>
      </c>
    </row>
    <row r="8988" spans="1:2" x14ac:dyDescent="0.3">
      <c r="A8988" s="2">
        <v>2017</v>
      </c>
      <c r="B8988" t="s">
        <v>1282</v>
      </c>
    </row>
    <row r="8989" spans="1:2" x14ac:dyDescent="0.3">
      <c r="A8989" s="2">
        <v>2017</v>
      </c>
      <c r="B8989" t="s">
        <v>1282</v>
      </c>
    </row>
    <row r="8990" spans="1:2" x14ac:dyDescent="0.3">
      <c r="A8990" s="2">
        <v>2017</v>
      </c>
      <c r="B8990" t="s">
        <v>90</v>
      </c>
    </row>
    <row r="8991" spans="1:2" x14ac:dyDescent="0.3">
      <c r="A8991" s="2">
        <v>2017</v>
      </c>
      <c r="B8991" t="s">
        <v>895</v>
      </c>
    </row>
    <row r="8992" spans="1:2" x14ac:dyDescent="0.3">
      <c r="A8992" s="2">
        <v>2017</v>
      </c>
      <c r="B8992" t="s">
        <v>895</v>
      </c>
    </row>
    <row r="8993" spans="1:2" x14ac:dyDescent="0.3">
      <c r="A8993" s="2">
        <v>2017</v>
      </c>
      <c r="B8993" t="s">
        <v>533</v>
      </c>
    </row>
    <row r="8994" spans="1:2" x14ac:dyDescent="0.3">
      <c r="A8994" s="2">
        <v>2017</v>
      </c>
      <c r="B8994" t="s">
        <v>887</v>
      </c>
    </row>
    <row r="8995" spans="1:2" x14ac:dyDescent="0.3">
      <c r="A8995" s="2">
        <v>2017</v>
      </c>
      <c r="B8995" t="s">
        <v>887</v>
      </c>
    </row>
    <row r="8996" spans="1:2" x14ac:dyDescent="0.3">
      <c r="A8996" s="2">
        <v>2017</v>
      </c>
      <c r="B8996" t="s">
        <v>197</v>
      </c>
    </row>
    <row r="8997" spans="1:2" x14ac:dyDescent="0.3">
      <c r="A8997" s="2">
        <v>2017</v>
      </c>
      <c r="B8997" t="s">
        <v>197</v>
      </c>
    </row>
    <row r="8998" spans="1:2" x14ac:dyDescent="0.3">
      <c r="A8998" s="2">
        <v>2017</v>
      </c>
      <c r="B8998" t="s">
        <v>2711</v>
      </c>
    </row>
    <row r="8999" spans="1:2" x14ac:dyDescent="0.3">
      <c r="A8999" s="2">
        <v>2017</v>
      </c>
      <c r="B8999" t="s">
        <v>1655</v>
      </c>
    </row>
    <row r="9000" spans="1:2" x14ac:dyDescent="0.3">
      <c r="A9000" s="2">
        <v>2017</v>
      </c>
      <c r="B9000" t="s">
        <v>1655</v>
      </c>
    </row>
    <row r="9001" spans="1:2" x14ac:dyDescent="0.3">
      <c r="A9001" s="2">
        <v>2017</v>
      </c>
      <c r="B9001" t="s">
        <v>1655</v>
      </c>
    </row>
    <row r="9002" spans="1:2" x14ac:dyDescent="0.3">
      <c r="A9002" s="2">
        <v>2017</v>
      </c>
      <c r="B9002" t="s">
        <v>1655</v>
      </c>
    </row>
    <row r="9003" spans="1:2" x14ac:dyDescent="0.3">
      <c r="A9003" s="2">
        <v>2017</v>
      </c>
      <c r="B9003" t="s">
        <v>1303</v>
      </c>
    </row>
    <row r="9004" spans="1:2" x14ac:dyDescent="0.3">
      <c r="A9004" s="2">
        <v>2017</v>
      </c>
      <c r="B9004" t="s">
        <v>1303</v>
      </c>
    </row>
    <row r="9005" spans="1:2" x14ac:dyDescent="0.3">
      <c r="A9005" s="2">
        <v>2017</v>
      </c>
      <c r="B9005" t="s">
        <v>1303</v>
      </c>
    </row>
    <row r="9006" spans="1:2" x14ac:dyDescent="0.3">
      <c r="A9006" s="2">
        <v>2017</v>
      </c>
      <c r="B9006" t="s">
        <v>1641</v>
      </c>
    </row>
    <row r="9007" spans="1:2" x14ac:dyDescent="0.3">
      <c r="A9007" s="2">
        <v>2017</v>
      </c>
      <c r="B9007" t="s">
        <v>1641</v>
      </c>
    </row>
    <row r="9008" spans="1:2" x14ac:dyDescent="0.3">
      <c r="A9008" s="2">
        <v>2017</v>
      </c>
      <c r="B9008" t="s">
        <v>1641</v>
      </c>
    </row>
    <row r="9009" spans="1:2" x14ac:dyDescent="0.3">
      <c r="A9009" s="2">
        <v>2017</v>
      </c>
      <c r="B9009" t="s">
        <v>1641</v>
      </c>
    </row>
    <row r="9010" spans="1:2" x14ac:dyDescent="0.3">
      <c r="A9010" s="2">
        <v>2017</v>
      </c>
      <c r="B9010" t="s">
        <v>1631</v>
      </c>
    </row>
    <row r="9011" spans="1:2" x14ac:dyDescent="0.3">
      <c r="A9011" s="2">
        <v>2017</v>
      </c>
      <c r="B9011" t="s">
        <v>1631</v>
      </c>
    </row>
    <row r="9012" spans="1:2" x14ac:dyDescent="0.3">
      <c r="A9012" s="2">
        <v>2017</v>
      </c>
      <c r="B9012" t="s">
        <v>1631</v>
      </c>
    </row>
    <row r="9013" spans="1:2" x14ac:dyDescent="0.3">
      <c r="A9013" s="2">
        <v>2017</v>
      </c>
      <c r="B9013" t="s">
        <v>1631</v>
      </c>
    </row>
    <row r="9014" spans="1:2" x14ac:dyDescent="0.3">
      <c r="A9014" s="2">
        <v>2017</v>
      </c>
      <c r="B9014" t="s">
        <v>1631</v>
      </c>
    </row>
    <row r="9015" spans="1:2" x14ac:dyDescent="0.3">
      <c r="A9015" s="2">
        <v>2017</v>
      </c>
      <c r="B9015" t="s">
        <v>1631</v>
      </c>
    </row>
    <row r="9016" spans="1:2" x14ac:dyDescent="0.3">
      <c r="A9016" s="2">
        <v>2017</v>
      </c>
      <c r="B9016" t="s">
        <v>1546</v>
      </c>
    </row>
    <row r="9017" spans="1:2" x14ac:dyDescent="0.3">
      <c r="A9017" s="2">
        <v>2017</v>
      </c>
      <c r="B9017" t="s">
        <v>791</v>
      </c>
    </row>
    <row r="9018" spans="1:2" x14ac:dyDescent="0.3">
      <c r="A9018" s="2">
        <v>2017</v>
      </c>
      <c r="B9018" t="s">
        <v>651</v>
      </c>
    </row>
    <row r="9019" spans="1:2" x14ac:dyDescent="0.3">
      <c r="A9019" s="2">
        <v>2017</v>
      </c>
      <c r="B9019" t="s">
        <v>651</v>
      </c>
    </row>
    <row r="9020" spans="1:2" x14ac:dyDescent="0.3">
      <c r="A9020" s="2">
        <v>2017</v>
      </c>
      <c r="B9020" t="s">
        <v>2037</v>
      </c>
    </row>
    <row r="9021" spans="1:2" x14ac:dyDescent="0.3">
      <c r="A9021" s="2">
        <v>2017</v>
      </c>
      <c r="B9021" t="s">
        <v>2037</v>
      </c>
    </row>
    <row r="9022" spans="1:2" x14ac:dyDescent="0.3">
      <c r="A9022" s="2">
        <v>2017</v>
      </c>
      <c r="B9022" t="s">
        <v>2199</v>
      </c>
    </row>
    <row r="9023" spans="1:2" x14ac:dyDescent="0.3">
      <c r="A9023" s="2">
        <v>2017</v>
      </c>
      <c r="B9023" t="s">
        <v>2199</v>
      </c>
    </row>
    <row r="9024" spans="1:2" x14ac:dyDescent="0.3">
      <c r="A9024" s="2">
        <v>2017</v>
      </c>
      <c r="B9024" t="s">
        <v>1623</v>
      </c>
    </row>
    <row r="9025" spans="1:2" x14ac:dyDescent="0.3">
      <c r="A9025" s="2">
        <v>2017</v>
      </c>
      <c r="B9025" t="s">
        <v>1623</v>
      </c>
    </row>
    <row r="9026" spans="1:2" x14ac:dyDescent="0.3">
      <c r="A9026" s="2">
        <v>2017</v>
      </c>
      <c r="B9026" t="s">
        <v>1623</v>
      </c>
    </row>
    <row r="9027" spans="1:2" x14ac:dyDescent="0.3">
      <c r="A9027" s="2">
        <v>2017</v>
      </c>
      <c r="B9027" t="s">
        <v>1584</v>
      </c>
    </row>
    <row r="9028" spans="1:2" x14ac:dyDescent="0.3">
      <c r="A9028" s="2">
        <v>2017</v>
      </c>
      <c r="B9028" t="s">
        <v>1088</v>
      </c>
    </row>
    <row r="9029" spans="1:2" x14ac:dyDescent="0.3">
      <c r="A9029" s="2">
        <v>2017</v>
      </c>
      <c r="B9029" t="s">
        <v>1088</v>
      </c>
    </row>
    <row r="9030" spans="1:2" x14ac:dyDescent="0.3">
      <c r="A9030" s="2">
        <v>2017</v>
      </c>
      <c r="B9030" t="s">
        <v>29</v>
      </c>
    </row>
    <row r="9031" spans="1:2" x14ac:dyDescent="0.3">
      <c r="A9031" s="2">
        <v>2017</v>
      </c>
      <c r="B9031" t="s">
        <v>29</v>
      </c>
    </row>
    <row r="9032" spans="1:2" x14ac:dyDescent="0.3">
      <c r="A9032" s="2">
        <v>2017</v>
      </c>
      <c r="B9032" t="s">
        <v>1771</v>
      </c>
    </row>
    <row r="9033" spans="1:2" x14ac:dyDescent="0.3">
      <c r="A9033" s="2">
        <v>2017</v>
      </c>
      <c r="B9033" t="s">
        <v>1771</v>
      </c>
    </row>
    <row r="9034" spans="1:2" x14ac:dyDescent="0.3">
      <c r="A9034" s="2">
        <v>2017</v>
      </c>
      <c r="B9034" t="s">
        <v>495</v>
      </c>
    </row>
    <row r="9035" spans="1:2" x14ac:dyDescent="0.3">
      <c r="A9035" s="2">
        <v>2017</v>
      </c>
      <c r="B9035" t="s">
        <v>495</v>
      </c>
    </row>
    <row r="9036" spans="1:2" x14ac:dyDescent="0.3">
      <c r="A9036" s="2">
        <v>2017</v>
      </c>
      <c r="B9036" t="s">
        <v>1826</v>
      </c>
    </row>
    <row r="9037" spans="1:2" x14ac:dyDescent="0.3">
      <c r="A9037" s="2">
        <v>2017</v>
      </c>
      <c r="B9037" t="s">
        <v>1748</v>
      </c>
    </row>
    <row r="9038" spans="1:2" x14ac:dyDescent="0.3">
      <c r="A9038" s="2">
        <v>2017</v>
      </c>
      <c r="B9038" t="s">
        <v>1748</v>
      </c>
    </row>
    <row r="9039" spans="1:2" x14ac:dyDescent="0.3">
      <c r="A9039" s="2">
        <v>2017</v>
      </c>
      <c r="B9039" t="s">
        <v>1748</v>
      </c>
    </row>
    <row r="9040" spans="1:2" x14ac:dyDescent="0.3">
      <c r="A9040" s="2">
        <v>2017</v>
      </c>
      <c r="B9040" t="s">
        <v>1912</v>
      </c>
    </row>
    <row r="9041" spans="1:2" x14ac:dyDescent="0.3">
      <c r="A9041" s="2">
        <v>2017</v>
      </c>
      <c r="B9041" t="s">
        <v>1121</v>
      </c>
    </row>
    <row r="9042" spans="1:2" x14ac:dyDescent="0.3">
      <c r="A9042" s="2">
        <v>2017</v>
      </c>
      <c r="B9042" t="s">
        <v>1121</v>
      </c>
    </row>
    <row r="9043" spans="1:2" x14ac:dyDescent="0.3">
      <c r="A9043" s="2">
        <v>2017</v>
      </c>
      <c r="B9043" t="s">
        <v>1121</v>
      </c>
    </row>
    <row r="9044" spans="1:2" x14ac:dyDescent="0.3">
      <c r="A9044" s="2">
        <v>2017</v>
      </c>
      <c r="B9044" t="s">
        <v>2472</v>
      </c>
    </row>
    <row r="9045" spans="1:2" x14ac:dyDescent="0.3">
      <c r="A9045" s="2">
        <v>2017</v>
      </c>
      <c r="B9045" t="s">
        <v>2472</v>
      </c>
    </row>
    <row r="9046" spans="1:2" x14ac:dyDescent="0.3">
      <c r="A9046" s="2">
        <v>2017</v>
      </c>
      <c r="B9046" t="s">
        <v>2472</v>
      </c>
    </row>
    <row r="9047" spans="1:2" x14ac:dyDescent="0.3">
      <c r="A9047" s="2">
        <v>2017</v>
      </c>
      <c r="B9047" t="s">
        <v>218</v>
      </c>
    </row>
    <row r="9048" spans="1:2" x14ac:dyDescent="0.3">
      <c r="A9048" s="2">
        <v>2017</v>
      </c>
      <c r="B9048" t="s">
        <v>583</v>
      </c>
    </row>
    <row r="9049" spans="1:2" x14ac:dyDescent="0.3">
      <c r="A9049" s="2">
        <v>2017</v>
      </c>
      <c r="B9049" t="s">
        <v>2048</v>
      </c>
    </row>
    <row r="9050" spans="1:2" x14ac:dyDescent="0.3">
      <c r="A9050" s="2">
        <v>2017</v>
      </c>
      <c r="B9050" t="s">
        <v>514</v>
      </c>
    </row>
    <row r="9051" spans="1:2" x14ac:dyDescent="0.3">
      <c r="A9051" s="2">
        <v>2017</v>
      </c>
      <c r="B9051" t="s">
        <v>514</v>
      </c>
    </row>
    <row r="9052" spans="1:2" x14ac:dyDescent="0.3">
      <c r="A9052" s="2">
        <v>2017</v>
      </c>
      <c r="B9052" t="s">
        <v>938</v>
      </c>
    </row>
    <row r="9053" spans="1:2" x14ac:dyDescent="0.3">
      <c r="A9053" s="2">
        <v>2017</v>
      </c>
      <c r="B9053" t="s">
        <v>938</v>
      </c>
    </row>
    <row r="9054" spans="1:2" x14ac:dyDescent="0.3">
      <c r="A9054" s="2">
        <v>2017</v>
      </c>
      <c r="B9054" t="s">
        <v>938</v>
      </c>
    </row>
    <row r="9055" spans="1:2" x14ac:dyDescent="0.3">
      <c r="A9055" s="2">
        <v>2017</v>
      </c>
      <c r="B9055" t="s">
        <v>938</v>
      </c>
    </row>
    <row r="9056" spans="1:2" x14ac:dyDescent="0.3">
      <c r="A9056" s="2">
        <v>2017</v>
      </c>
      <c r="B9056" t="s">
        <v>938</v>
      </c>
    </row>
    <row r="9057" spans="1:2" x14ac:dyDescent="0.3">
      <c r="A9057" s="2">
        <v>2017</v>
      </c>
      <c r="B9057" t="s">
        <v>938</v>
      </c>
    </row>
    <row r="9058" spans="1:2" x14ac:dyDescent="0.3">
      <c r="A9058" s="2">
        <v>2017</v>
      </c>
      <c r="B9058" t="s">
        <v>831</v>
      </c>
    </row>
    <row r="9059" spans="1:2" x14ac:dyDescent="0.3">
      <c r="A9059" s="2">
        <v>2017</v>
      </c>
      <c r="B9059" t="s">
        <v>831</v>
      </c>
    </row>
    <row r="9060" spans="1:2" x14ac:dyDescent="0.3">
      <c r="A9060" s="2">
        <v>2017</v>
      </c>
      <c r="B9060" t="s">
        <v>831</v>
      </c>
    </row>
    <row r="9061" spans="1:2" x14ac:dyDescent="0.3">
      <c r="A9061" s="2">
        <v>2017</v>
      </c>
      <c r="B9061" t="s">
        <v>831</v>
      </c>
    </row>
    <row r="9062" spans="1:2" x14ac:dyDescent="0.3">
      <c r="A9062" s="2">
        <v>2017</v>
      </c>
      <c r="B9062" t="s">
        <v>749</v>
      </c>
    </row>
    <row r="9063" spans="1:2" x14ac:dyDescent="0.3">
      <c r="A9063" s="2">
        <v>2017</v>
      </c>
      <c r="B9063" t="s">
        <v>749</v>
      </c>
    </row>
    <row r="9064" spans="1:2" x14ac:dyDescent="0.3">
      <c r="A9064" s="2">
        <v>2017</v>
      </c>
      <c r="B9064" t="s">
        <v>749</v>
      </c>
    </row>
    <row r="9065" spans="1:2" x14ac:dyDescent="0.3">
      <c r="A9065" s="2">
        <v>2017</v>
      </c>
      <c r="B9065" t="s">
        <v>1193</v>
      </c>
    </row>
    <row r="9066" spans="1:2" x14ac:dyDescent="0.3">
      <c r="A9066" s="2">
        <v>2017</v>
      </c>
      <c r="B9066" t="s">
        <v>1193</v>
      </c>
    </row>
    <row r="9067" spans="1:2" x14ac:dyDescent="0.3">
      <c r="A9067" s="2">
        <v>2017</v>
      </c>
      <c r="B9067" t="s">
        <v>1193</v>
      </c>
    </row>
    <row r="9068" spans="1:2" x14ac:dyDescent="0.3">
      <c r="A9068" s="2">
        <v>2017</v>
      </c>
      <c r="B9068" t="s">
        <v>1513</v>
      </c>
    </row>
    <row r="9069" spans="1:2" x14ac:dyDescent="0.3">
      <c r="A9069" s="2">
        <v>2017</v>
      </c>
      <c r="B9069" t="s">
        <v>1513</v>
      </c>
    </row>
    <row r="9070" spans="1:2" x14ac:dyDescent="0.3">
      <c r="A9070" s="2">
        <v>2017</v>
      </c>
      <c r="B9070" t="s">
        <v>1513</v>
      </c>
    </row>
    <row r="9071" spans="1:2" x14ac:dyDescent="0.3">
      <c r="A9071" s="2">
        <v>2017</v>
      </c>
      <c r="B9071" t="s">
        <v>1513</v>
      </c>
    </row>
    <row r="9072" spans="1:2" x14ac:dyDescent="0.3">
      <c r="A9072" s="2">
        <v>2017</v>
      </c>
      <c r="B9072" t="s">
        <v>963</v>
      </c>
    </row>
    <row r="9073" spans="1:2" x14ac:dyDescent="0.3">
      <c r="A9073" s="2">
        <v>2017</v>
      </c>
      <c r="B9073" t="s">
        <v>1776</v>
      </c>
    </row>
    <row r="9074" spans="1:2" x14ac:dyDescent="0.3">
      <c r="A9074" s="2">
        <v>2017</v>
      </c>
      <c r="B9074" t="s">
        <v>1776</v>
      </c>
    </row>
    <row r="9075" spans="1:2" x14ac:dyDescent="0.3">
      <c r="A9075" s="2">
        <v>2017</v>
      </c>
      <c r="B9075" t="s">
        <v>1828</v>
      </c>
    </row>
    <row r="9076" spans="1:2" x14ac:dyDescent="0.3">
      <c r="A9076" s="2">
        <v>2017</v>
      </c>
      <c r="B9076" t="s">
        <v>1828</v>
      </c>
    </row>
    <row r="9077" spans="1:2" x14ac:dyDescent="0.3">
      <c r="A9077" s="2">
        <v>2017</v>
      </c>
      <c r="B9077" t="s">
        <v>1273</v>
      </c>
    </row>
    <row r="9078" spans="1:2" x14ac:dyDescent="0.3">
      <c r="A9078" s="2">
        <v>2017</v>
      </c>
      <c r="B9078" t="s">
        <v>1273</v>
      </c>
    </row>
    <row r="9079" spans="1:2" x14ac:dyDescent="0.3">
      <c r="A9079" s="2">
        <v>2017</v>
      </c>
      <c r="B9079" t="s">
        <v>1538</v>
      </c>
    </row>
    <row r="9080" spans="1:2" x14ac:dyDescent="0.3">
      <c r="A9080" s="2">
        <v>2017</v>
      </c>
      <c r="B9080" t="s">
        <v>2147</v>
      </c>
    </row>
    <row r="9081" spans="1:2" x14ac:dyDescent="0.3">
      <c r="A9081" s="2">
        <v>2017</v>
      </c>
      <c r="B9081" t="s">
        <v>2147</v>
      </c>
    </row>
    <row r="9082" spans="1:2" x14ac:dyDescent="0.3">
      <c r="A9082" s="2">
        <v>2017</v>
      </c>
      <c r="B9082" t="s">
        <v>1535</v>
      </c>
    </row>
    <row r="9083" spans="1:2" x14ac:dyDescent="0.3">
      <c r="A9083" s="2">
        <v>2017</v>
      </c>
      <c r="B9083" t="s">
        <v>1535</v>
      </c>
    </row>
    <row r="9084" spans="1:2" x14ac:dyDescent="0.3">
      <c r="A9084" s="2">
        <v>2017</v>
      </c>
      <c r="B9084" t="s">
        <v>1535</v>
      </c>
    </row>
    <row r="9085" spans="1:2" x14ac:dyDescent="0.3">
      <c r="A9085" s="2">
        <v>2017</v>
      </c>
      <c r="B9085" t="s">
        <v>1535</v>
      </c>
    </row>
    <row r="9086" spans="1:2" x14ac:dyDescent="0.3">
      <c r="A9086" s="2">
        <v>2017</v>
      </c>
      <c r="B9086" t="s">
        <v>1535</v>
      </c>
    </row>
    <row r="9087" spans="1:2" x14ac:dyDescent="0.3">
      <c r="A9087" s="2">
        <v>2017</v>
      </c>
      <c r="B9087" t="s">
        <v>1535</v>
      </c>
    </row>
    <row r="9088" spans="1:2" x14ac:dyDescent="0.3">
      <c r="A9088" s="2">
        <v>2017</v>
      </c>
      <c r="B9088" t="s">
        <v>1760</v>
      </c>
    </row>
    <row r="9089" spans="1:2" x14ac:dyDescent="0.3">
      <c r="A9089" s="2">
        <v>2017</v>
      </c>
      <c r="B9089" t="s">
        <v>1760</v>
      </c>
    </row>
    <row r="9090" spans="1:2" x14ac:dyDescent="0.3">
      <c r="A9090" s="2">
        <v>2017</v>
      </c>
      <c r="B9090" t="s">
        <v>1760</v>
      </c>
    </row>
    <row r="9091" spans="1:2" x14ac:dyDescent="0.3">
      <c r="A9091" s="2">
        <v>2017</v>
      </c>
      <c r="B9091" t="s">
        <v>1760</v>
      </c>
    </row>
    <row r="9092" spans="1:2" x14ac:dyDescent="0.3">
      <c r="A9092" s="2">
        <v>2017</v>
      </c>
      <c r="B9092" t="s">
        <v>1368</v>
      </c>
    </row>
    <row r="9093" spans="1:2" x14ac:dyDescent="0.3">
      <c r="A9093" s="2">
        <v>2017</v>
      </c>
      <c r="B9093" t="s">
        <v>1368</v>
      </c>
    </row>
    <row r="9094" spans="1:2" x14ac:dyDescent="0.3">
      <c r="A9094" s="2">
        <v>2017</v>
      </c>
      <c r="B9094" t="s">
        <v>1368</v>
      </c>
    </row>
    <row r="9095" spans="1:2" x14ac:dyDescent="0.3">
      <c r="A9095" s="2">
        <v>2017</v>
      </c>
      <c r="B9095" t="s">
        <v>1368</v>
      </c>
    </row>
    <row r="9096" spans="1:2" x14ac:dyDescent="0.3">
      <c r="A9096" s="2">
        <v>2017</v>
      </c>
      <c r="B9096" t="s">
        <v>2429</v>
      </c>
    </row>
    <row r="9097" spans="1:2" x14ac:dyDescent="0.3">
      <c r="A9097" s="2">
        <v>2017</v>
      </c>
      <c r="B9097" t="s">
        <v>891</v>
      </c>
    </row>
    <row r="9098" spans="1:2" x14ac:dyDescent="0.3">
      <c r="A9098" s="2">
        <v>2017</v>
      </c>
      <c r="B9098" t="s">
        <v>392</v>
      </c>
    </row>
    <row r="9099" spans="1:2" x14ac:dyDescent="0.3">
      <c r="A9099" s="2">
        <v>2017</v>
      </c>
      <c r="B9099" t="s">
        <v>1521</v>
      </c>
    </row>
    <row r="9100" spans="1:2" x14ac:dyDescent="0.3">
      <c r="A9100" s="2">
        <v>2017</v>
      </c>
      <c r="B9100" t="s">
        <v>1926</v>
      </c>
    </row>
    <row r="9101" spans="1:2" x14ac:dyDescent="0.3">
      <c r="A9101" s="2">
        <v>2017</v>
      </c>
      <c r="B9101" t="s">
        <v>1926</v>
      </c>
    </row>
    <row r="9102" spans="1:2" x14ac:dyDescent="0.3">
      <c r="A9102" s="2">
        <v>2017</v>
      </c>
      <c r="B9102" t="s">
        <v>815</v>
      </c>
    </row>
    <row r="9103" spans="1:2" x14ac:dyDescent="0.3">
      <c r="A9103" s="2">
        <v>2017</v>
      </c>
      <c r="B9103" t="s">
        <v>1574</v>
      </c>
    </row>
    <row r="9104" spans="1:2" x14ac:dyDescent="0.3">
      <c r="A9104" s="2">
        <v>2017</v>
      </c>
      <c r="B9104" t="s">
        <v>1131</v>
      </c>
    </row>
    <row r="9105" spans="1:2" x14ac:dyDescent="0.3">
      <c r="A9105" s="2">
        <v>2017</v>
      </c>
      <c r="B9105" t="s">
        <v>1783</v>
      </c>
    </row>
    <row r="9106" spans="1:2" x14ac:dyDescent="0.3">
      <c r="A9106" s="2">
        <v>2017</v>
      </c>
      <c r="B9106" t="s">
        <v>1783</v>
      </c>
    </row>
    <row r="9107" spans="1:2" x14ac:dyDescent="0.3">
      <c r="A9107" s="2">
        <v>2017</v>
      </c>
      <c r="B9107" t="s">
        <v>1655</v>
      </c>
    </row>
    <row r="9108" spans="1:2" x14ac:dyDescent="0.3">
      <c r="A9108" s="2">
        <v>2017</v>
      </c>
      <c r="B9108" t="s">
        <v>868</v>
      </c>
    </row>
    <row r="9109" spans="1:2" x14ac:dyDescent="0.3">
      <c r="A9109" s="2">
        <v>2017</v>
      </c>
      <c r="B9109" t="s">
        <v>1267</v>
      </c>
    </row>
    <row r="9110" spans="1:2" x14ac:dyDescent="0.3">
      <c r="A9110" s="2">
        <v>2017</v>
      </c>
      <c r="B9110" t="s">
        <v>1267</v>
      </c>
    </row>
    <row r="9111" spans="1:2" x14ac:dyDescent="0.3">
      <c r="A9111" s="2">
        <v>2017</v>
      </c>
      <c r="B9111" t="s">
        <v>1267</v>
      </c>
    </row>
    <row r="9112" spans="1:2" x14ac:dyDescent="0.3">
      <c r="A9112" s="2">
        <v>2017</v>
      </c>
      <c r="B9112" t="s">
        <v>1303</v>
      </c>
    </row>
    <row r="9113" spans="1:2" x14ac:dyDescent="0.3">
      <c r="A9113" s="2">
        <v>2017</v>
      </c>
      <c r="B9113" t="s">
        <v>254</v>
      </c>
    </row>
    <row r="9114" spans="1:2" x14ac:dyDescent="0.3">
      <c r="A9114" s="2">
        <v>2017</v>
      </c>
      <c r="B9114" t="s">
        <v>734</v>
      </c>
    </row>
    <row r="9115" spans="1:2" x14ac:dyDescent="0.3">
      <c r="A9115" s="2">
        <v>2017</v>
      </c>
      <c r="B9115" t="s">
        <v>651</v>
      </c>
    </row>
    <row r="9116" spans="1:2" x14ac:dyDescent="0.3">
      <c r="A9116" s="2">
        <v>2017</v>
      </c>
      <c r="B9116" t="s">
        <v>369</v>
      </c>
    </row>
    <row r="9117" spans="1:2" x14ac:dyDescent="0.3">
      <c r="A9117" s="2">
        <v>2017</v>
      </c>
      <c r="B9117" t="s">
        <v>1625</v>
      </c>
    </row>
    <row r="9118" spans="1:2" x14ac:dyDescent="0.3">
      <c r="A9118" s="2">
        <v>2017</v>
      </c>
      <c r="B9118" t="s">
        <v>2496</v>
      </c>
    </row>
    <row r="9119" spans="1:2" x14ac:dyDescent="0.3">
      <c r="A9119" s="2">
        <v>2017</v>
      </c>
      <c r="B9119" t="s">
        <v>2496</v>
      </c>
    </row>
    <row r="9120" spans="1:2" x14ac:dyDescent="0.3">
      <c r="A9120" s="2">
        <v>2017</v>
      </c>
      <c r="B9120" t="s">
        <v>599</v>
      </c>
    </row>
    <row r="9121" spans="1:2" x14ac:dyDescent="0.3">
      <c r="A9121" s="2">
        <v>2017</v>
      </c>
      <c r="B9121" t="s">
        <v>29</v>
      </c>
    </row>
    <row r="9122" spans="1:2" x14ac:dyDescent="0.3">
      <c r="A9122" s="2">
        <v>2017</v>
      </c>
      <c r="B9122" t="s">
        <v>376</v>
      </c>
    </row>
    <row r="9123" spans="1:2" x14ac:dyDescent="0.3">
      <c r="A9123" s="2">
        <v>2017</v>
      </c>
      <c r="B9123" t="s">
        <v>1933</v>
      </c>
    </row>
    <row r="9124" spans="1:2" x14ac:dyDescent="0.3">
      <c r="A9124" s="2">
        <v>2017</v>
      </c>
      <c r="B9124" t="s">
        <v>1933</v>
      </c>
    </row>
    <row r="9125" spans="1:2" x14ac:dyDescent="0.3">
      <c r="A9125" s="2">
        <v>2017</v>
      </c>
      <c r="B9125" t="s">
        <v>1933</v>
      </c>
    </row>
    <row r="9126" spans="1:2" x14ac:dyDescent="0.3">
      <c r="A9126" s="2">
        <v>2017</v>
      </c>
      <c r="B9126" t="s">
        <v>1933</v>
      </c>
    </row>
    <row r="9127" spans="1:2" x14ac:dyDescent="0.3">
      <c r="A9127" s="2">
        <v>2017</v>
      </c>
      <c r="B9127" t="s">
        <v>780</v>
      </c>
    </row>
    <row r="9128" spans="1:2" x14ac:dyDescent="0.3">
      <c r="A9128" s="2">
        <v>2017</v>
      </c>
      <c r="B9128" t="s">
        <v>780</v>
      </c>
    </row>
    <row r="9129" spans="1:2" x14ac:dyDescent="0.3">
      <c r="A9129" s="2">
        <v>2017</v>
      </c>
      <c r="B9129" t="s">
        <v>1877</v>
      </c>
    </row>
    <row r="9130" spans="1:2" x14ac:dyDescent="0.3">
      <c r="A9130" s="2">
        <v>2017</v>
      </c>
      <c r="B9130" t="s">
        <v>1223</v>
      </c>
    </row>
    <row r="9131" spans="1:2" x14ac:dyDescent="0.3">
      <c r="A9131" s="2">
        <v>2017</v>
      </c>
      <c r="B9131" t="s">
        <v>817</v>
      </c>
    </row>
    <row r="9132" spans="1:2" x14ac:dyDescent="0.3">
      <c r="A9132" s="2">
        <v>2017</v>
      </c>
      <c r="B9132" t="s">
        <v>817</v>
      </c>
    </row>
    <row r="9133" spans="1:2" x14ac:dyDescent="0.3">
      <c r="A9133" s="2">
        <v>2017</v>
      </c>
      <c r="B9133" t="s">
        <v>383</v>
      </c>
    </row>
    <row r="9134" spans="1:2" x14ac:dyDescent="0.3">
      <c r="A9134" s="2">
        <v>2017</v>
      </c>
      <c r="B9134" t="s">
        <v>383</v>
      </c>
    </row>
    <row r="9135" spans="1:2" x14ac:dyDescent="0.3">
      <c r="A9135" s="2">
        <v>2017</v>
      </c>
      <c r="B9135" t="s">
        <v>383</v>
      </c>
    </row>
    <row r="9136" spans="1:2" x14ac:dyDescent="0.3">
      <c r="A9136" s="2">
        <v>2017</v>
      </c>
      <c r="B9136" t="s">
        <v>383</v>
      </c>
    </row>
    <row r="9137" spans="1:2" x14ac:dyDescent="0.3">
      <c r="A9137" s="2">
        <v>2017</v>
      </c>
      <c r="B9137" t="s">
        <v>1177</v>
      </c>
    </row>
    <row r="9138" spans="1:2" x14ac:dyDescent="0.3">
      <c r="A9138" s="2">
        <v>2017</v>
      </c>
      <c r="B9138" t="s">
        <v>1177</v>
      </c>
    </row>
    <row r="9139" spans="1:2" x14ac:dyDescent="0.3">
      <c r="A9139" s="2">
        <v>2017</v>
      </c>
      <c r="B9139" t="s">
        <v>1177</v>
      </c>
    </row>
    <row r="9140" spans="1:2" x14ac:dyDescent="0.3">
      <c r="A9140" s="2">
        <v>2017</v>
      </c>
      <c r="B9140" t="s">
        <v>1177</v>
      </c>
    </row>
    <row r="9141" spans="1:2" x14ac:dyDescent="0.3">
      <c r="A9141" s="2">
        <v>2017</v>
      </c>
      <c r="B9141" t="s">
        <v>1343</v>
      </c>
    </row>
    <row r="9142" spans="1:2" x14ac:dyDescent="0.3">
      <c r="A9142" s="2">
        <v>2017</v>
      </c>
      <c r="B9142" t="s">
        <v>1343</v>
      </c>
    </row>
    <row r="9143" spans="1:2" x14ac:dyDescent="0.3">
      <c r="A9143" s="2">
        <v>2017</v>
      </c>
      <c r="B9143" t="s">
        <v>973</v>
      </c>
    </row>
    <row r="9144" spans="1:2" x14ac:dyDescent="0.3">
      <c r="A9144" s="2">
        <v>2017</v>
      </c>
      <c r="B9144" t="s">
        <v>1129</v>
      </c>
    </row>
    <row r="9145" spans="1:2" x14ac:dyDescent="0.3">
      <c r="A9145" s="2">
        <v>2017</v>
      </c>
      <c r="B9145" t="s">
        <v>1129</v>
      </c>
    </row>
    <row r="9146" spans="1:2" x14ac:dyDescent="0.3">
      <c r="A9146" s="2">
        <v>2017</v>
      </c>
      <c r="B9146" t="s">
        <v>498</v>
      </c>
    </row>
    <row r="9147" spans="1:2" x14ac:dyDescent="0.3">
      <c r="A9147" s="2">
        <v>2017</v>
      </c>
      <c r="B9147" t="s">
        <v>2466</v>
      </c>
    </row>
    <row r="9148" spans="1:2" x14ac:dyDescent="0.3">
      <c r="A9148" s="2">
        <v>2017</v>
      </c>
      <c r="B9148" t="s">
        <v>1935</v>
      </c>
    </row>
    <row r="9149" spans="1:2" x14ac:dyDescent="0.3">
      <c r="A9149" s="2">
        <v>2017</v>
      </c>
      <c r="B9149" t="s">
        <v>1741</v>
      </c>
    </row>
    <row r="9150" spans="1:2" x14ac:dyDescent="0.3">
      <c r="A9150" s="2">
        <v>2017</v>
      </c>
      <c r="B9150" t="s">
        <v>861</v>
      </c>
    </row>
    <row r="9151" spans="1:2" x14ac:dyDescent="0.3">
      <c r="A9151" s="2">
        <v>2017</v>
      </c>
      <c r="B9151" t="s">
        <v>2714</v>
      </c>
    </row>
    <row r="9152" spans="1:2" x14ac:dyDescent="0.3">
      <c r="A9152" s="2">
        <v>2017</v>
      </c>
      <c r="B9152" t="s">
        <v>2714</v>
      </c>
    </row>
    <row r="9153" spans="1:2" x14ac:dyDescent="0.3">
      <c r="A9153" s="2">
        <v>2017</v>
      </c>
      <c r="B9153" t="s">
        <v>2714</v>
      </c>
    </row>
    <row r="9154" spans="1:2" x14ac:dyDescent="0.3">
      <c r="A9154" s="2">
        <v>2017</v>
      </c>
      <c r="B9154" t="s">
        <v>2714</v>
      </c>
    </row>
    <row r="9155" spans="1:2" x14ac:dyDescent="0.3">
      <c r="A9155" s="2">
        <v>2017</v>
      </c>
      <c r="B9155" t="s">
        <v>2714</v>
      </c>
    </row>
    <row r="9156" spans="1:2" x14ac:dyDescent="0.3">
      <c r="A9156" s="2">
        <v>2017</v>
      </c>
      <c r="B9156" t="s">
        <v>2714</v>
      </c>
    </row>
    <row r="9157" spans="1:2" x14ac:dyDescent="0.3">
      <c r="A9157" s="2">
        <v>2017</v>
      </c>
      <c r="B9157" t="s">
        <v>2714</v>
      </c>
    </row>
    <row r="9158" spans="1:2" x14ac:dyDescent="0.3">
      <c r="A9158" s="2">
        <v>2017</v>
      </c>
      <c r="B9158" t="s">
        <v>2714</v>
      </c>
    </row>
    <row r="9159" spans="1:2" x14ac:dyDescent="0.3">
      <c r="A9159" s="2">
        <v>2017</v>
      </c>
      <c r="B9159" t="s">
        <v>2253</v>
      </c>
    </row>
    <row r="9160" spans="1:2" x14ac:dyDescent="0.3">
      <c r="A9160" s="2">
        <v>2017</v>
      </c>
      <c r="B9160" t="s">
        <v>2253</v>
      </c>
    </row>
    <row r="9161" spans="1:2" x14ac:dyDescent="0.3">
      <c r="A9161" s="2">
        <v>2017</v>
      </c>
      <c r="B9161" t="s">
        <v>2253</v>
      </c>
    </row>
    <row r="9162" spans="1:2" x14ac:dyDescent="0.3">
      <c r="A9162" s="2">
        <v>2017</v>
      </c>
      <c r="B9162" t="s">
        <v>2206</v>
      </c>
    </row>
    <row r="9163" spans="1:2" x14ac:dyDescent="0.3">
      <c r="A9163" s="2">
        <v>2017</v>
      </c>
      <c r="B9163" t="s">
        <v>492</v>
      </c>
    </row>
    <row r="9164" spans="1:2" x14ac:dyDescent="0.3">
      <c r="A9164" s="2">
        <v>2017</v>
      </c>
      <c r="B9164" t="s">
        <v>2162</v>
      </c>
    </row>
    <row r="9165" spans="1:2" x14ac:dyDescent="0.3">
      <c r="A9165" s="2">
        <v>2017</v>
      </c>
      <c r="B9165" t="s">
        <v>1459</v>
      </c>
    </row>
    <row r="9166" spans="1:2" x14ac:dyDescent="0.3">
      <c r="A9166" s="2">
        <v>2017</v>
      </c>
      <c r="B9166" t="s">
        <v>1459</v>
      </c>
    </row>
    <row r="9167" spans="1:2" x14ac:dyDescent="0.3">
      <c r="A9167" s="2">
        <v>2017</v>
      </c>
      <c r="B9167" t="s">
        <v>1459</v>
      </c>
    </row>
    <row r="9168" spans="1:2" x14ac:dyDescent="0.3">
      <c r="A9168" s="2">
        <v>2017</v>
      </c>
      <c r="B9168" t="s">
        <v>1448</v>
      </c>
    </row>
    <row r="9169" spans="1:2" x14ac:dyDescent="0.3">
      <c r="A9169" s="2">
        <v>2017</v>
      </c>
      <c r="B9169" t="s">
        <v>1448</v>
      </c>
    </row>
    <row r="9170" spans="1:2" x14ac:dyDescent="0.3">
      <c r="A9170" s="2">
        <v>2017</v>
      </c>
      <c r="B9170" t="s">
        <v>1448</v>
      </c>
    </row>
    <row r="9171" spans="1:2" x14ac:dyDescent="0.3">
      <c r="A9171" s="2">
        <v>2017</v>
      </c>
      <c r="B9171" t="s">
        <v>1448</v>
      </c>
    </row>
    <row r="9172" spans="1:2" x14ac:dyDescent="0.3">
      <c r="A9172" s="2">
        <v>2017</v>
      </c>
      <c r="B9172" t="s">
        <v>1448</v>
      </c>
    </row>
    <row r="9173" spans="1:2" x14ac:dyDescent="0.3">
      <c r="A9173" s="2">
        <v>2017</v>
      </c>
      <c r="B9173" t="s">
        <v>2225</v>
      </c>
    </row>
    <row r="9174" spans="1:2" x14ac:dyDescent="0.3">
      <c r="A9174" s="2">
        <v>2017</v>
      </c>
      <c r="B9174" t="s">
        <v>2225</v>
      </c>
    </row>
    <row r="9175" spans="1:2" x14ac:dyDescent="0.3">
      <c r="A9175" s="2">
        <v>2017</v>
      </c>
      <c r="B9175" t="s">
        <v>1616</v>
      </c>
    </row>
    <row r="9176" spans="1:2" x14ac:dyDescent="0.3">
      <c r="A9176" s="2">
        <v>2017</v>
      </c>
      <c r="B9176" t="s">
        <v>1616</v>
      </c>
    </row>
    <row r="9177" spans="1:2" x14ac:dyDescent="0.3">
      <c r="A9177" s="2">
        <v>2017</v>
      </c>
      <c r="B9177" t="s">
        <v>1177</v>
      </c>
    </row>
    <row r="9178" spans="1:2" x14ac:dyDescent="0.3">
      <c r="A9178" s="2">
        <v>2017</v>
      </c>
      <c r="B9178" t="s">
        <v>1177</v>
      </c>
    </row>
    <row r="9179" spans="1:2" x14ac:dyDescent="0.3">
      <c r="A9179" s="2">
        <v>2017</v>
      </c>
      <c r="B9179" t="s">
        <v>1177</v>
      </c>
    </row>
    <row r="9180" spans="1:2" x14ac:dyDescent="0.3">
      <c r="A9180" s="2">
        <v>2017</v>
      </c>
      <c r="B9180" t="s">
        <v>1177</v>
      </c>
    </row>
    <row r="9181" spans="1:2" x14ac:dyDescent="0.3">
      <c r="A9181" s="2">
        <v>2017</v>
      </c>
      <c r="B9181" t="s">
        <v>1177</v>
      </c>
    </row>
    <row r="9182" spans="1:2" x14ac:dyDescent="0.3">
      <c r="A9182" s="2">
        <v>2017</v>
      </c>
      <c r="B9182" t="s">
        <v>2632</v>
      </c>
    </row>
    <row r="9183" spans="1:2" x14ac:dyDescent="0.3">
      <c r="A9183" s="2">
        <v>2017</v>
      </c>
      <c r="B9183" t="s">
        <v>2253</v>
      </c>
    </row>
    <row r="9184" spans="1:2" x14ac:dyDescent="0.3">
      <c r="A9184" s="2">
        <v>2017</v>
      </c>
      <c r="B9184" t="s">
        <v>2253</v>
      </c>
    </row>
    <row r="9185" spans="1:2" x14ac:dyDescent="0.3">
      <c r="A9185" s="2">
        <v>2017</v>
      </c>
      <c r="B9185" t="s">
        <v>2253</v>
      </c>
    </row>
    <row r="9186" spans="1:2" x14ac:dyDescent="0.3">
      <c r="A9186" s="2">
        <v>2017</v>
      </c>
      <c r="B9186" t="s">
        <v>154</v>
      </c>
    </row>
    <row r="9187" spans="1:2" x14ac:dyDescent="0.3">
      <c r="A9187" s="2">
        <v>2017</v>
      </c>
      <c r="B9187" t="s">
        <v>2528</v>
      </c>
    </row>
    <row r="9188" spans="1:2" x14ac:dyDescent="0.3">
      <c r="A9188" s="2">
        <v>2017</v>
      </c>
      <c r="B9188" t="s">
        <v>592</v>
      </c>
    </row>
    <row r="9189" spans="1:2" x14ac:dyDescent="0.3">
      <c r="A9189" s="2">
        <v>2017</v>
      </c>
      <c r="B9189" t="s">
        <v>167</v>
      </c>
    </row>
    <row r="9190" spans="1:2" x14ac:dyDescent="0.3">
      <c r="A9190" s="2">
        <v>2017</v>
      </c>
      <c r="B9190" t="s">
        <v>167</v>
      </c>
    </row>
    <row r="9191" spans="1:2" x14ac:dyDescent="0.3">
      <c r="A9191" s="2">
        <v>2017</v>
      </c>
      <c r="B9191" t="s">
        <v>915</v>
      </c>
    </row>
    <row r="9192" spans="1:2" x14ac:dyDescent="0.3">
      <c r="A9192" s="2">
        <v>2017</v>
      </c>
      <c r="B9192" t="s">
        <v>915</v>
      </c>
    </row>
    <row r="9193" spans="1:2" x14ac:dyDescent="0.3">
      <c r="A9193" s="2">
        <v>2017</v>
      </c>
      <c r="B9193" t="s">
        <v>1813</v>
      </c>
    </row>
    <row r="9194" spans="1:2" x14ac:dyDescent="0.3">
      <c r="A9194" s="2">
        <v>2017</v>
      </c>
      <c r="B9194" t="s">
        <v>1813</v>
      </c>
    </row>
    <row r="9195" spans="1:2" x14ac:dyDescent="0.3">
      <c r="A9195" s="2">
        <v>2017</v>
      </c>
      <c r="B9195" t="s">
        <v>1593</v>
      </c>
    </row>
    <row r="9196" spans="1:2" x14ac:dyDescent="0.3">
      <c r="A9196" s="2">
        <v>2017</v>
      </c>
      <c r="B9196" t="s">
        <v>1758</v>
      </c>
    </row>
    <row r="9197" spans="1:2" x14ac:dyDescent="0.3">
      <c r="A9197" s="2">
        <v>2017</v>
      </c>
      <c r="B9197" t="s">
        <v>1736</v>
      </c>
    </row>
    <row r="9198" spans="1:2" x14ac:dyDescent="0.3">
      <c r="A9198" s="2">
        <v>2017</v>
      </c>
      <c r="B9198" t="s">
        <v>1800</v>
      </c>
    </row>
    <row r="9199" spans="1:2" x14ac:dyDescent="0.3">
      <c r="A9199" s="2">
        <v>2017</v>
      </c>
      <c r="B9199" t="s">
        <v>815</v>
      </c>
    </row>
    <row r="9200" spans="1:2" x14ac:dyDescent="0.3">
      <c r="A9200" s="2">
        <v>2017</v>
      </c>
      <c r="B9200" t="s">
        <v>519</v>
      </c>
    </row>
    <row r="9201" spans="1:2" x14ac:dyDescent="0.3">
      <c r="A9201" s="2">
        <v>2017</v>
      </c>
      <c r="B9201" t="s">
        <v>2176</v>
      </c>
    </row>
    <row r="9202" spans="1:2" x14ac:dyDescent="0.3">
      <c r="A9202" s="2">
        <v>2017</v>
      </c>
      <c r="B9202" t="s">
        <v>1295</v>
      </c>
    </row>
    <row r="9203" spans="1:2" x14ac:dyDescent="0.3">
      <c r="A9203" s="2">
        <v>2017</v>
      </c>
      <c r="B9203" t="s">
        <v>689</v>
      </c>
    </row>
    <row r="9204" spans="1:2" x14ac:dyDescent="0.3">
      <c r="A9204" s="2">
        <v>2017</v>
      </c>
      <c r="B9204" t="s">
        <v>689</v>
      </c>
    </row>
    <row r="9205" spans="1:2" x14ac:dyDescent="0.3">
      <c r="A9205" s="2">
        <v>2017</v>
      </c>
      <c r="B9205" t="s">
        <v>923</v>
      </c>
    </row>
    <row r="9206" spans="1:2" x14ac:dyDescent="0.3">
      <c r="A9206" s="2">
        <v>2017</v>
      </c>
      <c r="B9206" t="s">
        <v>923</v>
      </c>
    </row>
    <row r="9207" spans="1:2" x14ac:dyDescent="0.3">
      <c r="A9207" s="2">
        <v>2017</v>
      </c>
      <c r="B9207" t="s">
        <v>923</v>
      </c>
    </row>
    <row r="9208" spans="1:2" x14ac:dyDescent="0.3">
      <c r="A9208" s="2">
        <v>2017</v>
      </c>
      <c r="B9208" t="s">
        <v>923</v>
      </c>
    </row>
    <row r="9209" spans="1:2" x14ac:dyDescent="0.3">
      <c r="A9209" s="2">
        <v>2017</v>
      </c>
      <c r="B9209" t="s">
        <v>857</v>
      </c>
    </row>
    <row r="9210" spans="1:2" x14ac:dyDescent="0.3">
      <c r="A9210" s="2">
        <v>2017</v>
      </c>
      <c r="B9210" t="s">
        <v>1466</v>
      </c>
    </row>
    <row r="9211" spans="1:2" x14ac:dyDescent="0.3">
      <c r="A9211" s="2">
        <v>2017</v>
      </c>
      <c r="B9211" t="s">
        <v>2405</v>
      </c>
    </row>
    <row r="9212" spans="1:2" x14ac:dyDescent="0.3">
      <c r="A9212" s="2">
        <v>2017</v>
      </c>
      <c r="B9212" t="s">
        <v>2405</v>
      </c>
    </row>
    <row r="9213" spans="1:2" x14ac:dyDescent="0.3">
      <c r="A9213" s="2">
        <v>2017</v>
      </c>
      <c r="B9213" t="s">
        <v>1648</v>
      </c>
    </row>
    <row r="9214" spans="1:2" x14ac:dyDescent="0.3">
      <c r="A9214" s="2">
        <v>2017</v>
      </c>
      <c r="B9214" t="s">
        <v>1648</v>
      </c>
    </row>
    <row r="9215" spans="1:2" x14ac:dyDescent="0.3">
      <c r="A9215" s="2">
        <v>2017</v>
      </c>
      <c r="B9215" t="s">
        <v>1648</v>
      </c>
    </row>
    <row r="9216" spans="1:2" x14ac:dyDescent="0.3">
      <c r="A9216" s="2">
        <v>2017</v>
      </c>
      <c r="B9216" t="s">
        <v>1648</v>
      </c>
    </row>
    <row r="9217" spans="1:2" x14ac:dyDescent="0.3">
      <c r="A9217" s="2">
        <v>2017</v>
      </c>
      <c r="B9217" t="s">
        <v>1648</v>
      </c>
    </row>
    <row r="9218" spans="1:2" x14ac:dyDescent="0.3">
      <c r="A9218" s="2">
        <v>2017</v>
      </c>
      <c r="B9218" t="s">
        <v>483</v>
      </c>
    </row>
    <row r="9219" spans="1:2" x14ac:dyDescent="0.3">
      <c r="A9219" s="2">
        <v>2017</v>
      </c>
      <c r="B9219" t="s">
        <v>483</v>
      </c>
    </row>
    <row r="9220" spans="1:2" x14ac:dyDescent="0.3">
      <c r="A9220" s="2">
        <v>2017</v>
      </c>
      <c r="B9220" t="s">
        <v>1946</v>
      </c>
    </row>
    <row r="9221" spans="1:2" x14ac:dyDescent="0.3">
      <c r="A9221" s="2">
        <v>2017</v>
      </c>
      <c r="B9221" t="s">
        <v>1009</v>
      </c>
    </row>
    <row r="9222" spans="1:2" x14ac:dyDescent="0.3">
      <c r="A9222" s="2">
        <v>2017</v>
      </c>
      <c r="B9222" t="s">
        <v>398</v>
      </c>
    </row>
    <row r="9223" spans="1:2" x14ac:dyDescent="0.3">
      <c r="A9223" s="2">
        <v>2017</v>
      </c>
      <c r="B9223" t="s">
        <v>1846</v>
      </c>
    </row>
    <row r="9224" spans="1:2" x14ac:dyDescent="0.3">
      <c r="A9224" s="2">
        <v>2017</v>
      </c>
      <c r="B9224" t="s">
        <v>904</v>
      </c>
    </row>
    <row r="9225" spans="1:2" x14ac:dyDescent="0.3">
      <c r="A9225" s="2">
        <v>2017</v>
      </c>
      <c r="B9225" t="s">
        <v>904</v>
      </c>
    </row>
    <row r="9226" spans="1:2" x14ac:dyDescent="0.3">
      <c r="A9226" s="2">
        <v>2017</v>
      </c>
      <c r="B9226" t="s">
        <v>826</v>
      </c>
    </row>
    <row r="9227" spans="1:2" x14ac:dyDescent="0.3">
      <c r="A9227" s="2">
        <v>2017</v>
      </c>
      <c r="B9227" t="s">
        <v>32</v>
      </c>
    </row>
    <row r="9228" spans="1:2" x14ac:dyDescent="0.3">
      <c r="A9228" s="2">
        <v>2017</v>
      </c>
      <c r="B9228" t="s">
        <v>683</v>
      </c>
    </row>
    <row r="9229" spans="1:2" x14ac:dyDescent="0.3">
      <c r="A9229" s="2">
        <v>2017</v>
      </c>
      <c r="B9229" t="s">
        <v>683</v>
      </c>
    </row>
    <row r="9230" spans="1:2" x14ac:dyDescent="0.3">
      <c r="A9230" s="2">
        <v>2017</v>
      </c>
      <c r="B9230" t="s">
        <v>2580</v>
      </c>
    </row>
    <row r="9231" spans="1:2" x14ac:dyDescent="0.3">
      <c r="A9231" s="2">
        <v>2017</v>
      </c>
      <c r="B9231" t="s">
        <v>185</v>
      </c>
    </row>
    <row r="9232" spans="1:2" x14ac:dyDescent="0.3">
      <c r="A9232" s="2">
        <v>2017</v>
      </c>
      <c r="B9232" t="s">
        <v>185</v>
      </c>
    </row>
    <row r="9233" spans="1:2" x14ac:dyDescent="0.3">
      <c r="A9233" s="2">
        <v>2017</v>
      </c>
      <c r="B9233" t="s">
        <v>185</v>
      </c>
    </row>
    <row r="9234" spans="1:2" x14ac:dyDescent="0.3">
      <c r="A9234" s="2">
        <v>2017</v>
      </c>
      <c r="B9234" t="s">
        <v>915</v>
      </c>
    </row>
    <row r="9235" spans="1:2" x14ac:dyDescent="0.3">
      <c r="A9235" s="2">
        <v>2017</v>
      </c>
      <c r="B9235" t="s">
        <v>1563</v>
      </c>
    </row>
    <row r="9236" spans="1:2" x14ac:dyDescent="0.3">
      <c r="A9236" s="2">
        <v>2017</v>
      </c>
      <c r="B9236" t="s">
        <v>2100</v>
      </c>
    </row>
    <row r="9237" spans="1:2" x14ac:dyDescent="0.3">
      <c r="A9237" s="2">
        <v>2017</v>
      </c>
      <c r="B9237" t="s">
        <v>2319</v>
      </c>
    </row>
    <row r="9238" spans="1:2" x14ac:dyDescent="0.3">
      <c r="A9238" s="2">
        <v>2017</v>
      </c>
      <c r="B9238" t="s">
        <v>2103</v>
      </c>
    </row>
    <row r="9239" spans="1:2" x14ac:dyDescent="0.3">
      <c r="A9239" s="2">
        <v>2017</v>
      </c>
      <c r="B9239" t="s">
        <v>921</v>
      </c>
    </row>
    <row r="9240" spans="1:2" x14ac:dyDescent="0.3">
      <c r="A9240" s="2">
        <v>2017</v>
      </c>
      <c r="B9240" t="s">
        <v>1846</v>
      </c>
    </row>
    <row r="9241" spans="1:2" x14ac:dyDescent="0.3">
      <c r="A9241" s="2">
        <v>2017</v>
      </c>
      <c r="B9241" t="s">
        <v>635</v>
      </c>
    </row>
    <row r="9242" spans="1:2" x14ac:dyDescent="0.3">
      <c r="A9242" s="2">
        <v>2017</v>
      </c>
      <c r="B9242" t="s">
        <v>1617</v>
      </c>
    </row>
    <row r="9243" spans="1:2" x14ac:dyDescent="0.3">
      <c r="A9243" s="2">
        <v>2017</v>
      </c>
      <c r="B9243" t="s">
        <v>2053</v>
      </c>
    </row>
    <row r="9244" spans="1:2" x14ac:dyDescent="0.3">
      <c r="A9244" s="2">
        <v>2017</v>
      </c>
      <c r="B9244" t="s">
        <v>922</v>
      </c>
    </row>
    <row r="9245" spans="1:2" x14ac:dyDescent="0.3">
      <c r="A9245" s="2">
        <v>2017</v>
      </c>
      <c r="B9245" t="s">
        <v>1687</v>
      </c>
    </row>
    <row r="9246" spans="1:2" x14ac:dyDescent="0.3">
      <c r="A9246" s="2">
        <v>2017</v>
      </c>
      <c r="B9246" t="s">
        <v>1687</v>
      </c>
    </row>
    <row r="9247" spans="1:2" x14ac:dyDescent="0.3">
      <c r="A9247" s="2">
        <v>2017</v>
      </c>
      <c r="B9247" t="s">
        <v>1687</v>
      </c>
    </row>
    <row r="9248" spans="1:2" x14ac:dyDescent="0.3">
      <c r="A9248" s="2">
        <v>2017</v>
      </c>
      <c r="B9248" t="s">
        <v>1696</v>
      </c>
    </row>
    <row r="9249" spans="1:2" x14ac:dyDescent="0.3">
      <c r="A9249" s="2">
        <v>2017</v>
      </c>
      <c r="B9249" t="s">
        <v>971</v>
      </c>
    </row>
    <row r="9250" spans="1:2" x14ac:dyDescent="0.3">
      <c r="A9250" s="2">
        <v>2017</v>
      </c>
      <c r="B9250" t="s">
        <v>971</v>
      </c>
    </row>
    <row r="9251" spans="1:2" x14ac:dyDescent="0.3">
      <c r="A9251" s="2">
        <v>2017</v>
      </c>
      <c r="B9251" t="s">
        <v>971</v>
      </c>
    </row>
    <row r="9252" spans="1:2" x14ac:dyDescent="0.3">
      <c r="A9252" s="2">
        <v>2017</v>
      </c>
      <c r="B9252" t="s">
        <v>971</v>
      </c>
    </row>
    <row r="9253" spans="1:2" x14ac:dyDescent="0.3">
      <c r="A9253" s="2">
        <v>2017</v>
      </c>
      <c r="B9253" t="s">
        <v>971</v>
      </c>
    </row>
    <row r="9254" spans="1:2" x14ac:dyDescent="0.3">
      <c r="A9254" s="2">
        <v>2017</v>
      </c>
      <c r="B9254" t="s">
        <v>971</v>
      </c>
    </row>
    <row r="9255" spans="1:2" x14ac:dyDescent="0.3">
      <c r="A9255" s="2">
        <v>2017</v>
      </c>
      <c r="B9255" t="s">
        <v>1497</v>
      </c>
    </row>
    <row r="9256" spans="1:2" x14ac:dyDescent="0.3">
      <c r="A9256" s="2">
        <v>2017</v>
      </c>
      <c r="B9256" t="s">
        <v>1497</v>
      </c>
    </row>
    <row r="9257" spans="1:2" x14ac:dyDescent="0.3">
      <c r="A9257" s="2">
        <v>2017</v>
      </c>
      <c r="B9257" t="s">
        <v>1497</v>
      </c>
    </row>
    <row r="9258" spans="1:2" x14ac:dyDescent="0.3">
      <c r="A9258" s="2">
        <v>2017</v>
      </c>
      <c r="B9258" t="s">
        <v>1497</v>
      </c>
    </row>
    <row r="9259" spans="1:2" x14ac:dyDescent="0.3">
      <c r="A9259" s="2">
        <v>2017</v>
      </c>
      <c r="B9259" t="s">
        <v>1497</v>
      </c>
    </row>
    <row r="9260" spans="1:2" x14ac:dyDescent="0.3">
      <c r="A9260" s="2">
        <v>2017</v>
      </c>
      <c r="B9260" t="s">
        <v>1497</v>
      </c>
    </row>
    <row r="9261" spans="1:2" x14ac:dyDescent="0.3">
      <c r="A9261" s="2">
        <v>2017</v>
      </c>
      <c r="B9261" t="s">
        <v>1502</v>
      </c>
    </row>
    <row r="9262" spans="1:2" x14ac:dyDescent="0.3">
      <c r="A9262" s="2">
        <v>2017</v>
      </c>
      <c r="B9262" t="s">
        <v>1502</v>
      </c>
    </row>
    <row r="9263" spans="1:2" x14ac:dyDescent="0.3">
      <c r="A9263" s="2">
        <v>2017</v>
      </c>
      <c r="B9263" t="s">
        <v>1122</v>
      </c>
    </row>
    <row r="9264" spans="1:2" x14ac:dyDescent="0.3">
      <c r="A9264" s="2">
        <v>2017</v>
      </c>
      <c r="B9264" t="s">
        <v>1122</v>
      </c>
    </row>
    <row r="9265" spans="1:2" x14ac:dyDescent="0.3">
      <c r="A9265" s="2">
        <v>2017</v>
      </c>
      <c r="B9265" t="s">
        <v>1122</v>
      </c>
    </row>
    <row r="9266" spans="1:2" x14ac:dyDescent="0.3">
      <c r="A9266" s="2">
        <v>2017</v>
      </c>
      <c r="B9266" t="s">
        <v>1466</v>
      </c>
    </row>
    <row r="9267" spans="1:2" x14ac:dyDescent="0.3">
      <c r="A9267" s="2">
        <v>2017</v>
      </c>
      <c r="B9267" t="s">
        <v>1084</v>
      </c>
    </row>
    <row r="9268" spans="1:2" x14ac:dyDescent="0.3">
      <c r="A9268" s="2">
        <v>2017</v>
      </c>
      <c r="B9268" t="s">
        <v>1084</v>
      </c>
    </row>
    <row r="9269" spans="1:2" x14ac:dyDescent="0.3">
      <c r="A9269" s="2">
        <v>2017</v>
      </c>
      <c r="B9269" t="s">
        <v>2573</v>
      </c>
    </row>
    <row r="9270" spans="1:2" x14ac:dyDescent="0.3">
      <c r="A9270" s="2">
        <v>2017</v>
      </c>
      <c r="B9270" t="s">
        <v>1131</v>
      </c>
    </row>
    <row r="9271" spans="1:2" x14ac:dyDescent="0.3">
      <c r="A9271" s="2">
        <v>2017</v>
      </c>
      <c r="B9271" t="s">
        <v>915</v>
      </c>
    </row>
    <row r="9272" spans="1:2" x14ac:dyDescent="0.3">
      <c r="A9272" s="2">
        <v>2017</v>
      </c>
      <c r="B9272" t="s">
        <v>1221</v>
      </c>
    </row>
    <row r="9273" spans="1:2" x14ac:dyDescent="0.3">
      <c r="A9273" s="2">
        <v>2017</v>
      </c>
      <c r="B9273" t="s">
        <v>1383</v>
      </c>
    </row>
    <row r="9274" spans="1:2" x14ac:dyDescent="0.3">
      <c r="A9274" s="2">
        <v>2017</v>
      </c>
      <c r="B9274" t="s">
        <v>32</v>
      </c>
    </row>
    <row r="9275" spans="1:2" x14ac:dyDescent="0.3">
      <c r="A9275" s="2">
        <v>2017</v>
      </c>
      <c r="B9275" t="s">
        <v>637</v>
      </c>
    </row>
    <row r="9276" spans="1:2" x14ac:dyDescent="0.3">
      <c r="A9276" s="2">
        <v>2017</v>
      </c>
      <c r="B9276" t="s">
        <v>637</v>
      </c>
    </row>
    <row r="9277" spans="1:2" x14ac:dyDescent="0.3">
      <c r="A9277" s="2">
        <v>2017</v>
      </c>
      <c r="B9277" t="s">
        <v>637</v>
      </c>
    </row>
    <row r="9278" spans="1:2" x14ac:dyDescent="0.3">
      <c r="A9278" s="2">
        <v>2017</v>
      </c>
      <c r="B9278" t="s">
        <v>1665</v>
      </c>
    </row>
    <row r="9279" spans="1:2" x14ac:dyDescent="0.3">
      <c r="A9279" s="2">
        <v>2017</v>
      </c>
      <c r="B9279" t="s">
        <v>204</v>
      </c>
    </row>
    <row r="9280" spans="1:2" x14ac:dyDescent="0.3">
      <c r="A9280" s="2">
        <v>2017</v>
      </c>
      <c r="B9280" t="s">
        <v>204</v>
      </c>
    </row>
    <row r="9281" spans="1:2" x14ac:dyDescent="0.3">
      <c r="A9281" s="2">
        <v>2017</v>
      </c>
      <c r="B9281" t="s">
        <v>677</v>
      </c>
    </row>
    <row r="9282" spans="1:2" x14ac:dyDescent="0.3">
      <c r="A9282" s="2">
        <v>2017</v>
      </c>
      <c r="B9282" t="s">
        <v>677</v>
      </c>
    </row>
    <row r="9283" spans="1:2" x14ac:dyDescent="0.3">
      <c r="A9283" s="2">
        <v>2017</v>
      </c>
      <c r="B9283" t="s">
        <v>677</v>
      </c>
    </row>
    <row r="9284" spans="1:2" x14ac:dyDescent="0.3">
      <c r="A9284" s="2">
        <v>2017</v>
      </c>
      <c r="B9284" t="s">
        <v>677</v>
      </c>
    </row>
    <row r="9285" spans="1:2" x14ac:dyDescent="0.3">
      <c r="A9285" s="2">
        <v>2017</v>
      </c>
      <c r="B9285" t="s">
        <v>1471</v>
      </c>
    </row>
    <row r="9286" spans="1:2" x14ac:dyDescent="0.3">
      <c r="A9286" s="2">
        <v>2017</v>
      </c>
      <c r="B9286" t="s">
        <v>445</v>
      </c>
    </row>
    <row r="9287" spans="1:2" x14ac:dyDescent="0.3">
      <c r="A9287" s="2">
        <v>2017</v>
      </c>
      <c r="B9287" t="s">
        <v>445</v>
      </c>
    </row>
    <row r="9288" spans="1:2" x14ac:dyDescent="0.3">
      <c r="A9288" s="2">
        <v>2017</v>
      </c>
      <c r="B9288" t="s">
        <v>1866</v>
      </c>
    </row>
    <row r="9289" spans="1:2" x14ac:dyDescent="0.3">
      <c r="A9289" s="2">
        <v>2017</v>
      </c>
      <c r="B9289" t="s">
        <v>1249</v>
      </c>
    </row>
    <row r="9290" spans="1:2" x14ac:dyDescent="0.3">
      <c r="A9290" s="2">
        <v>2017</v>
      </c>
      <c r="B9290" t="s">
        <v>1249</v>
      </c>
    </row>
    <row r="9291" spans="1:2" x14ac:dyDescent="0.3">
      <c r="A9291" s="2">
        <v>2017</v>
      </c>
      <c r="B9291" t="s">
        <v>997</v>
      </c>
    </row>
    <row r="9292" spans="1:2" x14ac:dyDescent="0.3">
      <c r="A9292" s="2">
        <v>2017</v>
      </c>
      <c r="B9292" t="s">
        <v>352</v>
      </c>
    </row>
    <row r="9293" spans="1:2" x14ac:dyDescent="0.3">
      <c r="A9293" s="2">
        <v>2017</v>
      </c>
      <c r="B9293" t="s">
        <v>509</v>
      </c>
    </row>
    <row r="9294" spans="1:2" x14ac:dyDescent="0.3">
      <c r="A9294" s="2">
        <v>2017</v>
      </c>
      <c r="B9294" t="s">
        <v>1012</v>
      </c>
    </row>
    <row r="9295" spans="1:2" x14ac:dyDescent="0.3">
      <c r="A9295" s="2">
        <v>2017</v>
      </c>
      <c r="B9295" t="s">
        <v>1840</v>
      </c>
    </row>
    <row r="9296" spans="1:2" x14ac:dyDescent="0.3">
      <c r="A9296" s="2">
        <v>2017</v>
      </c>
      <c r="B9296" t="s">
        <v>1840</v>
      </c>
    </row>
    <row r="9297" spans="1:2" x14ac:dyDescent="0.3">
      <c r="A9297" s="2">
        <v>2017</v>
      </c>
      <c r="B9297" t="s">
        <v>2510</v>
      </c>
    </row>
    <row r="9298" spans="1:2" x14ac:dyDescent="0.3">
      <c r="A9298" s="2">
        <v>2017</v>
      </c>
      <c r="B9298" t="s">
        <v>809</v>
      </c>
    </row>
    <row r="9299" spans="1:2" x14ac:dyDescent="0.3">
      <c r="A9299" s="2">
        <v>2017</v>
      </c>
      <c r="B9299" t="s">
        <v>109</v>
      </c>
    </row>
    <row r="9300" spans="1:2" x14ac:dyDescent="0.3">
      <c r="A9300" s="2">
        <v>2017</v>
      </c>
      <c r="B9300" t="s">
        <v>109</v>
      </c>
    </row>
    <row r="9301" spans="1:2" x14ac:dyDescent="0.3">
      <c r="A9301" s="2">
        <v>2017</v>
      </c>
      <c r="B9301" t="s">
        <v>671</v>
      </c>
    </row>
    <row r="9302" spans="1:2" x14ac:dyDescent="0.3">
      <c r="A9302" s="2">
        <v>2017</v>
      </c>
      <c r="B9302" t="s">
        <v>1471</v>
      </c>
    </row>
    <row r="9303" spans="1:2" x14ac:dyDescent="0.3">
      <c r="A9303" s="2">
        <v>2017</v>
      </c>
      <c r="B9303" t="s">
        <v>951</v>
      </c>
    </row>
    <row r="9304" spans="1:2" x14ac:dyDescent="0.3">
      <c r="A9304" s="2">
        <v>2017</v>
      </c>
      <c r="B9304" t="s">
        <v>1173</v>
      </c>
    </row>
    <row r="9305" spans="1:2" x14ac:dyDescent="0.3">
      <c r="A9305" s="2">
        <v>2017</v>
      </c>
      <c r="B9305" t="s">
        <v>1941</v>
      </c>
    </row>
    <row r="9306" spans="1:2" x14ac:dyDescent="0.3">
      <c r="A9306" s="2">
        <v>2017</v>
      </c>
      <c r="B9306" t="s">
        <v>1941</v>
      </c>
    </row>
    <row r="9307" spans="1:2" x14ac:dyDescent="0.3">
      <c r="A9307" s="2">
        <v>2017</v>
      </c>
      <c r="B9307" t="s">
        <v>2318</v>
      </c>
    </row>
    <row r="9308" spans="1:2" x14ac:dyDescent="0.3">
      <c r="A9308" s="2">
        <v>2017</v>
      </c>
      <c r="B9308" t="s">
        <v>275</v>
      </c>
    </row>
    <row r="9309" spans="1:2" x14ac:dyDescent="0.3">
      <c r="A9309" s="2">
        <v>2017</v>
      </c>
      <c r="B9309" t="s">
        <v>692</v>
      </c>
    </row>
    <row r="9310" spans="1:2" x14ac:dyDescent="0.3">
      <c r="A9310" s="2">
        <v>2017</v>
      </c>
      <c r="B9310" t="s">
        <v>505</v>
      </c>
    </row>
    <row r="9311" spans="1:2" x14ac:dyDescent="0.3">
      <c r="A9311" s="2">
        <v>2017</v>
      </c>
      <c r="B9311" t="s">
        <v>341</v>
      </c>
    </row>
    <row r="9312" spans="1:2" x14ac:dyDescent="0.3">
      <c r="A9312" s="2">
        <v>2017</v>
      </c>
      <c r="B9312" t="s">
        <v>2585</v>
      </c>
    </row>
    <row r="9313" spans="1:2" x14ac:dyDescent="0.3">
      <c r="A9313" s="2">
        <v>2017</v>
      </c>
      <c r="B9313" t="s">
        <v>1271</v>
      </c>
    </row>
    <row r="9314" spans="1:2" x14ac:dyDescent="0.3">
      <c r="A9314" s="2">
        <v>2017</v>
      </c>
      <c r="B9314" t="s">
        <v>1271</v>
      </c>
    </row>
    <row r="9315" spans="1:2" x14ac:dyDescent="0.3">
      <c r="A9315" s="2">
        <v>2017</v>
      </c>
      <c r="B9315" t="s">
        <v>1271</v>
      </c>
    </row>
    <row r="9316" spans="1:2" x14ac:dyDescent="0.3">
      <c r="A9316" s="2">
        <v>2017</v>
      </c>
      <c r="B9316" t="s">
        <v>1271</v>
      </c>
    </row>
    <row r="9317" spans="1:2" x14ac:dyDescent="0.3">
      <c r="A9317" s="2">
        <v>2017</v>
      </c>
      <c r="B9317" t="s">
        <v>2254</v>
      </c>
    </row>
    <row r="9318" spans="1:2" x14ac:dyDescent="0.3">
      <c r="A9318" s="2">
        <v>2017</v>
      </c>
      <c r="B9318" t="s">
        <v>22</v>
      </c>
    </row>
    <row r="9319" spans="1:2" x14ac:dyDescent="0.3">
      <c r="A9319" s="2">
        <v>2017</v>
      </c>
      <c r="B9319" t="s">
        <v>923</v>
      </c>
    </row>
    <row r="9320" spans="1:2" x14ac:dyDescent="0.3">
      <c r="A9320" s="2">
        <v>2017</v>
      </c>
      <c r="B9320" t="s">
        <v>1722</v>
      </c>
    </row>
    <row r="9321" spans="1:2" x14ac:dyDescent="0.3">
      <c r="A9321" s="2">
        <v>2017</v>
      </c>
      <c r="B9321" t="s">
        <v>1722</v>
      </c>
    </row>
    <row r="9322" spans="1:2" x14ac:dyDescent="0.3">
      <c r="A9322" s="2">
        <v>2017</v>
      </c>
      <c r="B9322" t="s">
        <v>1722</v>
      </c>
    </row>
    <row r="9323" spans="1:2" x14ac:dyDescent="0.3">
      <c r="A9323" s="2">
        <v>2017</v>
      </c>
      <c r="B9323" t="s">
        <v>567</v>
      </c>
    </row>
    <row r="9324" spans="1:2" x14ac:dyDescent="0.3">
      <c r="A9324" s="2">
        <v>2017</v>
      </c>
      <c r="B9324" t="s">
        <v>567</v>
      </c>
    </row>
    <row r="9325" spans="1:2" x14ac:dyDescent="0.3">
      <c r="A9325" s="2">
        <v>2017</v>
      </c>
      <c r="B9325" t="s">
        <v>1122</v>
      </c>
    </row>
    <row r="9326" spans="1:2" x14ac:dyDescent="0.3">
      <c r="A9326" s="2">
        <v>2017</v>
      </c>
      <c r="B9326" t="s">
        <v>109</v>
      </c>
    </row>
    <row r="9327" spans="1:2" x14ac:dyDescent="0.3">
      <c r="A9327" s="2">
        <v>2017</v>
      </c>
      <c r="B9327" t="s">
        <v>2429</v>
      </c>
    </row>
    <row r="9328" spans="1:2" x14ac:dyDescent="0.3">
      <c r="A9328" s="2">
        <v>2017</v>
      </c>
      <c r="B9328" t="s">
        <v>100</v>
      </c>
    </row>
    <row r="9329" spans="1:2" x14ac:dyDescent="0.3">
      <c r="A9329" s="2">
        <v>2017</v>
      </c>
      <c r="B9329" t="s">
        <v>2313</v>
      </c>
    </row>
    <row r="9330" spans="1:2" x14ac:dyDescent="0.3">
      <c r="A9330" s="2">
        <v>2017</v>
      </c>
      <c r="B9330" t="s">
        <v>659</v>
      </c>
    </row>
    <row r="9331" spans="1:2" x14ac:dyDescent="0.3">
      <c r="A9331" s="2">
        <v>2017</v>
      </c>
      <c r="B9331" t="s">
        <v>1521</v>
      </c>
    </row>
    <row r="9332" spans="1:2" x14ac:dyDescent="0.3">
      <c r="A9332" s="2">
        <v>2017</v>
      </c>
      <c r="B9332" t="s">
        <v>433</v>
      </c>
    </row>
    <row r="9333" spans="1:2" x14ac:dyDescent="0.3">
      <c r="A9333" s="2">
        <v>2017</v>
      </c>
      <c r="B9333" t="s">
        <v>433</v>
      </c>
    </row>
    <row r="9334" spans="1:2" x14ac:dyDescent="0.3">
      <c r="A9334" s="2">
        <v>2017</v>
      </c>
      <c r="B9334" t="s">
        <v>1840</v>
      </c>
    </row>
    <row r="9335" spans="1:2" x14ac:dyDescent="0.3">
      <c r="A9335" s="2">
        <v>2017</v>
      </c>
      <c r="B9335" t="s">
        <v>1840</v>
      </c>
    </row>
    <row r="9336" spans="1:2" x14ac:dyDescent="0.3">
      <c r="A9336" s="2">
        <v>2017</v>
      </c>
      <c r="B9336" t="s">
        <v>2528</v>
      </c>
    </row>
    <row r="9337" spans="1:2" x14ac:dyDescent="0.3">
      <c r="A9337" s="2">
        <v>2017</v>
      </c>
      <c r="B9337" t="s">
        <v>2528</v>
      </c>
    </row>
    <row r="9338" spans="1:2" x14ac:dyDescent="0.3">
      <c r="A9338" s="2">
        <v>2017</v>
      </c>
      <c r="B9338" t="s">
        <v>1077</v>
      </c>
    </row>
    <row r="9339" spans="1:2" x14ac:dyDescent="0.3">
      <c r="A9339" s="2">
        <v>2017</v>
      </c>
      <c r="B9339" t="s">
        <v>498</v>
      </c>
    </row>
    <row r="9340" spans="1:2" x14ac:dyDescent="0.3">
      <c r="A9340" s="2">
        <v>2017</v>
      </c>
      <c r="B9340" t="s">
        <v>498</v>
      </c>
    </row>
    <row r="9341" spans="1:2" x14ac:dyDescent="0.3">
      <c r="A9341" s="2">
        <v>2017</v>
      </c>
      <c r="B9341" t="s">
        <v>2714</v>
      </c>
    </row>
    <row r="9342" spans="1:2" x14ac:dyDescent="0.3">
      <c r="A9342" s="2">
        <v>2017</v>
      </c>
      <c r="B9342" t="s">
        <v>2714</v>
      </c>
    </row>
    <row r="9343" spans="1:2" x14ac:dyDescent="0.3">
      <c r="A9343" s="2">
        <v>2017</v>
      </c>
      <c r="B9343" t="s">
        <v>2714</v>
      </c>
    </row>
    <row r="9344" spans="1:2" x14ac:dyDescent="0.3">
      <c r="A9344" s="2">
        <v>2017</v>
      </c>
      <c r="B9344" t="s">
        <v>2714</v>
      </c>
    </row>
    <row r="9345" spans="1:2" x14ac:dyDescent="0.3">
      <c r="A9345" s="2">
        <v>2017</v>
      </c>
      <c r="B9345" t="s">
        <v>2714</v>
      </c>
    </row>
    <row r="9346" spans="1:2" x14ac:dyDescent="0.3">
      <c r="A9346" s="2">
        <v>2017</v>
      </c>
      <c r="B9346" t="s">
        <v>2048</v>
      </c>
    </row>
    <row r="9347" spans="1:2" x14ac:dyDescent="0.3">
      <c r="A9347" s="2">
        <v>2017</v>
      </c>
      <c r="B9347" t="s">
        <v>32</v>
      </c>
    </row>
    <row r="9348" spans="1:2" x14ac:dyDescent="0.3">
      <c r="A9348" s="2">
        <v>2017</v>
      </c>
      <c r="B9348" t="s">
        <v>2383</v>
      </c>
    </row>
    <row r="9349" spans="1:2" x14ac:dyDescent="0.3">
      <c r="A9349" s="2">
        <v>2017</v>
      </c>
      <c r="B9349" t="s">
        <v>2383</v>
      </c>
    </row>
    <row r="9350" spans="1:2" x14ac:dyDescent="0.3">
      <c r="A9350" s="2">
        <v>2017</v>
      </c>
      <c r="B9350" t="s">
        <v>1933</v>
      </c>
    </row>
    <row r="9351" spans="1:2" x14ac:dyDescent="0.3">
      <c r="A9351" s="2">
        <v>2017</v>
      </c>
      <c r="B9351" t="s">
        <v>2548</v>
      </c>
    </row>
    <row r="9352" spans="1:2" x14ac:dyDescent="0.3">
      <c r="A9352" s="2">
        <v>2017</v>
      </c>
      <c r="B9352" t="s">
        <v>2548</v>
      </c>
    </row>
    <row r="9353" spans="1:2" x14ac:dyDescent="0.3">
      <c r="A9353" s="2">
        <v>2017</v>
      </c>
      <c r="B9353" t="s">
        <v>2548</v>
      </c>
    </row>
    <row r="9354" spans="1:2" x14ac:dyDescent="0.3">
      <c r="A9354" s="2">
        <v>2017</v>
      </c>
      <c r="B9354" t="s">
        <v>2548</v>
      </c>
    </row>
    <row r="9355" spans="1:2" x14ac:dyDescent="0.3">
      <c r="A9355" s="2">
        <v>2017</v>
      </c>
      <c r="B9355" t="s">
        <v>2548</v>
      </c>
    </row>
    <row r="9356" spans="1:2" x14ac:dyDescent="0.3">
      <c r="A9356" s="2">
        <v>2017</v>
      </c>
      <c r="B9356" t="s">
        <v>1429</v>
      </c>
    </row>
    <row r="9357" spans="1:2" x14ac:dyDescent="0.3">
      <c r="A9357" s="2">
        <v>2017</v>
      </c>
      <c r="B9357" t="s">
        <v>1429</v>
      </c>
    </row>
    <row r="9358" spans="1:2" x14ac:dyDescent="0.3">
      <c r="A9358" s="2">
        <v>2017</v>
      </c>
      <c r="B9358" t="s">
        <v>1748</v>
      </c>
    </row>
    <row r="9359" spans="1:2" x14ac:dyDescent="0.3">
      <c r="A9359" s="2">
        <v>2017</v>
      </c>
      <c r="B9359" t="s">
        <v>1748</v>
      </c>
    </row>
    <row r="9360" spans="1:2" x14ac:dyDescent="0.3">
      <c r="A9360" s="2">
        <v>2017</v>
      </c>
      <c r="B9360" t="s">
        <v>1748</v>
      </c>
    </row>
    <row r="9361" spans="1:2" x14ac:dyDescent="0.3">
      <c r="A9361" s="2">
        <v>2017</v>
      </c>
      <c r="B9361" t="s">
        <v>1748</v>
      </c>
    </row>
    <row r="9362" spans="1:2" x14ac:dyDescent="0.3">
      <c r="A9362" s="2">
        <v>2017</v>
      </c>
      <c r="B9362" t="s">
        <v>2112</v>
      </c>
    </row>
    <row r="9363" spans="1:2" x14ac:dyDescent="0.3">
      <c r="A9363" s="2">
        <v>2017</v>
      </c>
      <c r="B9363" t="s">
        <v>2625</v>
      </c>
    </row>
    <row r="9364" spans="1:2" x14ac:dyDescent="0.3">
      <c r="A9364" s="2">
        <v>2017</v>
      </c>
      <c r="B9364" t="s">
        <v>2625</v>
      </c>
    </row>
    <row r="9365" spans="1:2" x14ac:dyDescent="0.3">
      <c r="A9365" s="2">
        <v>2017</v>
      </c>
      <c r="B9365" t="s">
        <v>1207</v>
      </c>
    </row>
    <row r="9366" spans="1:2" x14ac:dyDescent="0.3">
      <c r="A9366" s="2">
        <v>2017</v>
      </c>
      <c r="B9366" t="s">
        <v>259</v>
      </c>
    </row>
    <row r="9367" spans="1:2" x14ac:dyDescent="0.3">
      <c r="A9367" s="2">
        <v>2017</v>
      </c>
      <c r="B9367" t="s">
        <v>259</v>
      </c>
    </row>
    <row r="9368" spans="1:2" x14ac:dyDescent="0.3">
      <c r="A9368" s="2">
        <v>2017</v>
      </c>
      <c r="B9368" t="s">
        <v>259</v>
      </c>
    </row>
    <row r="9369" spans="1:2" x14ac:dyDescent="0.3">
      <c r="A9369" s="2">
        <v>2017</v>
      </c>
      <c r="B9369" t="s">
        <v>259</v>
      </c>
    </row>
    <row r="9370" spans="1:2" x14ac:dyDescent="0.3">
      <c r="A9370" s="2">
        <v>2017</v>
      </c>
      <c r="B9370" t="s">
        <v>2383</v>
      </c>
    </row>
    <row r="9371" spans="1:2" x14ac:dyDescent="0.3">
      <c r="A9371" s="2">
        <v>2017</v>
      </c>
      <c r="B9371" t="s">
        <v>212</v>
      </c>
    </row>
    <row r="9372" spans="1:2" x14ac:dyDescent="0.3">
      <c r="A9372" s="2">
        <v>2017</v>
      </c>
      <c r="B9372" t="s">
        <v>1817</v>
      </c>
    </row>
    <row r="9373" spans="1:2" x14ac:dyDescent="0.3">
      <c r="A9373" s="2">
        <v>2017</v>
      </c>
      <c r="B9373" t="s">
        <v>1817</v>
      </c>
    </row>
    <row r="9374" spans="1:2" x14ac:dyDescent="0.3">
      <c r="A9374" s="2">
        <v>2017</v>
      </c>
      <c r="B9374" t="s">
        <v>831</v>
      </c>
    </row>
    <row r="9375" spans="1:2" x14ac:dyDescent="0.3">
      <c r="A9375" s="2">
        <v>2017</v>
      </c>
      <c r="B9375" t="s">
        <v>831</v>
      </c>
    </row>
    <row r="9376" spans="1:2" x14ac:dyDescent="0.3">
      <c r="A9376" s="2">
        <v>2017</v>
      </c>
      <c r="B9376" t="s">
        <v>1635</v>
      </c>
    </row>
    <row r="9377" spans="1:2" x14ac:dyDescent="0.3">
      <c r="A9377" s="2">
        <v>2017</v>
      </c>
      <c r="B9377" t="s">
        <v>1635</v>
      </c>
    </row>
    <row r="9378" spans="1:2" x14ac:dyDescent="0.3">
      <c r="A9378" s="2">
        <v>2017</v>
      </c>
      <c r="B9378" t="s">
        <v>2124</v>
      </c>
    </row>
    <row r="9379" spans="1:2" x14ac:dyDescent="0.3">
      <c r="A9379" s="2">
        <v>2017</v>
      </c>
      <c r="B9379" t="s">
        <v>2124</v>
      </c>
    </row>
    <row r="9380" spans="1:2" x14ac:dyDescent="0.3">
      <c r="A9380" s="2">
        <v>2017</v>
      </c>
      <c r="B9380" t="s">
        <v>424</v>
      </c>
    </row>
    <row r="9381" spans="1:2" x14ac:dyDescent="0.3">
      <c r="A9381" s="2">
        <v>2017</v>
      </c>
      <c r="B9381" t="s">
        <v>607</v>
      </c>
    </row>
    <row r="9382" spans="1:2" x14ac:dyDescent="0.3">
      <c r="A9382" s="2">
        <v>2017</v>
      </c>
      <c r="B9382" t="s">
        <v>607</v>
      </c>
    </row>
    <row r="9383" spans="1:2" x14ac:dyDescent="0.3">
      <c r="A9383" s="2">
        <v>2017</v>
      </c>
      <c r="B9383" t="s">
        <v>607</v>
      </c>
    </row>
    <row r="9384" spans="1:2" x14ac:dyDescent="0.3">
      <c r="A9384" s="2">
        <v>2017</v>
      </c>
      <c r="B9384" t="s">
        <v>223</v>
      </c>
    </row>
    <row r="9385" spans="1:2" x14ac:dyDescent="0.3">
      <c r="A9385" s="2">
        <v>2017</v>
      </c>
      <c r="B9385" t="s">
        <v>289</v>
      </c>
    </row>
    <row r="9386" spans="1:2" x14ac:dyDescent="0.3">
      <c r="A9386" s="2">
        <v>2017</v>
      </c>
      <c r="B9386" t="s">
        <v>246</v>
      </c>
    </row>
    <row r="9387" spans="1:2" x14ac:dyDescent="0.3">
      <c r="A9387" s="2">
        <v>2017</v>
      </c>
      <c r="B9387" t="s">
        <v>246</v>
      </c>
    </row>
    <row r="9388" spans="1:2" x14ac:dyDescent="0.3">
      <c r="A9388" s="2">
        <v>2017</v>
      </c>
      <c r="B9388" t="s">
        <v>871</v>
      </c>
    </row>
    <row r="9389" spans="1:2" x14ac:dyDescent="0.3">
      <c r="A9389" s="2">
        <v>2017</v>
      </c>
      <c r="B9389" t="s">
        <v>871</v>
      </c>
    </row>
    <row r="9390" spans="1:2" x14ac:dyDescent="0.3">
      <c r="A9390" s="2">
        <v>2017</v>
      </c>
      <c r="B9390" t="s">
        <v>223</v>
      </c>
    </row>
    <row r="9391" spans="1:2" x14ac:dyDescent="0.3">
      <c r="A9391" s="2">
        <v>2017</v>
      </c>
      <c r="B9391" t="s">
        <v>223</v>
      </c>
    </row>
    <row r="9392" spans="1:2" x14ac:dyDescent="0.3">
      <c r="A9392" s="2">
        <v>2017</v>
      </c>
      <c r="B9392" t="s">
        <v>1719</v>
      </c>
    </row>
    <row r="9393" spans="1:2" x14ac:dyDescent="0.3">
      <c r="A9393" s="2">
        <v>2017</v>
      </c>
      <c r="B9393" t="s">
        <v>1719</v>
      </c>
    </row>
    <row r="9394" spans="1:2" x14ac:dyDescent="0.3">
      <c r="A9394" s="2">
        <v>2017</v>
      </c>
      <c r="B9394" t="s">
        <v>283</v>
      </c>
    </row>
    <row r="9395" spans="1:2" x14ac:dyDescent="0.3">
      <c r="A9395" s="2">
        <v>2017</v>
      </c>
      <c r="B9395" t="s">
        <v>1467</v>
      </c>
    </row>
    <row r="9396" spans="1:2" x14ac:dyDescent="0.3">
      <c r="A9396" s="2">
        <v>2017</v>
      </c>
      <c r="B9396" t="s">
        <v>378</v>
      </c>
    </row>
    <row r="9397" spans="1:2" x14ac:dyDescent="0.3">
      <c r="A9397" s="2">
        <v>2017</v>
      </c>
      <c r="B9397" t="s">
        <v>378</v>
      </c>
    </row>
    <row r="9398" spans="1:2" x14ac:dyDescent="0.3">
      <c r="A9398" s="2">
        <v>2017</v>
      </c>
      <c r="B9398" t="s">
        <v>378</v>
      </c>
    </row>
    <row r="9399" spans="1:2" x14ac:dyDescent="0.3">
      <c r="A9399" s="2">
        <v>2017</v>
      </c>
      <c r="B9399" t="s">
        <v>378</v>
      </c>
    </row>
    <row r="9400" spans="1:2" x14ac:dyDescent="0.3">
      <c r="A9400" s="2">
        <v>2017</v>
      </c>
      <c r="B9400" t="s">
        <v>1335</v>
      </c>
    </row>
    <row r="9401" spans="1:2" x14ac:dyDescent="0.3">
      <c r="A9401" s="2">
        <v>2017</v>
      </c>
      <c r="B9401" t="s">
        <v>343</v>
      </c>
    </row>
    <row r="9402" spans="1:2" x14ac:dyDescent="0.3">
      <c r="A9402" s="2">
        <v>2017</v>
      </c>
      <c r="B9402" t="s">
        <v>433</v>
      </c>
    </row>
    <row r="9403" spans="1:2" x14ac:dyDescent="0.3">
      <c r="A9403" s="2">
        <v>2017</v>
      </c>
      <c r="B9403" t="s">
        <v>433</v>
      </c>
    </row>
    <row r="9404" spans="1:2" x14ac:dyDescent="0.3">
      <c r="A9404" s="2">
        <v>2017</v>
      </c>
      <c r="B9404" t="s">
        <v>433</v>
      </c>
    </row>
    <row r="9405" spans="1:2" x14ac:dyDescent="0.3">
      <c r="A9405" s="2">
        <v>2017</v>
      </c>
      <c r="B9405" t="s">
        <v>552</v>
      </c>
    </row>
    <row r="9406" spans="1:2" x14ac:dyDescent="0.3">
      <c r="A9406" s="2">
        <v>2017</v>
      </c>
      <c r="B9406" t="s">
        <v>275</v>
      </c>
    </row>
    <row r="9407" spans="1:2" x14ac:dyDescent="0.3">
      <c r="A9407" s="2">
        <v>2017</v>
      </c>
      <c r="B9407" t="s">
        <v>1378</v>
      </c>
    </row>
    <row r="9408" spans="1:2" x14ac:dyDescent="0.3">
      <c r="A9408" s="2">
        <v>2017</v>
      </c>
      <c r="B9408" t="s">
        <v>1378</v>
      </c>
    </row>
    <row r="9409" spans="1:2" x14ac:dyDescent="0.3">
      <c r="A9409" s="2">
        <v>2017</v>
      </c>
      <c r="B9409" t="s">
        <v>1378</v>
      </c>
    </row>
    <row r="9410" spans="1:2" x14ac:dyDescent="0.3">
      <c r="A9410" s="2">
        <v>2017</v>
      </c>
      <c r="B9410" t="s">
        <v>1378</v>
      </c>
    </row>
    <row r="9411" spans="1:2" x14ac:dyDescent="0.3">
      <c r="A9411" s="2">
        <v>2017</v>
      </c>
      <c r="B9411" t="s">
        <v>1378</v>
      </c>
    </row>
    <row r="9412" spans="1:2" x14ac:dyDescent="0.3">
      <c r="A9412" s="2">
        <v>2017</v>
      </c>
      <c r="B9412" t="s">
        <v>672</v>
      </c>
    </row>
    <row r="9413" spans="1:2" x14ac:dyDescent="0.3">
      <c r="A9413" s="2">
        <v>2017</v>
      </c>
      <c r="B9413" t="s">
        <v>672</v>
      </c>
    </row>
    <row r="9414" spans="1:2" x14ac:dyDescent="0.3">
      <c r="A9414" s="2">
        <v>2017</v>
      </c>
      <c r="B9414" t="s">
        <v>734</v>
      </c>
    </row>
    <row r="9415" spans="1:2" x14ac:dyDescent="0.3">
      <c r="A9415" s="2">
        <v>2017</v>
      </c>
      <c r="B9415" t="s">
        <v>734</v>
      </c>
    </row>
    <row r="9416" spans="1:2" x14ac:dyDescent="0.3">
      <c r="A9416" s="2">
        <v>2017</v>
      </c>
      <c r="B9416" t="s">
        <v>280</v>
      </c>
    </row>
    <row r="9417" spans="1:2" x14ac:dyDescent="0.3">
      <c r="A9417" s="2">
        <v>2017</v>
      </c>
      <c r="B9417" t="s">
        <v>280</v>
      </c>
    </row>
    <row r="9418" spans="1:2" x14ac:dyDescent="0.3">
      <c r="A9418" s="2">
        <v>2017</v>
      </c>
      <c r="B9418" t="s">
        <v>280</v>
      </c>
    </row>
    <row r="9419" spans="1:2" x14ac:dyDescent="0.3">
      <c r="A9419" s="2">
        <v>2017</v>
      </c>
      <c r="B9419" t="s">
        <v>2463</v>
      </c>
    </row>
    <row r="9420" spans="1:2" x14ac:dyDescent="0.3">
      <c r="A9420" s="2">
        <v>2017</v>
      </c>
      <c r="B9420" t="s">
        <v>809</v>
      </c>
    </row>
    <row r="9421" spans="1:2" x14ac:dyDescent="0.3">
      <c r="A9421" s="2">
        <v>2017</v>
      </c>
      <c r="B9421" t="s">
        <v>2472</v>
      </c>
    </row>
    <row r="9422" spans="1:2" x14ac:dyDescent="0.3">
      <c r="A9422" s="2">
        <v>2017</v>
      </c>
      <c r="B9422" t="s">
        <v>2472</v>
      </c>
    </row>
    <row r="9423" spans="1:2" x14ac:dyDescent="0.3">
      <c r="A9423" s="2">
        <v>2017</v>
      </c>
      <c r="B9423" t="s">
        <v>2472</v>
      </c>
    </row>
    <row r="9424" spans="1:2" x14ac:dyDescent="0.3">
      <c r="A9424" s="2">
        <v>2017</v>
      </c>
      <c r="B9424" t="s">
        <v>1167</v>
      </c>
    </row>
    <row r="9425" spans="1:2" x14ac:dyDescent="0.3">
      <c r="A9425" s="2">
        <v>2017</v>
      </c>
      <c r="B9425" t="s">
        <v>1167</v>
      </c>
    </row>
    <row r="9426" spans="1:2" x14ac:dyDescent="0.3">
      <c r="A9426" s="2">
        <v>2017</v>
      </c>
      <c r="B9426" t="s">
        <v>683</v>
      </c>
    </row>
    <row r="9427" spans="1:2" x14ac:dyDescent="0.3">
      <c r="A9427" s="2">
        <v>2017</v>
      </c>
      <c r="B9427" t="s">
        <v>483</v>
      </c>
    </row>
    <row r="9428" spans="1:2" x14ac:dyDescent="0.3">
      <c r="A9428" s="2">
        <v>2017</v>
      </c>
      <c r="B9428" t="s">
        <v>1948</v>
      </c>
    </row>
    <row r="9429" spans="1:2" x14ac:dyDescent="0.3">
      <c r="A9429" s="2">
        <v>2017</v>
      </c>
      <c r="B9429" t="s">
        <v>1948</v>
      </c>
    </row>
    <row r="9430" spans="1:2" x14ac:dyDescent="0.3">
      <c r="A9430" s="2">
        <v>2017</v>
      </c>
      <c r="B9430" t="s">
        <v>1948</v>
      </c>
    </row>
    <row r="9431" spans="1:2" x14ac:dyDescent="0.3">
      <c r="A9431" s="2">
        <v>2017</v>
      </c>
      <c r="B9431" t="s">
        <v>1723</v>
      </c>
    </row>
    <row r="9432" spans="1:2" x14ac:dyDescent="0.3">
      <c r="A9432" s="2">
        <v>2017</v>
      </c>
      <c r="B9432" t="s">
        <v>907</v>
      </c>
    </row>
    <row r="9433" spans="1:2" x14ac:dyDescent="0.3">
      <c r="A9433" s="2">
        <v>2017</v>
      </c>
      <c r="B9433" t="s">
        <v>61</v>
      </c>
    </row>
    <row r="9434" spans="1:2" x14ac:dyDescent="0.3">
      <c r="A9434" s="2">
        <v>2017</v>
      </c>
      <c r="B9434" t="s">
        <v>1161</v>
      </c>
    </row>
    <row r="9435" spans="1:2" x14ac:dyDescent="0.3">
      <c r="A9435" s="2">
        <v>2017</v>
      </c>
      <c r="B9435" t="s">
        <v>1161</v>
      </c>
    </row>
    <row r="9436" spans="1:2" x14ac:dyDescent="0.3">
      <c r="A9436" s="2">
        <v>2017</v>
      </c>
      <c r="B9436" t="s">
        <v>1161</v>
      </c>
    </row>
    <row r="9437" spans="1:2" x14ac:dyDescent="0.3">
      <c r="A9437" s="2">
        <v>2017</v>
      </c>
      <c r="B9437" t="s">
        <v>1161</v>
      </c>
    </row>
    <row r="9438" spans="1:2" x14ac:dyDescent="0.3">
      <c r="A9438" s="2">
        <v>2017</v>
      </c>
      <c r="B9438" t="s">
        <v>709</v>
      </c>
    </row>
    <row r="9439" spans="1:2" x14ac:dyDescent="0.3">
      <c r="A9439" s="2">
        <v>2017</v>
      </c>
      <c r="B9439" t="s">
        <v>1514</v>
      </c>
    </row>
    <row r="9440" spans="1:2" x14ac:dyDescent="0.3">
      <c r="A9440" s="2">
        <v>2017</v>
      </c>
      <c r="B9440" t="s">
        <v>1514</v>
      </c>
    </row>
    <row r="9441" spans="1:2" x14ac:dyDescent="0.3">
      <c r="A9441" s="2">
        <v>2017</v>
      </c>
      <c r="B9441" t="s">
        <v>490</v>
      </c>
    </row>
    <row r="9442" spans="1:2" x14ac:dyDescent="0.3">
      <c r="A9442" s="2">
        <v>2017</v>
      </c>
      <c r="B9442" t="s">
        <v>490</v>
      </c>
    </row>
    <row r="9443" spans="1:2" x14ac:dyDescent="0.3">
      <c r="A9443" s="2">
        <v>2017</v>
      </c>
      <c r="B9443" t="s">
        <v>1177</v>
      </c>
    </row>
    <row r="9444" spans="1:2" x14ac:dyDescent="0.3">
      <c r="A9444" s="2">
        <v>2017</v>
      </c>
      <c r="B9444" t="s">
        <v>1177</v>
      </c>
    </row>
    <row r="9445" spans="1:2" x14ac:dyDescent="0.3">
      <c r="A9445" s="2">
        <v>2017</v>
      </c>
      <c r="B9445" t="s">
        <v>107</v>
      </c>
    </row>
    <row r="9446" spans="1:2" x14ac:dyDescent="0.3">
      <c r="A9446" s="2">
        <v>2017</v>
      </c>
      <c r="B9446" t="s">
        <v>107</v>
      </c>
    </row>
    <row r="9447" spans="1:2" x14ac:dyDescent="0.3">
      <c r="A9447" s="2">
        <v>2017</v>
      </c>
      <c r="B9447" t="s">
        <v>1734</v>
      </c>
    </row>
    <row r="9448" spans="1:2" x14ac:dyDescent="0.3">
      <c r="A9448" s="2">
        <v>2017</v>
      </c>
      <c r="B9448" t="s">
        <v>283</v>
      </c>
    </row>
    <row r="9449" spans="1:2" x14ac:dyDescent="0.3">
      <c r="A9449" s="2">
        <v>2017</v>
      </c>
      <c r="B9449" t="s">
        <v>283</v>
      </c>
    </row>
    <row r="9450" spans="1:2" x14ac:dyDescent="0.3">
      <c r="A9450" s="2">
        <v>2017</v>
      </c>
      <c r="B9450" t="s">
        <v>283</v>
      </c>
    </row>
    <row r="9451" spans="1:2" x14ac:dyDescent="0.3">
      <c r="A9451" s="2">
        <v>2017</v>
      </c>
      <c r="B9451" t="s">
        <v>283</v>
      </c>
    </row>
    <row r="9452" spans="1:2" x14ac:dyDescent="0.3">
      <c r="A9452" s="2">
        <v>2017</v>
      </c>
      <c r="B9452" t="s">
        <v>635</v>
      </c>
    </row>
    <row r="9453" spans="1:2" x14ac:dyDescent="0.3">
      <c r="A9453" s="2">
        <v>2017</v>
      </c>
      <c r="B9453" t="s">
        <v>2199</v>
      </c>
    </row>
    <row r="9454" spans="1:2" x14ac:dyDescent="0.3">
      <c r="A9454" s="2">
        <v>2017</v>
      </c>
      <c r="B9454" t="s">
        <v>2199</v>
      </c>
    </row>
    <row r="9455" spans="1:2" x14ac:dyDescent="0.3">
      <c r="A9455" s="2">
        <v>2017</v>
      </c>
      <c r="B9455" t="s">
        <v>657</v>
      </c>
    </row>
    <row r="9456" spans="1:2" x14ac:dyDescent="0.3">
      <c r="A9456" s="2">
        <v>2017</v>
      </c>
      <c r="B9456" t="s">
        <v>1212</v>
      </c>
    </row>
    <row r="9457" spans="1:2" x14ac:dyDescent="0.3">
      <c r="A9457" s="2">
        <v>2017</v>
      </c>
      <c r="B9457" t="s">
        <v>2450</v>
      </c>
    </row>
    <row r="9458" spans="1:2" x14ac:dyDescent="0.3">
      <c r="A9458" s="2">
        <v>2017</v>
      </c>
      <c r="B9458" t="s">
        <v>2298</v>
      </c>
    </row>
    <row r="9459" spans="1:2" x14ac:dyDescent="0.3">
      <c r="A9459" s="2">
        <v>2017</v>
      </c>
      <c r="B9459" t="s">
        <v>2298</v>
      </c>
    </row>
    <row r="9460" spans="1:2" x14ac:dyDescent="0.3">
      <c r="A9460" s="2">
        <v>2017</v>
      </c>
      <c r="B9460" t="s">
        <v>1423</v>
      </c>
    </row>
    <row r="9461" spans="1:2" x14ac:dyDescent="0.3">
      <c r="A9461" s="2">
        <v>2017</v>
      </c>
      <c r="B9461" t="s">
        <v>1423</v>
      </c>
    </row>
    <row r="9462" spans="1:2" x14ac:dyDescent="0.3">
      <c r="A9462" s="2">
        <v>2017</v>
      </c>
      <c r="B9462" t="s">
        <v>537</v>
      </c>
    </row>
    <row r="9463" spans="1:2" x14ac:dyDescent="0.3">
      <c r="A9463" s="2">
        <v>2017</v>
      </c>
      <c r="B9463" t="s">
        <v>1223</v>
      </c>
    </row>
    <row r="9464" spans="1:2" x14ac:dyDescent="0.3">
      <c r="A9464" s="2">
        <v>2017</v>
      </c>
      <c r="B9464" t="s">
        <v>156</v>
      </c>
    </row>
    <row r="9465" spans="1:2" x14ac:dyDescent="0.3">
      <c r="A9465" s="2">
        <v>2017</v>
      </c>
      <c r="B9465" t="s">
        <v>156</v>
      </c>
    </row>
    <row r="9466" spans="1:2" x14ac:dyDescent="0.3">
      <c r="A9466" s="2">
        <v>2017</v>
      </c>
      <c r="B9466" t="s">
        <v>1946</v>
      </c>
    </row>
    <row r="9467" spans="1:2" x14ac:dyDescent="0.3">
      <c r="A9467" s="2">
        <v>2017</v>
      </c>
      <c r="B9467" t="s">
        <v>1946</v>
      </c>
    </row>
    <row r="9468" spans="1:2" x14ac:dyDescent="0.3">
      <c r="A9468" s="2">
        <v>2017</v>
      </c>
      <c r="B9468" t="s">
        <v>85</v>
      </c>
    </row>
    <row r="9469" spans="1:2" x14ac:dyDescent="0.3">
      <c r="A9469" s="2">
        <v>2017</v>
      </c>
      <c r="B9469" t="s">
        <v>2463</v>
      </c>
    </row>
    <row r="9470" spans="1:2" x14ac:dyDescent="0.3">
      <c r="A9470" s="2">
        <v>2017</v>
      </c>
      <c r="B9470" t="s">
        <v>1595</v>
      </c>
    </row>
    <row r="9471" spans="1:2" x14ac:dyDescent="0.3">
      <c r="A9471" s="2">
        <v>2017</v>
      </c>
      <c r="B9471" t="s">
        <v>2071</v>
      </c>
    </row>
    <row r="9472" spans="1:2" x14ac:dyDescent="0.3">
      <c r="A9472" s="2">
        <v>2017</v>
      </c>
      <c r="B9472" t="s">
        <v>2071</v>
      </c>
    </row>
    <row r="9473" spans="1:2" x14ac:dyDescent="0.3">
      <c r="A9473" s="2">
        <v>2017</v>
      </c>
      <c r="B9473" t="s">
        <v>2071</v>
      </c>
    </row>
    <row r="9474" spans="1:2" x14ac:dyDescent="0.3">
      <c r="A9474" s="2">
        <v>2017</v>
      </c>
      <c r="B9474" t="s">
        <v>2071</v>
      </c>
    </row>
    <row r="9475" spans="1:2" x14ac:dyDescent="0.3">
      <c r="A9475" s="2">
        <v>2017</v>
      </c>
      <c r="B9475" t="s">
        <v>81</v>
      </c>
    </row>
    <row r="9476" spans="1:2" x14ac:dyDescent="0.3">
      <c r="A9476" s="2">
        <v>2017</v>
      </c>
      <c r="B9476" t="s">
        <v>1475</v>
      </c>
    </row>
    <row r="9477" spans="1:2" x14ac:dyDescent="0.3">
      <c r="A9477" s="2">
        <v>2017</v>
      </c>
      <c r="B9477" t="s">
        <v>1475</v>
      </c>
    </row>
    <row r="9478" spans="1:2" x14ac:dyDescent="0.3">
      <c r="A9478" s="2">
        <v>2017</v>
      </c>
      <c r="B9478" t="s">
        <v>760</v>
      </c>
    </row>
    <row r="9479" spans="1:2" x14ac:dyDescent="0.3">
      <c r="A9479" s="2">
        <v>2017</v>
      </c>
      <c r="B9479" t="s">
        <v>1631</v>
      </c>
    </row>
    <row r="9480" spans="1:2" x14ac:dyDescent="0.3">
      <c r="A9480" s="2">
        <v>2017</v>
      </c>
      <c r="B9480" t="s">
        <v>1186</v>
      </c>
    </row>
    <row r="9481" spans="1:2" x14ac:dyDescent="0.3">
      <c r="A9481" s="2">
        <v>2017</v>
      </c>
      <c r="B9481" t="s">
        <v>1186</v>
      </c>
    </row>
    <row r="9482" spans="1:2" x14ac:dyDescent="0.3">
      <c r="A9482" s="2">
        <v>2017</v>
      </c>
      <c r="B9482" t="s">
        <v>1920</v>
      </c>
    </row>
    <row r="9483" spans="1:2" x14ac:dyDescent="0.3">
      <c r="A9483" s="2">
        <v>2017</v>
      </c>
      <c r="B9483" t="s">
        <v>696</v>
      </c>
    </row>
    <row r="9484" spans="1:2" x14ac:dyDescent="0.3">
      <c r="A9484" s="2">
        <v>2017</v>
      </c>
      <c r="B9484" t="s">
        <v>696</v>
      </c>
    </row>
    <row r="9485" spans="1:2" x14ac:dyDescent="0.3">
      <c r="A9485" s="2">
        <v>2017</v>
      </c>
      <c r="B9485" t="s">
        <v>2385</v>
      </c>
    </row>
    <row r="9486" spans="1:2" x14ac:dyDescent="0.3">
      <c r="A9486" s="2">
        <v>2017</v>
      </c>
      <c r="B9486" t="s">
        <v>2385</v>
      </c>
    </row>
    <row r="9487" spans="1:2" x14ac:dyDescent="0.3">
      <c r="A9487" s="2">
        <v>2017</v>
      </c>
      <c r="B9487" t="s">
        <v>2385</v>
      </c>
    </row>
    <row r="9488" spans="1:2" x14ac:dyDescent="0.3">
      <c r="A9488" s="2">
        <v>2017</v>
      </c>
      <c r="B9488" t="s">
        <v>2385</v>
      </c>
    </row>
    <row r="9489" spans="1:2" x14ac:dyDescent="0.3">
      <c r="A9489" s="2">
        <v>2017</v>
      </c>
      <c r="B9489" t="s">
        <v>2385</v>
      </c>
    </row>
    <row r="9490" spans="1:2" x14ac:dyDescent="0.3">
      <c r="A9490" s="2">
        <v>2017</v>
      </c>
      <c r="B9490" t="s">
        <v>204</v>
      </c>
    </row>
    <row r="9491" spans="1:2" x14ac:dyDescent="0.3">
      <c r="A9491" s="2">
        <v>2017</v>
      </c>
      <c r="B9491" t="s">
        <v>204</v>
      </c>
    </row>
    <row r="9492" spans="1:2" x14ac:dyDescent="0.3">
      <c r="A9492" s="2">
        <v>2017</v>
      </c>
      <c r="B9492" t="s">
        <v>923</v>
      </c>
    </row>
    <row r="9493" spans="1:2" x14ac:dyDescent="0.3">
      <c r="A9493" s="2">
        <v>2017</v>
      </c>
      <c r="B9493" t="s">
        <v>923</v>
      </c>
    </row>
    <row r="9494" spans="1:2" x14ac:dyDescent="0.3">
      <c r="A9494" s="2">
        <v>2017</v>
      </c>
      <c r="B9494" t="s">
        <v>2510</v>
      </c>
    </row>
    <row r="9495" spans="1:2" x14ac:dyDescent="0.3">
      <c r="A9495" s="2">
        <v>2017</v>
      </c>
      <c r="B9495" t="s">
        <v>2510</v>
      </c>
    </row>
    <row r="9496" spans="1:2" x14ac:dyDescent="0.3">
      <c r="A9496" s="2">
        <v>2017</v>
      </c>
      <c r="B9496" t="s">
        <v>1413</v>
      </c>
    </row>
    <row r="9497" spans="1:2" x14ac:dyDescent="0.3">
      <c r="A9497" s="2">
        <v>2017</v>
      </c>
      <c r="B9497" t="s">
        <v>1413</v>
      </c>
    </row>
    <row r="9498" spans="1:2" x14ac:dyDescent="0.3">
      <c r="A9498" s="2">
        <v>2017</v>
      </c>
      <c r="B9498" t="s">
        <v>2094</v>
      </c>
    </row>
    <row r="9499" spans="1:2" x14ac:dyDescent="0.3">
      <c r="A9499" s="2">
        <v>2017</v>
      </c>
      <c r="B9499" t="s">
        <v>2094</v>
      </c>
    </row>
    <row r="9500" spans="1:2" x14ac:dyDescent="0.3">
      <c r="A9500" s="2">
        <v>2017</v>
      </c>
      <c r="B9500" t="s">
        <v>2323</v>
      </c>
    </row>
    <row r="9501" spans="1:2" x14ac:dyDescent="0.3">
      <c r="A9501" s="2">
        <v>2017</v>
      </c>
      <c r="B9501" t="s">
        <v>712</v>
      </c>
    </row>
    <row r="9502" spans="1:2" x14ac:dyDescent="0.3">
      <c r="A9502" s="2">
        <v>2017</v>
      </c>
      <c r="B9502" t="s">
        <v>712</v>
      </c>
    </row>
    <row r="9503" spans="1:2" x14ac:dyDescent="0.3">
      <c r="A9503" s="2">
        <v>2017</v>
      </c>
      <c r="B9503" t="s">
        <v>2252</v>
      </c>
    </row>
    <row r="9504" spans="1:2" x14ac:dyDescent="0.3">
      <c r="A9504" s="2">
        <v>2017</v>
      </c>
      <c r="B9504" t="s">
        <v>2252</v>
      </c>
    </row>
    <row r="9505" spans="1:2" x14ac:dyDescent="0.3">
      <c r="A9505" s="2">
        <v>2017</v>
      </c>
      <c r="B9505" t="s">
        <v>769</v>
      </c>
    </row>
    <row r="9506" spans="1:2" x14ac:dyDescent="0.3">
      <c r="A9506" s="2">
        <v>2017</v>
      </c>
      <c r="B9506" t="s">
        <v>769</v>
      </c>
    </row>
    <row r="9507" spans="1:2" x14ac:dyDescent="0.3">
      <c r="A9507" s="2">
        <v>2017</v>
      </c>
      <c r="B9507" t="s">
        <v>769</v>
      </c>
    </row>
    <row r="9508" spans="1:2" x14ac:dyDescent="0.3">
      <c r="A9508" s="2">
        <v>2017</v>
      </c>
      <c r="B9508" t="s">
        <v>769</v>
      </c>
    </row>
    <row r="9509" spans="1:2" x14ac:dyDescent="0.3">
      <c r="A9509" s="2">
        <v>2017</v>
      </c>
      <c r="B9509" t="s">
        <v>769</v>
      </c>
    </row>
    <row r="9510" spans="1:2" x14ac:dyDescent="0.3">
      <c r="A9510" s="2">
        <v>2017</v>
      </c>
      <c r="B9510" t="s">
        <v>1148</v>
      </c>
    </row>
    <row r="9511" spans="1:2" x14ac:dyDescent="0.3">
      <c r="A9511" s="2">
        <v>2017</v>
      </c>
      <c r="B9511" t="s">
        <v>1544</v>
      </c>
    </row>
    <row r="9512" spans="1:2" x14ac:dyDescent="0.3">
      <c r="A9512" s="2">
        <v>2017</v>
      </c>
      <c r="B9512" t="s">
        <v>1544</v>
      </c>
    </row>
    <row r="9513" spans="1:2" x14ac:dyDescent="0.3">
      <c r="A9513" s="2">
        <v>2017</v>
      </c>
      <c r="B9513" t="s">
        <v>1497</v>
      </c>
    </row>
    <row r="9514" spans="1:2" x14ac:dyDescent="0.3">
      <c r="A9514" s="2">
        <v>2017</v>
      </c>
      <c r="B9514" t="s">
        <v>1497</v>
      </c>
    </row>
    <row r="9515" spans="1:2" x14ac:dyDescent="0.3">
      <c r="A9515" s="2">
        <v>2017</v>
      </c>
      <c r="B9515" t="s">
        <v>1497</v>
      </c>
    </row>
    <row r="9516" spans="1:2" x14ac:dyDescent="0.3">
      <c r="A9516" s="2">
        <v>2017</v>
      </c>
      <c r="B9516" t="s">
        <v>915</v>
      </c>
    </row>
    <row r="9517" spans="1:2" x14ac:dyDescent="0.3">
      <c r="A9517" s="2">
        <v>2017</v>
      </c>
      <c r="B9517" t="s">
        <v>677</v>
      </c>
    </row>
    <row r="9518" spans="1:2" x14ac:dyDescent="0.3">
      <c r="A9518" s="2">
        <v>2017</v>
      </c>
      <c r="B9518" t="s">
        <v>677</v>
      </c>
    </row>
    <row r="9519" spans="1:2" x14ac:dyDescent="0.3">
      <c r="A9519" s="2">
        <v>2017</v>
      </c>
      <c r="B9519" t="s">
        <v>626</v>
      </c>
    </row>
    <row r="9520" spans="1:2" x14ac:dyDescent="0.3">
      <c r="A9520" s="2">
        <v>2017</v>
      </c>
      <c r="B9520" t="s">
        <v>626</v>
      </c>
    </row>
    <row r="9521" spans="1:2" x14ac:dyDescent="0.3">
      <c r="A9521" s="2">
        <v>2017</v>
      </c>
      <c r="B9521" t="s">
        <v>275</v>
      </c>
    </row>
    <row r="9522" spans="1:2" x14ac:dyDescent="0.3">
      <c r="A9522" s="2">
        <v>2017</v>
      </c>
      <c r="B9522" t="s">
        <v>945</v>
      </c>
    </row>
    <row r="9523" spans="1:2" x14ac:dyDescent="0.3">
      <c r="A9523" s="2">
        <v>2017</v>
      </c>
      <c r="B9523" t="s">
        <v>2580</v>
      </c>
    </row>
    <row r="9524" spans="1:2" x14ac:dyDescent="0.3">
      <c r="A9524" s="2">
        <v>2017</v>
      </c>
      <c r="B9524" t="s">
        <v>2176</v>
      </c>
    </row>
    <row r="9525" spans="1:2" x14ac:dyDescent="0.3">
      <c r="A9525" s="2">
        <v>2017</v>
      </c>
      <c r="B9525" t="s">
        <v>2388</v>
      </c>
    </row>
    <row r="9526" spans="1:2" x14ac:dyDescent="0.3">
      <c r="A9526" s="2">
        <v>2017</v>
      </c>
      <c r="B9526" t="s">
        <v>233</v>
      </c>
    </row>
    <row r="9527" spans="1:2" x14ac:dyDescent="0.3">
      <c r="A9527" s="2">
        <v>2017</v>
      </c>
      <c r="B9527" t="s">
        <v>233</v>
      </c>
    </row>
    <row r="9528" spans="1:2" x14ac:dyDescent="0.3">
      <c r="A9528" s="2">
        <v>2017</v>
      </c>
      <c r="B9528" t="s">
        <v>2145</v>
      </c>
    </row>
    <row r="9529" spans="1:2" x14ac:dyDescent="0.3">
      <c r="A9529" s="2">
        <v>2017</v>
      </c>
      <c r="B9529" t="s">
        <v>2145</v>
      </c>
    </row>
    <row r="9530" spans="1:2" x14ac:dyDescent="0.3">
      <c r="A9530" s="2">
        <v>2017</v>
      </c>
      <c r="B9530" t="s">
        <v>2145</v>
      </c>
    </row>
    <row r="9531" spans="1:2" x14ac:dyDescent="0.3">
      <c r="A9531" s="2">
        <v>2017</v>
      </c>
      <c r="B9531" t="s">
        <v>2326</v>
      </c>
    </row>
    <row r="9532" spans="1:2" x14ac:dyDescent="0.3">
      <c r="A9532" s="2">
        <v>2017</v>
      </c>
      <c r="B9532" t="s">
        <v>788</v>
      </c>
    </row>
    <row r="9533" spans="1:2" x14ac:dyDescent="0.3">
      <c r="A9533" s="2">
        <v>2017</v>
      </c>
      <c r="B9533" t="s">
        <v>1077</v>
      </c>
    </row>
    <row r="9534" spans="1:2" x14ac:dyDescent="0.3">
      <c r="A9534" s="2">
        <v>2017</v>
      </c>
      <c r="B9534" t="s">
        <v>1102</v>
      </c>
    </row>
    <row r="9535" spans="1:2" x14ac:dyDescent="0.3">
      <c r="A9535" s="2">
        <v>2017</v>
      </c>
      <c r="B9535" t="s">
        <v>1102</v>
      </c>
    </row>
    <row r="9536" spans="1:2" x14ac:dyDescent="0.3">
      <c r="A9536" s="2">
        <v>2017</v>
      </c>
      <c r="B9536" t="s">
        <v>1102</v>
      </c>
    </row>
    <row r="9537" spans="1:2" x14ac:dyDescent="0.3">
      <c r="A9537" s="2">
        <v>2017</v>
      </c>
      <c r="B9537" t="s">
        <v>1102</v>
      </c>
    </row>
    <row r="9538" spans="1:2" x14ac:dyDescent="0.3">
      <c r="A9538" s="2">
        <v>2017</v>
      </c>
      <c r="B9538" t="s">
        <v>1102</v>
      </c>
    </row>
    <row r="9539" spans="1:2" x14ac:dyDescent="0.3">
      <c r="A9539" s="2">
        <v>2017</v>
      </c>
      <c r="B9539" t="s">
        <v>1831</v>
      </c>
    </row>
    <row r="9540" spans="1:2" x14ac:dyDescent="0.3">
      <c r="A9540" s="2">
        <v>2017</v>
      </c>
      <c r="B9540" t="s">
        <v>1831</v>
      </c>
    </row>
    <row r="9541" spans="1:2" x14ac:dyDescent="0.3">
      <c r="A9541" s="2">
        <v>2017</v>
      </c>
      <c r="B9541" t="s">
        <v>1831</v>
      </c>
    </row>
    <row r="9542" spans="1:2" x14ac:dyDescent="0.3">
      <c r="A9542" s="2">
        <v>2017</v>
      </c>
      <c r="B9542" t="s">
        <v>859</v>
      </c>
    </row>
    <row r="9543" spans="1:2" x14ac:dyDescent="0.3">
      <c r="A9543" s="2">
        <v>2017</v>
      </c>
      <c r="B9543" t="s">
        <v>859</v>
      </c>
    </row>
    <row r="9544" spans="1:2" x14ac:dyDescent="0.3">
      <c r="A9544" s="2">
        <v>2017</v>
      </c>
      <c r="B9544" t="s">
        <v>859</v>
      </c>
    </row>
    <row r="9545" spans="1:2" x14ac:dyDescent="0.3">
      <c r="A9545" s="2">
        <v>2017</v>
      </c>
      <c r="B9545" t="s">
        <v>859</v>
      </c>
    </row>
    <row r="9546" spans="1:2" x14ac:dyDescent="0.3">
      <c r="A9546" s="2">
        <v>2017</v>
      </c>
      <c r="B9546" t="s">
        <v>859</v>
      </c>
    </row>
    <row r="9547" spans="1:2" x14ac:dyDescent="0.3">
      <c r="A9547" s="2">
        <v>2017</v>
      </c>
      <c r="B9547" t="s">
        <v>665</v>
      </c>
    </row>
    <row r="9548" spans="1:2" x14ac:dyDescent="0.3">
      <c r="A9548" s="2">
        <v>2017</v>
      </c>
      <c r="B9548" t="s">
        <v>665</v>
      </c>
    </row>
    <row r="9549" spans="1:2" x14ac:dyDescent="0.3">
      <c r="A9549" s="2">
        <v>2017</v>
      </c>
      <c r="B9549" t="s">
        <v>1916</v>
      </c>
    </row>
    <row r="9550" spans="1:2" x14ac:dyDescent="0.3">
      <c r="A9550" s="2">
        <v>2017</v>
      </c>
      <c r="B9550" t="s">
        <v>1916</v>
      </c>
    </row>
    <row r="9551" spans="1:2" x14ac:dyDescent="0.3">
      <c r="A9551" s="2">
        <v>2017</v>
      </c>
      <c r="B9551" t="s">
        <v>2683</v>
      </c>
    </row>
    <row r="9552" spans="1:2" x14ac:dyDescent="0.3">
      <c r="A9552" s="2">
        <v>2017</v>
      </c>
      <c r="B9552" t="s">
        <v>2683</v>
      </c>
    </row>
    <row r="9553" spans="1:2" x14ac:dyDescent="0.3">
      <c r="A9553" s="2">
        <v>2017</v>
      </c>
      <c r="B9553" t="s">
        <v>1781</v>
      </c>
    </row>
    <row r="9554" spans="1:2" x14ac:dyDescent="0.3">
      <c r="A9554" s="2">
        <v>2017</v>
      </c>
      <c r="B9554" t="s">
        <v>1781</v>
      </c>
    </row>
    <row r="9555" spans="1:2" x14ac:dyDescent="0.3">
      <c r="A9555" s="2">
        <v>2017</v>
      </c>
      <c r="B9555" t="s">
        <v>1665</v>
      </c>
    </row>
    <row r="9556" spans="1:2" x14ac:dyDescent="0.3">
      <c r="A9556" s="2">
        <v>2017</v>
      </c>
      <c r="B9556" t="s">
        <v>1665</v>
      </c>
    </row>
    <row r="9557" spans="1:2" x14ac:dyDescent="0.3">
      <c r="A9557" s="2">
        <v>2017</v>
      </c>
      <c r="B9557" t="s">
        <v>1099</v>
      </c>
    </row>
    <row r="9558" spans="1:2" x14ac:dyDescent="0.3">
      <c r="A9558" s="2">
        <v>2017</v>
      </c>
      <c r="B9558" t="s">
        <v>2298</v>
      </c>
    </row>
    <row r="9559" spans="1:2" x14ac:dyDescent="0.3">
      <c r="A9559" s="2">
        <v>2017</v>
      </c>
      <c r="B9559" t="s">
        <v>2284</v>
      </c>
    </row>
    <row r="9560" spans="1:2" x14ac:dyDescent="0.3">
      <c r="A9560" s="2">
        <v>2017</v>
      </c>
      <c r="B9560" t="s">
        <v>2284</v>
      </c>
    </row>
    <row r="9561" spans="1:2" x14ac:dyDescent="0.3">
      <c r="A9561" s="2">
        <v>2017</v>
      </c>
      <c r="B9561" t="s">
        <v>1771</v>
      </c>
    </row>
    <row r="9562" spans="1:2" x14ac:dyDescent="0.3">
      <c r="A9562" s="2">
        <v>2017</v>
      </c>
      <c r="B9562" t="s">
        <v>1771</v>
      </c>
    </row>
    <row r="9563" spans="1:2" x14ac:dyDescent="0.3">
      <c r="A9563" s="2">
        <v>2017</v>
      </c>
      <c r="B9563" t="s">
        <v>1771</v>
      </c>
    </row>
    <row r="9564" spans="1:2" x14ac:dyDescent="0.3">
      <c r="A9564" s="2">
        <v>2017</v>
      </c>
      <c r="B9564" t="s">
        <v>2580</v>
      </c>
    </row>
    <row r="9565" spans="1:2" x14ac:dyDescent="0.3">
      <c r="A9565" s="2">
        <v>2017</v>
      </c>
      <c r="B9565" t="s">
        <v>1799</v>
      </c>
    </row>
    <row r="9566" spans="1:2" x14ac:dyDescent="0.3">
      <c r="A9566" s="2">
        <v>2017</v>
      </c>
      <c r="B9566" t="s">
        <v>1799</v>
      </c>
    </row>
    <row r="9567" spans="1:2" x14ac:dyDescent="0.3">
      <c r="A9567" s="2">
        <v>2017</v>
      </c>
      <c r="B9567" t="s">
        <v>1799</v>
      </c>
    </row>
    <row r="9568" spans="1:2" x14ac:dyDescent="0.3">
      <c r="A9568" s="2">
        <v>2017</v>
      </c>
      <c r="B9568" t="s">
        <v>659</v>
      </c>
    </row>
    <row r="9569" spans="1:2" x14ac:dyDescent="0.3">
      <c r="A9569" s="2">
        <v>2017</v>
      </c>
      <c r="B9569" t="s">
        <v>659</v>
      </c>
    </row>
    <row r="9570" spans="1:2" x14ac:dyDescent="0.3">
      <c r="A9570" s="2">
        <v>2017</v>
      </c>
      <c r="B9570" t="s">
        <v>659</v>
      </c>
    </row>
    <row r="9571" spans="1:2" x14ac:dyDescent="0.3">
      <c r="A9571" s="2">
        <v>2017</v>
      </c>
      <c r="B9571" t="s">
        <v>1361</v>
      </c>
    </row>
    <row r="9572" spans="1:2" x14ac:dyDescent="0.3">
      <c r="A9572" s="2">
        <v>2017</v>
      </c>
      <c r="B9572" t="s">
        <v>225</v>
      </c>
    </row>
    <row r="9573" spans="1:2" x14ac:dyDescent="0.3">
      <c r="A9573" s="2">
        <v>2017</v>
      </c>
      <c r="B9573" t="s">
        <v>225</v>
      </c>
    </row>
    <row r="9574" spans="1:2" x14ac:dyDescent="0.3">
      <c r="A9574" s="2">
        <v>2017</v>
      </c>
      <c r="B9574" t="s">
        <v>1657</v>
      </c>
    </row>
    <row r="9575" spans="1:2" x14ac:dyDescent="0.3">
      <c r="A9575" s="2">
        <v>2017</v>
      </c>
      <c r="B9575" t="s">
        <v>1438</v>
      </c>
    </row>
    <row r="9576" spans="1:2" x14ac:dyDescent="0.3">
      <c r="A9576" s="2">
        <v>2017</v>
      </c>
      <c r="B9576" t="s">
        <v>1438</v>
      </c>
    </row>
    <row r="9577" spans="1:2" x14ac:dyDescent="0.3">
      <c r="A9577" s="2">
        <v>2017</v>
      </c>
      <c r="B9577" t="s">
        <v>1438</v>
      </c>
    </row>
    <row r="9578" spans="1:2" x14ac:dyDescent="0.3">
      <c r="A9578" s="2">
        <v>2017</v>
      </c>
      <c r="B9578" t="s">
        <v>1438</v>
      </c>
    </row>
    <row r="9579" spans="1:2" x14ac:dyDescent="0.3">
      <c r="A9579" s="2">
        <v>2017</v>
      </c>
      <c r="B9579" t="s">
        <v>1438</v>
      </c>
    </row>
    <row r="9580" spans="1:2" x14ac:dyDescent="0.3">
      <c r="A9580" s="2">
        <v>2017</v>
      </c>
      <c r="B9580" t="s">
        <v>1507</v>
      </c>
    </row>
    <row r="9581" spans="1:2" x14ac:dyDescent="0.3">
      <c r="A9581" s="2">
        <v>2017</v>
      </c>
      <c r="B9581" t="s">
        <v>237</v>
      </c>
    </row>
    <row r="9582" spans="1:2" x14ac:dyDescent="0.3">
      <c r="A9582" s="2">
        <v>2017</v>
      </c>
      <c r="B9582" t="s">
        <v>2039</v>
      </c>
    </row>
    <row r="9583" spans="1:2" x14ac:dyDescent="0.3">
      <c r="A9583" s="2">
        <v>2017</v>
      </c>
      <c r="B9583" t="s">
        <v>2103</v>
      </c>
    </row>
    <row r="9584" spans="1:2" x14ac:dyDescent="0.3">
      <c r="A9584" s="2">
        <v>2017</v>
      </c>
      <c r="B9584" t="s">
        <v>2103</v>
      </c>
    </row>
    <row r="9585" spans="1:2" x14ac:dyDescent="0.3">
      <c r="A9585" s="2">
        <v>2017</v>
      </c>
      <c r="B9585" t="s">
        <v>2103</v>
      </c>
    </row>
    <row r="9586" spans="1:2" x14ac:dyDescent="0.3">
      <c r="A9586" s="2">
        <v>2017</v>
      </c>
      <c r="B9586" t="s">
        <v>945</v>
      </c>
    </row>
    <row r="9587" spans="1:2" x14ac:dyDescent="0.3">
      <c r="A9587" s="2">
        <v>2017</v>
      </c>
      <c r="B9587" t="s">
        <v>468</v>
      </c>
    </row>
    <row r="9588" spans="1:2" x14ac:dyDescent="0.3">
      <c r="A9588" s="2">
        <v>2017</v>
      </c>
      <c r="B9588" t="s">
        <v>1574</v>
      </c>
    </row>
    <row r="9589" spans="1:2" x14ac:dyDescent="0.3">
      <c r="A9589" s="2">
        <v>2017</v>
      </c>
      <c r="B9589" t="s">
        <v>1722</v>
      </c>
    </row>
    <row r="9590" spans="1:2" x14ac:dyDescent="0.3">
      <c r="A9590" s="2">
        <v>2017</v>
      </c>
      <c r="B9590" t="s">
        <v>1722</v>
      </c>
    </row>
    <row r="9591" spans="1:2" x14ac:dyDescent="0.3">
      <c r="A9591" s="2">
        <v>2017</v>
      </c>
      <c r="B9591" t="s">
        <v>1722</v>
      </c>
    </row>
    <row r="9592" spans="1:2" x14ac:dyDescent="0.3">
      <c r="A9592" s="2">
        <v>2017</v>
      </c>
      <c r="B9592" t="s">
        <v>1722</v>
      </c>
    </row>
    <row r="9593" spans="1:2" x14ac:dyDescent="0.3">
      <c r="A9593" s="2">
        <v>2017</v>
      </c>
      <c r="B9593" t="s">
        <v>1722</v>
      </c>
    </row>
    <row r="9594" spans="1:2" x14ac:dyDescent="0.3">
      <c r="A9594" s="2">
        <v>2017</v>
      </c>
      <c r="B9594" t="s">
        <v>1722</v>
      </c>
    </row>
    <row r="9595" spans="1:2" x14ac:dyDescent="0.3">
      <c r="A9595" s="2">
        <v>2017</v>
      </c>
      <c r="B9595" t="s">
        <v>1722</v>
      </c>
    </row>
    <row r="9596" spans="1:2" x14ac:dyDescent="0.3">
      <c r="A9596" s="2">
        <v>2017</v>
      </c>
      <c r="B9596" t="s">
        <v>2466</v>
      </c>
    </row>
    <row r="9597" spans="1:2" x14ac:dyDescent="0.3">
      <c r="A9597" s="2">
        <v>2017</v>
      </c>
      <c r="B9597" t="s">
        <v>1417</v>
      </c>
    </row>
    <row r="9598" spans="1:2" x14ac:dyDescent="0.3">
      <c r="A9598" s="2">
        <v>2017</v>
      </c>
      <c r="B9598" t="s">
        <v>1417</v>
      </c>
    </row>
    <row r="9599" spans="1:2" x14ac:dyDescent="0.3">
      <c r="A9599" s="2">
        <v>2017</v>
      </c>
      <c r="B9599" t="s">
        <v>405</v>
      </c>
    </row>
    <row r="9600" spans="1:2" x14ac:dyDescent="0.3">
      <c r="A9600" s="2">
        <v>2017</v>
      </c>
      <c r="B9600" t="s">
        <v>405</v>
      </c>
    </row>
    <row r="9601" spans="1:2" x14ac:dyDescent="0.3">
      <c r="A9601" s="2">
        <v>2017</v>
      </c>
      <c r="B9601" t="s">
        <v>405</v>
      </c>
    </row>
    <row r="9602" spans="1:2" x14ac:dyDescent="0.3">
      <c r="A9602" s="2">
        <v>2017</v>
      </c>
      <c r="B9602" t="s">
        <v>2688</v>
      </c>
    </row>
    <row r="9603" spans="1:2" x14ac:dyDescent="0.3">
      <c r="A9603" s="2">
        <v>2017</v>
      </c>
      <c r="B9603" t="s">
        <v>2688</v>
      </c>
    </row>
    <row r="9604" spans="1:2" x14ac:dyDescent="0.3">
      <c r="A9604" s="2">
        <v>2017</v>
      </c>
      <c r="B9604" t="s">
        <v>2688</v>
      </c>
    </row>
    <row r="9605" spans="1:2" x14ac:dyDescent="0.3">
      <c r="A9605" s="2">
        <v>2017</v>
      </c>
      <c r="B9605" t="s">
        <v>2688</v>
      </c>
    </row>
    <row r="9606" spans="1:2" x14ac:dyDescent="0.3">
      <c r="A9606" s="2">
        <v>2017</v>
      </c>
      <c r="B9606" t="s">
        <v>1471</v>
      </c>
    </row>
    <row r="9607" spans="1:2" x14ac:dyDescent="0.3">
      <c r="A9607" s="2">
        <v>2017</v>
      </c>
      <c r="B9607" t="s">
        <v>69</v>
      </c>
    </row>
    <row r="9608" spans="1:2" x14ac:dyDescent="0.3">
      <c r="A9608" s="2">
        <v>2017</v>
      </c>
      <c r="B9608" t="s">
        <v>1738</v>
      </c>
    </row>
    <row r="9609" spans="1:2" x14ac:dyDescent="0.3">
      <c r="A9609" s="2">
        <v>2017</v>
      </c>
      <c r="B9609" t="s">
        <v>1738</v>
      </c>
    </row>
    <row r="9610" spans="1:2" x14ac:dyDescent="0.3">
      <c r="A9610" s="2">
        <v>2017</v>
      </c>
      <c r="B9610" t="s">
        <v>1738</v>
      </c>
    </row>
    <row r="9611" spans="1:2" x14ac:dyDescent="0.3">
      <c r="A9611" s="2">
        <v>2017</v>
      </c>
      <c r="B9611" t="s">
        <v>1962</v>
      </c>
    </row>
    <row r="9612" spans="1:2" x14ac:dyDescent="0.3">
      <c r="A9612" s="2">
        <v>2017</v>
      </c>
      <c r="B9612" t="s">
        <v>107</v>
      </c>
    </row>
    <row r="9613" spans="1:2" x14ac:dyDescent="0.3">
      <c r="A9613" s="2">
        <v>2017</v>
      </c>
      <c r="B9613" t="s">
        <v>2683</v>
      </c>
    </row>
    <row r="9614" spans="1:2" x14ac:dyDescent="0.3">
      <c r="A9614" s="2">
        <v>2017</v>
      </c>
      <c r="B9614" t="s">
        <v>2060</v>
      </c>
    </row>
    <row r="9615" spans="1:2" x14ac:dyDescent="0.3">
      <c r="A9615" s="2">
        <v>2017</v>
      </c>
      <c r="B9615" t="s">
        <v>2060</v>
      </c>
    </row>
    <row r="9616" spans="1:2" x14ac:dyDescent="0.3">
      <c r="A9616" s="2">
        <v>2017</v>
      </c>
      <c r="B9616" t="s">
        <v>2060</v>
      </c>
    </row>
    <row r="9617" spans="1:2" x14ac:dyDescent="0.3">
      <c r="A9617" s="2">
        <v>2017</v>
      </c>
      <c r="B9617" t="s">
        <v>2060</v>
      </c>
    </row>
    <row r="9618" spans="1:2" x14ac:dyDescent="0.3">
      <c r="A9618" s="2">
        <v>2017</v>
      </c>
      <c r="B9618" t="s">
        <v>2060</v>
      </c>
    </row>
    <row r="9619" spans="1:2" x14ac:dyDescent="0.3">
      <c r="A9619" s="2">
        <v>2017</v>
      </c>
      <c r="B9619" t="s">
        <v>2060</v>
      </c>
    </row>
    <row r="9620" spans="1:2" x14ac:dyDescent="0.3">
      <c r="A9620" s="2">
        <v>2017</v>
      </c>
      <c r="B9620" t="s">
        <v>2060</v>
      </c>
    </row>
    <row r="9621" spans="1:2" x14ac:dyDescent="0.3">
      <c r="A9621" s="2">
        <v>2017</v>
      </c>
      <c r="B9621" t="s">
        <v>2060</v>
      </c>
    </row>
    <row r="9622" spans="1:2" x14ac:dyDescent="0.3">
      <c r="A9622" s="2">
        <v>2017</v>
      </c>
      <c r="B9622" t="s">
        <v>2614</v>
      </c>
    </row>
    <row r="9623" spans="1:2" x14ac:dyDescent="0.3">
      <c r="A9623" s="2">
        <v>2017</v>
      </c>
      <c r="B9623" t="s">
        <v>2544</v>
      </c>
    </row>
    <row r="9624" spans="1:2" x14ac:dyDescent="0.3">
      <c r="A9624" s="2">
        <v>2017</v>
      </c>
      <c r="B9624" t="s">
        <v>892</v>
      </c>
    </row>
    <row r="9625" spans="1:2" x14ac:dyDescent="0.3">
      <c r="A9625" s="2">
        <v>2017</v>
      </c>
      <c r="B9625" t="s">
        <v>892</v>
      </c>
    </row>
    <row r="9626" spans="1:2" x14ac:dyDescent="0.3">
      <c r="A9626" s="2">
        <v>2017</v>
      </c>
      <c r="B9626" t="s">
        <v>892</v>
      </c>
    </row>
    <row r="9627" spans="1:2" x14ac:dyDescent="0.3">
      <c r="A9627" s="2">
        <v>2017</v>
      </c>
      <c r="B9627" t="s">
        <v>892</v>
      </c>
    </row>
    <row r="9628" spans="1:2" x14ac:dyDescent="0.3">
      <c r="A9628" s="2">
        <v>2017</v>
      </c>
      <c r="B9628" t="s">
        <v>892</v>
      </c>
    </row>
    <row r="9629" spans="1:2" x14ac:dyDescent="0.3">
      <c r="A9629" s="2">
        <v>2017</v>
      </c>
      <c r="B9629" t="s">
        <v>2318</v>
      </c>
    </row>
    <row r="9630" spans="1:2" x14ac:dyDescent="0.3">
      <c r="A9630" s="2">
        <v>2017</v>
      </c>
      <c r="B9630" t="s">
        <v>2021</v>
      </c>
    </row>
    <row r="9631" spans="1:2" x14ac:dyDescent="0.3">
      <c r="A9631" s="2">
        <v>2017</v>
      </c>
      <c r="B9631" t="s">
        <v>2021</v>
      </c>
    </row>
    <row r="9632" spans="1:2" x14ac:dyDescent="0.3">
      <c r="A9632" s="2">
        <v>2017</v>
      </c>
      <c r="B9632" t="s">
        <v>2021</v>
      </c>
    </row>
    <row r="9633" spans="1:2" x14ac:dyDescent="0.3">
      <c r="A9633" s="2">
        <v>2017</v>
      </c>
      <c r="B9633" t="s">
        <v>1079</v>
      </c>
    </row>
    <row r="9634" spans="1:2" x14ac:dyDescent="0.3">
      <c r="A9634" s="2">
        <v>2017</v>
      </c>
      <c r="B9634" t="s">
        <v>1200</v>
      </c>
    </row>
    <row r="9635" spans="1:2" x14ac:dyDescent="0.3">
      <c r="A9635" s="2">
        <v>2017</v>
      </c>
      <c r="B9635" t="s">
        <v>61</v>
      </c>
    </row>
    <row r="9636" spans="1:2" x14ac:dyDescent="0.3">
      <c r="A9636" s="2">
        <v>2017</v>
      </c>
      <c r="B9636" t="s">
        <v>2323</v>
      </c>
    </row>
    <row r="9637" spans="1:2" x14ac:dyDescent="0.3">
      <c r="A9637" s="2">
        <v>2017</v>
      </c>
      <c r="B9637" t="s">
        <v>2323</v>
      </c>
    </row>
    <row r="9638" spans="1:2" x14ac:dyDescent="0.3">
      <c r="A9638" s="2">
        <v>2017</v>
      </c>
      <c r="B9638" t="s">
        <v>2323</v>
      </c>
    </row>
    <row r="9639" spans="1:2" x14ac:dyDescent="0.3">
      <c r="A9639" s="2">
        <v>2017</v>
      </c>
      <c r="B9639" t="s">
        <v>445</v>
      </c>
    </row>
    <row r="9640" spans="1:2" x14ac:dyDescent="0.3">
      <c r="A9640" s="2">
        <v>2017</v>
      </c>
      <c r="B9640" t="s">
        <v>2503</v>
      </c>
    </row>
    <row r="9641" spans="1:2" x14ac:dyDescent="0.3">
      <c r="A9641" s="2">
        <v>2017</v>
      </c>
      <c r="B9641" t="s">
        <v>2503</v>
      </c>
    </row>
    <row r="9642" spans="1:2" x14ac:dyDescent="0.3">
      <c r="A9642" s="2">
        <v>2017</v>
      </c>
      <c r="B9642" t="s">
        <v>2503</v>
      </c>
    </row>
    <row r="9643" spans="1:2" x14ac:dyDescent="0.3">
      <c r="A9643" s="2">
        <v>2017</v>
      </c>
      <c r="B9643" t="s">
        <v>667</v>
      </c>
    </row>
    <row r="9644" spans="1:2" x14ac:dyDescent="0.3">
      <c r="A9644" s="2">
        <v>2017</v>
      </c>
      <c r="B9644" t="s">
        <v>334</v>
      </c>
    </row>
    <row r="9645" spans="1:2" x14ac:dyDescent="0.3">
      <c r="A9645" s="2">
        <v>2017</v>
      </c>
      <c r="B9645" t="s">
        <v>1401</v>
      </c>
    </row>
    <row r="9646" spans="1:2" x14ac:dyDescent="0.3">
      <c r="A9646" s="2">
        <v>2017</v>
      </c>
      <c r="B9646" t="s">
        <v>1401</v>
      </c>
    </row>
    <row r="9647" spans="1:2" x14ac:dyDescent="0.3">
      <c r="A9647" s="2">
        <v>2017</v>
      </c>
      <c r="B9647" t="s">
        <v>1401</v>
      </c>
    </row>
    <row r="9648" spans="1:2" x14ac:dyDescent="0.3">
      <c r="A9648" s="2">
        <v>2017</v>
      </c>
      <c r="B9648" t="s">
        <v>1633</v>
      </c>
    </row>
    <row r="9649" spans="1:2" x14ac:dyDescent="0.3">
      <c r="A9649" s="2">
        <v>2017</v>
      </c>
      <c r="B9649" t="s">
        <v>1633</v>
      </c>
    </row>
    <row r="9650" spans="1:2" x14ac:dyDescent="0.3">
      <c r="A9650" s="2">
        <v>2017</v>
      </c>
      <c r="B9650" t="s">
        <v>791</v>
      </c>
    </row>
    <row r="9651" spans="1:2" x14ac:dyDescent="0.3">
      <c r="A9651" s="2">
        <v>2017</v>
      </c>
      <c r="B9651" t="s">
        <v>791</v>
      </c>
    </row>
    <row r="9652" spans="1:2" x14ac:dyDescent="0.3">
      <c r="A9652" s="2">
        <v>2017</v>
      </c>
      <c r="B9652" t="s">
        <v>2346</v>
      </c>
    </row>
    <row r="9653" spans="1:2" x14ac:dyDescent="0.3">
      <c r="A9653" s="2">
        <v>2017</v>
      </c>
      <c r="B9653" t="s">
        <v>2346</v>
      </c>
    </row>
    <row r="9654" spans="1:2" x14ac:dyDescent="0.3">
      <c r="A9654" s="2">
        <v>2017</v>
      </c>
      <c r="B9654" t="s">
        <v>2346</v>
      </c>
    </row>
    <row r="9655" spans="1:2" x14ac:dyDescent="0.3">
      <c r="A9655" s="2">
        <v>2017</v>
      </c>
      <c r="B9655" t="s">
        <v>2346</v>
      </c>
    </row>
    <row r="9656" spans="1:2" x14ac:dyDescent="0.3">
      <c r="A9656" s="2">
        <v>2017</v>
      </c>
      <c r="B9656" t="s">
        <v>2346</v>
      </c>
    </row>
    <row r="9657" spans="1:2" x14ac:dyDescent="0.3">
      <c r="A9657" s="2">
        <v>2017</v>
      </c>
      <c r="B9657" t="s">
        <v>1712</v>
      </c>
    </row>
    <row r="9658" spans="1:2" x14ac:dyDescent="0.3">
      <c r="A9658" s="2">
        <v>2017</v>
      </c>
      <c r="B9658" t="s">
        <v>1712</v>
      </c>
    </row>
    <row r="9659" spans="1:2" x14ac:dyDescent="0.3">
      <c r="A9659" s="2">
        <v>2017</v>
      </c>
      <c r="B9659" t="s">
        <v>1277</v>
      </c>
    </row>
    <row r="9660" spans="1:2" x14ac:dyDescent="0.3">
      <c r="A9660" s="2">
        <v>2017</v>
      </c>
      <c r="B9660" t="s">
        <v>1758</v>
      </c>
    </row>
    <row r="9661" spans="1:2" x14ac:dyDescent="0.3">
      <c r="A9661" s="2">
        <v>2017</v>
      </c>
      <c r="B9661" t="s">
        <v>589</v>
      </c>
    </row>
    <row r="9662" spans="1:2" x14ac:dyDescent="0.3">
      <c r="A9662" s="2">
        <v>2017</v>
      </c>
      <c r="B9662" t="s">
        <v>589</v>
      </c>
    </row>
    <row r="9663" spans="1:2" x14ac:dyDescent="0.3">
      <c r="A9663" s="2">
        <v>2017</v>
      </c>
      <c r="B9663" t="s">
        <v>1548</v>
      </c>
    </row>
    <row r="9664" spans="1:2" x14ac:dyDescent="0.3">
      <c r="A9664" s="2">
        <v>2017</v>
      </c>
      <c r="B9664" t="s">
        <v>1856</v>
      </c>
    </row>
    <row r="9665" spans="1:2" x14ac:dyDescent="0.3">
      <c r="A9665" s="2">
        <v>2017</v>
      </c>
      <c r="B9665" t="s">
        <v>1343</v>
      </c>
    </row>
    <row r="9666" spans="1:2" x14ac:dyDescent="0.3">
      <c r="A9666" s="2">
        <v>2017</v>
      </c>
      <c r="B9666" t="s">
        <v>796</v>
      </c>
    </row>
    <row r="9667" spans="1:2" x14ac:dyDescent="0.3">
      <c r="A9667" s="2">
        <v>2017</v>
      </c>
      <c r="B9667" t="s">
        <v>796</v>
      </c>
    </row>
    <row r="9668" spans="1:2" x14ac:dyDescent="0.3">
      <c r="A9668" s="2">
        <v>2017</v>
      </c>
      <c r="B9668" t="s">
        <v>1557</v>
      </c>
    </row>
    <row r="9669" spans="1:2" x14ac:dyDescent="0.3">
      <c r="A9669" s="2">
        <v>2017</v>
      </c>
      <c r="B9669" t="s">
        <v>1121</v>
      </c>
    </row>
    <row r="9670" spans="1:2" x14ac:dyDescent="0.3">
      <c r="A9670" s="2">
        <v>2017</v>
      </c>
      <c r="B9670" t="s">
        <v>1121</v>
      </c>
    </row>
    <row r="9671" spans="1:2" x14ac:dyDescent="0.3">
      <c r="A9671" s="2">
        <v>2017</v>
      </c>
      <c r="B9671" t="s">
        <v>1121</v>
      </c>
    </row>
    <row r="9672" spans="1:2" x14ac:dyDescent="0.3">
      <c r="A9672" s="2">
        <v>2017</v>
      </c>
      <c r="B9672" t="s">
        <v>1121</v>
      </c>
    </row>
    <row r="9673" spans="1:2" x14ac:dyDescent="0.3">
      <c r="A9673" s="2">
        <v>2017</v>
      </c>
      <c r="B9673" t="s">
        <v>1121</v>
      </c>
    </row>
    <row r="9674" spans="1:2" x14ac:dyDescent="0.3">
      <c r="A9674" s="2">
        <v>2017</v>
      </c>
      <c r="B9674" t="s">
        <v>1121</v>
      </c>
    </row>
    <row r="9675" spans="1:2" x14ac:dyDescent="0.3">
      <c r="A9675" s="2">
        <v>2017</v>
      </c>
      <c r="B9675" t="s">
        <v>1121</v>
      </c>
    </row>
    <row r="9676" spans="1:2" x14ac:dyDescent="0.3">
      <c r="A9676" s="2">
        <v>2017</v>
      </c>
      <c r="B9676" t="s">
        <v>1121</v>
      </c>
    </row>
    <row r="9677" spans="1:2" x14ac:dyDescent="0.3">
      <c r="A9677" s="2">
        <v>2017</v>
      </c>
      <c r="B9677" t="s">
        <v>1121</v>
      </c>
    </row>
    <row r="9678" spans="1:2" x14ac:dyDescent="0.3">
      <c r="A9678" s="2">
        <v>2017</v>
      </c>
      <c r="B9678" t="s">
        <v>85</v>
      </c>
    </row>
    <row r="9679" spans="1:2" x14ac:dyDescent="0.3">
      <c r="A9679" s="2">
        <v>2017</v>
      </c>
      <c r="B9679" t="s">
        <v>85</v>
      </c>
    </row>
    <row r="9680" spans="1:2" x14ac:dyDescent="0.3">
      <c r="A9680" s="2">
        <v>2017</v>
      </c>
      <c r="B9680" t="s">
        <v>85</v>
      </c>
    </row>
    <row r="9681" spans="1:2" x14ac:dyDescent="0.3">
      <c r="A9681" s="2">
        <v>2017</v>
      </c>
      <c r="B9681" t="s">
        <v>85</v>
      </c>
    </row>
    <row r="9682" spans="1:2" x14ac:dyDescent="0.3">
      <c r="A9682" s="2">
        <v>2017</v>
      </c>
      <c r="B9682" t="s">
        <v>1027</v>
      </c>
    </row>
    <row r="9683" spans="1:2" x14ac:dyDescent="0.3">
      <c r="A9683" s="2">
        <v>2017</v>
      </c>
      <c r="B9683" t="s">
        <v>1027</v>
      </c>
    </row>
    <row r="9684" spans="1:2" x14ac:dyDescent="0.3">
      <c r="A9684" s="2">
        <v>2017</v>
      </c>
      <c r="B9684" t="s">
        <v>1027</v>
      </c>
    </row>
    <row r="9685" spans="1:2" x14ac:dyDescent="0.3">
      <c r="A9685" s="2">
        <v>2017</v>
      </c>
      <c r="B9685" t="s">
        <v>1478</v>
      </c>
    </row>
    <row r="9686" spans="1:2" x14ac:dyDescent="0.3">
      <c r="A9686" s="2">
        <v>2017</v>
      </c>
      <c r="B9686" t="s">
        <v>1555</v>
      </c>
    </row>
    <row r="9687" spans="1:2" x14ac:dyDescent="0.3">
      <c r="A9687" s="2">
        <v>2017</v>
      </c>
      <c r="B9687" t="s">
        <v>1555</v>
      </c>
    </row>
    <row r="9688" spans="1:2" x14ac:dyDescent="0.3">
      <c r="A9688" s="2">
        <v>2017</v>
      </c>
      <c r="B9688" t="s">
        <v>1555</v>
      </c>
    </row>
    <row r="9689" spans="1:2" x14ac:dyDescent="0.3">
      <c r="A9689" s="2">
        <v>2017</v>
      </c>
      <c r="B9689" t="s">
        <v>1555</v>
      </c>
    </row>
    <row r="9690" spans="1:2" x14ac:dyDescent="0.3">
      <c r="A9690" s="2">
        <v>2017</v>
      </c>
      <c r="B9690" t="s">
        <v>1145</v>
      </c>
    </row>
    <row r="9691" spans="1:2" x14ac:dyDescent="0.3">
      <c r="A9691" s="2">
        <v>2017</v>
      </c>
      <c r="B9691" t="s">
        <v>1145</v>
      </c>
    </row>
    <row r="9692" spans="1:2" x14ac:dyDescent="0.3">
      <c r="A9692" s="2">
        <v>2017</v>
      </c>
      <c r="B9692" t="s">
        <v>1145</v>
      </c>
    </row>
    <row r="9693" spans="1:2" x14ac:dyDescent="0.3">
      <c r="A9693" s="2">
        <v>2017</v>
      </c>
      <c r="B9693" t="s">
        <v>1145</v>
      </c>
    </row>
    <row r="9694" spans="1:2" x14ac:dyDescent="0.3">
      <c r="A9694" s="2">
        <v>2017</v>
      </c>
      <c r="B9694" t="s">
        <v>1145</v>
      </c>
    </row>
    <row r="9695" spans="1:2" x14ac:dyDescent="0.3">
      <c r="A9695" s="2">
        <v>2017</v>
      </c>
      <c r="B9695" t="s">
        <v>803</v>
      </c>
    </row>
    <row r="9696" spans="1:2" x14ac:dyDescent="0.3">
      <c r="A9696" s="2">
        <v>2017</v>
      </c>
      <c r="B9696" t="s">
        <v>2313</v>
      </c>
    </row>
    <row r="9697" spans="1:2" x14ac:dyDescent="0.3">
      <c r="A9697" s="2">
        <v>2017</v>
      </c>
      <c r="B9697" t="s">
        <v>2107</v>
      </c>
    </row>
    <row r="9698" spans="1:2" x14ac:dyDescent="0.3">
      <c r="A9698" s="2">
        <v>2017</v>
      </c>
      <c r="B9698" t="s">
        <v>2107</v>
      </c>
    </row>
    <row r="9699" spans="1:2" x14ac:dyDescent="0.3">
      <c r="A9699" s="2">
        <v>2017</v>
      </c>
      <c r="B9699" t="s">
        <v>1866</v>
      </c>
    </row>
    <row r="9700" spans="1:2" x14ac:dyDescent="0.3">
      <c r="A9700" s="2">
        <v>2017</v>
      </c>
      <c r="B9700" t="s">
        <v>1866</v>
      </c>
    </row>
    <row r="9701" spans="1:2" x14ac:dyDescent="0.3">
      <c r="A9701" s="2">
        <v>2017</v>
      </c>
      <c r="B9701" t="s">
        <v>1866</v>
      </c>
    </row>
    <row r="9702" spans="1:2" x14ac:dyDescent="0.3">
      <c r="A9702" s="2">
        <v>2017</v>
      </c>
      <c r="B9702" t="s">
        <v>732</v>
      </c>
    </row>
    <row r="9703" spans="1:2" x14ac:dyDescent="0.3">
      <c r="A9703" s="2">
        <v>2017</v>
      </c>
      <c r="B9703" t="s">
        <v>967</v>
      </c>
    </row>
    <row r="9704" spans="1:2" x14ac:dyDescent="0.3">
      <c r="A9704" s="2">
        <v>2017</v>
      </c>
      <c r="B9704" t="s">
        <v>967</v>
      </c>
    </row>
    <row r="9705" spans="1:2" x14ac:dyDescent="0.3">
      <c r="A9705" s="2">
        <v>2017</v>
      </c>
      <c r="B9705" t="s">
        <v>389</v>
      </c>
    </row>
    <row r="9706" spans="1:2" x14ac:dyDescent="0.3">
      <c r="A9706" s="2">
        <v>2017</v>
      </c>
      <c r="B9706" t="s">
        <v>389</v>
      </c>
    </row>
    <row r="9707" spans="1:2" x14ac:dyDescent="0.3">
      <c r="A9707" s="2">
        <v>2017</v>
      </c>
      <c r="B9707" t="s">
        <v>389</v>
      </c>
    </row>
    <row r="9708" spans="1:2" x14ac:dyDescent="0.3">
      <c r="A9708" s="2">
        <v>2017</v>
      </c>
      <c r="B9708" t="s">
        <v>722</v>
      </c>
    </row>
    <row r="9709" spans="1:2" x14ac:dyDescent="0.3">
      <c r="A9709" s="2">
        <v>2017</v>
      </c>
      <c r="B9709" t="s">
        <v>722</v>
      </c>
    </row>
    <row r="9710" spans="1:2" x14ac:dyDescent="0.3">
      <c r="A9710" s="2">
        <v>2017</v>
      </c>
      <c r="B9710" t="s">
        <v>2147</v>
      </c>
    </row>
    <row r="9711" spans="1:2" x14ac:dyDescent="0.3">
      <c r="A9711" s="2">
        <v>2017</v>
      </c>
      <c r="B9711" t="s">
        <v>1968</v>
      </c>
    </row>
    <row r="9712" spans="1:2" x14ac:dyDescent="0.3">
      <c r="A9712" s="2">
        <v>2017</v>
      </c>
      <c r="B9712" t="s">
        <v>1968</v>
      </c>
    </row>
    <row r="9713" spans="1:2" x14ac:dyDescent="0.3">
      <c r="A9713" s="2">
        <v>2017</v>
      </c>
      <c r="B9713" t="s">
        <v>1968</v>
      </c>
    </row>
    <row r="9714" spans="1:2" x14ac:dyDescent="0.3">
      <c r="A9714" s="2">
        <v>2017</v>
      </c>
      <c r="B9714" t="s">
        <v>1968</v>
      </c>
    </row>
    <row r="9715" spans="1:2" x14ac:dyDescent="0.3">
      <c r="A9715" s="2">
        <v>2017</v>
      </c>
      <c r="B9715" t="s">
        <v>1511</v>
      </c>
    </row>
    <row r="9716" spans="1:2" x14ac:dyDescent="0.3">
      <c r="A9716" s="2">
        <v>2017</v>
      </c>
      <c r="B9716" t="s">
        <v>1699</v>
      </c>
    </row>
    <row r="9717" spans="1:2" x14ac:dyDescent="0.3">
      <c r="A9717" s="2">
        <v>2017</v>
      </c>
      <c r="B9717" t="s">
        <v>1699</v>
      </c>
    </row>
    <row r="9718" spans="1:2" x14ac:dyDescent="0.3">
      <c r="A9718" s="2">
        <v>2017</v>
      </c>
      <c r="B9718" t="s">
        <v>1699</v>
      </c>
    </row>
    <row r="9719" spans="1:2" x14ac:dyDescent="0.3">
      <c r="A9719" s="2">
        <v>2017</v>
      </c>
      <c r="B9719" t="s">
        <v>1138</v>
      </c>
    </row>
    <row r="9720" spans="1:2" x14ac:dyDescent="0.3">
      <c r="A9720" s="2">
        <v>2017</v>
      </c>
      <c r="B9720" t="s">
        <v>1009</v>
      </c>
    </row>
    <row r="9721" spans="1:2" x14ac:dyDescent="0.3">
      <c r="A9721" s="2">
        <v>2017</v>
      </c>
      <c r="B9721" t="s">
        <v>1009</v>
      </c>
    </row>
    <row r="9722" spans="1:2" x14ac:dyDescent="0.3">
      <c r="A9722" s="2">
        <v>2017</v>
      </c>
      <c r="B9722" t="s">
        <v>1507</v>
      </c>
    </row>
    <row r="9723" spans="1:2" x14ac:dyDescent="0.3">
      <c r="A9723" s="2">
        <v>2017</v>
      </c>
      <c r="B9723" t="s">
        <v>537</v>
      </c>
    </row>
    <row r="9724" spans="1:2" x14ac:dyDescent="0.3">
      <c r="A9724" s="2">
        <v>2017</v>
      </c>
      <c r="B9724" t="s">
        <v>537</v>
      </c>
    </row>
    <row r="9725" spans="1:2" x14ac:dyDescent="0.3">
      <c r="A9725" s="2">
        <v>2017</v>
      </c>
      <c r="B9725" t="s">
        <v>537</v>
      </c>
    </row>
    <row r="9726" spans="1:2" x14ac:dyDescent="0.3">
      <c r="A9726" s="2">
        <v>2017</v>
      </c>
      <c r="B9726" t="s">
        <v>537</v>
      </c>
    </row>
    <row r="9727" spans="1:2" x14ac:dyDescent="0.3">
      <c r="A9727" s="2">
        <v>2017</v>
      </c>
      <c r="B9727" t="s">
        <v>537</v>
      </c>
    </row>
    <row r="9728" spans="1:2" x14ac:dyDescent="0.3">
      <c r="A9728" s="2">
        <v>2017</v>
      </c>
      <c r="B9728" t="s">
        <v>537</v>
      </c>
    </row>
    <row r="9729" spans="1:2" x14ac:dyDescent="0.3">
      <c r="A9729" s="2">
        <v>2017</v>
      </c>
      <c r="B9729" t="s">
        <v>537</v>
      </c>
    </row>
    <row r="9730" spans="1:2" x14ac:dyDescent="0.3">
      <c r="A9730" s="2">
        <v>2017</v>
      </c>
      <c r="B9730" t="s">
        <v>983</v>
      </c>
    </row>
    <row r="9731" spans="1:2" x14ac:dyDescent="0.3">
      <c r="A9731" s="2">
        <v>2017</v>
      </c>
      <c r="B9731" t="s">
        <v>1286</v>
      </c>
    </row>
    <row r="9732" spans="1:2" x14ac:dyDescent="0.3">
      <c r="A9732" s="2">
        <v>2017</v>
      </c>
      <c r="B9732" t="s">
        <v>1974</v>
      </c>
    </row>
    <row r="9733" spans="1:2" x14ac:dyDescent="0.3">
      <c r="A9733" s="2">
        <v>2017</v>
      </c>
      <c r="B9733" t="s">
        <v>1974</v>
      </c>
    </row>
    <row r="9734" spans="1:2" x14ac:dyDescent="0.3">
      <c r="A9734" s="2">
        <v>2017</v>
      </c>
      <c r="B9734" t="s">
        <v>1452</v>
      </c>
    </row>
    <row r="9735" spans="1:2" x14ac:dyDescent="0.3">
      <c r="A9735" s="2">
        <v>2017</v>
      </c>
      <c r="B9735" t="s">
        <v>1497</v>
      </c>
    </row>
    <row r="9736" spans="1:2" x14ac:dyDescent="0.3">
      <c r="A9736" s="2">
        <v>2017</v>
      </c>
      <c r="B9736" t="s">
        <v>904</v>
      </c>
    </row>
    <row r="9737" spans="1:2" x14ac:dyDescent="0.3">
      <c r="A9737" s="2">
        <v>2017</v>
      </c>
      <c r="B9737" t="s">
        <v>2012</v>
      </c>
    </row>
    <row r="9738" spans="1:2" x14ac:dyDescent="0.3">
      <c r="A9738" s="2">
        <v>2017</v>
      </c>
      <c r="B9738" t="s">
        <v>2012</v>
      </c>
    </row>
    <row r="9739" spans="1:2" x14ac:dyDescent="0.3">
      <c r="A9739" s="2">
        <v>2017</v>
      </c>
      <c r="B9739" t="s">
        <v>1271</v>
      </c>
    </row>
    <row r="9740" spans="1:2" x14ac:dyDescent="0.3">
      <c r="A9740" s="2">
        <v>2017</v>
      </c>
      <c r="B9740" t="s">
        <v>1271</v>
      </c>
    </row>
    <row r="9741" spans="1:2" x14ac:dyDescent="0.3">
      <c r="A9741" s="2">
        <v>2017</v>
      </c>
      <c r="B9741" t="s">
        <v>1719</v>
      </c>
    </row>
    <row r="9742" spans="1:2" x14ac:dyDescent="0.3">
      <c r="A9742" s="2">
        <v>2017</v>
      </c>
      <c r="B9742" t="s">
        <v>1974</v>
      </c>
    </row>
    <row r="9743" spans="1:2" x14ac:dyDescent="0.3">
      <c r="A9743" s="2">
        <v>2017</v>
      </c>
      <c r="B9743" t="s">
        <v>1974</v>
      </c>
    </row>
    <row r="9744" spans="1:2" x14ac:dyDescent="0.3">
      <c r="A9744" s="2">
        <v>2017</v>
      </c>
      <c r="B9744" t="s">
        <v>1974</v>
      </c>
    </row>
    <row r="9745" spans="1:2" x14ac:dyDescent="0.3">
      <c r="A9745" s="2">
        <v>2017</v>
      </c>
      <c r="B9745" t="s">
        <v>2381</v>
      </c>
    </row>
    <row r="9746" spans="1:2" x14ac:dyDescent="0.3">
      <c r="A9746" s="2">
        <v>2017</v>
      </c>
      <c r="B9746" t="s">
        <v>2381</v>
      </c>
    </row>
    <row r="9747" spans="1:2" x14ac:dyDescent="0.3">
      <c r="A9747" s="2">
        <v>2017</v>
      </c>
      <c r="B9747" t="s">
        <v>2381</v>
      </c>
    </row>
    <row r="9748" spans="1:2" x14ac:dyDescent="0.3">
      <c r="A9748" s="2">
        <v>2017</v>
      </c>
      <c r="B9748" t="s">
        <v>2578</v>
      </c>
    </row>
    <row r="9749" spans="1:2" x14ac:dyDescent="0.3">
      <c r="A9749" s="2">
        <v>2017</v>
      </c>
      <c r="B9749" t="s">
        <v>2578</v>
      </c>
    </row>
    <row r="9750" spans="1:2" x14ac:dyDescent="0.3">
      <c r="A9750" s="2">
        <v>2017</v>
      </c>
      <c r="B9750" t="s">
        <v>2641</v>
      </c>
    </row>
    <row r="9751" spans="1:2" x14ac:dyDescent="0.3">
      <c r="A9751" s="2">
        <v>2017</v>
      </c>
      <c r="B9751" t="s">
        <v>1563</v>
      </c>
    </row>
    <row r="9752" spans="1:2" x14ac:dyDescent="0.3">
      <c r="A9752" s="2">
        <v>2017</v>
      </c>
      <c r="B9752" t="s">
        <v>1563</v>
      </c>
    </row>
    <row r="9753" spans="1:2" x14ac:dyDescent="0.3">
      <c r="A9753" s="2">
        <v>2017</v>
      </c>
      <c r="B9753" t="s">
        <v>151</v>
      </c>
    </row>
    <row r="9754" spans="1:2" x14ac:dyDescent="0.3">
      <c r="A9754" s="2">
        <v>2017</v>
      </c>
      <c r="B9754" t="s">
        <v>151</v>
      </c>
    </row>
    <row r="9755" spans="1:2" x14ac:dyDescent="0.3">
      <c r="A9755" s="2">
        <v>2017</v>
      </c>
      <c r="B9755" t="s">
        <v>587</v>
      </c>
    </row>
    <row r="9756" spans="1:2" x14ac:dyDescent="0.3">
      <c r="A9756" s="2">
        <v>2017</v>
      </c>
      <c r="B9756" t="s">
        <v>2627</v>
      </c>
    </row>
    <row r="9757" spans="1:2" x14ac:dyDescent="0.3">
      <c r="A9757" s="2">
        <v>2017</v>
      </c>
      <c r="B9757" t="s">
        <v>2627</v>
      </c>
    </row>
    <row r="9758" spans="1:2" x14ac:dyDescent="0.3">
      <c r="A9758" s="2">
        <v>2017</v>
      </c>
      <c r="B9758" t="s">
        <v>2627</v>
      </c>
    </row>
    <row r="9759" spans="1:2" x14ac:dyDescent="0.3">
      <c r="A9759" s="2">
        <v>2017</v>
      </c>
      <c r="B9759" t="s">
        <v>1736</v>
      </c>
    </row>
    <row r="9760" spans="1:2" x14ac:dyDescent="0.3">
      <c r="A9760" s="2">
        <v>2017</v>
      </c>
      <c r="B9760" t="s">
        <v>2526</v>
      </c>
    </row>
    <row r="9761" spans="1:2" x14ac:dyDescent="0.3">
      <c r="A9761" s="2">
        <v>2017</v>
      </c>
      <c r="B9761" t="s">
        <v>554</v>
      </c>
    </row>
    <row r="9762" spans="1:2" x14ac:dyDescent="0.3">
      <c r="A9762" s="2">
        <v>2017</v>
      </c>
      <c r="B9762" t="s">
        <v>554</v>
      </c>
    </row>
    <row r="9763" spans="1:2" x14ac:dyDescent="0.3">
      <c r="A9763" s="2">
        <v>2017</v>
      </c>
      <c r="B9763" t="s">
        <v>554</v>
      </c>
    </row>
    <row r="9764" spans="1:2" x14ac:dyDescent="0.3">
      <c r="A9764" s="2">
        <v>2017</v>
      </c>
      <c r="B9764" t="s">
        <v>1221</v>
      </c>
    </row>
    <row r="9765" spans="1:2" x14ac:dyDescent="0.3">
      <c r="A9765" s="2">
        <v>2017</v>
      </c>
      <c r="B9765" t="s">
        <v>2544</v>
      </c>
    </row>
    <row r="9766" spans="1:2" x14ac:dyDescent="0.3">
      <c r="A9766" s="2">
        <v>2017</v>
      </c>
      <c r="B9766" t="s">
        <v>2544</v>
      </c>
    </row>
    <row r="9767" spans="1:2" x14ac:dyDescent="0.3">
      <c r="A9767" s="2">
        <v>2017</v>
      </c>
      <c r="B9767" t="s">
        <v>2544</v>
      </c>
    </row>
    <row r="9768" spans="1:2" x14ac:dyDescent="0.3">
      <c r="A9768" s="2">
        <v>2017</v>
      </c>
      <c r="B9768" t="s">
        <v>2544</v>
      </c>
    </row>
    <row r="9769" spans="1:2" x14ac:dyDescent="0.3">
      <c r="A9769" s="2">
        <v>2017</v>
      </c>
      <c r="B9769" t="s">
        <v>2541</v>
      </c>
    </row>
    <row r="9770" spans="1:2" x14ac:dyDescent="0.3">
      <c r="A9770" s="2">
        <v>2017</v>
      </c>
      <c r="B9770" t="s">
        <v>2541</v>
      </c>
    </row>
    <row r="9771" spans="1:2" x14ac:dyDescent="0.3">
      <c r="A9771" s="2">
        <v>2017</v>
      </c>
      <c r="B9771" t="s">
        <v>1748</v>
      </c>
    </row>
    <row r="9772" spans="1:2" x14ac:dyDescent="0.3">
      <c r="A9772" s="2">
        <v>2017</v>
      </c>
      <c r="B9772" t="s">
        <v>289</v>
      </c>
    </row>
    <row r="9773" spans="1:2" x14ac:dyDescent="0.3">
      <c r="A9773" s="2">
        <v>2017</v>
      </c>
      <c r="B9773" t="s">
        <v>289</v>
      </c>
    </row>
    <row r="9774" spans="1:2" x14ac:dyDescent="0.3">
      <c r="A9774" s="2">
        <v>2017</v>
      </c>
      <c r="B9774" t="s">
        <v>289</v>
      </c>
    </row>
    <row r="9775" spans="1:2" x14ac:dyDescent="0.3">
      <c r="A9775" s="2">
        <v>2017</v>
      </c>
      <c r="B9775" t="s">
        <v>1172</v>
      </c>
    </row>
    <row r="9776" spans="1:2" x14ac:dyDescent="0.3">
      <c r="A9776" s="2">
        <v>2017</v>
      </c>
      <c r="B9776" t="s">
        <v>788</v>
      </c>
    </row>
    <row r="9777" spans="1:2" x14ac:dyDescent="0.3">
      <c r="A9777" s="2">
        <v>2017</v>
      </c>
      <c r="B9777" t="s">
        <v>915</v>
      </c>
    </row>
    <row r="9778" spans="1:2" x14ac:dyDescent="0.3">
      <c r="A9778" s="2">
        <v>2017</v>
      </c>
      <c r="B9778" t="s">
        <v>915</v>
      </c>
    </row>
    <row r="9779" spans="1:2" x14ac:dyDescent="0.3">
      <c r="A9779" s="2">
        <v>2017</v>
      </c>
      <c r="B9779" t="s">
        <v>915</v>
      </c>
    </row>
    <row r="9780" spans="1:2" x14ac:dyDescent="0.3">
      <c r="A9780" s="2">
        <v>2017</v>
      </c>
      <c r="B9780" t="s">
        <v>915</v>
      </c>
    </row>
    <row r="9781" spans="1:2" x14ac:dyDescent="0.3">
      <c r="A9781" s="2">
        <v>2017</v>
      </c>
      <c r="B9781" t="s">
        <v>401</v>
      </c>
    </row>
    <row r="9782" spans="1:2" x14ac:dyDescent="0.3">
      <c r="A9782" s="2">
        <v>2017</v>
      </c>
      <c r="B9782" t="s">
        <v>401</v>
      </c>
    </row>
    <row r="9783" spans="1:2" x14ac:dyDescent="0.3">
      <c r="A9783" s="2">
        <v>2017</v>
      </c>
      <c r="B9783" t="s">
        <v>401</v>
      </c>
    </row>
    <row r="9784" spans="1:2" x14ac:dyDescent="0.3">
      <c r="A9784" s="2">
        <v>2017</v>
      </c>
      <c r="B9784" t="s">
        <v>512</v>
      </c>
    </row>
    <row r="9785" spans="1:2" x14ac:dyDescent="0.3">
      <c r="A9785" s="2">
        <v>2017</v>
      </c>
      <c r="B9785" t="s">
        <v>512</v>
      </c>
    </row>
    <row r="9786" spans="1:2" x14ac:dyDescent="0.3">
      <c r="A9786" s="2">
        <v>2017</v>
      </c>
      <c r="B9786" t="s">
        <v>512</v>
      </c>
    </row>
    <row r="9787" spans="1:2" x14ac:dyDescent="0.3">
      <c r="A9787" s="2">
        <v>2017</v>
      </c>
      <c r="B9787" t="s">
        <v>817</v>
      </c>
    </row>
    <row r="9788" spans="1:2" x14ac:dyDescent="0.3">
      <c r="A9788" s="2">
        <v>2017</v>
      </c>
      <c r="B9788" t="s">
        <v>817</v>
      </c>
    </row>
    <row r="9789" spans="1:2" x14ac:dyDescent="0.3">
      <c r="A9789" s="2">
        <v>2017</v>
      </c>
      <c r="B9789" t="s">
        <v>567</v>
      </c>
    </row>
    <row r="9790" spans="1:2" x14ac:dyDescent="0.3">
      <c r="A9790" s="2">
        <v>2017</v>
      </c>
      <c r="B9790" t="s">
        <v>227</v>
      </c>
    </row>
    <row r="9791" spans="1:2" x14ac:dyDescent="0.3">
      <c r="A9791" s="2">
        <v>2017</v>
      </c>
      <c r="B9791" t="s">
        <v>227</v>
      </c>
    </row>
    <row r="9792" spans="1:2" x14ac:dyDescent="0.3">
      <c r="A9792" s="2">
        <v>2017</v>
      </c>
      <c r="B9792" t="s">
        <v>227</v>
      </c>
    </row>
    <row r="9793" spans="1:2" x14ac:dyDescent="0.3">
      <c r="A9793" s="2">
        <v>2017</v>
      </c>
      <c r="B9793" t="s">
        <v>227</v>
      </c>
    </row>
    <row r="9794" spans="1:2" x14ac:dyDescent="0.3">
      <c r="A9794" s="2">
        <v>2017</v>
      </c>
      <c r="B9794" t="s">
        <v>530</v>
      </c>
    </row>
    <row r="9795" spans="1:2" x14ac:dyDescent="0.3">
      <c r="A9795" s="2">
        <v>2017</v>
      </c>
      <c r="B9795" t="s">
        <v>530</v>
      </c>
    </row>
    <row r="9796" spans="1:2" x14ac:dyDescent="0.3">
      <c r="A9796" s="2">
        <v>2017</v>
      </c>
      <c r="B9796" t="s">
        <v>530</v>
      </c>
    </row>
    <row r="9797" spans="1:2" x14ac:dyDescent="0.3">
      <c r="A9797" s="2">
        <v>2017</v>
      </c>
      <c r="B9797" t="s">
        <v>530</v>
      </c>
    </row>
    <row r="9798" spans="1:2" x14ac:dyDescent="0.3">
      <c r="A9798" s="2">
        <v>2017</v>
      </c>
      <c r="B9798" t="s">
        <v>530</v>
      </c>
    </row>
    <row r="9799" spans="1:2" x14ac:dyDescent="0.3">
      <c r="A9799" s="2">
        <v>2017</v>
      </c>
      <c r="B9799" t="s">
        <v>1541</v>
      </c>
    </row>
    <row r="9800" spans="1:2" x14ac:dyDescent="0.3">
      <c r="A9800" s="2">
        <v>2017</v>
      </c>
      <c r="B9800" t="s">
        <v>1680</v>
      </c>
    </row>
    <row r="9801" spans="1:2" x14ac:dyDescent="0.3">
      <c r="A9801" s="2">
        <v>2017</v>
      </c>
      <c r="B9801" t="s">
        <v>1822</v>
      </c>
    </row>
    <row r="9802" spans="1:2" x14ac:dyDescent="0.3">
      <c r="A9802" s="2">
        <v>2017</v>
      </c>
      <c r="B9802" t="s">
        <v>1822</v>
      </c>
    </row>
    <row r="9803" spans="1:2" x14ac:dyDescent="0.3">
      <c r="A9803" s="2">
        <v>2017</v>
      </c>
      <c r="B9803" t="s">
        <v>1822</v>
      </c>
    </row>
    <row r="9804" spans="1:2" x14ac:dyDescent="0.3">
      <c r="A9804" s="2">
        <v>2017</v>
      </c>
      <c r="B9804" t="s">
        <v>478</v>
      </c>
    </row>
    <row r="9805" spans="1:2" x14ac:dyDescent="0.3">
      <c r="A9805" s="2">
        <v>2017</v>
      </c>
      <c r="B9805" t="s">
        <v>478</v>
      </c>
    </row>
    <row r="9806" spans="1:2" x14ac:dyDescent="0.3">
      <c r="A9806" s="2">
        <v>2017</v>
      </c>
      <c r="B9806" t="s">
        <v>478</v>
      </c>
    </row>
    <row r="9807" spans="1:2" x14ac:dyDescent="0.3">
      <c r="A9807" s="2">
        <v>2017</v>
      </c>
      <c r="B9807" t="s">
        <v>478</v>
      </c>
    </row>
    <row r="9808" spans="1:2" x14ac:dyDescent="0.3">
      <c r="A9808" s="2">
        <v>2017</v>
      </c>
      <c r="B9808" t="s">
        <v>601</v>
      </c>
    </row>
    <row r="9809" spans="1:2" x14ac:dyDescent="0.3">
      <c r="A9809" s="2">
        <v>2017</v>
      </c>
      <c r="B9809" t="s">
        <v>1513</v>
      </c>
    </row>
    <row r="9810" spans="1:2" x14ac:dyDescent="0.3">
      <c r="A9810" s="2">
        <v>2017</v>
      </c>
      <c r="B9810" t="s">
        <v>301</v>
      </c>
    </row>
    <row r="9811" spans="1:2" x14ac:dyDescent="0.3">
      <c r="A9811" s="2">
        <v>2017</v>
      </c>
      <c r="B9811" t="s">
        <v>301</v>
      </c>
    </row>
    <row r="9812" spans="1:2" x14ac:dyDescent="0.3">
      <c r="A9812" s="2">
        <v>2017</v>
      </c>
      <c r="B9812" t="s">
        <v>2147</v>
      </c>
    </row>
    <row r="9813" spans="1:2" x14ac:dyDescent="0.3">
      <c r="A9813" s="2">
        <v>2017</v>
      </c>
      <c r="B9813" t="s">
        <v>2147</v>
      </c>
    </row>
    <row r="9814" spans="1:2" x14ac:dyDescent="0.3">
      <c r="A9814" s="2">
        <v>2017</v>
      </c>
      <c r="B9814" t="s">
        <v>2147</v>
      </c>
    </row>
    <row r="9815" spans="1:2" x14ac:dyDescent="0.3">
      <c r="A9815" s="2">
        <v>2017</v>
      </c>
      <c r="B9815" t="s">
        <v>2147</v>
      </c>
    </row>
    <row r="9816" spans="1:2" x14ac:dyDescent="0.3">
      <c r="A9816" s="2">
        <v>2017</v>
      </c>
      <c r="B9816" t="s">
        <v>2147</v>
      </c>
    </row>
    <row r="9817" spans="1:2" x14ac:dyDescent="0.3">
      <c r="A9817" s="2">
        <v>2017</v>
      </c>
      <c r="B9817" t="s">
        <v>1263</v>
      </c>
    </row>
    <row r="9818" spans="1:2" x14ac:dyDescent="0.3">
      <c r="A9818" s="2">
        <v>2017</v>
      </c>
      <c r="B9818" t="s">
        <v>1263</v>
      </c>
    </row>
    <row r="9819" spans="1:2" x14ac:dyDescent="0.3">
      <c r="A9819" s="2">
        <v>2017</v>
      </c>
      <c r="B9819" t="s">
        <v>1263</v>
      </c>
    </row>
    <row r="9820" spans="1:2" x14ac:dyDescent="0.3">
      <c r="A9820" s="2">
        <v>2017</v>
      </c>
      <c r="B9820" t="s">
        <v>228</v>
      </c>
    </row>
    <row r="9821" spans="1:2" x14ac:dyDescent="0.3">
      <c r="A9821" s="2">
        <v>2017</v>
      </c>
      <c r="B9821" t="s">
        <v>230</v>
      </c>
    </row>
    <row r="9822" spans="1:2" x14ac:dyDescent="0.3">
      <c r="A9822" s="2">
        <v>2017</v>
      </c>
      <c r="B9822" t="s">
        <v>587</v>
      </c>
    </row>
    <row r="9823" spans="1:2" x14ac:dyDescent="0.3">
      <c r="A9823" s="2">
        <v>2017</v>
      </c>
      <c r="B9823" t="s">
        <v>2111</v>
      </c>
    </row>
    <row r="9824" spans="1:2" x14ac:dyDescent="0.3">
      <c r="A9824" s="2">
        <v>2017</v>
      </c>
      <c r="B9824" t="s">
        <v>967</v>
      </c>
    </row>
    <row r="9825" spans="1:2" x14ac:dyDescent="0.3">
      <c r="A9825" s="2">
        <v>2017</v>
      </c>
      <c r="B9825" t="s">
        <v>967</v>
      </c>
    </row>
    <row r="9826" spans="1:2" x14ac:dyDescent="0.3">
      <c r="A9826" s="2">
        <v>2017</v>
      </c>
      <c r="B9826" t="s">
        <v>1196</v>
      </c>
    </row>
    <row r="9827" spans="1:2" x14ac:dyDescent="0.3">
      <c r="A9827" s="2">
        <v>2017</v>
      </c>
      <c r="B9827" t="s">
        <v>1196</v>
      </c>
    </row>
    <row r="9828" spans="1:2" x14ac:dyDescent="0.3">
      <c r="A9828" s="2">
        <v>2017</v>
      </c>
      <c r="B9828" t="s">
        <v>1196</v>
      </c>
    </row>
    <row r="9829" spans="1:2" x14ac:dyDescent="0.3">
      <c r="A9829" s="2">
        <v>2017</v>
      </c>
      <c r="B9829" t="s">
        <v>2205</v>
      </c>
    </row>
    <row r="9830" spans="1:2" x14ac:dyDescent="0.3">
      <c r="A9830" s="2">
        <v>2017</v>
      </c>
      <c r="B9830" t="s">
        <v>889</v>
      </c>
    </row>
    <row r="9831" spans="1:2" x14ac:dyDescent="0.3">
      <c r="A9831" s="2">
        <v>2017</v>
      </c>
      <c r="B9831" t="s">
        <v>889</v>
      </c>
    </row>
    <row r="9832" spans="1:2" x14ac:dyDescent="0.3">
      <c r="A9832" s="2">
        <v>2017</v>
      </c>
      <c r="B9832" t="s">
        <v>889</v>
      </c>
    </row>
    <row r="9833" spans="1:2" x14ac:dyDescent="0.3">
      <c r="A9833" s="2">
        <v>2017</v>
      </c>
      <c r="B9833" t="s">
        <v>2396</v>
      </c>
    </row>
    <row r="9834" spans="1:2" x14ac:dyDescent="0.3">
      <c r="A9834" s="2">
        <v>2017</v>
      </c>
      <c r="B9834" t="s">
        <v>2396</v>
      </c>
    </row>
    <row r="9835" spans="1:2" x14ac:dyDescent="0.3">
      <c r="A9835" s="2">
        <v>2017</v>
      </c>
      <c r="B9835" t="s">
        <v>2396</v>
      </c>
    </row>
    <row r="9836" spans="1:2" x14ac:dyDescent="0.3">
      <c r="A9836" s="2">
        <v>2017</v>
      </c>
      <c r="B9836" t="s">
        <v>2396</v>
      </c>
    </row>
    <row r="9837" spans="1:2" x14ac:dyDescent="0.3">
      <c r="A9837" s="2">
        <v>2017</v>
      </c>
      <c r="B9837" t="s">
        <v>824</v>
      </c>
    </row>
    <row r="9838" spans="1:2" x14ac:dyDescent="0.3">
      <c r="A9838" s="2">
        <v>2017</v>
      </c>
      <c r="B9838" t="s">
        <v>915</v>
      </c>
    </row>
    <row r="9839" spans="1:2" x14ac:dyDescent="0.3">
      <c r="A9839" s="2">
        <v>2017</v>
      </c>
      <c r="B9839" t="s">
        <v>915</v>
      </c>
    </row>
    <row r="9840" spans="1:2" x14ac:dyDescent="0.3">
      <c r="A9840" s="2">
        <v>2017</v>
      </c>
      <c r="B9840" t="s">
        <v>915</v>
      </c>
    </row>
    <row r="9841" spans="1:2" x14ac:dyDescent="0.3">
      <c r="A9841" s="2">
        <v>2017</v>
      </c>
      <c r="B9841" t="s">
        <v>558</v>
      </c>
    </row>
    <row r="9842" spans="1:2" x14ac:dyDescent="0.3">
      <c r="A9842" s="2">
        <v>2017</v>
      </c>
      <c r="B9842" t="s">
        <v>2578</v>
      </c>
    </row>
    <row r="9843" spans="1:2" x14ac:dyDescent="0.3">
      <c r="A9843" s="2">
        <v>2017</v>
      </c>
      <c r="B9843" t="s">
        <v>2385</v>
      </c>
    </row>
    <row r="9844" spans="1:2" x14ac:dyDescent="0.3">
      <c r="A9844" s="2">
        <v>2017</v>
      </c>
      <c r="B9844" t="s">
        <v>1423</v>
      </c>
    </row>
    <row r="9845" spans="1:2" x14ac:dyDescent="0.3">
      <c r="A9845" s="2">
        <v>2017</v>
      </c>
      <c r="B9845" t="s">
        <v>1423</v>
      </c>
    </row>
    <row r="9846" spans="1:2" x14ac:dyDescent="0.3">
      <c r="A9846" s="2">
        <v>2017</v>
      </c>
      <c r="B9846" t="s">
        <v>1423</v>
      </c>
    </row>
    <row r="9847" spans="1:2" x14ac:dyDescent="0.3">
      <c r="A9847" s="2">
        <v>2017</v>
      </c>
      <c r="B9847" t="s">
        <v>1423</v>
      </c>
    </row>
    <row r="9848" spans="1:2" x14ac:dyDescent="0.3">
      <c r="A9848" s="2">
        <v>2017</v>
      </c>
      <c r="B9848" t="s">
        <v>2439</v>
      </c>
    </row>
    <row r="9849" spans="1:2" x14ac:dyDescent="0.3">
      <c r="A9849" s="2">
        <v>2017</v>
      </c>
      <c r="B9849" t="s">
        <v>2439</v>
      </c>
    </row>
    <row r="9850" spans="1:2" x14ac:dyDescent="0.3">
      <c r="A9850" s="2">
        <v>2017</v>
      </c>
      <c r="B9850" t="s">
        <v>77</v>
      </c>
    </row>
    <row r="9851" spans="1:2" x14ac:dyDescent="0.3">
      <c r="A9851" s="2">
        <v>2017</v>
      </c>
      <c r="B9851" t="s">
        <v>1534</v>
      </c>
    </row>
    <row r="9852" spans="1:2" x14ac:dyDescent="0.3">
      <c r="A9852" s="2">
        <v>2017</v>
      </c>
      <c r="B9852" t="s">
        <v>1813</v>
      </c>
    </row>
    <row r="9853" spans="1:2" x14ac:dyDescent="0.3">
      <c r="A9853" s="2">
        <v>2017</v>
      </c>
      <c r="B9853" t="s">
        <v>1813</v>
      </c>
    </row>
    <row r="9854" spans="1:2" x14ac:dyDescent="0.3">
      <c r="A9854" s="2">
        <v>2017</v>
      </c>
      <c r="B9854" t="s">
        <v>1813</v>
      </c>
    </row>
    <row r="9855" spans="1:2" x14ac:dyDescent="0.3">
      <c r="A9855" s="2">
        <v>2017</v>
      </c>
      <c r="B9855" t="s">
        <v>291</v>
      </c>
    </row>
    <row r="9856" spans="1:2" x14ac:dyDescent="0.3">
      <c r="A9856" s="2">
        <v>2017</v>
      </c>
      <c r="B9856" t="s">
        <v>291</v>
      </c>
    </row>
    <row r="9857" spans="1:2" x14ac:dyDescent="0.3">
      <c r="A9857" s="2">
        <v>2017</v>
      </c>
      <c r="B9857" t="s">
        <v>1746</v>
      </c>
    </row>
    <row r="9858" spans="1:2" x14ac:dyDescent="0.3">
      <c r="A9858" s="2">
        <v>2017</v>
      </c>
      <c r="B9858" t="s">
        <v>1746</v>
      </c>
    </row>
    <row r="9859" spans="1:2" x14ac:dyDescent="0.3">
      <c r="A9859" s="2">
        <v>2017</v>
      </c>
      <c r="B9859" t="s">
        <v>1746</v>
      </c>
    </row>
    <row r="9860" spans="1:2" x14ac:dyDescent="0.3">
      <c r="A9860" s="2">
        <v>2017</v>
      </c>
      <c r="B9860" t="s">
        <v>314</v>
      </c>
    </row>
    <row r="9861" spans="1:2" x14ac:dyDescent="0.3">
      <c r="A9861" s="2">
        <v>2017</v>
      </c>
      <c r="B9861" t="s">
        <v>314</v>
      </c>
    </row>
    <row r="9862" spans="1:2" x14ac:dyDescent="0.3">
      <c r="A9862" s="2">
        <v>2017</v>
      </c>
      <c r="B9862" t="s">
        <v>1891</v>
      </c>
    </row>
    <row r="9863" spans="1:2" x14ac:dyDescent="0.3">
      <c r="A9863" s="2">
        <v>2017</v>
      </c>
      <c r="B9863" t="s">
        <v>1968</v>
      </c>
    </row>
    <row r="9864" spans="1:2" x14ac:dyDescent="0.3">
      <c r="A9864" s="2">
        <v>2017</v>
      </c>
      <c r="B9864" t="s">
        <v>1968</v>
      </c>
    </row>
    <row r="9865" spans="1:2" x14ac:dyDescent="0.3">
      <c r="A9865" s="2">
        <v>2017</v>
      </c>
      <c r="B9865" t="s">
        <v>1968</v>
      </c>
    </row>
    <row r="9866" spans="1:2" x14ac:dyDescent="0.3">
      <c r="A9866" s="2">
        <v>2017</v>
      </c>
      <c r="B9866" t="s">
        <v>1436</v>
      </c>
    </row>
    <row r="9867" spans="1:2" x14ac:dyDescent="0.3">
      <c r="A9867" s="2">
        <v>2017</v>
      </c>
      <c r="B9867" t="s">
        <v>509</v>
      </c>
    </row>
    <row r="9868" spans="1:2" x14ac:dyDescent="0.3">
      <c r="A9868" s="2">
        <v>2017</v>
      </c>
      <c r="B9868" t="s">
        <v>1593</v>
      </c>
    </row>
    <row r="9869" spans="1:2" x14ac:dyDescent="0.3">
      <c r="A9869" s="2">
        <v>2017</v>
      </c>
      <c r="B9869" t="s">
        <v>301</v>
      </c>
    </row>
    <row r="9870" spans="1:2" x14ac:dyDescent="0.3">
      <c r="A9870" s="2">
        <v>2017</v>
      </c>
      <c r="B9870" t="s">
        <v>2540</v>
      </c>
    </row>
    <row r="9871" spans="1:2" x14ac:dyDescent="0.3">
      <c r="A9871" s="2">
        <v>2017</v>
      </c>
      <c r="B9871" t="s">
        <v>2306</v>
      </c>
    </row>
    <row r="9872" spans="1:2" x14ac:dyDescent="0.3">
      <c r="A9872" s="2">
        <v>2017</v>
      </c>
      <c r="B9872" t="s">
        <v>1145</v>
      </c>
    </row>
    <row r="9873" spans="1:2" x14ac:dyDescent="0.3">
      <c r="A9873" s="2">
        <v>2017</v>
      </c>
      <c r="B9873" t="s">
        <v>2021</v>
      </c>
    </row>
    <row r="9874" spans="1:2" x14ac:dyDescent="0.3">
      <c r="A9874" s="2">
        <v>2017</v>
      </c>
      <c r="B9874" t="s">
        <v>2021</v>
      </c>
    </row>
    <row r="9875" spans="1:2" x14ac:dyDescent="0.3">
      <c r="A9875" s="2">
        <v>2017</v>
      </c>
      <c r="B9875" t="s">
        <v>2021</v>
      </c>
    </row>
    <row r="9876" spans="1:2" x14ac:dyDescent="0.3">
      <c r="A9876" s="2">
        <v>2017</v>
      </c>
      <c r="B9876" t="s">
        <v>2021</v>
      </c>
    </row>
    <row r="9877" spans="1:2" x14ac:dyDescent="0.3">
      <c r="A9877" s="2">
        <v>2017</v>
      </c>
      <c r="B9877" t="s">
        <v>495</v>
      </c>
    </row>
    <row r="9878" spans="1:2" x14ac:dyDescent="0.3">
      <c r="A9878" s="2">
        <v>2017</v>
      </c>
      <c r="B9878" t="s">
        <v>495</v>
      </c>
    </row>
    <row r="9879" spans="1:2" x14ac:dyDescent="0.3">
      <c r="A9879" s="2">
        <v>2017</v>
      </c>
      <c r="B9879" t="s">
        <v>495</v>
      </c>
    </row>
    <row r="9880" spans="1:2" x14ac:dyDescent="0.3">
      <c r="A9880" s="2">
        <v>2017</v>
      </c>
      <c r="B9880" t="s">
        <v>495</v>
      </c>
    </row>
    <row r="9881" spans="1:2" x14ac:dyDescent="0.3">
      <c r="A9881" s="2">
        <v>2017</v>
      </c>
      <c r="B9881" t="s">
        <v>2639</v>
      </c>
    </row>
    <row r="9882" spans="1:2" x14ac:dyDescent="0.3">
      <c r="A9882" s="2">
        <v>2017</v>
      </c>
      <c r="B9882" t="s">
        <v>2639</v>
      </c>
    </row>
    <row r="9883" spans="1:2" x14ac:dyDescent="0.3">
      <c r="A9883" s="2">
        <v>2017</v>
      </c>
      <c r="B9883" t="s">
        <v>2450</v>
      </c>
    </row>
    <row r="9884" spans="1:2" x14ac:dyDescent="0.3">
      <c r="A9884" s="2">
        <v>2017</v>
      </c>
      <c r="B9884" t="s">
        <v>2450</v>
      </c>
    </row>
    <row r="9885" spans="1:2" x14ac:dyDescent="0.3">
      <c r="A9885" s="2">
        <v>2017</v>
      </c>
      <c r="B9885" t="s">
        <v>2578</v>
      </c>
    </row>
    <row r="9886" spans="1:2" x14ac:dyDescent="0.3">
      <c r="A9886" s="2">
        <v>2017</v>
      </c>
      <c r="B9886" t="s">
        <v>2578</v>
      </c>
    </row>
    <row r="9887" spans="1:2" x14ac:dyDescent="0.3">
      <c r="A9887" s="2">
        <v>2017</v>
      </c>
      <c r="B9887" t="s">
        <v>2578</v>
      </c>
    </row>
    <row r="9888" spans="1:2" x14ac:dyDescent="0.3">
      <c r="A9888" s="2">
        <v>2017</v>
      </c>
      <c r="B9888" t="s">
        <v>815</v>
      </c>
    </row>
    <row r="9889" spans="1:2" x14ac:dyDescent="0.3">
      <c r="A9889" s="2">
        <v>2017</v>
      </c>
      <c r="B9889" t="s">
        <v>2578</v>
      </c>
    </row>
    <row r="9890" spans="1:2" x14ac:dyDescent="0.3">
      <c r="A9890" s="2">
        <v>2017</v>
      </c>
      <c r="B9890" t="s">
        <v>1986</v>
      </c>
    </row>
    <row r="9891" spans="1:2" x14ac:dyDescent="0.3">
      <c r="A9891" s="2">
        <v>2017</v>
      </c>
      <c r="B9891" t="s">
        <v>2254</v>
      </c>
    </row>
    <row r="9892" spans="1:2" x14ac:dyDescent="0.3">
      <c r="A9892" s="2">
        <v>2017</v>
      </c>
      <c r="B9892" t="s">
        <v>2254</v>
      </c>
    </row>
    <row r="9893" spans="1:2" x14ac:dyDescent="0.3">
      <c r="A9893" s="2">
        <v>2017</v>
      </c>
      <c r="B9893" t="s">
        <v>965</v>
      </c>
    </row>
    <row r="9894" spans="1:2" x14ac:dyDescent="0.3">
      <c r="A9894" s="2">
        <v>2017</v>
      </c>
      <c r="B9894" t="s">
        <v>965</v>
      </c>
    </row>
    <row r="9895" spans="1:2" x14ac:dyDescent="0.3">
      <c r="A9895" s="2">
        <v>2017</v>
      </c>
      <c r="B9895" t="s">
        <v>965</v>
      </c>
    </row>
    <row r="9896" spans="1:2" x14ac:dyDescent="0.3">
      <c r="A9896" s="2">
        <v>2017</v>
      </c>
      <c r="B9896" t="s">
        <v>965</v>
      </c>
    </row>
    <row r="9897" spans="1:2" x14ac:dyDescent="0.3">
      <c r="A9897" s="2">
        <v>2017</v>
      </c>
      <c r="B9897" t="s">
        <v>965</v>
      </c>
    </row>
    <row r="9898" spans="1:2" x14ac:dyDescent="0.3">
      <c r="A9898" s="2">
        <v>2017</v>
      </c>
      <c r="B9898" t="s">
        <v>1074</v>
      </c>
    </row>
    <row r="9899" spans="1:2" x14ac:dyDescent="0.3">
      <c r="A9899" s="2">
        <v>2017</v>
      </c>
      <c r="B9899" t="s">
        <v>285</v>
      </c>
    </row>
    <row r="9900" spans="1:2" x14ac:dyDescent="0.3">
      <c r="A9900" s="2">
        <v>2017</v>
      </c>
      <c r="B9900" t="s">
        <v>77</v>
      </c>
    </row>
    <row r="9901" spans="1:2" x14ac:dyDescent="0.3">
      <c r="A9901" s="2">
        <v>2017</v>
      </c>
      <c r="B9901" t="s">
        <v>77</v>
      </c>
    </row>
    <row r="9902" spans="1:2" x14ac:dyDescent="0.3">
      <c r="A9902" s="2">
        <v>2017</v>
      </c>
      <c r="B9902" t="s">
        <v>1693</v>
      </c>
    </row>
    <row r="9903" spans="1:2" x14ac:dyDescent="0.3">
      <c r="A9903" s="2">
        <v>2017</v>
      </c>
      <c r="B9903" t="s">
        <v>1693</v>
      </c>
    </row>
    <row r="9904" spans="1:2" x14ac:dyDescent="0.3">
      <c r="A9904" s="2">
        <v>2017</v>
      </c>
      <c r="B9904" t="s">
        <v>1693</v>
      </c>
    </row>
    <row r="9905" spans="1:2" x14ac:dyDescent="0.3">
      <c r="A9905" s="2">
        <v>2017</v>
      </c>
      <c r="B9905" t="s">
        <v>1310</v>
      </c>
    </row>
    <row r="9906" spans="1:2" x14ac:dyDescent="0.3">
      <c r="A9906" s="2">
        <v>2017</v>
      </c>
      <c r="B9906" t="s">
        <v>1310</v>
      </c>
    </row>
    <row r="9907" spans="1:2" x14ac:dyDescent="0.3">
      <c r="A9907" s="2">
        <v>2017</v>
      </c>
      <c r="B9907" t="s">
        <v>1310</v>
      </c>
    </row>
    <row r="9908" spans="1:2" x14ac:dyDescent="0.3">
      <c r="A9908" s="2">
        <v>2017</v>
      </c>
      <c r="B9908" t="s">
        <v>1310</v>
      </c>
    </row>
    <row r="9909" spans="1:2" x14ac:dyDescent="0.3">
      <c r="A9909" s="2">
        <v>2017</v>
      </c>
      <c r="B9909" t="s">
        <v>1310</v>
      </c>
    </row>
    <row r="9910" spans="1:2" x14ac:dyDescent="0.3">
      <c r="A9910" s="2">
        <v>2017</v>
      </c>
      <c r="B9910" t="s">
        <v>1295</v>
      </c>
    </row>
    <row r="9911" spans="1:2" x14ac:dyDescent="0.3">
      <c r="A9911" s="2">
        <v>2017</v>
      </c>
      <c r="B9911" t="s">
        <v>1295</v>
      </c>
    </row>
    <row r="9912" spans="1:2" x14ac:dyDescent="0.3">
      <c r="A9912" s="2">
        <v>2017</v>
      </c>
      <c r="B9912" t="s">
        <v>2057</v>
      </c>
    </row>
    <row r="9913" spans="1:2" x14ac:dyDescent="0.3">
      <c r="A9913" s="2">
        <v>2017</v>
      </c>
      <c r="B9913" t="s">
        <v>1610</v>
      </c>
    </row>
    <row r="9914" spans="1:2" x14ac:dyDescent="0.3">
      <c r="A9914" s="2">
        <v>2017</v>
      </c>
      <c r="B9914" t="s">
        <v>1705</v>
      </c>
    </row>
    <row r="9915" spans="1:2" x14ac:dyDescent="0.3">
      <c r="A9915" s="2">
        <v>2017</v>
      </c>
      <c r="B9915" t="s">
        <v>1723</v>
      </c>
    </row>
    <row r="9916" spans="1:2" x14ac:dyDescent="0.3">
      <c r="A9916" s="2">
        <v>2017</v>
      </c>
      <c r="B9916" t="s">
        <v>1467</v>
      </c>
    </row>
    <row r="9917" spans="1:2" x14ac:dyDescent="0.3">
      <c r="A9917" s="2">
        <v>2017</v>
      </c>
      <c r="B9917" t="s">
        <v>1467</v>
      </c>
    </row>
    <row r="9918" spans="1:2" x14ac:dyDescent="0.3">
      <c r="A9918" s="2">
        <v>2017</v>
      </c>
      <c r="B9918" t="s">
        <v>2246</v>
      </c>
    </row>
    <row r="9919" spans="1:2" x14ac:dyDescent="0.3">
      <c r="A9919" s="2">
        <v>2017</v>
      </c>
      <c r="B9919" t="s">
        <v>1122</v>
      </c>
    </row>
    <row r="9920" spans="1:2" x14ac:dyDescent="0.3">
      <c r="A9920" s="2">
        <v>2017</v>
      </c>
      <c r="B9920" t="s">
        <v>1122</v>
      </c>
    </row>
    <row r="9921" spans="1:2" x14ac:dyDescent="0.3">
      <c r="A9921" s="2">
        <v>2017</v>
      </c>
      <c r="B9921" t="s">
        <v>1620</v>
      </c>
    </row>
    <row r="9922" spans="1:2" x14ac:dyDescent="0.3">
      <c r="A9922" s="2">
        <v>2017</v>
      </c>
      <c r="B9922" t="s">
        <v>1620</v>
      </c>
    </row>
    <row r="9923" spans="1:2" x14ac:dyDescent="0.3">
      <c r="A9923" s="2">
        <v>2017</v>
      </c>
      <c r="B9923" t="s">
        <v>1877</v>
      </c>
    </row>
    <row r="9924" spans="1:2" x14ac:dyDescent="0.3">
      <c r="A9924" s="2">
        <v>2017</v>
      </c>
      <c r="B9924" t="s">
        <v>1877</v>
      </c>
    </row>
    <row r="9925" spans="1:2" x14ac:dyDescent="0.3">
      <c r="A9925" s="2">
        <v>2017</v>
      </c>
      <c r="B9925" t="s">
        <v>2631</v>
      </c>
    </row>
    <row r="9926" spans="1:2" x14ac:dyDescent="0.3">
      <c r="A9926" s="2">
        <v>2017</v>
      </c>
      <c r="B9926" t="s">
        <v>2205</v>
      </c>
    </row>
    <row r="9927" spans="1:2" x14ac:dyDescent="0.3">
      <c r="A9927" s="2">
        <v>2017</v>
      </c>
      <c r="B9927" t="s">
        <v>1009</v>
      </c>
    </row>
    <row r="9928" spans="1:2" x14ac:dyDescent="0.3">
      <c r="A9928" s="2">
        <v>2017</v>
      </c>
      <c r="B9928" t="s">
        <v>1009</v>
      </c>
    </row>
    <row r="9929" spans="1:2" x14ac:dyDescent="0.3">
      <c r="A9929" s="2">
        <v>2017</v>
      </c>
      <c r="B9929" t="s">
        <v>2518</v>
      </c>
    </row>
    <row r="9930" spans="1:2" x14ac:dyDescent="0.3">
      <c r="A9930" s="2">
        <v>2017</v>
      </c>
      <c r="B9930" t="s">
        <v>1781</v>
      </c>
    </row>
    <row r="9931" spans="1:2" x14ac:dyDescent="0.3">
      <c r="A9931" s="2">
        <v>2017</v>
      </c>
      <c r="B9931" t="s">
        <v>2197</v>
      </c>
    </row>
    <row r="9932" spans="1:2" x14ac:dyDescent="0.3">
      <c r="A9932" s="2">
        <v>2017</v>
      </c>
      <c r="B9932" t="s">
        <v>2197</v>
      </c>
    </row>
    <row r="9933" spans="1:2" x14ac:dyDescent="0.3">
      <c r="A9933" s="2">
        <v>2017</v>
      </c>
      <c r="B9933" t="s">
        <v>2466</v>
      </c>
    </row>
    <row r="9934" spans="1:2" x14ac:dyDescent="0.3">
      <c r="A9934" s="2">
        <v>2017</v>
      </c>
      <c r="B9934" t="s">
        <v>2466</v>
      </c>
    </row>
    <row r="9935" spans="1:2" x14ac:dyDescent="0.3">
      <c r="A9935" s="2">
        <v>2017</v>
      </c>
      <c r="B9935" t="s">
        <v>2466</v>
      </c>
    </row>
    <row r="9936" spans="1:2" x14ac:dyDescent="0.3">
      <c r="A9936" s="2">
        <v>2017</v>
      </c>
      <c r="B9936" t="s">
        <v>2466</v>
      </c>
    </row>
    <row r="9937" spans="1:2" x14ac:dyDescent="0.3">
      <c r="A9937" s="2">
        <v>2017</v>
      </c>
      <c r="B9937" t="s">
        <v>2585</v>
      </c>
    </row>
    <row r="9938" spans="1:2" x14ac:dyDescent="0.3">
      <c r="A9938" s="2">
        <v>2017</v>
      </c>
      <c r="B9938" t="s">
        <v>2585</v>
      </c>
    </row>
    <row r="9939" spans="1:2" x14ac:dyDescent="0.3">
      <c r="A9939" s="2">
        <v>2017</v>
      </c>
      <c r="B9939" t="s">
        <v>2585</v>
      </c>
    </row>
    <row r="9940" spans="1:2" x14ac:dyDescent="0.3">
      <c r="A9940" s="2">
        <v>2017</v>
      </c>
      <c r="B9940" t="s">
        <v>2585</v>
      </c>
    </row>
    <row r="9941" spans="1:2" x14ac:dyDescent="0.3">
      <c r="A9941" s="2">
        <v>2017</v>
      </c>
      <c r="B9941" t="s">
        <v>1495</v>
      </c>
    </row>
    <row r="9942" spans="1:2" x14ac:dyDescent="0.3">
      <c r="A9942" s="2">
        <v>2017</v>
      </c>
      <c r="B9942" t="s">
        <v>1495</v>
      </c>
    </row>
    <row r="9943" spans="1:2" x14ac:dyDescent="0.3">
      <c r="A9943" s="2">
        <v>2017</v>
      </c>
      <c r="B9943" t="s">
        <v>624</v>
      </c>
    </row>
    <row r="9944" spans="1:2" x14ac:dyDescent="0.3">
      <c r="A9944" s="2">
        <v>2017</v>
      </c>
      <c r="B9944" t="s">
        <v>185</v>
      </c>
    </row>
    <row r="9945" spans="1:2" x14ac:dyDescent="0.3">
      <c r="A9945" s="2">
        <v>2017</v>
      </c>
      <c r="B9945" t="s">
        <v>185</v>
      </c>
    </row>
    <row r="9946" spans="1:2" x14ac:dyDescent="0.3">
      <c r="A9946" s="2">
        <v>2017</v>
      </c>
      <c r="B9946" t="s">
        <v>185</v>
      </c>
    </row>
    <row r="9947" spans="1:2" x14ac:dyDescent="0.3">
      <c r="A9947" s="2">
        <v>2017</v>
      </c>
      <c r="B9947" t="s">
        <v>185</v>
      </c>
    </row>
    <row r="9948" spans="1:2" x14ac:dyDescent="0.3">
      <c r="A9948" s="2">
        <v>2017</v>
      </c>
      <c r="B9948" t="s">
        <v>185</v>
      </c>
    </row>
    <row r="9949" spans="1:2" x14ac:dyDescent="0.3">
      <c r="A9949" s="2">
        <v>2017</v>
      </c>
      <c r="B9949" t="s">
        <v>223</v>
      </c>
    </row>
    <row r="9950" spans="1:2" x14ac:dyDescent="0.3">
      <c r="A9950" s="2">
        <v>2017</v>
      </c>
      <c r="B9950" t="s">
        <v>223</v>
      </c>
    </row>
    <row r="9951" spans="1:2" x14ac:dyDescent="0.3">
      <c r="A9951" s="2">
        <v>2017</v>
      </c>
      <c r="B9951" t="s">
        <v>373</v>
      </c>
    </row>
    <row r="9952" spans="1:2" x14ac:dyDescent="0.3">
      <c r="A9952" s="2">
        <v>2017</v>
      </c>
      <c r="B9952" t="s">
        <v>1546</v>
      </c>
    </row>
    <row r="9953" spans="1:2" x14ac:dyDescent="0.3">
      <c r="A9953" s="2">
        <v>2017</v>
      </c>
      <c r="B9953" t="s">
        <v>1557</v>
      </c>
    </row>
    <row r="9954" spans="1:2" x14ac:dyDescent="0.3">
      <c r="A9954" s="2">
        <v>2017</v>
      </c>
      <c r="B9954" t="s">
        <v>1638</v>
      </c>
    </row>
    <row r="9955" spans="1:2" x14ac:dyDescent="0.3">
      <c r="A9955" s="2">
        <v>2017</v>
      </c>
      <c r="B9955" t="s">
        <v>427</v>
      </c>
    </row>
    <row r="9956" spans="1:2" x14ac:dyDescent="0.3">
      <c r="A9956" s="2">
        <v>2017</v>
      </c>
      <c r="B9956" t="s">
        <v>2265</v>
      </c>
    </row>
    <row r="9957" spans="1:2" x14ac:dyDescent="0.3">
      <c r="A9957" s="2">
        <v>2017</v>
      </c>
      <c r="B9957" t="s">
        <v>2265</v>
      </c>
    </row>
    <row r="9958" spans="1:2" x14ac:dyDescent="0.3">
      <c r="A9958" s="2">
        <v>2017</v>
      </c>
      <c r="B9958" t="s">
        <v>357</v>
      </c>
    </row>
    <row r="9959" spans="1:2" x14ac:dyDescent="0.3">
      <c r="A9959" s="2">
        <v>2017</v>
      </c>
      <c r="B9959" t="s">
        <v>829</v>
      </c>
    </row>
    <row r="9960" spans="1:2" x14ac:dyDescent="0.3">
      <c r="A9960" s="2">
        <v>2017</v>
      </c>
      <c r="B9960" t="s">
        <v>829</v>
      </c>
    </row>
    <row r="9961" spans="1:2" x14ac:dyDescent="0.3">
      <c r="A9961" s="2">
        <v>2017</v>
      </c>
      <c r="B9961" t="s">
        <v>829</v>
      </c>
    </row>
    <row r="9962" spans="1:2" x14ac:dyDescent="0.3">
      <c r="A9962" s="2">
        <v>2017</v>
      </c>
      <c r="B9962" t="s">
        <v>829</v>
      </c>
    </row>
    <row r="9963" spans="1:2" x14ac:dyDescent="0.3">
      <c r="A9963" s="2">
        <v>2017</v>
      </c>
      <c r="B9963" t="s">
        <v>2343</v>
      </c>
    </row>
    <row r="9964" spans="1:2" x14ac:dyDescent="0.3">
      <c r="A9964" s="2">
        <v>2017</v>
      </c>
      <c r="B9964" t="s">
        <v>2343</v>
      </c>
    </row>
    <row r="9965" spans="1:2" x14ac:dyDescent="0.3">
      <c r="A9965" s="2">
        <v>2017</v>
      </c>
      <c r="B9965" t="s">
        <v>992</v>
      </c>
    </row>
    <row r="9966" spans="1:2" x14ac:dyDescent="0.3">
      <c r="A9966" s="2">
        <v>2017</v>
      </c>
      <c r="B9966" t="s">
        <v>665</v>
      </c>
    </row>
    <row r="9967" spans="1:2" x14ac:dyDescent="0.3">
      <c r="A9967" s="2">
        <v>2017</v>
      </c>
      <c r="B9967" t="s">
        <v>1871</v>
      </c>
    </row>
    <row r="9968" spans="1:2" x14ac:dyDescent="0.3">
      <c r="A9968" s="2">
        <v>2017</v>
      </c>
      <c r="B9968" t="s">
        <v>2450</v>
      </c>
    </row>
    <row r="9969" spans="1:2" x14ac:dyDescent="0.3">
      <c r="A9969" s="2">
        <v>2017</v>
      </c>
      <c r="B9969" t="s">
        <v>1912</v>
      </c>
    </row>
    <row r="9970" spans="1:2" x14ac:dyDescent="0.3">
      <c r="A9970" s="2">
        <v>2017</v>
      </c>
      <c r="B9970" t="s">
        <v>1912</v>
      </c>
    </row>
    <row r="9971" spans="1:2" x14ac:dyDescent="0.3">
      <c r="A9971" s="2">
        <v>2017</v>
      </c>
      <c r="B9971" t="s">
        <v>1912</v>
      </c>
    </row>
    <row r="9972" spans="1:2" x14ac:dyDescent="0.3">
      <c r="A9972" s="2">
        <v>2017</v>
      </c>
      <c r="B9972" t="s">
        <v>1912</v>
      </c>
    </row>
    <row r="9973" spans="1:2" x14ac:dyDescent="0.3">
      <c r="A9973" s="2">
        <v>2017</v>
      </c>
      <c r="B9973" t="s">
        <v>1383</v>
      </c>
    </row>
    <row r="9974" spans="1:2" x14ac:dyDescent="0.3">
      <c r="A9974" s="2">
        <v>2017</v>
      </c>
      <c r="B9974" t="s">
        <v>1383</v>
      </c>
    </row>
    <row r="9975" spans="1:2" x14ac:dyDescent="0.3">
      <c r="A9975" s="2">
        <v>2017</v>
      </c>
      <c r="B9975" t="s">
        <v>2466</v>
      </c>
    </row>
    <row r="9976" spans="1:2" x14ac:dyDescent="0.3">
      <c r="A9976" s="2">
        <v>2017</v>
      </c>
      <c r="B9976" t="s">
        <v>2466</v>
      </c>
    </row>
    <row r="9977" spans="1:2" x14ac:dyDescent="0.3">
      <c r="A9977" s="2">
        <v>2017</v>
      </c>
      <c r="B9977" t="s">
        <v>742</v>
      </c>
    </row>
    <row r="9978" spans="1:2" x14ac:dyDescent="0.3">
      <c r="A9978" s="2">
        <v>2017</v>
      </c>
      <c r="B9978" t="s">
        <v>742</v>
      </c>
    </row>
    <row r="9979" spans="1:2" x14ac:dyDescent="0.3">
      <c r="A9979" s="2">
        <v>2017</v>
      </c>
      <c r="B9979" t="s">
        <v>904</v>
      </c>
    </row>
    <row r="9980" spans="1:2" x14ac:dyDescent="0.3">
      <c r="A9980" s="2">
        <v>2017</v>
      </c>
      <c r="B9980" t="s">
        <v>1866</v>
      </c>
    </row>
    <row r="9981" spans="1:2" x14ac:dyDescent="0.3">
      <c r="A9981" s="2">
        <v>2017</v>
      </c>
      <c r="B9981" t="s">
        <v>1974</v>
      </c>
    </row>
    <row r="9982" spans="1:2" x14ac:dyDescent="0.3">
      <c r="A9982" s="2">
        <v>2017</v>
      </c>
      <c r="B9982" t="s">
        <v>675</v>
      </c>
    </row>
    <row r="9983" spans="1:2" x14ac:dyDescent="0.3">
      <c r="A9983" s="2">
        <v>2017</v>
      </c>
      <c r="B9983" t="s">
        <v>675</v>
      </c>
    </row>
    <row r="9984" spans="1:2" x14ac:dyDescent="0.3">
      <c r="A9984" s="2">
        <v>2017</v>
      </c>
      <c r="B9984" t="s">
        <v>596</v>
      </c>
    </row>
    <row r="9985" spans="1:2" x14ac:dyDescent="0.3">
      <c r="A9985" s="2">
        <v>2017</v>
      </c>
      <c r="B9985" t="s">
        <v>596</v>
      </c>
    </row>
    <row r="9986" spans="1:2" x14ac:dyDescent="0.3">
      <c r="A9986" s="2">
        <v>2017</v>
      </c>
      <c r="B9986" t="s">
        <v>596</v>
      </c>
    </row>
    <row r="9987" spans="1:2" x14ac:dyDescent="0.3">
      <c r="A9987" s="2">
        <v>2017</v>
      </c>
      <c r="B9987" t="s">
        <v>596</v>
      </c>
    </row>
    <row r="9988" spans="1:2" x14ac:dyDescent="0.3">
      <c r="A9988" s="2">
        <v>2017</v>
      </c>
      <c r="B9988" t="s">
        <v>596</v>
      </c>
    </row>
    <row r="9989" spans="1:2" x14ac:dyDescent="0.3">
      <c r="A9989" s="2">
        <v>2017</v>
      </c>
      <c r="B9989" t="s">
        <v>2225</v>
      </c>
    </row>
    <row r="9990" spans="1:2" x14ac:dyDescent="0.3">
      <c r="A9990" s="2">
        <v>2017</v>
      </c>
      <c r="B9990" t="s">
        <v>373</v>
      </c>
    </row>
    <row r="9991" spans="1:2" x14ac:dyDescent="0.3">
      <c r="A9991" s="2">
        <v>2017</v>
      </c>
      <c r="B9991" t="s">
        <v>373</v>
      </c>
    </row>
    <row r="9992" spans="1:2" x14ac:dyDescent="0.3">
      <c r="A9992" s="2">
        <v>2017</v>
      </c>
      <c r="B9992" t="s">
        <v>373</v>
      </c>
    </row>
    <row r="9993" spans="1:2" x14ac:dyDescent="0.3">
      <c r="A9993" s="2">
        <v>2017</v>
      </c>
      <c r="B9993" t="s">
        <v>2424</v>
      </c>
    </row>
    <row r="9994" spans="1:2" x14ac:dyDescent="0.3">
      <c r="A9994" s="2">
        <v>2017</v>
      </c>
      <c r="B9994" t="s">
        <v>2424</v>
      </c>
    </row>
    <row r="9995" spans="1:2" x14ac:dyDescent="0.3">
      <c r="A9995" s="2">
        <v>2017</v>
      </c>
      <c r="B9995"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57" zoomScaleNormal="100" workbookViewId="0">
      <selection activeCell="Z20" sqref="Z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vt:lpstr>
      <vt:lpstr>SalesByStates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Rushikesh</dc:creator>
  <cp:lastModifiedBy>Rushikesh Tagadkar</cp:lastModifiedBy>
  <dcterms:created xsi:type="dcterms:W3CDTF">2024-03-18T13:16:45Z</dcterms:created>
  <dcterms:modified xsi:type="dcterms:W3CDTF">2024-03-18T13:20:41Z</dcterms:modified>
</cp:coreProperties>
</file>